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coem-Subjects\Sem-I\FDA\"/>
    </mc:Choice>
  </mc:AlternateContent>
  <bookViews>
    <workbookView xWindow="0" yWindow="0" windowWidth="17256" windowHeight="5784" activeTab="2"/>
  </bookViews>
  <sheets>
    <sheet name="^NSEI" sheetId="1" r:id="rId1"/>
    <sheet name="NSE-Logistic" sheetId="2" r:id="rId2"/>
    <sheet name="NSE-TimeAnalysis" sheetId="3" r:id="rId3"/>
  </sheets>
  <definedNames>
    <definedName name="_xlnm._FilterDatabase" localSheetId="0" hidden="1">'^NSEI'!$B$1:$B$3506</definedName>
    <definedName name="_xlnm._FilterDatabase" localSheetId="1" hidden="1">'NSE-Logistic'!$A$1:$P$3509</definedName>
    <definedName name="_xlnm._FilterDatabase" localSheetId="2" hidden="1">'NSE-TimeAnalysis'!$A$1:$O$3506</definedName>
  </definedNames>
  <calcPr calcId="162913"/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28" i="3"/>
  <c r="O29" i="3"/>
  <c r="O30" i="3"/>
  <c r="O25" i="3"/>
  <c r="O26" i="3"/>
  <c r="O27" i="3"/>
  <c r="O22" i="3"/>
  <c r="O23" i="3"/>
  <c r="O24" i="3"/>
  <c r="O21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K3506" i="3" l="1"/>
  <c r="I3506" i="3"/>
  <c r="H3506" i="3"/>
  <c r="G3506" i="3"/>
  <c r="K3505" i="3"/>
  <c r="I3505" i="3"/>
  <c r="H3505" i="3"/>
  <c r="G3505" i="3"/>
  <c r="K3504" i="3"/>
  <c r="I3504" i="3"/>
  <c r="H3504" i="3"/>
  <c r="G3504" i="3"/>
  <c r="K3503" i="3"/>
  <c r="I3503" i="3"/>
  <c r="H3503" i="3"/>
  <c r="G3503" i="3"/>
  <c r="K3502" i="3"/>
  <c r="I3502" i="3"/>
  <c r="H3502" i="3"/>
  <c r="G3502" i="3"/>
  <c r="K3501" i="3"/>
  <c r="I3501" i="3"/>
  <c r="H3501" i="3"/>
  <c r="G3501" i="3"/>
  <c r="K3500" i="3"/>
  <c r="I3500" i="3"/>
  <c r="H3500" i="3"/>
  <c r="G3500" i="3"/>
  <c r="K3499" i="3"/>
  <c r="I3499" i="3"/>
  <c r="H3499" i="3"/>
  <c r="G3499" i="3"/>
  <c r="K3498" i="3"/>
  <c r="I3498" i="3"/>
  <c r="H3498" i="3"/>
  <c r="G3498" i="3"/>
  <c r="K3497" i="3"/>
  <c r="I3497" i="3"/>
  <c r="H3497" i="3"/>
  <c r="G3497" i="3"/>
  <c r="K3496" i="3"/>
  <c r="I3496" i="3"/>
  <c r="H3496" i="3"/>
  <c r="G3496" i="3"/>
  <c r="K3495" i="3"/>
  <c r="I3495" i="3"/>
  <c r="J3495" i="3" s="1"/>
  <c r="H3495" i="3"/>
  <c r="G3495" i="3"/>
  <c r="K3494" i="3"/>
  <c r="I3494" i="3"/>
  <c r="H3494" i="3"/>
  <c r="G3494" i="3"/>
  <c r="K3493" i="3"/>
  <c r="I3493" i="3"/>
  <c r="H3493" i="3"/>
  <c r="G3493" i="3"/>
  <c r="K3492" i="3"/>
  <c r="I3492" i="3"/>
  <c r="H3492" i="3"/>
  <c r="G3492" i="3"/>
  <c r="K3491" i="3"/>
  <c r="I3491" i="3"/>
  <c r="H3491" i="3"/>
  <c r="G3491" i="3"/>
  <c r="K3490" i="3"/>
  <c r="I3490" i="3"/>
  <c r="H3490" i="3"/>
  <c r="G3490" i="3"/>
  <c r="K3489" i="3"/>
  <c r="I3489" i="3"/>
  <c r="H3489" i="3"/>
  <c r="G3489" i="3"/>
  <c r="K3488" i="3"/>
  <c r="I3488" i="3"/>
  <c r="H3488" i="3"/>
  <c r="G3488" i="3"/>
  <c r="K3487" i="3"/>
  <c r="I3487" i="3"/>
  <c r="H3487" i="3"/>
  <c r="G3487" i="3"/>
  <c r="K3486" i="3"/>
  <c r="I3486" i="3"/>
  <c r="H3486" i="3"/>
  <c r="G3486" i="3"/>
  <c r="K3485" i="3"/>
  <c r="I3485" i="3"/>
  <c r="H3485" i="3"/>
  <c r="G3485" i="3"/>
  <c r="K3484" i="3"/>
  <c r="I3484" i="3"/>
  <c r="H3484" i="3"/>
  <c r="G3484" i="3"/>
  <c r="K3483" i="3"/>
  <c r="I3483" i="3"/>
  <c r="H3483" i="3"/>
  <c r="G3483" i="3"/>
  <c r="K3482" i="3"/>
  <c r="I3482" i="3"/>
  <c r="H3482" i="3"/>
  <c r="G3482" i="3"/>
  <c r="K3481" i="3"/>
  <c r="I3481" i="3"/>
  <c r="H3481" i="3"/>
  <c r="G3481" i="3"/>
  <c r="K3480" i="3"/>
  <c r="I3480" i="3"/>
  <c r="H3480" i="3"/>
  <c r="G3480" i="3"/>
  <c r="K3479" i="3"/>
  <c r="I3479" i="3"/>
  <c r="H3479" i="3"/>
  <c r="G3479" i="3"/>
  <c r="K3478" i="3"/>
  <c r="I3478" i="3"/>
  <c r="H3478" i="3"/>
  <c r="G3478" i="3"/>
  <c r="K3477" i="3"/>
  <c r="I3477" i="3"/>
  <c r="H3477" i="3"/>
  <c r="G3477" i="3"/>
  <c r="K3476" i="3"/>
  <c r="I3476" i="3"/>
  <c r="H3476" i="3"/>
  <c r="G3476" i="3"/>
  <c r="K3475" i="3"/>
  <c r="I3475" i="3"/>
  <c r="J3476" i="3" s="1"/>
  <c r="H3475" i="3"/>
  <c r="G3475" i="3"/>
  <c r="K3474" i="3"/>
  <c r="I3474" i="3"/>
  <c r="H3474" i="3"/>
  <c r="G3474" i="3"/>
  <c r="K3473" i="3"/>
  <c r="I3473" i="3"/>
  <c r="H3473" i="3"/>
  <c r="G3473" i="3"/>
  <c r="K3472" i="3"/>
  <c r="I3472" i="3"/>
  <c r="H3472" i="3"/>
  <c r="G3472" i="3"/>
  <c r="K3471" i="3"/>
  <c r="I3471" i="3"/>
  <c r="J3471" i="3" s="1"/>
  <c r="H3471" i="3"/>
  <c r="G3471" i="3"/>
  <c r="K3470" i="3"/>
  <c r="I3470" i="3"/>
  <c r="H3470" i="3"/>
  <c r="G3470" i="3"/>
  <c r="K3469" i="3"/>
  <c r="I3469" i="3"/>
  <c r="J3469" i="3" s="1"/>
  <c r="H3469" i="3"/>
  <c r="G3469" i="3"/>
  <c r="K3468" i="3"/>
  <c r="I3468" i="3"/>
  <c r="H3468" i="3"/>
  <c r="G3468" i="3"/>
  <c r="K3467" i="3"/>
  <c r="I3467" i="3"/>
  <c r="H3467" i="3"/>
  <c r="G3467" i="3"/>
  <c r="K3466" i="3"/>
  <c r="I3466" i="3"/>
  <c r="H3466" i="3"/>
  <c r="G3466" i="3"/>
  <c r="K3465" i="3"/>
  <c r="I3465" i="3"/>
  <c r="H3465" i="3"/>
  <c r="G3465" i="3"/>
  <c r="K3464" i="3"/>
  <c r="I3464" i="3"/>
  <c r="H3464" i="3"/>
  <c r="G3464" i="3"/>
  <c r="K3463" i="3"/>
  <c r="I3463" i="3"/>
  <c r="J3463" i="3" s="1"/>
  <c r="H3463" i="3"/>
  <c r="G3463" i="3"/>
  <c r="K3462" i="3"/>
  <c r="I3462" i="3"/>
  <c r="H3462" i="3"/>
  <c r="G3462" i="3"/>
  <c r="K3461" i="3"/>
  <c r="I3461" i="3"/>
  <c r="H3461" i="3"/>
  <c r="G3461" i="3"/>
  <c r="K3460" i="3"/>
  <c r="I3460" i="3"/>
  <c r="H3460" i="3"/>
  <c r="G3460" i="3"/>
  <c r="K3459" i="3"/>
  <c r="I3459" i="3"/>
  <c r="H3459" i="3"/>
  <c r="G3459" i="3"/>
  <c r="K3458" i="3"/>
  <c r="I3458" i="3"/>
  <c r="H3458" i="3"/>
  <c r="G3458" i="3"/>
  <c r="K3457" i="3"/>
  <c r="I3457" i="3"/>
  <c r="H3457" i="3"/>
  <c r="G3457" i="3"/>
  <c r="K3456" i="3"/>
  <c r="I3456" i="3"/>
  <c r="H3456" i="3"/>
  <c r="G3456" i="3"/>
  <c r="K3455" i="3"/>
  <c r="I3455" i="3"/>
  <c r="H3455" i="3"/>
  <c r="G3455" i="3"/>
  <c r="K3454" i="3"/>
  <c r="I3454" i="3"/>
  <c r="H3454" i="3"/>
  <c r="G3454" i="3"/>
  <c r="K3453" i="3"/>
  <c r="I3453" i="3"/>
  <c r="H3453" i="3"/>
  <c r="G3453" i="3"/>
  <c r="K3452" i="3"/>
  <c r="I3452" i="3"/>
  <c r="H3452" i="3"/>
  <c r="G3452" i="3"/>
  <c r="K3451" i="3"/>
  <c r="I3451" i="3"/>
  <c r="J3451" i="3" s="1"/>
  <c r="H3451" i="3"/>
  <c r="G3451" i="3"/>
  <c r="K3450" i="3"/>
  <c r="J3450" i="3"/>
  <c r="I3450" i="3"/>
  <c r="H3450" i="3"/>
  <c r="G3450" i="3"/>
  <c r="K3449" i="3"/>
  <c r="I3449" i="3"/>
  <c r="H3449" i="3"/>
  <c r="G3449" i="3"/>
  <c r="K3448" i="3"/>
  <c r="I3448" i="3"/>
  <c r="H3448" i="3"/>
  <c r="G3448" i="3"/>
  <c r="K3447" i="3"/>
  <c r="I3447" i="3"/>
  <c r="H3447" i="3"/>
  <c r="G3447" i="3"/>
  <c r="K3446" i="3"/>
  <c r="I3446" i="3"/>
  <c r="H3446" i="3"/>
  <c r="G3446" i="3"/>
  <c r="K3445" i="3"/>
  <c r="I3445" i="3"/>
  <c r="H3445" i="3"/>
  <c r="G3445" i="3"/>
  <c r="K3444" i="3"/>
  <c r="I3444" i="3"/>
  <c r="H3444" i="3"/>
  <c r="G3444" i="3"/>
  <c r="K3443" i="3"/>
  <c r="I3443" i="3"/>
  <c r="H3443" i="3"/>
  <c r="G3443" i="3"/>
  <c r="K3442" i="3"/>
  <c r="I3442" i="3"/>
  <c r="H3442" i="3"/>
  <c r="G3442" i="3"/>
  <c r="K3441" i="3"/>
  <c r="I3441" i="3"/>
  <c r="H3441" i="3"/>
  <c r="G3441" i="3"/>
  <c r="K3440" i="3"/>
  <c r="I3440" i="3"/>
  <c r="H3440" i="3"/>
  <c r="G3440" i="3"/>
  <c r="K3439" i="3"/>
  <c r="I3439" i="3"/>
  <c r="H3439" i="3"/>
  <c r="G3439" i="3"/>
  <c r="K3438" i="3"/>
  <c r="I3438" i="3"/>
  <c r="H3438" i="3"/>
  <c r="G3438" i="3"/>
  <c r="K3437" i="3"/>
  <c r="I3437" i="3"/>
  <c r="H3437" i="3"/>
  <c r="G3437" i="3"/>
  <c r="K3436" i="3"/>
  <c r="I3436" i="3"/>
  <c r="H3436" i="3"/>
  <c r="G3436" i="3"/>
  <c r="K3435" i="3"/>
  <c r="I3435" i="3"/>
  <c r="H3435" i="3"/>
  <c r="G3435" i="3"/>
  <c r="K3434" i="3"/>
  <c r="I3434" i="3"/>
  <c r="H3434" i="3"/>
  <c r="G3434" i="3"/>
  <c r="K3433" i="3"/>
  <c r="I3433" i="3"/>
  <c r="H3433" i="3"/>
  <c r="G3433" i="3"/>
  <c r="K3432" i="3"/>
  <c r="I3432" i="3"/>
  <c r="H3432" i="3"/>
  <c r="G3432" i="3"/>
  <c r="K3431" i="3"/>
  <c r="I3431" i="3"/>
  <c r="H3431" i="3"/>
  <c r="G3431" i="3"/>
  <c r="K3430" i="3"/>
  <c r="I3430" i="3"/>
  <c r="H3430" i="3"/>
  <c r="G3430" i="3"/>
  <c r="K3429" i="3"/>
  <c r="I3429" i="3"/>
  <c r="H3429" i="3"/>
  <c r="G3429" i="3"/>
  <c r="K3428" i="3"/>
  <c r="I3428" i="3"/>
  <c r="H3428" i="3"/>
  <c r="G3428" i="3"/>
  <c r="K3427" i="3"/>
  <c r="I3427" i="3"/>
  <c r="H3427" i="3"/>
  <c r="G3427" i="3"/>
  <c r="K3426" i="3"/>
  <c r="I3426" i="3"/>
  <c r="H3426" i="3"/>
  <c r="G3426" i="3"/>
  <c r="K3425" i="3"/>
  <c r="I3425" i="3"/>
  <c r="H3425" i="3"/>
  <c r="G3425" i="3"/>
  <c r="K3424" i="3"/>
  <c r="I3424" i="3"/>
  <c r="H3424" i="3"/>
  <c r="G3424" i="3"/>
  <c r="K3423" i="3"/>
  <c r="I3423" i="3"/>
  <c r="H3423" i="3"/>
  <c r="G3423" i="3"/>
  <c r="K3422" i="3"/>
  <c r="I3422" i="3"/>
  <c r="H3422" i="3"/>
  <c r="G3422" i="3"/>
  <c r="K3421" i="3"/>
  <c r="I3421" i="3"/>
  <c r="H3421" i="3"/>
  <c r="G3421" i="3"/>
  <c r="K3420" i="3"/>
  <c r="I3420" i="3"/>
  <c r="H3420" i="3"/>
  <c r="G3420" i="3"/>
  <c r="K3419" i="3"/>
  <c r="I3419" i="3"/>
  <c r="H3419" i="3"/>
  <c r="G3419" i="3"/>
  <c r="K3418" i="3"/>
  <c r="I3418" i="3"/>
  <c r="H3418" i="3"/>
  <c r="G3418" i="3"/>
  <c r="K3417" i="3"/>
  <c r="I3417" i="3"/>
  <c r="H3417" i="3"/>
  <c r="G3417" i="3"/>
  <c r="K3416" i="3"/>
  <c r="I3416" i="3"/>
  <c r="H3416" i="3"/>
  <c r="G3416" i="3"/>
  <c r="K3415" i="3"/>
  <c r="I3415" i="3"/>
  <c r="H3415" i="3"/>
  <c r="G3415" i="3"/>
  <c r="K3414" i="3"/>
  <c r="I3414" i="3"/>
  <c r="H3414" i="3"/>
  <c r="G3414" i="3"/>
  <c r="K3413" i="3"/>
  <c r="I3413" i="3"/>
  <c r="H3413" i="3"/>
  <c r="G3413" i="3"/>
  <c r="K3412" i="3"/>
  <c r="I3412" i="3"/>
  <c r="H3412" i="3"/>
  <c r="G3412" i="3"/>
  <c r="K3411" i="3"/>
  <c r="I3411" i="3"/>
  <c r="H3411" i="3"/>
  <c r="G3411" i="3"/>
  <c r="K3410" i="3"/>
  <c r="I3410" i="3"/>
  <c r="H3410" i="3"/>
  <c r="G3410" i="3"/>
  <c r="K3409" i="3"/>
  <c r="I3409" i="3"/>
  <c r="H3409" i="3"/>
  <c r="G3409" i="3"/>
  <c r="K3408" i="3"/>
  <c r="I3408" i="3"/>
  <c r="H3408" i="3"/>
  <c r="G3408" i="3"/>
  <c r="K3407" i="3"/>
  <c r="I3407" i="3"/>
  <c r="H3407" i="3"/>
  <c r="G3407" i="3"/>
  <c r="K3406" i="3"/>
  <c r="I3406" i="3"/>
  <c r="H3406" i="3"/>
  <c r="G3406" i="3"/>
  <c r="K3405" i="3"/>
  <c r="I3405" i="3"/>
  <c r="H3405" i="3"/>
  <c r="G3405" i="3"/>
  <c r="K3404" i="3"/>
  <c r="I3404" i="3"/>
  <c r="H3404" i="3"/>
  <c r="G3404" i="3"/>
  <c r="K3403" i="3"/>
  <c r="I3403" i="3"/>
  <c r="H3403" i="3"/>
  <c r="G3403" i="3"/>
  <c r="K3402" i="3"/>
  <c r="I3402" i="3"/>
  <c r="H3402" i="3"/>
  <c r="G3402" i="3"/>
  <c r="K3401" i="3"/>
  <c r="I3401" i="3"/>
  <c r="H3401" i="3"/>
  <c r="G3401" i="3"/>
  <c r="K3400" i="3"/>
  <c r="I3400" i="3"/>
  <c r="H3400" i="3"/>
  <c r="G3400" i="3"/>
  <c r="K3399" i="3"/>
  <c r="I3399" i="3"/>
  <c r="H3399" i="3"/>
  <c r="G3399" i="3"/>
  <c r="K3398" i="3"/>
  <c r="I3398" i="3"/>
  <c r="H3398" i="3"/>
  <c r="G3398" i="3"/>
  <c r="K3397" i="3"/>
  <c r="I3397" i="3"/>
  <c r="H3397" i="3"/>
  <c r="G3397" i="3"/>
  <c r="K3396" i="3"/>
  <c r="I3396" i="3"/>
  <c r="H3396" i="3"/>
  <c r="G3396" i="3"/>
  <c r="K3395" i="3"/>
  <c r="I3395" i="3"/>
  <c r="H3395" i="3"/>
  <c r="G3395" i="3"/>
  <c r="K3394" i="3"/>
  <c r="I3394" i="3"/>
  <c r="H3394" i="3"/>
  <c r="G3394" i="3"/>
  <c r="K3393" i="3"/>
  <c r="I3393" i="3"/>
  <c r="H3393" i="3"/>
  <c r="G3393" i="3"/>
  <c r="K3392" i="3"/>
  <c r="I3392" i="3"/>
  <c r="H3392" i="3"/>
  <c r="G3392" i="3"/>
  <c r="K3391" i="3"/>
  <c r="I3391" i="3"/>
  <c r="H3391" i="3"/>
  <c r="G3391" i="3"/>
  <c r="K3390" i="3"/>
  <c r="I3390" i="3"/>
  <c r="J3391" i="3" s="1"/>
  <c r="H3390" i="3"/>
  <c r="G3390" i="3"/>
  <c r="K3389" i="3"/>
  <c r="I3389" i="3"/>
  <c r="H3389" i="3"/>
  <c r="G3389" i="3"/>
  <c r="K3388" i="3"/>
  <c r="I3388" i="3"/>
  <c r="H3388" i="3"/>
  <c r="G3388" i="3"/>
  <c r="K3387" i="3"/>
  <c r="I3387" i="3"/>
  <c r="H3387" i="3"/>
  <c r="G3387" i="3"/>
  <c r="K3386" i="3"/>
  <c r="I3386" i="3"/>
  <c r="J3386" i="3" s="1"/>
  <c r="H3386" i="3"/>
  <c r="G3386" i="3"/>
  <c r="K3385" i="3"/>
  <c r="I3385" i="3"/>
  <c r="H3385" i="3"/>
  <c r="G3385" i="3"/>
  <c r="K3384" i="3"/>
  <c r="I3384" i="3"/>
  <c r="H3384" i="3"/>
  <c r="G3384" i="3"/>
  <c r="K3383" i="3"/>
  <c r="I3383" i="3"/>
  <c r="H3383" i="3"/>
  <c r="G3383" i="3"/>
  <c r="K3382" i="3"/>
  <c r="I3382" i="3"/>
  <c r="J3383" i="3" s="1"/>
  <c r="H3382" i="3"/>
  <c r="G3382" i="3"/>
  <c r="K3381" i="3"/>
  <c r="I3381" i="3"/>
  <c r="H3381" i="3"/>
  <c r="G3381" i="3"/>
  <c r="K3380" i="3"/>
  <c r="I3380" i="3"/>
  <c r="J3380" i="3" s="1"/>
  <c r="H3380" i="3"/>
  <c r="G3380" i="3"/>
  <c r="K3379" i="3"/>
  <c r="I3379" i="3"/>
  <c r="H3379" i="3"/>
  <c r="G3379" i="3"/>
  <c r="K3378" i="3"/>
  <c r="I3378" i="3"/>
  <c r="J3378" i="3" s="1"/>
  <c r="H3378" i="3"/>
  <c r="G3378" i="3"/>
  <c r="K3377" i="3"/>
  <c r="I3377" i="3"/>
  <c r="H3377" i="3"/>
  <c r="G3377" i="3"/>
  <c r="K3376" i="3"/>
  <c r="I3376" i="3"/>
  <c r="J3376" i="3" s="1"/>
  <c r="H3376" i="3"/>
  <c r="G3376" i="3"/>
  <c r="K3375" i="3"/>
  <c r="I3375" i="3"/>
  <c r="H3375" i="3"/>
  <c r="G3375" i="3"/>
  <c r="K3374" i="3"/>
  <c r="I3374" i="3"/>
  <c r="H3374" i="3"/>
  <c r="G3374" i="3"/>
  <c r="K3373" i="3"/>
  <c r="I3373" i="3"/>
  <c r="H3373" i="3"/>
  <c r="G3373" i="3"/>
  <c r="K3372" i="3"/>
  <c r="I3372" i="3"/>
  <c r="H3372" i="3"/>
  <c r="G3372" i="3"/>
  <c r="K3371" i="3"/>
  <c r="I3371" i="3"/>
  <c r="H3371" i="3"/>
  <c r="G3371" i="3"/>
  <c r="K3370" i="3"/>
  <c r="I3370" i="3"/>
  <c r="H3370" i="3"/>
  <c r="G3370" i="3"/>
  <c r="K3369" i="3"/>
  <c r="I3369" i="3"/>
  <c r="H3369" i="3"/>
  <c r="G3369" i="3"/>
  <c r="K3368" i="3"/>
  <c r="I3368" i="3"/>
  <c r="H3368" i="3"/>
  <c r="G3368" i="3"/>
  <c r="K3367" i="3"/>
  <c r="I3367" i="3"/>
  <c r="H3367" i="3"/>
  <c r="G3367" i="3"/>
  <c r="K3366" i="3"/>
  <c r="I3366" i="3"/>
  <c r="H3366" i="3"/>
  <c r="G3366" i="3"/>
  <c r="K3365" i="3"/>
  <c r="I3365" i="3"/>
  <c r="H3365" i="3"/>
  <c r="G3365" i="3"/>
  <c r="K3364" i="3"/>
  <c r="I3364" i="3"/>
  <c r="H3364" i="3"/>
  <c r="G3364" i="3"/>
  <c r="K3363" i="3"/>
  <c r="I3363" i="3"/>
  <c r="H3363" i="3"/>
  <c r="G3363" i="3"/>
  <c r="K3362" i="3"/>
  <c r="I3362" i="3"/>
  <c r="H3362" i="3"/>
  <c r="G3362" i="3"/>
  <c r="K3361" i="3"/>
  <c r="I3361" i="3"/>
  <c r="H3361" i="3"/>
  <c r="G3361" i="3"/>
  <c r="K3360" i="3"/>
  <c r="I3360" i="3"/>
  <c r="H3360" i="3"/>
  <c r="G3360" i="3"/>
  <c r="K3359" i="3"/>
  <c r="I3359" i="3"/>
  <c r="H3359" i="3"/>
  <c r="G3359" i="3"/>
  <c r="K3358" i="3"/>
  <c r="I3358" i="3"/>
  <c r="H3358" i="3"/>
  <c r="G3358" i="3"/>
  <c r="K3357" i="3"/>
  <c r="I3357" i="3"/>
  <c r="H3357" i="3"/>
  <c r="G3357" i="3"/>
  <c r="K3356" i="3"/>
  <c r="I3356" i="3"/>
  <c r="H3356" i="3"/>
  <c r="G3356" i="3"/>
  <c r="K3355" i="3"/>
  <c r="I3355" i="3"/>
  <c r="H3355" i="3"/>
  <c r="G3355" i="3"/>
  <c r="K3354" i="3"/>
  <c r="I3354" i="3"/>
  <c r="J3354" i="3" s="1"/>
  <c r="H3354" i="3"/>
  <c r="G3354" i="3"/>
  <c r="K3353" i="3"/>
  <c r="I3353" i="3"/>
  <c r="H3353" i="3"/>
  <c r="G3353" i="3"/>
  <c r="K3352" i="3"/>
  <c r="I3352" i="3"/>
  <c r="H3352" i="3"/>
  <c r="G3352" i="3"/>
  <c r="K3351" i="3"/>
  <c r="I3351" i="3"/>
  <c r="H3351" i="3"/>
  <c r="G3351" i="3"/>
  <c r="K3350" i="3"/>
  <c r="I3350" i="3"/>
  <c r="H3350" i="3"/>
  <c r="G3350" i="3"/>
  <c r="K3349" i="3"/>
  <c r="I3349" i="3"/>
  <c r="H3349" i="3"/>
  <c r="G3349" i="3"/>
  <c r="K3348" i="3"/>
  <c r="I3348" i="3"/>
  <c r="H3348" i="3"/>
  <c r="G3348" i="3"/>
  <c r="K3347" i="3"/>
  <c r="I3347" i="3"/>
  <c r="H3347" i="3"/>
  <c r="G3347" i="3"/>
  <c r="K3346" i="3"/>
  <c r="I3346" i="3"/>
  <c r="H3346" i="3"/>
  <c r="G3346" i="3"/>
  <c r="K3345" i="3"/>
  <c r="I3345" i="3"/>
  <c r="H3345" i="3"/>
  <c r="G3345" i="3"/>
  <c r="K3344" i="3"/>
  <c r="I3344" i="3"/>
  <c r="H3344" i="3"/>
  <c r="G3344" i="3"/>
  <c r="K3343" i="3"/>
  <c r="I3343" i="3"/>
  <c r="H3343" i="3"/>
  <c r="G3343" i="3"/>
  <c r="K3342" i="3"/>
  <c r="I3342" i="3"/>
  <c r="H3342" i="3"/>
  <c r="G3342" i="3"/>
  <c r="K3341" i="3"/>
  <c r="I3341" i="3"/>
  <c r="H3341" i="3"/>
  <c r="G3341" i="3"/>
  <c r="K3340" i="3"/>
  <c r="I3340" i="3"/>
  <c r="H3340" i="3"/>
  <c r="G3340" i="3"/>
  <c r="K3339" i="3"/>
  <c r="I3339" i="3"/>
  <c r="H3339" i="3"/>
  <c r="G3339" i="3"/>
  <c r="K3338" i="3"/>
  <c r="I3338" i="3"/>
  <c r="H3338" i="3"/>
  <c r="G3338" i="3"/>
  <c r="K3337" i="3"/>
  <c r="I3337" i="3"/>
  <c r="H3337" i="3"/>
  <c r="G3337" i="3"/>
  <c r="K3336" i="3"/>
  <c r="I3336" i="3"/>
  <c r="H3336" i="3"/>
  <c r="G3336" i="3"/>
  <c r="K3335" i="3"/>
  <c r="I3335" i="3"/>
  <c r="H3335" i="3"/>
  <c r="G3335" i="3"/>
  <c r="K3334" i="3"/>
  <c r="I3334" i="3"/>
  <c r="H3334" i="3"/>
  <c r="G3334" i="3"/>
  <c r="K3333" i="3"/>
  <c r="I3333" i="3"/>
  <c r="H3333" i="3"/>
  <c r="G3333" i="3"/>
  <c r="K3332" i="3"/>
  <c r="I3332" i="3"/>
  <c r="H3332" i="3"/>
  <c r="G3332" i="3"/>
  <c r="K3331" i="3"/>
  <c r="I3331" i="3"/>
  <c r="H3331" i="3"/>
  <c r="G3331" i="3"/>
  <c r="K3330" i="3"/>
  <c r="I3330" i="3"/>
  <c r="H3330" i="3"/>
  <c r="G3330" i="3"/>
  <c r="K3329" i="3"/>
  <c r="I3329" i="3"/>
  <c r="H3329" i="3"/>
  <c r="G3329" i="3"/>
  <c r="K3328" i="3"/>
  <c r="I3328" i="3"/>
  <c r="J3329" i="3" s="1"/>
  <c r="H3328" i="3"/>
  <c r="G3328" i="3"/>
  <c r="K3327" i="3"/>
  <c r="I3327" i="3"/>
  <c r="H3327" i="3"/>
  <c r="G3327" i="3"/>
  <c r="K3326" i="3"/>
  <c r="I3326" i="3"/>
  <c r="H3326" i="3"/>
  <c r="G3326" i="3"/>
  <c r="K3325" i="3"/>
  <c r="I3325" i="3"/>
  <c r="H3325" i="3"/>
  <c r="G3325" i="3"/>
  <c r="K3324" i="3"/>
  <c r="I3324" i="3"/>
  <c r="H3324" i="3"/>
  <c r="G3324" i="3"/>
  <c r="K3323" i="3"/>
  <c r="I3323" i="3"/>
  <c r="H3323" i="3"/>
  <c r="G3323" i="3"/>
  <c r="K3322" i="3"/>
  <c r="I3322" i="3"/>
  <c r="J3322" i="3" s="1"/>
  <c r="H3322" i="3"/>
  <c r="G3322" i="3"/>
  <c r="K3321" i="3"/>
  <c r="I3321" i="3"/>
  <c r="H3321" i="3"/>
  <c r="G3321" i="3"/>
  <c r="K3320" i="3"/>
  <c r="I3320" i="3"/>
  <c r="H3320" i="3"/>
  <c r="G3320" i="3"/>
  <c r="K3319" i="3"/>
  <c r="I3319" i="3"/>
  <c r="H3319" i="3"/>
  <c r="G3319" i="3"/>
  <c r="K3318" i="3"/>
  <c r="I3318" i="3"/>
  <c r="J3318" i="3" s="1"/>
  <c r="H3318" i="3"/>
  <c r="G3318" i="3"/>
  <c r="K3317" i="3"/>
  <c r="I3317" i="3"/>
  <c r="H3317" i="3"/>
  <c r="G3317" i="3"/>
  <c r="K3316" i="3"/>
  <c r="I3316" i="3"/>
  <c r="H3316" i="3"/>
  <c r="G3316" i="3"/>
  <c r="K3315" i="3"/>
  <c r="I3315" i="3"/>
  <c r="H3315" i="3"/>
  <c r="G3315" i="3"/>
  <c r="K3314" i="3"/>
  <c r="I3314" i="3"/>
  <c r="J3314" i="3" s="1"/>
  <c r="H3314" i="3"/>
  <c r="G3314" i="3"/>
  <c r="K3313" i="3"/>
  <c r="I3313" i="3"/>
  <c r="H3313" i="3"/>
  <c r="G3313" i="3"/>
  <c r="K3312" i="3"/>
  <c r="I3312" i="3"/>
  <c r="H3312" i="3"/>
  <c r="G3312" i="3"/>
  <c r="K3311" i="3"/>
  <c r="I3311" i="3"/>
  <c r="H3311" i="3"/>
  <c r="G3311" i="3"/>
  <c r="K3310" i="3"/>
  <c r="I3310" i="3"/>
  <c r="J3310" i="3" s="1"/>
  <c r="H3310" i="3"/>
  <c r="G3310" i="3"/>
  <c r="K3309" i="3"/>
  <c r="I3309" i="3"/>
  <c r="H3309" i="3"/>
  <c r="G3309" i="3"/>
  <c r="K3308" i="3"/>
  <c r="I3308" i="3"/>
  <c r="H3308" i="3"/>
  <c r="G3308" i="3"/>
  <c r="K3307" i="3"/>
  <c r="I3307" i="3"/>
  <c r="H3307" i="3"/>
  <c r="G3307" i="3"/>
  <c r="K3306" i="3"/>
  <c r="I3306" i="3"/>
  <c r="J3306" i="3" s="1"/>
  <c r="H3306" i="3"/>
  <c r="G3306" i="3"/>
  <c r="K3305" i="3"/>
  <c r="I3305" i="3"/>
  <c r="H3305" i="3"/>
  <c r="G3305" i="3"/>
  <c r="K3304" i="3"/>
  <c r="I3304" i="3"/>
  <c r="H3304" i="3"/>
  <c r="G3304" i="3"/>
  <c r="K3303" i="3"/>
  <c r="I3303" i="3"/>
  <c r="H3303" i="3"/>
  <c r="G3303" i="3"/>
  <c r="K3302" i="3"/>
  <c r="I3302" i="3"/>
  <c r="H3302" i="3"/>
  <c r="G3302" i="3"/>
  <c r="K3301" i="3"/>
  <c r="I3301" i="3"/>
  <c r="H3301" i="3"/>
  <c r="G3301" i="3"/>
  <c r="K3300" i="3"/>
  <c r="I3300" i="3"/>
  <c r="H3300" i="3"/>
  <c r="G3300" i="3"/>
  <c r="K3299" i="3"/>
  <c r="I3299" i="3"/>
  <c r="H3299" i="3"/>
  <c r="G3299" i="3"/>
  <c r="K3298" i="3"/>
  <c r="I3298" i="3"/>
  <c r="J3298" i="3" s="1"/>
  <c r="H3298" i="3"/>
  <c r="G3298" i="3"/>
  <c r="K3297" i="3"/>
  <c r="I3297" i="3"/>
  <c r="H3297" i="3"/>
  <c r="G3297" i="3"/>
  <c r="K3296" i="3"/>
  <c r="I3296" i="3"/>
  <c r="H3296" i="3"/>
  <c r="G3296" i="3"/>
  <c r="K3295" i="3"/>
  <c r="I3295" i="3"/>
  <c r="H3295" i="3"/>
  <c r="G3295" i="3"/>
  <c r="K3294" i="3"/>
  <c r="I3294" i="3"/>
  <c r="H3294" i="3"/>
  <c r="G3294" i="3"/>
  <c r="K3293" i="3"/>
  <c r="I3293" i="3"/>
  <c r="H3293" i="3"/>
  <c r="G3293" i="3"/>
  <c r="K3292" i="3"/>
  <c r="I3292" i="3"/>
  <c r="H3292" i="3"/>
  <c r="G3292" i="3"/>
  <c r="K3291" i="3"/>
  <c r="I3291" i="3"/>
  <c r="H3291" i="3"/>
  <c r="G3291" i="3"/>
  <c r="K3290" i="3"/>
  <c r="I3290" i="3"/>
  <c r="H3290" i="3"/>
  <c r="G3290" i="3"/>
  <c r="K3289" i="3"/>
  <c r="I3289" i="3"/>
  <c r="H3289" i="3"/>
  <c r="G3289" i="3"/>
  <c r="K3288" i="3"/>
  <c r="I3288" i="3"/>
  <c r="H3288" i="3"/>
  <c r="G3288" i="3"/>
  <c r="K3287" i="3"/>
  <c r="I3287" i="3"/>
  <c r="H3287" i="3"/>
  <c r="G3287" i="3"/>
  <c r="K3286" i="3"/>
  <c r="I3286" i="3"/>
  <c r="H3286" i="3"/>
  <c r="G3286" i="3"/>
  <c r="K3285" i="3"/>
  <c r="I3285" i="3"/>
  <c r="H3285" i="3"/>
  <c r="G3285" i="3"/>
  <c r="K3284" i="3"/>
  <c r="I3284" i="3"/>
  <c r="H3284" i="3"/>
  <c r="G3284" i="3"/>
  <c r="K3283" i="3"/>
  <c r="I3283" i="3"/>
  <c r="H3283" i="3"/>
  <c r="G3283" i="3"/>
  <c r="K3282" i="3"/>
  <c r="I3282" i="3"/>
  <c r="H3282" i="3"/>
  <c r="G3282" i="3"/>
  <c r="K3281" i="3"/>
  <c r="I3281" i="3"/>
  <c r="H3281" i="3"/>
  <c r="G3281" i="3"/>
  <c r="K3280" i="3"/>
  <c r="I3280" i="3"/>
  <c r="H3280" i="3"/>
  <c r="G3280" i="3"/>
  <c r="K3279" i="3"/>
  <c r="I3279" i="3"/>
  <c r="H3279" i="3"/>
  <c r="G3279" i="3"/>
  <c r="K3278" i="3"/>
  <c r="I3278" i="3"/>
  <c r="J3278" i="3" s="1"/>
  <c r="H3278" i="3"/>
  <c r="G3278" i="3"/>
  <c r="K3277" i="3"/>
  <c r="I3277" i="3"/>
  <c r="H3277" i="3"/>
  <c r="G3277" i="3"/>
  <c r="K3276" i="3"/>
  <c r="I3276" i="3"/>
  <c r="H3276" i="3"/>
  <c r="G3276" i="3"/>
  <c r="K3275" i="3"/>
  <c r="I3275" i="3"/>
  <c r="H3275" i="3"/>
  <c r="G3275" i="3"/>
  <c r="K3274" i="3"/>
  <c r="I3274" i="3"/>
  <c r="H3274" i="3"/>
  <c r="G3274" i="3"/>
  <c r="K3273" i="3"/>
  <c r="I3273" i="3"/>
  <c r="J3273" i="3" s="1"/>
  <c r="H3273" i="3"/>
  <c r="G3273" i="3"/>
  <c r="K3272" i="3"/>
  <c r="I3272" i="3"/>
  <c r="H3272" i="3"/>
  <c r="G3272" i="3"/>
  <c r="K3271" i="3"/>
  <c r="I3271" i="3"/>
  <c r="H3271" i="3"/>
  <c r="G3271" i="3"/>
  <c r="K3270" i="3"/>
  <c r="I3270" i="3"/>
  <c r="H3270" i="3"/>
  <c r="G3270" i="3"/>
  <c r="K3269" i="3"/>
  <c r="I3269" i="3"/>
  <c r="H3269" i="3"/>
  <c r="G3269" i="3"/>
  <c r="K3268" i="3"/>
  <c r="I3268" i="3"/>
  <c r="H3268" i="3"/>
  <c r="G3268" i="3"/>
  <c r="K3267" i="3"/>
  <c r="I3267" i="3"/>
  <c r="H3267" i="3"/>
  <c r="G3267" i="3"/>
  <c r="K3266" i="3"/>
  <c r="I3266" i="3"/>
  <c r="H3266" i="3"/>
  <c r="G3266" i="3"/>
  <c r="K3265" i="3"/>
  <c r="I3265" i="3"/>
  <c r="H3265" i="3"/>
  <c r="G3265" i="3"/>
  <c r="K3264" i="3"/>
  <c r="I3264" i="3"/>
  <c r="H3264" i="3"/>
  <c r="G3264" i="3"/>
  <c r="K3263" i="3"/>
  <c r="I3263" i="3"/>
  <c r="H3263" i="3"/>
  <c r="G3263" i="3"/>
  <c r="K3262" i="3"/>
  <c r="I3262" i="3"/>
  <c r="H3262" i="3"/>
  <c r="G3262" i="3"/>
  <c r="K3261" i="3"/>
  <c r="I3261" i="3"/>
  <c r="H3261" i="3"/>
  <c r="G3261" i="3"/>
  <c r="K3260" i="3"/>
  <c r="I3260" i="3"/>
  <c r="H3260" i="3"/>
  <c r="G3260" i="3"/>
  <c r="K3259" i="3"/>
  <c r="I3259" i="3"/>
  <c r="H3259" i="3"/>
  <c r="G3259" i="3"/>
  <c r="K3258" i="3"/>
  <c r="I3258" i="3"/>
  <c r="H3258" i="3"/>
  <c r="G3258" i="3"/>
  <c r="K3257" i="3"/>
  <c r="I3257" i="3"/>
  <c r="H3257" i="3"/>
  <c r="G3257" i="3"/>
  <c r="K3256" i="3"/>
  <c r="I3256" i="3"/>
  <c r="H3256" i="3"/>
  <c r="G3256" i="3"/>
  <c r="K3255" i="3"/>
  <c r="I3255" i="3"/>
  <c r="H3255" i="3"/>
  <c r="G3255" i="3"/>
  <c r="K3254" i="3"/>
  <c r="I3254" i="3"/>
  <c r="H3254" i="3"/>
  <c r="G3254" i="3"/>
  <c r="K3253" i="3"/>
  <c r="I3253" i="3"/>
  <c r="H3253" i="3"/>
  <c r="G3253" i="3"/>
  <c r="K3252" i="3"/>
  <c r="I3252" i="3"/>
  <c r="H3252" i="3"/>
  <c r="G3252" i="3"/>
  <c r="K3251" i="3"/>
  <c r="I3251" i="3"/>
  <c r="H3251" i="3"/>
  <c r="G3251" i="3"/>
  <c r="K3250" i="3"/>
  <c r="I3250" i="3"/>
  <c r="H3250" i="3"/>
  <c r="G3250" i="3"/>
  <c r="K3249" i="3"/>
  <c r="I3249" i="3"/>
  <c r="H3249" i="3"/>
  <c r="G3249" i="3"/>
  <c r="K3248" i="3"/>
  <c r="I3248" i="3"/>
  <c r="H3248" i="3"/>
  <c r="G3248" i="3"/>
  <c r="K3247" i="3"/>
  <c r="I3247" i="3"/>
  <c r="H3247" i="3"/>
  <c r="G3247" i="3"/>
  <c r="K3246" i="3"/>
  <c r="I3246" i="3"/>
  <c r="H3246" i="3"/>
  <c r="G3246" i="3"/>
  <c r="K3245" i="3"/>
  <c r="I3245" i="3"/>
  <c r="H3245" i="3"/>
  <c r="G3245" i="3"/>
  <c r="K3244" i="3"/>
  <c r="I3244" i="3"/>
  <c r="H3244" i="3"/>
  <c r="G3244" i="3"/>
  <c r="K3243" i="3"/>
  <c r="I3243" i="3"/>
  <c r="H3243" i="3"/>
  <c r="G3243" i="3"/>
  <c r="K3242" i="3"/>
  <c r="I3242" i="3"/>
  <c r="H3242" i="3"/>
  <c r="G3242" i="3"/>
  <c r="K3241" i="3"/>
  <c r="I3241" i="3"/>
  <c r="H3241" i="3"/>
  <c r="G3241" i="3"/>
  <c r="K3240" i="3"/>
  <c r="I3240" i="3"/>
  <c r="H3240" i="3"/>
  <c r="G3240" i="3"/>
  <c r="K3239" i="3"/>
  <c r="I3239" i="3"/>
  <c r="H3239" i="3"/>
  <c r="G3239" i="3"/>
  <c r="K3238" i="3"/>
  <c r="I3238" i="3"/>
  <c r="H3238" i="3"/>
  <c r="G3238" i="3"/>
  <c r="K3237" i="3"/>
  <c r="I3237" i="3"/>
  <c r="H3237" i="3"/>
  <c r="G3237" i="3"/>
  <c r="K3236" i="3"/>
  <c r="I3236" i="3"/>
  <c r="H3236" i="3"/>
  <c r="G3236" i="3"/>
  <c r="K3235" i="3"/>
  <c r="I3235" i="3"/>
  <c r="H3235" i="3"/>
  <c r="G3235" i="3"/>
  <c r="K3234" i="3"/>
  <c r="I3234" i="3"/>
  <c r="H3234" i="3"/>
  <c r="G3234" i="3"/>
  <c r="K3233" i="3"/>
  <c r="I3233" i="3"/>
  <c r="H3233" i="3"/>
  <c r="G3233" i="3"/>
  <c r="K3232" i="3"/>
  <c r="I3232" i="3"/>
  <c r="H3232" i="3"/>
  <c r="G3232" i="3"/>
  <c r="K3231" i="3"/>
  <c r="I3231" i="3"/>
  <c r="H3231" i="3"/>
  <c r="G3231" i="3"/>
  <c r="K3230" i="3"/>
  <c r="I3230" i="3"/>
  <c r="H3230" i="3"/>
  <c r="G3230" i="3"/>
  <c r="K3229" i="3"/>
  <c r="I3229" i="3"/>
  <c r="H3229" i="3"/>
  <c r="G3229" i="3"/>
  <c r="K3228" i="3"/>
  <c r="I3228" i="3"/>
  <c r="H3228" i="3"/>
  <c r="G3228" i="3"/>
  <c r="K3227" i="3"/>
  <c r="I3227" i="3"/>
  <c r="J3227" i="3" s="1"/>
  <c r="H3227" i="3"/>
  <c r="G3227" i="3"/>
  <c r="K3226" i="3"/>
  <c r="I3226" i="3"/>
  <c r="H3226" i="3"/>
  <c r="G3226" i="3"/>
  <c r="K3225" i="3"/>
  <c r="I3225" i="3"/>
  <c r="J3225" i="3" s="1"/>
  <c r="H3225" i="3"/>
  <c r="G3225" i="3"/>
  <c r="K3224" i="3"/>
  <c r="I3224" i="3"/>
  <c r="H3224" i="3"/>
  <c r="G3224" i="3"/>
  <c r="K3223" i="3"/>
  <c r="I3223" i="3"/>
  <c r="J3223" i="3" s="1"/>
  <c r="H3223" i="3"/>
  <c r="G3223" i="3"/>
  <c r="K3222" i="3"/>
  <c r="I3222" i="3"/>
  <c r="H3222" i="3"/>
  <c r="G3222" i="3"/>
  <c r="K3221" i="3"/>
  <c r="I3221" i="3"/>
  <c r="H3221" i="3"/>
  <c r="G3221" i="3"/>
  <c r="K3220" i="3"/>
  <c r="I3220" i="3"/>
  <c r="H3220" i="3"/>
  <c r="G3220" i="3"/>
  <c r="K3219" i="3"/>
  <c r="I3219" i="3"/>
  <c r="J3219" i="3" s="1"/>
  <c r="H3219" i="3"/>
  <c r="G3219" i="3"/>
  <c r="K3218" i="3"/>
  <c r="I3218" i="3"/>
  <c r="H3218" i="3"/>
  <c r="G3218" i="3"/>
  <c r="K3217" i="3"/>
  <c r="I3217" i="3"/>
  <c r="J3217" i="3" s="1"/>
  <c r="H3217" i="3"/>
  <c r="G3217" i="3"/>
  <c r="K3216" i="3"/>
  <c r="I3216" i="3"/>
  <c r="H3216" i="3"/>
  <c r="G3216" i="3"/>
  <c r="K3215" i="3"/>
  <c r="I3215" i="3"/>
  <c r="J3215" i="3" s="1"/>
  <c r="H3215" i="3"/>
  <c r="G3215" i="3"/>
  <c r="K3214" i="3"/>
  <c r="I3214" i="3"/>
  <c r="H3214" i="3"/>
  <c r="G3214" i="3"/>
  <c r="K3213" i="3"/>
  <c r="I3213" i="3"/>
  <c r="H3213" i="3"/>
  <c r="G3213" i="3"/>
  <c r="K3212" i="3"/>
  <c r="I3212" i="3"/>
  <c r="H3212" i="3"/>
  <c r="G3212" i="3"/>
  <c r="K3211" i="3"/>
  <c r="I3211" i="3"/>
  <c r="H3211" i="3"/>
  <c r="G3211" i="3"/>
  <c r="K3210" i="3"/>
  <c r="I3210" i="3"/>
  <c r="H3210" i="3"/>
  <c r="G3210" i="3"/>
  <c r="K3209" i="3"/>
  <c r="I3209" i="3"/>
  <c r="H3209" i="3"/>
  <c r="G3209" i="3"/>
  <c r="K3208" i="3"/>
  <c r="I3208" i="3"/>
  <c r="H3208" i="3"/>
  <c r="G3208" i="3"/>
  <c r="K3207" i="3"/>
  <c r="I3207" i="3"/>
  <c r="J3207" i="3" s="1"/>
  <c r="H3207" i="3"/>
  <c r="G3207" i="3"/>
  <c r="K3206" i="3"/>
  <c r="I3206" i="3"/>
  <c r="H3206" i="3"/>
  <c r="G3206" i="3"/>
  <c r="K3205" i="3"/>
  <c r="I3205" i="3"/>
  <c r="H3205" i="3"/>
  <c r="G3205" i="3"/>
  <c r="K3204" i="3"/>
  <c r="I3204" i="3"/>
  <c r="H3204" i="3"/>
  <c r="G3204" i="3"/>
  <c r="K3203" i="3"/>
  <c r="I3203" i="3"/>
  <c r="H3203" i="3"/>
  <c r="G3203" i="3"/>
  <c r="K3202" i="3"/>
  <c r="I3202" i="3"/>
  <c r="H3202" i="3"/>
  <c r="G3202" i="3"/>
  <c r="K3201" i="3"/>
  <c r="I3201" i="3"/>
  <c r="J3201" i="3" s="1"/>
  <c r="H3201" i="3"/>
  <c r="G3201" i="3"/>
  <c r="K3200" i="3"/>
  <c r="I3200" i="3"/>
  <c r="H3200" i="3"/>
  <c r="G3200" i="3"/>
  <c r="K3199" i="3"/>
  <c r="I3199" i="3"/>
  <c r="H3199" i="3"/>
  <c r="G3199" i="3"/>
  <c r="K3198" i="3"/>
  <c r="I3198" i="3"/>
  <c r="H3198" i="3"/>
  <c r="G3198" i="3"/>
  <c r="K3197" i="3"/>
  <c r="I3197" i="3"/>
  <c r="H3197" i="3"/>
  <c r="G3197" i="3"/>
  <c r="K3196" i="3"/>
  <c r="I3196" i="3"/>
  <c r="H3196" i="3"/>
  <c r="G3196" i="3"/>
  <c r="K3195" i="3"/>
  <c r="I3195" i="3"/>
  <c r="H3195" i="3"/>
  <c r="G3195" i="3"/>
  <c r="K3194" i="3"/>
  <c r="I3194" i="3"/>
  <c r="H3194" i="3"/>
  <c r="G3194" i="3"/>
  <c r="K3193" i="3"/>
  <c r="I3193" i="3"/>
  <c r="H3193" i="3"/>
  <c r="G3193" i="3"/>
  <c r="K3192" i="3"/>
  <c r="I3192" i="3"/>
  <c r="H3192" i="3"/>
  <c r="G3192" i="3"/>
  <c r="K3191" i="3"/>
  <c r="I3191" i="3"/>
  <c r="H3191" i="3"/>
  <c r="G3191" i="3"/>
  <c r="K3190" i="3"/>
  <c r="I3190" i="3"/>
  <c r="H3190" i="3"/>
  <c r="G3190" i="3"/>
  <c r="K3189" i="3"/>
  <c r="I3189" i="3"/>
  <c r="H3189" i="3"/>
  <c r="G3189" i="3"/>
  <c r="K3188" i="3"/>
  <c r="I3188" i="3"/>
  <c r="H3188" i="3"/>
  <c r="G3188" i="3"/>
  <c r="K3187" i="3"/>
  <c r="I3187" i="3"/>
  <c r="H3187" i="3"/>
  <c r="G3187" i="3"/>
  <c r="K3186" i="3"/>
  <c r="I3186" i="3"/>
  <c r="H3186" i="3"/>
  <c r="G3186" i="3"/>
  <c r="K3185" i="3"/>
  <c r="I3185" i="3"/>
  <c r="H3185" i="3"/>
  <c r="G3185" i="3"/>
  <c r="K3184" i="3"/>
  <c r="I3184" i="3"/>
  <c r="H3184" i="3"/>
  <c r="G3184" i="3"/>
  <c r="K3183" i="3"/>
  <c r="I3183" i="3"/>
  <c r="H3183" i="3"/>
  <c r="G3183" i="3"/>
  <c r="K3182" i="3"/>
  <c r="I3182" i="3"/>
  <c r="H3182" i="3"/>
  <c r="G3182" i="3"/>
  <c r="K3181" i="3"/>
  <c r="I3181" i="3"/>
  <c r="H3181" i="3"/>
  <c r="G3181" i="3"/>
  <c r="K3180" i="3"/>
  <c r="I3180" i="3"/>
  <c r="H3180" i="3"/>
  <c r="G3180" i="3"/>
  <c r="K3179" i="3"/>
  <c r="I3179" i="3"/>
  <c r="J3179" i="3" s="1"/>
  <c r="H3179" i="3"/>
  <c r="G3179" i="3"/>
  <c r="K3178" i="3"/>
  <c r="I3178" i="3"/>
  <c r="H3178" i="3"/>
  <c r="G3178" i="3"/>
  <c r="K3177" i="3"/>
  <c r="I3177" i="3"/>
  <c r="J3177" i="3" s="1"/>
  <c r="H3177" i="3"/>
  <c r="G3177" i="3"/>
  <c r="K3176" i="3"/>
  <c r="I3176" i="3"/>
  <c r="H3176" i="3"/>
  <c r="G3176" i="3"/>
  <c r="K3175" i="3"/>
  <c r="I3175" i="3"/>
  <c r="J3175" i="3" s="1"/>
  <c r="H3175" i="3"/>
  <c r="G3175" i="3"/>
  <c r="K3174" i="3"/>
  <c r="I3174" i="3"/>
  <c r="H3174" i="3"/>
  <c r="G3174" i="3"/>
  <c r="K3173" i="3"/>
  <c r="I3173" i="3"/>
  <c r="J3173" i="3" s="1"/>
  <c r="H3173" i="3"/>
  <c r="G3173" i="3"/>
  <c r="K3172" i="3"/>
  <c r="I3172" i="3"/>
  <c r="H3172" i="3"/>
  <c r="G3172" i="3"/>
  <c r="K3171" i="3"/>
  <c r="I3171" i="3"/>
  <c r="H3171" i="3"/>
  <c r="G3171" i="3"/>
  <c r="K3170" i="3"/>
  <c r="I3170" i="3"/>
  <c r="H3170" i="3"/>
  <c r="G3170" i="3"/>
  <c r="K3169" i="3"/>
  <c r="I3169" i="3"/>
  <c r="H3169" i="3"/>
  <c r="G3169" i="3"/>
  <c r="K3168" i="3"/>
  <c r="I3168" i="3"/>
  <c r="H3168" i="3"/>
  <c r="G3168" i="3"/>
  <c r="K3167" i="3"/>
  <c r="I3167" i="3"/>
  <c r="H3167" i="3"/>
  <c r="G3167" i="3"/>
  <c r="K3166" i="3"/>
  <c r="I3166" i="3"/>
  <c r="H3166" i="3"/>
  <c r="G3166" i="3"/>
  <c r="K3165" i="3"/>
  <c r="I3165" i="3"/>
  <c r="J3165" i="3" s="1"/>
  <c r="H3165" i="3"/>
  <c r="G3165" i="3"/>
  <c r="K3164" i="3"/>
  <c r="I3164" i="3"/>
  <c r="H3164" i="3"/>
  <c r="G3164" i="3"/>
  <c r="K3163" i="3"/>
  <c r="I3163" i="3"/>
  <c r="H3163" i="3"/>
  <c r="G3163" i="3"/>
  <c r="K3162" i="3"/>
  <c r="I3162" i="3"/>
  <c r="H3162" i="3"/>
  <c r="G3162" i="3"/>
  <c r="K3161" i="3"/>
  <c r="I3161" i="3"/>
  <c r="H3161" i="3"/>
  <c r="G3161" i="3"/>
  <c r="K3160" i="3"/>
  <c r="I3160" i="3"/>
  <c r="H3160" i="3"/>
  <c r="G3160" i="3"/>
  <c r="K3159" i="3"/>
  <c r="I3159" i="3"/>
  <c r="H3159" i="3"/>
  <c r="G3159" i="3"/>
  <c r="K3158" i="3"/>
  <c r="I3158" i="3"/>
  <c r="H3158" i="3"/>
  <c r="G3158" i="3"/>
  <c r="K3157" i="3"/>
  <c r="I3157" i="3"/>
  <c r="H3157" i="3"/>
  <c r="G3157" i="3"/>
  <c r="K3156" i="3"/>
  <c r="I3156" i="3"/>
  <c r="H3156" i="3"/>
  <c r="G3156" i="3"/>
  <c r="K3155" i="3"/>
  <c r="I3155" i="3"/>
  <c r="H3155" i="3"/>
  <c r="G3155" i="3"/>
  <c r="K3154" i="3"/>
  <c r="I3154" i="3"/>
  <c r="H3154" i="3"/>
  <c r="G3154" i="3"/>
  <c r="K3153" i="3"/>
  <c r="I3153" i="3"/>
  <c r="H3153" i="3"/>
  <c r="G3153" i="3"/>
  <c r="K3152" i="3"/>
  <c r="I3152" i="3"/>
  <c r="H3152" i="3"/>
  <c r="G3152" i="3"/>
  <c r="K3151" i="3"/>
  <c r="I3151" i="3"/>
  <c r="H3151" i="3"/>
  <c r="G3151" i="3"/>
  <c r="K3150" i="3"/>
  <c r="I3150" i="3"/>
  <c r="H3150" i="3"/>
  <c r="G3150" i="3"/>
  <c r="K3149" i="3"/>
  <c r="I3149" i="3"/>
  <c r="H3149" i="3"/>
  <c r="G3149" i="3"/>
  <c r="K3148" i="3"/>
  <c r="I3148" i="3"/>
  <c r="H3148" i="3"/>
  <c r="G3148" i="3"/>
  <c r="K3147" i="3"/>
  <c r="I3147" i="3"/>
  <c r="H3147" i="3"/>
  <c r="G3147" i="3"/>
  <c r="K3146" i="3"/>
  <c r="I3146" i="3"/>
  <c r="H3146" i="3"/>
  <c r="G3146" i="3"/>
  <c r="K3145" i="3"/>
  <c r="I3145" i="3"/>
  <c r="H3145" i="3"/>
  <c r="G3145" i="3"/>
  <c r="K3144" i="3"/>
  <c r="I3144" i="3"/>
  <c r="H3144" i="3"/>
  <c r="G3144" i="3"/>
  <c r="K3143" i="3"/>
  <c r="I3143" i="3"/>
  <c r="H3143" i="3"/>
  <c r="G3143" i="3"/>
  <c r="K3142" i="3"/>
  <c r="I3142" i="3"/>
  <c r="H3142" i="3"/>
  <c r="G3142" i="3"/>
  <c r="K3141" i="3"/>
  <c r="I3141" i="3"/>
  <c r="H3141" i="3"/>
  <c r="G3141" i="3"/>
  <c r="K3140" i="3"/>
  <c r="I3140" i="3"/>
  <c r="H3140" i="3"/>
  <c r="G3140" i="3"/>
  <c r="K3139" i="3"/>
  <c r="I3139" i="3"/>
  <c r="H3139" i="3"/>
  <c r="G3139" i="3"/>
  <c r="K3138" i="3"/>
  <c r="I3138" i="3"/>
  <c r="H3138" i="3"/>
  <c r="G3138" i="3"/>
  <c r="K3137" i="3"/>
  <c r="I3137" i="3"/>
  <c r="H3137" i="3"/>
  <c r="G3137" i="3"/>
  <c r="K3136" i="3"/>
  <c r="I3136" i="3"/>
  <c r="H3136" i="3"/>
  <c r="G3136" i="3"/>
  <c r="K3135" i="3"/>
  <c r="I3135" i="3"/>
  <c r="H3135" i="3"/>
  <c r="G3135" i="3"/>
  <c r="K3134" i="3"/>
  <c r="I3134" i="3"/>
  <c r="H3134" i="3"/>
  <c r="G3134" i="3"/>
  <c r="K3133" i="3"/>
  <c r="I3133" i="3"/>
  <c r="H3133" i="3"/>
  <c r="G3133" i="3"/>
  <c r="K3132" i="3"/>
  <c r="I3132" i="3"/>
  <c r="H3132" i="3"/>
  <c r="G3132" i="3"/>
  <c r="K3131" i="3"/>
  <c r="I3131" i="3"/>
  <c r="H3131" i="3"/>
  <c r="G3131" i="3"/>
  <c r="K3130" i="3"/>
  <c r="I3130" i="3"/>
  <c r="H3130" i="3"/>
  <c r="G3130" i="3"/>
  <c r="K3129" i="3"/>
  <c r="I3129" i="3"/>
  <c r="H3129" i="3"/>
  <c r="G3129" i="3"/>
  <c r="K3128" i="3"/>
  <c r="I3128" i="3"/>
  <c r="H3128" i="3"/>
  <c r="G3128" i="3"/>
  <c r="K3127" i="3"/>
  <c r="I3127" i="3"/>
  <c r="H3127" i="3"/>
  <c r="G3127" i="3"/>
  <c r="K3126" i="3"/>
  <c r="I3126" i="3"/>
  <c r="H3126" i="3"/>
  <c r="G3126" i="3"/>
  <c r="K3125" i="3"/>
  <c r="I3125" i="3"/>
  <c r="H3125" i="3"/>
  <c r="G3125" i="3"/>
  <c r="K3124" i="3"/>
  <c r="I3124" i="3"/>
  <c r="H3124" i="3"/>
  <c r="G3124" i="3"/>
  <c r="K3123" i="3"/>
  <c r="I3123" i="3"/>
  <c r="H3123" i="3"/>
  <c r="G3123" i="3"/>
  <c r="K3122" i="3"/>
  <c r="I3122" i="3"/>
  <c r="H3122" i="3"/>
  <c r="G3122" i="3"/>
  <c r="K3121" i="3"/>
  <c r="I3121" i="3"/>
  <c r="H3121" i="3"/>
  <c r="G3121" i="3"/>
  <c r="K3120" i="3"/>
  <c r="I3120" i="3"/>
  <c r="H3120" i="3"/>
  <c r="G3120" i="3"/>
  <c r="K3119" i="3"/>
  <c r="I3119" i="3"/>
  <c r="H3119" i="3"/>
  <c r="G3119" i="3"/>
  <c r="K3118" i="3"/>
  <c r="I3118" i="3"/>
  <c r="H3118" i="3"/>
  <c r="G3118" i="3"/>
  <c r="K3117" i="3"/>
  <c r="I3117" i="3"/>
  <c r="H3117" i="3"/>
  <c r="G3117" i="3"/>
  <c r="K3116" i="3"/>
  <c r="I3116" i="3"/>
  <c r="H3116" i="3"/>
  <c r="G3116" i="3"/>
  <c r="K3115" i="3"/>
  <c r="I3115" i="3"/>
  <c r="H3115" i="3"/>
  <c r="G3115" i="3"/>
  <c r="K3114" i="3"/>
  <c r="I3114" i="3"/>
  <c r="H3114" i="3"/>
  <c r="G3114" i="3"/>
  <c r="K3113" i="3"/>
  <c r="I3113" i="3"/>
  <c r="H3113" i="3"/>
  <c r="G3113" i="3"/>
  <c r="K3112" i="3"/>
  <c r="I3112" i="3"/>
  <c r="H3112" i="3"/>
  <c r="G3112" i="3"/>
  <c r="K3111" i="3"/>
  <c r="I3111" i="3"/>
  <c r="J3111" i="3" s="1"/>
  <c r="H3111" i="3"/>
  <c r="G3111" i="3"/>
  <c r="K3110" i="3"/>
  <c r="I3110" i="3"/>
  <c r="H3110" i="3"/>
  <c r="G3110" i="3"/>
  <c r="K3109" i="3"/>
  <c r="I3109" i="3"/>
  <c r="H3109" i="3"/>
  <c r="G3109" i="3"/>
  <c r="K3108" i="3"/>
  <c r="I3108" i="3"/>
  <c r="H3108" i="3"/>
  <c r="G3108" i="3"/>
  <c r="K3107" i="3"/>
  <c r="I3107" i="3"/>
  <c r="J3108" i="3" s="1"/>
  <c r="H3107" i="3"/>
  <c r="G3107" i="3"/>
  <c r="K3106" i="3"/>
  <c r="I3106" i="3"/>
  <c r="H3106" i="3"/>
  <c r="G3106" i="3"/>
  <c r="K3105" i="3"/>
  <c r="I3105" i="3"/>
  <c r="H3105" i="3"/>
  <c r="G3105" i="3"/>
  <c r="K3104" i="3"/>
  <c r="I3104" i="3"/>
  <c r="H3104" i="3"/>
  <c r="G3104" i="3"/>
  <c r="K3103" i="3"/>
  <c r="I3103" i="3"/>
  <c r="J3103" i="3" s="1"/>
  <c r="H3103" i="3"/>
  <c r="G3103" i="3"/>
  <c r="K3102" i="3"/>
  <c r="I3102" i="3"/>
  <c r="H3102" i="3"/>
  <c r="G3102" i="3"/>
  <c r="K3101" i="3"/>
  <c r="I3101" i="3"/>
  <c r="H3101" i="3"/>
  <c r="G3101" i="3"/>
  <c r="K3100" i="3"/>
  <c r="I3100" i="3"/>
  <c r="H3100" i="3"/>
  <c r="G3100" i="3"/>
  <c r="K3099" i="3"/>
  <c r="I3099" i="3"/>
  <c r="H3099" i="3"/>
  <c r="G3099" i="3"/>
  <c r="K3098" i="3"/>
  <c r="I3098" i="3"/>
  <c r="H3098" i="3"/>
  <c r="G3098" i="3"/>
  <c r="K3097" i="3"/>
  <c r="I3097" i="3"/>
  <c r="H3097" i="3"/>
  <c r="G3097" i="3"/>
  <c r="K3096" i="3"/>
  <c r="I3096" i="3"/>
  <c r="H3096" i="3"/>
  <c r="G3096" i="3"/>
  <c r="K3095" i="3"/>
  <c r="I3095" i="3"/>
  <c r="J3095" i="3" s="1"/>
  <c r="H3095" i="3"/>
  <c r="G3095" i="3"/>
  <c r="K3094" i="3"/>
  <c r="I3094" i="3"/>
  <c r="H3094" i="3"/>
  <c r="G3094" i="3"/>
  <c r="K3093" i="3"/>
  <c r="I3093" i="3"/>
  <c r="H3093" i="3"/>
  <c r="G3093" i="3"/>
  <c r="K3092" i="3"/>
  <c r="I3092" i="3"/>
  <c r="H3092" i="3"/>
  <c r="G3092" i="3"/>
  <c r="K3091" i="3"/>
  <c r="I3091" i="3"/>
  <c r="H3091" i="3"/>
  <c r="G3091" i="3"/>
  <c r="K3090" i="3"/>
  <c r="I3090" i="3"/>
  <c r="H3090" i="3"/>
  <c r="G3090" i="3"/>
  <c r="K3089" i="3"/>
  <c r="I3089" i="3"/>
  <c r="H3089" i="3"/>
  <c r="G3089" i="3"/>
  <c r="K3088" i="3"/>
  <c r="I3088" i="3"/>
  <c r="H3088" i="3"/>
  <c r="G3088" i="3"/>
  <c r="K3087" i="3"/>
  <c r="I3087" i="3"/>
  <c r="J3087" i="3" s="1"/>
  <c r="H3087" i="3"/>
  <c r="G3087" i="3"/>
  <c r="K3086" i="3"/>
  <c r="I3086" i="3"/>
  <c r="H3086" i="3"/>
  <c r="G3086" i="3"/>
  <c r="K3085" i="3"/>
  <c r="I3085" i="3"/>
  <c r="H3085" i="3"/>
  <c r="G3085" i="3"/>
  <c r="K3084" i="3"/>
  <c r="I3084" i="3"/>
  <c r="H3084" i="3"/>
  <c r="G3084" i="3"/>
  <c r="K3083" i="3"/>
  <c r="I3083" i="3"/>
  <c r="J3084" i="3" s="1"/>
  <c r="H3083" i="3"/>
  <c r="G3083" i="3"/>
  <c r="K3082" i="3"/>
  <c r="I3082" i="3"/>
  <c r="H3082" i="3"/>
  <c r="G3082" i="3"/>
  <c r="K3081" i="3"/>
  <c r="I3081" i="3"/>
  <c r="H3081" i="3"/>
  <c r="G3081" i="3"/>
  <c r="K3080" i="3"/>
  <c r="I3080" i="3"/>
  <c r="H3080" i="3"/>
  <c r="G3080" i="3"/>
  <c r="K3079" i="3"/>
  <c r="I3079" i="3"/>
  <c r="J3079" i="3" s="1"/>
  <c r="H3079" i="3"/>
  <c r="G3079" i="3"/>
  <c r="K3078" i="3"/>
  <c r="I3078" i="3"/>
  <c r="H3078" i="3"/>
  <c r="G3078" i="3"/>
  <c r="K3077" i="3"/>
  <c r="I3077" i="3"/>
  <c r="H3077" i="3"/>
  <c r="G3077" i="3"/>
  <c r="K3076" i="3"/>
  <c r="I3076" i="3"/>
  <c r="H3076" i="3"/>
  <c r="G3076" i="3"/>
  <c r="K3075" i="3"/>
  <c r="I3075" i="3"/>
  <c r="H3075" i="3"/>
  <c r="G3075" i="3"/>
  <c r="K3074" i="3"/>
  <c r="I3074" i="3"/>
  <c r="H3074" i="3"/>
  <c r="G3074" i="3"/>
  <c r="K3073" i="3"/>
  <c r="I3073" i="3"/>
  <c r="H3073" i="3"/>
  <c r="G3073" i="3"/>
  <c r="K3072" i="3"/>
  <c r="I3072" i="3"/>
  <c r="H3072" i="3"/>
  <c r="G3072" i="3"/>
  <c r="K3071" i="3"/>
  <c r="I3071" i="3"/>
  <c r="H3071" i="3"/>
  <c r="G3071" i="3"/>
  <c r="K3070" i="3"/>
  <c r="I3070" i="3"/>
  <c r="H3070" i="3"/>
  <c r="G3070" i="3"/>
  <c r="K3069" i="3"/>
  <c r="I3069" i="3"/>
  <c r="H3069" i="3"/>
  <c r="G3069" i="3"/>
  <c r="K3068" i="3"/>
  <c r="I3068" i="3"/>
  <c r="H3068" i="3"/>
  <c r="G3068" i="3"/>
  <c r="K3067" i="3"/>
  <c r="I3067" i="3"/>
  <c r="H3067" i="3"/>
  <c r="G3067" i="3"/>
  <c r="K3066" i="3"/>
  <c r="I3066" i="3"/>
  <c r="H3066" i="3"/>
  <c r="G3066" i="3"/>
  <c r="K3065" i="3"/>
  <c r="I3065" i="3"/>
  <c r="H3065" i="3"/>
  <c r="G3065" i="3"/>
  <c r="K3064" i="3"/>
  <c r="I3064" i="3"/>
  <c r="H3064" i="3"/>
  <c r="G3064" i="3"/>
  <c r="K3063" i="3"/>
  <c r="I3063" i="3"/>
  <c r="H3063" i="3"/>
  <c r="G3063" i="3"/>
  <c r="K3062" i="3"/>
  <c r="I3062" i="3"/>
  <c r="H3062" i="3"/>
  <c r="G3062" i="3"/>
  <c r="K3061" i="3"/>
  <c r="I3061" i="3"/>
  <c r="H3061" i="3"/>
  <c r="G3061" i="3"/>
  <c r="K3060" i="3"/>
  <c r="I3060" i="3"/>
  <c r="H3060" i="3"/>
  <c r="G3060" i="3"/>
  <c r="K3059" i="3"/>
  <c r="I3059" i="3"/>
  <c r="H3059" i="3"/>
  <c r="G3059" i="3"/>
  <c r="K3058" i="3"/>
  <c r="I3058" i="3"/>
  <c r="H3058" i="3"/>
  <c r="G3058" i="3"/>
  <c r="K3057" i="3"/>
  <c r="I3057" i="3"/>
  <c r="H3057" i="3"/>
  <c r="G3057" i="3"/>
  <c r="K3056" i="3"/>
  <c r="I3056" i="3"/>
  <c r="H3056" i="3"/>
  <c r="G3056" i="3"/>
  <c r="K3055" i="3"/>
  <c r="I3055" i="3"/>
  <c r="H3055" i="3"/>
  <c r="G3055" i="3"/>
  <c r="K3054" i="3"/>
  <c r="I3054" i="3"/>
  <c r="H3054" i="3"/>
  <c r="G3054" i="3"/>
  <c r="K3053" i="3"/>
  <c r="I3053" i="3"/>
  <c r="H3053" i="3"/>
  <c r="G3053" i="3"/>
  <c r="K3052" i="3"/>
  <c r="I3052" i="3"/>
  <c r="H3052" i="3"/>
  <c r="G3052" i="3"/>
  <c r="K3051" i="3"/>
  <c r="I3051" i="3"/>
  <c r="H3051" i="3"/>
  <c r="G3051" i="3"/>
  <c r="K3050" i="3"/>
  <c r="I3050" i="3"/>
  <c r="H3050" i="3"/>
  <c r="G3050" i="3"/>
  <c r="K3049" i="3"/>
  <c r="I3049" i="3"/>
  <c r="H3049" i="3"/>
  <c r="G3049" i="3"/>
  <c r="K3048" i="3"/>
  <c r="I3048" i="3"/>
  <c r="H3048" i="3"/>
  <c r="G3048" i="3"/>
  <c r="K3047" i="3"/>
  <c r="I3047" i="3"/>
  <c r="H3047" i="3"/>
  <c r="G3047" i="3"/>
  <c r="K3046" i="3"/>
  <c r="I3046" i="3"/>
  <c r="H3046" i="3"/>
  <c r="G3046" i="3"/>
  <c r="K3045" i="3"/>
  <c r="I3045" i="3"/>
  <c r="H3045" i="3"/>
  <c r="G3045" i="3"/>
  <c r="K3044" i="3"/>
  <c r="I3044" i="3"/>
  <c r="H3044" i="3"/>
  <c r="G3044" i="3"/>
  <c r="K3043" i="3"/>
  <c r="I3043" i="3"/>
  <c r="H3043" i="3"/>
  <c r="G3043" i="3"/>
  <c r="K3042" i="3"/>
  <c r="I3042" i="3"/>
  <c r="H3042" i="3"/>
  <c r="G3042" i="3"/>
  <c r="K3041" i="3"/>
  <c r="I3041" i="3"/>
  <c r="H3041" i="3"/>
  <c r="G3041" i="3"/>
  <c r="K3040" i="3"/>
  <c r="I3040" i="3"/>
  <c r="H3040" i="3"/>
  <c r="G3040" i="3"/>
  <c r="K3039" i="3"/>
  <c r="I3039" i="3"/>
  <c r="H3039" i="3"/>
  <c r="G3039" i="3"/>
  <c r="K3038" i="3"/>
  <c r="I3038" i="3"/>
  <c r="H3038" i="3"/>
  <c r="G3038" i="3"/>
  <c r="K3037" i="3"/>
  <c r="I3037" i="3"/>
  <c r="H3037" i="3"/>
  <c r="G3037" i="3"/>
  <c r="K3036" i="3"/>
  <c r="I3036" i="3"/>
  <c r="H3036" i="3"/>
  <c r="G3036" i="3"/>
  <c r="K3035" i="3"/>
  <c r="I3035" i="3"/>
  <c r="H3035" i="3"/>
  <c r="G3035" i="3"/>
  <c r="K3034" i="3"/>
  <c r="I3034" i="3"/>
  <c r="H3034" i="3"/>
  <c r="G3034" i="3"/>
  <c r="K3033" i="3"/>
  <c r="I3033" i="3"/>
  <c r="H3033" i="3"/>
  <c r="G3033" i="3"/>
  <c r="K3032" i="3"/>
  <c r="I3032" i="3"/>
  <c r="H3032" i="3"/>
  <c r="G3032" i="3"/>
  <c r="K3031" i="3"/>
  <c r="I3031" i="3"/>
  <c r="H3031" i="3"/>
  <c r="G3031" i="3"/>
  <c r="K3030" i="3"/>
  <c r="I3030" i="3"/>
  <c r="H3030" i="3"/>
  <c r="G3030" i="3"/>
  <c r="K3029" i="3"/>
  <c r="I3029" i="3"/>
  <c r="H3029" i="3"/>
  <c r="G3029" i="3"/>
  <c r="K3028" i="3"/>
  <c r="I3028" i="3"/>
  <c r="H3028" i="3"/>
  <c r="G3028" i="3"/>
  <c r="K3027" i="3"/>
  <c r="I3027" i="3"/>
  <c r="H3027" i="3"/>
  <c r="G3027" i="3"/>
  <c r="K3026" i="3"/>
  <c r="I3026" i="3"/>
  <c r="H3026" i="3"/>
  <c r="G3026" i="3"/>
  <c r="K3025" i="3"/>
  <c r="I3025" i="3"/>
  <c r="H3025" i="3"/>
  <c r="G3025" i="3"/>
  <c r="K3024" i="3"/>
  <c r="I3024" i="3"/>
  <c r="H3024" i="3"/>
  <c r="G3024" i="3"/>
  <c r="K3023" i="3"/>
  <c r="I3023" i="3"/>
  <c r="H3023" i="3"/>
  <c r="G3023" i="3"/>
  <c r="K3022" i="3"/>
  <c r="I3022" i="3"/>
  <c r="J3022" i="3" s="1"/>
  <c r="H3022" i="3"/>
  <c r="G3022" i="3"/>
  <c r="K3021" i="3"/>
  <c r="I3021" i="3"/>
  <c r="H3021" i="3"/>
  <c r="G3021" i="3"/>
  <c r="K3020" i="3"/>
  <c r="I3020" i="3"/>
  <c r="H3020" i="3"/>
  <c r="G3020" i="3"/>
  <c r="K3019" i="3"/>
  <c r="I3019" i="3"/>
  <c r="H3019" i="3"/>
  <c r="G3019" i="3"/>
  <c r="K3018" i="3"/>
  <c r="I3018" i="3"/>
  <c r="J3018" i="3" s="1"/>
  <c r="H3018" i="3"/>
  <c r="G3018" i="3"/>
  <c r="K3017" i="3"/>
  <c r="I3017" i="3"/>
  <c r="H3017" i="3"/>
  <c r="G3017" i="3"/>
  <c r="K3016" i="3"/>
  <c r="I3016" i="3"/>
  <c r="H3016" i="3"/>
  <c r="G3016" i="3"/>
  <c r="K3015" i="3"/>
  <c r="I3015" i="3"/>
  <c r="H3015" i="3"/>
  <c r="G3015" i="3"/>
  <c r="K3014" i="3"/>
  <c r="I3014" i="3"/>
  <c r="J3014" i="3" s="1"/>
  <c r="H3014" i="3"/>
  <c r="G3014" i="3"/>
  <c r="K3013" i="3"/>
  <c r="I3013" i="3"/>
  <c r="H3013" i="3"/>
  <c r="G3013" i="3"/>
  <c r="K3012" i="3"/>
  <c r="I3012" i="3"/>
  <c r="H3012" i="3"/>
  <c r="G3012" i="3"/>
  <c r="K3011" i="3"/>
  <c r="I3011" i="3"/>
  <c r="H3011" i="3"/>
  <c r="G3011" i="3"/>
  <c r="K3010" i="3"/>
  <c r="I3010" i="3"/>
  <c r="H3010" i="3"/>
  <c r="G3010" i="3"/>
  <c r="K3009" i="3"/>
  <c r="I3009" i="3"/>
  <c r="H3009" i="3"/>
  <c r="G3009" i="3"/>
  <c r="K3008" i="3"/>
  <c r="I3008" i="3"/>
  <c r="H3008" i="3"/>
  <c r="G3008" i="3"/>
  <c r="K3007" i="3"/>
  <c r="I3007" i="3"/>
  <c r="H3007" i="3"/>
  <c r="G3007" i="3"/>
  <c r="K3006" i="3"/>
  <c r="I3006" i="3"/>
  <c r="H3006" i="3"/>
  <c r="G3006" i="3"/>
  <c r="K3005" i="3"/>
  <c r="I3005" i="3"/>
  <c r="H3005" i="3"/>
  <c r="G3005" i="3"/>
  <c r="K3004" i="3"/>
  <c r="I3004" i="3"/>
  <c r="H3004" i="3"/>
  <c r="G3004" i="3"/>
  <c r="K3003" i="3"/>
  <c r="I3003" i="3"/>
  <c r="H3003" i="3"/>
  <c r="G3003" i="3"/>
  <c r="K3002" i="3"/>
  <c r="I3002" i="3"/>
  <c r="J3003" i="3" s="1"/>
  <c r="H3002" i="3"/>
  <c r="G3002" i="3"/>
  <c r="K3001" i="3"/>
  <c r="I3001" i="3"/>
  <c r="H3001" i="3"/>
  <c r="G3001" i="3"/>
  <c r="K3000" i="3"/>
  <c r="I3000" i="3"/>
  <c r="H3000" i="3"/>
  <c r="G3000" i="3"/>
  <c r="K2999" i="3"/>
  <c r="I2999" i="3"/>
  <c r="H2999" i="3"/>
  <c r="G2999" i="3"/>
  <c r="K2998" i="3"/>
  <c r="I2998" i="3"/>
  <c r="J2998" i="3" s="1"/>
  <c r="H2998" i="3"/>
  <c r="G2998" i="3"/>
  <c r="K2997" i="3"/>
  <c r="I2997" i="3"/>
  <c r="H2997" i="3"/>
  <c r="G2997" i="3"/>
  <c r="K2996" i="3"/>
  <c r="I2996" i="3"/>
  <c r="H2996" i="3"/>
  <c r="G2996" i="3"/>
  <c r="K2995" i="3"/>
  <c r="I2995" i="3"/>
  <c r="H2995" i="3"/>
  <c r="G2995" i="3"/>
  <c r="K2994" i="3"/>
  <c r="I2994" i="3"/>
  <c r="J2994" i="3" s="1"/>
  <c r="H2994" i="3"/>
  <c r="G2994" i="3"/>
  <c r="K2993" i="3"/>
  <c r="I2993" i="3"/>
  <c r="H2993" i="3"/>
  <c r="G2993" i="3"/>
  <c r="K2992" i="3"/>
  <c r="I2992" i="3"/>
  <c r="H2992" i="3"/>
  <c r="G2992" i="3"/>
  <c r="K2991" i="3"/>
  <c r="I2991" i="3"/>
  <c r="H2991" i="3"/>
  <c r="G2991" i="3"/>
  <c r="K2990" i="3"/>
  <c r="I2990" i="3"/>
  <c r="H2990" i="3"/>
  <c r="G2990" i="3"/>
  <c r="K2989" i="3"/>
  <c r="I2989" i="3"/>
  <c r="H2989" i="3"/>
  <c r="G2989" i="3"/>
  <c r="K2988" i="3"/>
  <c r="I2988" i="3"/>
  <c r="H2988" i="3"/>
  <c r="G2988" i="3"/>
  <c r="K2987" i="3"/>
  <c r="I2987" i="3"/>
  <c r="H2987" i="3"/>
  <c r="G2987" i="3"/>
  <c r="K2986" i="3"/>
  <c r="I2986" i="3"/>
  <c r="J2986" i="3" s="1"/>
  <c r="H2986" i="3"/>
  <c r="G2986" i="3"/>
  <c r="K2985" i="3"/>
  <c r="I2985" i="3"/>
  <c r="H2985" i="3"/>
  <c r="G2985" i="3"/>
  <c r="K2984" i="3"/>
  <c r="I2984" i="3"/>
  <c r="H2984" i="3"/>
  <c r="G2984" i="3"/>
  <c r="K2983" i="3"/>
  <c r="I2983" i="3"/>
  <c r="H2983" i="3"/>
  <c r="G2983" i="3"/>
  <c r="K2982" i="3"/>
  <c r="I2982" i="3"/>
  <c r="H2982" i="3"/>
  <c r="G2982" i="3"/>
  <c r="K2981" i="3"/>
  <c r="I2981" i="3"/>
  <c r="H2981" i="3"/>
  <c r="G2981" i="3"/>
  <c r="K2980" i="3"/>
  <c r="I2980" i="3"/>
  <c r="H2980" i="3"/>
  <c r="G2980" i="3"/>
  <c r="K2979" i="3"/>
  <c r="I2979" i="3"/>
  <c r="H2979" i="3"/>
  <c r="G2979" i="3"/>
  <c r="K2978" i="3"/>
  <c r="I2978" i="3"/>
  <c r="H2978" i="3"/>
  <c r="G2978" i="3"/>
  <c r="K2977" i="3"/>
  <c r="I2977" i="3"/>
  <c r="H2977" i="3"/>
  <c r="G2977" i="3"/>
  <c r="K2976" i="3"/>
  <c r="I2976" i="3"/>
  <c r="H2976" i="3"/>
  <c r="G2976" i="3"/>
  <c r="K2975" i="3"/>
  <c r="I2975" i="3"/>
  <c r="H2975" i="3"/>
  <c r="G2975" i="3"/>
  <c r="K2974" i="3"/>
  <c r="I2974" i="3"/>
  <c r="J2974" i="3" s="1"/>
  <c r="H2974" i="3"/>
  <c r="G2974" i="3"/>
  <c r="K2973" i="3"/>
  <c r="I2973" i="3"/>
  <c r="H2973" i="3"/>
  <c r="G2973" i="3"/>
  <c r="K2972" i="3"/>
  <c r="I2972" i="3"/>
  <c r="H2972" i="3"/>
  <c r="G2972" i="3"/>
  <c r="K2971" i="3"/>
  <c r="I2971" i="3"/>
  <c r="H2971" i="3"/>
  <c r="G2971" i="3"/>
  <c r="K2970" i="3"/>
  <c r="I2970" i="3"/>
  <c r="J2970" i="3" s="1"/>
  <c r="H2970" i="3"/>
  <c r="G2970" i="3"/>
  <c r="K2969" i="3"/>
  <c r="I2969" i="3"/>
  <c r="H2969" i="3"/>
  <c r="G2969" i="3"/>
  <c r="K2968" i="3"/>
  <c r="I2968" i="3"/>
  <c r="H2968" i="3"/>
  <c r="G2968" i="3"/>
  <c r="K2967" i="3"/>
  <c r="I2967" i="3"/>
  <c r="H2967" i="3"/>
  <c r="G2967" i="3"/>
  <c r="K2966" i="3"/>
  <c r="I2966" i="3"/>
  <c r="J2966" i="3" s="1"/>
  <c r="H2966" i="3"/>
  <c r="G2966" i="3"/>
  <c r="K2965" i="3"/>
  <c r="I2965" i="3"/>
  <c r="H2965" i="3"/>
  <c r="G2965" i="3"/>
  <c r="K2964" i="3"/>
  <c r="I2964" i="3"/>
  <c r="H2964" i="3"/>
  <c r="G2964" i="3"/>
  <c r="K2963" i="3"/>
  <c r="I2963" i="3"/>
  <c r="H2963" i="3"/>
  <c r="G2963" i="3"/>
  <c r="K2962" i="3"/>
  <c r="I2962" i="3"/>
  <c r="H2962" i="3"/>
  <c r="G2962" i="3"/>
  <c r="K2961" i="3"/>
  <c r="I2961" i="3"/>
  <c r="H2961" i="3"/>
  <c r="G2961" i="3"/>
  <c r="K2960" i="3"/>
  <c r="I2960" i="3"/>
  <c r="H2960" i="3"/>
  <c r="G2960" i="3"/>
  <c r="K2959" i="3"/>
  <c r="I2959" i="3"/>
  <c r="H2959" i="3"/>
  <c r="G2959" i="3"/>
  <c r="K2958" i="3"/>
  <c r="I2958" i="3"/>
  <c r="J2958" i="3" s="1"/>
  <c r="H2958" i="3"/>
  <c r="G2958" i="3"/>
  <c r="K2957" i="3"/>
  <c r="I2957" i="3"/>
  <c r="H2957" i="3"/>
  <c r="G2957" i="3"/>
  <c r="K2956" i="3"/>
  <c r="I2956" i="3"/>
  <c r="H2956" i="3"/>
  <c r="G2956" i="3"/>
  <c r="K2955" i="3"/>
  <c r="I2955" i="3"/>
  <c r="H2955" i="3"/>
  <c r="G2955" i="3"/>
  <c r="K2954" i="3"/>
  <c r="I2954" i="3"/>
  <c r="J2954" i="3" s="1"/>
  <c r="H2954" i="3"/>
  <c r="G2954" i="3"/>
  <c r="K2953" i="3"/>
  <c r="I2953" i="3"/>
  <c r="H2953" i="3"/>
  <c r="G2953" i="3"/>
  <c r="K2952" i="3"/>
  <c r="I2952" i="3"/>
  <c r="H2952" i="3"/>
  <c r="G2952" i="3"/>
  <c r="K2951" i="3"/>
  <c r="I2951" i="3"/>
  <c r="H2951" i="3"/>
  <c r="G2951" i="3"/>
  <c r="K2950" i="3"/>
  <c r="I2950" i="3"/>
  <c r="H2950" i="3"/>
  <c r="G2950" i="3"/>
  <c r="K2949" i="3"/>
  <c r="I2949" i="3"/>
  <c r="H2949" i="3"/>
  <c r="G2949" i="3"/>
  <c r="K2948" i="3"/>
  <c r="I2948" i="3"/>
  <c r="H2948" i="3"/>
  <c r="G2948" i="3"/>
  <c r="K2947" i="3"/>
  <c r="I2947" i="3"/>
  <c r="H2947" i="3"/>
  <c r="G2947" i="3"/>
  <c r="K2946" i="3"/>
  <c r="I2946" i="3"/>
  <c r="H2946" i="3"/>
  <c r="G2946" i="3"/>
  <c r="K2945" i="3"/>
  <c r="I2945" i="3"/>
  <c r="H2945" i="3"/>
  <c r="G2945" i="3"/>
  <c r="K2944" i="3"/>
  <c r="I2944" i="3"/>
  <c r="H2944" i="3"/>
  <c r="G2944" i="3"/>
  <c r="K2943" i="3"/>
  <c r="I2943" i="3"/>
  <c r="H2943" i="3"/>
  <c r="G2943" i="3"/>
  <c r="K2942" i="3"/>
  <c r="I2942" i="3"/>
  <c r="H2942" i="3"/>
  <c r="G2942" i="3"/>
  <c r="K2941" i="3"/>
  <c r="I2941" i="3"/>
  <c r="H2941" i="3"/>
  <c r="G2941" i="3"/>
  <c r="K2940" i="3"/>
  <c r="I2940" i="3"/>
  <c r="J2940" i="3" s="1"/>
  <c r="H2940" i="3"/>
  <c r="G2940" i="3"/>
  <c r="K2939" i="3"/>
  <c r="I2939" i="3"/>
  <c r="H2939" i="3"/>
  <c r="G2939" i="3"/>
  <c r="K2938" i="3"/>
  <c r="I2938" i="3"/>
  <c r="H2938" i="3"/>
  <c r="G2938" i="3"/>
  <c r="K2937" i="3"/>
  <c r="I2937" i="3"/>
  <c r="H2937" i="3"/>
  <c r="G2937" i="3"/>
  <c r="K2936" i="3"/>
  <c r="I2936" i="3"/>
  <c r="H2936" i="3"/>
  <c r="G2936" i="3"/>
  <c r="K2935" i="3"/>
  <c r="I2935" i="3"/>
  <c r="H2935" i="3"/>
  <c r="G2935" i="3"/>
  <c r="K2934" i="3"/>
  <c r="I2934" i="3"/>
  <c r="H2934" i="3"/>
  <c r="G2934" i="3"/>
  <c r="K2933" i="3"/>
  <c r="I2933" i="3"/>
  <c r="H2933" i="3"/>
  <c r="G2933" i="3"/>
  <c r="K2932" i="3"/>
  <c r="I2932" i="3"/>
  <c r="J2932" i="3" s="1"/>
  <c r="H2932" i="3"/>
  <c r="G2932" i="3"/>
  <c r="K2931" i="3"/>
  <c r="I2931" i="3"/>
  <c r="H2931" i="3"/>
  <c r="G2931" i="3"/>
  <c r="K2930" i="3"/>
  <c r="I2930" i="3"/>
  <c r="H2930" i="3"/>
  <c r="G2930" i="3"/>
  <c r="K2929" i="3"/>
  <c r="I2929" i="3"/>
  <c r="H2929" i="3"/>
  <c r="G2929" i="3"/>
  <c r="K2928" i="3"/>
  <c r="I2928" i="3"/>
  <c r="J2928" i="3" s="1"/>
  <c r="H2928" i="3"/>
  <c r="G2928" i="3"/>
  <c r="K2927" i="3"/>
  <c r="I2927" i="3"/>
  <c r="H2927" i="3"/>
  <c r="G2927" i="3"/>
  <c r="K2926" i="3"/>
  <c r="I2926" i="3"/>
  <c r="H2926" i="3"/>
  <c r="G2926" i="3"/>
  <c r="K2925" i="3"/>
  <c r="I2925" i="3"/>
  <c r="H2925" i="3"/>
  <c r="G2925" i="3"/>
  <c r="K2924" i="3"/>
  <c r="I2924" i="3"/>
  <c r="H2924" i="3"/>
  <c r="G2924" i="3"/>
  <c r="K2923" i="3"/>
  <c r="I2923" i="3"/>
  <c r="H2923" i="3"/>
  <c r="G2923" i="3"/>
  <c r="K2922" i="3"/>
  <c r="I2922" i="3"/>
  <c r="H2922" i="3"/>
  <c r="G2922" i="3"/>
  <c r="K2921" i="3"/>
  <c r="I2921" i="3"/>
  <c r="H2921" i="3"/>
  <c r="G2921" i="3"/>
  <c r="K2920" i="3"/>
  <c r="I2920" i="3"/>
  <c r="J2920" i="3" s="1"/>
  <c r="H2920" i="3"/>
  <c r="G2920" i="3"/>
  <c r="K2919" i="3"/>
  <c r="I2919" i="3"/>
  <c r="H2919" i="3"/>
  <c r="G2919" i="3"/>
  <c r="K2918" i="3"/>
  <c r="I2918" i="3"/>
  <c r="H2918" i="3"/>
  <c r="G2918" i="3"/>
  <c r="K2917" i="3"/>
  <c r="I2917" i="3"/>
  <c r="H2917" i="3"/>
  <c r="G2917" i="3"/>
  <c r="K2916" i="3"/>
  <c r="I2916" i="3"/>
  <c r="J2916" i="3" s="1"/>
  <c r="H2916" i="3"/>
  <c r="G2916" i="3"/>
  <c r="K2915" i="3"/>
  <c r="I2915" i="3"/>
  <c r="H2915" i="3"/>
  <c r="G2915" i="3"/>
  <c r="K2914" i="3"/>
  <c r="I2914" i="3"/>
  <c r="H2914" i="3"/>
  <c r="G2914" i="3"/>
  <c r="K2913" i="3"/>
  <c r="I2913" i="3"/>
  <c r="H2913" i="3"/>
  <c r="G2913" i="3"/>
  <c r="K2912" i="3"/>
  <c r="I2912" i="3"/>
  <c r="H2912" i="3"/>
  <c r="G2912" i="3"/>
  <c r="K2911" i="3"/>
  <c r="I2911" i="3"/>
  <c r="H2911" i="3"/>
  <c r="G2911" i="3"/>
  <c r="K2910" i="3"/>
  <c r="I2910" i="3"/>
  <c r="H2910" i="3"/>
  <c r="G2910" i="3"/>
  <c r="K2909" i="3"/>
  <c r="I2909" i="3"/>
  <c r="H2909" i="3"/>
  <c r="G2909" i="3"/>
  <c r="K2908" i="3"/>
  <c r="J2908" i="3"/>
  <c r="I2908" i="3"/>
  <c r="H2908" i="3"/>
  <c r="G2908" i="3"/>
  <c r="K2907" i="3"/>
  <c r="I2907" i="3"/>
  <c r="H2907" i="3"/>
  <c r="G2907" i="3"/>
  <c r="K2906" i="3"/>
  <c r="I2906" i="3"/>
  <c r="J2907" i="3" s="1"/>
  <c r="H2906" i="3"/>
  <c r="G2906" i="3"/>
  <c r="K2905" i="3"/>
  <c r="I2905" i="3"/>
  <c r="H2905" i="3"/>
  <c r="G2905" i="3"/>
  <c r="K2904" i="3"/>
  <c r="I2904" i="3"/>
  <c r="H2904" i="3"/>
  <c r="G2904" i="3"/>
  <c r="K2903" i="3"/>
  <c r="I2903" i="3"/>
  <c r="H2903" i="3"/>
  <c r="G2903" i="3"/>
  <c r="K2902" i="3"/>
  <c r="I2902" i="3"/>
  <c r="J2903" i="3" s="1"/>
  <c r="H2902" i="3"/>
  <c r="G2902" i="3"/>
  <c r="K2901" i="3"/>
  <c r="I2901" i="3"/>
  <c r="H2901" i="3"/>
  <c r="G2901" i="3"/>
  <c r="K2900" i="3"/>
  <c r="I2900" i="3"/>
  <c r="J2900" i="3" s="1"/>
  <c r="H2900" i="3"/>
  <c r="G2900" i="3"/>
  <c r="K2899" i="3"/>
  <c r="I2899" i="3"/>
  <c r="H2899" i="3"/>
  <c r="G2899" i="3"/>
  <c r="K2898" i="3"/>
  <c r="I2898" i="3"/>
  <c r="H2898" i="3"/>
  <c r="G2898" i="3"/>
  <c r="K2897" i="3"/>
  <c r="I2897" i="3"/>
  <c r="H2897" i="3"/>
  <c r="G2897" i="3"/>
  <c r="K2896" i="3"/>
  <c r="I2896" i="3"/>
  <c r="H2896" i="3"/>
  <c r="G2896" i="3"/>
  <c r="K2895" i="3"/>
  <c r="I2895" i="3"/>
  <c r="H2895" i="3"/>
  <c r="G2895" i="3"/>
  <c r="K2894" i="3"/>
  <c r="I2894" i="3"/>
  <c r="H2894" i="3"/>
  <c r="G2894" i="3"/>
  <c r="K2893" i="3"/>
  <c r="I2893" i="3"/>
  <c r="H2893" i="3"/>
  <c r="G2893" i="3"/>
  <c r="K2892" i="3"/>
  <c r="I2892" i="3"/>
  <c r="H2892" i="3"/>
  <c r="G2892" i="3"/>
  <c r="K2891" i="3"/>
  <c r="I2891" i="3"/>
  <c r="H2891" i="3"/>
  <c r="G2891" i="3"/>
  <c r="K2890" i="3"/>
  <c r="I2890" i="3"/>
  <c r="H2890" i="3"/>
  <c r="G2890" i="3"/>
  <c r="K2889" i="3"/>
  <c r="I2889" i="3"/>
  <c r="H2889" i="3"/>
  <c r="G2889" i="3"/>
  <c r="K2888" i="3"/>
  <c r="J2888" i="3"/>
  <c r="I2888" i="3"/>
  <c r="H2888" i="3"/>
  <c r="G2888" i="3"/>
  <c r="K2887" i="3"/>
  <c r="I2887" i="3"/>
  <c r="H2887" i="3"/>
  <c r="G2887" i="3"/>
  <c r="K2886" i="3"/>
  <c r="I2886" i="3"/>
  <c r="H2886" i="3"/>
  <c r="G2886" i="3"/>
  <c r="K2885" i="3"/>
  <c r="I2885" i="3"/>
  <c r="H2885" i="3"/>
  <c r="G2885" i="3"/>
  <c r="K2884" i="3"/>
  <c r="I2884" i="3"/>
  <c r="H2884" i="3"/>
  <c r="G2884" i="3"/>
  <c r="K2883" i="3"/>
  <c r="I2883" i="3"/>
  <c r="J2883" i="3" s="1"/>
  <c r="H2883" i="3"/>
  <c r="G2883" i="3"/>
  <c r="K2882" i="3"/>
  <c r="I2882" i="3"/>
  <c r="H2882" i="3"/>
  <c r="G2882" i="3"/>
  <c r="K2881" i="3"/>
  <c r="I2881" i="3"/>
  <c r="J2882" i="3" s="1"/>
  <c r="H2881" i="3"/>
  <c r="G2881" i="3"/>
  <c r="K2880" i="3"/>
  <c r="I2880" i="3"/>
  <c r="H2880" i="3"/>
  <c r="G2880" i="3"/>
  <c r="K2879" i="3"/>
  <c r="I2879" i="3"/>
  <c r="J2879" i="3" s="1"/>
  <c r="H2879" i="3"/>
  <c r="G2879" i="3"/>
  <c r="K2878" i="3"/>
  <c r="I2878" i="3"/>
  <c r="H2878" i="3"/>
  <c r="G2878" i="3"/>
  <c r="K2877" i="3"/>
  <c r="I2877" i="3"/>
  <c r="H2877" i="3"/>
  <c r="G2877" i="3"/>
  <c r="K2876" i="3"/>
  <c r="I2876" i="3"/>
  <c r="H2876" i="3"/>
  <c r="G2876" i="3"/>
  <c r="K2875" i="3"/>
  <c r="I2875" i="3"/>
  <c r="J2875" i="3" s="1"/>
  <c r="H2875" i="3"/>
  <c r="G2875" i="3"/>
  <c r="K2874" i="3"/>
  <c r="I2874" i="3"/>
  <c r="H2874" i="3"/>
  <c r="G2874" i="3"/>
  <c r="K2873" i="3"/>
  <c r="I2873" i="3"/>
  <c r="H2873" i="3"/>
  <c r="G2873" i="3"/>
  <c r="K2872" i="3"/>
  <c r="I2872" i="3"/>
  <c r="H2872" i="3"/>
  <c r="G2872" i="3"/>
  <c r="K2871" i="3"/>
  <c r="I2871" i="3"/>
  <c r="J2871" i="3" s="1"/>
  <c r="H2871" i="3"/>
  <c r="G2871" i="3"/>
  <c r="K2870" i="3"/>
  <c r="I2870" i="3"/>
  <c r="H2870" i="3"/>
  <c r="G2870" i="3"/>
  <c r="K2869" i="3"/>
  <c r="I2869" i="3"/>
  <c r="H2869" i="3"/>
  <c r="G2869" i="3"/>
  <c r="K2868" i="3"/>
  <c r="I2868" i="3"/>
  <c r="H2868" i="3"/>
  <c r="G2868" i="3"/>
  <c r="K2867" i="3"/>
  <c r="I2867" i="3"/>
  <c r="H2867" i="3"/>
  <c r="G2867" i="3"/>
  <c r="K2866" i="3"/>
  <c r="I2866" i="3"/>
  <c r="H2866" i="3"/>
  <c r="G2866" i="3"/>
  <c r="K2865" i="3"/>
  <c r="I2865" i="3"/>
  <c r="H2865" i="3"/>
  <c r="G2865" i="3"/>
  <c r="K2864" i="3"/>
  <c r="I2864" i="3"/>
  <c r="H2864" i="3"/>
  <c r="G2864" i="3"/>
  <c r="K2863" i="3"/>
  <c r="I2863" i="3"/>
  <c r="H2863" i="3"/>
  <c r="G2863" i="3"/>
  <c r="K2862" i="3"/>
  <c r="I2862" i="3"/>
  <c r="J2862" i="3" s="1"/>
  <c r="H2862" i="3"/>
  <c r="G2862" i="3"/>
  <c r="K2861" i="3"/>
  <c r="I2861" i="3"/>
  <c r="H2861" i="3"/>
  <c r="G2861" i="3"/>
  <c r="K2860" i="3"/>
  <c r="I2860" i="3"/>
  <c r="H2860" i="3"/>
  <c r="G2860" i="3"/>
  <c r="K2859" i="3"/>
  <c r="I2859" i="3"/>
  <c r="H2859" i="3"/>
  <c r="G2859" i="3"/>
  <c r="K2858" i="3"/>
  <c r="I2858" i="3"/>
  <c r="H2858" i="3"/>
  <c r="G2858" i="3"/>
  <c r="K2857" i="3"/>
  <c r="I2857" i="3"/>
  <c r="H2857" i="3"/>
  <c r="G2857" i="3"/>
  <c r="K2856" i="3"/>
  <c r="I2856" i="3"/>
  <c r="H2856" i="3"/>
  <c r="G2856" i="3"/>
  <c r="K2855" i="3"/>
  <c r="I2855" i="3"/>
  <c r="J2855" i="3" s="1"/>
  <c r="H2855" i="3"/>
  <c r="G2855" i="3"/>
  <c r="K2854" i="3"/>
  <c r="I2854" i="3"/>
  <c r="H2854" i="3"/>
  <c r="G2854" i="3"/>
  <c r="K2853" i="3"/>
  <c r="I2853" i="3"/>
  <c r="J2853" i="3" s="1"/>
  <c r="H2853" i="3"/>
  <c r="G2853" i="3"/>
  <c r="K2852" i="3"/>
  <c r="I2852" i="3"/>
  <c r="H2852" i="3"/>
  <c r="G2852" i="3"/>
  <c r="K2851" i="3"/>
  <c r="I2851" i="3"/>
  <c r="H2851" i="3"/>
  <c r="G2851" i="3"/>
  <c r="K2850" i="3"/>
  <c r="I2850" i="3"/>
  <c r="H2850" i="3"/>
  <c r="G2850" i="3"/>
  <c r="K2849" i="3"/>
  <c r="I2849" i="3"/>
  <c r="H2849" i="3"/>
  <c r="G2849" i="3"/>
  <c r="K2848" i="3"/>
  <c r="I2848" i="3"/>
  <c r="H2848" i="3"/>
  <c r="G2848" i="3"/>
  <c r="K2847" i="3"/>
  <c r="I2847" i="3"/>
  <c r="H2847" i="3"/>
  <c r="G2847" i="3"/>
  <c r="K2846" i="3"/>
  <c r="I2846" i="3"/>
  <c r="H2846" i="3"/>
  <c r="G2846" i="3"/>
  <c r="K2845" i="3"/>
  <c r="I2845" i="3"/>
  <c r="H2845" i="3"/>
  <c r="G2845" i="3"/>
  <c r="K2844" i="3"/>
  <c r="I2844" i="3"/>
  <c r="H2844" i="3"/>
  <c r="G2844" i="3"/>
  <c r="K2843" i="3"/>
  <c r="I2843" i="3"/>
  <c r="H2843" i="3"/>
  <c r="G2843" i="3"/>
  <c r="K2842" i="3"/>
  <c r="I2842" i="3"/>
  <c r="H2842" i="3"/>
  <c r="G2842" i="3"/>
  <c r="K2841" i="3"/>
  <c r="I2841" i="3"/>
  <c r="J2841" i="3" s="1"/>
  <c r="H2841" i="3"/>
  <c r="G2841" i="3"/>
  <c r="K2840" i="3"/>
  <c r="I2840" i="3"/>
  <c r="H2840" i="3"/>
  <c r="G2840" i="3"/>
  <c r="K2839" i="3"/>
  <c r="I2839" i="3"/>
  <c r="H2839" i="3"/>
  <c r="G2839" i="3"/>
  <c r="K2838" i="3"/>
  <c r="I2838" i="3"/>
  <c r="H2838" i="3"/>
  <c r="G2838" i="3"/>
  <c r="K2837" i="3"/>
  <c r="I2837" i="3"/>
  <c r="H2837" i="3"/>
  <c r="G2837" i="3"/>
  <c r="K2836" i="3"/>
  <c r="I2836" i="3"/>
  <c r="H2836" i="3"/>
  <c r="G2836" i="3"/>
  <c r="K2835" i="3"/>
  <c r="I2835" i="3"/>
  <c r="H2835" i="3"/>
  <c r="G2835" i="3"/>
  <c r="K2834" i="3"/>
  <c r="I2834" i="3"/>
  <c r="H2834" i="3"/>
  <c r="G2834" i="3"/>
  <c r="K2833" i="3"/>
  <c r="I2833" i="3"/>
  <c r="H2833" i="3"/>
  <c r="G2833" i="3"/>
  <c r="K2832" i="3"/>
  <c r="I2832" i="3"/>
  <c r="H2832" i="3"/>
  <c r="G2832" i="3"/>
  <c r="K2831" i="3"/>
  <c r="I2831" i="3"/>
  <c r="H2831" i="3"/>
  <c r="G2831" i="3"/>
  <c r="K2830" i="3"/>
  <c r="I2830" i="3"/>
  <c r="H2830" i="3"/>
  <c r="G2830" i="3"/>
  <c r="K2829" i="3"/>
  <c r="I2829" i="3"/>
  <c r="H2829" i="3"/>
  <c r="G2829" i="3"/>
  <c r="K2828" i="3"/>
  <c r="I2828" i="3"/>
  <c r="H2828" i="3"/>
  <c r="G2828" i="3"/>
  <c r="K2827" i="3"/>
  <c r="I2827" i="3"/>
  <c r="J2827" i="3" s="1"/>
  <c r="H2827" i="3"/>
  <c r="G2827" i="3"/>
  <c r="K2826" i="3"/>
  <c r="I2826" i="3"/>
  <c r="H2826" i="3"/>
  <c r="G2826" i="3"/>
  <c r="K2825" i="3"/>
  <c r="I2825" i="3"/>
  <c r="J2825" i="3" s="1"/>
  <c r="H2825" i="3"/>
  <c r="G2825" i="3"/>
  <c r="K2824" i="3"/>
  <c r="I2824" i="3"/>
  <c r="H2824" i="3"/>
  <c r="G2824" i="3"/>
  <c r="K2823" i="3"/>
  <c r="I2823" i="3"/>
  <c r="J2823" i="3" s="1"/>
  <c r="H2823" i="3"/>
  <c r="G2823" i="3"/>
  <c r="K2822" i="3"/>
  <c r="I2822" i="3"/>
  <c r="H2822" i="3"/>
  <c r="G2822" i="3"/>
  <c r="K2821" i="3"/>
  <c r="I2821" i="3"/>
  <c r="H2821" i="3"/>
  <c r="G2821" i="3"/>
  <c r="K2820" i="3"/>
  <c r="I2820" i="3"/>
  <c r="H2820" i="3"/>
  <c r="G2820" i="3"/>
  <c r="K2819" i="3"/>
  <c r="I2819" i="3"/>
  <c r="H2819" i="3"/>
  <c r="G2819" i="3"/>
  <c r="K2818" i="3"/>
  <c r="I2818" i="3"/>
  <c r="H2818" i="3"/>
  <c r="G2818" i="3"/>
  <c r="K2817" i="3"/>
  <c r="I2817" i="3"/>
  <c r="H2817" i="3"/>
  <c r="G2817" i="3"/>
  <c r="K2816" i="3"/>
  <c r="I2816" i="3"/>
  <c r="J2816" i="3" s="1"/>
  <c r="H2816" i="3"/>
  <c r="G2816" i="3"/>
  <c r="K2815" i="3"/>
  <c r="I2815" i="3"/>
  <c r="J2815" i="3" s="1"/>
  <c r="H2815" i="3"/>
  <c r="G2815" i="3"/>
  <c r="K2814" i="3"/>
  <c r="I2814" i="3"/>
  <c r="H2814" i="3"/>
  <c r="G2814" i="3"/>
  <c r="K2813" i="3"/>
  <c r="I2813" i="3"/>
  <c r="H2813" i="3"/>
  <c r="G2813" i="3"/>
  <c r="K2812" i="3"/>
  <c r="I2812" i="3"/>
  <c r="H2812" i="3"/>
  <c r="G2812" i="3"/>
  <c r="K2811" i="3"/>
  <c r="I2811" i="3"/>
  <c r="H2811" i="3"/>
  <c r="G2811" i="3"/>
  <c r="K2810" i="3"/>
  <c r="I2810" i="3"/>
  <c r="H2810" i="3"/>
  <c r="G2810" i="3"/>
  <c r="K2809" i="3"/>
  <c r="I2809" i="3"/>
  <c r="H2809" i="3"/>
  <c r="G2809" i="3"/>
  <c r="K2808" i="3"/>
  <c r="I2808" i="3"/>
  <c r="H2808" i="3"/>
  <c r="G2808" i="3"/>
  <c r="K2807" i="3"/>
  <c r="I2807" i="3"/>
  <c r="H2807" i="3"/>
  <c r="G2807" i="3"/>
  <c r="K2806" i="3"/>
  <c r="I2806" i="3"/>
  <c r="H2806" i="3"/>
  <c r="G2806" i="3"/>
  <c r="K2805" i="3"/>
  <c r="I2805" i="3"/>
  <c r="H2805" i="3"/>
  <c r="G2805" i="3"/>
  <c r="K2804" i="3"/>
  <c r="I2804" i="3"/>
  <c r="H2804" i="3"/>
  <c r="G2804" i="3"/>
  <c r="K2803" i="3"/>
  <c r="I2803" i="3"/>
  <c r="H2803" i="3"/>
  <c r="G2803" i="3"/>
  <c r="K2802" i="3"/>
  <c r="I2802" i="3"/>
  <c r="H2802" i="3"/>
  <c r="G2802" i="3"/>
  <c r="K2801" i="3"/>
  <c r="I2801" i="3"/>
  <c r="J2801" i="3" s="1"/>
  <c r="H2801" i="3"/>
  <c r="G2801" i="3"/>
  <c r="K2800" i="3"/>
  <c r="I2800" i="3"/>
  <c r="H2800" i="3"/>
  <c r="G2800" i="3"/>
  <c r="K2799" i="3"/>
  <c r="I2799" i="3"/>
  <c r="H2799" i="3"/>
  <c r="G2799" i="3"/>
  <c r="K2798" i="3"/>
  <c r="I2798" i="3"/>
  <c r="H2798" i="3"/>
  <c r="G2798" i="3"/>
  <c r="K2797" i="3"/>
  <c r="I2797" i="3"/>
  <c r="H2797" i="3"/>
  <c r="G2797" i="3"/>
  <c r="K2796" i="3"/>
  <c r="I2796" i="3"/>
  <c r="H2796" i="3"/>
  <c r="G2796" i="3"/>
  <c r="K2795" i="3"/>
  <c r="I2795" i="3"/>
  <c r="H2795" i="3"/>
  <c r="G2795" i="3"/>
  <c r="K2794" i="3"/>
  <c r="I2794" i="3"/>
  <c r="H2794" i="3"/>
  <c r="G2794" i="3"/>
  <c r="K2793" i="3"/>
  <c r="I2793" i="3"/>
  <c r="H2793" i="3"/>
  <c r="G2793" i="3"/>
  <c r="K2792" i="3"/>
  <c r="I2792" i="3"/>
  <c r="H2792" i="3"/>
  <c r="G2792" i="3"/>
  <c r="K2791" i="3"/>
  <c r="I2791" i="3"/>
  <c r="H2791" i="3"/>
  <c r="G2791" i="3"/>
  <c r="K2790" i="3"/>
  <c r="I2790" i="3"/>
  <c r="H2790" i="3"/>
  <c r="G2790" i="3"/>
  <c r="K2789" i="3"/>
  <c r="I2789" i="3"/>
  <c r="H2789" i="3"/>
  <c r="G2789" i="3"/>
  <c r="K2788" i="3"/>
  <c r="I2788" i="3"/>
  <c r="H2788" i="3"/>
  <c r="G2788" i="3"/>
  <c r="K2787" i="3"/>
  <c r="I2787" i="3"/>
  <c r="H2787" i="3"/>
  <c r="G2787" i="3"/>
  <c r="K2786" i="3"/>
  <c r="I2786" i="3"/>
  <c r="H2786" i="3"/>
  <c r="G2786" i="3"/>
  <c r="K2785" i="3"/>
  <c r="I2785" i="3"/>
  <c r="H2785" i="3"/>
  <c r="G2785" i="3"/>
  <c r="K2784" i="3"/>
  <c r="I2784" i="3"/>
  <c r="H2784" i="3"/>
  <c r="G2784" i="3"/>
  <c r="K2783" i="3"/>
  <c r="I2783" i="3"/>
  <c r="H2783" i="3"/>
  <c r="G2783" i="3"/>
  <c r="K2782" i="3"/>
  <c r="I2782" i="3"/>
  <c r="H2782" i="3"/>
  <c r="G2782" i="3"/>
  <c r="K2781" i="3"/>
  <c r="I2781" i="3"/>
  <c r="H2781" i="3"/>
  <c r="G2781" i="3"/>
  <c r="K2780" i="3"/>
  <c r="I2780" i="3"/>
  <c r="H2780" i="3"/>
  <c r="G2780" i="3"/>
  <c r="K2779" i="3"/>
  <c r="I2779" i="3"/>
  <c r="H2779" i="3"/>
  <c r="G2779" i="3"/>
  <c r="K2778" i="3"/>
  <c r="I2778" i="3"/>
  <c r="H2778" i="3"/>
  <c r="G2778" i="3"/>
  <c r="K2777" i="3"/>
  <c r="I2777" i="3"/>
  <c r="H2777" i="3"/>
  <c r="G2777" i="3"/>
  <c r="K2776" i="3"/>
  <c r="I2776" i="3"/>
  <c r="H2776" i="3"/>
  <c r="G2776" i="3"/>
  <c r="K2775" i="3"/>
  <c r="I2775" i="3"/>
  <c r="H2775" i="3"/>
  <c r="G2775" i="3"/>
  <c r="K2774" i="3"/>
  <c r="I2774" i="3"/>
  <c r="H2774" i="3"/>
  <c r="G2774" i="3"/>
  <c r="K2773" i="3"/>
  <c r="I2773" i="3"/>
  <c r="H2773" i="3"/>
  <c r="G2773" i="3"/>
  <c r="K2772" i="3"/>
  <c r="I2772" i="3"/>
  <c r="H2772" i="3"/>
  <c r="G2772" i="3"/>
  <c r="K2771" i="3"/>
  <c r="I2771" i="3"/>
  <c r="H2771" i="3"/>
  <c r="G2771" i="3"/>
  <c r="K2770" i="3"/>
  <c r="I2770" i="3"/>
  <c r="H2770" i="3"/>
  <c r="G2770" i="3"/>
  <c r="K2769" i="3"/>
  <c r="I2769" i="3"/>
  <c r="H2769" i="3"/>
  <c r="G2769" i="3"/>
  <c r="K2768" i="3"/>
  <c r="I2768" i="3"/>
  <c r="H2768" i="3"/>
  <c r="G2768" i="3"/>
  <c r="K2767" i="3"/>
  <c r="I2767" i="3"/>
  <c r="H2767" i="3"/>
  <c r="G2767" i="3"/>
  <c r="K2766" i="3"/>
  <c r="I2766" i="3"/>
  <c r="H2766" i="3"/>
  <c r="G2766" i="3"/>
  <c r="K2765" i="3"/>
  <c r="I2765" i="3"/>
  <c r="H2765" i="3"/>
  <c r="G2765" i="3"/>
  <c r="K2764" i="3"/>
  <c r="I2764" i="3"/>
  <c r="H2764" i="3"/>
  <c r="G2764" i="3"/>
  <c r="K2763" i="3"/>
  <c r="I2763" i="3"/>
  <c r="H2763" i="3"/>
  <c r="G2763" i="3"/>
  <c r="K2762" i="3"/>
  <c r="I2762" i="3"/>
  <c r="H2762" i="3"/>
  <c r="G2762" i="3"/>
  <c r="K2761" i="3"/>
  <c r="I2761" i="3"/>
  <c r="H2761" i="3"/>
  <c r="G2761" i="3"/>
  <c r="K2760" i="3"/>
  <c r="I2760" i="3"/>
  <c r="H2760" i="3"/>
  <c r="G2760" i="3"/>
  <c r="K2759" i="3"/>
  <c r="I2759" i="3"/>
  <c r="H2759" i="3"/>
  <c r="G2759" i="3"/>
  <c r="K2758" i="3"/>
  <c r="I2758" i="3"/>
  <c r="H2758" i="3"/>
  <c r="G2758" i="3"/>
  <c r="K2757" i="3"/>
  <c r="I2757" i="3"/>
  <c r="H2757" i="3"/>
  <c r="G2757" i="3"/>
  <c r="K2756" i="3"/>
  <c r="I2756" i="3"/>
  <c r="H2756" i="3"/>
  <c r="G2756" i="3"/>
  <c r="K2755" i="3"/>
  <c r="I2755" i="3"/>
  <c r="H2755" i="3"/>
  <c r="G2755" i="3"/>
  <c r="K2754" i="3"/>
  <c r="I2754" i="3"/>
  <c r="H2754" i="3"/>
  <c r="G2754" i="3"/>
  <c r="K2753" i="3"/>
  <c r="I2753" i="3"/>
  <c r="J2753" i="3" s="1"/>
  <c r="H2753" i="3"/>
  <c r="G2753" i="3"/>
  <c r="K2752" i="3"/>
  <c r="J2752" i="3"/>
  <c r="I2752" i="3"/>
  <c r="H2752" i="3"/>
  <c r="G2752" i="3"/>
  <c r="K2751" i="3"/>
  <c r="I2751" i="3"/>
  <c r="H2751" i="3"/>
  <c r="G2751" i="3"/>
  <c r="K2750" i="3"/>
  <c r="I2750" i="3"/>
  <c r="H2750" i="3"/>
  <c r="G2750" i="3"/>
  <c r="K2749" i="3"/>
  <c r="I2749" i="3"/>
  <c r="H2749" i="3"/>
  <c r="G2749" i="3"/>
  <c r="K2748" i="3"/>
  <c r="I2748" i="3"/>
  <c r="H2748" i="3"/>
  <c r="G2748" i="3"/>
  <c r="K2747" i="3"/>
  <c r="I2747" i="3"/>
  <c r="H2747" i="3"/>
  <c r="G2747" i="3"/>
  <c r="K2746" i="3"/>
  <c r="I2746" i="3"/>
  <c r="H2746" i="3"/>
  <c r="G2746" i="3"/>
  <c r="K2745" i="3"/>
  <c r="I2745" i="3"/>
  <c r="H2745" i="3"/>
  <c r="G2745" i="3"/>
  <c r="K2744" i="3"/>
  <c r="I2744" i="3"/>
  <c r="H2744" i="3"/>
  <c r="G2744" i="3"/>
  <c r="K2743" i="3"/>
  <c r="I2743" i="3"/>
  <c r="H2743" i="3"/>
  <c r="G2743" i="3"/>
  <c r="K2742" i="3"/>
  <c r="I2742" i="3"/>
  <c r="H2742" i="3"/>
  <c r="G2742" i="3"/>
  <c r="K2741" i="3"/>
  <c r="I2741" i="3"/>
  <c r="H2741" i="3"/>
  <c r="G2741" i="3"/>
  <c r="K2740" i="3"/>
  <c r="I2740" i="3"/>
  <c r="H2740" i="3"/>
  <c r="G2740" i="3"/>
  <c r="K2739" i="3"/>
  <c r="I2739" i="3"/>
  <c r="H2739" i="3"/>
  <c r="G2739" i="3"/>
  <c r="K2738" i="3"/>
  <c r="I2738" i="3"/>
  <c r="J2738" i="3" s="1"/>
  <c r="H2738" i="3"/>
  <c r="G2738" i="3"/>
  <c r="K2737" i="3"/>
  <c r="I2737" i="3"/>
  <c r="H2737" i="3"/>
  <c r="G2737" i="3"/>
  <c r="K2736" i="3"/>
  <c r="I2736" i="3"/>
  <c r="H2736" i="3"/>
  <c r="G2736" i="3"/>
  <c r="K2735" i="3"/>
  <c r="I2735" i="3"/>
  <c r="H2735" i="3"/>
  <c r="G2735" i="3"/>
  <c r="K2734" i="3"/>
  <c r="I2734" i="3"/>
  <c r="H2734" i="3"/>
  <c r="G2734" i="3"/>
  <c r="K2733" i="3"/>
  <c r="I2733" i="3"/>
  <c r="H2733" i="3"/>
  <c r="G2733" i="3"/>
  <c r="K2732" i="3"/>
  <c r="I2732" i="3"/>
  <c r="H2732" i="3"/>
  <c r="G2732" i="3"/>
  <c r="K2731" i="3"/>
  <c r="I2731" i="3"/>
  <c r="H2731" i="3"/>
  <c r="G2731" i="3"/>
  <c r="K2730" i="3"/>
  <c r="I2730" i="3"/>
  <c r="H2730" i="3"/>
  <c r="G2730" i="3"/>
  <c r="K2729" i="3"/>
  <c r="I2729" i="3"/>
  <c r="H2729" i="3"/>
  <c r="G2729" i="3"/>
  <c r="K2728" i="3"/>
  <c r="I2728" i="3"/>
  <c r="H2728" i="3"/>
  <c r="G2728" i="3"/>
  <c r="K2727" i="3"/>
  <c r="I2727" i="3"/>
  <c r="H2727" i="3"/>
  <c r="G2727" i="3"/>
  <c r="K2726" i="3"/>
  <c r="I2726" i="3"/>
  <c r="H2726" i="3"/>
  <c r="G2726" i="3"/>
  <c r="K2725" i="3"/>
  <c r="I2725" i="3"/>
  <c r="H2725" i="3"/>
  <c r="G2725" i="3"/>
  <c r="K2724" i="3"/>
  <c r="I2724" i="3"/>
  <c r="H2724" i="3"/>
  <c r="G2724" i="3"/>
  <c r="K2723" i="3"/>
  <c r="I2723" i="3"/>
  <c r="H2723" i="3"/>
  <c r="G2723" i="3"/>
  <c r="K2722" i="3"/>
  <c r="I2722" i="3"/>
  <c r="H2722" i="3"/>
  <c r="G2722" i="3"/>
  <c r="K2721" i="3"/>
  <c r="I2721" i="3"/>
  <c r="H2721" i="3"/>
  <c r="G2721" i="3"/>
  <c r="K2720" i="3"/>
  <c r="I2720" i="3"/>
  <c r="H2720" i="3"/>
  <c r="G2720" i="3"/>
  <c r="K2719" i="3"/>
  <c r="I2719" i="3"/>
  <c r="J2719" i="3" s="1"/>
  <c r="H2719" i="3"/>
  <c r="G2719" i="3"/>
  <c r="K2718" i="3"/>
  <c r="I2718" i="3"/>
  <c r="H2718" i="3"/>
  <c r="G2718" i="3"/>
  <c r="K2717" i="3"/>
  <c r="I2717" i="3"/>
  <c r="H2717" i="3"/>
  <c r="G2717" i="3"/>
  <c r="K2716" i="3"/>
  <c r="I2716" i="3"/>
  <c r="H2716" i="3"/>
  <c r="G2716" i="3"/>
  <c r="K2715" i="3"/>
  <c r="I2715" i="3"/>
  <c r="J2715" i="3" s="1"/>
  <c r="H2715" i="3"/>
  <c r="G2715" i="3"/>
  <c r="K2714" i="3"/>
  <c r="I2714" i="3"/>
  <c r="H2714" i="3"/>
  <c r="G2714" i="3"/>
  <c r="K2713" i="3"/>
  <c r="I2713" i="3"/>
  <c r="J2713" i="3" s="1"/>
  <c r="H2713" i="3"/>
  <c r="G2713" i="3"/>
  <c r="K2712" i="3"/>
  <c r="I2712" i="3"/>
  <c r="H2712" i="3"/>
  <c r="G2712" i="3"/>
  <c r="K2711" i="3"/>
  <c r="I2711" i="3"/>
  <c r="J2711" i="3" s="1"/>
  <c r="H2711" i="3"/>
  <c r="G2711" i="3"/>
  <c r="K2710" i="3"/>
  <c r="I2710" i="3"/>
  <c r="H2710" i="3"/>
  <c r="G2710" i="3"/>
  <c r="K2709" i="3"/>
  <c r="I2709" i="3"/>
  <c r="H2709" i="3"/>
  <c r="G2709" i="3"/>
  <c r="K2708" i="3"/>
  <c r="I2708" i="3"/>
  <c r="H2708" i="3"/>
  <c r="G2708" i="3"/>
  <c r="K2707" i="3"/>
  <c r="I2707" i="3"/>
  <c r="H2707" i="3"/>
  <c r="G2707" i="3"/>
  <c r="K2706" i="3"/>
  <c r="I2706" i="3"/>
  <c r="H2706" i="3"/>
  <c r="G2706" i="3"/>
  <c r="K2705" i="3"/>
  <c r="I2705" i="3"/>
  <c r="J2705" i="3" s="1"/>
  <c r="H2705" i="3"/>
  <c r="G2705" i="3"/>
  <c r="K2704" i="3"/>
  <c r="I2704" i="3"/>
  <c r="H2704" i="3"/>
  <c r="G2704" i="3"/>
  <c r="K2703" i="3"/>
  <c r="I2703" i="3"/>
  <c r="H2703" i="3"/>
  <c r="G2703" i="3"/>
  <c r="K2702" i="3"/>
  <c r="I2702" i="3"/>
  <c r="H2702" i="3"/>
  <c r="G2702" i="3"/>
  <c r="K2701" i="3"/>
  <c r="I2701" i="3"/>
  <c r="H2701" i="3"/>
  <c r="G2701" i="3"/>
  <c r="K2700" i="3"/>
  <c r="I2700" i="3"/>
  <c r="H2700" i="3"/>
  <c r="G2700" i="3"/>
  <c r="K2699" i="3"/>
  <c r="I2699" i="3"/>
  <c r="J2699" i="3" s="1"/>
  <c r="H2699" i="3"/>
  <c r="G2699" i="3"/>
  <c r="K2698" i="3"/>
  <c r="I2698" i="3"/>
  <c r="H2698" i="3"/>
  <c r="G2698" i="3"/>
  <c r="K2697" i="3"/>
  <c r="I2697" i="3"/>
  <c r="J2697" i="3" s="1"/>
  <c r="H2697" i="3"/>
  <c r="G2697" i="3"/>
  <c r="K2696" i="3"/>
  <c r="I2696" i="3"/>
  <c r="H2696" i="3"/>
  <c r="G2696" i="3"/>
  <c r="K2695" i="3"/>
  <c r="I2695" i="3"/>
  <c r="J2695" i="3" s="1"/>
  <c r="H2695" i="3"/>
  <c r="G2695" i="3"/>
  <c r="K2694" i="3"/>
  <c r="I2694" i="3"/>
  <c r="H2694" i="3"/>
  <c r="G2694" i="3"/>
  <c r="K2693" i="3"/>
  <c r="I2693" i="3"/>
  <c r="H2693" i="3"/>
  <c r="G2693" i="3"/>
  <c r="K2692" i="3"/>
  <c r="I2692" i="3"/>
  <c r="H2692" i="3"/>
  <c r="G2692" i="3"/>
  <c r="K2691" i="3"/>
  <c r="I2691" i="3"/>
  <c r="H2691" i="3"/>
  <c r="G2691" i="3"/>
  <c r="K2690" i="3"/>
  <c r="I2690" i="3"/>
  <c r="H2690" i="3"/>
  <c r="G2690" i="3"/>
  <c r="K2689" i="3"/>
  <c r="I2689" i="3"/>
  <c r="J2689" i="3" s="1"/>
  <c r="H2689" i="3"/>
  <c r="G2689" i="3"/>
  <c r="K2688" i="3"/>
  <c r="I2688" i="3"/>
  <c r="H2688" i="3"/>
  <c r="G2688" i="3"/>
  <c r="K2687" i="3"/>
  <c r="I2687" i="3"/>
  <c r="H2687" i="3"/>
  <c r="G2687" i="3"/>
  <c r="K2686" i="3"/>
  <c r="I2686" i="3"/>
  <c r="H2686" i="3"/>
  <c r="G2686" i="3"/>
  <c r="K2685" i="3"/>
  <c r="I2685" i="3"/>
  <c r="H2685" i="3"/>
  <c r="G2685" i="3"/>
  <c r="K2684" i="3"/>
  <c r="I2684" i="3"/>
  <c r="H2684" i="3"/>
  <c r="G2684" i="3"/>
  <c r="K2683" i="3"/>
  <c r="I2683" i="3"/>
  <c r="H2683" i="3"/>
  <c r="G2683" i="3"/>
  <c r="K2682" i="3"/>
  <c r="I2682" i="3"/>
  <c r="H2682" i="3"/>
  <c r="G2682" i="3"/>
  <c r="K2681" i="3"/>
  <c r="I2681" i="3"/>
  <c r="J2681" i="3" s="1"/>
  <c r="H2681" i="3"/>
  <c r="G2681" i="3"/>
  <c r="K2680" i="3"/>
  <c r="I2680" i="3"/>
  <c r="H2680" i="3"/>
  <c r="G2680" i="3"/>
  <c r="K2679" i="3"/>
  <c r="I2679" i="3"/>
  <c r="H2679" i="3"/>
  <c r="G2679" i="3"/>
  <c r="K2678" i="3"/>
  <c r="I2678" i="3"/>
  <c r="H2678" i="3"/>
  <c r="G2678" i="3"/>
  <c r="K2677" i="3"/>
  <c r="I2677" i="3"/>
  <c r="H2677" i="3"/>
  <c r="G2677" i="3"/>
  <c r="K2676" i="3"/>
  <c r="I2676" i="3"/>
  <c r="H2676" i="3"/>
  <c r="G2676" i="3"/>
  <c r="K2675" i="3"/>
  <c r="I2675" i="3"/>
  <c r="J2675" i="3" s="1"/>
  <c r="H2675" i="3"/>
  <c r="G2675" i="3"/>
  <c r="K2674" i="3"/>
  <c r="I2674" i="3"/>
  <c r="H2674" i="3"/>
  <c r="G2674" i="3"/>
  <c r="K2673" i="3"/>
  <c r="J2673" i="3"/>
  <c r="I2673" i="3"/>
  <c r="H2673" i="3"/>
  <c r="G2673" i="3"/>
  <c r="K2672" i="3"/>
  <c r="I2672" i="3"/>
  <c r="H2672" i="3"/>
  <c r="G2672" i="3"/>
  <c r="K2671" i="3"/>
  <c r="I2671" i="3"/>
  <c r="H2671" i="3"/>
  <c r="G2671" i="3"/>
  <c r="K2670" i="3"/>
  <c r="I2670" i="3"/>
  <c r="H2670" i="3"/>
  <c r="G2670" i="3"/>
  <c r="K2669" i="3"/>
  <c r="I2669" i="3"/>
  <c r="H2669" i="3"/>
  <c r="G2669" i="3"/>
  <c r="K2668" i="3"/>
  <c r="I2668" i="3"/>
  <c r="H2668" i="3"/>
  <c r="G2668" i="3"/>
  <c r="K2667" i="3"/>
  <c r="I2667" i="3"/>
  <c r="J2667" i="3" s="1"/>
  <c r="H2667" i="3"/>
  <c r="G2667" i="3"/>
  <c r="K2666" i="3"/>
  <c r="I2666" i="3"/>
  <c r="H2666" i="3"/>
  <c r="G2666" i="3"/>
  <c r="K2665" i="3"/>
  <c r="I2665" i="3"/>
  <c r="H2665" i="3"/>
  <c r="G2665" i="3"/>
  <c r="K2664" i="3"/>
  <c r="I2664" i="3"/>
  <c r="H2664" i="3"/>
  <c r="G2664" i="3"/>
  <c r="K2663" i="3"/>
  <c r="I2663" i="3"/>
  <c r="H2663" i="3"/>
  <c r="G2663" i="3"/>
  <c r="K2662" i="3"/>
  <c r="I2662" i="3"/>
  <c r="H2662" i="3"/>
  <c r="G2662" i="3"/>
  <c r="K2661" i="3"/>
  <c r="I2661" i="3"/>
  <c r="H2661" i="3"/>
  <c r="G2661" i="3"/>
  <c r="K2660" i="3"/>
  <c r="I2660" i="3"/>
  <c r="H2660" i="3"/>
  <c r="G2660" i="3"/>
  <c r="K2659" i="3"/>
  <c r="I2659" i="3"/>
  <c r="H2659" i="3"/>
  <c r="G2659" i="3"/>
  <c r="K2658" i="3"/>
  <c r="I2658" i="3"/>
  <c r="H2658" i="3"/>
  <c r="G2658" i="3"/>
  <c r="K2657" i="3"/>
  <c r="I2657" i="3"/>
  <c r="H2657" i="3"/>
  <c r="G2657" i="3"/>
  <c r="K2656" i="3"/>
  <c r="I2656" i="3"/>
  <c r="H2656" i="3"/>
  <c r="G2656" i="3"/>
  <c r="K2655" i="3"/>
  <c r="I2655" i="3"/>
  <c r="J2655" i="3" s="1"/>
  <c r="H2655" i="3"/>
  <c r="G2655" i="3"/>
  <c r="K2654" i="3"/>
  <c r="I2654" i="3"/>
  <c r="H2654" i="3"/>
  <c r="G2654" i="3"/>
  <c r="K2653" i="3"/>
  <c r="I2653" i="3"/>
  <c r="H2653" i="3"/>
  <c r="G2653" i="3"/>
  <c r="K2652" i="3"/>
  <c r="I2652" i="3"/>
  <c r="H2652" i="3"/>
  <c r="G2652" i="3"/>
  <c r="K2651" i="3"/>
  <c r="I2651" i="3"/>
  <c r="H2651" i="3"/>
  <c r="G2651" i="3"/>
  <c r="K2650" i="3"/>
  <c r="I2650" i="3"/>
  <c r="H2650" i="3"/>
  <c r="G2650" i="3"/>
  <c r="K2649" i="3"/>
  <c r="I2649" i="3"/>
  <c r="H2649" i="3"/>
  <c r="G2649" i="3"/>
  <c r="K2648" i="3"/>
  <c r="I2648" i="3"/>
  <c r="H2648" i="3"/>
  <c r="G2648" i="3"/>
  <c r="K2647" i="3"/>
  <c r="I2647" i="3"/>
  <c r="J2647" i="3" s="1"/>
  <c r="H2647" i="3"/>
  <c r="G2647" i="3"/>
  <c r="K2646" i="3"/>
  <c r="I2646" i="3"/>
  <c r="H2646" i="3"/>
  <c r="G2646" i="3"/>
  <c r="K2645" i="3"/>
  <c r="I2645" i="3"/>
  <c r="H2645" i="3"/>
  <c r="G2645" i="3"/>
  <c r="K2644" i="3"/>
  <c r="I2644" i="3"/>
  <c r="H2644" i="3"/>
  <c r="G2644" i="3"/>
  <c r="K2643" i="3"/>
  <c r="I2643" i="3"/>
  <c r="J2643" i="3" s="1"/>
  <c r="H2643" i="3"/>
  <c r="G2643" i="3"/>
  <c r="K2642" i="3"/>
  <c r="I2642" i="3"/>
  <c r="H2642" i="3"/>
  <c r="G2642" i="3"/>
  <c r="K2641" i="3"/>
  <c r="I2641" i="3"/>
  <c r="J2641" i="3" s="1"/>
  <c r="H2641" i="3"/>
  <c r="G2641" i="3"/>
  <c r="K2640" i="3"/>
  <c r="I2640" i="3"/>
  <c r="H2640" i="3"/>
  <c r="G2640" i="3"/>
  <c r="K2639" i="3"/>
  <c r="I2639" i="3"/>
  <c r="H2639" i="3"/>
  <c r="G2639" i="3"/>
  <c r="K2638" i="3"/>
  <c r="I2638" i="3"/>
  <c r="H2638" i="3"/>
  <c r="G2638" i="3"/>
  <c r="K2637" i="3"/>
  <c r="I2637" i="3"/>
  <c r="H2637" i="3"/>
  <c r="G2637" i="3"/>
  <c r="K2636" i="3"/>
  <c r="I2636" i="3"/>
  <c r="H2636" i="3"/>
  <c r="G2636" i="3"/>
  <c r="K2635" i="3"/>
  <c r="I2635" i="3"/>
  <c r="J2635" i="3" s="1"/>
  <c r="H2635" i="3"/>
  <c r="G2635" i="3"/>
  <c r="K2634" i="3"/>
  <c r="I2634" i="3"/>
  <c r="H2634" i="3"/>
  <c r="G2634" i="3"/>
  <c r="K2633" i="3"/>
  <c r="I2633" i="3"/>
  <c r="H2633" i="3"/>
  <c r="G2633" i="3"/>
  <c r="K2632" i="3"/>
  <c r="I2632" i="3"/>
  <c r="H2632" i="3"/>
  <c r="G2632" i="3"/>
  <c r="K2631" i="3"/>
  <c r="I2631" i="3"/>
  <c r="H2631" i="3"/>
  <c r="G2631" i="3"/>
  <c r="K2630" i="3"/>
  <c r="I2630" i="3"/>
  <c r="H2630" i="3"/>
  <c r="G2630" i="3"/>
  <c r="K2629" i="3"/>
  <c r="I2629" i="3"/>
  <c r="H2629" i="3"/>
  <c r="G2629" i="3"/>
  <c r="K2628" i="3"/>
  <c r="I2628" i="3"/>
  <c r="H2628" i="3"/>
  <c r="G2628" i="3"/>
  <c r="K2627" i="3"/>
  <c r="I2627" i="3"/>
  <c r="J2627" i="3" s="1"/>
  <c r="H2627" i="3"/>
  <c r="G2627" i="3"/>
  <c r="K2626" i="3"/>
  <c r="I2626" i="3"/>
  <c r="H2626" i="3"/>
  <c r="G2626" i="3"/>
  <c r="K2625" i="3"/>
  <c r="I2625" i="3"/>
  <c r="H2625" i="3"/>
  <c r="G2625" i="3"/>
  <c r="K2624" i="3"/>
  <c r="I2624" i="3"/>
  <c r="H2624" i="3"/>
  <c r="G2624" i="3"/>
  <c r="K2623" i="3"/>
  <c r="I2623" i="3"/>
  <c r="H2623" i="3"/>
  <c r="G2623" i="3"/>
  <c r="K2622" i="3"/>
  <c r="I2622" i="3"/>
  <c r="H2622" i="3"/>
  <c r="G2622" i="3"/>
  <c r="K2621" i="3"/>
  <c r="I2621" i="3"/>
  <c r="H2621" i="3"/>
  <c r="G2621" i="3"/>
  <c r="K2620" i="3"/>
  <c r="I2620" i="3"/>
  <c r="H2620" i="3"/>
  <c r="G2620" i="3"/>
  <c r="K2619" i="3"/>
  <c r="I2619" i="3"/>
  <c r="H2619" i="3"/>
  <c r="G2619" i="3"/>
  <c r="K2618" i="3"/>
  <c r="I2618" i="3"/>
  <c r="H2618" i="3"/>
  <c r="G2618" i="3"/>
  <c r="K2617" i="3"/>
  <c r="I2617" i="3"/>
  <c r="H2617" i="3"/>
  <c r="G2617" i="3"/>
  <c r="K2616" i="3"/>
  <c r="I2616" i="3"/>
  <c r="H2616" i="3"/>
  <c r="G2616" i="3"/>
  <c r="K2615" i="3"/>
  <c r="I2615" i="3"/>
  <c r="H2615" i="3"/>
  <c r="G2615" i="3"/>
  <c r="K2614" i="3"/>
  <c r="I2614" i="3"/>
  <c r="H2614" i="3"/>
  <c r="G2614" i="3"/>
  <c r="K2613" i="3"/>
  <c r="I2613" i="3"/>
  <c r="H2613" i="3"/>
  <c r="G2613" i="3"/>
  <c r="K2612" i="3"/>
  <c r="I2612" i="3"/>
  <c r="H2612" i="3"/>
  <c r="G2612" i="3"/>
  <c r="K2611" i="3"/>
  <c r="I2611" i="3"/>
  <c r="H2611" i="3"/>
  <c r="G2611" i="3"/>
  <c r="K2610" i="3"/>
  <c r="I2610" i="3"/>
  <c r="H2610" i="3"/>
  <c r="G2610" i="3"/>
  <c r="K2609" i="3"/>
  <c r="I2609" i="3"/>
  <c r="H2609" i="3"/>
  <c r="G2609" i="3"/>
  <c r="K2608" i="3"/>
  <c r="I2608" i="3"/>
  <c r="H2608" i="3"/>
  <c r="G2608" i="3"/>
  <c r="K2607" i="3"/>
  <c r="I2607" i="3"/>
  <c r="H2607" i="3"/>
  <c r="G2607" i="3"/>
  <c r="K2606" i="3"/>
  <c r="I2606" i="3"/>
  <c r="H2606" i="3"/>
  <c r="G2606" i="3"/>
  <c r="K2605" i="3"/>
  <c r="I2605" i="3"/>
  <c r="H2605" i="3"/>
  <c r="G2605" i="3"/>
  <c r="K2604" i="3"/>
  <c r="I2604" i="3"/>
  <c r="H2604" i="3"/>
  <c r="G2604" i="3"/>
  <c r="K2603" i="3"/>
  <c r="I2603" i="3"/>
  <c r="H2603" i="3"/>
  <c r="G2603" i="3"/>
  <c r="K2602" i="3"/>
  <c r="I2602" i="3"/>
  <c r="H2602" i="3"/>
  <c r="G2602" i="3"/>
  <c r="K2601" i="3"/>
  <c r="I2601" i="3"/>
  <c r="H2601" i="3"/>
  <c r="G2601" i="3"/>
  <c r="K2600" i="3"/>
  <c r="I2600" i="3"/>
  <c r="H2600" i="3"/>
  <c r="G2600" i="3"/>
  <c r="K2599" i="3"/>
  <c r="I2599" i="3"/>
  <c r="H2599" i="3"/>
  <c r="G2599" i="3"/>
  <c r="K2598" i="3"/>
  <c r="I2598" i="3"/>
  <c r="H2598" i="3"/>
  <c r="G2598" i="3"/>
  <c r="K2597" i="3"/>
  <c r="I2597" i="3"/>
  <c r="H2597" i="3"/>
  <c r="G2597" i="3"/>
  <c r="K2596" i="3"/>
  <c r="I2596" i="3"/>
  <c r="H2596" i="3"/>
  <c r="G2596" i="3"/>
  <c r="K2595" i="3"/>
  <c r="I2595" i="3"/>
  <c r="H2595" i="3"/>
  <c r="G2595" i="3"/>
  <c r="K2594" i="3"/>
  <c r="I2594" i="3"/>
  <c r="H2594" i="3"/>
  <c r="G2594" i="3"/>
  <c r="K2593" i="3"/>
  <c r="I2593" i="3"/>
  <c r="H2593" i="3"/>
  <c r="G2593" i="3"/>
  <c r="K2592" i="3"/>
  <c r="I2592" i="3"/>
  <c r="H2592" i="3"/>
  <c r="G2592" i="3"/>
  <c r="K2591" i="3"/>
  <c r="I2591" i="3"/>
  <c r="J2591" i="3" s="1"/>
  <c r="H2591" i="3"/>
  <c r="G2591" i="3"/>
  <c r="K2590" i="3"/>
  <c r="I2590" i="3"/>
  <c r="H2590" i="3"/>
  <c r="G2590" i="3"/>
  <c r="K2589" i="3"/>
  <c r="I2589" i="3"/>
  <c r="H2589" i="3"/>
  <c r="G2589" i="3"/>
  <c r="K2588" i="3"/>
  <c r="I2588" i="3"/>
  <c r="H2588" i="3"/>
  <c r="G2588" i="3"/>
  <c r="K2587" i="3"/>
  <c r="I2587" i="3"/>
  <c r="H2587" i="3"/>
  <c r="G2587" i="3"/>
  <c r="K2586" i="3"/>
  <c r="I2586" i="3"/>
  <c r="H2586" i="3"/>
  <c r="G2586" i="3"/>
  <c r="K2585" i="3"/>
  <c r="I2585" i="3"/>
  <c r="H2585" i="3"/>
  <c r="G2585" i="3"/>
  <c r="K2584" i="3"/>
  <c r="I2584" i="3"/>
  <c r="H2584" i="3"/>
  <c r="G2584" i="3"/>
  <c r="K2583" i="3"/>
  <c r="I2583" i="3"/>
  <c r="H2583" i="3"/>
  <c r="G2583" i="3"/>
  <c r="K2582" i="3"/>
  <c r="I2582" i="3"/>
  <c r="H2582" i="3"/>
  <c r="G2582" i="3"/>
  <c r="K2581" i="3"/>
  <c r="I2581" i="3"/>
  <c r="H2581" i="3"/>
  <c r="G2581" i="3"/>
  <c r="K2580" i="3"/>
  <c r="I2580" i="3"/>
  <c r="H2580" i="3"/>
  <c r="G2580" i="3"/>
  <c r="K2579" i="3"/>
  <c r="I2579" i="3"/>
  <c r="H2579" i="3"/>
  <c r="G2579" i="3"/>
  <c r="K2578" i="3"/>
  <c r="I2578" i="3"/>
  <c r="H2578" i="3"/>
  <c r="G2578" i="3"/>
  <c r="K2577" i="3"/>
  <c r="I2577" i="3"/>
  <c r="H2577" i="3"/>
  <c r="G2577" i="3"/>
  <c r="K2576" i="3"/>
  <c r="I2576" i="3"/>
  <c r="H2576" i="3"/>
  <c r="G2576" i="3"/>
  <c r="K2575" i="3"/>
  <c r="I2575" i="3"/>
  <c r="H2575" i="3"/>
  <c r="G2575" i="3"/>
  <c r="K2574" i="3"/>
  <c r="I2574" i="3"/>
  <c r="H2574" i="3"/>
  <c r="G2574" i="3"/>
  <c r="K2573" i="3"/>
  <c r="I2573" i="3"/>
  <c r="H2573" i="3"/>
  <c r="G2573" i="3"/>
  <c r="K2572" i="3"/>
  <c r="I2572" i="3"/>
  <c r="H2572" i="3"/>
  <c r="G2572" i="3"/>
  <c r="K2571" i="3"/>
  <c r="I2571" i="3"/>
  <c r="H2571" i="3"/>
  <c r="G2571" i="3"/>
  <c r="K2570" i="3"/>
  <c r="I2570" i="3"/>
  <c r="H2570" i="3"/>
  <c r="G2570" i="3"/>
  <c r="K2569" i="3"/>
  <c r="I2569" i="3"/>
  <c r="H2569" i="3"/>
  <c r="G2569" i="3"/>
  <c r="K2568" i="3"/>
  <c r="I2568" i="3"/>
  <c r="H2568" i="3"/>
  <c r="G2568" i="3"/>
  <c r="K2567" i="3"/>
  <c r="I2567" i="3"/>
  <c r="H2567" i="3"/>
  <c r="G2567" i="3"/>
  <c r="K2566" i="3"/>
  <c r="I2566" i="3"/>
  <c r="H2566" i="3"/>
  <c r="G2566" i="3"/>
  <c r="K2565" i="3"/>
  <c r="I2565" i="3"/>
  <c r="H2565" i="3"/>
  <c r="G2565" i="3"/>
  <c r="K2564" i="3"/>
  <c r="I2564" i="3"/>
  <c r="H2564" i="3"/>
  <c r="G2564" i="3"/>
  <c r="K2563" i="3"/>
  <c r="I2563" i="3"/>
  <c r="H2563" i="3"/>
  <c r="G2563" i="3"/>
  <c r="K2562" i="3"/>
  <c r="I2562" i="3"/>
  <c r="H2562" i="3"/>
  <c r="G2562" i="3"/>
  <c r="K2561" i="3"/>
  <c r="I2561" i="3"/>
  <c r="H2561" i="3"/>
  <c r="G2561" i="3"/>
  <c r="K2560" i="3"/>
  <c r="I2560" i="3"/>
  <c r="H2560" i="3"/>
  <c r="G2560" i="3"/>
  <c r="K2559" i="3"/>
  <c r="I2559" i="3"/>
  <c r="H2559" i="3"/>
  <c r="G2559" i="3"/>
  <c r="K2558" i="3"/>
  <c r="I2558" i="3"/>
  <c r="H2558" i="3"/>
  <c r="G2558" i="3"/>
  <c r="K2557" i="3"/>
  <c r="I2557" i="3"/>
  <c r="H2557" i="3"/>
  <c r="G2557" i="3"/>
  <c r="K2556" i="3"/>
  <c r="I2556" i="3"/>
  <c r="H2556" i="3"/>
  <c r="G2556" i="3"/>
  <c r="K2555" i="3"/>
  <c r="I2555" i="3"/>
  <c r="H2555" i="3"/>
  <c r="G2555" i="3"/>
  <c r="K2554" i="3"/>
  <c r="I2554" i="3"/>
  <c r="H2554" i="3"/>
  <c r="G2554" i="3"/>
  <c r="K2553" i="3"/>
  <c r="I2553" i="3"/>
  <c r="H2553" i="3"/>
  <c r="G2553" i="3"/>
  <c r="K2552" i="3"/>
  <c r="I2552" i="3"/>
  <c r="H2552" i="3"/>
  <c r="G2552" i="3"/>
  <c r="K2551" i="3"/>
  <c r="I2551" i="3"/>
  <c r="H2551" i="3"/>
  <c r="G2551" i="3"/>
  <c r="K2550" i="3"/>
  <c r="I2550" i="3"/>
  <c r="H2550" i="3"/>
  <c r="G2550" i="3"/>
  <c r="K2549" i="3"/>
  <c r="I2549" i="3"/>
  <c r="H2549" i="3"/>
  <c r="G2549" i="3"/>
  <c r="K2548" i="3"/>
  <c r="I2548" i="3"/>
  <c r="H2548" i="3"/>
  <c r="G2548" i="3"/>
  <c r="K2547" i="3"/>
  <c r="I2547" i="3"/>
  <c r="H2547" i="3"/>
  <c r="G2547" i="3"/>
  <c r="K2546" i="3"/>
  <c r="I2546" i="3"/>
  <c r="H2546" i="3"/>
  <c r="G2546" i="3"/>
  <c r="K2545" i="3"/>
  <c r="I2545" i="3"/>
  <c r="H2545" i="3"/>
  <c r="G2545" i="3"/>
  <c r="K2544" i="3"/>
  <c r="I2544" i="3"/>
  <c r="H2544" i="3"/>
  <c r="G2544" i="3"/>
  <c r="K2543" i="3"/>
  <c r="I2543" i="3"/>
  <c r="H2543" i="3"/>
  <c r="G2543" i="3"/>
  <c r="K2542" i="3"/>
  <c r="I2542" i="3"/>
  <c r="H2542" i="3"/>
  <c r="G2542" i="3"/>
  <c r="K2541" i="3"/>
  <c r="I2541" i="3"/>
  <c r="H2541" i="3"/>
  <c r="G2541" i="3"/>
  <c r="K2540" i="3"/>
  <c r="I2540" i="3"/>
  <c r="H2540" i="3"/>
  <c r="G2540" i="3"/>
  <c r="K2539" i="3"/>
  <c r="I2539" i="3"/>
  <c r="H2539" i="3"/>
  <c r="G2539" i="3"/>
  <c r="K2538" i="3"/>
  <c r="I2538" i="3"/>
  <c r="H2538" i="3"/>
  <c r="G2538" i="3"/>
  <c r="K2537" i="3"/>
  <c r="I2537" i="3"/>
  <c r="H2537" i="3"/>
  <c r="G2537" i="3"/>
  <c r="K2536" i="3"/>
  <c r="I2536" i="3"/>
  <c r="H2536" i="3"/>
  <c r="G2536" i="3"/>
  <c r="K2535" i="3"/>
  <c r="I2535" i="3"/>
  <c r="H2535" i="3"/>
  <c r="G2535" i="3"/>
  <c r="K2534" i="3"/>
  <c r="I2534" i="3"/>
  <c r="H2534" i="3"/>
  <c r="G2534" i="3"/>
  <c r="K2533" i="3"/>
  <c r="I2533" i="3"/>
  <c r="H2533" i="3"/>
  <c r="G2533" i="3"/>
  <c r="K2532" i="3"/>
  <c r="I2532" i="3"/>
  <c r="H2532" i="3"/>
  <c r="G2532" i="3"/>
  <c r="K2531" i="3"/>
  <c r="I2531" i="3"/>
  <c r="H2531" i="3"/>
  <c r="G2531" i="3"/>
  <c r="K2530" i="3"/>
  <c r="I2530" i="3"/>
  <c r="H2530" i="3"/>
  <c r="G2530" i="3"/>
  <c r="K2529" i="3"/>
  <c r="I2529" i="3"/>
  <c r="H2529" i="3"/>
  <c r="G2529" i="3"/>
  <c r="K2528" i="3"/>
  <c r="I2528" i="3"/>
  <c r="H2528" i="3"/>
  <c r="G2528" i="3"/>
  <c r="K2527" i="3"/>
  <c r="I2527" i="3"/>
  <c r="H2527" i="3"/>
  <c r="G2527" i="3"/>
  <c r="K2526" i="3"/>
  <c r="I2526" i="3"/>
  <c r="H2526" i="3"/>
  <c r="G2526" i="3"/>
  <c r="K2525" i="3"/>
  <c r="I2525" i="3"/>
  <c r="H2525" i="3"/>
  <c r="G2525" i="3"/>
  <c r="K2524" i="3"/>
  <c r="I2524" i="3"/>
  <c r="H2524" i="3"/>
  <c r="G2524" i="3"/>
  <c r="K2523" i="3"/>
  <c r="I2523" i="3"/>
  <c r="H2523" i="3"/>
  <c r="G2523" i="3"/>
  <c r="K2522" i="3"/>
  <c r="I2522" i="3"/>
  <c r="H2522" i="3"/>
  <c r="G2522" i="3"/>
  <c r="K2521" i="3"/>
  <c r="I2521" i="3"/>
  <c r="H2521" i="3"/>
  <c r="G2521" i="3"/>
  <c r="K2520" i="3"/>
  <c r="I2520" i="3"/>
  <c r="H2520" i="3"/>
  <c r="G2520" i="3"/>
  <c r="K2519" i="3"/>
  <c r="I2519" i="3"/>
  <c r="H2519" i="3"/>
  <c r="G2519" i="3"/>
  <c r="K2518" i="3"/>
  <c r="I2518" i="3"/>
  <c r="H2518" i="3"/>
  <c r="G2518" i="3"/>
  <c r="K2517" i="3"/>
  <c r="I2517" i="3"/>
  <c r="H2517" i="3"/>
  <c r="G2517" i="3"/>
  <c r="K2516" i="3"/>
  <c r="I2516" i="3"/>
  <c r="H2516" i="3"/>
  <c r="G2516" i="3"/>
  <c r="K2515" i="3"/>
  <c r="I2515" i="3"/>
  <c r="H2515" i="3"/>
  <c r="G2515" i="3"/>
  <c r="K2514" i="3"/>
  <c r="I2514" i="3"/>
  <c r="H2514" i="3"/>
  <c r="G2514" i="3"/>
  <c r="K2513" i="3"/>
  <c r="I2513" i="3"/>
  <c r="H2513" i="3"/>
  <c r="G2513" i="3"/>
  <c r="K2512" i="3"/>
  <c r="I2512" i="3"/>
  <c r="H2512" i="3"/>
  <c r="G2512" i="3"/>
  <c r="K2511" i="3"/>
  <c r="I2511" i="3"/>
  <c r="H2511" i="3"/>
  <c r="G2511" i="3"/>
  <c r="K2510" i="3"/>
  <c r="I2510" i="3"/>
  <c r="H2510" i="3"/>
  <c r="G2510" i="3"/>
  <c r="K2509" i="3"/>
  <c r="I2509" i="3"/>
  <c r="H2509" i="3"/>
  <c r="G2509" i="3"/>
  <c r="K2508" i="3"/>
  <c r="I2508" i="3"/>
  <c r="H2508" i="3"/>
  <c r="G2508" i="3"/>
  <c r="K2507" i="3"/>
  <c r="I2507" i="3"/>
  <c r="H2507" i="3"/>
  <c r="G2507" i="3"/>
  <c r="K2506" i="3"/>
  <c r="I2506" i="3"/>
  <c r="H2506" i="3"/>
  <c r="G2506" i="3"/>
  <c r="K2505" i="3"/>
  <c r="I2505" i="3"/>
  <c r="H2505" i="3"/>
  <c r="G2505" i="3"/>
  <c r="K2504" i="3"/>
  <c r="I2504" i="3"/>
  <c r="H2504" i="3"/>
  <c r="G2504" i="3"/>
  <c r="K2503" i="3"/>
  <c r="I2503" i="3"/>
  <c r="H2503" i="3"/>
  <c r="G2503" i="3"/>
  <c r="K2502" i="3"/>
  <c r="I2502" i="3"/>
  <c r="H2502" i="3"/>
  <c r="G2502" i="3"/>
  <c r="K2501" i="3"/>
  <c r="I2501" i="3"/>
  <c r="H2501" i="3"/>
  <c r="G2501" i="3"/>
  <c r="K2500" i="3"/>
  <c r="I2500" i="3"/>
  <c r="H2500" i="3"/>
  <c r="G2500" i="3"/>
  <c r="K2499" i="3"/>
  <c r="I2499" i="3"/>
  <c r="H2499" i="3"/>
  <c r="G2499" i="3"/>
  <c r="K2498" i="3"/>
  <c r="I2498" i="3"/>
  <c r="H2498" i="3"/>
  <c r="G2498" i="3"/>
  <c r="K2497" i="3"/>
  <c r="I2497" i="3"/>
  <c r="H2497" i="3"/>
  <c r="G2497" i="3"/>
  <c r="K2496" i="3"/>
  <c r="I2496" i="3"/>
  <c r="H2496" i="3"/>
  <c r="G2496" i="3"/>
  <c r="K2495" i="3"/>
  <c r="I2495" i="3"/>
  <c r="H2495" i="3"/>
  <c r="G2495" i="3"/>
  <c r="K2494" i="3"/>
  <c r="I2494" i="3"/>
  <c r="H2494" i="3"/>
  <c r="G2494" i="3"/>
  <c r="K2493" i="3"/>
  <c r="I2493" i="3"/>
  <c r="H2493" i="3"/>
  <c r="G2493" i="3"/>
  <c r="K2492" i="3"/>
  <c r="I2492" i="3"/>
  <c r="H2492" i="3"/>
  <c r="G2492" i="3"/>
  <c r="K2491" i="3"/>
  <c r="I2491" i="3"/>
  <c r="H2491" i="3"/>
  <c r="G2491" i="3"/>
  <c r="K2490" i="3"/>
  <c r="I2490" i="3"/>
  <c r="H2490" i="3"/>
  <c r="G2490" i="3"/>
  <c r="K2489" i="3"/>
  <c r="I2489" i="3"/>
  <c r="H2489" i="3"/>
  <c r="G2489" i="3"/>
  <c r="K2488" i="3"/>
  <c r="I2488" i="3"/>
  <c r="H2488" i="3"/>
  <c r="G2488" i="3"/>
  <c r="K2487" i="3"/>
  <c r="I2487" i="3"/>
  <c r="H2487" i="3"/>
  <c r="G2487" i="3"/>
  <c r="K2486" i="3"/>
  <c r="I2486" i="3"/>
  <c r="H2486" i="3"/>
  <c r="G2486" i="3"/>
  <c r="K2485" i="3"/>
  <c r="I2485" i="3"/>
  <c r="H2485" i="3"/>
  <c r="G2485" i="3"/>
  <c r="K2484" i="3"/>
  <c r="I2484" i="3"/>
  <c r="H2484" i="3"/>
  <c r="G2484" i="3"/>
  <c r="K2483" i="3"/>
  <c r="I2483" i="3"/>
  <c r="H2483" i="3"/>
  <c r="G2483" i="3"/>
  <c r="K2482" i="3"/>
  <c r="I2482" i="3"/>
  <c r="H2482" i="3"/>
  <c r="G2482" i="3"/>
  <c r="K2481" i="3"/>
  <c r="I2481" i="3"/>
  <c r="H2481" i="3"/>
  <c r="G2481" i="3"/>
  <c r="K2480" i="3"/>
  <c r="I2480" i="3"/>
  <c r="H2480" i="3"/>
  <c r="G2480" i="3"/>
  <c r="K2479" i="3"/>
  <c r="I2479" i="3"/>
  <c r="H2479" i="3"/>
  <c r="G2479" i="3"/>
  <c r="K2478" i="3"/>
  <c r="I2478" i="3"/>
  <c r="H2478" i="3"/>
  <c r="G2478" i="3"/>
  <c r="K2477" i="3"/>
  <c r="I2477" i="3"/>
  <c r="H2477" i="3"/>
  <c r="G2477" i="3"/>
  <c r="K2476" i="3"/>
  <c r="I2476" i="3"/>
  <c r="H2476" i="3"/>
  <c r="G2476" i="3"/>
  <c r="K2475" i="3"/>
  <c r="I2475" i="3"/>
  <c r="H2475" i="3"/>
  <c r="G2475" i="3"/>
  <c r="K2474" i="3"/>
  <c r="I2474" i="3"/>
  <c r="H2474" i="3"/>
  <c r="G2474" i="3"/>
  <c r="K2473" i="3"/>
  <c r="I2473" i="3"/>
  <c r="H2473" i="3"/>
  <c r="G2473" i="3"/>
  <c r="K2472" i="3"/>
  <c r="I2472" i="3"/>
  <c r="H2472" i="3"/>
  <c r="G2472" i="3"/>
  <c r="K2471" i="3"/>
  <c r="I2471" i="3"/>
  <c r="H2471" i="3"/>
  <c r="G2471" i="3"/>
  <c r="K2470" i="3"/>
  <c r="I2470" i="3"/>
  <c r="H2470" i="3"/>
  <c r="G2470" i="3"/>
  <c r="K2469" i="3"/>
  <c r="I2469" i="3"/>
  <c r="H2469" i="3"/>
  <c r="G2469" i="3"/>
  <c r="K2468" i="3"/>
  <c r="I2468" i="3"/>
  <c r="H2468" i="3"/>
  <c r="G2468" i="3"/>
  <c r="K2467" i="3"/>
  <c r="I2467" i="3"/>
  <c r="H2467" i="3"/>
  <c r="G2467" i="3"/>
  <c r="K2466" i="3"/>
  <c r="I2466" i="3"/>
  <c r="H2466" i="3"/>
  <c r="G2466" i="3"/>
  <c r="K2465" i="3"/>
  <c r="I2465" i="3"/>
  <c r="H2465" i="3"/>
  <c r="G2465" i="3"/>
  <c r="K2464" i="3"/>
  <c r="I2464" i="3"/>
  <c r="H2464" i="3"/>
  <c r="G2464" i="3"/>
  <c r="K2463" i="3"/>
  <c r="I2463" i="3"/>
  <c r="H2463" i="3"/>
  <c r="G2463" i="3"/>
  <c r="K2462" i="3"/>
  <c r="I2462" i="3"/>
  <c r="H2462" i="3"/>
  <c r="G2462" i="3"/>
  <c r="K2461" i="3"/>
  <c r="I2461" i="3"/>
  <c r="H2461" i="3"/>
  <c r="G2461" i="3"/>
  <c r="K2460" i="3"/>
  <c r="I2460" i="3"/>
  <c r="H2460" i="3"/>
  <c r="G2460" i="3"/>
  <c r="K2459" i="3"/>
  <c r="I2459" i="3"/>
  <c r="H2459" i="3"/>
  <c r="G2459" i="3"/>
  <c r="K2458" i="3"/>
  <c r="I2458" i="3"/>
  <c r="H2458" i="3"/>
  <c r="G2458" i="3"/>
  <c r="K2457" i="3"/>
  <c r="I2457" i="3"/>
  <c r="H2457" i="3"/>
  <c r="G2457" i="3"/>
  <c r="K2456" i="3"/>
  <c r="I2456" i="3"/>
  <c r="H2456" i="3"/>
  <c r="G2456" i="3"/>
  <c r="K2455" i="3"/>
  <c r="I2455" i="3"/>
  <c r="H2455" i="3"/>
  <c r="G2455" i="3"/>
  <c r="K2454" i="3"/>
  <c r="I2454" i="3"/>
  <c r="H2454" i="3"/>
  <c r="G2454" i="3"/>
  <c r="K2453" i="3"/>
  <c r="I2453" i="3"/>
  <c r="H2453" i="3"/>
  <c r="G2453" i="3"/>
  <c r="K2452" i="3"/>
  <c r="I2452" i="3"/>
  <c r="H2452" i="3"/>
  <c r="G2452" i="3"/>
  <c r="K2451" i="3"/>
  <c r="I2451" i="3"/>
  <c r="H2451" i="3"/>
  <c r="G2451" i="3"/>
  <c r="K2450" i="3"/>
  <c r="I2450" i="3"/>
  <c r="H2450" i="3"/>
  <c r="G2450" i="3"/>
  <c r="K2449" i="3"/>
  <c r="I2449" i="3"/>
  <c r="H2449" i="3"/>
  <c r="G2449" i="3"/>
  <c r="K2448" i="3"/>
  <c r="I2448" i="3"/>
  <c r="H2448" i="3"/>
  <c r="G2448" i="3"/>
  <c r="K2447" i="3"/>
  <c r="I2447" i="3"/>
  <c r="H2447" i="3"/>
  <c r="G2447" i="3"/>
  <c r="K2446" i="3"/>
  <c r="I2446" i="3"/>
  <c r="H2446" i="3"/>
  <c r="G2446" i="3"/>
  <c r="K2445" i="3"/>
  <c r="I2445" i="3"/>
  <c r="H2445" i="3"/>
  <c r="G2445" i="3"/>
  <c r="K2444" i="3"/>
  <c r="I2444" i="3"/>
  <c r="H2444" i="3"/>
  <c r="G2444" i="3"/>
  <c r="K2443" i="3"/>
  <c r="I2443" i="3"/>
  <c r="H2443" i="3"/>
  <c r="G2443" i="3"/>
  <c r="K2442" i="3"/>
  <c r="I2442" i="3"/>
  <c r="H2442" i="3"/>
  <c r="G2442" i="3"/>
  <c r="K2441" i="3"/>
  <c r="I2441" i="3"/>
  <c r="H2441" i="3"/>
  <c r="G2441" i="3"/>
  <c r="K2440" i="3"/>
  <c r="I2440" i="3"/>
  <c r="H2440" i="3"/>
  <c r="G2440" i="3"/>
  <c r="K2439" i="3"/>
  <c r="I2439" i="3"/>
  <c r="H2439" i="3"/>
  <c r="G2439" i="3"/>
  <c r="K2438" i="3"/>
  <c r="I2438" i="3"/>
  <c r="H2438" i="3"/>
  <c r="G2438" i="3"/>
  <c r="K2437" i="3"/>
  <c r="I2437" i="3"/>
  <c r="H2437" i="3"/>
  <c r="G2437" i="3"/>
  <c r="K2436" i="3"/>
  <c r="I2436" i="3"/>
  <c r="H2436" i="3"/>
  <c r="G2436" i="3"/>
  <c r="K2435" i="3"/>
  <c r="I2435" i="3"/>
  <c r="H2435" i="3"/>
  <c r="G2435" i="3"/>
  <c r="K2434" i="3"/>
  <c r="I2434" i="3"/>
  <c r="H2434" i="3"/>
  <c r="G2434" i="3"/>
  <c r="K2433" i="3"/>
  <c r="I2433" i="3"/>
  <c r="H2433" i="3"/>
  <c r="G2433" i="3"/>
  <c r="K2432" i="3"/>
  <c r="I2432" i="3"/>
  <c r="H2432" i="3"/>
  <c r="G2432" i="3"/>
  <c r="K2431" i="3"/>
  <c r="I2431" i="3"/>
  <c r="H2431" i="3"/>
  <c r="G2431" i="3"/>
  <c r="K2430" i="3"/>
  <c r="I2430" i="3"/>
  <c r="H2430" i="3"/>
  <c r="G2430" i="3"/>
  <c r="K2429" i="3"/>
  <c r="I2429" i="3"/>
  <c r="H2429" i="3"/>
  <c r="G2429" i="3"/>
  <c r="K2428" i="3"/>
  <c r="J2428" i="3"/>
  <c r="I2428" i="3"/>
  <c r="H2428" i="3"/>
  <c r="G2428" i="3"/>
  <c r="K2427" i="3"/>
  <c r="I2427" i="3"/>
  <c r="H2427" i="3"/>
  <c r="G2427" i="3"/>
  <c r="K2426" i="3"/>
  <c r="I2426" i="3"/>
  <c r="H2426" i="3"/>
  <c r="G2426" i="3"/>
  <c r="K2425" i="3"/>
  <c r="I2425" i="3"/>
  <c r="H2425" i="3"/>
  <c r="G2425" i="3"/>
  <c r="K2424" i="3"/>
  <c r="I2424" i="3"/>
  <c r="H2424" i="3"/>
  <c r="G2424" i="3"/>
  <c r="K2423" i="3"/>
  <c r="I2423" i="3"/>
  <c r="H2423" i="3"/>
  <c r="G2423" i="3"/>
  <c r="K2422" i="3"/>
  <c r="I2422" i="3"/>
  <c r="H2422" i="3"/>
  <c r="G2422" i="3"/>
  <c r="K2421" i="3"/>
  <c r="I2421" i="3"/>
  <c r="H2421" i="3"/>
  <c r="G2421" i="3"/>
  <c r="K2420" i="3"/>
  <c r="I2420" i="3"/>
  <c r="H2420" i="3"/>
  <c r="G2420" i="3"/>
  <c r="K2419" i="3"/>
  <c r="I2419" i="3"/>
  <c r="H2419" i="3"/>
  <c r="G2419" i="3"/>
  <c r="K2418" i="3"/>
  <c r="I2418" i="3"/>
  <c r="H2418" i="3"/>
  <c r="G2418" i="3"/>
  <c r="K2417" i="3"/>
  <c r="I2417" i="3"/>
  <c r="H2417" i="3"/>
  <c r="G2417" i="3"/>
  <c r="K2416" i="3"/>
  <c r="I2416" i="3"/>
  <c r="H2416" i="3"/>
  <c r="G2416" i="3"/>
  <c r="K2415" i="3"/>
  <c r="I2415" i="3"/>
  <c r="H2415" i="3"/>
  <c r="G2415" i="3"/>
  <c r="K2414" i="3"/>
  <c r="I2414" i="3"/>
  <c r="H2414" i="3"/>
  <c r="G2414" i="3"/>
  <c r="K2413" i="3"/>
  <c r="I2413" i="3"/>
  <c r="H2413" i="3"/>
  <c r="G2413" i="3"/>
  <c r="K2412" i="3"/>
  <c r="I2412" i="3"/>
  <c r="H2412" i="3"/>
  <c r="G2412" i="3"/>
  <c r="K2411" i="3"/>
  <c r="I2411" i="3"/>
  <c r="H2411" i="3"/>
  <c r="G2411" i="3"/>
  <c r="K2410" i="3"/>
  <c r="I2410" i="3"/>
  <c r="H2410" i="3"/>
  <c r="G2410" i="3"/>
  <c r="K2409" i="3"/>
  <c r="I2409" i="3"/>
  <c r="H2409" i="3"/>
  <c r="G2409" i="3"/>
  <c r="K2408" i="3"/>
  <c r="I2408" i="3"/>
  <c r="H2408" i="3"/>
  <c r="G2408" i="3"/>
  <c r="K2407" i="3"/>
  <c r="I2407" i="3"/>
  <c r="H2407" i="3"/>
  <c r="G2407" i="3"/>
  <c r="K2406" i="3"/>
  <c r="I2406" i="3"/>
  <c r="H2406" i="3"/>
  <c r="G2406" i="3"/>
  <c r="K2405" i="3"/>
  <c r="I2405" i="3"/>
  <c r="H2405" i="3"/>
  <c r="G2405" i="3"/>
  <c r="K2404" i="3"/>
  <c r="I2404" i="3"/>
  <c r="J2404" i="3" s="1"/>
  <c r="H2404" i="3"/>
  <c r="G2404" i="3"/>
  <c r="K2403" i="3"/>
  <c r="I2403" i="3"/>
  <c r="H2403" i="3"/>
  <c r="G2403" i="3"/>
  <c r="K2402" i="3"/>
  <c r="I2402" i="3"/>
  <c r="H2402" i="3"/>
  <c r="G2402" i="3"/>
  <c r="K2401" i="3"/>
  <c r="I2401" i="3"/>
  <c r="H2401" i="3"/>
  <c r="G2401" i="3"/>
  <c r="K2400" i="3"/>
  <c r="I2400" i="3"/>
  <c r="H2400" i="3"/>
  <c r="G2400" i="3"/>
  <c r="K2399" i="3"/>
  <c r="I2399" i="3"/>
  <c r="H2399" i="3"/>
  <c r="G2399" i="3"/>
  <c r="K2398" i="3"/>
  <c r="I2398" i="3"/>
  <c r="H2398" i="3"/>
  <c r="G2398" i="3"/>
  <c r="K2397" i="3"/>
  <c r="I2397" i="3"/>
  <c r="H2397" i="3"/>
  <c r="G2397" i="3"/>
  <c r="K2396" i="3"/>
  <c r="J2396" i="3"/>
  <c r="I2396" i="3"/>
  <c r="H2396" i="3"/>
  <c r="G2396" i="3"/>
  <c r="K2395" i="3"/>
  <c r="I2395" i="3"/>
  <c r="H2395" i="3"/>
  <c r="G2395" i="3"/>
  <c r="K2394" i="3"/>
  <c r="I2394" i="3"/>
  <c r="H2394" i="3"/>
  <c r="G2394" i="3"/>
  <c r="K2393" i="3"/>
  <c r="I2393" i="3"/>
  <c r="H2393" i="3"/>
  <c r="G2393" i="3"/>
  <c r="K2392" i="3"/>
  <c r="I2392" i="3"/>
  <c r="H2392" i="3"/>
  <c r="G2392" i="3"/>
  <c r="K2391" i="3"/>
  <c r="I2391" i="3"/>
  <c r="H2391" i="3"/>
  <c r="G2391" i="3"/>
  <c r="K2390" i="3"/>
  <c r="I2390" i="3"/>
  <c r="H2390" i="3"/>
  <c r="G2390" i="3"/>
  <c r="K2389" i="3"/>
  <c r="I2389" i="3"/>
  <c r="H2389" i="3"/>
  <c r="G2389" i="3"/>
  <c r="K2388" i="3"/>
  <c r="I2388" i="3"/>
  <c r="H2388" i="3"/>
  <c r="G2388" i="3"/>
  <c r="K2387" i="3"/>
  <c r="I2387" i="3"/>
  <c r="H2387" i="3"/>
  <c r="G2387" i="3"/>
  <c r="K2386" i="3"/>
  <c r="I2386" i="3"/>
  <c r="H2386" i="3"/>
  <c r="G2386" i="3"/>
  <c r="K2385" i="3"/>
  <c r="I2385" i="3"/>
  <c r="H2385" i="3"/>
  <c r="G2385" i="3"/>
  <c r="K2384" i="3"/>
  <c r="I2384" i="3"/>
  <c r="H2384" i="3"/>
  <c r="G2384" i="3"/>
  <c r="K2383" i="3"/>
  <c r="I2383" i="3"/>
  <c r="H2383" i="3"/>
  <c r="G2383" i="3"/>
  <c r="K2382" i="3"/>
  <c r="I2382" i="3"/>
  <c r="H2382" i="3"/>
  <c r="G2382" i="3"/>
  <c r="K2381" i="3"/>
  <c r="I2381" i="3"/>
  <c r="H2381" i="3"/>
  <c r="G2381" i="3"/>
  <c r="K2380" i="3"/>
  <c r="I2380" i="3"/>
  <c r="H2380" i="3"/>
  <c r="G2380" i="3"/>
  <c r="K2379" i="3"/>
  <c r="I2379" i="3"/>
  <c r="J2379" i="3" s="1"/>
  <c r="H2379" i="3"/>
  <c r="G2379" i="3"/>
  <c r="K2378" i="3"/>
  <c r="I2378" i="3"/>
  <c r="H2378" i="3"/>
  <c r="G2378" i="3"/>
  <c r="K2377" i="3"/>
  <c r="I2377" i="3"/>
  <c r="J2377" i="3" s="1"/>
  <c r="H2377" i="3"/>
  <c r="G2377" i="3"/>
  <c r="K2376" i="3"/>
  <c r="I2376" i="3"/>
  <c r="H2376" i="3"/>
  <c r="G2376" i="3"/>
  <c r="K2375" i="3"/>
  <c r="I2375" i="3"/>
  <c r="J2375" i="3" s="1"/>
  <c r="H2375" i="3"/>
  <c r="G2375" i="3"/>
  <c r="K2374" i="3"/>
  <c r="I2374" i="3"/>
  <c r="H2374" i="3"/>
  <c r="G2374" i="3"/>
  <c r="K2373" i="3"/>
  <c r="I2373" i="3"/>
  <c r="J2373" i="3" s="1"/>
  <c r="H2373" i="3"/>
  <c r="G2373" i="3"/>
  <c r="K2372" i="3"/>
  <c r="I2372" i="3"/>
  <c r="H2372" i="3"/>
  <c r="G2372" i="3"/>
  <c r="K2371" i="3"/>
  <c r="I2371" i="3"/>
  <c r="J2371" i="3" s="1"/>
  <c r="H2371" i="3"/>
  <c r="G2371" i="3"/>
  <c r="K2370" i="3"/>
  <c r="I2370" i="3"/>
  <c r="H2370" i="3"/>
  <c r="G2370" i="3"/>
  <c r="K2369" i="3"/>
  <c r="I2369" i="3"/>
  <c r="J2369" i="3" s="1"/>
  <c r="H2369" i="3"/>
  <c r="G2369" i="3"/>
  <c r="K2368" i="3"/>
  <c r="I2368" i="3"/>
  <c r="H2368" i="3"/>
  <c r="G2368" i="3"/>
  <c r="K2367" i="3"/>
  <c r="I2367" i="3"/>
  <c r="J2367" i="3" s="1"/>
  <c r="H2367" i="3"/>
  <c r="G2367" i="3"/>
  <c r="K2366" i="3"/>
  <c r="I2366" i="3"/>
  <c r="H2366" i="3"/>
  <c r="G2366" i="3"/>
  <c r="K2365" i="3"/>
  <c r="I2365" i="3"/>
  <c r="J2365" i="3" s="1"/>
  <c r="H2365" i="3"/>
  <c r="G2365" i="3"/>
  <c r="K2364" i="3"/>
  <c r="I2364" i="3"/>
  <c r="H2364" i="3"/>
  <c r="G2364" i="3"/>
  <c r="K2363" i="3"/>
  <c r="I2363" i="3"/>
  <c r="H2363" i="3"/>
  <c r="G2363" i="3"/>
  <c r="K2362" i="3"/>
  <c r="I2362" i="3"/>
  <c r="H2362" i="3"/>
  <c r="G2362" i="3"/>
  <c r="K2361" i="3"/>
  <c r="I2361" i="3"/>
  <c r="H2361" i="3"/>
  <c r="G2361" i="3"/>
  <c r="K2360" i="3"/>
  <c r="I2360" i="3"/>
  <c r="H2360" i="3"/>
  <c r="G2360" i="3"/>
  <c r="K2359" i="3"/>
  <c r="I2359" i="3"/>
  <c r="J2359" i="3" s="1"/>
  <c r="H2359" i="3"/>
  <c r="G2359" i="3"/>
  <c r="K2358" i="3"/>
  <c r="I2358" i="3"/>
  <c r="H2358" i="3"/>
  <c r="G2358" i="3"/>
  <c r="K2357" i="3"/>
  <c r="I2357" i="3"/>
  <c r="J2357" i="3" s="1"/>
  <c r="H2357" i="3"/>
  <c r="G2357" i="3"/>
  <c r="K2356" i="3"/>
  <c r="I2356" i="3"/>
  <c r="H2356" i="3"/>
  <c r="G2356" i="3"/>
  <c r="K2355" i="3"/>
  <c r="I2355" i="3"/>
  <c r="H2355" i="3"/>
  <c r="G2355" i="3"/>
  <c r="K2354" i="3"/>
  <c r="I2354" i="3"/>
  <c r="H2354" i="3"/>
  <c r="G2354" i="3"/>
  <c r="K2353" i="3"/>
  <c r="I2353" i="3"/>
  <c r="H2353" i="3"/>
  <c r="G2353" i="3"/>
  <c r="K2352" i="3"/>
  <c r="I2352" i="3"/>
  <c r="H2352" i="3"/>
  <c r="G2352" i="3"/>
  <c r="K2351" i="3"/>
  <c r="I2351" i="3"/>
  <c r="H2351" i="3"/>
  <c r="G2351" i="3"/>
  <c r="K2350" i="3"/>
  <c r="I2350" i="3"/>
  <c r="H2350" i="3"/>
  <c r="G2350" i="3"/>
  <c r="K2349" i="3"/>
  <c r="I2349" i="3"/>
  <c r="H2349" i="3"/>
  <c r="G2349" i="3"/>
  <c r="K2348" i="3"/>
  <c r="I2348" i="3"/>
  <c r="H2348" i="3"/>
  <c r="G2348" i="3"/>
  <c r="K2347" i="3"/>
  <c r="I2347" i="3"/>
  <c r="H2347" i="3"/>
  <c r="G2347" i="3"/>
  <c r="K2346" i="3"/>
  <c r="I2346" i="3"/>
  <c r="H2346" i="3"/>
  <c r="G2346" i="3"/>
  <c r="K2345" i="3"/>
  <c r="I2345" i="3"/>
  <c r="H2345" i="3"/>
  <c r="G2345" i="3"/>
  <c r="K2344" i="3"/>
  <c r="I2344" i="3"/>
  <c r="H2344" i="3"/>
  <c r="G2344" i="3"/>
  <c r="K2343" i="3"/>
  <c r="I2343" i="3"/>
  <c r="H2343" i="3"/>
  <c r="G2343" i="3"/>
  <c r="K2342" i="3"/>
  <c r="I2342" i="3"/>
  <c r="H2342" i="3"/>
  <c r="G2342" i="3"/>
  <c r="K2341" i="3"/>
  <c r="I2341" i="3"/>
  <c r="H2341" i="3"/>
  <c r="G2341" i="3"/>
  <c r="K2340" i="3"/>
  <c r="I2340" i="3"/>
  <c r="H2340" i="3"/>
  <c r="G2340" i="3"/>
  <c r="K2339" i="3"/>
  <c r="I2339" i="3"/>
  <c r="H2339" i="3"/>
  <c r="G2339" i="3"/>
  <c r="K2338" i="3"/>
  <c r="I2338" i="3"/>
  <c r="H2338" i="3"/>
  <c r="G2338" i="3"/>
  <c r="K2337" i="3"/>
  <c r="I2337" i="3"/>
  <c r="H2337" i="3"/>
  <c r="G2337" i="3"/>
  <c r="K2336" i="3"/>
  <c r="I2336" i="3"/>
  <c r="H2336" i="3"/>
  <c r="G2336" i="3"/>
  <c r="K2335" i="3"/>
  <c r="I2335" i="3"/>
  <c r="H2335" i="3"/>
  <c r="G2335" i="3"/>
  <c r="K2334" i="3"/>
  <c r="I2334" i="3"/>
  <c r="H2334" i="3"/>
  <c r="G2334" i="3"/>
  <c r="K2333" i="3"/>
  <c r="I2333" i="3"/>
  <c r="H2333" i="3"/>
  <c r="G2333" i="3"/>
  <c r="K2332" i="3"/>
  <c r="I2332" i="3"/>
  <c r="H2332" i="3"/>
  <c r="G2332" i="3"/>
  <c r="K2331" i="3"/>
  <c r="I2331" i="3"/>
  <c r="H2331" i="3"/>
  <c r="G2331" i="3"/>
  <c r="K2330" i="3"/>
  <c r="I2330" i="3"/>
  <c r="H2330" i="3"/>
  <c r="G2330" i="3"/>
  <c r="K2329" i="3"/>
  <c r="I2329" i="3"/>
  <c r="H2329" i="3"/>
  <c r="G2329" i="3"/>
  <c r="K2328" i="3"/>
  <c r="I2328" i="3"/>
  <c r="H2328" i="3"/>
  <c r="G2328" i="3"/>
  <c r="K2327" i="3"/>
  <c r="I2327" i="3"/>
  <c r="H2327" i="3"/>
  <c r="G2327" i="3"/>
  <c r="K2326" i="3"/>
  <c r="I2326" i="3"/>
  <c r="H2326" i="3"/>
  <c r="G2326" i="3"/>
  <c r="K2325" i="3"/>
  <c r="I2325" i="3"/>
  <c r="H2325" i="3"/>
  <c r="G2325" i="3"/>
  <c r="K2324" i="3"/>
  <c r="I2324" i="3"/>
  <c r="H2324" i="3"/>
  <c r="G2324" i="3"/>
  <c r="K2323" i="3"/>
  <c r="I2323" i="3"/>
  <c r="H2323" i="3"/>
  <c r="G2323" i="3"/>
  <c r="K2322" i="3"/>
  <c r="I2322" i="3"/>
  <c r="H2322" i="3"/>
  <c r="G2322" i="3"/>
  <c r="K2321" i="3"/>
  <c r="I2321" i="3"/>
  <c r="H2321" i="3"/>
  <c r="G2321" i="3"/>
  <c r="K2320" i="3"/>
  <c r="I2320" i="3"/>
  <c r="J2320" i="3" s="1"/>
  <c r="H2320" i="3"/>
  <c r="G2320" i="3"/>
  <c r="K2319" i="3"/>
  <c r="I2319" i="3"/>
  <c r="H2319" i="3"/>
  <c r="G2319" i="3"/>
  <c r="K2318" i="3"/>
  <c r="I2318" i="3"/>
  <c r="H2318" i="3"/>
  <c r="G2318" i="3"/>
  <c r="K2317" i="3"/>
  <c r="I2317" i="3"/>
  <c r="H2317" i="3"/>
  <c r="G2317" i="3"/>
  <c r="K2316" i="3"/>
  <c r="I2316" i="3"/>
  <c r="H2316" i="3"/>
  <c r="G2316" i="3"/>
  <c r="K2315" i="3"/>
  <c r="I2315" i="3"/>
  <c r="H2315" i="3"/>
  <c r="G2315" i="3"/>
  <c r="K2314" i="3"/>
  <c r="I2314" i="3"/>
  <c r="H2314" i="3"/>
  <c r="G2314" i="3"/>
  <c r="K2313" i="3"/>
  <c r="I2313" i="3"/>
  <c r="H2313" i="3"/>
  <c r="G2313" i="3"/>
  <c r="K2312" i="3"/>
  <c r="I2312" i="3"/>
  <c r="H2312" i="3"/>
  <c r="G2312" i="3"/>
  <c r="K2311" i="3"/>
  <c r="I2311" i="3"/>
  <c r="H2311" i="3"/>
  <c r="G2311" i="3"/>
  <c r="K2310" i="3"/>
  <c r="I2310" i="3"/>
  <c r="H2310" i="3"/>
  <c r="G2310" i="3"/>
  <c r="K2309" i="3"/>
  <c r="I2309" i="3"/>
  <c r="H2309" i="3"/>
  <c r="G2309" i="3"/>
  <c r="K2308" i="3"/>
  <c r="I2308" i="3"/>
  <c r="H2308" i="3"/>
  <c r="G2308" i="3"/>
  <c r="K2307" i="3"/>
  <c r="I2307" i="3"/>
  <c r="J2308" i="3" s="1"/>
  <c r="H2307" i="3"/>
  <c r="G2307" i="3"/>
  <c r="K2306" i="3"/>
  <c r="I2306" i="3"/>
  <c r="H2306" i="3"/>
  <c r="G2306" i="3"/>
  <c r="K2305" i="3"/>
  <c r="I2305" i="3"/>
  <c r="H2305" i="3"/>
  <c r="G2305" i="3"/>
  <c r="K2304" i="3"/>
  <c r="I2304" i="3"/>
  <c r="H2304" i="3"/>
  <c r="G2304" i="3"/>
  <c r="K2303" i="3"/>
  <c r="I2303" i="3"/>
  <c r="H2303" i="3"/>
  <c r="G2303" i="3"/>
  <c r="K2302" i="3"/>
  <c r="I2302" i="3"/>
  <c r="H2302" i="3"/>
  <c r="G2302" i="3"/>
  <c r="K2301" i="3"/>
  <c r="I2301" i="3"/>
  <c r="H2301" i="3"/>
  <c r="G2301" i="3"/>
  <c r="K2300" i="3"/>
  <c r="I2300" i="3"/>
  <c r="H2300" i="3"/>
  <c r="G2300" i="3"/>
  <c r="K2299" i="3"/>
  <c r="I2299" i="3"/>
  <c r="H2299" i="3"/>
  <c r="G2299" i="3"/>
  <c r="K2298" i="3"/>
  <c r="I2298" i="3"/>
  <c r="H2298" i="3"/>
  <c r="G2298" i="3"/>
  <c r="K2297" i="3"/>
  <c r="I2297" i="3"/>
  <c r="H2297" i="3"/>
  <c r="G2297" i="3"/>
  <c r="K2296" i="3"/>
  <c r="I2296" i="3"/>
  <c r="H2296" i="3"/>
  <c r="G2296" i="3"/>
  <c r="K2295" i="3"/>
  <c r="I2295" i="3"/>
  <c r="H2295" i="3"/>
  <c r="G2295" i="3"/>
  <c r="K2294" i="3"/>
  <c r="I2294" i="3"/>
  <c r="H2294" i="3"/>
  <c r="G2294" i="3"/>
  <c r="K2293" i="3"/>
  <c r="I2293" i="3"/>
  <c r="H2293" i="3"/>
  <c r="G2293" i="3"/>
  <c r="K2292" i="3"/>
  <c r="I2292" i="3"/>
  <c r="H2292" i="3"/>
  <c r="G2292" i="3"/>
  <c r="K2291" i="3"/>
  <c r="I2291" i="3"/>
  <c r="H2291" i="3"/>
  <c r="G2291" i="3"/>
  <c r="K2290" i="3"/>
  <c r="I2290" i="3"/>
  <c r="H2290" i="3"/>
  <c r="G2290" i="3"/>
  <c r="K2289" i="3"/>
  <c r="I2289" i="3"/>
  <c r="H2289" i="3"/>
  <c r="G2289" i="3"/>
  <c r="K2288" i="3"/>
  <c r="I2288" i="3"/>
  <c r="J2289" i="3" s="1"/>
  <c r="H2288" i="3"/>
  <c r="G2288" i="3"/>
  <c r="K2287" i="3"/>
  <c r="I2287" i="3"/>
  <c r="H2287" i="3"/>
  <c r="G2287" i="3"/>
  <c r="K2286" i="3"/>
  <c r="I2286" i="3"/>
  <c r="H2286" i="3"/>
  <c r="G2286" i="3"/>
  <c r="K2285" i="3"/>
  <c r="I2285" i="3"/>
  <c r="H2285" i="3"/>
  <c r="G2285" i="3"/>
  <c r="K2284" i="3"/>
  <c r="I2284" i="3"/>
  <c r="H2284" i="3"/>
  <c r="G2284" i="3"/>
  <c r="K2283" i="3"/>
  <c r="I2283" i="3"/>
  <c r="H2283" i="3"/>
  <c r="G2283" i="3"/>
  <c r="K2282" i="3"/>
  <c r="I2282" i="3"/>
  <c r="J2282" i="3" s="1"/>
  <c r="H2282" i="3"/>
  <c r="G2282" i="3"/>
  <c r="K2281" i="3"/>
  <c r="I2281" i="3"/>
  <c r="H2281" i="3"/>
  <c r="G2281" i="3"/>
  <c r="K2280" i="3"/>
  <c r="I2280" i="3"/>
  <c r="J2280" i="3" s="1"/>
  <c r="H2280" i="3"/>
  <c r="G2280" i="3"/>
  <c r="K2279" i="3"/>
  <c r="I2279" i="3"/>
  <c r="H2279" i="3"/>
  <c r="G2279" i="3"/>
  <c r="K2278" i="3"/>
  <c r="I2278" i="3"/>
  <c r="H2278" i="3"/>
  <c r="G2278" i="3"/>
  <c r="K2277" i="3"/>
  <c r="I2277" i="3"/>
  <c r="H2277" i="3"/>
  <c r="G2277" i="3"/>
  <c r="K2276" i="3"/>
  <c r="I2276" i="3"/>
  <c r="J2276" i="3" s="1"/>
  <c r="H2276" i="3"/>
  <c r="G2276" i="3"/>
  <c r="K2275" i="3"/>
  <c r="I2275" i="3"/>
  <c r="H2275" i="3"/>
  <c r="G2275" i="3"/>
  <c r="K2274" i="3"/>
  <c r="I2274" i="3"/>
  <c r="H2274" i="3"/>
  <c r="G2274" i="3"/>
  <c r="K2273" i="3"/>
  <c r="I2273" i="3"/>
  <c r="H2273" i="3"/>
  <c r="G2273" i="3"/>
  <c r="K2272" i="3"/>
  <c r="I2272" i="3"/>
  <c r="H2272" i="3"/>
  <c r="G2272" i="3"/>
  <c r="K2271" i="3"/>
  <c r="I2271" i="3"/>
  <c r="H2271" i="3"/>
  <c r="G2271" i="3"/>
  <c r="K2270" i="3"/>
  <c r="I2270" i="3"/>
  <c r="H2270" i="3"/>
  <c r="G2270" i="3"/>
  <c r="K2269" i="3"/>
  <c r="I2269" i="3"/>
  <c r="H2269" i="3"/>
  <c r="G2269" i="3"/>
  <c r="K2268" i="3"/>
  <c r="I2268" i="3"/>
  <c r="H2268" i="3"/>
  <c r="G2268" i="3"/>
  <c r="K2267" i="3"/>
  <c r="I2267" i="3"/>
  <c r="H2267" i="3"/>
  <c r="G2267" i="3"/>
  <c r="K2266" i="3"/>
  <c r="I2266" i="3"/>
  <c r="H2266" i="3"/>
  <c r="G2266" i="3"/>
  <c r="K2265" i="3"/>
  <c r="I2265" i="3"/>
  <c r="H2265" i="3"/>
  <c r="G2265" i="3"/>
  <c r="K2264" i="3"/>
  <c r="I2264" i="3"/>
  <c r="J2264" i="3" s="1"/>
  <c r="H2264" i="3"/>
  <c r="G2264" i="3"/>
  <c r="K2263" i="3"/>
  <c r="I2263" i="3"/>
  <c r="H2263" i="3"/>
  <c r="G2263" i="3"/>
  <c r="K2262" i="3"/>
  <c r="I2262" i="3"/>
  <c r="H2262" i="3"/>
  <c r="G2262" i="3"/>
  <c r="K2261" i="3"/>
  <c r="I2261" i="3"/>
  <c r="H2261" i="3"/>
  <c r="G2261" i="3"/>
  <c r="K2260" i="3"/>
  <c r="I2260" i="3"/>
  <c r="H2260" i="3"/>
  <c r="G2260" i="3"/>
  <c r="K2259" i="3"/>
  <c r="I2259" i="3"/>
  <c r="H2259" i="3"/>
  <c r="G2259" i="3"/>
  <c r="K2258" i="3"/>
  <c r="I2258" i="3"/>
  <c r="J2258" i="3" s="1"/>
  <c r="H2258" i="3"/>
  <c r="G2258" i="3"/>
  <c r="K2257" i="3"/>
  <c r="I2257" i="3"/>
  <c r="H2257" i="3"/>
  <c r="G2257" i="3"/>
  <c r="K2256" i="3"/>
  <c r="I2256" i="3"/>
  <c r="H2256" i="3"/>
  <c r="G2256" i="3"/>
  <c r="K2255" i="3"/>
  <c r="I2255" i="3"/>
  <c r="H2255" i="3"/>
  <c r="G2255" i="3"/>
  <c r="K2254" i="3"/>
  <c r="I2254" i="3"/>
  <c r="H2254" i="3"/>
  <c r="G2254" i="3"/>
  <c r="K2253" i="3"/>
  <c r="I2253" i="3"/>
  <c r="H2253" i="3"/>
  <c r="G2253" i="3"/>
  <c r="K2252" i="3"/>
  <c r="I2252" i="3"/>
  <c r="H2252" i="3"/>
  <c r="G2252" i="3"/>
  <c r="K2251" i="3"/>
  <c r="I2251" i="3"/>
  <c r="H2251" i="3"/>
  <c r="G2251" i="3"/>
  <c r="K2250" i="3"/>
  <c r="I2250" i="3"/>
  <c r="H2250" i="3"/>
  <c r="G2250" i="3"/>
  <c r="K2249" i="3"/>
  <c r="I2249" i="3"/>
  <c r="H2249" i="3"/>
  <c r="G2249" i="3"/>
  <c r="K2248" i="3"/>
  <c r="I2248" i="3"/>
  <c r="H2248" i="3"/>
  <c r="G2248" i="3"/>
  <c r="K2247" i="3"/>
  <c r="I2247" i="3"/>
  <c r="H2247" i="3"/>
  <c r="G2247" i="3"/>
  <c r="K2246" i="3"/>
  <c r="I2246" i="3"/>
  <c r="H2246" i="3"/>
  <c r="G2246" i="3"/>
  <c r="K2245" i="3"/>
  <c r="I2245" i="3"/>
  <c r="H2245" i="3"/>
  <c r="G2245" i="3"/>
  <c r="K2244" i="3"/>
  <c r="I2244" i="3"/>
  <c r="H2244" i="3"/>
  <c r="G2244" i="3"/>
  <c r="K2243" i="3"/>
  <c r="I2243" i="3"/>
  <c r="H2243" i="3"/>
  <c r="G2243" i="3"/>
  <c r="K2242" i="3"/>
  <c r="I2242" i="3"/>
  <c r="H2242" i="3"/>
  <c r="G2242" i="3"/>
  <c r="K2241" i="3"/>
  <c r="I2241" i="3"/>
  <c r="H2241" i="3"/>
  <c r="G2241" i="3"/>
  <c r="K2240" i="3"/>
  <c r="I2240" i="3"/>
  <c r="H2240" i="3"/>
  <c r="G2240" i="3"/>
  <c r="K2239" i="3"/>
  <c r="I2239" i="3"/>
  <c r="H2239" i="3"/>
  <c r="G2239" i="3"/>
  <c r="K2238" i="3"/>
  <c r="I2238" i="3"/>
  <c r="H2238" i="3"/>
  <c r="G2238" i="3"/>
  <c r="K2237" i="3"/>
  <c r="I2237" i="3"/>
  <c r="H2237" i="3"/>
  <c r="G2237" i="3"/>
  <c r="K2236" i="3"/>
  <c r="I2236" i="3"/>
  <c r="H2236" i="3"/>
  <c r="G2236" i="3"/>
  <c r="K2235" i="3"/>
  <c r="I2235" i="3"/>
  <c r="H2235" i="3"/>
  <c r="G2235" i="3"/>
  <c r="K2234" i="3"/>
  <c r="I2234" i="3"/>
  <c r="H2234" i="3"/>
  <c r="G2234" i="3"/>
  <c r="K2233" i="3"/>
  <c r="I2233" i="3"/>
  <c r="H2233" i="3"/>
  <c r="G2233" i="3"/>
  <c r="K2232" i="3"/>
  <c r="I2232" i="3"/>
  <c r="H2232" i="3"/>
  <c r="G2232" i="3"/>
  <c r="K2231" i="3"/>
  <c r="I2231" i="3"/>
  <c r="H2231" i="3"/>
  <c r="G2231" i="3"/>
  <c r="K2230" i="3"/>
  <c r="I2230" i="3"/>
  <c r="H2230" i="3"/>
  <c r="G2230" i="3"/>
  <c r="K2229" i="3"/>
  <c r="I2229" i="3"/>
  <c r="H2229" i="3"/>
  <c r="G2229" i="3"/>
  <c r="K2228" i="3"/>
  <c r="I2228" i="3"/>
  <c r="J2229" i="3" s="1"/>
  <c r="H2228" i="3"/>
  <c r="G2228" i="3"/>
  <c r="K2227" i="3"/>
  <c r="I2227" i="3"/>
  <c r="H2227" i="3"/>
  <c r="G2227" i="3"/>
  <c r="K2226" i="3"/>
  <c r="I2226" i="3"/>
  <c r="J2226" i="3" s="1"/>
  <c r="H2226" i="3"/>
  <c r="G2226" i="3"/>
  <c r="K2225" i="3"/>
  <c r="I2225" i="3"/>
  <c r="H2225" i="3"/>
  <c r="G2225" i="3"/>
  <c r="K2224" i="3"/>
  <c r="I2224" i="3"/>
  <c r="J2225" i="3" s="1"/>
  <c r="H2224" i="3"/>
  <c r="G2224" i="3"/>
  <c r="K2223" i="3"/>
  <c r="I2223" i="3"/>
  <c r="H2223" i="3"/>
  <c r="G2223" i="3"/>
  <c r="K2222" i="3"/>
  <c r="I2222" i="3"/>
  <c r="J2223" i="3" s="1"/>
  <c r="H2222" i="3"/>
  <c r="G2222" i="3"/>
  <c r="K2221" i="3"/>
  <c r="I2221" i="3"/>
  <c r="H2221" i="3"/>
  <c r="G2221" i="3"/>
  <c r="K2220" i="3"/>
  <c r="I2220" i="3"/>
  <c r="H2220" i="3"/>
  <c r="G2220" i="3"/>
  <c r="K2219" i="3"/>
  <c r="I2219" i="3"/>
  <c r="H2219" i="3"/>
  <c r="G2219" i="3"/>
  <c r="K2218" i="3"/>
  <c r="I2218" i="3"/>
  <c r="H2218" i="3"/>
  <c r="G2218" i="3"/>
  <c r="K2217" i="3"/>
  <c r="I2217" i="3"/>
  <c r="H2217" i="3"/>
  <c r="G2217" i="3"/>
  <c r="K2216" i="3"/>
  <c r="I2216" i="3"/>
  <c r="H2216" i="3"/>
  <c r="G2216" i="3"/>
  <c r="K2215" i="3"/>
  <c r="I2215" i="3"/>
  <c r="H2215" i="3"/>
  <c r="G2215" i="3"/>
  <c r="K2214" i="3"/>
  <c r="I2214" i="3"/>
  <c r="J2215" i="3" s="1"/>
  <c r="H2214" i="3"/>
  <c r="G2214" i="3"/>
  <c r="K2213" i="3"/>
  <c r="I2213" i="3"/>
  <c r="H2213" i="3"/>
  <c r="G2213" i="3"/>
  <c r="K2212" i="3"/>
  <c r="I2212" i="3"/>
  <c r="H2212" i="3"/>
  <c r="G2212" i="3"/>
  <c r="K2211" i="3"/>
  <c r="I2211" i="3"/>
  <c r="H2211" i="3"/>
  <c r="G2211" i="3"/>
  <c r="K2210" i="3"/>
  <c r="I2210" i="3"/>
  <c r="H2210" i="3"/>
  <c r="G2210" i="3"/>
  <c r="K2209" i="3"/>
  <c r="I2209" i="3"/>
  <c r="H2209" i="3"/>
  <c r="G2209" i="3"/>
  <c r="K2208" i="3"/>
  <c r="I2208" i="3"/>
  <c r="H2208" i="3"/>
  <c r="G2208" i="3"/>
  <c r="K2207" i="3"/>
  <c r="I2207" i="3"/>
  <c r="H2207" i="3"/>
  <c r="G2207" i="3"/>
  <c r="K2206" i="3"/>
  <c r="I2206" i="3"/>
  <c r="H2206" i="3"/>
  <c r="G2206" i="3"/>
  <c r="K2205" i="3"/>
  <c r="I2205" i="3"/>
  <c r="H2205" i="3"/>
  <c r="G2205" i="3"/>
  <c r="K2204" i="3"/>
  <c r="I2204" i="3"/>
  <c r="H2204" i="3"/>
  <c r="G2204" i="3"/>
  <c r="K2203" i="3"/>
  <c r="I2203" i="3"/>
  <c r="H2203" i="3"/>
  <c r="G2203" i="3"/>
  <c r="K2202" i="3"/>
  <c r="I2202" i="3"/>
  <c r="H2202" i="3"/>
  <c r="G2202" i="3"/>
  <c r="K2201" i="3"/>
  <c r="I2201" i="3"/>
  <c r="H2201" i="3"/>
  <c r="G2201" i="3"/>
  <c r="K2200" i="3"/>
  <c r="I2200" i="3"/>
  <c r="H2200" i="3"/>
  <c r="G2200" i="3"/>
  <c r="K2199" i="3"/>
  <c r="I2199" i="3"/>
  <c r="H2199" i="3"/>
  <c r="G2199" i="3"/>
  <c r="K2198" i="3"/>
  <c r="I2198" i="3"/>
  <c r="H2198" i="3"/>
  <c r="G2198" i="3"/>
  <c r="K2197" i="3"/>
  <c r="I2197" i="3"/>
  <c r="H2197" i="3"/>
  <c r="G2197" i="3"/>
  <c r="K2196" i="3"/>
  <c r="I2196" i="3"/>
  <c r="H2196" i="3"/>
  <c r="G2196" i="3"/>
  <c r="K2195" i="3"/>
  <c r="I2195" i="3"/>
  <c r="H2195" i="3"/>
  <c r="G2195" i="3"/>
  <c r="K2194" i="3"/>
  <c r="I2194" i="3"/>
  <c r="H2194" i="3"/>
  <c r="G2194" i="3"/>
  <c r="K2193" i="3"/>
  <c r="I2193" i="3"/>
  <c r="H2193" i="3"/>
  <c r="G2193" i="3"/>
  <c r="K2192" i="3"/>
  <c r="I2192" i="3"/>
  <c r="H2192" i="3"/>
  <c r="G2192" i="3"/>
  <c r="K2191" i="3"/>
  <c r="I2191" i="3"/>
  <c r="H2191" i="3"/>
  <c r="G2191" i="3"/>
  <c r="K2190" i="3"/>
  <c r="I2190" i="3"/>
  <c r="H2190" i="3"/>
  <c r="G2190" i="3"/>
  <c r="K2189" i="3"/>
  <c r="I2189" i="3"/>
  <c r="J2189" i="3" s="1"/>
  <c r="H2189" i="3"/>
  <c r="G2189" i="3"/>
  <c r="K2188" i="3"/>
  <c r="I2188" i="3"/>
  <c r="H2188" i="3"/>
  <c r="G2188" i="3"/>
  <c r="K2187" i="3"/>
  <c r="I2187" i="3"/>
  <c r="H2187" i="3"/>
  <c r="G2187" i="3"/>
  <c r="K2186" i="3"/>
  <c r="I2186" i="3"/>
  <c r="H2186" i="3"/>
  <c r="G2186" i="3"/>
  <c r="K2185" i="3"/>
  <c r="I2185" i="3"/>
  <c r="H2185" i="3"/>
  <c r="G2185" i="3"/>
  <c r="K2184" i="3"/>
  <c r="I2184" i="3"/>
  <c r="H2184" i="3"/>
  <c r="G2184" i="3"/>
  <c r="K2183" i="3"/>
  <c r="I2183" i="3"/>
  <c r="H2183" i="3"/>
  <c r="G2183" i="3"/>
  <c r="K2182" i="3"/>
  <c r="I2182" i="3"/>
  <c r="H2182" i="3"/>
  <c r="G2182" i="3"/>
  <c r="K2181" i="3"/>
  <c r="I2181" i="3"/>
  <c r="H2181" i="3"/>
  <c r="G2181" i="3"/>
  <c r="K2180" i="3"/>
  <c r="I2180" i="3"/>
  <c r="H2180" i="3"/>
  <c r="G2180" i="3"/>
  <c r="K2179" i="3"/>
  <c r="I2179" i="3"/>
  <c r="H2179" i="3"/>
  <c r="G2179" i="3"/>
  <c r="K2178" i="3"/>
  <c r="I2178" i="3"/>
  <c r="H2178" i="3"/>
  <c r="G2178" i="3"/>
  <c r="K2177" i="3"/>
  <c r="I2177" i="3"/>
  <c r="H2177" i="3"/>
  <c r="G2177" i="3"/>
  <c r="K2176" i="3"/>
  <c r="I2176" i="3"/>
  <c r="H2176" i="3"/>
  <c r="G2176" i="3"/>
  <c r="K2175" i="3"/>
  <c r="I2175" i="3"/>
  <c r="H2175" i="3"/>
  <c r="G2175" i="3"/>
  <c r="K2174" i="3"/>
  <c r="I2174" i="3"/>
  <c r="H2174" i="3"/>
  <c r="G2174" i="3"/>
  <c r="K2173" i="3"/>
  <c r="I2173" i="3"/>
  <c r="J2173" i="3" s="1"/>
  <c r="H2173" i="3"/>
  <c r="G2173" i="3"/>
  <c r="K2172" i="3"/>
  <c r="I2172" i="3"/>
  <c r="H2172" i="3"/>
  <c r="G2172" i="3"/>
  <c r="K2171" i="3"/>
  <c r="I2171" i="3"/>
  <c r="H2171" i="3"/>
  <c r="G2171" i="3"/>
  <c r="K2170" i="3"/>
  <c r="I2170" i="3"/>
  <c r="H2170" i="3"/>
  <c r="G2170" i="3"/>
  <c r="K2169" i="3"/>
  <c r="I2169" i="3"/>
  <c r="H2169" i="3"/>
  <c r="G2169" i="3"/>
  <c r="K2168" i="3"/>
  <c r="I2168" i="3"/>
  <c r="J2169" i="3" s="1"/>
  <c r="H2168" i="3"/>
  <c r="G2168" i="3"/>
  <c r="K2167" i="3"/>
  <c r="I2167" i="3"/>
  <c r="H2167" i="3"/>
  <c r="G2167" i="3"/>
  <c r="K2166" i="3"/>
  <c r="I2166" i="3"/>
  <c r="H2166" i="3"/>
  <c r="G2166" i="3"/>
  <c r="K2165" i="3"/>
  <c r="I2165" i="3"/>
  <c r="H2165" i="3"/>
  <c r="G2165" i="3"/>
  <c r="K2164" i="3"/>
  <c r="I2164" i="3"/>
  <c r="J2165" i="3" s="1"/>
  <c r="H2164" i="3"/>
  <c r="G2164" i="3"/>
  <c r="K2163" i="3"/>
  <c r="I2163" i="3"/>
  <c r="H2163" i="3"/>
  <c r="G2163" i="3"/>
  <c r="K2162" i="3"/>
  <c r="I2162" i="3"/>
  <c r="J2162" i="3" s="1"/>
  <c r="H2162" i="3"/>
  <c r="G2162" i="3"/>
  <c r="K2161" i="3"/>
  <c r="I2161" i="3"/>
  <c r="H2161" i="3"/>
  <c r="G2161" i="3"/>
  <c r="K2160" i="3"/>
  <c r="I2160" i="3"/>
  <c r="H2160" i="3"/>
  <c r="G2160" i="3"/>
  <c r="K2159" i="3"/>
  <c r="I2159" i="3"/>
  <c r="H2159" i="3"/>
  <c r="G2159" i="3"/>
  <c r="K2158" i="3"/>
  <c r="I2158" i="3"/>
  <c r="J2159" i="3" s="1"/>
  <c r="H2158" i="3"/>
  <c r="G2158" i="3"/>
  <c r="K2157" i="3"/>
  <c r="I2157" i="3"/>
  <c r="H2157" i="3"/>
  <c r="G2157" i="3"/>
  <c r="K2156" i="3"/>
  <c r="I2156" i="3"/>
  <c r="H2156" i="3"/>
  <c r="G2156" i="3"/>
  <c r="K2155" i="3"/>
  <c r="I2155" i="3"/>
  <c r="H2155" i="3"/>
  <c r="G2155" i="3"/>
  <c r="K2154" i="3"/>
  <c r="I2154" i="3"/>
  <c r="H2154" i="3"/>
  <c r="G2154" i="3"/>
  <c r="K2153" i="3"/>
  <c r="I2153" i="3"/>
  <c r="H2153" i="3"/>
  <c r="G2153" i="3"/>
  <c r="K2152" i="3"/>
  <c r="I2152" i="3"/>
  <c r="H2152" i="3"/>
  <c r="G2152" i="3"/>
  <c r="K2151" i="3"/>
  <c r="I2151" i="3"/>
  <c r="H2151" i="3"/>
  <c r="G2151" i="3"/>
  <c r="K2150" i="3"/>
  <c r="I2150" i="3"/>
  <c r="H2150" i="3"/>
  <c r="G2150" i="3"/>
  <c r="K2149" i="3"/>
  <c r="I2149" i="3"/>
  <c r="H2149" i="3"/>
  <c r="G2149" i="3"/>
  <c r="K2148" i="3"/>
  <c r="I2148" i="3"/>
  <c r="H2148" i="3"/>
  <c r="G2148" i="3"/>
  <c r="K2147" i="3"/>
  <c r="I2147" i="3"/>
  <c r="H2147" i="3"/>
  <c r="G2147" i="3"/>
  <c r="K2146" i="3"/>
  <c r="I2146" i="3"/>
  <c r="H2146" i="3"/>
  <c r="G2146" i="3"/>
  <c r="K2145" i="3"/>
  <c r="I2145" i="3"/>
  <c r="H2145" i="3"/>
  <c r="G2145" i="3"/>
  <c r="K2144" i="3"/>
  <c r="I2144" i="3"/>
  <c r="J2145" i="3" s="1"/>
  <c r="H2144" i="3"/>
  <c r="G2144" i="3"/>
  <c r="K2143" i="3"/>
  <c r="I2143" i="3"/>
  <c r="H2143" i="3"/>
  <c r="G2143" i="3"/>
  <c r="K2142" i="3"/>
  <c r="I2142" i="3"/>
  <c r="H2142" i="3"/>
  <c r="G2142" i="3"/>
  <c r="K2141" i="3"/>
  <c r="I2141" i="3"/>
  <c r="H2141" i="3"/>
  <c r="G2141" i="3"/>
  <c r="K2140" i="3"/>
  <c r="I2140" i="3"/>
  <c r="H2140" i="3"/>
  <c r="G2140" i="3"/>
  <c r="K2139" i="3"/>
  <c r="I2139" i="3"/>
  <c r="H2139" i="3"/>
  <c r="G2139" i="3"/>
  <c r="K2138" i="3"/>
  <c r="I2138" i="3"/>
  <c r="H2138" i="3"/>
  <c r="G2138" i="3"/>
  <c r="K2137" i="3"/>
  <c r="I2137" i="3"/>
  <c r="H2137" i="3"/>
  <c r="G2137" i="3"/>
  <c r="K2136" i="3"/>
  <c r="I2136" i="3"/>
  <c r="J2136" i="3" s="1"/>
  <c r="H2136" i="3"/>
  <c r="G2136" i="3"/>
  <c r="K2135" i="3"/>
  <c r="I2135" i="3"/>
  <c r="H2135" i="3"/>
  <c r="G2135" i="3"/>
  <c r="K2134" i="3"/>
  <c r="I2134" i="3"/>
  <c r="H2134" i="3"/>
  <c r="G2134" i="3"/>
  <c r="K2133" i="3"/>
  <c r="I2133" i="3"/>
  <c r="H2133" i="3"/>
  <c r="G2133" i="3"/>
  <c r="K2132" i="3"/>
  <c r="I2132" i="3"/>
  <c r="H2132" i="3"/>
  <c r="G2132" i="3"/>
  <c r="K2131" i="3"/>
  <c r="I2131" i="3"/>
  <c r="H2131" i="3"/>
  <c r="G2131" i="3"/>
  <c r="K2130" i="3"/>
  <c r="I2130" i="3"/>
  <c r="H2130" i="3"/>
  <c r="G2130" i="3"/>
  <c r="K2129" i="3"/>
  <c r="I2129" i="3"/>
  <c r="H2129" i="3"/>
  <c r="G2129" i="3"/>
  <c r="K2128" i="3"/>
  <c r="I2128" i="3"/>
  <c r="H2128" i="3"/>
  <c r="G2128" i="3"/>
  <c r="K2127" i="3"/>
  <c r="I2127" i="3"/>
  <c r="H2127" i="3"/>
  <c r="G2127" i="3"/>
  <c r="K2126" i="3"/>
  <c r="I2126" i="3"/>
  <c r="H2126" i="3"/>
  <c r="G2126" i="3"/>
  <c r="K2125" i="3"/>
  <c r="I2125" i="3"/>
  <c r="H2125" i="3"/>
  <c r="G2125" i="3"/>
  <c r="K2124" i="3"/>
  <c r="I2124" i="3"/>
  <c r="H2124" i="3"/>
  <c r="G2124" i="3"/>
  <c r="K2123" i="3"/>
  <c r="I2123" i="3"/>
  <c r="H2123" i="3"/>
  <c r="G2123" i="3"/>
  <c r="K2122" i="3"/>
  <c r="I2122" i="3"/>
  <c r="J2122" i="3" s="1"/>
  <c r="H2122" i="3"/>
  <c r="G2122" i="3"/>
  <c r="K2121" i="3"/>
  <c r="I2121" i="3"/>
  <c r="H2121" i="3"/>
  <c r="G2121" i="3"/>
  <c r="K2120" i="3"/>
  <c r="I2120" i="3"/>
  <c r="H2120" i="3"/>
  <c r="G2120" i="3"/>
  <c r="K2119" i="3"/>
  <c r="I2119" i="3"/>
  <c r="H2119" i="3"/>
  <c r="G2119" i="3"/>
  <c r="K2118" i="3"/>
  <c r="I2118" i="3"/>
  <c r="H2118" i="3"/>
  <c r="G2118" i="3"/>
  <c r="K2117" i="3"/>
  <c r="I2117" i="3"/>
  <c r="H2117" i="3"/>
  <c r="G2117" i="3"/>
  <c r="K2116" i="3"/>
  <c r="I2116" i="3"/>
  <c r="H2116" i="3"/>
  <c r="G2116" i="3"/>
  <c r="K2115" i="3"/>
  <c r="I2115" i="3"/>
  <c r="H2115" i="3"/>
  <c r="G2115" i="3"/>
  <c r="K2114" i="3"/>
  <c r="I2114" i="3"/>
  <c r="J2114" i="3" s="1"/>
  <c r="H2114" i="3"/>
  <c r="G2114" i="3"/>
  <c r="K2113" i="3"/>
  <c r="J2113" i="3"/>
  <c r="I2113" i="3"/>
  <c r="H2113" i="3"/>
  <c r="G2113" i="3"/>
  <c r="K2112" i="3"/>
  <c r="I2112" i="3"/>
  <c r="H2112" i="3"/>
  <c r="G2112" i="3"/>
  <c r="K2111" i="3"/>
  <c r="I2111" i="3"/>
  <c r="H2111" i="3"/>
  <c r="G2111" i="3"/>
  <c r="K2110" i="3"/>
  <c r="I2110" i="3"/>
  <c r="H2110" i="3"/>
  <c r="G2110" i="3"/>
  <c r="K2109" i="3"/>
  <c r="I2109" i="3"/>
  <c r="H2109" i="3"/>
  <c r="G2109" i="3"/>
  <c r="K2108" i="3"/>
  <c r="I2108" i="3"/>
  <c r="J2109" i="3" s="1"/>
  <c r="H2108" i="3"/>
  <c r="G2108" i="3"/>
  <c r="K2107" i="3"/>
  <c r="I2107" i="3"/>
  <c r="H2107" i="3"/>
  <c r="G2107" i="3"/>
  <c r="K2106" i="3"/>
  <c r="I2106" i="3"/>
  <c r="H2106" i="3"/>
  <c r="G2106" i="3"/>
  <c r="K2105" i="3"/>
  <c r="I2105" i="3"/>
  <c r="H2105" i="3"/>
  <c r="G2105" i="3"/>
  <c r="K2104" i="3"/>
  <c r="I2104" i="3"/>
  <c r="H2104" i="3"/>
  <c r="G2104" i="3"/>
  <c r="K2103" i="3"/>
  <c r="I2103" i="3"/>
  <c r="H2103" i="3"/>
  <c r="G2103" i="3"/>
  <c r="K2102" i="3"/>
  <c r="I2102" i="3"/>
  <c r="H2102" i="3"/>
  <c r="G2102" i="3"/>
  <c r="K2101" i="3"/>
  <c r="I2101" i="3"/>
  <c r="H2101" i="3"/>
  <c r="G2101" i="3"/>
  <c r="K2100" i="3"/>
  <c r="I2100" i="3"/>
  <c r="H2100" i="3"/>
  <c r="G2100" i="3"/>
  <c r="K2099" i="3"/>
  <c r="I2099" i="3"/>
  <c r="H2099" i="3"/>
  <c r="G2099" i="3"/>
  <c r="K2098" i="3"/>
  <c r="I2098" i="3"/>
  <c r="H2098" i="3"/>
  <c r="G2098" i="3"/>
  <c r="K2097" i="3"/>
  <c r="I2097" i="3"/>
  <c r="H2097" i="3"/>
  <c r="G2097" i="3"/>
  <c r="K2096" i="3"/>
  <c r="I2096" i="3"/>
  <c r="H2096" i="3"/>
  <c r="G2096" i="3"/>
  <c r="K2095" i="3"/>
  <c r="I2095" i="3"/>
  <c r="H2095" i="3"/>
  <c r="G2095" i="3"/>
  <c r="K2094" i="3"/>
  <c r="I2094" i="3"/>
  <c r="H2094" i="3"/>
  <c r="G2094" i="3"/>
  <c r="K2093" i="3"/>
  <c r="I2093" i="3"/>
  <c r="H2093" i="3"/>
  <c r="G2093" i="3"/>
  <c r="K2092" i="3"/>
  <c r="I2092" i="3"/>
  <c r="H2092" i="3"/>
  <c r="G2092" i="3"/>
  <c r="K2091" i="3"/>
  <c r="I2091" i="3"/>
  <c r="H2091" i="3"/>
  <c r="G2091" i="3"/>
  <c r="K2090" i="3"/>
  <c r="I2090" i="3"/>
  <c r="H2090" i="3"/>
  <c r="G2090" i="3"/>
  <c r="K2089" i="3"/>
  <c r="I2089" i="3"/>
  <c r="H2089" i="3"/>
  <c r="G2089" i="3"/>
  <c r="K2088" i="3"/>
  <c r="I2088" i="3"/>
  <c r="H2088" i="3"/>
  <c r="G2088" i="3"/>
  <c r="K2087" i="3"/>
  <c r="I2087" i="3"/>
  <c r="H2087" i="3"/>
  <c r="G2087" i="3"/>
  <c r="K2086" i="3"/>
  <c r="I2086" i="3"/>
  <c r="H2086" i="3"/>
  <c r="G2086" i="3"/>
  <c r="K2085" i="3"/>
  <c r="I2085" i="3"/>
  <c r="H2085" i="3"/>
  <c r="G2085" i="3"/>
  <c r="K2084" i="3"/>
  <c r="I2084" i="3"/>
  <c r="H2084" i="3"/>
  <c r="G2084" i="3"/>
  <c r="K2083" i="3"/>
  <c r="I2083" i="3"/>
  <c r="H2083" i="3"/>
  <c r="G2083" i="3"/>
  <c r="K2082" i="3"/>
  <c r="I2082" i="3"/>
  <c r="H2082" i="3"/>
  <c r="G2082" i="3"/>
  <c r="K2081" i="3"/>
  <c r="I2081" i="3"/>
  <c r="H2081" i="3"/>
  <c r="G2081" i="3"/>
  <c r="K2080" i="3"/>
  <c r="I2080" i="3"/>
  <c r="H2080" i="3"/>
  <c r="G2080" i="3"/>
  <c r="K2079" i="3"/>
  <c r="I2079" i="3"/>
  <c r="H2079" i="3"/>
  <c r="G2079" i="3"/>
  <c r="K2078" i="3"/>
  <c r="I2078" i="3"/>
  <c r="H2078" i="3"/>
  <c r="G2078" i="3"/>
  <c r="K2077" i="3"/>
  <c r="I2077" i="3"/>
  <c r="H2077" i="3"/>
  <c r="G2077" i="3"/>
  <c r="K2076" i="3"/>
  <c r="I2076" i="3"/>
  <c r="H2076" i="3"/>
  <c r="G2076" i="3"/>
  <c r="K2075" i="3"/>
  <c r="I2075" i="3"/>
  <c r="H2075" i="3"/>
  <c r="G2075" i="3"/>
  <c r="K2074" i="3"/>
  <c r="I2074" i="3"/>
  <c r="H2074" i="3"/>
  <c r="G2074" i="3"/>
  <c r="K2073" i="3"/>
  <c r="I2073" i="3"/>
  <c r="H2073" i="3"/>
  <c r="G2073" i="3"/>
  <c r="K2072" i="3"/>
  <c r="I2072" i="3"/>
  <c r="H2072" i="3"/>
  <c r="G2072" i="3"/>
  <c r="K2071" i="3"/>
  <c r="I2071" i="3"/>
  <c r="H2071" i="3"/>
  <c r="G2071" i="3"/>
  <c r="K2070" i="3"/>
  <c r="I2070" i="3"/>
  <c r="H2070" i="3"/>
  <c r="G2070" i="3"/>
  <c r="K2069" i="3"/>
  <c r="I2069" i="3"/>
  <c r="H2069" i="3"/>
  <c r="G2069" i="3"/>
  <c r="K2068" i="3"/>
  <c r="I2068" i="3"/>
  <c r="H2068" i="3"/>
  <c r="G2068" i="3"/>
  <c r="K2067" i="3"/>
  <c r="I2067" i="3"/>
  <c r="H2067" i="3"/>
  <c r="G2067" i="3"/>
  <c r="K2066" i="3"/>
  <c r="I2066" i="3"/>
  <c r="H2066" i="3"/>
  <c r="G2066" i="3"/>
  <c r="K2065" i="3"/>
  <c r="I2065" i="3"/>
  <c r="H2065" i="3"/>
  <c r="G2065" i="3"/>
  <c r="K2064" i="3"/>
  <c r="I2064" i="3"/>
  <c r="H2064" i="3"/>
  <c r="G2064" i="3"/>
  <c r="K2063" i="3"/>
  <c r="I2063" i="3"/>
  <c r="J2063" i="3" s="1"/>
  <c r="H2063" i="3"/>
  <c r="G2063" i="3"/>
  <c r="K2062" i="3"/>
  <c r="I2062" i="3"/>
  <c r="H2062" i="3"/>
  <c r="G2062" i="3"/>
  <c r="K2061" i="3"/>
  <c r="I2061" i="3"/>
  <c r="H2061" i="3"/>
  <c r="G2061" i="3"/>
  <c r="K2060" i="3"/>
  <c r="I2060" i="3"/>
  <c r="H2060" i="3"/>
  <c r="G2060" i="3"/>
  <c r="K2059" i="3"/>
  <c r="I2059" i="3"/>
  <c r="H2059" i="3"/>
  <c r="G2059" i="3"/>
  <c r="K2058" i="3"/>
  <c r="I2058" i="3"/>
  <c r="H2058" i="3"/>
  <c r="G2058" i="3"/>
  <c r="K2057" i="3"/>
  <c r="I2057" i="3"/>
  <c r="H2057" i="3"/>
  <c r="G2057" i="3"/>
  <c r="K2056" i="3"/>
  <c r="I2056" i="3"/>
  <c r="H2056" i="3"/>
  <c r="G2056" i="3"/>
  <c r="K2055" i="3"/>
  <c r="I2055" i="3"/>
  <c r="H2055" i="3"/>
  <c r="G2055" i="3"/>
  <c r="K2054" i="3"/>
  <c r="I2054" i="3"/>
  <c r="H2054" i="3"/>
  <c r="G2054" i="3"/>
  <c r="K2053" i="3"/>
  <c r="I2053" i="3"/>
  <c r="H2053" i="3"/>
  <c r="G2053" i="3"/>
  <c r="K2052" i="3"/>
  <c r="I2052" i="3"/>
  <c r="H2052" i="3"/>
  <c r="G2052" i="3"/>
  <c r="K2051" i="3"/>
  <c r="I2051" i="3"/>
  <c r="H2051" i="3"/>
  <c r="G2051" i="3"/>
  <c r="K2050" i="3"/>
  <c r="I2050" i="3"/>
  <c r="H2050" i="3"/>
  <c r="G2050" i="3"/>
  <c r="K2049" i="3"/>
  <c r="I2049" i="3"/>
  <c r="J2049" i="3" s="1"/>
  <c r="H2049" i="3"/>
  <c r="G2049" i="3"/>
  <c r="K2048" i="3"/>
  <c r="I2048" i="3"/>
  <c r="H2048" i="3"/>
  <c r="G2048" i="3"/>
  <c r="K2047" i="3"/>
  <c r="I2047" i="3"/>
  <c r="H2047" i="3"/>
  <c r="G2047" i="3"/>
  <c r="K2046" i="3"/>
  <c r="I2046" i="3"/>
  <c r="H2046" i="3"/>
  <c r="G2046" i="3"/>
  <c r="K2045" i="3"/>
  <c r="I2045" i="3"/>
  <c r="H2045" i="3"/>
  <c r="G2045" i="3"/>
  <c r="K2044" i="3"/>
  <c r="I2044" i="3"/>
  <c r="H2044" i="3"/>
  <c r="G2044" i="3"/>
  <c r="K2043" i="3"/>
  <c r="I2043" i="3"/>
  <c r="H2043" i="3"/>
  <c r="G2043" i="3"/>
  <c r="K2042" i="3"/>
  <c r="I2042" i="3"/>
  <c r="H2042" i="3"/>
  <c r="G2042" i="3"/>
  <c r="K2041" i="3"/>
  <c r="I2041" i="3"/>
  <c r="H2041" i="3"/>
  <c r="G2041" i="3"/>
  <c r="K2040" i="3"/>
  <c r="I2040" i="3"/>
  <c r="H2040" i="3"/>
  <c r="G2040" i="3"/>
  <c r="K2039" i="3"/>
  <c r="I2039" i="3"/>
  <c r="J2039" i="3" s="1"/>
  <c r="H2039" i="3"/>
  <c r="G2039" i="3"/>
  <c r="K2038" i="3"/>
  <c r="I2038" i="3"/>
  <c r="H2038" i="3"/>
  <c r="G2038" i="3"/>
  <c r="K2037" i="3"/>
  <c r="I2037" i="3"/>
  <c r="H2037" i="3"/>
  <c r="G2037" i="3"/>
  <c r="K2036" i="3"/>
  <c r="I2036" i="3"/>
  <c r="H2036" i="3"/>
  <c r="G2036" i="3"/>
  <c r="K2035" i="3"/>
  <c r="I2035" i="3"/>
  <c r="H2035" i="3"/>
  <c r="G2035" i="3"/>
  <c r="K2034" i="3"/>
  <c r="I2034" i="3"/>
  <c r="H2034" i="3"/>
  <c r="G2034" i="3"/>
  <c r="K2033" i="3"/>
  <c r="I2033" i="3"/>
  <c r="J2033" i="3" s="1"/>
  <c r="H2033" i="3"/>
  <c r="G2033" i="3"/>
  <c r="K2032" i="3"/>
  <c r="I2032" i="3"/>
  <c r="H2032" i="3"/>
  <c r="G2032" i="3"/>
  <c r="K2031" i="3"/>
  <c r="I2031" i="3"/>
  <c r="H2031" i="3"/>
  <c r="G2031" i="3"/>
  <c r="K2030" i="3"/>
  <c r="I2030" i="3"/>
  <c r="H2030" i="3"/>
  <c r="G2030" i="3"/>
  <c r="K2029" i="3"/>
  <c r="I2029" i="3"/>
  <c r="J2029" i="3" s="1"/>
  <c r="H2029" i="3"/>
  <c r="G2029" i="3"/>
  <c r="K2028" i="3"/>
  <c r="I2028" i="3"/>
  <c r="H2028" i="3"/>
  <c r="G2028" i="3"/>
  <c r="K2027" i="3"/>
  <c r="I2027" i="3"/>
  <c r="H2027" i="3"/>
  <c r="G2027" i="3"/>
  <c r="K2026" i="3"/>
  <c r="I2026" i="3"/>
  <c r="H2026" i="3"/>
  <c r="G2026" i="3"/>
  <c r="K2025" i="3"/>
  <c r="I2025" i="3"/>
  <c r="H2025" i="3"/>
  <c r="G2025" i="3"/>
  <c r="K2024" i="3"/>
  <c r="I2024" i="3"/>
  <c r="H2024" i="3"/>
  <c r="G2024" i="3"/>
  <c r="K2023" i="3"/>
  <c r="I2023" i="3"/>
  <c r="H2023" i="3"/>
  <c r="G2023" i="3"/>
  <c r="K2022" i="3"/>
  <c r="I2022" i="3"/>
  <c r="H2022" i="3"/>
  <c r="G2022" i="3"/>
  <c r="K2021" i="3"/>
  <c r="I2021" i="3"/>
  <c r="H2021" i="3"/>
  <c r="G2021" i="3"/>
  <c r="K2020" i="3"/>
  <c r="I2020" i="3"/>
  <c r="H2020" i="3"/>
  <c r="G2020" i="3"/>
  <c r="K2019" i="3"/>
  <c r="I2019" i="3"/>
  <c r="H2019" i="3"/>
  <c r="G2019" i="3"/>
  <c r="K2018" i="3"/>
  <c r="I2018" i="3"/>
  <c r="H2018" i="3"/>
  <c r="G2018" i="3"/>
  <c r="K2017" i="3"/>
  <c r="I2017" i="3"/>
  <c r="H2017" i="3"/>
  <c r="G2017" i="3"/>
  <c r="K2016" i="3"/>
  <c r="I2016" i="3"/>
  <c r="H2016" i="3"/>
  <c r="G2016" i="3"/>
  <c r="K2015" i="3"/>
  <c r="I2015" i="3"/>
  <c r="H2015" i="3"/>
  <c r="G2015" i="3"/>
  <c r="K2014" i="3"/>
  <c r="I2014" i="3"/>
  <c r="H2014" i="3"/>
  <c r="G2014" i="3"/>
  <c r="K2013" i="3"/>
  <c r="I2013" i="3"/>
  <c r="H2013" i="3"/>
  <c r="G2013" i="3"/>
  <c r="K2012" i="3"/>
  <c r="I2012" i="3"/>
  <c r="H2012" i="3"/>
  <c r="G2012" i="3"/>
  <c r="K2011" i="3"/>
  <c r="I2011" i="3"/>
  <c r="H2011" i="3"/>
  <c r="G2011" i="3"/>
  <c r="K2010" i="3"/>
  <c r="I2010" i="3"/>
  <c r="J2011" i="3" s="1"/>
  <c r="H2010" i="3"/>
  <c r="G2010" i="3"/>
  <c r="K2009" i="3"/>
  <c r="I2009" i="3"/>
  <c r="H2009" i="3"/>
  <c r="G2009" i="3"/>
  <c r="K2008" i="3"/>
  <c r="I2008" i="3"/>
  <c r="J2008" i="3" s="1"/>
  <c r="H2008" i="3"/>
  <c r="G2008" i="3"/>
  <c r="K2007" i="3"/>
  <c r="I2007" i="3"/>
  <c r="H2007" i="3"/>
  <c r="G2007" i="3"/>
  <c r="K2006" i="3"/>
  <c r="I2006" i="3"/>
  <c r="J2007" i="3" s="1"/>
  <c r="H2006" i="3"/>
  <c r="G2006" i="3"/>
  <c r="K2005" i="3"/>
  <c r="I2005" i="3"/>
  <c r="H2005" i="3"/>
  <c r="G2005" i="3"/>
  <c r="K2004" i="3"/>
  <c r="I2004" i="3"/>
  <c r="H2004" i="3"/>
  <c r="G2004" i="3"/>
  <c r="K2003" i="3"/>
  <c r="I2003" i="3"/>
  <c r="H2003" i="3"/>
  <c r="G2003" i="3"/>
  <c r="K2002" i="3"/>
  <c r="I2002" i="3"/>
  <c r="H2002" i="3"/>
  <c r="G2002" i="3"/>
  <c r="K2001" i="3"/>
  <c r="I2001" i="3"/>
  <c r="H2001" i="3"/>
  <c r="G2001" i="3"/>
  <c r="K2000" i="3"/>
  <c r="I2000" i="3"/>
  <c r="J2000" i="3" s="1"/>
  <c r="H2000" i="3"/>
  <c r="G2000" i="3"/>
  <c r="K1999" i="3"/>
  <c r="I1999" i="3"/>
  <c r="H1999" i="3"/>
  <c r="G1999" i="3"/>
  <c r="K1998" i="3"/>
  <c r="I1998" i="3"/>
  <c r="H1998" i="3"/>
  <c r="G1998" i="3"/>
  <c r="K1997" i="3"/>
  <c r="I1997" i="3"/>
  <c r="H1997" i="3"/>
  <c r="G1997" i="3"/>
  <c r="K1996" i="3"/>
  <c r="I1996" i="3"/>
  <c r="H1996" i="3"/>
  <c r="G1996" i="3"/>
  <c r="K1995" i="3"/>
  <c r="I1995" i="3"/>
  <c r="H1995" i="3"/>
  <c r="G1995" i="3"/>
  <c r="K1994" i="3"/>
  <c r="I1994" i="3"/>
  <c r="H1994" i="3"/>
  <c r="G1994" i="3"/>
  <c r="K1993" i="3"/>
  <c r="I1993" i="3"/>
  <c r="H1993" i="3"/>
  <c r="G1993" i="3"/>
  <c r="K1992" i="3"/>
  <c r="I1992" i="3"/>
  <c r="H1992" i="3"/>
  <c r="G1992" i="3"/>
  <c r="K1991" i="3"/>
  <c r="I1991" i="3"/>
  <c r="H1991" i="3"/>
  <c r="G1991" i="3"/>
  <c r="K1990" i="3"/>
  <c r="I1990" i="3"/>
  <c r="H1990" i="3"/>
  <c r="G1990" i="3"/>
  <c r="K1989" i="3"/>
  <c r="I1989" i="3"/>
  <c r="H1989" i="3"/>
  <c r="G1989" i="3"/>
  <c r="K1988" i="3"/>
  <c r="I1988" i="3"/>
  <c r="H1988" i="3"/>
  <c r="G1988" i="3"/>
  <c r="K1987" i="3"/>
  <c r="I1987" i="3"/>
  <c r="H1987" i="3"/>
  <c r="G1987" i="3"/>
  <c r="K1986" i="3"/>
  <c r="I1986" i="3"/>
  <c r="H1986" i="3"/>
  <c r="G1986" i="3"/>
  <c r="K1985" i="3"/>
  <c r="I1985" i="3"/>
  <c r="H1985" i="3"/>
  <c r="G1985" i="3"/>
  <c r="K1984" i="3"/>
  <c r="I1984" i="3"/>
  <c r="H1984" i="3"/>
  <c r="G1984" i="3"/>
  <c r="K1983" i="3"/>
  <c r="I1983" i="3"/>
  <c r="H1983" i="3"/>
  <c r="G1983" i="3"/>
  <c r="K1982" i="3"/>
  <c r="I1982" i="3"/>
  <c r="H1982" i="3"/>
  <c r="G1982" i="3"/>
  <c r="K1981" i="3"/>
  <c r="I1981" i="3"/>
  <c r="J1981" i="3" s="1"/>
  <c r="H1981" i="3"/>
  <c r="G1981" i="3"/>
  <c r="K1980" i="3"/>
  <c r="I1980" i="3"/>
  <c r="H1980" i="3"/>
  <c r="G1980" i="3"/>
  <c r="K1979" i="3"/>
  <c r="I1979" i="3"/>
  <c r="H1979" i="3"/>
  <c r="G1979" i="3"/>
  <c r="K1978" i="3"/>
  <c r="I1978" i="3"/>
  <c r="H1978" i="3"/>
  <c r="G1978" i="3"/>
  <c r="K1977" i="3"/>
  <c r="I1977" i="3"/>
  <c r="H1977" i="3"/>
  <c r="G1977" i="3"/>
  <c r="K1976" i="3"/>
  <c r="I1976" i="3"/>
  <c r="H1976" i="3"/>
  <c r="G1976" i="3"/>
  <c r="K1975" i="3"/>
  <c r="I1975" i="3"/>
  <c r="H1975" i="3"/>
  <c r="G1975" i="3"/>
  <c r="K1974" i="3"/>
  <c r="I1974" i="3"/>
  <c r="H1974" i="3"/>
  <c r="G1974" i="3"/>
  <c r="K1973" i="3"/>
  <c r="I1973" i="3"/>
  <c r="H1973" i="3"/>
  <c r="G1973" i="3"/>
  <c r="K1972" i="3"/>
  <c r="I1972" i="3"/>
  <c r="H1972" i="3"/>
  <c r="G1972" i="3"/>
  <c r="K1971" i="3"/>
  <c r="I1971" i="3"/>
  <c r="H1971" i="3"/>
  <c r="G1971" i="3"/>
  <c r="K1970" i="3"/>
  <c r="I1970" i="3"/>
  <c r="H1970" i="3"/>
  <c r="G1970" i="3"/>
  <c r="K1969" i="3"/>
  <c r="I1969" i="3"/>
  <c r="H1969" i="3"/>
  <c r="G1969" i="3"/>
  <c r="K1968" i="3"/>
  <c r="I1968" i="3"/>
  <c r="H1968" i="3"/>
  <c r="G1968" i="3"/>
  <c r="K1967" i="3"/>
  <c r="I1967" i="3"/>
  <c r="H1967" i="3"/>
  <c r="G1967" i="3"/>
  <c r="K1966" i="3"/>
  <c r="I1966" i="3"/>
  <c r="H1966" i="3"/>
  <c r="G1966" i="3"/>
  <c r="K1965" i="3"/>
  <c r="I1965" i="3"/>
  <c r="H1965" i="3"/>
  <c r="G1965" i="3"/>
  <c r="K1964" i="3"/>
  <c r="I1964" i="3"/>
  <c r="H1964" i="3"/>
  <c r="G1964" i="3"/>
  <c r="K1963" i="3"/>
  <c r="I1963" i="3"/>
  <c r="H1963" i="3"/>
  <c r="G1963" i="3"/>
  <c r="K1962" i="3"/>
  <c r="I1962" i="3"/>
  <c r="H1962" i="3"/>
  <c r="G1962" i="3"/>
  <c r="K1961" i="3"/>
  <c r="I1961" i="3"/>
  <c r="H1961" i="3"/>
  <c r="G1961" i="3"/>
  <c r="K1960" i="3"/>
  <c r="I1960" i="3"/>
  <c r="H1960" i="3"/>
  <c r="G1960" i="3"/>
  <c r="K1959" i="3"/>
  <c r="I1959" i="3"/>
  <c r="H1959" i="3"/>
  <c r="G1959" i="3"/>
  <c r="K1958" i="3"/>
  <c r="I1958" i="3"/>
  <c r="H1958" i="3"/>
  <c r="G1958" i="3"/>
  <c r="K1957" i="3"/>
  <c r="I1957" i="3"/>
  <c r="H1957" i="3"/>
  <c r="G1957" i="3"/>
  <c r="K1956" i="3"/>
  <c r="I1956" i="3"/>
  <c r="H1956" i="3"/>
  <c r="G1956" i="3"/>
  <c r="K1955" i="3"/>
  <c r="I1955" i="3"/>
  <c r="H1955" i="3"/>
  <c r="G1955" i="3"/>
  <c r="K1954" i="3"/>
  <c r="I1954" i="3"/>
  <c r="H1954" i="3"/>
  <c r="G1954" i="3"/>
  <c r="K1953" i="3"/>
  <c r="I1953" i="3"/>
  <c r="H1953" i="3"/>
  <c r="G1953" i="3"/>
  <c r="K1952" i="3"/>
  <c r="I1952" i="3"/>
  <c r="H1952" i="3"/>
  <c r="G1952" i="3"/>
  <c r="K1951" i="3"/>
  <c r="I1951" i="3"/>
  <c r="H1951" i="3"/>
  <c r="G1951" i="3"/>
  <c r="K1950" i="3"/>
  <c r="I1950" i="3"/>
  <c r="H1950" i="3"/>
  <c r="G1950" i="3"/>
  <c r="K1949" i="3"/>
  <c r="I1949" i="3"/>
  <c r="H1949" i="3"/>
  <c r="G1949" i="3"/>
  <c r="K1948" i="3"/>
  <c r="I1948" i="3"/>
  <c r="H1948" i="3"/>
  <c r="G1948" i="3"/>
  <c r="K1947" i="3"/>
  <c r="I1947" i="3"/>
  <c r="H1947" i="3"/>
  <c r="G1947" i="3"/>
  <c r="K1946" i="3"/>
  <c r="I1946" i="3"/>
  <c r="H1946" i="3"/>
  <c r="G1946" i="3"/>
  <c r="K1945" i="3"/>
  <c r="I1945" i="3"/>
  <c r="H1945" i="3"/>
  <c r="G1945" i="3"/>
  <c r="K1944" i="3"/>
  <c r="I1944" i="3"/>
  <c r="H1944" i="3"/>
  <c r="G1944" i="3"/>
  <c r="K1943" i="3"/>
  <c r="I1943" i="3"/>
  <c r="J1943" i="3" s="1"/>
  <c r="H1943" i="3"/>
  <c r="G1943" i="3"/>
  <c r="K1942" i="3"/>
  <c r="I1942" i="3"/>
  <c r="H1942" i="3"/>
  <c r="G1942" i="3"/>
  <c r="K1941" i="3"/>
  <c r="I1941" i="3"/>
  <c r="H1941" i="3"/>
  <c r="G1941" i="3"/>
  <c r="K1940" i="3"/>
  <c r="I1940" i="3"/>
  <c r="H1940" i="3"/>
  <c r="G1940" i="3"/>
  <c r="K1939" i="3"/>
  <c r="I1939" i="3"/>
  <c r="H1939" i="3"/>
  <c r="G1939" i="3"/>
  <c r="K1938" i="3"/>
  <c r="I1938" i="3"/>
  <c r="H1938" i="3"/>
  <c r="G1938" i="3"/>
  <c r="K1937" i="3"/>
  <c r="I1937" i="3"/>
  <c r="H1937" i="3"/>
  <c r="G1937" i="3"/>
  <c r="K1936" i="3"/>
  <c r="I1936" i="3"/>
  <c r="H1936" i="3"/>
  <c r="G1936" i="3"/>
  <c r="K1935" i="3"/>
  <c r="I1935" i="3"/>
  <c r="H1935" i="3"/>
  <c r="G1935" i="3"/>
  <c r="K1934" i="3"/>
  <c r="I1934" i="3"/>
  <c r="H1934" i="3"/>
  <c r="G1934" i="3"/>
  <c r="K1933" i="3"/>
  <c r="I1933" i="3"/>
  <c r="H1933" i="3"/>
  <c r="G1933" i="3"/>
  <c r="K1932" i="3"/>
  <c r="I1932" i="3"/>
  <c r="H1932" i="3"/>
  <c r="G1932" i="3"/>
  <c r="K1931" i="3"/>
  <c r="I1931" i="3"/>
  <c r="J1931" i="3" s="1"/>
  <c r="H1931" i="3"/>
  <c r="G1931" i="3"/>
  <c r="K1930" i="3"/>
  <c r="I1930" i="3"/>
  <c r="H1930" i="3"/>
  <c r="G1930" i="3"/>
  <c r="K1929" i="3"/>
  <c r="I1929" i="3"/>
  <c r="H1929" i="3"/>
  <c r="G1929" i="3"/>
  <c r="K1928" i="3"/>
  <c r="I1928" i="3"/>
  <c r="H1928" i="3"/>
  <c r="G1928" i="3"/>
  <c r="K1927" i="3"/>
  <c r="I1927" i="3"/>
  <c r="H1927" i="3"/>
  <c r="G1927" i="3"/>
  <c r="K1926" i="3"/>
  <c r="I1926" i="3"/>
  <c r="H1926" i="3"/>
  <c r="G1926" i="3"/>
  <c r="K1925" i="3"/>
  <c r="I1925" i="3"/>
  <c r="H1925" i="3"/>
  <c r="G1925" i="3"/>
  <c r="K1924" i="3"/>
  <c r="I1924" i="3"/>
  <c r="H1924" i="3"/>
  <c r="G1924" i="3"/>
  <c r="K1923" i="3"/>
  <c r="I1923" i="3"/>
  <c r="H1923" i="3"/>
  <c r="G1923" i="3"/>
  <c r="K1922" i="3"/>
  <c r="I1922" i="3"/>
  <c r="H1922" i="3"/>
  <c r="G1922" i="3"/>
  <c r="K1921" i="3"/>
  <c r="I1921" i="3"/>
  <c r="H1921" i="3"/>
  <c r="G1921" i="3"/>
  <c r="K1920" i="3"/>
  <c r="I1920" i="3"/>
  <c r="H1920" i="3"/>
  <c r="G1920" i="3"/>
  <c r="K1919" i="3"/>
  <c r="I1919" i="3"/>
  <c r="H1919" i="3"/>
  <c r="G1919" i="3"/>
  <c r="K1918" i="3"/>
  <c r="I1918" i="3"/>
  <c r="H1918" i="3"/>
  <c r="G1918" i="3"/>
  <c r="K1917" i="3"/>
  <c r="I1917" i="3"/>
  <c r="H1917" i="3"/>
  <c r="G1917" i="3"/>
  <c r="K1916" i="3"/>
  <c r="I1916" i="3"/>
  <c r="H1916" i="3"/>
  <c r="G1916" i="3"/>
  <c r="K1915" i="3"/>
  <c r="I1915" i="3"/>
  <c r="H1915" i="3"/>
  <c r="G1915" i="3"/>
  <c r="K1914" i="3"/>
  <c r="I1914" i="3"/>
  <c r="H1914" i="3"/>
  <c r="G1914" i="3"/>
  <c r="K1913" i="3"/>
  <c r="I1913" i="3"/>
  <c r="J1913" i="3" s="1"/>
  <c r="H1913" i="3"/>
  <c r="G1913" i="3"/>
  <c r="K1912" i="3"/>
  <c r="I1912" i="3"/>
  <c r="H1912" i="3"/>
  <c r="G1912" i="3"/>
  <c r="K1911" i="3"/>
  <c r="I1911" i="3"/>
  <c r="J1912" i="3" s="1"/>
  <c r="H1911" i="3"/>
  <c r="G1911" i="3"/>
  <c r="K1910" i="3"/>
  <c r="I1910" i="3"/>
  <c r="H1910" i="3"/>
  <c r="G1910" i="3"/>
  <c r="K1909" i="3"/>
  <c r="I1909" i="3"/>
  <c r="H1909" i="3"/>
  <c r="G1909" i="3"/>
  <c r="K1908" i="3"/>
  <c r="I1908" i="3"/>
  <c r="H1908" i="3"/>
  <c r="G1908" i="3"/>
  <c r="K1907" i="3"/>
  <c r="I1907" i="3"/>
  <c r="J1907" i="3" s="1"/>
  <c r="H1907" i="3"/>
  <c r="G1907" i="3"/>
  <c r="K1906" i="3"/>
  <c r="I1906" i="3"/>
  <c r="H1906" i="3"/>
  <c r="G1906" i="3"/>
  <c r="K1905" i="3"/>
  <c r="I1905" i="3"/>
  <c r="J1905" i="3" s="1"/>
  <c r="H1905" i="3"/>
  <c r="G1905" i="3"/>
  <c r="K1904" i="3"/>
  <c r="I1904" i="3"/>
  <c r="H1904" i="3"/>
  <c r="G1904" i="3"/>
  <c r="K1903" i="3"/>
  <c r="I1903" i="3"/>
  <c r="J1903" i="3" s="1"/>
  <c r="H1903" i="3"/>
  <c r="G1903" i="3"/>
  <c r="K1902" i="3"/>
  <c r="I1902" i="3"/>
  <c r="H1902" i="3"/>
  <c r="G1902" i="3"/>
  <c r="K1901" i="3"/>
  <c r="I1901" i="3"/>
  <c r="H1901" i="3"/>
  <c r="G1901" i="3"/>
  <c r="K1900" i="3"/>
  <c r="I1900" i="3"/>
  <c r="H1900" i="3"/>
  <c r="G1900" i="3"/>
  <c r="K1899" i="3"/>
  <c r="I1899" i="3"/>
  <c r="J1899" i="3" s="1"/>
  <c r="H1899" i="3"/>
  <c r="G1899" i="3"/>
  <c r="K1898" i="3"/>
  <c r="I1898" i="3"/>
  <c r="H1898" i="3"/>
  <c r="G1898" i="3"/>
  <c r="K1897" i="3"/>
  <c r="I1897" i="3"/>
  <c r="H1897" i="3"/>
  <c r="G1897" i="3"/>
  <c r="K1896" i="3"/>
  <c r="I1896" i="3"/>
  <c r="H1896" i="3"/>
  <c r="G1896" i="3"/>
  <c r="K1895" i="3"/>
  <c r="I1895" i="3"/>
  <c r="H1895" i="3"/>
  <c r="G1895" i="3"/>
  <c r="K1894" i="3"/>
  <c r="I1894" i="3"/>
  <c r="H1894" i="3"/>
  <c r="G1894" i="3"/>
  <c r="K1893" i="3"/>
  <c r="I1893" i="3"/>
  <c r="H1893" i="3"/>
  <c r="G1893" i="3"/>
  <c r="K1892" i="3"/>
  <c r="I1892" i="3"/>
  <c r="H1892" i="3"/>
  <c r="G1892" i="3"/>
  <c r="K1891" i="3"/>
  <c r="I1891" i="3"/>
  <c r="H1891" i="3"/>
  <c r="G1891" i="3"/>
  <c r="K1890" i="3"/>
  <c r="I1890" i="3"/>
  <c r="H1890" i="3"/>
  <c r="G1890" i="3"/>
  <c r="K1889" i="3"/>
  <c r="I1889" i="3"/>
  <c r="H1889" i="3"/>
  <c r="G1889" i="3"/>
  <c r="K1888" i="3"/>
  <c r="I1888" i="3"/>
  <c r="H1888" i="3"/>
  <c r="G1888" i="3"/>
  <c r="K1887" i="3"/>
  <c r="I1887" i="3"/>
  <c r="H1887" i="3"/>
  <c r="G1887" i="3"/>
  <c r="K1886" i="3"/>
  <c r="I1886" i="3"/>
  <c r="H1886" i="3"/>
  <c r="G1886" i="3"/>
  <c r="K1885" i="3"/>
  <c r="I1885" i="3"/>
  <c r="H1885" i="3"/>
  <c r="G1885" i="3"/>
  <c r="K1884" i="3"/>
  <c r="I1884" i="3"/>
  <c r="H1884" i="3"/>
  <c r="G1884" i="3"/>
  <c r="K1883" i="3"/>
  <c r="I1883" i="3"/>
  <c r="H1883" i="3"/>
  <c r="G1883" i="3"/>
  <c r="K1882" i="3"/>
  <c r="I1882" i="3"/>
  <c r="H1882" i="3"/>
  <c r="G1882" i="3"/>
  <c r="K1881" i="3"/>
  <c r="I1881" i="3"/>
  <c r="H1881" i="3"/>
  <c r="G1881" i="3"/>
  <c r="K1880" i="3"/>
  <c r="I1880" i="3"/>
  <c r="H1880" i="3"/>
  <c r="G1880" i="3"/>
  <c r="K1879" i="3"/>
  <c r="I1879" i="3"/>
  <c r="H1879" i="3"/>
  <c r="G1879" i="3"/>
  <c r="K1878" i="3"/>
  <c r="I1878" i="3"/>
  <c r="H1878" i="3"/>
  <c r="G1878" i="3"/>
  <c r="K1877" i="3"/>
  <c r="I1877" i="3"/>
  <c r="H1877" i="3"/>
  <c r="G1877" i="3"/>
  <c r="K1876" i="3"/>
  <c r="I1876" i="3"/>
  <c r="H1876" i="3"/>
  <c r="G1876" i="3"/>
  <c r="K1875" i="3"/>
  <c r="I1875" i="3"/>
  <c r="H1875" i="3"/>
  <c r="G1875" i="3"/>
  <c r="K1874" i="3"/>
  <c r="I1874" i="3"/>
  <c r="H1874" i="3"/>
  <c r="G1874" i="3"/>
  <c r="K1873" i="3"/>
  <c r="I1873" i="3"/>
  <c r="H1873" i="3"/>
  <c r="G1873" i="3"/>
  <c r="K1872" i="3"/>
  <c r="I1872" i="3"/>
  <c r="H1872" i="3"/>
  <c r="G1872" i="3"/>
  <c r="K1871" i="3"/>
  <c r="I1871" i="3"/>
  <c r="H1871" i="3"/>
  <c r="G1871" i="3"/>
  <c r="K1870" i="3"/>
  <c r="I1870" i="3"/>
  <c r="H1870" i="3"/>
  <c r="G1870" i="3"/>
  <c r="K1869" i="3"/>
  <c r="I1869" i="3"/>
  <c r="H1869" i="3"/>
  <c r="G1869" i="3"/>
  <c r="K1868" i="3"/>
  <c r="I1868" i="3"/>
  <c r="H1868" i="3"/>
  <c r="G1868" i="3"/>
  <c r="K1867" i="3"/>
  <c r="I1867" i="3"/>
  <c r="H1867" i="3"/>
  <c r="G1867" i="3"/>
  <c r="K1866" i="3"/>
  <c r="I1866" i="3"/>
  <c r="H1866" i="3"/>
  <c r="G1866" i="3"/>
  <c r="K1865" i="3"/>
  <c r="I1865" i="3"/>
  <c r="H1865" i="3"/>
  <c r="G1865" i="3"/>
  <c r="K1864" i="3"/>
  <c r="I1864" i="3"/>
  <c r="H1864" i="3"/>
  <c r="G1864" i="3"/>
  <c r="K1863" i="3"/>
  <c r="I1863" i="3"/>
  <c r="J1863" i="3" s="1"/>
  <c r="H1863" i="3"/>
  <c r="G1863" i="3"/>
  <c r="K1862" i="3"/>
  <c r="I1862" i="3"/>
  <c r="H1862" i="3"/>
  <c r="G1862" i="3"/>
  <c r="K1861" i="3"/>
  <c r="I1861" i="3"/>
  <c r="H1861" i="3"/>
  <c r="G1861" i="3"/>
  <c r="K1860" i="3"/>
  <c r="I1860" i="3"/>
  <c r="H1860" i="3"/>
  <c r="G1860" i="3"/>
  <c r="K1859" i="3"/>
  <c r="I1859" i="3"/>
  <c r="H1859" i="3"/>
  <c r="G1859" i="3"/>
  <c r="K1858" i="3"/>
  <c r="I1858" i="3"/>
  <c r="H1858" i="3"/>
  <c r="G1858" i="3"/>
  <c r="K1857" i="3"/>
  <c r="I1857" i="3"/>
  <c r="H1857" i="3"/>
  <c r="G1857" i="3"/>
  <c r="K1856" i="3"/>
  <c r="I1856" i="3"/>
  <c r="H1856" i="3"/>
  <c r="G1856" i="3"/>
  <c r="K1855" i="3"/>
  <c r="I1855" i="3"/>
  <c r="H1855" i="3"/>
  <c r="G1855" i="3"/>
  <c r="K1854" i="3"/>
  <c r="I1854" i="3"/>
  <c r="H1854" i="3"/>
  <c r="G1854" i="3"/>
  <c r="K1853" i="3"/>
  <c r="I1853" i="3"/>
  <c r="H1853" i="3"/>
  <c r="G1853" i="3"/>
  <c r="K1852" i="3"/>
  <c r="I1852" i="3"/>
  <c r="H1852" i="3"/>
  <c r="G1852" i="3"/>
  <c r="K1851" i="3"/>
  <c r="I1851" i="3"/>
  <c r="H1851" i="3"/>
  <c r="G1851" i="3"/>
  <c r="K1850" i="3"/>
  <c r="I1850" i="3"/>
  <c r="H1850" i="3"/>
  <c r="G1850" i="3"/>
  <c r="K1849" i="3"/>
  <c r="I1849" i="3"/>
  <c r="H1849" i="3"/>
  <c r="G1849" i="3"/>
  <c r="K1848" i="3"/>
  <c r="I1848" i="3"/>
  <c r="H1848" i="3"/>
  <c r="G1848" i="3"/>
  <c r="K1847" i="3"/>
  <c r="I1847" i="3"/>
  <c r="J1847" i="3" s="1"/>
  <c r="H1847" i="3"/>
  <c r="G1847" i="3"/>
  <c r="K1846" i="3"/>
  <c r="I1846" i="3"/>
  <c r="H1846" i="3"/>
  <c r="G1846" i="3"/>
  <c r="K1845" i="3"/>
  <c r="I1845" i="3"/>
  <c r="H1845" i="3"/>
  <c r="G1845" i="3"/>
  <c r="K1844" i="3"/>
  <c r="I1844" i="3"/>
  <c r="H1844" i="3"/>
  <c r="G1844" i="3"/>
  <c r="K1843" i="3"/>
  <c r="I1843" i="3"/>
  <c r="H1843" i="3"/>
  <c r="G1843" i="3"/>
  <c r="K1842" i="3"/>
  <c r="I1842" i="3"/>
  <c r="H1842" i="3"/>
  <c r="G1842" i="3"/>
  <c r="K1841" i="3"/>
  <c r="I1841" i="3"/>
  <c r="H1841" i="3"/>
  <c r="G1841" i="3"/>
  <c r="K1840" i="3"/>
  <c r="I1840" i="3"/>
  <c r="H1840" i="3"/>
  <c r="G1840" i="3"/>
  <c r="K1839" i="3"/>
  <c r="I1839" i="3"/>
  <c r="J1839" i="3" s="1"/>
  <c r="H1839" i="3"/>
  <c r="G1839" i="3"/>
  <c r="K1838" i="3"/>
  <c r="I1838" i="3"/>
  <c r="H1838" i="3"/>
  <c r="G1838" i="3"/>
  <c r="K1837" i="3"/>
  <c r="I1837" i="3"/>
  <c r="H1837" i="3"/>
  <c r="G1837" i="3"/>
  <c r="K1836" i="3"/>
  <c r="I1836" i="3"/>
  <c r="H1836" i="3"/>
  <c r="G1836" i="3"/>
  <c r="K1835" i="3"/>
  <c r="I1835" i="3"/>
  <c r="J1835" i="3" s="1"/>
  <c r="H1835" i="3"/>
  <c r="G1835" i="3"/>
  <c r="K1834" i="3"/>
  <c r="I1834" i="3"/>
  <c r="H1834" i="3"/>
  <c r="G1834" i="3"/>
  <c r="K1833" i="3"/>
  <c r="I1833" i="3"/>
  <c r="H1833" i="3"/>
  <c r="G1833" i="3"/>
  <c r="K1832" i="3"/>
  <c r="I1832" i="3"/>
  <c r="H1832" i="3"/>
  <c r="G1832" i="3"/>
  <c r="K1831" i="3"/>
  <c r="I1831" i="3"/>
  <c r="H1831" i="3"/>
  <c r="G1831" i="3"/>
  <c r="K1830" i="3"/>
  <c r="I1830" i="3"/>
  <c r="H1830" i="3"/>
  <c r="G1830" i="3"/>
  <c r="K1829" i="3"/>
  <c r="I1829" i="3"/>
  <c r="H1829" i="3"/>
  <c r="G1829" i="3"/>
  <c r="K1828" i="3"/>
  <c r="I1828" i="3"/>
  <c r="H1828" i="3"/>
  <c r="G1828" i="3"/>
  <c r="K1827" i="3"/>
  <c r="I1827" i="3"/>
  <c r="J1827" i="3" s="1"/>
  <c r="H1827" i="3"/>
  <c r="G1827" i="3"/>
  <c r="K1826" i="3"/>
  <c r="I1826" i="3"/>
  <c r="H1826" i="3"/>
  <c r="G1826" i="3"/>
  <c r="K1825" i="3"/>
  <c r="I1825" i="3"/>
  <c r="H1825" i="3"/>
  <c r="G1825" i="3"/>
  <c r="K1824" i="3"/>
  <c r="I1824" i="3"/>
  <c r="H1824" i="3"/>
  <c r="G1824" i="3"/>
  <c r="K1823" i="3"/>
  <c r="I1823" i="3"/>
  <c r="H1823" i="3"/>
  <c r="G1823" i="3"/>
  <c r="K1822" i="3"/>
  <c r="I1822" i="3"/>
  <c r="H1822" i="3"/>
  <c r="G1822" i="3"/>
  <c r="K1821" i="3"/>
  <c r="I1821" i="3"/>
  <c r="H1821" i="3"/>
  <c r="G1821" i="3"/>
  <c r="K1820" i="3"/>
  <c r="I1820" i="3"/>
  <c r="H1820" i="3"/>
  <c r="G1820" i="3"/>
  <c r="K1819" i="3"/>
  <c r="I1819" i="3"/>
  <c r="H1819" i="3"/>
  <c r="G1819" i="3"/>
  <c r="K1818" i="3"/>
  <c r="I1818" i="3"/>
  <c r="H1818" i="3"/>
  <c r="G1818" i="3"/>
  <c r="K1817" i="3"/>
  <c r="I1817" i="3"/>
  <c r="H1817" i="3"/>
  <c r="G1817" i="3"/>
  <c r="K1816" i="3"/>
  <c r="I1816" i="3"/>
  <c r="H1816" i="3"/>
  <c r="G1816" i="3"/>
  <c r="K1815" i="3"/>
  <c r="I1815" i="3"/>
  <c r="J1816" i="3" s="1"/>
  <c r="H1815" i="3"/>
  <c r="G1815" i="3"/>
  <c r="K1814" i="3"/>
  <c r="I1814" i="3"/>
  <c r="H1814" i="3"/>
  <c r="G1814" i="3"/>
  <c r="K1813" i="3"/>
  <c r="I1813" i="3"/>
  <c r="H1813" i="3"/>
  <c r="G1813" i="3"/>
  <c r="K1812" i="3"/>
  <c r="I1812" i="3"/>
  <c r="H1812" i="3"/>
  <c r="G1812" i="3"/>
  <c r="K1811" i="3"/>
  <c r="I1811" i="3"/>
  <c r="H1811" i="3"/>
  <c r="G1811" i="3"/>
  <c r="K1810" i="3"/>
  <c r="I1810" i="3"/>
  <c r="H1810" i="3"/>
  <c r="G1810" i="3"/>
  <c r="K1809" i="3"/>
  <c r="I1809" i="3"/>
  <c r="J1809" i="3" s="1"/>
  <c r="H1809" i="3"/>
  <c r="G1809" i="3"/>
  <c r="K1808" i="3"/>
  <c r="I1808" i="3"/>
  <c r="H1808" i="3"/>
  <c r="G1808" i="3"/>
  <c r="K1807" i="3"/>
  <c r="I1807" i="3"/>
  <c r="H1807" i="3"/>
  <c r="G1807" i="3"/>
  <c r="K1806" i="3"/>
  <c r="I1806" i="3"/>
  <c r="H1806" i="3"/>
  <c r="G1806" i="3"/>
  <c r="K1805" i="3"/>
  <c r="I1805" i="3"/>
  <c r="H1805" i="3"/>
  <c r="G1805" i="3"/>
  <c r="K1804" i="3"/>
  <c r="I1804" i="3"/>
  <c r="H1804" i="3"/>
  <c r="G1804" i="3"/>
  <c r="K1803" i="3"/>
  <c r="I1803" i="3"/>
  <c r="H1803" i="3"/>
  <c r="G1803" i="3"/>
  <c r="K1802" i="3"/>
  <c r="I1802" i="3"/>
  <c r="H1802" i="3"/>
  <c r="G1802" i="3"/>
  <c r="K1801" i="3"/>
  <c r="I1801" i="3"/>
  <c r="H1801" i="3"/>
  <c r="G1801" i="3"/>
  <c r="K1800" i="3"/>
  <c r="I1800" i="3"/>
  <c r="H1800" i="3"/>
  <c r="G1800" i="3"/>
  <c r="K1799" i="3"/>
  <c r="I1799" i="3"/>
  <c r="H1799" i="3"/>
  <c r="G1799" i="3"/>
  <c r="K1798" i="3"/>
  <c r="I1798" i="3"/>
  <c r="H1798" i="3"/>
  <c r="G1798" i="3"/>
  <c r="K1797" i="3"/>
  <c r="I1797" i="3"/>
  <c r="J1797" i="3" s="1"/>
  <c r="H1797" i="3"/>
  <c r="G1797" i="3"/>
  <c r="K1796" i="3"/>
  <c r="I1796" i="3"/>
  <c r="H1796" i="3"/>
  <c r="G1796" i="3"/>
  <c r="K1795" i="3"/>
  <c r="I1795" i="3"/>
  <c r="J1796" i="3" s="1"/>
  <c r="H1795" i="3"/>
  <c r="G1795" i="3"/>
  <c r="K1794" i="3"/>
  <c r="I1794" i="3"/>
  <c r="H1794" i="3"/>
  <c r="G1794" i="3"/>
  <c r="K1793" i="3"/>
  <c r="I1793" i="3"/>
  <c r="J1793" i="3" s="1"/>
  <c r="H1793" i="3"/>
  <c r="G1793" i="3"/>
  <c r="K1792" i="3"/>
  <c r="I1792" i="3"/>
  <c r="H1792" i="3"/>
  <c r="G1792" i="3"/>
  <c r="K1791" i="3"/>
  <c r="I1791" i="3"/>
  <c r="H1791" i="3"/>
  <c r="G1791" i="3"/>
  <c r="K1790" i="3"/>
  <c r="I1790" i="3"/>
  <c r="H1790" i="3"/>
  <c r="G1790" i="3"/>
  <c r="K1789" i="3"/>
  <c r="I1789" i="3"/>
  <c r="H1789" i="3"/>
  <c r="G1789" i="3"/>
  <c r="K1788" i="3"/>
  <c r="I1788" i="3"/>
  <c r="H1788" i="3"/>
  <c r="G1788" i="3"/>
  <c r="K1787" i="3"/>
  <c r="I1787" i="3"/>
  <c r="H1787" i="3"/>
  <c r="G1787" i="3"/>
  <c r="K1786" i="3"/>
  <c r="I1786" i="3"/>
  <c r="H1786" i="3"/>
  <c r="G1786" i="3"/>
  <c r="K1785" i="3"/>
  <c r="J1785" i="3"/>
  <c r="I1785" i="3"/>
  <c r="H1785" i="3"/>
  <c r="G1785" i="3"/>
  <c r="K1784" i="3"/>
  <c r="I1784" i="3"/>
  <c r="H1784" i="3"/>
  <c r="G1784" i="3"/>
  <c r="K1783" i="3"/>
  <c r="I1783" i="3"/>
  <c r="H1783" i="3"/>
  <c r="G1783" i="3"/>
  <c r="K1782" i="3"/>
  <c r="I1782" i="3"/>
  <c r="H1782" i="3"/>
  <c r="G1782" i="3"/>
  <c r="K1781" i="3"/>
  <c r="I1781" i="3"/>
  <c r="H1781" i="3"/>
  <c r="G1781" i="3"/>
  <c r="K1780" i="3"/>
  <c r="I1780" i="3"/>
  <c r="H1780" i="3"/>
  <c r="G1780" i="3"/>
  <c r="K1779" i="3"/>
  <c r="I1779" i="3"/>
  <c r="H1779" i="3"/>
  <c r="G1779" i="3"/>
  <c r="K1778" i="3"/>
  <c r="I1778" i="3"/>
  <c r="H1778" i="3"/>
  <c r="G1778" i="3"/>
  <c r="K1777" i="3"/>
  <c r="I1777" i="3"/>
  <c r="H1777" i="3"/>
  <c r="G1777" i="3"/>
  <c r="K1776" i="3"/>
  <c r="I1776" i="3"/>
  <c r="H1776" i="3"/>
  <c r="G1776" i="3"/>
  <c r="K1775" i="3"/>
  <c r="I1775" i="3"/>
  <c r="H1775" i="3"/>
  <c r="G1775" i="3"/>
  <c r="K1774" i="3"/>
  <c r="I1774" i="3"/>
  <c r="H1774" i="3"/>
  <c r="G1774" i="3"/>
  <c r="K1773" i="3"/>
  <c r="I1773" i="3"/>
  <c r="J1773" i="3" s="1"/>
  <c r="H1773" i="3"/>
  <c r="G1773" i="3"/>
  <c r="K1772" i="3"/>
  <c r="I1772" i="3"/>
  <c r="H1772" i="3"/>
  <c r="G1772" i="3"/>
  <c r="K1771" i="3"/>
  <c r="I1771" i="3"/>
  <c r="J1772" i="3" s="1"/>
  <c r="H1771" i="3"/>
  <c r="G1771" i="3"/>
  <c r="K1770" i="3"/>
  <c r="I1770" i="3"/>
  <c r="H1770" i="3"/>
  <c r="G1770" i="3"/>
  <c r="K1769" i="3"/>
  <c r="I1769" i="3"/>
  <c r="J1769" i="3" s="1"/>
  <c r="H1769" i="3"/>
  <c r="G1769" i="3"/>
  <c r="K1768" i="3"/>
  <c r="I1768" i="3"/>
  <c r="H1768" i="3"/>
  <c r="G1768" i="3"/>
  <c r="K1767" i="3"/>
  <c r="I1767" i="3"/>
  <c r="J1768" i="3" s="1"/>
  <c r="H1767" i="3"/>
  <c r="G1767" i="3"/>
  <c r="K1766" i="3"/>
  <c r="I1766" i="3"/>
  <c r="H1766" i="3"/>
  <c r="G1766" i="3"/>
  <c r="K1765" i="3"/>
  <c r="I1765" i="3"/>
  <c r="H1765" i="3"/>
  <c r="G1765" i="3"/>
  <c r="K1764" i="3"/>
  <c r="I1764" i="3"/>
  <c r="H1764" i="3"/>
  <c r="G1764" i="3"/>
  <c r="K1763" i="3"/>
  <c r="I1763" i="3"/>
  <c r="H1763" i="3"/>
  <c r="G1763" i="3"/>
  <c r="K1762" i="3"/>
  <c r="I1762" i="3"/>
  <c r="H1762" i="3"/>
  <c r="G1762" i="3"/>
  <c r="K1761" i="3"/>
  <c r="I1761" i="3"/>
  <c r="H1761" i="3"/>
  <c r="G1761" i="3"/>
  <c r="K1760" i="3"/>
  <c r="I1760" i="3"/>
  <c r="H1760" i="3"/>
  <c r="G1760" i="3"/>
  <c r="K1759" i="3"/>
  <c r="I1759" i="3"/>
  <c r="H1759" i="3"/>
  <c r="G1759" i="3"/>
  <c r="K1758" i="3"/>
  <c r="I1758" i="3"/>
  <c r="H1758" i="3"/>
  <c r="G1758" i="3"/>
  <c r="K1757" i="3"/>
  <c r="I1757" i="3"/>
  <c r="H1757" i="3"/>
  <c r="G1757" i="3"/>
  <c r="K1756" i="3"/>
  <c r="I1756" i="3"/>
  <c r="H1756" i="3"/>
  <c r="G1756" i="3"/>
  <c r="K1755" i="3"/>
  <c r="I1755" i="3"/>
  <c r="H1755" i="3"/>
  <c r="G1755" i="3"/>
  <c r="K1754" i="3"/>
  <c r="I1754" i="3"/>
  <c r="H1754" i="3"/>
  <c r="G1754" i="3"/>
  <c r="K1753" i="3"/>
  <c r="I1753" i="3"/>
  <c r="J1753" i="3" s="1"/>
  <c r="H1753" i="3"/>
  <c r="G1753" i="3"/>
  <c r="K1752" i="3"/>
  <c r="I1752" i="3"/>
  <c r="H1752" i="3"/>
  <c r="G1752" i="3"/>
  <c r="K1751" i="3"/>
  <c r="I1751" i="3"/>
  <c r="H1751" i="3"/>
  <c r="G1751" i="3"/>
  <c r="K1750" i="3"/>
  <c r="I1750" i="3"/>
  <c r="H1750" i="3"/>
  <c r="G1750" i="3"/>
  <c r="K1749" i="3"/>
  <c r="I1749" i="3"/>
  <c r="H1749" i="3"/>
  <c r="G1749" i="3"/>
  <c r="K1748" i="3"/>
  <c r="I1748" i="3"/>
  <c r="H1748" i="3"/>
  <c r="G1748" i="3"/>
  <c r="K1747" i="3"/>
  <c r="I1747" i="3"/>
  <c r="H1747" i="3"/>
  <c r="G1747" i="3"/>
  <c r="K1746" i="3"/>
  <c r="I1746" i="3"/>
  <c r="H1746" i="3"/>
  <c r="G1746" i="3"/>
  <c r="K1745" i="3"/>
  <c r="I1745" i="3"/>
  <c r="H1745" i="3"/>
  <c r="G1745" i="3"/>
  <c r="K1744" i="3"/>
  <c r="I1744" i="3"/>
  <c r="H1744" i="3"/>
  <c r="G1744" i="3"/>
  <c r="K1743" i="3"/>
  <c r="I1743" i="3"/>
  <c r="H1743" i="3"/>
  <c r="G1743" i="3"/>
  <c r="K1742" i="3"/>
  <c r="I1742" i="3"/>
  <c r="H1742" i="3"/>
  <c r="G1742" i="3"/>
  <c r="K1741" i="3"/>
  <c r="I1741" i="3"/>
  <c r="H1741" i="3"/>
  <c r="G1741" i="3"/>
  <c r="K1740" i="3"/>
  <c r="I1740" i="3"/>
  <c r="H1740" i="3"/>
  <c r="G1740" i="3"/>
  <c r="K1739" i="3"/>
  <c r="I1739" i="3"/>
  <c r="H1739" i="3"/>
  <c r="G1739" i="3"/>
  <c r="K1738" i="3"/>
  <c r="I1738" i="3"/>
  <c r="H1738" i="3"/>
  <c r="G1738" i="3"/>
  <c r="K1737" i="3"/>
  <c r="I1737" i="3"/>
  <c r="H1737" i="3"/>
  <c r="G1737" i="3"/>
  <c r="K1736" i="3"/>
  <c r="I1736" i="3"/>
  <c r="H1736" i="3"/>
  <c r="G1736" i="3"/>
  <c r="K1735" i="3"/>
  <c r="I1735" i="3"/>
  <c r="J1736" i="3" s="1"/>
  <c r="H1735" i="3"/>
  <c r="G1735" i="3"/>
  <c r="K1734" i="3"/>
  <c r="I1734" i="3"/>
  <c r="H1734" i="3"/>
  <c r="G1734" i="3"/>
  <c r="K1733" i="3"/>
  <c r="I1733" i="3"/>
  <c r="H1733" i="3"/>
  <c r="G1733" i="3"/>
  <c r="K1732" i="3"/>
  <c r="I1732" i="3"/>
  <c r="H1732" i="3"/>
  <c r="G1732" i="3"/>
  <c r="K1731" i="3"/>
  <c r="I1731" i="3"/>
  <c r="H1731" i="3"/>
  <c r="G1731" i="3"/>
  <c r="K1730" i="3"/>
  <c r="I1730" i="3"/>
  <c r="H1730" i="3"/>
  <c r="G1730" i="3"/>
  <c r="K1729" i="3"/>
  <c r="J1729" i="3"/>
  <c r="I1729" i="3"/>
  <c r="H1729" i="3"/>
  <c r="G1729" i="3"/>
  <c r="K1728" i="3"/>
  <c r="I1728" i="3"/>
  <c r="H1728" i="3"/>
  <c r="G1728" i="3"/>
  <c r="K1727" i="3"/>
  <c r="I1727" i="3"/>
  <c r="H1727" i="3"/>
  <c r="G1727" i="3"/>
  <c r="K1726" i="3"/>
  <c r="I1726" i="3"/>
  <c r="H1726" i="3"/>
  <c r="G1726" i="3"/>
  <c r="K1725" i="3"/>
  <c r="I1725" i="3"/>
  <c r="H1725" i="3"/>
  <c r="G1725" i="3"/>
  <c r="K1724" i="3"/>
  <c r="I1724" i="3"/>
  <c r="H1724" i="3"/>
  <c r="G1724" i="3"/>
  <c r="K1723" i="3"/>
  <c r="I1723" i="3"/>
  <c r="J1724" i="3" s="1"/>
  <c r="H1723" i="3"/>
  <c r="G1723" i="3"/>
  <c r="K1722" i="3"/>
  <c r="I1722" i="3"/>
  <c r="H1722" i="3"/>
  <c r="G1722" i="3"/>
  <c r="K1721" i="3"/>
  <c r="I1721" i="3"/>
  <c r="J1721" i="3" s="1"/>
  <c r="H1721" i="3"/>
  <c r="G1721" i="3"/>
  <c r="K1720" i="3"/>
  <c r="I1720" i="3"/>
  <c r="H1720" i="3"/>
  <c r="G1720" i="3"/>
  <c r="K1719" i="3"/>
  <c r="I1719" i="3"/>
  <c r="J1720" i="3" s="1"/>
  <c r="H1719" i="3"/>
  <c r="G1719" i="3"/>
  <c r="K1718" i="3"/>
  <c r="I1718" i="3"/>
  <c r="H1718" i="3"/>
  <c r="G1718" i="3"/>
  <c r="K1717" i="3"/>
  <c r="I1717" i="3"/>
  <c r="J1717" i="3" s="1"/>
  <c r="H1717" i="3"/>
  <c r="G1717" i="3"/>
  <c r="K1716" i="3"/>
  <c r="I1716" i="3"/>
  <c r="H1716" i="3"/>
  <c r="G1716" i="3"/>
  <c r="K1715" i="3"/>
  <c r="I1715" i="3"/>
  <c r="H1715" i="3"/>
  <c r="G1715" i="3"/>
  <c r="K1714" i="3"/>
  <c r="I1714" i="3"/>
  <c r="H1714" i="3"/>
  <c r="G1714" i="3"/>
  <c r="K1713" i="3"/>
  <c r="I1713" i="3"/>
  <c r="H1713" i="3"/>
  <c r="G1713" i="3"/>
  <c r="K1712" i="3"/>
  <c r="I1712" i="3"/>
  <c r="H1712" i="3"/>
  <c r="G1712" i="3"/>
  <c r="K1711" i="3"/>
  <c r="I1711" i="3"/>
  <c r="H1711" i="3"/>
  <c r="G1711" i="3"/>
  <c r="K1710" i="3"/>
  <c r="I1710" i="3"/>
  <c r="H1710" i="3"/>
  <c r="G1710" i="3"/>
  <c r="K1709" i="3"/>
  <c r="I1709" i="3"/>
  <c r="J1709" i="3" s="1"/>
  <c r="H1709" i="3"/>
  <c r="G1709" i="3"/>
  <c r="K1708" i="3"/>
  <c r="I1708" i="3"/>
  <c r="H1708" i="3"/>
  <c r="G1708" i="3"/>
  <c r="K1707" i="3"/>
  <c r="I1707" i="3"/>
  <c r="H1707" i="3"/>
  <c r="G1707" i="3"/>
  <c r="K1706" i="3"/>
  <c r="I1706" i="3"/>
  <c r="H1706" i="3"/>
  <c r="G1706" i="3"/>
  <c r="K1705" i="3"/>
  <c r="I1705" i="3"/>
  <c r="H1705" i="3"/>
  <c r="G1705" i="3"/>
  <c r="K1704" i="3"/>
  <c r="I1704" i="3"/>
  <c r="H1704" i="3"/>
  <c r="G1704" i="3"/>
  <c r="K1703" i="3"/>
  <c r="I1703" i="3"/>
  <c r="H1703" i="3"/>
  <c r="G1703" i="3"/>
  <c r="K1702" i="3"/>
  <c r="I1702" i="3"/>
  <c r="H1702" i="3"/>
  <c r="G1702" i="3"/>
  <c r="K1701" i="3"/>
  <c r="I1701" i="3"/>
  <c r="H1701" i="3"/>
  <c r="G1701" i="3"/>
  <c r="K1700" i="3"/>
  <c r="I1700" i="3"/>
  <c r="H1700" i="3"/>
  <c r="G1700" i="3"/>
  <c r="K1699" i="3"/>
  <c r="I1699" i="3"/>
  <c r="H1699" i="3"/>
  <c r="G1699" i="3"/>
  <c r="K1698" i="3"/>
  <c r="I1698" i="3"/>
  <c r="H1698" i="3"/>
  <c r="G1698" i="3"/>
  <c r="K1697" i="3"/>
  <c r="I1697" i="3"/>
  <c r="H1697" i="3"/>
  <c r="G1697" i="3"/>
  <c r="K1696" i="3"/>
  <c r="I1696" i="3"/>
  <c r="H1696" i="3"/>
  <c r="G1696" i="3"/>
  <c r="K1695" i="3"/>
  <c r="I1695" i="3"/>
  <c r="H1695" i="3"/>
  <c r="G1695" i="3"/>
  <c r="K1694" i="3"/>
  <c r="I1694" i="3"/>
  <c r="H1694" i="3"/>
  <c r="G1694" i="3"/>
  <c r="K1693" i="3"/>
  <c r="I1693" i="3"/>
  <c r="H1693" i="3"/>
  <c r="G1693" i="3"/>
  <c r="K1692" i="3"/>
  <c r="I1692" i="3"/>
  <c r="H1692" i="3"/>
  <c r="G1692" i="3"/>
  <c r="K1691" i="3"/>
  <c r="I1691" i="3"/>
  <c r="H1691" i="3"/>
  <c r="G1691" i="3"/>
  <c r="K1690" i="3"/>
  <c r="I1690" i="3"/>
  <c r="H1690" i="3"/>
  <c r="G1690" i="3"/>
  <c r="K1689" i="3"/>
  <c r="I1689" i="3"/>
  <c r="H1689" i="3"/>
  <c r="G1689" i="3"/>
  <c r="K1688" i="3"/>
  <c r="I1688" i="3"/>
  <c r="H1688" i="3"/>
  <c r="G1688" i="3"/>
  <c r="K1687" i="3"/>
  <c r="I1687" i="3"/>
  <c r="H1687" i="3"/>
  <c r="G1687" i="3"/>
  <c r="K1686" i="3"/>
  <c r="I1686" i="3"/>
  <c r="H1686" i="3"/>
  <c r="G1686" i="3"/>
  <c r="K1685" i="3"/>
  <c r="I1685" i="3"/>
  <c r="H1685" i="3"/>
  <c r="G1685" i="3"/>
  <c r="K1684" i="3"/>
  <c r="I1684" i="3"/>
  <c r="H1684" i="3"/>
  <c r="G1684" i="3"/>
  <c r="K1683" i="3"/>
  <c r="I1683" i="3"/>
  <c r="H1683" i="3"/>
  <c r="G1683" i="3"/>
  <c r="K1682" i="3"/>
  <c r="I1682" i="3"/>
  <c r="H1682" i="3"/>
  <c r="G1682" i="3"/>
  <c r="K1681" i="3"/>
  <c r="I1681" i="3"/>
  <c r="H1681" i="3"/>
  <c r="G1681" i="3"/>
  <c r="K1680" i="3"/>
  <c r="I1680" i="3"/>
  <c r="H1680" i="3"/>
  <c r="G1680" i="3"/>
  <c r="K1679" i="3"/>
  <c r="I1679" i="3"/>
  <c r="H1679" i="3"/>
  <c r="G1679" i="3"/>
  <c r="K1678" i="3"/>
  <c r="I1678" i="3"/>
  <c r="H1678" i="3"/>
  <c r="G1678" i="3"/>
  <c r="K1677" i="3"/>
  <c r="I1677" i="3"/>
  <c r="H1677" i="3"/>
  <c r="G1677" i="3"/>
  <c r="K1676" i="3"/>
  <c r="I1676" i="3"/>
  <c r="H1676" i="3"/>
  <c r="G1676" i="3"/>
  <c r="K1675" i="3"/>
  <c r="I1675" i="3"/>
  <c r="J1675" i="3" s="1"/>
  <c r="H1675" i="3"/>
  <c r="G1675" i="3"/>
  <c r="K1674" i="3"/>
  <c r="I1674" i="3"/>
  <c r="H1674" i="3"/>
  <c r="G1674" i="3"/>
  <c r="K1673" i="3"/>
  <c r="I1673" i="3"/>
  <c r="J1673" i="3" s="1"/>
  <c r="H1673" i="3"/>
  <c r="G1673" i="3"/>
  <c r="K1672" i="3"/>
  <c r="I1672" i="3"/>
  <c r="H1672" i="3"/>
  <c r="G1672" i="3"/>
  <c r="K1671" i="3"/>
  <c r="I1671" i="3"/>
  <c r="J1672" i="3" s="1"/>
  <c r="H1671" i="3"/>
  <c r="G1671" i="3"/>
  <c r="K1670" i="3"/>
  <c r="I1670" i="3"/>
  <c r="H1670" i="3"/>
  <c r="G1670" i="3"/>
  <c r="K1669" i="3"/>
  <c r="J1669" i="3"/>
  <c r="I1669" i="3"/>
  <c r="H1669" i="3"/>
  <c r="G1669" i="3"/>
  <c r="K1668" i="3"/>
  <c r="I1668" i="3"/>
  <c r="H1668" i="3"/>
  <c r="G1668" i="3"/>
  <c r="K1667" i="3"/>
  <c r="I1667" i="3"/>
  <c r="H1667" i="3"/>
  <c r="G1667" i="3"/>
  <c r="K1666" i="3"/>
  <c r="I1666" i="3"/>
  <c r="H1666" i="3"/>
  <c r="G1666" i="3"/>
  <c r="K1665" i="3"/>
  <c r="I1665" i="3"/>
  <c r="H1665" i="3"/>
  <c r="G1665" i="3"/>
  <c r="K1664" i="3"/>
  <c r="I1664" i="3"/>
  <c r="H1664" i="3"/>
  <c r="G1664" i="3"/>
  <c r="K1663" i="3"/>
  <c r="I1663" i="3"/>
  <c r="H1663" i="3"/>
  <c r="G1663" i="3"/>
  <c r="K1662" i="3"/>
  <c r="I1662" i="3"/>
  <c r="H1662" i="3"/>
  <c r="G1662" i="3"/>
  <c r="K1661" i="3"/>
  <c r="I1661" i="3"/>
  <c r="H1661" i="3"/>
  <c r="G1661" i="3"/>
  <c r="K1660" i="3"/>
  <c r="I1660" i="3"/>
  <c r="H1660" i="3"/>
  <c r="G1660" i="3"/>
  <c r="K1659" i="3"/>
  <c r="I1659" i="3"/>
  <c r="H1659" i="3"/>
  <c r="G1659" i="3"/>
  <c r="K1658" i="3"/>
  <c r="I1658" i="3"/>
  <c r="H1658" i="3"/>
  <c r="G1658" i="3"/>
  <c r="K1657" i="3"/>
  <c r="I1657" i="3"/>
  <c r="H1657" i="3"/>
  <c r="G1657" i="3"/>
  <c r="K1656" i="3"/>
  <c r="I1656" i="3"/>
  <c r="H1656" i="3"/>
  <c r="G1656" i="3"/>
  <c r="K1655" i="3"/>
  <c r="I1655" i="3"/>
  <c r="H1655" i="3"/>
  <c r="G1655" i="3"/>
  <c r="K1654" i="3"/>
  <c r="I1654" i="3"/>
  <c r="J1654" i="3" s="1"/>
  <c r="H1654" i="3"/>
  <c r="G1654" i="3"/>
  <c r="K1653" i="3"/>
  <c r="I1653" i="3"/>
  <c r="H1653" i="3"/>
  <c r="G1653" i="3"/>
  <c r="K1652" i="3"/>
  <c r="I1652" i="3"/>
  <c r="J1652" i="3" s="1"/>
  <c r="H1652" i="3"/>
  <c r="G1652" i="3"/>
  <c r="K1651" i="3"/>
  <c r="I1651" i="3"/>
  <c r="H1651" i="3"/>
  <c r="G1651" i="3"/>
  <c r="K1650" i="3"/>
  <c r="I1650" i="3"/>
  <c r="J1650" i="3" s="1"/>
  <c r="H1650" i="3"/>
  <c r="G1650" i="3"/>
  <c r="K1649" i="3"/>
  <c r="I1649" i="3"/>
  <c r="H1649" i="3"/>
  <c r="G1649" i="3"/>
  <c r="K1648" i="3"/>
  <c r="I1648" i="3"/>
  <c r="H1648" i="3"/>
  <c r="G1648" i="3"/>
  <c r="K1647" i="3"/>
  <c r="I1647" i="3"/>
  <c r="H1647" i="3"/>
  <c r="G1647" i="3"/>
  <c r="K1646" i="3"/>
  <c r="I1646" i="3"/>
  <c r="H1646" i="3"/>
  <c r="G1646" i="3"/>
  <c r="K1645" i="3"/>
  <c r="I1645" i="3"/>
  <c r="H1645" i="3"/>
  <c r="G1645" i="3"/>
  <c r="K1644" i="3"/>
  <c r="I1644" i="3"/>
  <c r="J1644" i="3" s="1"/>
  <c r="H1644" i="3"/>
  <c r="G1644" i="3"/>
  <c r="K1643" i="3"/>
  <c r="I1643" i="3"/>
  <c r="H1643" i="3"/>
  <c r="G1643" i="3"/>
  <c r="K1642" i="3"/>
  <c r="I1642" i="3"/>
  <c r="J1642" i="3" s="1"/>
  <c r="H1642" i="3"/>
  <c r="G1642" i="3"/>
  <c r="K1641" i="3"/>
  <c r="I1641" i="3"/>
  <c r="H1641" i="3"/>
  <c r="G1641" i="3"/>
  <c r="K1640" i="3"/>
  <c r="I1640" i="3"/>
  <c r="H1640" i="3"/>
  <c r="G1640" i="3"/>
  <c r="K1639" i="3"/>
  <c r="I1639" i="3"/>
  <c r="H1639" i="3"/>
  <c r="G1639" i="3"/>
  <c r="K1638" i="3"/>
  <c r="I1638" i="3"/>
  <c r="J1638" i="3" s="1"/>
  <c r="H1638" i="3"/>
  <c r="G1638" i="3"/>
  <c r="K1637" i="3"/>
  <c r="I1637" i="3"/>
  <c r="H1637" i="3"/>
  <c r="G1637" i="3"/>
  <c r="K1636" i="3"/>
  <c r="I1636" i="3"/>
  <c r="J1636" i="3" s="1"/>
  <c r="H1636" i="3"/>
  <c r="G1636" i="3"/>
  <c r="K1635" i="3"/>
  <c r="I1635" i="3"/>
  <c r="H1635" i="3"/>
  <c r="G1635" i="3"/>
  <c r="K1634" i="3"/>
  <c r="I1634" i="3"/>
  <c r="J1634" i="3" s="1"/>
  <c r="H1634" i="3"/>
  <c r="G1634" i="3"/>
  <c r="K1633" i="3"/>
  <c r="I1633" i="3"/>
  <c r="H1633" i="3"/>
  <c r="G1633" i="3"/>
  <c r="K1632" i="3"/>
  <c r="I1632" i="3"/>
  <c r="H1632" i="3"/>
  <c r="G1632" i="3"/>
  <c r="K1631" i="3"/>
  <c r="I1631" i="3"/>
  <c r="H1631" i="3"/>
  <c r="G1631" i="3"/>
  <c r="K1630" i="3"/>
  <c r="I1630" i="3"/>
  <c r="H1630" i="3"/>
  <c r="G1630" i="3"/>
  <c r="K1629" i="3"/>
  <c r="I1629" i="3"/>
  <c r="H1629" i="3"/>
  <c r="G1629" i="3"/>
  <c r="K1628" i="3"/>
  <c r="I1628" i="3"/>
  <c r="J1628" i="3" s="1"/>
  <c r="H1628" i="3"/>
  <c r="G1628" i="3"/>
  <c r="K1627" i="3"/>
  <c r="I1627" i="3"/>
  <c r="H1627" i="3"/>
  <c r="G1627" i="3"/>
  <c r="K1626" i="3"/>
  <c r="I1626" i="3"/>
  <c r="H1626" i="3"/>
  <c r="G1626" i="3"/>
  <c r="K1625" i="3"/>
  <c r="I1625" i="3"/>
  <c r="H1625" i="3"/>
  <c r="G1625" i="3"/>
  <c r="K1624" i="3"/>
  <c r="I1624" i="3"/>
  <c r="H1624" i="3"/>
  <c r="G1624" i="3"/>
  <c r="K1623" i="3"/>
  <c r="I1623" i="3"/>
  <c r="H1623" i="3"/>
  <c r="G1623" i="3"/>
  <c r="K1622" i="3"/>
  <c r="I1622" i="3"/>
  <c r="H1622" i="3"/>
  <c r="G1622" i="3"/>
  <c r="K1621" i="3"/>
  <c r="I1621" i="3"/>
  <c r="H1621" i="3"/>
  <c r="G1621" i="3"/>
  <c r="K1620" i="3"/>
  <c r="I1620" i="3"/>
  <c r="H1620" i="3"/>
  <c r="G1620" i="3"/>
  <c r="K1619" i="3"/>
  <c r="I1619" i="3"/>
  <c r="H1619" i="3"/>
  <c r="G1619" i="3"/>
  <c r="K1618" i="3"/>
  <c r="I1618" i="3"/>
  <c r="H1618" i="3"/>
  <c r="G1618" i="3"/>
  <c r="K1617" i="3"/>
  <c r="I1617" i="3"/>
  <c r="H1617" i="3"/>
  <c r="G1617" i="3"/>
  <c r="K1616" i="3"/>
  <c r="I1616" i="3"/>
  <c r="H1616" i="3"/>
  <c r="G1616" i="3"/>
  <c r="K1615" i="3"/>
  <c r="I1615" i="3"/>
  <c r="H1615" i="3"/>
  <c r="G1615" i="3"/>
  <c r="K1614" i="3"/>
  <c r="I1614" i="3"/>
  <c r="H1614" i="3"/>
  <c r="G1614" i="3"/>
  <c r="K1613" i="3"/>
  <c r="I1613" i="3"/>
  <c r="H1613" i="3"/>
  <c r="G1613" i="3"/>
  <c r="K1612" i="3"/>
  <c r="I1612" i="3"/>
  <c r="H1612" i="3"/>
  <c r="G1612" i="3"/>
  <c r="K1611" i="3"/>
  <c r="I1611" i="3"/>
  <c r="H1611" i="3"/>
  <c r="G1611" i="3"/>
  <c r="K1610" i="3"/>
  <c r="I1610" i="3"/>
  <c r="H1610" i="3"/>
  <c r="G1610" i="3"/>
  <c r="K1609" i="3"/>
  <c r="I1609" i="3"/>
  <c r="H1609" i="3"/>
  <c r="G1609" i="3"/>
  <c r="K1608" i="3"/>
  <c r="I1608" i="3"/>
  <c r="H1608" i="3"/>
  <c r="G1608" i="3"/>
  <c r="K1607" i="3"/>
  <c r="I1607" i="3"/>
  <c r="H1607" i="3"/>
  <c r="G1607" i="3"/>
  <c r="K1606" i="3"/>
  <c r="J1606" i="3"/>
  <c r="I1606" i="3"/>
  <c r="H1606" i="3"/>
  <c r="G1606" i="3"/>
  <c r="K1605" i="3"/>
  <c r="I1605" i="3"/>
  <c r="H1605" i="3"/>
  <c r="G1605" i="3"/>
  <c r="K1604" i="3"/>
  <c r="I1604" i="3"/>
  <c r="H1604" i="3"/>
  <c r="G1604" i="3"/>
  <c r="K1603" i="3"/>
  <c r="I1603" i="3"/>
  <c r="H1603" i="3"/>
  <c r="G1603" i="3"/>
  <c r="K1602" i="3"/>
  <c r="I1602" i="3"/>
  <c r="H1602" i="3"/>
  <c r="G1602" i="3"/>
  <c r="K1601" i="3"/>
  <c r="I1601" i="3"/>
  <c r="H1601" i="3"/>
  <c r="G1601" i="3"/>
  <c r="K1600" i="3"/>
  <c r="I1600" i="3"/>
  <c r="H1600" i="3"/>
  <c r="G1600" i="3"/>
  <c r="K1599" i="3"/>
  <c r="I1599" i="3"/>
  <c r="H1599" i="3"/>
  <c r="G1599" i="3"/>
  <c r="K1598" i="3"/>
  <c r="I1598" i="3"/>
  <c r="H1598" i="3"/>
  <c r="G1598" i="3"/>
  <c r="K1597" i="3"/>
  <c r="I1597" i="3"/>
  <c r="J1597" i="3" s="1"/>
  <c r="H1597" i="3"/>
  <c r="G1597" i="3"/>
  <c r="K1596" i="3"/>
  <c r="I1596" i="3"/>
  <c r="H1596" i="3"/>
  <c r="G1596" i="3"/>
  <c r="K1595" i="3"/>
  <c r="I1595" i="3"/>
  <c r="H1595" i="3"/>
  <c r="G1595" i="3"/>
  <c r="K1594" i="3"/>
  <c r="I1594" i="3"/>
  <c r="H1594" i="3"/>
  <c r="G1594" i="3"/>
  <c r="K1593" i="3"/>
  <c r="I1593" i="3"/>
  <c r="J1593" i="3" s="1"/>
  <c r="H1593" i="3"/>
  <c r="G1593" i="3"/>
  <c r="K1592" i="3"/>
  <c r="I1592" i="3"/>
  <c r="H1592" i="3"/>
  <c r="G1592" i="3"/>
  <c r="K1591" i="3"/>
  <c r="I1591" i="3"/>
  <c r="J1591" i="3" s="1"/>
  <c r="H1591" i="3"/>
  <c r="G1591" i="3"/>
  <c r="K1590" i="3"/>
  <c r="I1590" i="3"/>
  <c r="H1590" i="3"/>
  <c r="G1590" i="3"/>
  <c r="K1589" i="3"/>
  <c r="J1589" i="3"/>
  <c r="I1589" i="3"/>
  <c r="H1589" i="3"/>
  <c r="G1589" i="3"/>
  <c r="K1588" i="3"/>
  <c r="I1588" i="3"/>
  <c r="H1588" i="3"/>
  <c r="G1588" i="3"/>
  <c r="K1587" i="3"/>
  <c r="I1587" i="3"/>
  <c r="H1587" i="3"/>
  <c r="G1587" i="3"/>
  <c r="K1586" i="3"/>
  <c r="I1586" i="3"/>
  <c r="H1586" i="3"/>
  <c r="G1586" i="3"/>
  <c r="K1585" i="3"/>
  <c r="I1585" i="3"/>
  <c r="H1585" i="3"/>
  <c r="G1585" i="3"/>
  <c r="K1584" i="3"/>
  <c r="I1584" i="3"/>
  <c r="H1584" i="3"/>
  <c r="G1584" i="3"/>
  <c r="K1583" i="3"/>
  <c r="I1583" i="3"/>
  <c r="H1583" i="3"/>
  <c r="G1583" i="3"/>
  <c r="K1582" i="3"/>
  <c r="I1582" i="3"/>
  <c r="H1582" i="3"/>
  <c r="G1582" i="3"/>
  <c r="K1581" i="3"/>
  <c r="I1581" i="3"/>
  <c r="H1581" i="3"/>
  <c r="G1581" i="3"/>
  <c r="K1580" i="3"/>
  <c r="I1580" i="3"/>
  <c r="H1580" i="3"/>
  <c r="G1580" i="3"/>
  <c r="K1579" i="3"/>
  <c r="I1579" i="3"/>
  <c r="H1579" i="3"/>
  <c r="G1579" i="3"/>
  <c r="K1578" i="3"/>
  <c r="I1578" i="3"/>
  <c r="H1578" i="3"/>
  <c r="G1578" i="3"/>
  <c r="K1577" i="3"/>
  <c r="I1577" i="3"/>
  <c r="H1577" i="3"/>
  <c r="G1577" i="3"/>
  <c r="K1576" i="3"/>
  <c r="I1576" i="3"/>
  <c r="H1576" i="3"/>
  <c r="G1576" i="3"/>
  <c r="K1575" i="3"/>
  <c r="I1575" i="3"/>
  <c r="H1575" i="3"/>
  <c r="G1575" i="3"/>
  <c r="K1574" i="3"/>
  <c r="I1574" i="3"/>
  <c r="H1574" i="3"/>
  <c r="G1574" i="3"/>
  <c r="K1573" i="3"/>
  <c r="I1573" i="3"/>
  <c r="H1573" i="3"/>
  <c r="G1573" i="3"/>
  <c r="K1572" i="3"/>
  <c r="I1572" i="3"/>
  <c r="H1572" i="3"/>
  <c r="G1572" i="3"/>
  <c r="K1571" i="3"/>
  <c r="I1571" i="3"/>
  <c r="H1571" i="3"/>
  <c r="G1571" i="3"/>
  <c r="K1570" i="3"/>
  <c r="I1570" i="3"/>
  <c r="H1570" i="3"/>
  <c r="G1570" i="3"/>
  <c r="K1569" i="3"/>
  <c r="I1569" i="3"/>
  <c r="H1569" i="3"/>
  <c r="G1569" i="3"/>
  <c r="K1568" i="3"/>
  <c r="I1568" i="3"/>
  <c r="H1568" i="3"/>
  <c r="G1568" i="3"/>
  <c r="K1567" i="3"/>
  <c r="I1567" i="3"/>
  <c r="H1567" i="3"/>
  <c r="G1567" i="3"/>
  <c r="K1566" i="3"/>
  <c r="I1566" i="3"/>
  <c r="H1566" i="3"/>
  <c r="G1566" i="3"/>
  <c r="K1565" i="3"/>
  <c r="I1565" i="3"/>
  <c r="H1565" i="3"/>
  <c r="G1565" i="3"/>
  <c r="K1564" i="3"/>
  <c r="I1564" i="3"/>
  <c r="H1564" i="3"/>
  <c r="G1564" i="3"/>
  <c r="K1563" i="3"/>
  <c r="I1563" i="3"/>
  <c r="H1563" i="3"/>
  <c r="G1563" i="3"/>
  <c r="K1562" i="3"/>
  <c r="I1562" i="3"/>
  <c r="H1562" i="3"/>
  <c r="G1562" i="3"/>
  <c r="K1561" i="3"/>
  <c r="I1561" i="3"/>
  <c r="H1561" i="3"/>
  <c r="G1561" i="3"/>
  <c r="K1560" i="3"/>
  <c r="I1560" i="3"/>
  <c r="H1560" i="3"/>
  <c r="G1560" i="3"/>
  <c r="K1559" i="3"/>
  <c r="I1559" i="3"/>
  <c r="H1559" i="3"/>
  <c r="G1559" i="3"/>
  <c r="K1558" i="3"/>
  <c r="I1558" i="3"/>
  <c r="H1558" i="3"/>
  <c r="G1558" i="3"/>
  <c r="K1557" i="3"/>
  <c r="I1557" i="3"/>
  <c r="H1557" i="3"/>
  <c r="G1557" i="3"/>
  <c r="K1556" i="3"/>
  <c r="I1556" i="3"/>
  <c r="H1556" i="3"/>
  <c r="G1556" i="3"/>
  <c r="K1555" i="3"/>
  <c r="I1555" i="3"/>
  <c r="H1555" i="3"/>
  <c r="G1555" i="3"/>
  <c r="K1554" i="3"/>
  <c r="I1554" i="3"/>
  <c r="H1554" i="3"/>
  <c r="G1554" i="3"/>
  <c r="K1553" i="3"/>
  <c r="I1553" i="3"/>
  <c r="H1553" i="3"/>
  <c r="G1553" i="3"/>
  <c r="K1552" i="3"/>
  <c r="I1552" i="3"/>
  <c r="H1552" i="3"/>
  <c r="G1552" i="3"/>
  <c r="K1551" i="3"/>
  <c r="I1551" i="3"/>
  <c r="H1551" i="3"/>
  <c r="G1551" i="3"/>
  <c r="K1550" i="3"/>
  <c r="I1550" i="3"/>
  <c r="H1550" i="3"/>
  <c r="G1550" i="3"/>
  <c r="K1549" i="3"/>
  <c r="I1549" i="3"/>
  <c r="H1549" i="3"/>
  <c r="G1549" i="3"/>
  <c r="K1548" i="3"/>
  <c r="I1548" i="3"/>
  <c r="H1548" i="3"/>
  <c r="G1548" i="3"/>
  <c r="K1547" i="3"/>
  <c r="I1547" i="3"/>
  <c r="H1547" i="3"/>
  <c r="G1547" i="3"/>
  <c r="K1546" i="3"/>
  <c r="I1546" i="3"/>
  <c r="H1546" i="3"/>
  <c r="G1546" i="3"/>
  <c r="K1545" i="3"/>
  <c r="I1545" i="3"/>
  <c r="H1545" i="3"/>
  <c r="G1545" i="3"/>
  <c r="K1544" i="3"/>
  <c r="I1544" i="3"/>
  <c r="H1544" i="3"/>
  <c r="G1544" i="3"/>
  <c r="K1543" i="3"/>
  <c r="I1543" i="3"/>
  <c r="H1543" i="3"/>
  <c r="G1543" i="3"/>
  <c r="K1542" i="3"/>
  <c r="I1542" i="3"/>
  <c r="H1542" i="3"/>
  <c r="G1542" i="3"/>
  <c r="K1541" i="3"/>
  <c r="I1541" i="3"/>
  <c r="H1541" i="3"/>
  <c r="G1541" i="3"/>
  <c r="K1540" i="3"/>
  <c r="I1540" i="3"/>
  <c r="H1540" i="3"/>
  <c r="G1540" i="3"/>
  <c r="K1539" i="3"/>
  <c r="I1539" i="3"/>
  <c r="H1539" i="3"/>
  <c r="G1539" i="3"/>
  <c r="K1538" i="3"/>
  <c r="I1538" i="3"/>
  <c r="H1538" i="3"/>
  <c r="G1538" i="3"/>
  <c r="K1537" i="3"/>
  <c r="I1537" i="3"/>
  <c r="J1537" i="3" s="1"/>
  <c r="H1537" i="3"/>
  <c r="G1537" i="3"/>
  <c r="K1536" i="3"/>
  <c r="I1536" i="3"/>
  <c r="H1536" i="3"/>
  <c r="G1536" i="3"/>
  <c r="K1535" i="3"/>
  <c r="I1535" i="3"/>
  <c r="H1535" i="3"/>
  <c r="G1535" i="3"/>
  <c r="K1534" i="3"/>
  <c r="I1534" i="3"/>
  <c r="H1534" i="3"/>
  <c r="G1534" i="3"/>
  <c r="K1533" i="3"/>
  <c r="I1533" i="3"/>
  <c r="H1533" i="3"/>
  <c r="G1533" i="3"/>
  <c r="K1532" i="3"/>
  <c r="I1532" i="3"/>
  <c r="H1532" i="3"/>
  <c r="G1532" i="3"/>
  <c r="K1531" i="3"/>
  <c r="I1531" i="3"/>
  <c r="H1531" i="3"/>
  <c r="G1531" i="3"/>
  <c r="K1530" i="3"/>
  <c r="I1530" i="3"/>
  <c r="H1530" i="3"/>
  <c r="G1530" i="3"/>
  <c r="K1529" i="3"/>
  <c r="I1529" i="3"/>
  <c r="J1529" i="3" s="1"/>
  <c r="H1529" i="3"/>
  <c r="G1529" i="3"/>
  <c r="K1528" i="3"/>
  <c r="I1528" i="3"/>
  <c r="H1528" i="3"/>
  <c r="G1528" i="3"/>
  <c r="K1527" i="3"/>
  <c r="I1527" i="3"/>
  <c r="H1527" i="3"/>
  <c r="G1527" i="3"/>
  <c r="K1526" i="3"/>
  <c r="I1526" i="3"/>
  <c r="H1526" i="3"/>
  <c r="G1526" i="3"/>
  <c r="K1525" i="3"/>
  <c r="I1525" i="3"/>
  <c r="H1525" i="3"/>
  <c r="G1525" i="3"/>
  <c r="K1524" i="3"/>
  <c r="I1524" i="3"/>
  <c r="H1524" i="3"/>
  <c r="G1524" i="3"/>
  <c r="K1523" i="3"/>
  <c r="I1523" i="3"/>
  <c r="H1523" i="3"/>
  <c r="G1523" i="3"/>
  <c r="K1522" i="3"/>
  <c r="I1522" i="3"/>
  <c r="H1522" i="3"/>
  <c r="G1522" i="3"/>
  <c r="K1521" i="3"/>
  <c r="I1521" i="3"/>
  <c r="J1522" i="3" s="1"/>
  <c r="H1521" i="3"/>
  <c r="G1521" i="3"/>
  <c r="K1520" i="3"/>
  <c r="I1520" i="3"/>
  <c r="H1520" i="3"/>
  <c r="G1520" i="3"/>
  <c r="K1519" i="3"/>
  <c r="I1519" i="3"/>
  <c r="H1519" i="3"/>
  <c r="G1519" i="3"/>
  <c r="K1518" i="3"/>
  <c r="I1518" i="3"/>
  <c r="H1518" i="3"/>
  <c r="G1518" i="3"/>
  <c r="K1517" i="3"/>
  <c r="I1517" i="3"/>
  <c r="H1517" i="3"/>
  <c r="G1517" i="3"/>
  <c r="K1516" i="3"/>
  <c r="I1516" i="3"/>
  <c r="H1516" i="3"/>
  <c r="G1516" i="3"/>
  <c r="K1515" i="3"/>
  <c r="I1515" i="3"/>
  <c r="H1515" i="3"/>
  <c r="G1515" i="3"/>
  <c r="K1514" i="3"/>
  <c r="I1514" i="3"/>
  <c r="H1514" i="3"/>
  <c r="G1514" i="3"/>
  <c r="K1513" i="3"/>
  <c r="I1513" i="3"/>
  <c r="H1513" i="3"/>
  <c r="G1513" i="3"/>
  <c r="K1512" i="3"/>
  <c r="I1512" i="3"/>
  <c r="H1512" i="3"/>
  <c r="G1512" i="3"/>
  <c r="K1511" i="3"/>
  <c r="I1511" i="3"/>
  <c r="H1511" i="3"/>
  <c r="G1511" i="3"/>
  <c r="K1510" i="3"/>
  <c r="I1510" i="3"/>
  <c r="H1510" i="3"/>
  <c r="G1510" i="3"/>
  <c r="K1509" i="3"/>
  <c r="I1509" i="3"/>
  <c r="H1509" i="3"/>
  <c r="G1509" i="3"/>
  <c r="K1508" i="3"/>
  <c r="I1508" i="3"/>
  <c r="H1508" i="3"/>
  <c r="G1508" i="3"/>
  <c r="K1507" i="3"/>
  <c r="I1507" i="3"/>
  <c r="H1507" i="3"/>
  <c r="G1507" i="3"/>
  <c r="K1506" i="3"/>
  <c r="I1506" i="3"/>
  <c r="H1506" i="3"/>
  <c r="G1506" i="3"/>
  <c r="K1505" i="3"/>
  <c r="I1505" i="3"/>
  <c r="H1505" i="3"/>
  <c r="G1505" i="3"/>
  <c r="K1504" i="3"/>
  <c r="I1504" i="3"/>
  <c r="H1504" i="3"/>
  <c r="G1504" i="3"/>
  <c r="K1503" i="3"/>
  <c r="I1503" i="3"/>
  <c r="H1503" i="3"/>
  <c r="G1503" i="3"/>
  <c r="K1502" i="3"/>
  <c r="I1502" i="3"/>
  <c r="H1502" i="3"/>
  <c r="G1502" i="3"/>
  <c r="K1501" i="3"/>
  <c r="I1501" i="3"/>
  <c r="H1501" i="3"/>
  <c r="G1501" i="3"/>
  <c r="K1500" i="3"/>
  <c r="I1500" i="3"/>
  <c r="H1500" i="3"/>
  <c r="G1500" i="3"/>
  <c r="K1499" i="3"/>
  <c r="I1499" i="3"/>
  <c r="H1499" i="3"/>
  <c r="G1499" i="3"/>
  <c r="K1498" i="3"/>
  <c r="I1498" i="3"/>
  <c r="H1498" i="3"/>
  <c r="G1498" i="3"/>
  <c r="K1497" i="3"/>
  <c r="I1497" i="3"/>
  <c r="H1497" i="3"/>
  <c r="G1497" i="3"/>
  <c r="K1496" i="3"/>
  <c r="I1496" i="3"/>
  <c r="H1496" i="3"/>
  <c r="G1496" i="3"/>
  <c r="K1495" i="3"/>
  <c r="I1495" i="3"/>
  <c r="H1495" i="3"/>
  <c r="G1495" i="3"/>
  <c r="K1494" i="3"/>
  <c r="I1494" i="3"/>
  <c r="H1494" i="3"/>
  <c r="G1494" i="3"/>
  <c r="K1493" i="3"/>
  <c r="I1493" i="3"/>
  <c r="H1493" i="3"/>
  <c r="G1493" i="3"/>
  <c r="K1492" i="3"/>
  <c r="I1492" i="3"/>
  <c r="H1492" i="3"/>
  <c r="G1492" i="3"/>
  <c r="K1491" i="3"/>
  <c r="I1491" i="3"/>
  <c r="H1491" i="3"/>
  <c r="G1491" i="3"/>
  <c r="K1490" i="3"/>
  <c r="I1490" i="3"/>
  <c r="H1490" i="3"/>
  <c r="G1490" i="3"/>
  <c r="K1489" i="3"/>
  <c r="I1489" i="3"/>
  <c r="H1489" i="3"/>
  <c r="G1489" i="3"/>
  <c r="K1488" i="3"/>
  <c r="I1488" i="3"/>
  <c r="H1488" i="3"/>
  <c r="G1488" i="3"/>
  <c r="K1487" i="3"/>
  <c r="I1487" i="3"/>
  <c r="H1487" i="3"/>
  <c r="G1487" i="3"/>
  <c r="K1486" i="3"/>
  <c r="I1486" i="3"/>
  <c r="H1486" i="3"/>
  <c r="G1486" i="3"/>
  <c r="K1485" i="3"/>
  <c r="I1485" i="3"/>
  <c r="H1485" i="3"/>
  <c r="G1485" i="3"/>
  <c r="K1484" i="3"/>
  <c r="I1484" i="3"/>
  <c r="H1484" i="3"/>
  <c r="G1484" i="3"/>
  <c r="K1483" i="3"/>
  <c r="I1483" i="3"/>
  <c r="H1483" i="3"/>
  <c r="G1483" i="3"/>
  <c r="K1482" i="3"/>
  <c r="I1482" i="3"/>
  <c r="H1482" i="3"/>
  <c r="G1482" i="3"/>
  <c r="K1481" i="3"/>
  <c r="I1481" i="3"/>
  <c r="H1481" i="3"/>
  <c r="G1481" i="3"/>
  <c r="K1480" i="3"/>
  <c r="I1480" i="3"/>
  <c r="H1480" i="3"/>
  <c r="G1480" i="3"/>
  <c r="K1479" i="3"/>
  <c r="I1479" i="3"/>
  <c r="H1479" i="3"/>
  <c r="G1479" i="3"/>
  <c r="K1478" i="3"/>
  <c r="I1478" i="3"/>
  <c r="H1478" i="3"/>
  <c r="G1478" i="3"/>
  <c r="K1477" i="3"/>
  <c r="I1477" i="3"/>
  <c r="H1477" i="3"/>
  <c r="G1477" i="3"/>
  <c r="K1476" i="3"/>
  <c r="I1476" i="3"/>
  <c r="H1476" i="3"/>
  <c r="G1476" i="3"/>
  <c r="K1475" i="3"/>
  <c r="I1475" i="3"/>
  <c r="H1475" i="3"/>
  <c r="G1475" i="3"/>
  <c r="K1474" i="3"/>
  <c r="I1474" i="3"/>
  <c r="H1474" i="3"/>
  <c r="G1474" i="3"/>
  <c r="K1473" i="3"/>
  <c r="I1473" i="3"/>
  <c r="H1473" i="3"/>
  <c r="G1473" i="3"/>
  <c r="K1472" i="3"/>
  <c r="I1472" i="3"/>
  <c r="H1472" i="3"/>
  <c r="G1472" i="3"/>
  <c r="K1471" i="3"/>
  <c r="I1471" i="3"/>
  <c r="H1471" i="3"/>
  <c r="G1471" i="3"/>
  <c r="K1470" i="3"/>
  <c r="I1470" i="3"/>
  <c r="H1470" i="3"/>
  <c r="G1470" i="3"/>
  <c r="K1469" i="3"/>
  <c r="I1469" i="3"/>
  <c r="H1469" i="3"/>
  <c r="G1469" i="3"/>
  <c r="K1468" i="3"/>
  <c r="I1468" i="3"/>
  <c r="H1468" i="3"/>
  <c r="G1468" i="3"/>
  <c r="K1467" i="3"/>
  <c r="I1467" i="3"/>
  <c r="H1467" i="3"/>
  <c r="G1467" i="3"/>
  <c r="K1466" i="3"/>
  <c r="I1466" i="3"/>
  <c r="H1466" i="3"/>
  <c r="G1466" i="3"/>
  <c r="K1465" i="3"/>
  <c r="I1465" i="3"/>
  <c r="H1465" i="3"/>
  <c r="G1465" i="3"/>
  <c r="K1464" i="3"/>
  <c r="I1464" i="3"/>
  <c r="H1464" i="3"/>
  <c r="G1464" i="3"/>
  <c r="K1463" i="3"/>
  <c r="I1463" i="3"/>
  <c r="H1463" i="3"/>
  <c r="G1463" i="3"/>
  <c r="K1462" i="3"/>
  <c r="I1462" i="3"/>
  <c r="H1462" i="3"/>
  <c r="G1462" i="3"/>
  <c r="K1461" i="3"/>
  <c r="I1461" i="3"/>
  <c r="H1461" i="3"/>
  <c r="G1461" i="3"/>
  <c r="K1460" i="3"/>
  <c r="I1460" i="3"/>
  <c r="H1460" i="3"/>
  <c r="G1460" i="3"/>
  <c r="K1459" i="3"/>
  <c r="I1459" i="3"/>
  <c r="H1459" i="3"/>
  <c r="G1459" i="3"/>
  <c r="K1458" i="3"/>
  <c r="I1458" i="3"/>
  <c r="H1458" i="3"/>
  <c r="G1458" i="3"/>
  <c r="K1457" i="3"/>
  <c r="I1457" i="3"/>
  <c r="H1457" i="3"/>
  <c r="G1457" i="3"/>
  <c r="K1456" i="3"/>
  <c r="I1456" i="3"/>
  <c r="H1456" i="3"/>
  <c r="G1456" i="3"/>
  <c r="K1455" i="3"/>
  <c r="I1455" i="3"/>
  <c r="H1455" i="3"/>
  <c r="G1455" i="3"/>
  <c r="K1454" i="3"/>
  <c r="I1454" i="3"/>
  <c r="H1454" i="3"/>
  <c r="G1454" i="3"/>
  <c r="K1453" i="3"/>
  <c r="I1453" i="3"/>
  <c r="H1453" i="3"/>
  <c r="G1453" i="3"/>
  <c r="K1452" i="3"/>
  <c r="I1452" i="3"/>
  <c r="H1452" i="3"/>
  <c r="G1452" i="3"/>
  <c r="K1451" i="3"/>
  <c r="I1451" i="3"/>
  <c r="H1451" i="3"/>
  <c r="G1451" i="3"/>
  <c r="K1450" i="3"/>
  <c r="I1450" i="3"/>
  <c r="H1450" i="3"/>
  <c r="G1450" i="3"/>
  <c r="K1449" i="3"/>
  <c r="I1449" i="3"/>
  <c r="H1449" i="3"/>
  <c r="G1449" i="3"/>
  <c r="K1448" i="3"/>
  <c r="I1448" i="3"/>
  <c r="H1448" i="3"/>
  <c r="G1448" i="3"/>
  <c r="K1447" i="3"/>
  <c r="I1447" i="3"/>
  <c r="H1447" i="3"/>
  <c r="G1447" i="3"/>
  <c r="K1446" i="3"/>
  <c r="I1446" i="3"/>
  <c r="H1446" i="3"/>
  <c r="G1446" i="3"/>
  <c r="K1445" i="3"/>
  <c r="I1445" i="3"/>
  <c r="H1445" i="3"/>
  <c r="G1445" i="3"/>
  <c r="K1444" i="3"/>
  <c r="I1444" i="3"/>
  <c r="H1444" i="3"/>
  <c r="G1444" i="3"/>
  <c r="K1443" i="3"/>
  <c r="I1443" i="3"/>
  <c r="H1443" i="3"/>
  <c r="G1443" i="3"/>
  <c r="K1442" i="3"/>
  <c r="I1442" i="3"/>
  <c r="J1442" i="3" s="1"/>
  <c r="H1442" i="3"/>
  <c r="G1442" i="3"/>
  <c r="K1441" i="3"/>
  <c r="I1441" i="3"/>
  <c r="H1441" i="3"/>
  <c r="G1441" i="3"/>
  <c r="K1440" i="3"/>
  <c r="I1440" i="3"/>
  <c r="H1440" i="3"/>
  <c r="G1440" i="3"/>
  <c r="K1439" i="3"/>
  <c r="I1439" i="3"/>
  <c r="H1439" i="3"/>
  <c r="G1439" i="3"/>
  <c r="K1438" i="3"/>
  <c r="I1438" i="3"/>
  <c r="H1438" i="3"/>
  <c r="G1438" i="3"/>
  <c r="K1437" i="3"/>
  <c r="I1437" i="3"/>
  <c r="H1437" i="3"/>
  <c r="G1437" i="3"/>
  <c r="K1436" i="3"/>
  <c r="I1436" i="3"/>
  <c r="H1436" i="3"/>
  <c r="G1436" i="3"/>
  <c r="K1435" i="3"/>
  <c r="I1435" i="3"/>
  <c r="H1435" i="3"/>
  <c r="G1435" i="3"/>
  <c r="K1434" i="3"/>
  <c r="I1434" i="3"/>
  <c r="H1434" i="3"/>
  <c r="G1434" i="3"/>
  <c r="K1433" i="3"/>
  <c r="I1433" i="3"/>
  <c r="H1433" i="3"/>
  <c r="G1433" i="3"/>
  <c r="K1432" i="3"/>
  <c r="I1432" i="3"/>
  <c r="H1432" i="3"/>
  <c r="G1432" i="3"/>
  <c r="K1431" i="3"/>
  <c r="I1431" i="3"/>
  <c r="H1431" i="3"/>
  <c r="G1431" i="3"/>
  <c r="K1430" i="3"/>
  <c r="I1430" i="3"/>
  <c r="H1430" i="3"/>
  <c r="G1430" i="3"/>
  <c r="K1429" i="3"/>
  <c r="I1429" i="3"/>
  <c r="H1429" i="3"/>
  <c r="G1429" i="3"/>
  <c r="K1428" i="3"/>
  <c r="I1428" i="3"/>
  <c r="H1428" i="3"/>
  <c r="G1428" i="3"/>
  <c r="K1427" i="3"/>
  <c r="I1427" i="3"/>
  <c r="H1427" i="3"/>
  <c r="G1427" i="3"/>
  <c r="K1426" i="3"/>
  <c r="I1426" i="3"/>
  <c r="J1426" i="3" s="1"/>
  <c r="H1426" i="3"/>
  <c r="G1426" i="3"/>
  <c r="K1425" i="3"/>
  <c r="I1425" i="3"/>
  <c r="H1425" i="3"/>
  <c r="G1425" i="3"/>
  <c r="K1424" i="3"/>
  <c r="I1424" i="3"/>
  <c r="H1424" i="3"/>
  <c r="G1424" i="3"/>
  <c r="K1423" i="3"/>
  <c r="I1423" i="3"/>
  <c r="H1423" i="3"/>
  <c r="G1423" i="3"/>
  <c r="K1422" i="3"/>
  <c r="I1422" i="3"/>
  <c r="H1422" i="3"/>
  <c r="G1422" i="3"/>
  <c r="K1421" i="3"/>
  <c r="I1421" i="3"/>
  <c r="H1421" i="3"/>
  <c r="G1421" i="3"/>
  <c r="K1420" i="3"/>
  <c r="I1420" i="3"/>
  <c r="H1420" i="3"/>
  <c r="G1420" i="3"/>
  <c r="K1419" i="3"/>
  <c r="I1419" i="3"/>
  <c r="H1419" i="3"/>
  <c r="G1419" i="3"/>
  <c r="K1418" i="3"/>
  <c r="I1418" i="3"/>
  <c r="J1418" i="3" s="1"/>
  <c r="H1418" i="3"/>
  <c r="G1418" i="3"/>
  <c r="K1417" i="3"/>
  <c r="I1417" i="3"/>
  <c r="H1417" i="3"/>
  <c r="G1417" i="3"/>
  <c r="K1416" i="3"/>
  <c r="I1416" i="3"/>
  <c r="H1416" i="3"/>
  <c r="G1416" i="3"/>
  <c r="K1415" i="3"/>
  <c r="I1415" i="3"/>
  <c r="H1415" i="3"/>
  <c r="G1415" i="3"/>
  <c r="K1414" i="3"/>
  <c r="I1414" i="3"/>
  <c r="J1414" i="3" s="1"/>
  <c r="H1414" i="3"/>
  <c r="G1414" i="3"/>
  <c r="K1413" i="3"/>
  <c r="I1413" i="3"/>
  <c r="H1413" i="3"/>
  <c r="G1413" i="3"/>
  <c r="K1412" i="3"/>
  <c r="I1412" i="3"/>
  <c r="J1412" i="3" s="1"/>
  <c r="H1412" i="3"/>
  <c r="G1412" i="3"/>
  <c r="K1411" i="3"/>
  <c r="I1411" i="3"/>
  <c r="H1411" i="3"/>
  <c r="G1411" i="3"/>
  <c r="K1410" i="3"/>
  <c r="I1410" i="3"/>
  <c r="J1410" i="3" s="1"/>
  <c r="H1410" i="3"/>
  <c r="G1410" i="3"/>
  <c r="K1409" i="3"/>
  <c r="I1409" i="3"/>
  <c r="H1409" i="3"/>
  <c r="G1409" i="3"/>
  <c r="K1408" i="3"/>
  <c r="I1408" i="3"/>
  <c r="H1408" i="3"/>
  <c r="G1408" i="3"/>
  <c r="K1407" i="3"/>
  <c r="I1407" i="3"/>
  <c r="H1407" i="3"/>
  <c r="G1407" i="3"/>
  <c r="K1406" i="3"/>
  <c r="I1406" i="3"/>
  <c r="J1406" i="3" s="1"/>
  <c r="H1406" i="3"/>
  <c r="G1406" i="3"/>
  <c r="K1405" i="3"/>
  <c r="I1405" i="3"/>
  <c r="H1405" i="3"/>
  <c r="G1405" i="3"/>
  <c r="K1404" i="3"/>
  <c r="I1404" i="3"/>
  <c r="H1404" i="3"/>
  <c r="G1404" i="3"/>
  <c r="K1403" i="3"/>
  <c r="I1403" i="3"/>
  <c r="H1403" i="3"/>
  <c r="G1403" i="3"/>
  <c r="K1402" i="3"/>
  <c r="I1402" i="3"/>
  <c r="H1402" i="3"/>
  <c r="G1402" i="3"/>
  <c r="K1401" i="3"/>
  <c r="I1401" i="3"/>
  <c r="J1402" i="3" s="1"/>
  <c r="H1401" i="3"/>
  <c r="G1401" i="3"/>
  <c r="K1400" i="3"/>
  <c r="I1400" i="3"/>
  <c r="H1400" i="3"/>
  <c r="G1400" i="3"/>
  <c r="K1399" i="3"/>
  <c r="I1399" i="3"/>
  <c r="H1399" i="3"/>
  <c r="G1399" i="3"/>
  <c r="K1398" i="3"/>
  <c r="I1398" i="3"/>
  <c r="H1398" i="3"/>
  <c r="G1398" i="3"/>
  <c r="K1397" i="3"/>
  <c r="I1397" i="3"/>
  <c r="J1397" i="3" s="1"/>
  <c r="H1397" i="3"/>
  <c r="G1397" i="3"/>
  <c r="K1396" i="3"/>
  <c r="I1396" i="3"/>
  <c r="H1396" i="3"/>
  <c r="G1396" i="3"/>
  <c r="K1395" i="3"/>
  <c r="I1395" i="3"/>
  <c r="J1395" i="3" s="1"/>
  <c r="H1395" i="3"/>
  <c r="G1395" i="3"/>
  <c r="K1394" i="3"/>
  <c r="I1394" i="3"/>
  <c r="H1394" i="3"/>
  <c r="G1394" i="3"/>
  <c r="K1393" i="3"/>
  <c r="I1393" i="3"/>
  <c r="J1393" i="3" s="1"/>
  <c r="H1393" i="3"/>
  <c r="G1393" i="3"/>
  <c r="K1392" i="3"/>
  <c r="I1392" i="3"/>
  <c r="H1392" i="3"/>
  <c r="G1392" i="3"/>
  <c r="K1391" i="3"/>
  <c r="I1391" i="3"/>
  <c r="J1392" i="3" s="1"/>
  <c r="H1391" i="3"/>
  <c r="G1391" i="3"/>
  <c r="K1390" i="3"/>
  <c r="I1390" i="3"/>
  <c r="H1390" i="3"/>
  <c r="G1390" i="3"/>
  <c r="K1389" i="3"/>
  <c r="I1389" i="3"/>
  <c r="H1389" i="3"/>
  <c r="G1389" i="3"/>
  <c r="K1388" i="3"/>
  <c r="I1388" i="3"/>
  <c r="H1388" i="3"/>
  <c r="G1388" i="3"/>
  <c r="K1387" i="3"/>
  <c r="I1387" i="3"/>
  <c r="J1387" i="3" s="1"/>
  <c r="H1387" i="3"/>
  <c r="G1387" i="3"/>
  <c r="K1386" i="3"/>
  <c r="I1386" i="3"/>
  <c r="H1386" i="3"/>
  <c r="G1386" i="3"/>
  <c r="K1385" i="3"/>
  <c r="I1385" i="3"/>
  <c r="H1385" i="3"/>
  <c r="G1385" i="3"/>
  <c r="K1384" i="3"/>
  <c r="I1384" i="3"/>
  <c r="H1384" i="3"/>
  <c r="G1384" i="3"/>
  <c r="K1383" i="3"/>
  <c r="I1383" i="3"/>
  <c r="H1383" i="3"/>
  <c r="G1383" i="3"/>
  <c r="K1382" i="3"/>
  <c r="I1382" i="3"/>
  <c r="H1382" i="3"/>
  <c r="G1382" i="3"/>
  <c r="K1381" i="3"/>
  <c r="I1381" i="3"/>
  <c r="H1381" i="3"/>
  <c r="G1381" i="3"/>
  <c r="K1380" i="3"/>
  <c r="I1380" i="3"/>
  <c r="H1380" i="3"/>
  <c r="G1380" i="3"/>
  <c r="K1379" i="3"/>
  <c r="I1379" i="3"/>
  <c r="H1379" i="3"/>
  <c r="G1379" i="3"/>
  <c r="K1378" i="3"/>
  <c r="I1378" i="3"/>
  <c r="H1378" i="3"/>
  <c r="G1378" i="3"/>
  <c r="K1377" i="3"/>
  <c r="I1377" i="3"/>
  <c r="H1377" i="3"/>
  <c r="G1377" i="3"/>
  <c r="K1376" i="3"/>
  <c r="I1376" i="3"/>
  <c r="H1376" i="3"/>
  <c r="G1376" i="3"/>
  <c r="K1375" i="3"/>
  <c r="I1375" i="3"/>
  <c r="H1375" i="3"/>
  <c r="G1375" i="3"/>
  <c r="K1374" i="3"/>
  <c r="I1374" i="3"/>
  <c r="H1374" i="3"/>
  <c r="G1374" i="3"/>
  <c r="K1373" i="3"/>
  <c r="I1373" i="3"/>
  <c r="H1373" i="3"/>
  <c r="G1373" i="3"/>
  <c r="K1372" i="3"/>
  <c r="I1372" i="3"/>
  <c r="H1372" i="3"/>
  <c r="G1372" i="3"/>
  <c r="K1371" i="3"/>
  <c r="I1371" i="3"/>
  <c r="H1371" i="3"/>
  <c r="G1371" i="3"/>
  <c r="K1370" i="3"/>
  <c r="I1370" i="3"/>
  <c r="H1370" i="3"/>
  <c r="G1370" i="3"/>
  <c r="K1369" i="3"/>
  <c r="I1369" i="3"/>
  <c r="H1369" i="3"/>
  <c r="G1369" i="3"/>
  <c r="K1368" i="3"/>
  <c r="I1368" i="3"/>
  <c r="H1368" i="3"/>
  <c r="G1368" i="3"/>
  <c r="K1367" i="3"/>
  <c r="I1367" i="3"/>
  <c r="H1367" i="3"/>
  <c r="G1367" i="3"/>
  <c r="K1366" i="3"/>
  <c r="I1366" i="3"/>
  <c r="H1366" i="3"/>
  <c r="G1366" i="3"/>
  <c r="K1365" i="3"/>
  <c r="I1365" i="3"/>
  <c r="H1365" i="3"/>
  <c r="G1365" i="3"/>
  <c r="K1364" i="3"/>
  <c r="I1364" i="3"/>
  <c r="H1364" i="3"/>
  <c r="G1364" i="3"/>
  <c r="K1363" i="3"/>
  <c r="I1363" i="3"/>
  <c r="H1363" i="3"/>
  <c r="G1363" i="3"/>
  <c r="K1362" i="3"/>
  <c r="I1362" i="3"/>
  <c r="H1362" i="3"/>
  <c r="G1362" i="3"/>
  <c r="K1361" i="3"/>
  <c r="I1361" i="3"/>
  <c r="H1361" i="3"/>
  <c r="G1361" i="3"/>
  <c r="K1360" i="3"/>
  <c r="I1360" i="3"/>
  <c r="H1360" i="3"/>
  <c r="G1360" i="3"/>
  <c r="K1359" i="3"/>
  <c r="I1359" i="3"/>
  <c r="H1359" i="3"/>
  <c r="G1359" i="3"/>
  <c r="K1358" i="3"/>
  <c r="I1358" i="3"/>
  <c r="H1358" i="3"/>
  <c r="G1358" i="3"/>
  <c r="K1357" i="3"/>
  <c r="I1357" i="3"/>
  <c r="H1357" i="3"/>
  <c r="G1357" i="3"/>
  <c r="K1356" i="3"/>
  <c r="I1356" i="3"/>
  <c r="H1356" i="3"/>
  <c r="G1356" i="3"/>
  <c r="K1355" i="3"/>
  <c r="I1355" i="3"/>
  <c r="J1356" i="3" s="1"/>
  <c r="H1355" i="3"/>
  <c r="G1355" i="3"/>
  <c r="K1354" i="3"/>
  <c r="I1354" i="3"/>
  <c r="H1354" i="3"/>
  <c r="G1354" i="3"/>
  <c r="K1353" i="3"/>
  <c r="I1353" i="3"/>
  <c r="H1353" i="3"/>
  <c r="G1353" i="3"/>
  <c r="K1352" i="3"/>
  <c r="I1352" i="3"/>
  <c r="H1352" i="3"/>
  <c r="G1352" i="3"/>
  <c r="K1351" i="3"/>
  <c r="I1351" i="3"/>
  <c r="H1351" i="3"/>
  <c r="G1351" i="3"/>
  <c r="K1350" i="3"/>
  <c r="I1350" i="3"/>
  <c r="H1350" i="3"/>
  <c r="G1350" i="3"/>
  <c r="K1349" i="3"/>
  <c r="I1349" i="3"/>
  <c r="H1349" i="3"/>
  <c r="G1349" i="3"/>
  <c r="K1348" i="3"/>
  <c r="I1348" i="3"/>
  <c r="H1348" i="3"/>
  <c r="G1348" i="3"/>
  <c r="K1347" i="3"/>
  <c r="I1347" i="3"/>
  <c r="H1347" i="3"/>
  <c r="G1347" i="3"/>
  <c r="K1346" i="3"/>
  <c r="I1346" i="3"/>
  <c r="H1346" i="3"/>
  <c r="G1346" i="3"/>
  <c r="K1345" i="3"/>
  <c r="I1345" i="3"/>
  <c r="H1345" i="3"/>
  <c r="G1345" i="3"/>
  <c r="K1344" i="3"/>
  <c r="I1344" i="3"/>
  <c r="H1344" i="3"/>
  <c r="G1344" i="3"/>
  <c r="K1343" i="3"/>
  <c r="I1343" i="3"/>
  <c r="H1343" i="3"/>
  <c r="G1343" i="3"/>
  <c r="K1342" i="3"/>
  <c r="I1342" i="3"/>
  <c r="H1342" i="3"/>
  <c r="G1342" i="3"/>
  <c r="K1341" i="3"/>
  <c r="I1341" i="3"/>
  <c r="H1341" i="3"/>
  <c r="G1341" i="3"/>
  <c r="K1340" i="3"/>
  <c r="I1340" i="3"/>
  <c r="H1340" i="3"/>
  <c r="G1340" i="3"/>
  <c r="K1339" i="3"/>
  <c r="I1339" i="3"/>
  <c r="H1339" i="3"/>
  <c r="G1339" i="3"/>
  <c r="K1338" i="3"/>
  <c r="I1338" i="3"/>
  <c r="H1338" i="3"/>
  <c r="G1338" i="3"/>
  <c r="K1337" i="3"/>
  <c r="I1337" i="3"/>
  <c r="H1337" i="3"/>
  <c r="G1337" i="3"/>
  <c r="K1336" i="3"/>
  <c r="I1336" i="3"/>
  <c r="H1336" i="3"/>
  <c r="G1336" i="3"/>
  <c r="K1335" i="3"/>
  <c r="I1335" i="3"/>
  <c r="H1335" i="3"/>
  <c r="G1335" i="3"/>
  <c r="K1334" i="3"/>
  <c r="I1334" i="3"/>
  <c r="H1334" i="3"/>
  <c r="G1334" i="3"/>
  <c r="K1333" i="3"/>
  <c r="I1333" i="3"/>
  <c r="H1333" i="3"/>
  <c r="G1333" i="3"/>
  <c r="K1332" i="3"/>
  <c r="I1332" i="3"/>
  <c r="H1332" i="3"/>
  <c r="G1332" i="3"/>
  <c r="K1331" i="3"/>
  <c r="I1331" i="3"/>
  <c r="H1331" i="3"/>
  <c r="G1331" i="3"/>
  <c r="K1330" i="3"/>
  <c r="I1330" i="3"/>
  <c r="H1330" i="3"/>
  <c r="G1330" i="3"/>
  <c r="K1329" i="3"/>
  <c r="I1329" i="3"/>
  <c r="H1329" i="3"/>
  <c r="G1329" i="3"/>
  <c r="K1328" i="3"/>
  <c r="I1328" i="3"/>
  <c r="H1328" i="3"/>
  <c r="G1328" i="3"/>
  <c r="K1327" i="3"/>
  <c r="I1327" i="3"/>
  <c r="H1327" i="3"/>
  <c r="G1327" i="3"/>
  <c r="K1326" i="3"/>
  <c r="I1326" i="3"/>
  <c r="H1326" i="3"/>
  <c r="G1326" i="3"/>
  <c r="K1325" i="3"/>
  <c r="I1325" i="3"/>
  <c r="H1325" i="3"/>
  <c r="G1325" i="3"/>
  <c r="K1324" i="3"/>
  <c r="I1324" i="3"/>
  <c r="H1324" i="3"/>
  <c r="G1324" i="3"/>
  <c r="K1323" i="3"/>
  <c r="I1323" i="3"/>
  <c r="H1323" i="3"/>
  <c r="G1323" i="3"/>
  <c r="K1322" i="3"/>
  <c r="I1322" i="3"/>
  <c r="H1322" i="3"/>
  <c r="G1322" i="3"/>
  <c r="K1321" i="3"/>
  <c r="I1321" i="3"/>
  <c r="H1321" i="3"/>
  <c r="G1321" i="3"/>
  <c r="K1320" i="3"/>
  <c r="I1320" i="3"/>
  <c r="H1320" i="3"/>
  <c r="G1320" i="3"/>
  <c r="K1319" i="3"/>
  <c r="I1319" i="3"/>
  <c r="H1319" i="3"/>
  <c r="G1319" i="3"/>
  <c r="K1318" i="3"/>
  <c r="I1318" i="3"/>
  <c r="H1318" i="3"/>
  <c r="G1318" i="3"/>
  <c r="K1317" i="3"/>
  <c r="I1317" i="3"/>
  <c r="H1317" i="3"/>
  <c r="G1317" i="3"/>
  <c r="K1316" i="3"/>
  <c r="I1316" i="3"/>
  <c r="H1316" i="3"/>
  <c r="G1316" i="3"/>
  <c r="K1315" i="3"/>
  <c r="I1315" i="3"/>
  <c r="H1315" i="3"/>
  <c r="G1315" i="3"/>
  <c r="K1314" i="3"/>
  <c r="I1314" i="3"/>
  <c r="H1314" i="3"/>
  <c r="G1314" i="3"/>
  <c r="K1313" i="3"/>
  <c r="I1313" i="3"/>
  <c r="H1313" i="3"/>
  <c r="G1313" i="3"/>
  <c r="K1312" i="3"/>
  <c r="I1312" i="3"/>
  <c r="H1312" i="3"/>
  <c r="G1312" i="3"/>
  <c r="K1311" i="3"/>
  <c r="I1311" i="3"/>
  <c r="H1311" i="3"/>
  <c r="G1311" i="3"/>
  <c r="K1310" i="3"/>
  <c r="I1310" i="3"/>
  <c r="H1310" i="3"/>
  <c r="G1310" i="3"/>
  <c r="K1309" i="3"/>
  <c r="I1309" i="3"/>
  <c r="H1309" i="3"/>
  <c r="G1309" i="3"/>
  <c r="K1308" i="3"/>
  <c r="I1308" i="3"/>
  <c r="H1308" i="3"/>
  <c r="G1308" i="3"/>
  <c r="K1307" i="3"/>
  <c r="I1307" i="3"/>
  <c r="H1307" i="3"/>
  <c r="G1307" i="3"/>
  <c r="K1306" i="3"/>
  <c r="J1306" i="3"/>
  <c r="I1306" i="3"/>
  <c r="H1306" i="3"/>
  <c r="G1306" i="3"/>
  <c r="K1305" i="3"/>
  <c r="I1305" i="3"/>
  <c r="H1305" i="3"/>
  <c r="G1305" i="3"/>
  <c r="K1304" i="3"/>
  <c r="I1304" i="3"/>
  <c r="H1304" i="3"/>
  <c r="G1304" i="3"/>
  <c r="K1303" i="3"/>
  <c r="I1303" i="3"/>
  <c r="H1303" i="3"/>
  <c r="G1303" i="3"/>
  <c r="K1302" i="3"/>
  <c r="I1302" i="3"/>
  <c r="H1302" i="3"/>
  <c r="G1302" i="3"/>
  <c r="K1301" i="3"/>
  <c r="I1301" i="3"/>
  <c r="H1301" i="3"/>
  <c r="G1301" i="3"/>
  <c r="K1300" i="3"/>
  <c r="I1300" i="3"/>
  <c r="H1300" i="3"/>
  <c r="G1300" i="3"/>
  <c r="K1299" i="3"/>
  <c r="I1299" i="3"/>
  <c r="H1299" i="3"/>
  <c r="G1299" i="3"/>
  <c r="K1298" i="3"/>
  <c r="I1298" i="3"/>
  <c r="H1298" i="3"/>
  <c r="G1298" i="3"/>
  <c r="K1297" i="3"/>
  <c r="I1297" i="3"/>
  <c r="H1297" i="3"/>
  <c r="G1297" i="3"/>
  <c r="K1296" i="3"/>
  <c r="I1296" i="3"/>
  <c r="H1296" i="3"/>
  <c r="G1296" i="3"/>
  <c r="K1295" i="3"/>
  <c r="I1295" i="3"/>
  <c r="J1296" i="3" s="1"/>
  <c r="H1295" i="3"/>
  <c r="G1295" i="3"/>
  <c r="K1294" i="3"/>
  <c r="I1294" i="3"/>
  <c r="H1294" i="3"/>
  <c r="G1294" i="3"/>
  <c r="K1293" i="3"/>
  <c r="I1293" i="3"/>
  <c r="H1293" i="3"/>
  <c r="G1293" i="3"/>
  <c r="K1292" i="3"/>
  <c r="I1292" i="3"/>
  <c r="H1292" i="3"/>
  <c r="G1292" i="3"/>
  <c r="K1291" i="3"/>
  <c r="I1291" i="3"/>
  <c r="H1291" i="3"/>
  <c r="G1291" i="3"/>
  <c r="K1290" i="3"/>
  <c r="I1290" i="3"/>
  <c r="H1290" i="3"/>
  <c r="G1290" i="3"/>
  <c r="K1289" i="3"/>
  <c r="I1289" i="3"/>
  <c r="H1289" i="3"/>
  <c r="G1289" i="3"/>
  <c r="K1288" i="3"/>
  <c r="I1288" i="3"/>
  <c r="H1288" i="3"/>
  <c r="G1288" i="3"/>
  <c r="K1287" i="3"/>
  <c r="I1287" i="3"/>
  <c r="H1287" i="3"/>
  <c r="G1287" i="3"/>
  <c r="K1286" i="3"/>
  <c r="I1286" i="3"/>
  <c r="H1286" i="3"/>
  <c r="G1286" i="3"/>
  <c r="K1285" i="3"/>
  <c r="I1285" i="3"/>
  <c r="H1285" i="3"/>
  <c r="G1285" i="3"/>
  <c r="K1284" i="3"/>
  <c r="I1284" i="3"/>
  <c r="H1284" i="3"/>
  <c r="G1284" i="3"/>
  <c r="K1283" i="3"/>
  <c r="I1283" i="3"/>
  <c r="H1283" i="3"/>
  <c r="G1283" i="3"/>
  <c r="K1282" i="3"/>
  <c r="I1282" i="3"/>
  <c r="H1282" i="3"/>
  <c r="G1282" i="3"/>
  <c r="K1281" i="3"/>
  <c r="I1281" i="3"/>
  <c r="H1281" i="3"/>
  <c r="G1281" i="3"/>
  <c r="K1280" i="3"/>
  <c r="I1280" i="3"/>
  <c r="H1280" i="3"/>
  <c r="G1280" i="3"/>
  <c r="K1279" i="3"/>
  <c r="I1279" i="3"/>
  <c r="H1279" i="3"/>
  <c r="G1279" i="3"/>
  <c r="K1278" i="3"/>
  <c r="I1278" i="3"/>
  <c r="H1278" i="3"/>
  <c r="G1278" i="3"/>
  <c r="K1277" i="3"/>
  <c r="I1277" i="3"/>
  <c r="H1277" i="3"/>
  <c r="G1277" i="3"/>
  <c r="K1276" i="3"/>
  <c r="I1276" i="3"/>
  <c r="H1276" i="3"/>
  <c r="G1276" i="3"/>
  <c r="K1275" i="3"/>
  <c r="I1275" i="3"/>
  <c r="H1275" i="3"/>
  <c r="G1275" i="3"/>
  <c r="K1274" i="3"/>
  <c r="I1274" i="3"/>
  <c r="H1274" i="3"/>
  <c r="G1274" i="3"/>
  <c r="K1273" i="3"/>
  <c r="I1273" i="3"/>
  <c r="H1273" i="3"/>
  <c r="G1273" i="3"/>
  <c r="K1272" i="3"/>
  <c r="I1272" i="3"/>
  <c r="H1272" i="3"/>
  <c r="G1272" i="3"/>
  <c r="K1271" i="3"/>
  <c r="I1271" i="3"/>
  <c r="H1271" i="3"/>
  <c r="G1271" i="3"/>
  <c r="K1270" i="3"/>
  <c r="I1270" i="3"/>
  <c r="H1270" i="3"/>
  <c r="G1270" i="3"/>
  <c r="K1269" i="3"/>
  <c r="I1269" i="3"/>
  <c r="H1269" i="3"/>
  <c r="G1269" i="3"/>
  <c r="K1268" i="3"/>
  <c r="I1268" i="3"/>
  <c r="H1268" i="3"/>
  <c r="G1268" i="3"/>
  <c r="K1267" i="3"/>
  <c r="I1267" i="3"/>
  <c r="H1267" i="3"/>
  <c r="G1267" i="3"/>
  <c r="K1266" i="3"/>
  <c r="I1266" i="3"/>
  <c r="H1266" i="3"/>
  <c r="G1266" i="3"/>
  <c r="K1265" i="3"/>
  <c r="I1265" i="3"/>
  <c r="H1265" i="3"/>
  <c r="G1265" i="3"/>
  <c r="K1264" i="3"/>
  <c r="I1264" i="3"/>
  <c r="H1264" i="3"/>
  <c r="G1264" i="3"/>
  <c r="K1263" i="3"/>
  <c r="I1263" i="3"/>
  <c r="H1263" i="3"/>
  <c r="G1263" i="3"/>
  <c r="K1262" i="3"/>
  <c r="I1262" i="3"/>
  <c r="H1262" i="3"/>
  <c r="G1262" i="3"/>
  <c r="K1261" i="3"/>
  <c r="I1261" i="3"/>
  <c r="H1261" i="3"/>
  <c r="G1261" i="3"/>
  <c r="K1260" i="3"/>
  <c r="I1260" i="3"/>
  <c r="H1260" i="3"/>
  <c r="G1260" i="3"/>
  <c r="K1259" i="3"/>
  <c r="I1259" i="3"/>
  <c r="H1259" i="3"/>
  <c r="G1259" i="3"/>
  <c r="K1258" i="3"/>
  <c r="I1258" i="3"/>
  <c r="J1258" i="3" s="1"/>
  <c r="H1258" i="3"/>
  <c r="G1258" i="3"/>
  <c r="K1257" i="3"/>
  <c r="I1257" i="3"/>
  <c r="H1257" i="3"/>
  <c r="G1257" i="3"/>
  <c r="K1256" i="3"/>
  <c r="I1256" i="3"/>
  <c r="H1256" i="3"/>
  <c r="G1256" i="3"/>
  <c r="K1255" i="3"/>
  <c r="I1255" i="3"/>
  <c r="H1255" i="3"/>
  <c r="G1255" i="3"/>
  <c r="K1254" i="3"/>
  <c r="I1254" i="3"/>
  <c r="H1254" i="3"/>
  <c r="G1254" i="3"/>
  <c r="K1253" i="3"/>
  <c r="I1253" i="3"/>
  <c r="H1253" i="3"/>
  <c r="G1253" i="3"/>
  <c r="K1252" i="3"/>
  <c r="I1252" i="3"/>
  <c r="J1252" i="3" s="1"/>
  <c r="H1252" i="3"/>
  <c r="G1252" i="3"/>
  <c r="K1251" i="3"/>
  <c r="I1251" i="3"/>
  <c r="H1251" i="3"/>
  <c r="G1251" i="3"/>
  <c r="K1250" i="3"/>
  <c r="I1250" i="3"/>
  <c r="H1250" i="3"/>
  <c r="G1250" i="3"/>
  <c r="K1249" i="3"/>
  <c r="I1249" i="3"/>
  <c r="H1249" i="3"/>
  <c r="G1249" i="3"/>
  <c r="K1248" i="3"/>
  <c r="I1248" i="3"/>
  <c r="H1248" i="3"/>
  <c r="G1248" i="3"/>
  <c r="K1247" i="3"/>
  <c r="I1247" i="3"/>
  <c r="H1247" i="3"/>
  <c r="G1247" i="3"/>
  <c r="K1246" i="3"/>
  <c r="I1246" i="3"/>
  <c r="H1246" i="3"/>
  <c r="G1246" i="3"/>
  <c r="K1245" i="3"/>
  <c r="I1245" i="3"/>
  <c r="H1245" i="3"/>
  <c r="G1245" i="3"/>
  <c r="K1244" i="3"/>
  <c r="I1244" i="3"/>
  <c r="J1244" i="3" s="1"/>
  <c r="H1244" i="3"/>
  <c r="G1244" i="3"/>
  <c r="K1243" i="3"/>
  <c r="I1243" i="3"/>
  <c r="H1243" i="3"/>
  <c r="G1243" i="3"/>
  <c r="K1242" i="3"/>
  <c r="I1242" i="3"/>
  <c r="H1242" i="3"/>
  <c r="G1242" i="3"/>
  <c r="K1241" i="3"/>
  <c r="I1241" i="3"/>
  <c r="H1241" i="3"/>
  <c r="G1241" i="3"/>
  <c r="K1240" i="3"/>
  <c r="I1240" i="3"/>
  <c r="H1240" i="3"/>
  <c r="G1240" i="3"/>
  <c r="K1239" i="3"/>
  <c r="I1239" i="3"/>
  <c r="H1239" i="3"/>
  <c r="G1239" i="3"/>
  <c r="K1238" i="3"/>
  <c r="I1238" i="3"/>
  <c r="H1238" i="3"/>
  <c r="G1238" i="3"/>
  <c r="K1237" i="3"/>
  <c r="I1237" i="3"/>
  <c r="H1237" i="3"/>
  <c r="G1237" i="3"/>
  <c r="K1236" i="3"/>
  <c r="I1236" i="3"/>
  <c r="H1236" i="3"/>
  <c r="G1236" i="3"/>
  <c r="K1235" i="3"/>
  <c r="I1235" i="3"/>
  <c r="H1235" i="3"/>
  <c r="G1235" i="3"/>
  <c r="K1234" i="3"/>
  <c r="I1234" i="3"/>
  <c r="H1234" i="3"/>
  <c r="G1234" i="3"/>
  <c r="K1233" i="3"/>
  <c r="I1233" i="3"/>
  <c r="H1233" i="3"/>
  <c r="G1233" i="3"/>
  <c r="K1232" i="3"/>
  <c r="I1232" i="3"/>
  <c r="H1232" i="3"/>
  <c r="G1232" i="3"/>
  <c r="K1231" i="3"/>
  <c r="I1231" i="3"/>
  <c r="H1231" i="3"/>
  <c r="G1231" i="3"/>
  <c r="K1230" i="3"/>
  <c r="I1230" i="3"/>
  <c r="H1230" i="3"/>
  <c r="G1230" i="3"/>
  <c r="K1229" i="3"/>
  <c r="I1229" i="3"/>
  <c r="H1229" i="3"/>
  <c r="G1229" i="3"/>
  <c r="K1228" i="3"/>
  <c r="I1228" i="3"/>
  <c r="H1228" i="3"/>
  <c r="G1228" i="3"/>
  <c r="K1227" i="3"/>
  <c r="I1227" i="3"/>
  <c r="H1227" i="3"/>
  <c r="G1227" i="3"/>
  <c r="K1226" i="3"/>
  <c r="I1226" i="3"/>
  <c r="H1226" i="3"/>
  <c r="G1226" i="3"/>
  <c r="K1225" i="3"/>
  <c r="I1225" i="3"/>
  <c r="H1225" i="3"/>
  <c r="G1225" i="3"/>
  <c r="K1224" i="3"/>
  <c r="I1224" i="3"/>
  <c r="H1224" i="3"/>
  <c r="G1224" i="3"/>
  <c r="K1223" i="3"/>
  <c r="I1223" i="3"/>
  <c r="H1223" i="3"/>
  <c r="G1223" i="3"/>
  <c r="K1222" i="3"/>
  <c r="I1222" i="3"/>
  <c r="H1222" i="3"/>
  <c r="G1222" i="3"/>
  <c r="K1221" i="3"/>
  <c r="I1221" i="3"/>
  <c r="H1221" i="3"/>
  <c r="G1221" i="3"/>
  <c r="K1220" i="3"/>
  <c r="I1220" i="3"/>
  <c r="H1220" i="3"/>
  <c r="G1220" i="3"/>
  <c r="K1219" i="3"/>
  <c r="I1219" i="3"/>
  <c r="H1219" i="3"/>
  <c r="G1219" i="3"/>
  <c r="K1218" i="3"/>
  <c r="I1218" i="3"/>
  <c r="H1218" i="3"/>
  <c r="G1218" i="3"/>
  <c r="K1217" i="3"/>
  <c r="I1217" i="3"/>
  <c r="H1217" i="3"/>
  <c r="G1217" i="3"/>
  <c r="K1216" i="3"/>
  <c r="I1216" i="3"/>
  <c r="H1216" i="3"/>
  <c r="G1216" i="3"/>
  <c r="K1215" i="3"/>
  <c r="I1215" i="3"/>
  <c r="H1215" i="3"/>
  <c r="G1215" i="3"/>
  <c r="K1214" i="3"/>
  <c r="I1214" i="3"/>
  <c r="H1214" i="3"/>
  <c r="G1214" i="3"/>
  <c r="K1213" i="3"/>
  <c r="I1213" i="3"/>
  <c r="H1213" i="3"/>
  <c r="G1213" i="3"/>
  <c r="K1212" i="3"/>
  <c r="I1212" i="3"/>
  <c r="J1212" i="3" s="1"/>
  <c r="H1212" i="3"/>
  <c r="G1212" i="3"/>
  <c r="K1211" i="3"/>
  <c r="I1211" i="3"/>
  <c r="H1211" i="3"/>
  <c r="G1211" i="3"/>
  <c r="K1210" i="3"/>
  <c r="I1210" i="3"/>
  <c r="J1210" i="3" s="1"/>
  <c r="H1210" i="3"/>
  <c r="G1210" i="3"/>
  <c r="K1209" i="3"/>
  <c r="I1209" i="3"/>
  <c r="H1209" i="3"/>
  <c r="G1209" i="3"/>
  <c r="K1208" i="3"/>
  <c r="I1208" i="3"/>
  <c r="H1208" i="3"/>
  <c r="G1208" i="3"/>
  <c r="K1207" i="3"/>
  <c r="I1207" i="3"/>
  <c r="H1207" i="3"/>
  <c r="G1207" i="3"/>
  <c r="K1206" i="3"/>
  <c r="I1206" i="3"/>
  <c r="H1206" i="3"/>
  <c r="G1206" i="3"/>
  <c r="K1205" i="3"/>
  <c r="I1205" i="3"/>
  <c r="H1205" i="3"/>
  <c r="G1205" i="3"/>
  <c r="K1204" i="3"/>
  <c r="I1204" i="3"/>
  <c r="H1204" i="3"/>
  <c r="G1204" i="3"/>
  <c r="K1203" i="3"/>
  <c r="I1203" i="3"/>
  <c r="H1203" i="3"/>
  <c r="G1203" i="3"/>
  <c r="K1202" i="3"/>
  <c r="I1202" i="3"/>
  <c r="J1202" i="3" s="1"/>
  <c r="H1202" i="3"/>
  <c r="G1202" i="3"/>
  <c r="K1201" i="3"/>
  <c r="I1201" i="3"/>
  <c r="H1201" i="3"/>
  <c r="G1201" i="3"/>
  <c r="K1200" i="3"/>
  <c r="I1200" i="3"/>
  <c r="H1200" i="3"/>
  <c r="G1200" i="3"/>
  <c r="K1199" i="3"/>
  <c r="I1199" i="3"/>
  <c r="H1199" i="3"/>
  <c r="G1199" i="3"/>
  <c r="K1198" i="3"/>
  <c r="I1198" i="3"/>
  <c r="J1198" i="3" s="1"/>
  <c r="H1198" i="3"/>
  <c r="G1198" i="3"/>
  <c r="K1197" i="3"/>
  <c r="I1197" i="3"/>
  <c r="H1197" i="3"/>
  <c r="G1197" i="3"/>
  <c r="K1196" i="3"/>
  <c r="I1196" i="3"/>
  <c r="J1196" i="3" s="1"/>
  <c r="H1196" i="3"/>
  <c r="G1196" i="3"/>
  <c r="K1195" i="3"/>
  <c r="I1195" i="3"/>
  <c r="H1195" i="3"/>
  <c r="G1195" i="3"/>
  <c r="K1194" i="3"/>
  <c r="I1194" i="3"/>
  <c r="H1194" i="3"/>
  <c r="G1194" i="3"/>
  <c r="K1193" i="3"/>
  <c r="I1193" i="3"/>
  <c r="H1193" i="3"/>
  <c r="G1193" i="3"/>
  <c r="K1192" i="3"/>
  <c r="I1192" i="3"/>
  <c r="H1192" i="3"/>
  <c r="G1192" i="3"/>
  <c r="K1191" i="3"/>
  <c r="I1191" i="3"/>
  <c r="H1191" i="3"/>
  <c r="G1191" i="3"/>
  <c r="K1190" i="3"/>
  <c r="I1190" i="3"/>
  <c r="H1190" i="3"/>
  <c r="G1190" i="3"/>
  <c r="K1189" i="3"/>
  <c r="I1189" i="3"/>
  <c r="H1189" i="3"/>
  <c r="G1189" i="3"/>
  <c r="K1188" i="3"/>
  <c r="I1188" i="3"/>
  <c r="J1188" i="3" s="1"/>
  <c r="H1188" i="3"/>
  <c r="G1188" i="3"/>
  <c r="K1187" i="3"/>
  <c r="I1187" i="3"/>
  <c r="H1187" i="3"/>
  <c r="G1187" i="3"/>
  <c r="K1186" i="3"/>
  <c r="I1186" i="3"/>
  <c r="H1186" i="3"/>
  <c r="G1186" i="3"/>
  <c r="K1185" i="3"/>
  <c r="I1185" i="3"/>
  <c r="H1185" i="3"/>
  <c r="G1185" i="3"/>
  <c r="K1184" i="3"/>
  <c r="I1184" i="3"/>
  <c r="H1184" i="3"/>
  <c r="G1184" i="3"/>
  <c r="K1183" i="3"/>
  <c r="I1183" i="3"/>
  <c r="H1183" i="3"/>
  <c r="G1183" i="3"/>
  <c r="K1182" i="3"/>
  <c r="I1182" i="3"/>
  <c r="H1182" i="3"/>
  <c r="G1182" i="3"/>
  <c r="K1181" i="3"/>
  <c r="I1181" i="3"/>
  <c r="H1181" i="3"/>
  <c r="G1181" i="3"/>
  <c r="K1180" i="3"/>
  <c r="I1180" i="3"/>
  <c r="H1180" i="3"/>
  <c r="G1180" i="3"/>
  <c r="K1179" i="3"/>
  <c r="I1179" i="3"/>
  <c r="H1179" i="3"/>
  <c r="G1179" i="3"/>
  <c r="K1178" i="3"/>
  <c r="I1178" i="3"/>
  <c r="H1178" i="3"/>
  <c r="G1178" i="3"/>
  <c r="K1177" i="3"/>
  <c r="I1177" i="3"/>
  <c r="H1177" i="3"/>
  <c r="G1177" i="3"/>
  <c r="K1176" i="3"/>
  <c r="I1176" i="3"/>
  <c r="H1176" i="3"/>
  <c r="G1176" i="3"/>
  <c r="K1175" i="3"/>
  <c r="I1175" i="3"/>
  <c r="H1175" i="3"/>
  <c r="G1175" i="3"/>
  <c r="K1174" i="3"/>
  <c r="I1174" i="3"/>
  <c r="J1174" i="3" s="1"/>
  <c r="H1174" i="3"/>
  <c r="G1174" i="3"/>
  <c r="K1173" i="3"/>
  <c r="I1173" i="3"/>
  <c r="H1173" i="3"/>
  <c r="G1173" i="3"/>
  <c r="K1172" i="3"/>
  <c r="I1172" i="3"/>
  <c r="H1172" i="3"/>
  <c r="G1172" i="3"/>
  <c r="K1171" i="3"/>
  <c r="I1171" i="3"/>
  <c r="H1171" i="3"/>
  <c r="G1171" i="3"/>
  <c r="K1170" i="3"/>
  <c r="I1170" i="3"/>
  <c r="H1170" i="3"/>
  <c r="G1170" i="3"/>
  <c r="K1169" i="3"/>
  <c r="I1169" i="3"/>
  <c r="H1169" i="3"/>
  <c r="G1169" i="3"/>
  <c r="K1168" i="3"/>
  <c r="I1168" i="3"/>
  <c r="H1168" i="3"/>
  <c r="G1168" i="3"/>
  <c r="K1167" i="3"/>
  <c r="I1167" i="3"/>
  <c r="H1167" i="3"/>
  <c r="G1167" i="3"/>
  <c r="K1166" i="3"/>
  <c r="I1166" i="3"/>
  <c r="H1166" i="3"/>
  <c r="G1166" i="3"/>
  <c r="K1165" i="3"/>
  <c r="I1165" i="3"/>
  <c r="H1165" i="3"/>
  <c r="G1165" i="3"/>
  <c r="K1164" i="3"/>
  <c r="I1164" i="3"/>
  <c r="H1164" i="3"/>
  <c r="G1164" i="3"/>
  <c r="K1163" i="3"/>
  <c r="I1163" i="3"/>
  <c r="H1163" i="3"/>
  <c r="G1163" i="3"/>
  <c r="K1162" i="3"/>
  <c r="I1162" i="3"/>
  <c r="H1162" i="3"/>
  <c r="G1162" i="3"/>
  <c r="K1161" i="3"/>
  <c r="I1161" i="3"/>
  <c r="H1161" i="3"/>
  <c r="G1161" i="3"/>
  <c r="K1160" i="3"/>
  <c r="I1160" i="3"/>
  <c r="H1160" i="3"/>
  <c r="G1160" i="3"/>
  <c r="K1159" i="3"/>
  <c r="I1159" i="3"/>
  <c r="H1159" i="3"/>
  <c r="G1159" i="3"/>
  <c r="K1158" i="3"/>
  <c r="I1158" i="3"/>
  <c r="H1158" i="3"/>
  <c r="G1158" i="3"/>
  <c r="K1157" i="3"/>
  <c r="I1157" i="3"/>
  <c r="H1157" i="3"/>
  <c r="G1157" i="3"/>
  <c r="K1156" i="3"/>
  <c r="I1156" i="3"/>
  <c r="H1156" i="3"/>
  <c r="G1156" i="3"/>
  <c r="K1155" i="3"/>
  <c r="I1155" i="3"/>
  <c r="H1155" i="3"/>
  <c r="G1155" i="3"/>
  <c r="K1154" i="3"/>
  <c r="I1154" i="3"/>
  <c r="H1154" i="3"/>
  <c r="G1154" i="3"/>
  <c r="K1153" i="3"/>
  <c r="I1153" i="3"/>
  <c r="H1153" i="3"/>
  <c r="G1153" i="3"/>
  <c r="K1152" i="3"/>
  <c r="I1152" i="3"/>
  <c r="H1152" i="3"/>
  <c r="G1152" i="3"/>
  <c r="K1151" i="3"/>
  <c r="I1151" i="3"/>
  <c r="H1151" i="3"/>
  <c r="G1151" i="3"/>
  <c r="K1150" i="3"/>
  <c r="I1150" i="3"/>
  <c r="H1150" i="3"/>
  <c r="G1150" i="3"/>
  <c r="K1149" i="3"/>
  <c r="I1149" i="3"/>
  <c r="H1149" i="3"/>
  <c r="G1149" i="3"/>
  <c r="K1148" i="3"/>
  <c r="I1148" i="3"/>
  <c r="H1148" i="3"/>
  <c r="G1148" i="3"/>
  <c r="K1147" i="3"/>
  <c r="I1147" i="3"/>
  <c r="H1147" i="3"/>
  <c r="G1147" i="3"/>
  <c r="K1146" i="3"/>
  <c r="I1146" i="3"/>
  <c r="H1146" i="3"/>
  <c r="G1146" i="3"/>
  <c r="K1145" i="3"/>
  <c r="I1145" i="3"/>
  <c r="H1145" i="3"/>
  <c r="G1145" i="3"/>
  <c r="K1144" i="3"/>
  <c r="I1144" i="3"/>
  <c r="H1144" i="3"/>
  <c r="G1144" i="3"/>
  <c r="K1143" i="3"/>
  <c r="I1143" i="3"/>
  <c r="H1143" i="3"/>
  <c r="G1143" i="3"/>
  <c r="K1142" i="3"/>
  <c r="I1142" i="3"/>
  <c r="H1142" i="3"/>
  <c r="G1142" i="3"/>
  <c r="K1141" i="3"/>
  <c r="I1141" i="3"/>
  <c r="H1141" i="3"/>
  <c r="G1141" i="3"/>
  <c r="K1140" i="3"/>
  <c r="I1140" i="3"/>
  <c r="H1140" i="3"/>
  <c r="G1140" i="3"/>
  <c r="K1139" i="3"/>
  <c r="I1139" i="3"/>
  <c r="H1139" i="3"/>
  <c r="G1139" i="3"/>
  <c r="K1138" i="3"/>
  <c r="I1138" i="3"/>
  <c r="H1138" i="3"/>
  <c r="G1138" i="3"/>
  <c r="K1137" i="3"/>
  <c r="I1137" i="3"/>
  <c r="H1137" i="3"/>
  <c r="G1137" i="3"/>
  <c r="K1136" i="3"/>
  <c r="I1136" i="3"/>
  <c r="H1136" i="3"/>
  <c r="G1136" i="3"/>
  <c r="K1135" i="3"/>
  <c r="I1135" i="3"/>
  <c r="H1135" i="3"/>
  <c r="G1135" i="3"/>
  <c r="K1134" i="3"/>
  <c r="I1134" i="3"/>
  <c r="H1134" i="3"/>
  <c r="G1134" i="3"/>
  <c r="K1133" i="3"/>
  <c r="I1133" i="3"/>
  <c r="H1133" i="3"/>
  <c r="G1133" i="3"/>
  <c r="K1132" i="3"/>
  <c r="I1132" i="3"/>
  <c r="H1132" i="3"/>
  <c r="G1132" i="3"/>
  <c r="K1131" i="3"/>
  <c r="I1131" i="3"/>
  <c r="H1131" i="3"/>
  <c r="G1131" i="3"/>
  <c r="K1130" i="3"/>
  <c r="I1130" i="3"/>
  <c r="H1130" i="3"/>
  <c r="G1130" i="3"/>
  <c r="K1129" i="3"/>
  <c r="I1129" i="3"/>
  <c r="J1130" i="3" s="1"/>
  <c r="H1129" i="3"/>
  <c r="G1129" i="3"/>
  <c r="K1128" i="3"/>
  <c r="I1128" i="3"/>
  <c r="H1128" i="3"/>
  <c r="G1128" i="3"/>
  <c r="K1127" i="3"/>
  <c r="I1127" i="3"/>
  <c r="H1127" i="3"/>
  <c r="G1127" i="3"/>
  <c r="K1126" i="3"/>
  <c r="I1126" i="3"/>
  <c r="H1126" i="3"/>
  <c r="G1126" i="3"/>
  <c r="K1125" i="3"/>
  <c r="I1125" i="3"/>
  <c r="H1125" i="3"/>
  <c r="G1125" i="3"/>
  <c r="K1124" i="3"/>
  <c r="I1124" i="3"/>
  <c r="H1124" i="3"/>
  <c r="G1124" i="3"/>
  <c r="K1123" i="3"/>
  <c r="I1123" i="3"/>
  <c r="H1123" i="3"/>
  <c r="G1123" i="3"/>
  <c r="K1122" i="3"/>
  <c r="I1122" i="3"/>
  <c r="H1122" i="3"/>
  <c r="G1122" i="3"/>
  <c r="K1121" i="3"/>
  <c r="I1121" i="3"/>
  <c r="H1121" i="3"/>
  <c r="G1121" i="3"/>
  <c r="K1120" i="3"/>
  <c r="I1120" i="3"/>
  <c r="H1120" i="3"/>
  <c r="G1120" i="3"/>
  <c r="K1119" i="3"/>
  <c r="I1119" i="3"/>
  <c r="H1119" i="3"/>
  <c r="G1119" i="3"/>
  <c r="K1118" i="3"/>
  <c r="I1118" i="3"/>
  <c r="H1118" i="3"/>
  <c r="G1118" i="3"/>
  <c r="K1117" i="3"/>
  <c r="I1117" i="3"/>
  <c r="J1117" i="3" s="1"/>
  <c r="H1117" i="3"/>
  <c r="G1117" i="3"/>
  <c r="K1116" i="3"/>
  <c r="I1116" i="3"/>
  <c r="H1116" i="3"/>
  <c r="G1116" i="3"/>
  <c r="K1115" i="3"/>
  <c r="I1115" i="3"/>
  <c r="H1115" i="3"/>
  <c r="G1115" i="3"/>
  <c r="K1114" i="3"/>
  <c r="I1114" i="3"/>
  <c r="H1114" i="3"/>
  <c r="G1114" i="3"/>
  <c r="K1113" i="3"/>
  <c r="I1113" i="3"/>
  <c r="H1113" i="3"/>
  <c r="G1113" i="3"/>
  <c r="K1112" i="3"/>
  <c r="I1112" i="3"/>
  <c r="H1112" i="3"/>
  <c r="G1112" i="3"/>
  <c r="K1111" i="3"/>
  <c r="I1111" i="3"/>
  <c r="H1111" i="3"/>
  <c r="G1111" i="3"/>
  <c r="K1110" i="3"/>
  <c r="I1110" i="3"/>
  <c r="H1110" i="3"/>
  <c r="G1110" i="3"/>
  <c r="K1109" i="3"/>
  <c r="I1109" i="3"/>
  <c r="H1109" i="3"/>
  <c r="G1109" i="3"/>
  <c r="K1108" i="3"/>
  <c r="I1108" i="3"/>
  <c r="H1108" i="3"/>
  <c r="G1108" i="3"/>
  <c r="K1107" i="3"/>
  <c r="I1107" i="3"/>
  <c r="H1107" i="3"/>
  <c r="G1107" i="3"/>
  <c r="K1106" i="3"/>
  <c r="I1106" i="3"/>
  <c r="H1106" i="3"/>
  <c r="G1106" i="3"/>
  <c r="K1105" i="3"/>
  <c r="I1105" i="3"/>
  <c r="J1105" i="3" s="1"/>
  <c r="H1105" i="3"/>
  <c r="G1105" i="3"/>
  <c r="K1104" i="3"/>
  <c r="I1104" i="3"/>
  <c r="H1104" i="3"/>
  <c r="G1104" i="3"/>
  <c r="K1103" i="3"/>
  <c r="I1103" i="3"/>
  <c r="H1103" i="3"/>
  <c r="G1103" i="3"/>
  <c r="K1102" i="3"/>
  <c r="I1102" i="3"/>
  <c r="H1102" i="3"/>
  <c r="G1102" i="3"/>
  <c r="K1101" i="3"/>
  <c r="I1101" i="3"/>
  <c r="J1101" i="3" s="1"/>
  <c r="H1101" i="3"/>
  <c r="G1101" i="3"/>
  <c r="K1100" i="3"/>
  <c r="I1100" i="3"/>
  <c r="H1100" i="3"/>
  <c r="G1100" i="3"/>
  <c r="K1099" i="3"/>
  <c r="I1099" i="3"/>
  <c r="H1099" i="3"/>
  <c r="G1099" i="3"/>
  <c r="K1098" i="3"/>
  <c r="I1098" i="3"/>
  <c r="H1098" i="3"/>
  <c r="G1098" i="3"/>
  <c r="K1097" i="3"/>
  <c r="I1097" i="3"/>
  <c r="J1097" i="3" s="1"/>
  <c r="H1097" i="3"/>
  <c r="G1097" i="3"/>
  <c r="K1096" i="3"/>
  <c r="I1096" i="3"/>
  <c r="H1096" i="3"/>
  <c r="G1096" i="3"/>
  <c r="K1095" i="3"/>
  <c r="I1095" i="3"/>
  <c r="H1095" i="3"/>
  <c r="G1095" i="3"/>
  <c r="K1094" i="3"/>
  <c r="I1094" i="3"/>
  <c r="H1094" i="3"/>
  <c r="G1094" i="3"/>
  <c r="K1093" i="3"/>
  <c r="I1093" i="3"/>
  <c r="J1093" i="3" s="1"/>
  <c r="H1093" i="3"/>
  <c r="G1093" i="3"/>
  <c r="K1092" i="3"/>
  <c r="I1092" i="3"/>
  <c r="H1092" i="3"/>
  <c r="G1092" i="3"/>
  <c r="K1091" i="3"/>
  <c r="I1091" i="3"/>
  <c r="H1091" i="3"/>
  <c r="G1091" i="3"/>
  <c r="K1090" i="3"/>
  <c r="I1090" i="3"/>
  <c r="H1090" i="3"/>
  <c r="G1090" i="3"/>
  <c r="K1089" i="3"/>
  <c r="I1089" i="3"/>
  <c r="H1089" i="3"/>
  <c r="G1089" i="3"/>
  <c r="K1088" i="3"/>
  <c r="I1088" i="3"/>
  <c r="H1088" i="3"/>
  <c r="G1088" i="3"/>
  <c r="K1087" i="3"/>
  <c r="I1087" i="3"/>
  <c r="H1087" i="3"/>
  <c r="G1087" i="3"/>
  <c r="K1086" i="3"/>
  <c r="I1086" i="3"/>
  <c r="H1086" i="3"/>
  <c r="G1086" i="3"/>
  <c r="K1085" i="3"/>
  <c r="I1085" i="3"/>
  <c r="H1085" i="3"/>
  <c r="G1085" i="3"/>
  <c r="K1084" i="3"/>
  <c r="I1084" i="3"/>
  <c r="H1084" i="3"/>
  <c r="G1084" i="3"/>
  <c r="K1083" i="3"/>
  <c r="I1083" i="3"/>
  <c r="H1083" i="3"/>
  <c r="G1083" i="3"/>
  <c r="K1082" i="3"/>
  <c r="I1082" i="3"/>
  <c r="H1082" i="3"/>
  <c r="G1082" i="3"/>
  <c r="K1081" i="3"/>
  <c r="I1081" i="3"/>
  <c r="H1081" i="3"/>
  <c r="G1081" i="3"/>
  <c r="K1080" i="3"/>
  <c r="I1080" i="3"/>
  <c r="H1080" i="3"/>
  <c r="G1080" i="3"/>
  <c r="K1079" i="3"/>
  <c r="I1079" i="3"/>
  <c r="H1079" i="3"/>
  <c r="G1079" i="3"/>
  <c r="K1078" i="3"/>
  <c r="I1078" i="3"/>
  <c r="H1078" i="3"/>
  <c r="G1078" i="3"/>
  <c r="K1077" i="3"/>
  <c r="I1077" i="3"/>
  <c r="H1077" i="3"/>
  <c r="G1077" i="3"/>
  <c r="K1076" i="3"/>
  <c r="I1076" i="3"/>
  <c r="H1076" i="3"/>
  <c r="G1076" i="3"/>
  <c r="K1075" i="3"/>
  <c r="I1075" i="3"/>
  <c r="H1075" i="3"/>
  <c r="G1075" i="3"/>
  <c r="K1074" i="3"/>
  <c r="I1074" i="3"/>
  <c r="J1074" i="3" s="1"/>
  <c r="H1074" i="3"/>
  <c r="G1074" i="3"/>
  <c r="K1073" i="3"/>
  <c r="I1073" i="3"/>
  <c r="H1073" i="3"/>
  <c r="G1073" i="3"/>
  <c r="K1072" i="3"/>
  <c r="I1072" i="3"/>
  <c r="H1072" i="3"/>
  <c r="G1072" i="3"/>
  <c r="K1071" i="3"/>
  <c r="I1071" i="3"/>
  <c r="H1071" i="3"/>
  <c r="G1071" i="3"/>
  <c r="K1070" i="3"/>
  <c r="I1070" i="3"/>
  <c r="J1070" i="3" s="1"/>
  <c r="H1070" i="3"/>
  <c r="G1070" i="3"/>
  <c r="K1069" i="3"/>
  <c r="I1069" i="3"/>
  <c r="H1069" i="3"/>
  <c r="G1069" i="3"/>
  <c r="K1068" i="3"/>
  <c r="I1068" i="3"/>
  <c r="H1068" i="3"/>
  <c r="G1068" i="3"/>
  <c r="K1067" i="3"/>
  <c r="I1067" i="3"/>
  <c r="H1067" i="3"/>
  <c r="G1067" i="3"/>
  <c r="K1066" i="3"/>
  <c r="I1066" i="3"/>
  <c r="J1066" i="3" s="1"/>
  <c r="H1066" i="3"/>
  <c r="G1066" i="3"/>
  <c r="K1065" i="3"/>
  <c r="I1065" i="3"/>
  <c r="H1065" i="3"/>
  <c r="G1065" i="3"/>
  <c r="K1064" i="3"/>
  <c r="I1064" i="3"/>
  <c r="H1064" i="3"/>
  <c r="G1064" i="3"/>
  <c r="K1063" i="3"/>
  <c r="I1063" i="3"/>
  <c r="H1063" i="3"/>
  <c r="G1063" i="3"/>
  <c r="K1062" i="3"/>
  <c r="I1062" i="3"/>
  <c r="H1062" i="3"/>
  <c r="G1062" i="3"/>
  <c r="K1061" i="3"/>
  <c r="I1061" i="3"/>
  <c r="H1061" i="3"/>
  <c r="G1061" i="3"/>
  <c r="K1060" i="3"/>
  <c r="I1060" i="3"/>
  <c r="H1060" i="3"/>
  <c r="G1060" i="3"/>
  <c r="K1059" i="3"/>
  <c r="I1059" i="3"/>
  <c r="H1059" i="3"/>
  <c r="G1059" i="3"/>
  <c r="K1058" i="3"/>
  <c r="I1058" i="3"/>
  <c r="H1058" i="3"/>
  <c r="G1058" i="3"/>
  <c r="K1057" i="3"/>
  <c r="I1057" i="3"/>
  <c r="H1057" i="3"/>
  <c r="G1057" i="3"/>
  <c r="K1056" i="3"/>
  <c r="I1056" i="3"/>
  <c r="H1056" i="3"/>
  <c r="G1056" i="3"/>
  <c r="K1055" i="3"/>
  <c r="I1055" i="3"/>
  <c r="H1055" i="3"/>
  <c r="G1055" i="3"/>
  <c r="K1054" i="3"/>
  <c r="I1054" i="3"/>
  <c r="H1054" i="3"/>
  <c r="G1054" i="3"/>
  <c r="K1053" i="3"/>
  <c r="I1053" i="3"/>
  <c r="H1053" i="3"/>
  <c r="G1053" i="3"/>
  <c r="K1052" i="3"/>
  <c r="I1052" i="3"/>
  <c r="H1052" i="3"/>
  <c r="G1052" i="3"/>
  <c r="K1051" i="3"/>
  <c r="I1051" i="3"/>
  <c r="H1051" i="3"/>
  <c r="G1051" i="3"/>
  <c r="K1050" i="3"/>
  <c r="I1050" i="3"/>
  <c r="H1050" i="3"/>
  <c r="G1050" i="3"/>
  <c r="K1049" i="3"/>
  <c r="I1049" i="3"/>
  <c r="H1049" i="3"/>
  <c r="G1049" i="3"/>
  <c r="K1048" i="3"/>
  <c r="I1048" i="3"/>
  <c r="H1048" i="3"/>
  <c r="G1048" i="3"/>
  <c r="K1047" i="3"/>
  <c r="I1047" i="3"/>
  <c r="H1047" i="3"/>
  <c r="G1047" i="3"/>
  <c r="K1046" i="3"/>
  <c r="I1046" i="3"/>
  <c r="H1046" i="3"/>
  <c r="G1046" i="3"/>
  <c r="K1045" i="3"/>
  <c r="I1045" i="3"/>
  <c r="H1045" i="3"/>
  <c r="G1045" i="3"/>
  <c r="K1044" i="3"/>
  <c r="I1044" i="3"/>
  <c r="H1044" i="3"/>
  <c r="G1044" i="3"/>
  <c r="K1043" i="3"/>
  <c r="I1043" i="3"/>
  <c r="H1043" i="3"/>
  <c r="G1043" i="3"/>
  <c r="K1042" i="3"/>
  <c r="I1042" i="3"/>
  <c r="J1042" i="3" s="1"/>
  <c r="H1042" i="3"/>
  <c r="G1042" i="3"/>
  <c r="K1041" i="3"/>
  <c r="I1041" i="3"/>
  <c r="H1041" i="3"/>
  <c r="G1041" i="3"/>
  <c r="K1040" i="3"/>
  <c r="I1040" i="3"/>
  <c r="H1040" i="3"/>
  <c r="G1040" i="3"/>
  <c r="K1039" i="3"/>
  <c r="I1039" i="3"/>
  <c r="H1039" i="3"/>
  <c r="G1039" i="3"/>
  <c r="K1038" i="3"/>
  <c r="I1038" i="3"/>
  <c r="H1038" i="3"/>
  <c r="G1038" i="3"/>
  <c r="K1037" i="3"/>
  <c r="I1037" i="3"/>
  <c r="H1037" i="3"/>
  <c r="G1037" i="3"/>
  <c r="K1036" i="3"/>
  <c r="I1036" i="3"/>
  <c r="H1036" i="3"/>
  <c r="G1036" i="3"/>
  <c r="K1035" i="3"/>
  <c r="I1035" i="3"/>
  <c r="H1035" i="3"/>
  <c r="G1035" i="3"/>
  <c r="K1034" i="3"/>
  <c r="I1034" i="3"/>
  <c r="H1034" i="3"/>
  <c r="G1034" i="3"/>
  <c r="K1033" i="3"/>
  <c r="I1033" i="3"/>
  <c r="H1033" i="3"/>
  <c r="G1033" i="3"/>
  <c r="K1032" i="3"/>
  <c r="I1032" i="3"/>
  <c r="H1032" i="3"/>
  <c r="G1032" i="3"/>
  <c r="K1031" i="3"/>
  <c r="I1031" i="3"/>
  <c r="H1031" i="3"/>
  <c r="G1031" i="3"/>
  <c r="K1030" i="3"/>
  <c r="I1030" i="3"/>
  <c r="H1030" i="3"/>
  <c r="G1030" i="3"/>
  <c r="K1029" i="3"/>
  <c r="I1029" i="3"/>
  <c r="H1029" i="3"/>
  <c r="G1029" i="3"/>
  <c r="K1028" i="3"/>
  <c r="I1028" i="3"/>
  <c r="H1028" i="3"/>
  <c r="G1028" i="3"/>
  <c r="K1027" i="3"/>
  <c r="I1027" i="3"/>
  <c r="H1027" i="3"/>
  <c r="G1027" i="3"/>
  <c r="K1026" i="3"/>
  <c r="I1026" i="3"/>
  <c r="J1026" i="3" s="1"/>
  <c r="H1026" i="3"/>
  <c r="G1026" i="3"/>
  <c r="K1025" i="3"/>
  <c r="I1025" i="3"/>
  <c r="H1025" i="3"/>
  <c r="G1025" i="3"/>
  <c r="K1024" i="3"/>
  <c r="I1024" i="3"/>
  <c r="J1024" i="3" s="1"/>
  <c r="H1024" i="3"/>
  <c r="G1024" i="3"/>
  <c r="K1023" i="3"/>
  <c r="I1023" i="3"/>
  <c r="H1023" i="3"/>
  <c r="G1023" i="3"/>
  <c r="K1022" i="3"/>
  <c r="I1022" i="3"/>
  <c r="H1022" i="3"/>
  <c r="G1022" i="3"/>
  <c r="K1021" i="3"/>
  <c r="I1021" i="3"/>
  <c r="H1021" i="3"/>
  <c r="G1021" i="3"/>
  <c r="K1020" i="3"/>
  <c r="I1020" i="3"/>
  <c r="H1020" i="3"/>
  <c r="G1020" i="3"/>
  <c r="K1019" i="3"/>
  <c r="I1019" i="3"/>
  <c r="H1019" i="3"/>
  <c r="G1019" i="3"/>
  <c r="K1018" i="3"/>
  <c r="I1018" i="3"/>
  <c r="J1018" i="3" s="1"/>
  <c r="H1018" i="3"/>
  <c r="G1018" i="3"/>
  <c r="K1017" i="3"/>
  <c r="I1017" i="3"/>
  <c r="H1017" i="3"/>
  <c r="G1017" i="3"/>
  <c r="K1016" i="3"/>
  <c r="I1016" i="3"/>
  <c r="J1016" i="3" s="1"/>
  <c r="H1016" i="3"/>
  <c r="G1016" i="3"/>
  <c r="K1015" i="3"/>
  <c r="I1015" i="3"/>
  <c r="H1015" i="3"/>
  <c r="G1015" i="3"/>
  <c r="K1014" i="3"/>
  <c r="I1014" i="3"/>
  <c r="J1014" i="3" s="1"/>
  <c r="H1014" i="3"/>
  <c r="G1014" i="3"/>
  <c r="K1013" i="3"/>
  <c r="I1013" i="3"/>
  <c r="H1013" i="3"/>
  <c r="G1013" i="3"/>
  <c r="K1012" i="3"/>
  <c r="I1012" i="3"/>
  <c r="H1012" i="3"/>
  <c r="G1012" i="3"/>
  <c r="K1011" i="3"/>
  <c r="I1011" i="3"/>
  <c r="H1011" i="3"/>
  <c r="G1011" i="3"/>
  <c r="K1010" i="3"/>
  <c r="I1010" i="3"/>
  <c r="J1010" i="3" s="1"/>
  <c r="H1010" i="3"/>
  <c r="G1010" i="3"/>
  <c r="K1009" i="3"/>
  <c r="I1009" i="3"/>
  <c r="H1009" i="3"/>
  <c r="G1009" i="3"/>
  <c r="K1008" i="3"/>
  <c r="I1008" i="3"/>
  <c r="H1008" i="3"/>
  <c r="G1008" i="3"/>
  <c r="K1007" i="3"/>
  <c r="I1007" i="3"/>
  <c r="H1007" i="3"/>
  <c r="G1007" i="3"/>
  <c r="K1006" i="3"/>
  <c r="I1006" i="3"/>
  <c r="H1006" i="3"/>
  <c r="G1006" i="3"/>
  <c r="K1005" i="3"/>
  <c r="I1005" i="3"/>
  <c r="H1005" i="3"/>
  <c r="G1005" i="3"/>
  <c r="K1004" i="3"/>
  <c r="I1004" i="3"/>
  <c r="J1005" i="3" s="1"/>
  <c r="H1004" i="3"/>
  <c r="G1004" i="3"/>
  <c r="K1003" i="3"/>
  <c r="I1003" i="3"/>
  <c r="H1003" i="3"/>
  <c r="G1003" i="3"/>
  <c r="K1002" i="3"/>
  <c r="I1002" i="3"/>
  <c r="H1002" i="3"/>
  <c r="G1002" i="3"/>
  <c r="K1001" i="3"/>
  <c r="I1001" i="3"/>
  <c r="H1001" i="3"/>
  <c r="G1001" i="3"/>
  <c r="K1000" i="3"/>
  <c r="I1000" i="3"/>
  <c r="H1000" i="3"/>
  <c r="G1000" i="3"/>
  <c r="K999" i="3"/>
  <c r="I999" i="3"/>
  <c r="H999" i="3"/>
  <c r="G999" i="3"/>
  <c r="K998" i="3"/>
  <c r="I998" i="3"/>
  <c r="H998" i="3"/>
  <c r="G998" i="3"/>
  <c r="K997" i="3"/>
  <c r="I997" i="3"/>
  <c r="H997" i="3"/>
  <c r="G997" i="3"/>
  <c r="K996" i="3"/>
  <c r="I996" i="3"/>
  <c r="H996" i="3"/>
  <c r="G996" i="3"/>
  <c r="K995" i="3"/>
  <c r="I995" i="3"/>
  <c r="H995" i="3"/>
  <c r="G995" i="3"/>
  <c r="K994" i="3"/>
  <c r="J994" i="3"/>
  <c r="I994" i="3"/>
  <c r="H994" i="3"/>
  <c r="G994" i="3"/>
  <c r="K993" i="3"/>
  <c r="I993" i="3"/>
  <c r="H993" i="3"/>
  <c r="G993" i="3"/>
  <c r="K992" i="3"/>
  <c r="I992" i="3"/>
  <c r="H992" i="3"/>
  <c r="G992" i="3"/>
  <c r="K991" i="3"/>
  <c r="I991" i="3"/>
  <c r="H991" i="3"/>
  <c r="G991" i="3"/>
  <c r="K990" i="3"/>
  <c r="I990" i="3"/>
  <c r="H990" i="3"/>
  <c r="G990" i="3"/>
  <c r="K989" i="3"/>
  <c r="I989" i="3"/>
  <c r="H989" i="3"/>
  <c r="G989" i="3"/>
  <c r="K988" i="3"/>
  <c r="I988" i="3"/>
  <c r="H988" i="3"/>
  <c r="G988" i="3"/>
  <c r="K987" i="3"/>
  <c r="I987" i="3"/>
  <c r="H987" i="3"/>
  <c r="G987" i="3"/>
  <c r="K986" i="3"/>
  <c r="I986" i="3"/>
  <c r="H986" i="3"/>
  <c r="G986" i="3"/>
  <c r="K985" i="3"/>
  <c r="I985" i="3"/>
  <c r="H985" i="3"/>
  <c r="G985" i="3"/>
  <c r="K984" i="3"/>
  <c r="I984" i="3"/>
  <c r="H984" i="3"/>
  <c r="G984" i="3"/>
  <c r="K983" i="3"/>
  <c r="I983" i="3"/>
  <c r="H983" i="3"/>
  <c r="G983" i="3"/>
  <c r="K982" i="3"/>
  <c r="I982" i="3"/>
  <c r="H982" i="3"/>
  <c r="G982" i="3"/>
  <c r="K981" i="3"/>
  <c r="I981" i="3"/>
  <c r="H981" i="3"/>
  <c r="G981" i="3"/>
  <c r="K980" i="3"/>
  <c r="I980" i="3"/>
  <c r="H980" i="3"/>
  <c r="G980" i="3"/>
  <c r="K979" i="3"/>
  <c r="I979" i="3"/>
  <c r="H979" i="3"/>
  <c r="G979" i="3"/>
  <c r="K978" i="3"/>
  <c r="I978" i="3"/>
  <c r="H978" i="3"/>
  <c r="G978" i="3"/>
  <c r="K977" i="3"/>
  <c r="I977" i="3"/>
  <c r="H977" i="3"/>
  <c r="G977" i="3"/>
  <c r="K976" i="3"/>
  <c r="I976" i="3"/>
  <c r="H976" i="3"/>
  <c r="G976" i="3"/>
  <c r="K975" i="3"/>
  <c r="I975" i="3"/>
  <c r="H975" i="3"/>
  <c r="G975" i="3"/>
  <c r="K974" i="3"/>
  <c r="I974" i="3"/>
  <c r="H974" i="3"/>
  <c r="G974" i="3"/>
  <c r="K973" i="3"/>
  <c r="I973" i="3"/>
  <c r="H973" i="3"/>
  <c r="G973" i="3"/>
  <c r="K972" i="3"/>
  <c r="I972" i="3"/>
  <c r="H972" i="3"/>
  <c r="G972" i="3"/>
  <c r="K971" i="3"/>
  <c r="I971" i="3"/>
  <c r="H971" i="3"/>
  <c r="G971" i="3"/>
  <c r="K970" i="3"/>
  <c r="I970" i="3"/>
  <c r="H970" i="3"/>
  <c r="G970" i="3"/>
  <c r="K969" i="3"/>
  <c r="I969" i="3"/>
  <c r="H969" i="3"/>
  <c r="G969" i="3"/>
  <c r="K968" i="3"/>
  <c r="I968" i="3"/>
  <c r="H968" i="3"/>
  <c r="G968" i="3"/>
  <c r="K967" i="3"/>
  <c r="I967" i="3"/>
  <c r="H967" i="3"/>
  <c r="G967" i="3"/>
  <c r="K966" i="3"/>
  <c r="I966" i="3"/>
  <c r="H966" i="3"/>
  <c r="G966" i="3"/>
  <c r="K965" i="3"/>
  <c r="I965" i="3"/>
  <c r="H965" i="3"/>
  <c r="G965" i="3"/>
  <c r="K964" i="3"/>
  <c r="I964" i="3"/>
  <c r="H964" i="3"/>
  <c r="G964" i="3"/>
  <c r="K963" i="3"/>
  <c r="I963" i="3"/>
  <c r="H963" i="3"/>
  <c r="G963" i="3"/>
  <c r="K962" i="3"/>
  <c r="I962" i="3"/>
  <c r="H962" i="3"/>
  <c r="G962" i="3"/>
  <c r="K961" i="3"/>
  <c r="I961" i="3"/>
  <c r="H961" i="3"/>
  <c r="G961" i="3"/>
  <c r="K960" i="3"/>
  <c r="I960" i="3"/>
  <c r="H960" i="3"/>
  <c r="G960" i="3"/>
  <c r="K959" i="3"/>
  <c r="I959" i="3"/>
  <c r="H959" i="3"/>
  <c r="G959" i="3"/>
  <c r="K958" i="3"/>
  <c r="I958" i="3"/>
  <c r="H958" i="3"/>
  <c r="G958" i="3"/>
  <c r="K957" i="3"/>
  <c r="I957" i="3"/>
  <c r="H957" i="3"/>
  <c r="G957" i="3"/>
  <c r="K956" i="3"/>
  <c r="I956" i="3"/>
  <c r="H956" i="3"/>
  <c r="G956" i="3"/>
  <c r="K955" i="3"/>
  <c r="I955" i="3"/>
  <c r="H955" i="3"/>
  <c r="G955" i="3"/>
  <c r="K954" i="3"/>
  <c r="I954" i="3"/>
  <c r="H954" i="3"/>
  <c r="G954" i="3"/>
  <c r="K953" i="3"/>
  <c r="I953" i="3"/>
  <c r="H953" i="3"/>
  <c r="G953" i="3"/>
  <c r="K952" i="3"/>
  <c r="I952" i="3"/>
  <c r="H952" i="3"/>
  <c r="G952" i="3"/>
  <c r="K951" i="3"/>
  <c r="I951" i="3"/>
  <c r="H951" i="3"/>
  <c r="G951" i="3"/>
  <c r="K950" i="3"/>
  <c r="I950" i="3"/>
  <c r="H950" i="3"/>
  <c r="G950" i="3"/>
  <c r="K949" i="3"/>
  <c r="I949" i="3"/>
  <c r="H949" i="3"/>
  <c r="G949" i="3"/>
  <c r="K948" i="3"/>
  <c r="I948" i="3"/>
  <c r="H948" i="3"/>
  <c r="G948" i="3"/>
  <c r="K947" i="3"/>
  <c r="I947" i="3"/>
  <c r="H947" i="3"/>
  <c r="G947" i="3"/>
  <c r="K946" i="3"/>
  <c r="I946" i="3"/>
  <c r="H946" i="3"/>
  <c r="G946" i="3"/>
  <c r="K945" i="3"/>
  <c r="I945" i="3"/>
  <c r="H945" i="3"/>
  <c r="G945" i="3"/>
  <c r="K944" i="3"/>
  <c r="I944" i="3"/>
  <c r="H944" i="3"/>
  <c r="G944" i="3"/>
  <c r="K943" i="3"/>
  <c r="I943" i="3"/>
  <c r="H943" i="3"/>
  <c r="G943" i="3"/>
  <c r="K942" i="3"/>
  <c r="I942" i="3"/>
  <c r="H942" i="3"/>
  <c r="G942" i="3"/>
  <c r="K941" i="3"/>
  <c r="I941" i="3"/>
  <c r="H941" i="3"/>
  <c r="G941" i="3"/>
  <c r="K940" i="3"/>
  <c r="I940" i="3"/>
  <c r="H940" i="3"/>
  <c r="G940" i="3"/>
  <c r="K939" i="3"/>
  <c r="I939" i="3"/>
  <c r="H939" i="3"/>
  <c r="G939" i="3"/>
  <c r="K938" i="3"/>
  <c r="I938" i="3"/>
  <c r="H938" i="3"/>
  <c r="G938" i="3"/>
  <c r="K937" i="3"/>
  <c r="I937" i="3"/>
  <c r="H937" i="3"/>
  <c r="G937" i="3"/>
  <c r="K936" i="3"/>
  <c r="I936" i="3"/>
  <c r="H936" i="3"/>
  <c r="G936" i="3"/>
  <c r="K935" i="3"/>
  <c r="I935" i="3"/>
  <c r="H935" i="3"/>
  <c r="G935" i="3"/>
  <c r="K934" i="3"/>
  <c r="I934" i="3"/>
  <c r="H934" i="3"/>
  <c r="G934" i="3"/>
  <c r="K933" i="3"/>
  <c r="I933" i="3"/>
  <c r="H933" i="3"/>
  <c r="G933" i="3"/>
  <c r="K932" i="3"/>
  <c r="I932" i="3"/>
  <c r="H932" i="3"/>
  <c r="G932" i="3"/>
  <c r="K931" i="3"/>
  <c r="I931" i="3"/>
  <c r="H931" i="3"/>
  <c r="G931" i="3"/>
  <c r="K930" i="3"/>
  <c r="I930" i="3"/>
  <c r="H930" i="3"/>
  <c r="G930" i="3"/>
  <c r="K929" i="3"/>
  <c r="I929" i="3"/>
  <c r="H929" i="3"/>
  <c r="G929" i="3"/>
  <c r="K928" i="3"/>
  <c r="I928" i="3"/>
  <c r="H928" i="3"/>
  <c r="G928" i="3"/>
  <c r="K927" i="3"/>
  <c r="I927" i="3"/>
  <c r="H927" i="3"/>
  <c r="G927" i="3"/>
  <c r="K926" i="3"/>
  <c r="I926" i="3"/>
  <c r="H926" i="3"/>
  <c r="G926" i="3"/>
  <c r="K925" i="3"/>
  <c r="I925" i="3"/>
  <c r="H925" i="3"/>
  <c r="G925" i="3"/>
  <c r="K924" i="3"/>
  <c r="I924" i="3"/>
  <c r="H924" i="3"/>
  <c r="G924" i="3"/>
  <c r="K923" i="3"/>
  <c r="I923" i="3"/>
  <c r="H923" i="3"/>
  <c r="G923" i="3"/>
  <c r="K922" i="3"/>
  <c r="I922" i="3"/>
  <c r="H922" i="3"/>
  <c r="G922" i="3"/>
  <c r="K921" i="3"/>
  <c r="I921" i="3"/>
  <c r="H921" i="3"/>
  <c r="G921" i="3"/>
  <c r="K920" i="3"/>
  <c r="I920" i="3"/>
  <c r="H920" i="3"/>
  <c r="G920" i="3"/>
  <c r="K919" i="3"/>
  <c r="I919" i="3"/>
  <c r="H919" i="3"/>
  <c r="G919" i="3"/>
  <c r="K918" i="3"/>
  <c r="I918" i="3"/>
  <c r="H918" i="3"/>
  <c r="G918" i="3"/>
  <c r="K917" i="3"/>
  <c r="I917" i="3"/>
  <c r="J917" i="3" s="1"/>
  <c r="H917" i="3"/>
  <c r="G917" i="3"/>
  <c r="K916" i="3"/>
  <c r="I916" i="3"/>
  <c r="H916" i="3"/>
  <c r="G916" i="3"/>
  <c r="K915" i="3"/>
  <c r="I915" i="3"/>
  <c r="H915" i="3"/>
  <c r="G915" i="3"/>
  <c r="K914" i="3"/>
  <c r="I914" i="3"/>
  <c r="H914" i="3"/>
  <c r="G914" i="3"/>
  <c r="K913" i="3"/>
  <c r="I913" i="3"/>
  <c r="H913" i="3"/>
  <c r="G913" i="3"/>
  <c r="K912" i="3"/>
  <c r="I912" i="3"/>
  <c r="H912" i="3"/>
  <c r="G912" i="3"/>
  <c r="K911" i="3"/>
  <c r="I911" i="3"/>
  <c r="J911" i="3" s="1"/>
  <c r="H911" i="3"/>
  <c r="G911" i="3"/>
  <c r="K910" i="3"/>
  <c r="I910" i="3"/>
  <c r="H910" i="3"/>
  <c r="G910" i="3"/>
  <c r="K909" i="3"/>
  <c r="I909" i="3"/>
  <c r="J909" i="3" s="1"/>
  <c r="H909" i="3"/>
  <c r="G909" i="3"/>
  <c r="K908" i="3"/>
  <c r="I908" i="3"/>
  <c r="H908" i="3"/>
  <c r="G908" i="3"/>
  <c r="K907" i="3"/>
  <c r="I907" i="3"/>
  <c r="H907" i="3"/>
  <c r="G907" i="3"/>
  <c r="K906" i="3"/>
  <c r="I906" i="3"/>
  <c r="H906" i="3"/>
  <c r="G906" i="3"/>
  <c r="K905" i="3"/>
  <c r="I905" i="3"/>
  <c r="H905" i="3"/>
  <c r="G905" i="3"/>
  <c r="K904" i="3"/>
  <c r="I904" i="3"/>
  <c r="H904" i="3"/>
  <c r="G904" i="3"/>
  <c r="K903" i="3"/>
  <c r="I903" i="3"/>
  <c r="H903" i="3"/>
  <c r="G903" i="3"/>
  <c r="K902" i="3"/>
  <c r="I902" i="3"/>
  <c r="H902" i="3"/>
  <c r="G902" i="3"/>
  <c r="K901" i="3"/>
  <c r="I901" i="3"/>
  <c r="H901" i="3"/>
  <c r="G901" i="3"/>
  <c r="K900" i="3"/>
  <c r="I900" i="3"/>
  <c r="H900" i="3"/>
  <c r="G900" i="3"/>
  <c r="K899" i="3"/>
  <c r="I899" i="3"/>
  <c r="H899" i="3"/>
  <c r="G899" i="3"/>
  <c r="K898" i="3"/>
  <c r="I898" i="3"/>
  <c r="H898" i="3"/>
  <c r="G898" i="3"/>
  <c r="K897" i="3"/>
  <c r="I897" i="3"/>
  <c r="H897" i="3"/>
  <c r="G897" i="3"/>
  <c r="K896" i="3"/>
  <c r="I896" i="3"/>
  <c r="H896" i="3"/>
  <c r="G896" i="3"/>
  <c r="K895" i="3"/>
  <c r="I895" i="3"/>
  <c r="H895" i="3"/>
  <c r="G895" i="3"/>
  <c r="K894" i="3"/>
  <c r="I894" i="3"/>
  <c r="H894" i="3"/>
  <c r="G894" i="3"/>
  <c r="K893" i="3"/>
  <c r="I893" i="3"/>
  <c r="H893" i="3"/>
  <c r="G893" i="3"/>
  <c r="K892" i="3"/>
  <c r="I892" i="3"/>
  <c r="H892" i="3"/>
  <c r="G892" i="3"/>
  <c r="K891" i="3"/>
  <c r="I891" i="3"/>
  <c r="H891" i="3"/>
  <c r="G891" i="3"/>
  <c r="K890" i="3"/>
  <c r="I890" i="3"/>
  <c r="H890" i="3"/>
  <c r="G890" i="3"/>
  <c r="K889" i="3"/>
  <c r="I889" i="3"/>
  <c r="J890" i="3" s="1"/>
  <c r="H889" i="3"/>
  <c r="G889" i="3"/>
  <c r="K888" i="3"/>
  <c r="I888" i="3"/>
  <c r="H888" i="3"/>
  <c r="G888" i="3"/>
  <c r="K887" i="3"/>
  <c r="I887" i="3"/>
  <c r="J887" i="3" s="1"/>
  <c r="H887" i="3"/>
  <c r="G887" i="3"/>
  <c r="K886" i="3"/>
  <c r="I886" i="3"/>
  <c r="H886" i="3"/>
  <c r="G886" i="3"/>
  <c r="K885" i="3"/>
  <c r="I885" i="3"/>
  <c r="J885" i="3" s="1"/>
  <c r="H885" i="3"/>
  <c r="G885" i="3"/>
  <c r="K884" i="3"/>
  <c r="I884" i="3"/>
  <c r="H884" i="3"/>
  <c r="G884" i="3"/>
  <c r="K883" i="3"/>
  <c r="I883" i="3"/>
  <c r="J883" i="3" s="1"/>
  <c r="H883" i="3"/>
  <c r="G883" i="3"/>
  <c r="K882" i="3"/>
  <c r="I882" i="3"/>
  <c r="H882" i="3"/>
  <c r="G882" i="3"/>
  <c r="K881" i="3"/>
  <c r="I881" i="3"/>
  <c r="J882" i="3" s="1"/>
  <c r="H881" i="3"/>
  <c r="G881" i="3"/>
  <c r="K880" i="3"/>
  <c r="I880" i="3"/>
  <c r="H880" i="3"/>
  <c r="G880" i="3"/>
  <c r="K879" i="3"/>
  <c r="I879" i="3"/>
  <c r="H879" i="3"/>
  <c r="G879" i="3"/>
  <c r="K878" i="3"/>
  <c r="I878" i="3"/>
  <c r="H878" i="3"/>
  <c r="G878" i="3"/>
  <c r="K877" i="3"/>
  <c r="I877" i="3"/>
  <c r="H877" i="3"/>
  <c r="G877" i="3"/>
  <c r="K876" i="3"/>
  <c r="I876" i="3"/>
  <c r="H876" i="3"/>
  <c r="G876" i="3"/>
  <c r="K875" i="3"/>
  <c r="I875" i="3"/>
  <c r="H875" i="3"/>
  <c r="G875" i="3"/>
  <c r="K874" i="3"/>
  <c r="I874" i="3"/>
  <c r="H874" i="3"/>
  <c r="G874" i="3"/>
  <c r="K873" i="3"/>
  <c r="I873" i="3"/>
  <c r="H873" i="3"/>
  <c r="G873" i="3"/>
  <c r="K872" i="3"/>
  <c r="I872" i="3"/>
  <c r="H872" i="3"/>
  <c r="G872" i="3"/>
  <c r="K871" i="3"/>
  <c r="I871" i="3"/>
  <c r="H871" i="3"/>
  <c r="G871" i="3"/>
  <c r="K870" i="3"/>
  <c r="I870" i="3"/>
  <c r="H870" i="3"/>
  <c r="G870" i="3"/>
  <c r="K869" i="3"/>
  <c r="I869" i="3"/>
  <c r="H869" i="3"/>
  <c r="G869" i="3"/>
  <c r="K868" i="3"/>
  <c r="I868" i="3"/>
  <c r="H868" i="3"/>
  <c r="G868" i="3"/>
  <c r="K867" i="3"/>
  <c r="I867" i="3"/>
  <c r="H867" i="3"/>
  <c r="G867" i="3"/>
  <c r="K866" i="3"/>
  <c r="I866" i="3"/>
  <c r="H866" i="3"/>
  <c r="G866" i="3"/>
  <c r="K865" i="3"/>
  <c r="I865" i="3"/>
  <c r="H865" i="3"/>
  <c r="G865" i="3"/>
  <c r="K864" i="3"/>
  <c r="I864" i="3"/>
  <c r="H864" i="3"/>
  <c r="G864" i="3"/>
  <c r="K863" i="3"/>
  <c r="I863" i="3"/>
  <c r="H863" i="3"/>
  <c r="G863" i="3"/>
  <c r="K862" i="3"/>
  <c r="I862" i="3"/>
  <c r="H862" i="3"/>
  <c r="G862" i="3"/>
  <c r="K861" i="3"/>
  <c r="I861" i="3"/>
  <c r="H861" i="3"/>
  <c r="G861" i="3"/>
  <c r="K860" i="3"/>
  <c r="I860" i="3"/>
  <c r="H860" i="3"/>
  <c r="G860" i="3"/>
  <c r="K859" i="3"/>
  <c r="I859" i="3"/>
  <c r="J859" i="3" s="1"/>
  <c r="H859" i="3"/>
  <c r="G859" i="3"/>
  <c r="K858" i="3"/>
  <c r="I858" i="3"/>
  <c r="H858" i="3"/>
  <c r="G858" i="3"/>
  <c r="K857" i="3"/>
  <c r="I857" i="3"/>
  <c r="H857" i="3"/>
  <c r="G857" i="3"/>
  <c r="K856" i="3"/>
  <c r="I856" i="3"/>
  <c r="H856" i="3"/>
  <c r="G856" i="3"/>
  <c r="K855" i="3"/>
  <c r="I855" i="3"/>
  <c r="H855" i="3"/>
  <c r="G855" i="3"/>
  <c r="K854" i="3"/>
  <c r="I854" i="3"/>
  <c r="H854" i="3"/>
  <c r="G854" i="3"/>
  <c r="K853" i="3"/>
  <c r="I853" i="3"/>
  <c r="H853" i="3"/>
  <c r="G853" i="3"/>
  <c r="K852" i="3"/>
  <c r="I852" i="3"/>
  <c r="H852" i="3"/>
  <c r="G852" i="3"/>
  <c r="K851" i="3"/>
  <c r="I851" i="3"/>
  <c r="H851" i="3"/>
  <c r="G851" i="3"/>
  <c r="K850" i="3"/>
  <c r="I850" i="3"/>
  <c r="H850" i="3"/>
  <c r="G850" i="3"/>
  <c r="K849" i="3"/>
  <c r="I849" i="3"/>
  <c r="H849" i="3"/>
  <c r="G849" i="3"/>
  <c r="K848" i="3"/>
  <c r="I848" i="3"/>
  <c r="H848" i="3"/>
  <c r="G848" i="3"/>
  <c r="K847" i="3"/>
  <c r="I847" i="3"/>
  <c r="H847" i="3"/>
  <c r="G847" i="3"/>
  <c r="K846" i="3"/>
  <c r="I846" i="3"/>
  <c r="H846" i="3"/>
  <c r="G846" i="3"/>
  <c r="K845" i="3"/>
  <c r="I845" i="3"/>
  <c r="H845" i="3"/>
  <c r="G845" i="3"/>
  <c r="K844" i="3"/>
  <c r="I844" i="3"/>
  <c r="H844" i="3"/>
  <c r="G844" i="3"/>
  <c r="K843" i="3"/>
  <c r="I843" i="3"/>
  <c r="H843" i="3"/>
  <c r="G843" i="3"/>
  <c r="K842" i="3"/>
  <c r="I842" i="3"/>
  <c r="H842" i="3"/>
  <c r="G842" i="3"/>
  <c r="K841" i="3"/>
  <c r="I841" i="3"/>
  <c r="H841" i="3"/>
  <c r="G841" i="3"/>
  <c r="K840" i="3"/>
  <c r="I840" i="3"/>
  <c r="H840" i="3"/>
  <c r="G840" i="3"/>
  <c r="K839" i="3"/>
  <c r="I839" i="3"/>
  <c r="H839" i="3"/>
  <c r="G839" i="3"/>
  <c r="K838" i="3"/>
  <c r="I838" i="3"/>
  <c r="H838" i="3"/>
  <c r="G838" i="3"/>
  <c r="K837" i="3"/>
  <c r="I837" i="3"/>
  <c r="H837" i="3"/>
  <c r="G837" i="3"/>
  <c r="K836" i="3"/>
  <c r="I836" i="3"/>
  <c r="H836" i="3"/>
  <c r="G836" i="3"/>
  <c r="K835" i="3"/>
  <c r="I835" i="3"/>
  <c r="H835" i="3"/>
  <c r="G835" i="3"/>
  <c r="K834" i="3"/>
  <c r="I834" i="3"/>
  <c r="J834" i="3" s="1"/>
  <c r="H834" i="3"/>
  <c r="G834" i="3"/>
  <c r="K833" i="3"/>
  <c r="I833" i="3"/>
  <c r="H833" i="3"/>
  <c r="G833" i="3"/>
  <c r="K832" i="3"/>
  <c r="I832" i="3"/>
  <c r="H832" i="3"/>
  <c r="G832" i="3"/>
  <c r="K831" i="3"/>
  <c r="I831" i="3"/>
  <c r="H831" i="3"/>
  <c r="G831" i="3"/>
  <c r="K830" i="3"/>
  <c r="I830" i="3"/>
  <c r="H830" i="3"/>
  <c r="G830" i="3"/>
  <c r="K829" i="3"/>
  <c r="I829" i="3"/>
  <c r="H829" i="3"/>
  <c r="G829" i="3"/>
  <c r="K828" i="3"/>
  <c r="I828" i="3"/>
  <c r="H828" i="3"/>
  <c r="G828" i="3"/>
  <c r="K827" i="3"/>
  <c r="I827" i="3"/>
  <c r="H827" i="3"/>
  <c r="G827" i="3"/>
  <c r="K826" i="3"/>
  <c r="I826" i="3"/>
  <c r="H826" i="3"/>
  <c r="G826" i="3"/>
  <c r="K825" i="3"/>
  <c r="I825" i="3"/>
  <c r="H825" i="3"/>
  <c r="G825" i="3"/>
  <c r="K824" i="3"/>
  <c r="I824" i="3"/>
  <c r="H824" i="3"/>
  <c r="G824" i="3"/>
  <c r="K823" i="3"/>
  <c r="I823" i="3"/>
  <c r="H823" i="3"/>
  <c r="G823" i="3"/>
  <c r="K822" i="3"/>
  <c r="I822" i="3"/>
  <c r="H822" i="3"/>
  <c r="G822" i="3"/>
  <c r="K821" i="3"/>
  <c r="I821" i="3"/>
  <c r="H821" i="3"/>
  <c r="G821" i="3"/>
  <c r="K820" i="3"/>
  <c r="I820" i="3"/>
  <c r="H820" i="3"/>
  <c r="G820" i="3"/>
  <c r="K819" i="3"/>
  <c r="I819" i="3"/>
  <c r="H819" i="3"/>
  <c r="G819" i="3"/>
  <c r="K818" i="3"/>
  <c r="I818" i="3"/>
  <c r="H818" i="3"/>
  <c r="G818" i="3"/>
  <c r="K817" i="3"/>
  <c r="I817" i="3"/>
  <c r="H817" i="3"/>
  <c r="G817" i="3"/>
  <c r="K816" i="3"/>
  <c r="I816" i="3"/>
  <c r="H816" i="3"/>
  <c r="G816" i="3"/>
  <c r="K815" i="3"/>
  <c r="I815" i="3"/>
  <c r="H815" i="3"/>
  <c r="G815" i="3"/>
  <c r="K814" i="3"/>
  <c r="I814" i="3"/>
  <c r="H814" i="3"/>
  <c r="G814" i="3"/>
  <c r="K813" i="3"/>
  <c r="I813" i="3"/>
  <c r="H813" i="3"/>
  <c r="G813" i="3"/>
  <c r="K812" i="3"/>
  <c r="I812" i="3"/>
  <c r="J812" i="3" s="1"/>
  <c r="H812" i="3"/>
  <c r="G812" i="3"/>
  <c r="K811" i="3"/>
  <c r="I811" i="3"/>
  <c r="H811" i="3"/>
  <c r="G811" i="3"/>
  <c r="K810" i="3"/>
  <c r="I810" i="3"/>
  <c r="J810" i="3" s="1"/>
  <c r="H810" i="3"/>
  <c r="G810" i="3"/>
  <c r="K809" i="3"/>
  <c r="I809" i="3"/>
  <c r="H809" i="3"/>
  <c r="G809" i="3"/>
  <c r="K808" i="3"/>
  <c r="I808" i="3"/>
  <c r="J808" i="3" s="1"/>
  <c r="H808" i="3"/>
  <c r="G808" i="3"/>
  <c r="K807" i="3"/>
  <c r="I807" i="3"/>
  <c r="H807" i="3"/>
  <c r="G807" i="3"/>
  <c r="K806" i="3"/>
  <c r="I806" i="3"/>
  <c r="H806" i="3"/>
  <c r="G806" i="3"/>
  <c r="K805" i="3"/>
  <c r="I805" i="3"/>
  <c r="H805" i="3"/>
  <c r="G805" i="3"/>
  <c r="K804" i="3"/>
  <c r="I804" i="3"/>
  <c r="H804" i="3"/>
  <c r="G804" i="3"/>
  <c r="K803" i="3"/>
  <c r="I803" i="3"/>
  <c r="H803" i="3"/>
  <c r="G803" i="3"/>
  <c r="K802" i="3"/>
  <c r="I802" i="3"/>
  <c r="J802" i="3" s="1"/>
  <c r="H802" i="3"/>
  <c r="G802" i="3"/>
  <c r="K801" i="3"/>
  <c r="I801" i="3"/>
  <c r="H801" i="3"/>
  <c r="G801" i="3"/>
  <c r="K800" i="3"/>
  <c r="I800" i="3"/>
  <c r="H800" i="3"/>
  <c r="G800" i="3"/>
  <c r="K799" i="3"/>
  <c r="I799" i="3"/>
  <c r="H799" i="3"/>
  <c r="G799" i="3"/>
  <c r="K798" i="3"/>
  <c r="I798" i="3"/>
  <c r="H798" i="3"/>
  <c r="G798" i="3"/>
  <c r="K797" i="3"/>
  <c r="I797" i="3"/>
  <c r="H797" i="3"/>
  <c r="G797" i="3"/>
  <c r="K796" i="3"/>
  <c r="I796" i="3"/>
  <c r="J796" i="3" s="1"/>
  <c r="H796" i="3"/>
  <c r="G796" i="3"/>
  <c r="K795" i="3"/>
  <c r="I795" i="3"/>
  <c r="H795" i="3"/>
  <c r="G795" i="3"/>
  <c r="K794" i="3"/>
  <c r="I794" i="3"/>
  <c r="J794" i="3" s="1"/>
  <c r="H794" i="3"/>
  <c r="G794" i="3"/>
  <c r="K793" i="3"/>
  <c r="I793" i="3"/>
  <c r="H793" i="3"/>
  <c r="G793" i="3"/>
  <c r="K792" i="3"/>
  <c r="I792" i="3"/>
  <c r="J792" i="3" s="1"/>
  <c r="H792" i="3"/>
  <c r="G792" i="3"/>
  <c r="K791" i="3"/>
  <c r="I791" i="3"/>
  <c r="H791" i="3"/>
  <c r="G791" i="3"/>
  <c r="K790" i="3"/>
  <c r="I790" i="3"/>
  <c r="H790" i="3"/>
  <c r="G790" i="3"/>
  <c r="K789" i="3"/>
  <c r="I789" i="3"/>
  <c r="H789" i="3"/>
  <c r="G789" i="3"/>
  <c r="K788" i="3"/>
  <c r="I788" i="3"/>
  <c r="H788" i="3"/>
  <c r="G788" i="3"/>
  <c r="K787" i="3"/>
  <c r="I787" i="3"/>
  <c r="H787" i="3"/>
  <c r="G787" i="3"/>
  <c r="K786" i="3"/>
  <c r="I786" i="3"/>
  <c r="H786" i="3"/>
  <c r="G786" i="3"/>
  <c r="K785" i="3"/>
  <c r="I785" i="3"/>
  <c r="H785" i="3"/>
  <c r="G785" i="3"/>
  <c r="K784" i="3"/>
  <c r="I784" i="3"/>
  <c r="H784" i="3"/>
  <c r="G784" i="3"/>
  <c r="K783" i="3"/>
  <c r="I783" i="3"/>
  <c r="H783" i="3"/>
  <c r="G783" i="3"/>
  <c r="K782" i="3"/>
  <c r="I782" i="3"/>
  <c r="H782" i="3"/>
  <c r="G782" i="3"/>
  <c r="K781" i="3"/>
  <c r="I781" i="3"/>
  <c r="H781" i="3"/>
  <c r="G781" i="3"/>
  <c r="K780" i="3"/>
  <c r="I780" i="3"/>
  <c r="H780" i="3"/>
  <c r="G780" i="3"/>
  <c r="K779" i="3"/>
  <c r="I779" i="3"/>
  <c r="H779" i="3"/>
  <c r="G779" i="3"/>
  <c r="K778" i="3"/>
  <c r="I778" i="3"/>
  <c r="H778" i="3"/>
  <c r="G778" i="3"/>
  <c r="K777" i="3"/>
  <c r="I777" i="3"/>
  <c r="H777" i="3"/>
  <c r="G777" i="3"/>
  <c r="K776" i="3"/>
  <c r="I776" i="3"/>
  <c r="H776" i="3"/>
  <c r="G776" i="3"/>
  <c r="K775" i="3"/>
  <c r="I775" i="3"/>
  <c r="H775" i="3"/>
  <c r="G775" i="3"/>
  <c r="K774" i="3"/>
  <c r="I774" i="3"/>
  <c r="H774" i="3"/>
  <c r="G774" i="3"/>
  <c r="K773" i="3"/>
  <c r="I773" i="3"/>
  <c r="H773" i="3"/>
  <c r="G773" i="3"/>
  <c r="K772" i="3"/>
  <c r="I772" i="3"/>
  <c r="H772" i="3"/>
  <c r="G772" i="3"/>
  <c r="K771" i="3"/>
  <c r="I771" i="3"/>
  <c r="H771" i="3"/>
  <c r="G771" i="3"/>
  <c r="K770" i="3"/>
  <c r="I770" i="3"/>
  <c r="H770" i="3"/>
  <c r="G770" i="3"/>
  <c r="K769" i="3"/>
  <c r="I769" i="3"/>
  <c r="H769" i="3"/>
  <c r="G769" i="3"/>
  <c r="K768" i="3"/>
  <c r="I768" i="3"/>
  <c r="J768" i="3" s="1"/>
  <c r="H768" i="3"/>
  <c r="G768" i="3"/>
  <c r="K767" i="3"/>
  <c r="I767" i="3"/>
  <c r="H767" i="3"/>
  <c r="G767" i="3"/>
  <c r="K766" i="3"/>
  <c r="I766" i="3"/>
  <c r="H766" i="3"/>
  <c r="G766" i="3"/>
  <c r="K765" i="3"/>
  <c r="I765" i="3"/>
  <c r="H765" i="3"/>
  <c r="G765" i="3"/>
  <c r="K764" i="3"/>
  <c r="I764" i="3"/>
  <c r="H764" i="3"/>
  <c r="G764" i="3"/>
  <c r="K763" i="3"/>
  <c r="I763" i="3"/>
  <c r="H763" i="3"/>
  <c r="G763" i="3"/>
  <c r="K762" i="3"/>
  <c r="I762" i="3"/>
  <c r="H762" i="3"/>
  <c r="G762" i="3"/>
  <c r="K761" i="3"/>
  <c r="I761" i="3"/>
  <c r="H761" i="3"/>
  <c r="G761" i="3"/>
  <c r="K760" i="3"/>
  <c r="I760" i="3"/>
  <c r="H760" i="3"/>
  <c r="G760" i="3"/>
  <c r="K759" i="3"/>
  <c r="J759" i="3"/>
  <c r="I759" i="3"/>
  <c r="H759" i="3"/>
  <c r="G759" i="3"/>
  <c r="K758" i="3"/>
  <c r="I758" i="3"/>
  <c r="H758" i="3"/>
  <c r="G758" i="3"/>
  <c r="K757" i="3"/>
  <c r="I757" i="3"/>
  <c r="H757" i="3"/>
  <c r="G757" i="3"/>
  <c r="K756" i="3"/>
  <c r="I756" i="3"/>
  <c r="H756" i="3"/>
  <c r="G756" i="3"/>
  <c r="K755" i="3"/>
  <c r="I755" i="3"/>
  <c r="H755" i="3"/>
  <c r="G755" i="3"/>
  <c r="K754" i="3"/>
  <c r="I754" i="3"/>
  <c r="H754" i="3"/>
  <c r="G754" i="3"/>
  <c r="K753" i="3"/>
  <c r="I753" i="3"/>
  <c r="H753" i="3"/>
  <c r="G753" i="3"/>
  <c r="K752" i="3"/>
  <c r="I752" i="3"/>
  <c r="H752" i="3"/>
  <c r="G752" i="3"/>
  <c r="K751" i="3"/>
  <c r="I751" i="3"/>
  <c r="H751" i="3"/>
  <c r="G751" i="3"/>
  <c r="K750" i="3"/>
  <c r="I750" i="3"/>
  <c r="H750" i="3"/>
  <c r="G750" i="3"/>
  <c r="K749" i="3"/>
  <c r="I749" i="3"/>
  <c r="H749" i="3"/>
  <c r="G749" i="3"/>
  <c r="K748" i="3"/>
  <c r="I748" i="3"/>
  <c r="H748" i="3"/>
  <c r="G748" i="3"/>
  <c r="K747" i="3"/>
  <c r="I747" i="3"/>
  <c r="H747" i="3"/>
  <c r="G747" i="3"/>
  <c r="K746" i="3"/>
  <c r="I746" i="3"/>
  <c r="H746" i="3"/>
  <c r="G746" i="3"/>
  <c r="K745" i="3"/>
  <c r="I745" i="3"/>
  <c r="H745" i="3"/>
  <c r="G745" i="3"/>
  <c r="K744" i="3"/>
  <c r="I744" i="3"/>
  <c r="H744" i="3"/>
  <c r="G744" i="3"/>
  <c r="K743" i="3"/>
  <c r="I743" i="3"/>
  <c r="H743" i="3"/>
  <c r="G743" i="3"/>
  <c r="K742" i="3"/>
  <c r="I742" i="3"/>
  <c r="H742" i="3"/>
  <c r="G742" i="3"/>
  <c r="K741" i="3"/>
  <c r="I741" i="3"/>
  <c r="H741" i="3"/>
  <c r="G741" i="3"/>
  <c r="K740" i="3"/>
  <c r="I740" i="3"/>
  <c r="H740" i="3"/>
  <c r="G740" i="3"/>
  <c r="K739" i="3"/>
  <c r="I739" i="3"/>
  <c r="H739" i="3"/>
  <c r="G739" i="3"/>
  <c r="K738" i="3"/>
  <c r="I738" i="3"/>
  <c r="H738" i="3"/>
  <c r="G738" i="3"/>
  <c r="K737" i="3"/>
  <c r="I737" i="3"/>
  <c r="H737" i="3"/>
  <c r="G737" i="3"/>
  <c r="K736" i="3"/>
  <c r="I736" i="3"/>
  <c r="H736" i="3"/>
  <c r="G736" i="3"/>
  <c r="K735" i="3"/>
  <c r="I735" i="3"/>
  <c r="H735" i="3"/>
  <c r="G735" i="3"/>
  <c r="K734" i="3"/>
  <c r="I734" i="3"/>
  <c r="H734" i="3"/>
  <c r="G734" i="3"/>
  <c r="K733" i="3"/>
  <c r="I733" i="3"/>
  <c r="H733" i="3"/>
  <c r="G733" i="3"/>
  <c r="K732" i="3"/>
  <c r="I732" i="3"/>
  <c r="H732" i="3"/>
  <c r="G732" i="3"/>
  <c r="K731" i="3"/>
  <c r="I731" i="3"/>
  <c r="H731" i="3"/>
  <c r="G731" i="3"/>
  <c r="K730" i="3"/>
  <c r="I730" i="3"/>
  <c r="H730" i="3"/>
  <c r="G730" i="3"/>
  <c r="K729" i="3"/>
  <c r="I729" i="3"/>
  <c r="H729" i="3"/>
  <c r="G729" i="3"/>
  <c r="K728" i="3"/>
  <c r="I728" i="3"/>
  <c r="H728" i="3"/>
  <c r="G728" i="3"/>
  <c r="K727" i="3"/>
  <c r="I727" i="3"/>
  <c r="J727" i="3" s="1"/>
  <c r="H727" i="3"/>
  <c r="G727" i="3"/>
  <c r="K726" i="3"/>
  <c r="I726" i="3"/>
  <c r="H726" i="3"/>
  <c r="G726" i="3"/>
  <c r="K725" i="3"/>
  <c r="I725" i="3"/>
  <c r="H725" i="3"/>
  <c r="G725" i="3"/>
  <c r="K724" i="3"/>
  <c r="I724" i="3"/>
  <c r="H724" i="3"/>
  <c r="G724" i="3"/>
  <c r="K723" i="3"/>
  <c r="I723" i="3"/>
  <c r="H723" i="3"/>
  <c r="G723" i="3"/>
  <c r="K722" i="3"/>
  <c r="I722" i="3"/>
  <c r="H722" i="3"/>
  <c r="G722" i="3"/>
  <c r="K721" i="3"/>
  <c r="I721" i="3"/>
  <c r="H721" i="3"/>
  <c r="G721" i="3"/>
  <c r="K720" i="3"/>
  <c r="I720" i="3"/>
  <c r="H720" i="3"/>
  <c r="G720" i="3"/>
  <c r="K719" i="3"/>
  <c r="I719" i="3"/>
  <c r="J719" i="3" s="1"/>
  <c r="H719" i="3"/>
  <c r="G719" i="3"/>
  <c r="K718" i="3"/>
  <c r="I718" i="3"/>
  <c r="H718" i="3"/>
  <c r="G718" i="3"/>
  <c r="K717" i="3"/>
  <c r="I717" i="3"/>
  <c r="H717" i="3"/>
  <c r="G717" i="3"/>
  <c r="K716" i="3"/>
  <c r="I716" i="3"/>
  <c r="H716" i="3"/>
  <c r="G716" i="3"/>
  <c r="K715" i="3"/>
  <c r="I715" i="3"/>
  <c r="J715" i="3" s="1"/>
  <c r="H715" i="3"/>
  <c r="G715" i="3"/>
  <c r="K714" i="3"/>
  <c r="I714" i="3"/>
  <c r="H714" i="3"/>
  <c r="G714" i="3"/>
  <c r="K713" i="3"/>
  <c r="I713" i="3"/>
  <c r="J713" i="3" s="1"/>
  <c r="H713" i="3"/>
  <c r="G713" i="3"/>
  <c r="K712" i="3"/>
  <c r="I712" i="3"/>
  <c r="H712" i="3"/>
  <c r="G712" i="3"/>
  <c r="K711" i="3"/>
  <c r="I711" i="3"/>
  <c r="H711" i="3"/>
  <c r="G711" i="3"/>
  <c r="K710" i="3"/>
  <c r="I710" i="3"/>
  <c r="H710" i="3"/>
  <c r="G710" i="3"/>
  <c r="K709" i="3"/>
  <c r="I709" i="3"/>
  <c r="H709" i="3"/>
  <c r="G709" i="3"/>
  <c r="K708" i="3"/>
  <c r="I708" i="3"/>
  <c r="H708" i="3"/>
  <c r="G708" i="3"/>
  <c r="K707" i="3"/>
  <c r="I707" i="3"/>
  <c r="J707" i="3" s="1"/>
  <c r="H707" i="3"/>
  <c r="G707" i="3"/>
  <c r="K706" i="3"/>
  <c r="I706" i="3"/>
  <c r="H706" i="3"/>
  <c r="G706" i="3"/>
  <c r="K705" i="3"/>
  <c r="I705" i="3"/>
  <c r="H705" i="3"/>
  <c r="G705" i="3"/>
  <c r="K704" i="3"/>
  <c r="I704" i="3"/>
  <c r="H704" i="3"/>
  <c r="G704" i="3"/>
  <c r="K703" i="3"/>
  <c r="I703" i="3"/>
  <c r="J703" i="3" s="1"/>
  <c r="H703" i="3"/>
  <c r="G703" i="3"/>
  <c r="K702" i="3"/>
  <c r="I702" i="3"/>
  <c r="H702" i="3"/>
  <c r="G702" i="3"/>
  <c r="K701" i="3"/>
  <c r="I701" i="3"/>
  <c r="H701" i="3"/>
  <c r="G701" i="3"/>
  <c r="K700" i="3"/>
  <c r="I700" i="3"/>
  <c r="H700" i="3"/>
  <c r="G700" i="3"/>
  <c r="K699" i="3"/>
  <c r="I699" i="3"/>
  <c r="H699" i="3"/>
  <c r="G699" i="3"/>
  <c r="K698" i="3"/>
  <c r="I698" i="3"/>
  <c r="H698" i="3"/>
  <c r="G698" i="3"/>
  <c r="K697" i="3"/>
  <c r="I697" i="3"/>
  <c r="H697" i="3"/>
  <c r="G697" i="3"/>
  <c r="K696" i="3"/>
  <c r="I696" i="3"/>
  <c r="H696" i="3"/>
  <c r="G696" i="3"/>
  <c r="K695" i="3"/>
  <c r="I695" i="3"/>
  <c r="H695" i="3"/>
  <c r="G695" i="3"/>
  <c r="K694" i="3"/>
  <c r="I694" i="3"/>
  <c r="H694" i="3"/>
  <c r="G694" i="3"/>
  <c r="K693" i="3"/>
  <c r="I693" i="3"/>
  <c r="H693" i="3"/>
  <c r="G693" i="3"/>
  <c r="K692" i="3"/>
  <c r="I692" i="3"/>
  <c r="H692" i="3"/>
  <c r="G692" i="3"/>
  <c r="K691" i="3"/>
  <c r="I691" i="3"/>
  <c r="H691" i="3"/>
  <c r="G691" i="3"/>
  <c r="K690" i="3"/>
  <c r="I690" i="3"/>
  <c r="H690" i="3"/>
  <c r="G690" i="3"/>
  <c r="K689" i="3"/>
  <c r="I689" i="3"/>
  <c r="H689" i="3"/>
  <c r="G689" i="3"/>
  <c r="K688" i="3"/>
  <c r="I688" i="3"/>
  <c r="H688" i="3"/>
  <c r="G688" i="3"/>
  <c r="K687" i="3"/>
  <c r="I687" i="3"/>
  <c r="H687" i="3"/>
  <c r="G687" i="3"/>
  <c r="K686" i="3"/>
  <c r="I686" i="3"/>
  <c r="H686" i="3"/>
  <c r="G686" i="3"/>
  <c r="K685" i="3"/>
  <c r="I685" i="3"/>
  <c r="H685" i="3"/>
  <c r="G685" i="3"/>
  <c r="K684" i="3"/>
  <c r="I684" i="3"/>
  <c r="H684" i="3"/>
  <c r="G684" i="3"/>
  <c r="K683" i="3"/>
  <c r="I683" i="3"/>
  <c r="H683" i="3"/>
  <c r="G683" i="3"/>
  <c r="K682" i="3"/>
  <c r="I682" i="3"/>
  <c r="H682" i="3"/>
  <c r="G682" i="3"/>
  <c r="K681" i="3"/>
  <c r="I681" i="3"/>
  <c r="H681" i="3"/>
  <c r="G681" i="3"/>
  <c r="K680" i="3"/>
  <c r="I680" i="3"/>
  <c r="H680" i="3"/>
  <c r="G680" i="3"/>
  <c r="K679" i="3"/>
  <c r="I679" i="3"/>
  <c r="H679" i="3"/>
  <c r="G679" i="3"/>
  <c r="K678" i="3"/>
  <c r="I678" i="3"/>
  <c r="H678" i="3"/>
  <c r="G678" i="3"/>
  <c r="K677" i="3"/>
  <c r="I677" i="3"/>
  <c r="H677" i="3"/>
  <c r="G677" i="3"/>
  <c r="K676" i="3"/>
  <c r="I676" i="3"/>
  <c r="H676" i="3"/>
  <c r="G676" i="3"/>
  <c r="K675" i="3"/>
  <c r="I675" i="3"/>
  <c r="H675" i="3"/>
  <c r="G675" i="3"/>
  <c r="K674" i="3"/>
  <c r="I674" i="3"/>
  <c r="H674" i="3"/>
  <c r="G674" i="3"/>
  <c r="K673" i="3"/>
  <c r="I673" i="3"/>
  <c r="H673" i="3"/>
  <c r="G673" i="3"/>
  <c r="K672" i="3"/>
  <c r="I672" i="3"/>
  <c r="H672" i="3"/>
  <c r="G672" i="3"/>
  <c r="K671" i="3"/>
  <c r="I671" i="3"/>
  <c r="H671" i="3"/>
  <c r="G671" i="3"/>
  <c r="K670" i="3"/>
  <c r="I670" i="3"/>
  <c r="H670" i="3"/>
  <c r="G670" i="3"/>
  <c r="K669" i="3"/>
  <c r="I669" i="3"/>
  <c r="H669" i="3"/>
  <c r="G669" i="3"/>
  <c r="K668" i="3"/>
  <c r="I668" i="3"/>
  <c r="H668" i="3"/>
  <c r="G668" i="3"/>
  <c r="K667" i="3"/>
  <c r="I667" i="3"/>
  <c r="H667" i="3"/>
  <c r="G667" i="3"/>
  <c r="K666" i="3"/>
  <c r="I666" i="3"/>
  <c r="H666" i="3"/>
  <c r="G666" i="3"/>
  <c r="K665" i="3"/>
  <c r="I665" i="3"/>
  <c r="H665" i="3"/>
  <c r="G665" i="3"/>
  <c r="K664" i="3"/>
  <c r="I664" i="3"/>
  <c r="H664" i="3"/>
  <c r="G664" i="3"/>
  <c r="K663" i="3"/>
  <c r="I663" i="3"/>
  <c r="H663" i="3"/>
  <c r="G663" i="3"/>
  <c r="K662" i="3"/>
  <c r="I662" i="3"/>
  <c r="H662" i="3"/>
  <c r="G662" i="3"/>
  <c r="K661" i="3"/>
  <c r="I661" i="3"/>
  <c r="H661" i="3"/>
  <c r="G661" i="3"/>
  <c r="K660" i="3"/>
  <c r="I660" i="3"/>
  <c r="H660" i="3"/>
  <c r="G660" i="3"/>
  <c r="K659" i="3"/>
  <c r="I659" i="3"/>
  <c r="H659" i="3"/>
  <c r="G659" i="3"/>
  <c r="K658" i="3"/>
  <c r="I658" i="3"/>
  <c r="H658" i="3"/>
  <c r="G658" i="3"/>
  <c r="K657" i="3"/>
  <c r="I657" i="3"/>
  <c r="H657" i="3"/>
  <c r="G657" i="3"/>
  <c r="K656" i="3"/>
  <c r="I656" i="3"/>
  <c r="H656" i="3"/>
  <c r="G656" i="3"/>
  <c r="K655" i="3"/>
  <c r="I655" i="3"/>
  <c r="H655" i="3"/>
  <c r="G655" i="3"/>
  <c r="K654" i="3"/>
  <c r="I654" i="3"/>
  <c r="H654" i="3"/>
  <c r="G654" i="3"/>
  <c r="K653" i="3"/>
  <c r="I653" i="3"/>
  <c r="H653" i="3"/>
  <c r="G653" i="3"/>
  <c r="K652" i="3"/>
  <c r="I652" i="3"/>
  <c r="H652" i="3"/>
  <c r="G652" i="3"/>
  <c r="K651" i="3"/>
  <c r="I651" i="3"/>
  <c r="H651" i="3"/>
  <c r="G651" i="3"/>
  <c r="K650" i="3"/>
  <c r="I650" i="3"/>
  <c r="H650" i="3"/>
  <c r="G650" i="3"/>
  <c r="K649" i="3"/>
  <c r="I649" i="3"/>
  <c r="H649" i="3"/>
  <c r="G649" i="3"/>
  <c r="K648" i="3"/>
  <c r="I648" i="3"/>
  <c r="J648" i="3" s="1"/>
  <c r="H648" i="3"/>
  <c r="G648" i="3"/>
  <c r="K647" i="3"/>
  <c r="I647" i="3"/>
  <c r="J647" i="3" s="1"/>
  <c r="H647" i="3"/>
  <c r="G647" i="3"/>
  <c r="K646" i="3"/>
  <c r="I646" i="3"/>
  <c r="H646" i="3"/>
  <c r="G646" i="3"/>
  <c r="K645" i="3"/>
  <c r="I645" i="3"/>
  <c r="H645" i="3"/>
  <c r="G645" i="3"/>
  <c r="K644" i="3"/>
  <c r="I644" i="3"/>
  <c r="H644" i="3"/>
  <c r="G644" i="3"/>
  <c r="K643" i="3"/>
  <c r="I643" i="3"/>
  <c r="H643" i="3"/>
  <c r="G643" i="3"/>
  <c r="K642" i="3"/>
  <c r="I642" i="3"/>
  <c r="H642" i="3"/>
  <c r="G642" i="3"/>
  <c r="K641" i="3"/>
  <c r="I641" i="3"/>
  <c r="H641" i="3"/>
  <c r="G641" i="3"/>
  <c r="K640" i="3"/>
  <c r="I640" i="3"/>
  <c r="H640" i="3"/>
  <c r="G640" i="3"/>
  <c r="K639" i="3"/>
  <c r="I639" i="3"/>
  <c r="H639" i="3"/>
  <c r="G639" i="3"/>
  <c r="K638" i="3"/>
  <c r="I638" i="3"/>
  <c r="H638" i="3"/>
  <c r="G638" i="3"/>
  <c r="K637" i="3"/>
  <c r="I637" i="3"/>
  <c r="H637" i="3"/>
  <c r="G637" i="3"/>
  <c r="K636" i="3"/>
  <c r="I636" i="3"/>
  <c r="H636" i="3"/>
  <c r="G636" i="3"/>
  <c r="K635" i="3"/>
  <c r="I635" i="3"/>
  <c r="H635" i="3"/>
  <c r="G635" i="3"/>
  <c r="K634" i="3"/>
  <c r="I634" i="3"/>
  <c r="H634" i="3"/>
  <c r="G634" i="3"/>
  <c r="K633" i="3"/>
  <c r="I633" i="3"/>
  <c r="H633" i="3"/>
  <c r="G633" i="3"/>
  <c r="K632" i="3"/>
  <c r="I632" i="3"/>
  <c r="H632" i="3"/>
  <c r="G632" i="3"/>
  <c r="K631" i="3"/>
  <c r="I631" i="3"/>
  <c r="H631" i="3"/>
  <c r="G631" i="3"/>
  <c r="K630" i="3"/>
  <c r="I630" i="3"/>
  <c r="H630" i="3"/>
  <c r="G630" i="3"/>
  <c r="K629" i="3"/>
  <c r="I629" i="3"/>
  <c r="J629" i="3" s="1"/>
  <c r="H629" i="3"/>
  <c r="G629" i="3"/>
  <c r="K628" i="3"/>
  <c r="I628" i="3"/>
  <c r="H628" i="3"/>
  <c r="G628" i="3"/>
  <c r="K627" i="3"/>
  <c r="I627" i="3"/>
  <c r="J627" i="3" s="1"/>
  <c r="H627" i="3"/>
  <c r="G627" i="3"/>
  <c r="K626" i="3"/>
  <c r="I626" i="3"/>
  <c r="H626" i="3"/>
  <c r="G626" i="3"/>
  <c r="K625" i="3"/>
  <c r="I625" i="3"/>
  <c r="J625" i="3" s="1"/>
  <c r="H625" i="3"/>
  <c r="G625" i="3"/>
  <c r="K624" i="3"/>
  <c r="I624" i="3"/>
  <c r="H624" i="3"/>
  <c r="G624" i="3"/>
  <c r="K623" i="3"/>
  <c r="I623" i="3"/>
  <c r="J623" i="3" s="1"/>
  <c r="H623" i="3"/>
  <c r="G623" i="3"/>
  <c r="K622" i="3"/>
  <c r="I622" i="3"/>
  <c r="H622" i="3"/>
  <c r="G622" i="3"/>
  <c r="K621" i="3"/>
  <c r="I621" i="3"/>
  <c r="H621" i="3"/>
  <c r="G621" i="3"/>
  <c r="K620" i="3"/>
  <c r="I620" i="3"/>
  <c r="H620" i="3"/>
  <c r="G620" i="3"/>
  <c r="K619" i="3"/>
  <c r="I619" i="3"/>
  <c r="H619" i="3"/>
  <c r="G619" i="3"/>
  <c r="K618" i="3"/>
  <c r="I618" i="3"/>
  <c r="H618" i="3"/>
  <c r="G618" i="3"/>
  <c r="K617" i="3"/>
  <c r="I617" i="3"/>
  <c r="H617" i="3"/>
  <c r="G617" i="3"/>
  <c r="K616" i="3"/>
  <c r="I616" i="3"/>
  <c r="H616" i="3"/>
  <c r="G616" i="3"/>
  <c r="K615" i="3"/>
  <c r="I615" i="3"/>
  <c r="H615" i="3"/>
  <c r="G615" i="3"/>
  <c r="K614" i="3"/>
  <c r="I614" i="3"/>
  <c r="H614" i="3"/>
  <c r="G614" i="3"/>
  <c r="K613" i="3"/>
  <c r="I613" i="3"/>
  <c r="H613" i="3"/>
  <c r="G613" i="3"/>
  <c r="K612" i="3"/>
  <c r="I612" i="3"/>
  <c r="H612" i="3"/>
  <c r="G612" i="3"/>
  <c r="K611" i="3"/>
  <c r="I611" i="3"/>
  <c r="H611" i="3"/>
  <c r="G611" i="3"/>
  <c r="K610" i="3"/>
  <c r="I610" i="3"/>
  <c r="H610" i="3"/>
  <c r="G610" i="3"/>
  <c r="K609" i="3"/>
  <c r="I609" i="3"/>
  <c r="H609" i="3"/>
  <c r="G609" i="3"/>
  <c r="K608" i="3"/>
  <c r="I608" i="3"/>
  <c r="H608" i="3"/>
  <c r="G608" i="3"/>
  <c r="K607" i="3"/>
  <c r="I607" i="3"/>
  <c r="H607" i="3"/>
  <c r="G607" i="3"/>
  <c r="K606" i="3"/>
  <c r="I606" i="3"/>
  <c r="H606" i="3"/>
  <c r="G606" i="3"/>
  <c r="K605" i="3"/>
  <c r="I605" i="3"/>
  <c r="H605" i="3"/>
  <c r="G605" i="3"/>
  <c r="K604" i="3"/>
  <c r="I604" i="3"/>
  <c r="H604" i="3"/>
  <c r="G604" i="3"/>
  <c r="K603" i="3"/>
  <c r="I603" i="3"/>
  <c r="J603" i="3" s="1"/>
  <c r="H603" i="3"/>
  <c r="G603" i="3"/>
  <c r="K602" i="3"/>
  <c r="I602" i="3"/>
  <c r="H602" i="3"/>
  <c r="G602" i="3"/>
  <c r="K601" i="3"/>
  <c r="I601" i="3"/>
  <c r="H601" i="3"/>
  <c r="G601" i="3"/>
  <c r="K600" i="3"/>
  <c r="I600" i="3"/>
  <c r="H600" i="3"/>
  <c r="G600" i="3"/>
  <c r="K599" i="3"/>
  <c r="I599" i="3"/>
  <c r="H599" i="3"/>
  <c r="G599" i="3"/>
  <c r="K598" i="3"/>
  <c r="I598" i="3"/>
  <c r="H598" i="3"/>
  <c r="G598" i="3"/>
  <c r="K597" i="3"/>
  <c r="I597" i="3"/>
  <c r="H597" i="3"/>
  <c r="G597" i="3"/>
  <c r="K596" i="3"/>
  <c r="I596" i="3"/>
  <c r="H596" i="3"/>
  <c r="G596" i="3"/>
  <c r="K595" i="3"/>
  <c r="I595" i="3"/>
  <c r="H595" i="3"/>
  <c r="G595" i="3"/>
  <c r="K594" i="3"/>
  <c r="I594" i="3"/>
  <c r="H594" i="3"/>
  <c r="G594" i="3"/>
  <c r="K593" i="3"/>
  <c r="I593" i="3"/>
  <c r="H593" i="3"/>
  <c r="G593" i="3"/>
  <c r="K592" i="3"/>
  <c r="I592" i="3"/>
  <c r="H592" i="3"/>
  <c r="G592" i="3"/>
  <c r="K591" i="3"/>
  <c r="I591" i="3"/>
  <c r="H591" i="3"/>
  <c r="G591" i="3"/>
  <c r="K590" i="3"/>
  <c r="I590" i="3"/>
  <c r="H590" i="3"/>
  <c r="G590" i="3"/>
  <c r="K589" i="3"/>
  <c r="I589" i="3"/>
  <c r="H589" i="3"/>
  <c r="G589" i="3"/>
  <c r="K588" i="3"/>
  <c r="I588" i="3"/>
  <c r="J588" i="3" s="1"/>
  <c r="H588" i="3"/>
  <c r="G588" i="3"/>
  <c r="K587" i="3"/>
  <c r="I587" i="3"/>
  <c r="H587" i="3"/>
  <c r="G587" i="3"/>
  <c r="K586" i="3"/>
  <c r="I586" i="3"/>
  <c r="H586" i="3"/>
  <c r="G586" i="3"/>
  <c r="K585" i="3"/>
  <c r="I585" i="3"/>
  <c r="H585" i="3"/>
  <c r="G585" i="3"/>
  <c r="K584" i="3"/>
  <c r="I584" i="3"/>
  <c r="H584" i="3"/>
  <c r="G584" i="3"/>
  <c r="K583" i="3"/>
  <c r="I583" i="3"/>
  <c r="H583" i="3"/>
  <c r="G583" i="3"/>
  <c r="K582" i="3"/>
  <c r="I582" i="3"/>
  <c r="H582" i="3"/>
  <c r="G582" i="3"/>
  <c r="K581" i="3"/>
  <c r="I581" i="3"/>
  <c r="H581" i="3"/>
  <c r="G581" i="3"/>
  <c r="K580" i="3"/>
  <c r="I580" i="3"/>
  <c r="H580" i="3"/>
  <c r="G580" i="3"/>
  <c r="K579" i="3"/>
  <c r="I579" i="3"/>
  <c r="H579" i="3"/>
  <c r="G579" i="3"/>
  <c r="K578" i="3"/>
  <c r="I578" i="3"/>
  <c r="H578" i="3"/>
  <c r="G578" i="3"/>
  <c r="K577" i="3"/>
  <c r="I577" i="3"/>
  <c r="H577" i="3"/>
  <c r="G577" i="3"/>
  <c r="K576" i="3"/>
  <c r="I576" i="3"/>
  <c r="H576" i="3"/>
  <c r="G576" i="3"/>
  <c r="K575" i="3"/>
  <c r="I575" i="3"/>
  <c r="H575" i="3"/>
  <c r="G575" i="3"/>
  <c r="K574" i="3"/>
  <c r="I574" i="3"/>
  <c r="H574" i="3"/>
  <c r="G574" i="3"/>
  <c r="K573" i="3"/>
  <c r="I573" i="3"/>
  <c r="H573" i="3"/>
  <c r="G573" i="3"/>
  <c r="K572" i="3"/>
  <c r="I572" i="3"/>
  <c r="H572" i="3"/>
  <c r="G572" i="3"/>
  <c r="K571" i="3"/>
  <c r="J571" i="3"/>
  <c r="I571" i="3"/>
  <c r="H571" i="3"/>
  <c r="G571" i="3"/>
  <c r="K570" i="3"/>
  <c r="I570" i="3"/>
  <c r="H570" i="3"/>
  <c r="G570" i="3"/>
  <c r="K569" i="3"/>
  <c r="I569" i="3"/>
  <c r="H569" i="3"/>
  <c r="G569" i="3"/>
  <c r="K568" i="3"/>
  <c r="I568" i="3"/>
  <c r="H568" i="3"/>
  <c r="G568" i="3"/>
  <c r="K567" i="3"/>
  <c r="I567" i="3"/>
  <c r="H567" i="3"/>
  <c r="G567" i="3"/>
  <c r="K566" i="3"/>
  <c r="I566" i="3"/>
  <c r="H566" i="3"/>
  <c r="G566" i="3"/>
  <c r="K565" i="3"/>
  <c r="I565" i="3"/>
  <c r="H565" i="3"/>
  <c r="G565" i="3"/>
  <c r="K564" i="3"/>
  <c r="I564" i="3"/>
  <c r="H564" i="3"/>
  <c r="G564" i="3"/>
  <c r="K563" i="3"/>
  <c r="I563" i="3"/>
  <c r="H563" i="3"/>
  <c r="G563" i="3"/>
  <c r="K562" i="3"/>
  <c r="I562" i="3"/>
  <c r="H562" i="3"/>
  <c r="G562" i="3"/>
  <c r="K561" i="3"/>
  <c r="I561" i="3"/>
  <c r="H561" i="3"/>
  <c r="G561" i="3"/>
  <c r="K560" i="3"/>
  <c r="I560" i="3"/>
  <c r="H560" i="3"/>
  <c r="G560" i="3"/>
  <c r="K559" i="3"/>
  <c r="I559" i="3"/>
  <c r="H559" i="3"/>
  <c r="G559" i="3"/>
  <c r="K558" i="3"/>
  <c r="I558" i="3"/>
  <c r="H558" i="3"/>
  <c r="G558" i="3"/>
  <c r="K557" i="3"/>
  <c r="I557" i="3"/>
  <c r="H557" i="3"/>
  <c r="G557" i="3"/>
  <c r="K556" i="3"/>
  <c r="I556" i="3"/>
  <c r="H556" i="3"/>
  <c r="G556" i="3"/>
  <c r="K555" i="3"/>
  <c r="I555" i="3"/>
  <c r="H555" i="3"/>
  <c r="G555" i="3"/>
  <c r="K554" i="3"/>
  <c r="I554" i="3"/>
  <c r="H554" i="3"/>
  <c r="G554" i="3"/>
  <c r="K553" i="3"/>
  <c r="I553" i="3"/>
  <c r="H553" i="3"/>
  <c r="G553" i="3"/>
  <c r="K552" i="3"/>
  <c r="I552" i="3"/>
  <c r="H552" i="3"/>
  <c r="G552" i="3"/>
  <c r="K551" i="3"/>
  <c r="I551" i="3"/>
  <c r="H551" i="3"/>
  <c r="G551" i="3"/>
  <c r="K550" i="3"/>
  <c r="I550" i="3"/>
  <c r="H550" i="3"/>
  <c r="G550" i="3"/>
  <c r="K549" i="3"/>
  <c r="I549" i="3"/>
  <c r="H549" i="3"/>
  <c r="G549" i="3"/>
  <c r="K548" i="3"/>
  <c r="I548" i="3"/>
  <c r="H548" i="3"/>
  <c r="G548" i="3"/>
  <c r="K547" i="3"/>
  <c r="I547" i="3"/>
  <c r="H547" i="3"/>
  <c r="G547" i="3"/>
  <c r="K546" i="3"/>
  <c r="I546" i="3"/>
  <c r="H546" i="3"/>
  <c r="G546" i="3"/>
  <c r="K545" i="3"/>
  <c r="I545" i="3"/>
  <c r="H545" i="3"/>
  <c r="G545" i="3"/>
  <c r="K544" i="3"/>
  <c r="I544" i="3"/>
  <c r="H544" i="3"/>
  <c r="G544" i="3"/>
  <c r="K543" i="3"/>
  <c r="I543" i="3"/>
  <c r="H543" i="3"/>
  <c r="G543" i="3"/>
  <c r="K542" i="3"/>
  <c r="I542" i="3"/>
  <c r="H542" i="3"/>
  <c r="G542" i="3"/>
  <c r="K541" i="3"/>
  <c r="I541" i="3"/>
  <c r="H541" i="3"/>
  <c r="G541" i="3"/>
  <c r="K540" i="3"/>
  <c r="I540" i="3"/>
  <c r="H540" i="3"/>
  <c r="G540" i="3"/>
  <c r="K539" i="3"/>
  <c r="I539" i="3"/>
  <c r="H539" i="3"/>
  <c r="G539" i="3"/>
  <c r="K538" i="3"/>
  <c r="I538" i="3"/>
  <c r="H538" i="3"/>
  <c r="G538" i="3"/>
  <c r="K537" i="3"/>
  <c r="I537" i="3"/>
  <c r="H537" i="3"/>
  <c r="G537" i="3"/>
  <c r="K536" i="3"/>
  <c r="I536" i="3"/>
  <c r="H536" i="3"/>
  <c r="G536" i="3"/>
  <c r="K535" i="3"/>
  <c r="I535" i="3"/>
  <c r="H535" i="3"/>
  <c r="G535" i="3"/>
  <c r="K534" i="3"/>
  <c r="I534" i="3"/>
  <c r="H534" i="3"/>
  <c r="G534" i="3"/>
  <c r="K533" i="3"/>
  <c r="I533" i="3"/>
  <c r="H533" i="3"/>
  <c r="G533" i="3"/>
  <c r="K532" i="3"/>
  <c r="I532" i="3"/>
  <c r="H532" i="3"/>
  <c r="G532" i="3"/>
  <c r="K531" i="3"/>
  <c r="I531" i="3"/>
  <c r="H531" i="3"/>
  <c r="G531" i="3"/>
  <c r="K530" i="3"/>
  <c r="I530" i="3"/>
  <c r="H530" i="3"/>
  <c r="G530" i="3"/>
  <c r="K529" i="3"/>
  <c r="I529" i="3"/>
  <c r="H529" i="3"/>
  <c r="G529" i="3"/>
  <c r="K528" i="3"/>
  <c r="I528" i="3"/>
  <c r="H528" i="3"/>
  <c r="G528" i="3"/>
  <c r="K527" i="3"/>
  <c r="I527" i="3"/>
  <c r="H527" i="3"/>
  <c r="G527" i="3"/>
  <c r="K526" i="3"/>
  <c r="I526" i="3"/>
  <c r="H526" i="3"/>
  <c r="G526" i="3"/>
  <c r="K525" i="3"/>
  <c r="I525" i="3"/>
  <c r="H525" i="3"/>
  <c r="G525" i="3"/>
  <c r="K524" i="3"/>
  <c r="I524" i="3"/>
  <c r="H524" i="3"/>
  <c r="G524" i="3"/>
  <c r="K523" i="3"/>
  <c r="I523" i="3"/>
  <c r="H523" i="3"/>
  <c r="G523" i="3"/>
  <c r="K522" i="3"/>
  <c r="I522" i="3"/>
  <c r="H522" i="3"/>
  <c r="G522" i="3"/>
  <c r="K521" i="3"/>
  <c r="I521" i="3"/>
  <c r="H521" i="3"/>
  <c r="G521" i="3"/>
  <c r="K520" i="3"/>
  <c r="I520" i="3"/>
  <c r="H520" i="3"/>
  <c r="G520" i="3"/>
  <c r="K519" i="3"/>
  <c r="I519" i="3"/>
  <c r="H519" i="3"/>
  <c r="G519" i="3"/>
  <c r="K518" i="3"/>
  <c r="I518" i="3"/>
  <c r="H518" i="3"/>
  <c r="G518" i="3"/>
  <c r="K517" i="3"/>
  <c r="I517" i="3"/>
  <c r="H517" i="3"/>
  <c r="G517" i="3"/>
  <c r="K516" i="3"/>
  <c r="I516" i="3"/>
  <c r="H516" i="3"/>
  <c r="G516" i="3"/>
  <c r="K515" i="3"/>
  <c r="I515" i="3"/>
  <c r="H515" i="3"/>
  <c r="G515" i="3"/>
  <c r="K514" i="3"/>
  <c r="I514" i="3"/>
  <c r="H514" i="3"/>
  <c r="G514" i="3"/>
  <c r="K513" i="3"/>
  <c r="I513" i="3"/>
  <c r="H513" i="3"/>
  <c r="G513" i="3"/>
  <c r="K512" i="3"/>
  <c r="I512" i="3"/>
  <c r="H512" i="3"/>
  <c r="G512" i="3"/>
  <c r="K511" i="3"/>
  <c r="I511" i="3"/>
  <c r="H511" i="3"/>
  <c r="G511" i="3"/>
  <c r="K510" i="3"/>
  <c r="I510" i="3"/>
  <c r="H510" i="3"/>
  <c r="G510" i="3"/>
  <c r="K509" i="3"/>
  <c r="I509" i="3"/>
  <c r="H509" i="3"/>
  <c r="G509" i="3"/>
  <c r="K508" i="3"/>
  <c r="I508" i="3"/>
  <c r="H508" i="3"/>
  <c r="G508" i="3"/>
  <c r="K507" i="3"/>
  <c r="I507" i="3"/>
  <c r="H507" i="3"/>
  <c r="G507" i="3"/>
  <c r="K506" i="3"/>
  <c r="I506" i="3"/>
  <c r="H506" i="3"/>
  <c r="G506" i="3"/>
  <c r="K505" i="3"/>
  <c r="I505" i="3"/>
  <c r="H505" i="3"/>
  <c r="G505" i="3"/>
  <c r="K504" i="3"/>
  <c r="I504" i="3"/>
  <c r="H504" i="3"/>
  <c r="G504" i="3"/>
  <c r="K503" i="3"/>
  <c r="I503" i="3"/>
  <c r="H503" i="3"/>
  <c r="G503" i="3"/>
  <c r="K502" i="3"/>
  <c r="I502" i="3"/>
  <c r="H502" i="3"/>
  <c r="G502" i="3"/>
  <c r="K501" i="3"/>
  <c r="I501" i="3"/>
  <c r="H501" i="3"/>
  <c r="G501" i="3"/>
  <c r="K500" i="3"/>
  <c r="I500" i="3"/>
  <c r="H500" i="3"/>
  <c r="G500" i="3"/>
  <c r="K499" i="3"/>
  <c r="I499" i="3"/>
  <c r="H499" i="3"/>
  <c r="G499" i="3"/>
  <c r="K498" i="3"/>
  <c r="I498" i="3"/>
  <c r="H498" i="3"/>
  <c r="G498" i="3"/>
  <c r="K497" i="3"/>
  <c r="I497" i="3"/>
  <c r="H497" i="3"/>
  <c r="G497" i="3"/>
  <c r="K496" i="3"/>
  <c r="I496" i="3"/>
  <c r="H496" i="3"/>
  <c r="G496" i="3"/>
  <c r="K495" i="3"/>
  <c r="I495" i="3"/>
  <c r="H495" i="3"/>
  <c r="G495" i="3"/>
  <c r="K494" i="3"/>
  <c r="I494" i="3"/>
  <c r="H494" i="3"/>
  <c r="G494" i="3"/>
  <c r="K493" i="3"/>
  <c r="I493" i="3"/>
  <c r="H493" i="3"/>
  <c r="G493" i="3"/>
  <c r="K492" i="3"/>
  <c r="I492" i="3"/>
  <c r="H492" i="3"/>
  <c r="G492" i="3"/>
  <c r="K491" i="3"/>
  <c r="I491" i="3"/>
  <c r="H491" i="3"/>
  <c r="G491" i="3"/>
  <c r="K490" i="3"/>
  <c r="I490" i="3"/>
  <c r="H490" i="3"/>
  <c r="G490" i="3"/>
  <c r="K489" i="3"/>
  <c r="I489" i="3"/>
  <c r="H489" i="3"/>
  <c r="G489" i="3"/>
  <c r="K488" i="3"/>
  <c r="I488" i="3"/>
  <c r="H488" i="3"/>
  <c r="G488" i="3"/>
  <c r="K487" i="3"/>
  <c r="I487" i="3"/>
  <c r="H487" i="3"/>
  <c r="G487" i="3"/>
  <c r="K486" i="3"/>
  <c r="I486" i="3"/>
  <c r="H486" i="3"/>
  <c r="G486" i="3"/>
  <c r="K485" i="3"/>
  <c r="I485" i="3"/>
  <c r="H485" i="3"/>
  <c r="G485" i="3"/>
  <c r="K484" i="3"/>
  <c r="I484" i="3"/>
  <c r="H484" i="3"/>
  <c r="G484" i="3"/>
  <c r="K483" i="3"/>
  <c r="I483" i="3"/>
  <c r="H483" i="3"/>
  <c r="G483" i="3"/>
  <c r="K482" i="3"/>
  <c r="I482" i="3"/>
  <c r="H482" i="3"/>
  <c r="G482" i="3"/>
  <c r="K481" i="3"/>
  <c r="I481" i="3"/>
  <c r="H481" i="3"/>
  <c r="G481" i="3"/>
  <c r="K480" i="3"/>
  <c r="I480" i="3"/>
  <c r="H480" i="3"/>
  <c r="G480" i="3"/>
  <c r="K479" i="3"/>
  <c r="I479" i="3"/>
  <c r="H479" i="3"/>
  <c r="G479" i="3"/>
  <c r="K478" i="3"/>
  <c r="I478" i="3"/>
  <c r="H478" i="3"/>
  <c r="G478" i="3"/>
  <c r="K477" i="3"/>
  <c r="I477" i="3"/>
  <c r="J478" i="3" s="1"/>
  <c r="H477" i="3"/>
  <c r="G477" i="3"/>
  <c r="K476" i="3"/>
  <c r="I476" i="3"/>
  <c r="H476" i="3"/>
  <c r="G476" i="3"/>
  <c r="K475" i="3"/>
  <c r="I475" i="3"/>
  <c r="H475" i="3"/>
  <c r="G475" i="3"/>
  <c r="K474" i="3"/>
  <c r="I474" i="3"/>
  <c r="H474" i="3"/>
  <c r="G474" i="3"/>
  <c r="K473" i="3"/>
  <c r="I473" i="3"/>
  <c r="H473" i="3"/>
  <c r="G473" i="3"/>
  <c r="K472" i="3"/>
  <c r="I472" i="3"/>
  <c r="H472" i="3"/>
  <c r="G472" i="3"/>
  <c r="K471" i="3"/>
  <c r="I471" i="3"/>
  <c r="H471" i="3"/>
  <c r="G471" i="3"/>
  <c r="K470" i="3"/>
  <c r="I470" i="3"/>
  <c r="H470" i="3"/>
  <c r="G470" i="3"/>
  <c r="K469" i="3"/>
  <c r="I469" i="3"/>
  <c r="H469" i="3"/>
  <c r="G469" i="3"/>
  <c r="K468" i="3"/>
  <c r="I468" i="3"/>
  <c r="H468" i="3"/>
  <c r="G468" i="3"/>
  <c r="K467" i="3"/>
  <c r="I467" i="3"/>
  <c r="H467" i="3"/>
  <c r="G467" i="3"/>
  <c r="K466" i="3"/>
  <c r="I466" i="3"/>
  <c r="H466" i="3"/>
  <c r="G466" i="3"/>
  <c r="K465" i="3"/>
  <c r="I465" i="3"/>
  <c r="H465" i="3"/>
  <c r="G465" i="3"/>
  <c r="K464" i="3"/>
  <c r="I464" i="3"/>
  <c r="H464" i="3"/>
  <c r="G464" i="3"/>
  <c r="K463" i="3"/>
  <c r="I463" i="3"/>
  <c r="H463" i="3"/>
  <c r="G463" i="3"/>
  <c r="K462" i="3"/>
  <c r="I462" i="3"/>
  <c r="H462" i="3"/>
  <c r="G462" i="3"/>
  <c r="K461" i="3"/>
  <c r="I461" i="3"/>
  <c r="H461" i="3"/>
  <c r="G461" i="3"/>
  <c r="K460" i="3"/>
  <c r="I460" i="3"/>
  <c r="H460" i="3"/>
  <c r="G460" i="3"/>
  <c r="K459" i="3"/>
  <c r="I459" i="3"/>
  <c r="H459" i="3"/>
  <c r="G459" i="3"/>
  <c r="K458" i="3"/>
  <c r="I458" i="3"/>
  <c r="H458" i="3"/>
  <c r="G458" i="3"/>
  <c r="K457" i="3"/>
  <c r="I457" i="3"/>
  <c r="H457" i="3"/>
  <c r="G457" i="3"/>
  <c r="K456" i="3"/>
  <c r="I456" i="3"/>
  <c r="H456" i="3"/>
  <c r="G456" i="3"/>
  <c r="K455" i="3"/>
  <c r="I455" i="3"/>
  <c r="H455" i="3"/>
  <c r="G455" i="3"/>
  <c r="K454" i="3"/>
  <c r="I454" i="3"/>
  <c r="H454" i="3"/>
  <c r="G454" i="3"/>
  <c r="K453" i="3"/>
  <c r="I453" i="3"/>
  <c r="H453" i="3"/>
  <c r="G453" i="3"/>
  <c r="K452" i="3"/>
  <c r="I452" i="3"/>
  <c r="H452" i="3"/>
  <c r="G452" i="3"/>
  <c r="K451" i="3"/>
  <c r="I451" i="3"/>
  <c r="H451" i="3"/>
  <c r="G451" i="3"/>
  <c r="K450" i="3"/>
  <c r="I450" i="3"/>
  <c r="H450" i="3"/>
  <c r="G450" i="3"/>
  <c r="K449" i="3"/>
  <c r="I449" i="3"/>
  <c r="H449" i="3"/>
  <c r="G449" i="3"/>
  <c r="K448" i="3"/>
  <c r="I448" i="3"/>
  <c r="H448" i="3"/>
  <c r="G448" i="3"/>
  <c r="K447" i="3"/>
  <c r="I447" i="3"/>
  <c r="H447" i="3"/>
  <c r="G447" i="3"/>
  <c r="K446" i="3"/>
  <c r="I446" i="3"/>
  <c r="H446" i="3"/>
  <c r="G446" i="3"/>
  <c r="K445" i="3"/>
  <c r="I445" i="3"/>
  <c r="H445" i="3"/>
  <c r="G445" i="3"/>
  <c r="K444" i="3"/>
  <c r="I444" i="3"/>
  <c r="H444" i="3"/>
  <c r="G444" i="3"/>
  <c r="K443" i="3"/>
  <c r="I443" i="3"/>
  <c r="H443" i="3"/>
  <c r="G443" i="3"/>
  <c r="K442" i="3"/>
  <c r="I442" i="3"/>
  <c r="H442" i="3"/>
  <c r="G442" i="3"/>
  <c r="K441" i="3"/>
  <c r="I441" i="3"/>
  <c r="H441" i="3"/>
  <c r="G441" i="3"/>
  <c r="K440" i="3"/>
  <c r="I440" i="3"/>
  <c r="H440" i="3"/>
  <c r="G440" i="3"/>
  <c r="K439" i="3"/>
  <c r="I439" i="3"/>
  <c r="J439" i="3" s="1"/>
  <c r="H439" i="3"/>
  <c r="G439" i="3"/>
  <c r="K438" i="3"/>
  <c r="I438" i="3"/>
  <c r="H438" i="3"/>
  <c r="G438" i="3"/>
  <c r="K437" i="3"/>
  <c r="I437" i="3"/>
  <c r="J438" i="3" s="1"/>
  <c r="H437" i="3"/>
  <c r="G437" i="3"/>
  <c r="K436" i="3"/>
  <c r="I436" i="3"/>
  <c r="H436" i="3"/>
  <c r="G436" i="3"/>
  <c r="K435" i="3"/>
  <c r="I435" i="3"/>
  <c r="H435" i="3"/>
  <c r="G435" i="3"/>
  <c r="K434" i="3"/>
  <c r="I434" i="3"/>
  <c r="H434" i="3"/>
  <c r="G434" i="3"/>
  <c r="K433" i="3"/>
  <c r="I433" i="3"/>
  <c r="H433" i="3"/>
  <c r="G433" i="3"/>
  <c r="K432" i="3"/>
  <c r="I432" i="3"/>
  <c r="H432" i="3"/>
  <c r="G432" i="3"/>
  <c r="K431" i="3"/>
  <c r="I431" i="3"/>
  <c r="J431" i="3" s="1"/>
  <c r="H431" i="3"/>
  <c r="G431" i="3"/>
  <c r="K430" i="3"/>
  <c r="I430" i="3"/>
  <c r="H430" i="3"/>
  <c r="G430" i="3"/>
  <c r="K429" i="3"/>
  <c r="I429" i="3"/>
  <c r="H429" i="3"/>
  <c r="G429" i="3"/>
  <c r="K428" i="3"/>
  <c r="I428" i="3"/>
  <c r="H428" i="3"/>
  <c r="G428" i="3"/>
  <c r="K427" i="3"/>
  <c r="I427" i="3"/>
  <c r="H427" i="3"/>
  <c r="G427" i="3"/>
  <c r="K426" i="3"/>
  <c r="I426" i="3"/>
  <c r="H426" i="3"/>
  <c r="G426" i="3"/>
  <c r="K425" i="3"/>
  <c r="I425" i="3"/>
  <c r="H425" i="3"/>
  <c r="G425" i="3"/>
  <c r="K424" i="3"/>
  <c r="I424" i="3"/>
  <c r="H424" i="3"/>
  <c r="G424" i="3"/>
  <c r="K423" i="3"/>
  <c r="I423" i="3"/>
  <c r="H423" i="3"/>
  <c r="G423" i="3"/>
  <c r="K422" i="3"/>
  <c r="I422" i="3"/>
  <c r="H422" i="3"/>
  <c r="G422" i="3"/>
  <c r="K421" i="3"/>
  <c r="I421" i="3"/>
  <c r="H421" i="3"/>
  <c r="G421" i="3"/>
  <c r="K420" i="3"/>
  <c r="I420" i="3"/>
  <c r="H420" i="3"/>
  <c r="G420" i="3"/>
  <c r="K419" i="3"/>
  <c r="I419" i="3"/>
  <c r="H419" i="3"/>
  <c r="G419" i="3"/>
  <c r="K418" i="3"/>
  <c r="I418" i="3"/>
  <c r="H418" i="3"/>
  <c r="G418" i="3"/>
  <c r="K417" i="3"/>
  <c r="I417" i="3"/>
  <c r="J418" i="3" s="1"/>
  <c r="H417" i="3"/>
  <c r="G417" i="3"/>
  <c r="K416" i="3"/>
  <c r="I416" i="3"/>
  <c r="H416" i="3"/>
  <c r="G416" i="3"/>
  <c r="K415" i="3"/>
  <c r="I415" i="3"/>
  <c r="H415" i="3"/>
  <c r="G415" i="3"/>
  <c r="K414" i="3"/>
  <c r="I414" i="3"/>
  <c r="H414" i="3"/>
  <c r="G414" i="3"/>
  <c r="K413" i="3"/>
  <c r="I413" i="3"/>
  <c r="H413" i="3"/>
  <c r="G413" i="3"/>
  <c r="K412" i="3"/>
  <c r="I412" i="3"/>
  <c r="H412" i="3"/>
  <c r="G412" i="3"/>
  <c r="K411" i="3"/>
  <c r="I411" i="3"/>
  <c r="H411" i="3"/>
  <c r="G411" i="3"/>
  <c r="K410" i="3"/>
  <c r="I410" i="3"/>
  <c r="H410" i="3"/>
  <c r="G410" i="3"/>
  <c r="K409" i="3"/>
  <c r="I409" i="3"/>
  <c r="H409" i="3"/>
  <c r="G409" i="3"/>
  <c r="K408" i="3"/>
  <c r="I408" i="3"/>
  <c r="H408" i="3"/>
  <c r="G408" i="3"/>
  <c r="K407" i="3"/>
  <c r="I407" i="3"/>
  <c r="J407" i="3" s="1"/>
  <c r="H407" i="3"/>
  <c r="G407" i="3"/>
  <c r="K406" i="3"/>
  <c r="I406" i="3"/>
  <c r="H406" i="3"/>
  <c r="G406" i="3"/>
  <c r="K405" i="3"/>
  <c r="I405" i="3"/>
  <c r="H405" i="3"/>
  <c r="G405" i="3"/>
  <c r="K404" i="3"/>
  <c r="I404" i="3"/>
  <c r="H404" i="3"/>
  <c r="G404" i="3"/>
  <c r="K403" i="3"/>
  <c r="I403" i="3"/>
  <c r="H403" i="3"/>
  <c r="G403" i="3"/>
  <c r="K402" i="3"/>
  <c r="I402" i="3"/>
  <c r="H402" i="3"/>
  <c r="G402" i="3"/>
  <c r="K401" i="3"/>
  <c r="I401" i="3"/>
  <c r="H401" i="3"/>
  <c r="G401" i="3"/>
  <c r="K400" i="3"/>
  <c r="I400" i="3"/>
  <c r="H400" i="3"/>
  <c r="G400" i="3"/>
  <c r="K399" i="3"/>
  <c r="I399" i="3"/>
  <c r="H399" i="3"/>
  <c r="G399" i="3"/>
  <c r="K398" i="3"/>
  <c r="I398" i="3"/>
  <c r="H398" i="3"/>
  <c r="G398" i="3"/>
  <c r="K397" i="3"/>
  <c r="I397" i="3"/>
  <c r="H397" i="3"/>
  <c r="G397" i="3"/>
  <c r="K396" i="3"/>
  <c r="I396" i="3"/>
  <c r="H396" i="3"/>
  <c r="G396" i="3"/>
  <c r="K395" i="3"/>
  <c r="I395" i="3"/>
  <c r="H395" i="3"/>
  <c r="G395" i="3"/>
  <c r="K394" i="3"/>
  <c r="I394" i="3"/>
  <c r="H394" i="3"/>
  <c r="G394" i="3"/>
  <c r="K393" i="3"/>
  <c r="I393" i="3"/>
  <c r="H393" i="3"/>
  <c r="G393" i="3"/>
  <c r="K392" i="3"/>
  <c r="I392" i="3"/>
  <c r="H392" i="3"/>
  <c r="G392" i="3"/>
  <c r="K391" i="3"/>
  <c r="I391" i="3"/>
  <c r="H391" i="3"/>
  <c r="G391" i="3"/>
  <c r="K390" i="3"/>
  <c r="I390" i="3"/>
  <c r="H390" i="3"/>
  <c r="G390" i="3"/>
  <c r="K389" i="3"/>
  <c r="I389" i="3"/>
  <c r="H389" i="3"/>
  <c r="G389" i="3"/>
  <c r="K388" i="3"/>
  <c r="I388" i="3"/>
  <c r="H388" i="3"/>
  <c r="G388" i="3"/>
  <c r="K387" i="3"/>
  <c r="I387" i="3"/>
  <c r="H387" i="3"/>
  <c r="G387" i="3"/>
  <c r="K386" i="3"/>
  <c r="I386" i="3"/>
  <c r="H386" i="3"/>
  <c r="G386" i="3"/>
  <c r="K385" i="3"/>
  <c r="I385" i="3"/>
  <c r="H385" i="3"/>
  <c r="G385" i="3"/>
  <c r="K384" i="3"/>
  <c r="I384" i="3"/>
  <c r="H384" i="3"/>
  <c r="G384" i="3"/>
  <c r="K383" i="3"/>
  <c r="I383" i="3"/>
  <c r="H383" i="3"/>
  <c r="G383" i="3"/>
  <c r="K382" i="3"/>
  <c r="I382" i="3"/>
  <c r="H382" i="3"/>
  <c r="G382" i="3"/>
  <c r="K381" i="3"/>
  <c r="I381" i="3"/>
  <c r="H381" i="3"/>
  <c r="G381" i="3"/>
  <c r="K380" i="3"/>
  <c r="I380" i="3"/>
  <c r="H380" i="3"/>
  <c r="G380" i="3"/>
  <c r="K379" i="3"/>
  <c r="I379" i="3"/>
  <c r="H379" i="3"/>
  <c r="G379" i="3"/>
  <c r="K378" i="3"/>
  <c r="I378" i="3"/>
  <c r="H378" i="3"/>
  <c r="G378" i="3"/>
  <c r="K377" i="3"/>
  <c r="I377" i="3"/>
  <c r="H377" i="3"/>
  <c r="G377" i="3"/>
  <c r="K376" i="3"/>
  <c r="I376" i="3"/>
  <c r="H376" i="3"/>
  <c r="G376" i="3"/>
  <c r="K375" i="3"/>
  <c r="I375" i="3"/>
  <c r="H375" i="3"/>
  <c r="G375" i="3"/>
  <c r="K374" i="3"/>
  <c r="I374" i="3"/>
  <c r="J374" i="3" s="1"/>
  <c r="H374" i="3"/>
  <c r="G374" i="3"/>
  <c r="K373" i="3"/>
  <c r="I373" i="3"/>
  <c r="H373" i="3"/>
  <c r="G373" i="3"/>
  <c r="K372" i="3"/>
  <c r="I372" i="3"/>
  <c r="J372" i="3" s="1"/>
  <c r="H372" i="3"/>
  <c r="G372" i="3"/>
  <c r="K371" i="3"/>
  <c r="I371" i="3"/>
  <c r="H371" i="3"/>
  <c r="G371" i="3"/>
  <c r="K370" i="3"/>
  <c r="I370" i="3"/>
  <c r="H370" i="3"/>
  <c r="G370" i="3"/>
  <c r="K369" i="3"/>
  <c r="I369" i="3"/>
  <c r="H369" i="3"/>
  <c r="G369" i="3"/>
  <c r="K368" i="3"/>
  <c r="I368" i="3"/>
  <c r="H368" i="3"/>
  <c r="G368" i="3"/>
  <c r="K367" i="3"/>
  <c r="I367" i="3"/>
  <c r="H367" i="3"/>
  <c r="G367" i="3"/>
  <c r="K366" i="3"/>
  <c r="I366" i="3"/>
  <c r="J366" i="3" s="1"/>
  <c r="H366" i="3"/>
  <c r="G366" i="3"/>
  <c r="K365" i="3"/>
  <c r="I365" i="3"/>
  <c r="H365" i="3"/>
  <c r="G365" i="3"/>
  <c r="K364" i="3"/>
  <c r="I364" i="3"/>
  <c r="J364" i="3" s="1"/>
  <c r="H364" i="3"/>
  <c r="G364" i="3"/>
  <c r="K363" i="3"/>
  <c r="I363" i="3"/>
  <c r="H363" i="3"/>
  <c r="G363" i="3"/>
  <c r="K362" i="3"/>
  <c r="I362" i="3"/>
  <c r="J362" i="3" s="1"/>
  <c r="H362" i="3"/>
  <c r="G362" i="3"/>
  <c r="K361" i="3"/>
  <c r="I361" i="3"/>
  <c r="H361" i="3"/>
  <c r="G361" i="3"/>
  <c r="K360" i="3"/>
  <c r="I360" i="3"/>
  <c r="H360" i="3"/>
  <c r="G360" i="3"/>
  <c r="K359" i="3"/>
  <c r="I359" i="3"/>
  <c r="H359" i="3"/>
  <c r="G359" i="3"/>
  <c r="K358" i="3"/>
  <c r="I358" i="3"/>
  <c r="J358" i="3" s="1"/>
  <c r="H358" i="3"/>
  <c r="G358" i="3"/>
  <c r="K357" i="3"/>
  <c r="I357" i="3"/>
  <c r="H357" i="3"/>
  <c r="G357" i="3"/>
  <c r="K356" i="3"/>
  <c r="I356" i="3"/>
  <c r="J356" i="3" s="1"/>
  <c r="H356" i="3"/>
  <c r="G356" i="3"/>
  <c r="K355" i="3"/>
  <c r="I355" i="3"/>
  <c r="H355" i="3"/>
  <c r="G355" i="3"/>
  <c r="K354" i="3"/>
  <c r="I354" i="3"/>
  <c r="H354" i="3"/>
  <c r="G354" i="3"/>
  <c r="K353" i="3"/>
  <c r="I353" i="3"/>
  <c r="J354" i="3" s="1"/>
  <c r="H353" i="3"/>
  <c r="G353" i="3"/>
  <c r="K352" i="3"/>
  <c r="I352" i="3"/>
  <c r="H352" i="3"/>
  <c r="G352" i="3"/>
  <c r="K351" i="3"/>
  <c r="I351" i="3"/>
  <c r="H351" i="3"/>
  <c r="G351" i="3"/>
  <c r="K350" i="3"/>
  <c r="I350" i="3"/>
  <c r="H350" i="3"/>
  <c r="G350" i="3"/>
  <c r="K349" i="3"/>
  <c r="I349" i="3"/>
  <c r="H349" i="3"/>
  <c r="G349" i="3"/>
  <c r="K348" i="3"/>
  <c r="I348" i="3"/>
  <c r="H348" i="3"/>
  <c r="G348" i="3"/>
  <c r="K347" i="3"/>
  <c r="I347" i="3"/>
  <c r="H347" i="3"/>
  <c r="G347" i="3"/>
  <c r="K346" i="3"/>
  <c r="I346" i="3"/>
  <c r="H346" i="3"/>
  <c r="G346" i="3"/>
  <c r="K345" i="3"/>
  <c r="I345" i="3"/>
  <c r="H345" i="3"/>
  <c r="G345" i="3"/>
  <c r="K344" i="3"/>
  <c r="I344" i="3"/>
  <c r="H344" i="3"/>
  <c r="G344" i="3"/>
  <c r="K343" i="3"/>
  <c r="I343" i="3"/>
  <c r="H343" i="3"/>
  <c r="G343" i="3"/>
  <c r="K342" i="3"/>
  <c r="I342" i="3"/>
  <c r="H342" i="3"/>
  <c r="G342" i="3"/>
  <c r="K341" i="3"/>
  <c r="I341" i="3"/>
  <c r="H341" i="3"/>
  <c r="G341" i="3"/>
  <c r="K340" i="3"/>
  <c r="I340" i="3"/>
  <c r="H340" i="3"/>
  <c r="G340" i="3"/>
  <c r="K339" i="3"/>
  <c r="I339" i="3"/>
  <c r="H339" i="3"/>
  <c r="G339" i="3"/>
  <c r="K338" i="3"/>
  <c r="I338" i="3"/>
  <c r="H338" i="3"/>
  <c r="G338" i="3"/>
  <c r="K337" i="3"/>
  <c r="I337" i="3"/>
  <c r="H337" i="3"/>
  <c r="G337" i="3"/>
  <c r="K336" i="3"/>
  <c r="I336" i="3"/>
  <c r="H336" i="3"/>
  <c r="G336" i="3"/>
  <c r="K335" i="3"/>
  <c r="I335" i="3"/>
  <c r="H335" i="3"/>
  <c r="G335" i="3"/>
  <c r="K334" i="3"/>
  <c r="I334" i="3"/>
  <c r="H334" i="3"/>
  <c r="G334" i="3"/>
  <c r="K333" i="3"/>
  <c r="I333" i="3"/>
  <c r="H333" i="3"/>
  <c r="G333" i="3"/>
  <c r="K332" i="3"/>
  <c r="I332" i="3"/>
  <c r="H332" i="3"/>
  <c r="G332" i="3"/>
  <c r="K331" i="3"/>
  <c r="I331" i="3"/>
  <c r="H331" i="3"/>
  <c r="G331" i="3"/>
  <c r="K330" i="3"/>
  <c r="I330" i="3"/>
  <c r="H330" i="3"/>
  <c r="G330" i="3"/>
  <c r="K329" i="3"/>
  <c r="I329" i="3"/>
  <c r="H329" i="3"/>
  <c r="G329" i="3"/>
  <c r="K328" i="3"/>
  <c r="I328" i="3"/>
  <c r="H328" i="3"/>
  <c r="G328" i="3"/>
  <c r="K327" i="3"/>
  <c r="I327" i="3"/>
  <c r="H327" i="3"/>
  <c r="G327" i="3"/>
  <c r="K326" i="3"/>
  <c r="I326" i="3"/>
  <c r="H326" i="3"/>
  <c r="G326" i="3"/>
  <c r="K325" i="3"/>
  <c r="I325" i="3"/>
  <c r="H325" i="3"/>
  <c r="G325" i="3"/>
  <c r="K324" i="3"/>
  <c r="I324" i="3"/>
  <c r="H324" i="3"/>
  <c r="G324" i="3"/>
  <c r="K323" i="3"/>
  <c r="I323" i="3"/>
  <c r="H323" i="3"/>
  <c r="G323" i="3"/>
  <c r="K322" i="3"/>
  <c r="I322" i="3"/>
  <c r="H322" i="3"/>
  <c r="G322" i="3"/>
  <c r="K321" i="3"/>
  <c r="I321" i="3"/>
  <c r="H321" i="3"/>
  <c r="G321" i="3"/>
  <c r="K320" i="3"/>
  <c r="I320" i="3"/>
  <c r="H320" i="3"/>
  <c r="G320" i="3"/>
  <c r="K319" i="3"/>
  <c r="I319" i="3"/>
  <c r="H319" i="3"/>
  <c r="G319" i="3"/>
  <c r="K318" i="3"/>
  <c r="I318" i="3"/>
  <c r="H318" i="3"/>
  <c r="G318" i="3"/>
  <c r="K317" i="3"/>
  <c r="I317" i="3"/>
  <c r="H317" i="3"/>
  <c r="G317" i="3"/>
  <c r="K316" i="3"/>
  <c r="I316" i="3"/>
  <c r="H316" i="3"/>
  <c r="G316" i="3"/>
  <c r="K315" i="3"/>
  <c r="I315" i="3"/>
  <c r="H315" i="3"/>
  <c r="G315" i="3"/>
  <c r="K314" i="3"/>
  <c r="I314" i="3"/>
  <c r="H314" i="3"/>
  <c r="G314" i="3"/>
  <c r="K313" i="3"/>
  <c r="I313" i="3"/>
  <c r="H313" i="3"/>
  <c r="G313" i="3"/>
  <c r="K312" i="3"/>
  <c r="I312" i="3"/>
  <c r="H312" i="3"/>
  <c r="G312" i="3"/>
  <c r="K311" i="3"/>
  <c r="I311" i="3"/>
  <c r="H311" i="3"/>
  <c r="G311" i="3"/>
  <c r="K310" i="3"/>
  <c r="I310" i="3"/>
  <c r="H310" i="3"/>
  <c r="G310" i="3"/>
  <c r="K309" i="3"/>
  <c r="I309" i="3"/>
  <c r="H309" i="3"/>
  <c r="G309" i="3"/>
  <c r="K308" i="3"/>
  <c r="I308" i="3"/>
  <c r="H308" i="3"/>
  <c r="G308" i="3"/>
  <c r="K307" i="3"/>
  <c r="I307" i="3"/>
  <c r="H307" i="3"/>
  <c r="G307" i="3"/>
  <c r="K306" i="3"/>
  <c r="I306" i="3"/>
  <c r="H306" i="3"/>
  <c r="G306" i="3"/>
  <c r="K305" i="3"/>
  <c r="I305" i="3"/>
  <c r="H305" i="3"/>
  <c r="G305" i="3"/>
  <c r="K304" i="3"/>
  <c r="I304" i="3"/>
  <c r="H304" i="3"/>
  <c r="G304" i="3"/>
  <c r="K303" i="3"/>
  <c r="I303" i="3"/>
  <c r="H303" i="3"/>
  <c r="G303" i="3"/>
  <c r="K302" i="3"/>
  <c r="I302" i="3"/>
  <c r="H302" i="3"/>
  <c r="G302" i="3"/>
  <c r="K301" i="3"/>
  <c r="I301" i="3"/>
  <c r="H301" i="3"/>
  <c r="G301" i="3"/>
  <c r="K300" i="3"/>
  <c r="I300" i="3"/>
  <c r="H300" i="3"/>
  <c r="G300" i="3"/>
  <c r="K299" i="3"/>
  <c r="I299" i="3"/>
  <c r="H299" i="3"/>
  <c r="G299" i="3"/>
  <c r="K298" i="3"/>
  <c r="I298" i="3"/>
  <c r="H298" i="3"/>
  <c r="G298" i="3"/>
  <c r="K297" i="3"/>
  <c r="I297" i="3"/>
  <c r="H297" i="3"/>
  <c r="G297" i="3"/>
  <c r="K296" i="3"/>
  <c r="I296" i="3"/>
  <c r="H296" i="3"/>
  <c r="G296" i="3"/>
  <c r="K295" i="3"/>
  <c r="I295" i="3"/>
  <c r="H295" i="3"/>
  <c r="G295" i="3"/>
  <c r="K294" i="3"/>
  <c r="I294" i="3"/>
  <c r="H294" i="3"/>
  <c r="G294" i="3"/>
  <c r="K293" i="3"/>
  <c r="I293" i="3"/>
  <c r="H293" i="3"/>
  <c r="G293" i="3"/>
  <c r="K292" i="3"/>
  <c r="I292" i="3"/>
  <c r="H292" i="3"/>
  <c r="G292" i="3"/>
  <c r="K291" i="3"/>
  <c r="I291" i="3"/>
  <c r="H291" i="3"/>
  <c r="G291" i="3"/>
  <c r="K290" i="3"/>
  <c r="I290" i="3"/>
  <c r="H290" i="3"/>
  <c r="G290" i="3"/>
  <c r="K289" i="3"/>
  <c r="I289" i="3"/>
  <c r="H289" i="3"/>
  <c r="G289" i="3"/>
  <c r="K288" i="3"/>
  <c r="I288" i="3"/>
  <c r="H288" i="3"/>
  <c r="G288" i="3"/>
  <c r="K287" i="3"/>
  <c r="I287" i="3"/>
  <c r="H287" i="3"/>
  <c r="G287" i="3"/>
  <c r="K286" i="3"/>
  <c r="I286" i="3"/>
  <c r="H286" i="3"/>
  <c r="G286" i="3"/>
  <c r="K285" i="3"/>
  <c r="I285" i="3"/>
  <c r="H285" i="3"/>
  <c r="G285" i="3"/>
  <c r="K284" i="3"/>
  <c r="I284" i="3"/>
  <c r="H284" i="3"/>
  <c r="G284" i="3"/>
  <c r="K283" i="3"/>
  <c r="I283" i="3"/>
  <c r="H283" i="3"/>
  <c r="G283" i="3"/>
  <c r="K282" i="3"/>
  <c r="I282" i="3"/>
  <c r="H282" i="3"/>
  <c r="G282" i="3"/>
  <c r="K281" i="3"/>
  <c r="I281" i="3"/>
  <c r="H281" i="3"/>
  <c r="G281" i="3"/>
  <c r="K280" i="3"/>
  <c r="I280" i="3"/>
  <c r="H280" i="3"/>
  <c r="G280" i="3"/>
  <c r="K279" i="3"/>
  <c r="I279" i="3"/>
  <c r="H279" i="3"/>
  <c r="G279" i="3"/>
  <c r="K278" i="3"/>
  <c r="I278" i="3"/>
  <c r="H278" i="3"/>
  <c r="G278" i="3"/>
  <c r="K277" i="3"/>
  <c r="I277" i="3"/>
  <c r="H277" i="3"/>
  <c r="G277" i="3"/>
  <c r="K276" i="3"/>
  <c r="I276" i="3"/>
  <c r="H276" i="3"/>
  <c r="G276" i="3"/>
  <c r="K275" i="3"/>
  <c r="I275" i="3"/>
  <c r="H275" i="3"/>
  <c r="G275" i="3"/>
  <c r="K274" i="3"/>
  <c r="I274" i="3"/>
  <c r="H274" i="3"/>
  <c r="G274" i="3"/>
  <c r="K273" i="3"/>
  <c r="I273" i="3"/>
  <c r="H273" i="3"/>
  <c r="G273" i="3"/>
  <c r="K272" i="3"/>
  <c r="I272" i="3"/>
  <c r="H272" i="3"/>
  <c r="G272" i="3"/>
  <c r="K271" i="3"/>
  <c r="I271" i="3"/>
  <c r="H271" i="3"/>
  <c r="G271" i="3"/>
  <c r="K270" i="3"/>
  <c r="I270" i="3"/>
  <c r="H270" i="3"/>
  <c r="G270" i="3"/>
  <c r="K269" i="3"/>
  <c r="I269" i="3"/>
  <c r="H269" i="3"/>
  <c r="G269" i="3"/>
  <c r="K268" i="3"/>
  <c r="I268" i="3"/>
  <c r="H268" i="3"/>
  <c r="G268" i="3"/>
  <c r="K267" i="3"/>
  <c r="I267" i="3"/>
  <c r="H267" i="3"/>
  <c r="G267" i="3"/>
  <c r="K266" i="3"/>
  <c r="I266" i="3"/>
  <c r="H266" i="3"/>
  <c r="G266" i="3"/>
  <c r="K265" i="3"/>
  <c r="I265" i="3"/>
  <c r="H265" i="3"/>
  <c r="G265" i="3"/>
  <c r="K264" i="3"/>
  <c r="I264" i="3"/>
  <c r="H264" i="3"/>
  <c r="G264" i="3"/>
  <c r="K263" i="3"/>
  <c r="I263" i="3"/>
  <c r="H263" i="3"/>
  <c r="G263" i="3"/>
  <c r="K262" i="3"/>
  <c r="I262" i="3"/>
  <c r="H262" i="3"/>
  <c r="G262" i="3"/>
  <c r="K261" i="3"/>
  <c r="I261" i="3"/>
  <c r="H261" i="3"/>
  <c r="G261" i="3"/>
  <c r="K260" i="3"/>
  <c r="I260" i="3"/>
  <c r="H260" i="3"/>
  <c r="G260" i="3"/>
  <c r="K259" i="3"/>
  <c r="I259" i="3"/>
  <c r="H259" i="3"/>
  <c r="G259" i="3"/>
  <c r="K258" i="3"/>
  <c r="I258" i="3"/>
  <c r="H258" i="3"/>
  <c r="G258" i="3"/>
  <c r="K257" i="3"/>
  <c r="I257" i="3"/>
  <c r="H257" i="3"/>
  <c r="G257" i="3"/>
  <c r="K256" i="3"/>
  <c r="I256" i="3"/>
  <c r="H256" i="3"/>
  <c r="G256" i="3"/>
  <c r="K255" i="3"/>
  <c r="I255" i="3"/>
  <c r="H255" i="3"/>
  <c r="G255" i="3"/>
  <c r="K254" i="3"/>
  <c r="I254" i="3"/>
  <c r="H254" i="3"/>
  <c r="G254" i="3"/>
  <c r="K253" i="3"/>
  <c r="I253" i="3"/>
  <c r="H253" i="3"/>
  <c r="G253" i="3"/>
  <c r="K252" i="3"/>
  <c r="I252" i="3"/>
  <c r="H252" i="3"/>
  <c r="G252" i="3"/>
  <c r="K251" i="3"/>
  <c r="I251" i="3"/>
  <c r="H251" i="3"/>
  <c r="G251" i="3"/>
  <c r="K250" i="3"/>
  <c r="I250" i="3"/>
  <c r="H250" i="3"/>
  <c r="G250" i="3"/>
  <c r="K249" i="3"/>
  <c r="I249" i="3"/>
  <c r="H249" i="3"/>
  <c r="G249" i="3"/>
  <c r="K248" i="3"/>
  <c r="I248" i="3"/>
  <c r="H248" i="3"/>
  <c r="G248" i="3"/>
  <c r="K247" i="3"/>
  <c r="I247" i="3"/>
  <c r="H247" i="3"/>
  <c r="G247" i="3"/>
  <c r="K246" i="3"/>
  <c r="I246" i="3"/>
  <c r="H246" i="3"/>
  <c r="G246" i="3"/>
  <c r="K245" i="3"/>
  <c r="I245" i="3"/>
  <c r="H245" i="3"/>
  <c r="G245" i="3"/>
  <c r="K244" i="3"/>
  <c r="I244" i="3"/>
  <c r="H244" i="3"/>
  <c r="G244" i="3"/>
  <c r="K243" i="3"/>
  <c r="I243" i="3"/>
  <c r="H243" i="3"/>
  <c r="G243" i="3"/>
  <c r="K242" i="3"/>
  <c r="I242" i="3"/>
  <c r="H242" i="3"/>
  <c r="G242" i="3"/>
  <c r="K241" i="3"/>
  <c r="I241" i="3"/>
  <c r="H241" i="3"/>
  <c r="G241" i="3"/>
  <c r="K240" i="3"/>
  <c r="I240" i="3"/>
  <c r="H240" i="3"/>
  <c r="G240" i="3"/>
  <c r="K239" i="3"/>
  <c r="I239" i="3"/>
  <c r="H239" i="3"/>
  <c r="G239" i="3"/>
  <c r="K238" i="3"/>
  <c r="I238" i="3"/>
  <c r="H238" i="3"/>
  <c r="G238" i="3"/>
  <c r="K237" i="3"/>
  <c r="I237" i="3"/>
  <c r="H237" i="3"/>
  <c r="G237" i="3"/>
  <c r="K236" i="3"/>
  <c r="I236" i="3"/>
  <c r="H236" i="3"/>
  <c r="G236" i="3"/>
  <c r="K235" i="3"/>
  <c r="I235" i="3"/>
  <c r="H235" i="3"/>
  <c r="G235" i="3"/>
  <c r="K234" i="3"/>
  <c r="I234" i="3"/>
  <c r="H234" i="3"/>
  <c r="G234" i="3"/>
  <c r="K233" i="3"/>
  <c r="I233" i="3"/>
  <c r="H233" i="3"/>
  <c r="G233" i="3"/>
  <c r="K232" i="3"/>
  <c r="I232" i="3"/>
  <c r="H232" i="3"/>
  <c r="G232" i="3"/>
  <c r="K231" i="3"/>
  <c r="I231" i="3"/>
  <c r="H231" i="3"/>
  <c r="G231" i="3"/>
  <c r="K230" i="3"/>
  <c r="I230" i="3"/>
  <c r="H230" i="3"/>
  <c r="G230" i="3"/>
  <c r="K229" i="3"/>
  <c r="I229" i="3"/>
  <c r="H229" i="3"/>
  <c r="G229" i="3"/>
  <c r="K228" i="3"/>
  <c r="I228" i="3"/>
  <c r="H228" i="3"/>
  <c r="G228" i="3"/>
  <c r="K227" i="3"/>
  <c r="I227" i="3"/>
  <c r="H227" i="3"/>
  <c r="G227" i="3"/>
  <c r="K226" i="3"/>
  <c r="I226" i="3"/>
  <c r="H226" i="3"/>
  <c r="G226" i="3"/>
  <c r="K225" i="3"/>
  <c r="I225" i="3"/>
  <c r="H225" i="3"/>
  <c r="G225" i="3"/>
  <c r="K224" i="3"/>
  <c r="I224" i="3"/>
  <c r="H224" i="3"/>
  <c r="G224" i="3"/>
  <c r="K223" i="3"/>
  <c r="I223" i="3"/>
  <c r="H223" i="3"/>
  <c r="G223" i="3"/>
  <c r="K222" i="3"/>
  <c r="I222" i="3"/>
  <c r="H222" i="3"/>
  <c r="G222" i="3"/>
  <c r="K221" i="3"/>
  <c r="I221" i="3"/>
  <c r="H221" i="3"/>
  <c r="G221" i="3"/>
  <c r="K220" i="3"/>
  <c r="I220" i="3"/>
  <c r="H220" i="3"/>
  <c r="G220" i="3"/>
  <c r="K219" i="3"/>
  <c r="I219" i="3"/>
  <c r="H219" i="3"/>
  <c r="G219" i="3"/>
  <c r="K218" i="3"/>
  <c r="I218" i="3"/>
  <c r="H218" i="3"/>
  <c r="G218" i="3"/>
  <c r="K217" i="3"/>
  <c r="I217" i="3"/>
  <c r="H217" i="3"/>
  <c r="G217" i="3"/>
  <c r="K216" i="3"/>
  <c r="I216" i="3"/>
  <c r="H216" i="3"/>
  <c r="G216" i="3"/>
  <c r="K215" i="3"/>
  <c r="I215" i="3"/>
  <c r="H215" i="3"/>
  <c r="G215" i="3"/>
  <c r="K214" i="3"/>
  <c r="I214" i="3"/>
  <c r="H214" i="3"/>
  <c r="G214" i="3"/>
  <c r="K213" i="3"/>
  <c r="I213" i="3"/>
  <c r="H213" i="3"/>
  <c r="G213" i="3"/>
  <c r="K212" i="3"/>
  <c r="I212" i="3"/>
  <c r="H212" i="3"/>
  <c r="G212" i="3"/>
  <c r="K211" i="3"/>
  <c r="I211" i="3"/>
  <c r="H211" i="3"/>
  <c r="G211" i="3"/>
  <c r="K210" i="3"/>
  <c r="I210" i="3"/>
  <c r="H210" i="3"/>
  <c r="G210" i="3"/>
  <c r="K209" i="3"/>
  <c r="I209" i="3"/>
  <c r="H209" i="3"/>
  <c r="G209" i="3"/>
  <c r="K208" i="3"/>
  <c r="I208" i="3"/>
  <c r="H208" i="3"/>
  <c r="G208" i="3"/>
  <c r="K207" i="3"/>
  <c r="I207" i="3"/>
  <c r="H207" i="3"/>
  <c r="G207" i="3"/>
  <c r="K206" i="3"/>
  <c r="I206" i="3"/>
  <c r="H206" i="3"/>
  <c r="G206" i="3"/>
  <c r="K205" i="3"/>
  <c r="I205" i="3"/>
  <c r="H205" i="3"/>
  <c r="G205" i="3"/>
  <c r="K204" i="3"/>
  <c r="I204" i="3"/>
  <c r="H204" i="3"/>
  <c r="G204" i="3"/>
  <c r="K203" i="3"/>
  <c r="I203" i="3"/>
  <c r="H203" i="3"/>
  <c r="G203" i="3"/>
  <c r="K202" i="3"/>
  <c r="I202" i="3"/>
  <c r="H202" i="3"/>
  <c r="G202" i="3"/>
  <c r="K201" i="3"/>
  <c r="I201" i="3"/>
  <c r="H201" i="3"/>
  <c r="G201" i="3"/>
  <c r="K200" i="3"/>
  <c r="I200" i="3"/>
  <c r="H200" i="3"/>
  <c r="G200" i="3"/>
  <c r="K199" i="3"/>
  <c r="I199" i="3"/>
  <c r="H199" i="3"/>
  <c r="G199" i="3"/>
  <c r="K198" i="3"/>
  <c r="I198" i="3"/>
  <c r="H198" i="3"/>
  <c r="G198" i="3"/>
  <c r="K197" i="3"/>
  <c r="I197" i="3"/>
  <c r="H197" i="3"/>
  <c r="G197" i="3"/>
  <c r="K196" i="3"/>
  <c r="I196" i="3"/>
  <c r="H196" i="3"/>
  <c r="G196" i="3"/>
  <c r="K195" i="3"/>
  <c r="I195" i="3"/>
  <c r="J195" i="3" s="1"/>
  <c r="H195" i="3"/>
  <c r="G195" i="3"/>
  <c r="K194" i="3"/>
  <c r="J194" i="3"/>
  <c r="I194" i="3"/>
  <c r="H194" i="3"/>
  <c r="G194" i="3"/>
  <c r="K193" i="3"/>
  <c r="I193" i="3"/>
  <c r="H193" i="3"/>
  <c r="G193" i="3"/>
  <c r="K192" i="3"/>
  <c r="I192" i="3"/>
  <c r="H192" i="3"/>
  <c r="G192" i="3"/>
  <c r="K191" i="3"/>
  <c r="I191" i="3"/>
  <c r="H191" i="3"/>
  <c r="G191" i="3"/>
  <c r="K190" i="3"/>
  <c r="I190" i="3"/>
  <c r="H190" i="3"/>
  <c r="G190" i="3"/>
  <c r="K189" i="3"/>
  <c r="I189" i="3"/>
  <c r="H189" i="3"/>
  <c r="G189" i="3"/>
  <c r="K188" i="3"/>
  <c r="I188" i="3"/>
  <c r="H188" i="3"/>
  <c r="G188" i="3"/>
  <c r="K187" i="3"/>
  <c r="I187" i="3"/>
  <c r="H187" i="3"/>
  <c r="G187" i="3"/>
  <c r="K186" i="3"/>
  <c r="I186" i="3"/>
  <c r="H186" i="3"/>
  <c r="G186" i="3"/>
  <c r="K185" i="3"/>
  <c r="I185" i="3"/>
  <c r="H185" i="3"/>
  <c r="G185" i="3"/>
  <c r="K184" i="3"/>
  <c r="I184" i="3"/>
  <c r="H184" i="3"/>
  <c r="G184" i="3"/>
  <c r="K183" i="3"/>
  <c r="I183" i="3"/>
  <c r="H183" i="3"/>
  <c r="G183" i="3"/>
  <c r="K182" i="3"/>
  <c r="I182" i="3"/>
  <c r="H182" i="3"/>
  <c r="G182" i="3"/>
  <c r="K181" i="3"/>
  <c r="I181" i="3"/>
  <c r="H181" i="3"/>
  <c r="G181" i="3"/>
  <c r="K180" i="3"/>
  <c r="I180" i="3"/>
  <c r="H180" i="3"/>
  <c r="G180" i="3"/>
  <c r="K179" i="3"/>
  <c r="I179" i="3"/>
  <c r="H179" i="3"/>
  <c r="G179" i="3"/>
  <c r="K178" i="3"/>
  <c r="I178" i="3"/>
  <c r="H178" i="3"/>
  <c r="G178" i="3"/>
  <c r="K177" i="3"/>
  <c r="I177" i="3"/>
  <c r="H177" i="3"/>
  <c r="G177" i="3"/>
  <c r="K176" i="3"/>
  <c r="I176" i="3"/>
  <c r="H176" i="3"/>
  <c r="G176" i="3"/>
  <c r="K175" i="3"/>
  <c r="I175" i="3"/>
  <c r="J175" i="3" s="1"/>
  <c r="H175" i="3"/>
  <c r="G175" i="3"/>
  <c r="K174" i="3"/>
  <c r="I174" i="3"/>
  <c r="H174" i="3"/>
  <c r="G174" i="3"/>
  <c r="K173" i="3"/>
  <c r="I173" i="3"/>
  <c r="J174" i="3" s="1"/>
  <c r="H173" i="3"/>
  <c r="G173" i="3"/>
  <c r="K172" i="3"/>
  <c r="I172" i="3"/>
  <c r="H172" i="3"/>
  <c r="G172" i="3"/>
  <c r="K171" i="3"/>
  <c r="I171" i="3"/>
  <c r="H171" i="3"/>
  <c r="G171" i="3"/>
  <c r="K170" i="3"/>
  <c r="I170" i="3"/>
  <c r="H170" i="3"/>
  <c r="G170" i="3"/>
  <c r="K169" i="3"/>
  <c r="I169" i="3"/>
  <c r="J169" i="3" s="1"/>
  <c r="H169" i="3"/>
  <c r="G169" i="3"/>
  <c r="K168" i="3"/>
  <c r="I168" i="3"/>
  <c r="H168" i="3"/>
  <c r="G168" i="3"/>
  <c r="K167" i="3"/>
  <c r="I167" i="3"/>
  <c r="J167" i="3" s="1"/>
  <c r="H167" i="3"/>
  <c r="G167" i="3"/>
  <c r="K166" i="3"/>
  <c r="I166" i="3"/>
  <c r="H166" i="3"/>
  <c r="G166" i="3"/>
  <c r="K165" i="3"/>
  <c r="I165" i="3"/>
  <c r="H165" i="3"/>
  <c r="G165" i="3"/>
  <c r="K164" i="3"/>
  <c r="I164" i="3"/>
  <c r="H164" i="3"/>
  <c r="G164" i="3"/>
  <c r="K163" i="3"/>
  <c r="I163" i="3"/>
  <c r="J163" i="3" s="1"/>
  <c r="H163" i="3"/>
  <c r="G163" i="3"/>
  <c r="K162" i="3"/>
  <c r="I162" i="3"/>
  <c r="H162" i="3"/>
  <c r="G162" i="3"/>
  <c r="K161" i="3"/>
  <c r="I161" i="3"/>
  <c r="H161" i="3"/>
  <c r="G161" i="3"/>
  <c r="K160" i="3"/>
  <c r="I160" i="3"/>
  <c r="H160" i="3"/>
  <c r="G160" i="3"/>
  <c r="K159" i="3"/>
  <c r="I159" i="3"/>
  <c r="H159" i="3"/>
  <c r="G159" i="3"/>
  <c r="K158" i="3"/>
  <c r="I158" i="3"/>
  <c r="H158" i="3"/>
  <c r="G158" i="3"/>
  <c r="K157" i="3"/>
  <c r="I157" i="3"/>
  <c r="H157" i="3"/>
  <c r="G157" i="3"/>
  <c r="K156" i="3"/>
  <c r="I156" i="3"/>
  <c r="H156" i="3"/>
  <c r="G156" i="3"/>
  <c r="K155" i="3"/>
  <c r="I155" i="3"/>
  <c r="H155" i="3"/>
  <c r="G155" i="3"/>
  <c r="K154" i="3"/>
  <c r="I154" i="3"/>
  <c r="H154" i="3"/>
  <c r="G154" i="3"/>
  <c r="K153" i="3"/>
  <c r="I153" i="3"/>
  <c r="J153" i="3" s="1"/>
  <c r="H153" i="3"/>
  <c r="G153" i="3"/>
  <c r="K152" i="3"/>
  <c r="I152" i="3"/>
  <c r="H152" i="3"/>
  <c r="G152" i="3"/>
  <c r="K151" i="3"/>
  <c r="I151" i="3"/>
  <c r="J151" i="3" s="1"/>
  <c r="H151" i="3"/>
  <c r="G151" i="3"/>
  <c r="K150" i="3"/>
  <c r="I150" i="3"/>
  <c r="H150" i="3"/>
  <c r="G150" i="3"/>
  <c r="K149" i="3"/>
  <c r="I149" i="3"/>
  <c r="H149" i="3"/>
  <c r="G149" i="3"/>
  <c r="K148" i="3"/>
  <c r="I148" i="3"/>
  <c r="H148" i="3"/>
  <c r="G148" i="3"/>
  <c r="K147" i="3"/>
  <c r="I147" i="3"/>
  <c r="H147" i="3"/>
  <c r="G147" i="3"/>
  <c r="K146" i="3"/>
  <c r="I146" i="3"/>
  <c r="H146" i="3"/>
  <c r="G146" i="3"/>
  <c r="K145" i="3"/>
  <c r="I145" i="3"/>
  <c r="H145" i="3"/>
  <c r="G145" i="3"/>
  <c r="K144" i="3"/>
  <c r="I144" i="3"/>
  <c r="H144" i="3"/>
  <c r="G144" i="3"/>
  <c r="K143" i="3"/>
  <c r="I143" i="3"/>
  <c r="H143" i="3"/>
  <c r="G143" i="3"/>
  <c r="K142" i="3"/>
  <c r="I142" i="3"/>
  <c r="H142" i="3"/>
  <c r="G142" i="3"/>
  <c r="K141" i="3"/>
  <c r="I141" i="3"/>
  <c r="H141" i="3"/>
  <c r="G141" i="3"/>
  <c r="K140" i="3"/>
  <c r="I140" i="3"/>
  <c r="H140" i="3"/>
  <c r="G140" i="3"/>
  <c r="K139" i="3"/>
  <c r="I139" i="3"/>
  <c r="H139" i="3"/>
  <c r="G139" i="3"/>
  <c r="K138" i="3"/>
  <c r="I138" i="3"/>
  <c r="H138" i="3"/>
  <c r="G138" i="3"/>
  <c r="K137" i="3"/>
  <c r="I137" i="3"/>
  <c r="H137" i="3"/>
  <c r="G137" i="3"/>
  <c r="K136" i="3"/>
  <c r="I136" i="3"/>
  <c r="H136" i="3"/>
  <c r="G136" i="3"/>
  <c r="K135" i="3"/>
  <c r="I135" i="3"/>
  <c r="H135" i="3"/>
  <c r="G135" i="3"/>
  <c r="K134" i="3"/>
  <c r="I134" i="3"/>
  <c r="H134" i="3"/>
  <c r="G134" i="3"/>
  <c r="K133" i="3"/>
  <c r="I133" i="3"/>
  <c r="H133" i="3"/>
  <c r="G133" i="3"/>
  <c r="K132" i="3"/>
  <c r="I132" i="3"/>
  <c r="H132" i="3"/>
  <c r="G132" i="3"/>
  <c r="K131" i="3"/>
  <c r="I131" i="3"/>
  <c r="J131" i="3" s="1"/>
  <c r="H131" i="3"/>
  <c r="G131" i="3"/>
  <c r="K130" i="3"/>
  <c r="I130" i="3"/>
  <c r="H130" i="3"/>
  <c r="G130" i="3"/>
  <c r="K129" i="3"/>
  <c r="I129" i="3"/>
  <c r="H129" i="3"/>
  <c r="G129" i="3"/>
  <c r="K128" i="3"/>
  <c r="I128" i="3"/>
  <c r="H128" i="3"/>
  <c r="G128" i="3"/>
  <c r="K127" i="3"/>
  <c r="I127" i="3"/>
  <c r="H127" i="3"/>
  <c r="G127" i="3"/>
  <c r="K126" i="3"/>
  <c r="I126" i="3"/>
  <c r="H126" i="3"/>
  <c r="G126" i="3"/>
  <c r="K125" i="3"/>
  <c r="I125" i="3"/>
  <c r="H125" i="3"/>
  <c r="G125" i="3"/>
  <c r="K124" i="3"/>
  <c r="I124" i="3"/>
  <c r="H124" i="3"/>
  <c r="G124" i="3"/>
  <c r="K123" i="3"/>
  <c r="I123" i="3"/>
  <c r="H123" i="3"/>
  <c r="G123" i="3"/>
  <c r="K122" i="3"/>
  <c r="I122" i="3"/>
  <c r="H122" i="3"/>
  <c r="G122" i="3"/>
  <c r="K121" i="3"/>
  <c r="I121" i="3"/>
  <c r="H121" i="3"/>
  <c r="G121" i="3"/>
  <c r="K120" i="3"/>
  <c r="I120" i="3"/>
  <c r="H120" i="3"/>
  <c r="G120" i="3"/>
  <c r="K119" i="3"/>
  <c r="I119" i="3"/>
  <c r="H119" i="3"/>
  <c r="G119" i="3"/>
  <c r="K118" i="3"/>
  <c r="I118" i="3"/>
  <c r="H118" i="3"/>
  <c r="G118" i="3"/>
  <c r="K117" i="3"/>
  <c r="I117" i="3"/>
  <c r="H117" i="3"/>
  <c r="G117" i="3"/>
  <c r="K116" i="3"/>
  <c r="I116" i="3"/>
  <c r="H116" i="3"/>
  <c r="G116" i="3"/>
  <c r="K115" i="3"/>
  <c r="I115" i="3"/>
  <c r="H115" i="3"/>
  <c r="G115" i="3"/>
  <c r="K114" i="3"/>
  <c r="I114" i="3"/>
  <c r="H114" i="3"/>
  <c r="G114" i="3"/>
  <c r="K113" i="3"/>
  <c r="I113" i="3"/>
  <c r="H113" i="3"/>
  <c r="G113" i="3"/>
  <c r="K112" i="3"/>
  <c r="I112" i="3"/>
  <c r="H112" i="3"/>
  <c r="G112" i="3"/>
  <c r="K111" i="3"/>
  <c r="I111" i="3"/>
  <c r="H111" i="3"/>
  <c r="G111" i="3"/>
  <c r="K110" i="3"/>
  <c r="I110" i="3"/>
  <c r="H110" i="3"/>
  <c r="G110" i="3"/>
  <c r="K109" i="3"/>
  <c r="I109" i="3"/>
  <c r="H109" i="3"/>
  <c r="G109" i="3"/>
  <c r="K108" i="3"/>
  <c r="I108" i="3"/>
  <c r="H108" i="3"/>
  <c r="G108" i="3"/>
  <c r="K107" i="3"/>
  <c r="I107" i="3"/>
  <c r="H107" i="3"/>
  <c r="G107" i="3"/>
  <c r="K106" i="3"/>
  <c r="I106" i="3"/>
  <c r="J107" i="3" s="1"/>
  <c r="H106" i="3"/>
  <c r="G106" i="3"/>
  <c r="K105" i="3"/>
  <c r="I105" i="3"/>
  <c r="H105" i="3"/>
  <c r="G105" i="3"/>
  <c r="K104" i="3"/>
  <c r="I104" i="3"/>
  <c r="H104" i="3"/>
  <c r="G104" i="3"/>
  <c r="K103" i="3"/>
  <c r="I103" i="3"/>
  <c r="H103" i="3"/>
  <c r="G103" i="3"/>
  <c r="K102" i="3"/>
  <c r="I102" i="3"/>
  <c r="H102" i="3"/>
  <c r="G102" i="3"/>
  <c r="K101" i="3"/>
  <c r="I101" i="3"/>
  <c r="H101" i="3"/>
  <c r="G101" i="3"/>
  <c r="K100" i="3"/>
  <c r="I100" i="3"/>
  <c r="H100" i="3"/>
  <c r="G100" i="3"/>
  <c r="K99" i="3"/>
  <c r="I99" i="3"/>
  <c r="H99" i="3"/>
  <c r="G99" i="3"/>
  <c r="K98" i="3"/>
  <c r="I98" i="3"/>
  <c r="J99" i="3" s="1"/>
  <c r="H98" i="3"/>
  <c r="G98" i="3"/>
  <c r="K97" i="3"/>
  <c r="I97" i="3"/>
  <c r="H97" i="3"/>
  <c r="G97" i="3"/>
  <c r="K96" i="3"/>
  <c r="I96" i="3"/>
  <c r="H96" i="3"/>
  <c r="G96" i="3"/>
  <c r="K95" i="3"/>
  <c r="I95" i="3"/>
  <c r="H95" i="3"/>
  <c r="G95" i="3"/>
  <c r="K94" i="3"/>
  <c r="I94" i="3"/>
  <c r="J94" i="3" s="1"/>
  <c r="H94" i="3"/>
  <c r="G94" i="3"/>
  <c r="K93" i="3"/>
  <c r="I93" i="3"/>
  <c r="H93" i="3"/>
  <c r="G93" i="3"/>
  <c r="K92" i="3"/>
  <c r="I92" i="3"/>
  <c r="H92" i="3"/>
  <c r="G92" i="3"/>
  <c r="K91" i="3"/>
  <c r="I91" i="3"/>
  <c r="H91" i="3"/>
  <c r="G91" i="3"/>
  <c r="K90" i="3"/>
  <c r="I90" i="3"/>
  <c r="H90" i="3"/>
  <c r="G90" i="3"/>
  <c r="K89" i="3"/>
  <c r="I89" i="3"/>
  <c r="J90" i="3" s="1"/>
  <c r="H89" i="3"/>
  <c r="G89" i="3"/>
  <c r="K88" i="3"/>
  <c r="I88" i="3"/>
  <c r="H88" i="3"/>
  <c r="G88" i="3"/>
  <c r="K87" i="3"/>
  <c r="I87" i="3"/>
  <c r="H87" i="3"/>
  <c r="G87" i="3"/>
  <c r="K86" i="3"/>
  <c r="I86" i="3"/>
  <c r="H86" i="3"/>
  <c r="G86" i="3"/>
  <c r="K85" i="3"/>
  <c r="I85" i="3"/>
  <c r="H85" i="3"/>
  <c r="G85" i="3"/>
  <c r="K84" i="3"/>
  <c r="I84" i="3"/>
  <c r="H84" i="3"/>
  <c r="G84" i="3"/>
  <c r="K83" i="3"/>
  <c r="I83" i="3"/>
  <c r="H83" i="3"/>
  <c r="G83" i="3"/>
  <c r="K82" i="3"/>
  <c r="I82" i="3"/>
  <c r="H82" i="3"/>
  <c r="G82" i="3"/>
  <c r="K81" i="3"/>
  <c r="I81" i="3"/>
  <c r="H81" i="3"/>
  <c r="G81" i="3"/>
  <c r="K80" i="3"/>
  <c r="I80" i="3"/>
  <c r="H80" i="3"/>
  <c r="G80" i="3"/>
  <c r="K79" i="3"/>
  <c r="I79" i="3"/>
  <c r="H79" i="3"/>
  <c r="G79" i="3"/>
  <c r="K78" i="3"/>
  <c r="I78" i="3"/>
  <c r="H78" i="3"/>
  <c r="G78" i="3"/>
  <c r="K77" i="3"/>
  <c r="I77" i="3"/>
  <c r="H77" i="3"/>
  <c r="G77" i="3"/>
  <c r="K76" i="3"/>
  <c r="I76" i="3"/>
  <c r="H76" i="3"/>
  <c r="G76" i="3"/>
  <c r="K75" i="3"/>
  <c r="I75" i="3"/>
  <c r="H75" i="3"/>
  <c r="G75" i="3"/>
  <c r="K74" i="3"/>
  <c r="I74" i="3"/>
  <c r="H74" i="3"/>
  <c r="G74" i="3"/>
  <c r="K73" i="3"/>
  <c r="I73" i="3"/>
  <c r="H73" i="3"/>
  <c r="G73" i="3"/>
  <c r="K72" i="3"/>
  <c r="I72" i="3"/>
  <c r="H72" i="3"/>
  <c r="G72" i="3"/>
  <c r="K71" i="3"/>
  <c r="I71" i="3"/>
  <c r="H71" i="3"/>
  <c r="G71" i="3"/>
  <c r="K70" i="3"/>
  <c r="I70" i="3"/>
  <c r="H70" i="3"/>
  <c r="G70" i="3"/>
  <c r="K69" i="3"/>
  <c r="I69" i="3"/>
  <c r="J70" i="3" s="1"/>
  <c r="H69" i="3"/>
  <c r="G69" i="3"/>
  <c r="K68" i="3"/>
  <c r="I68" i="3"/>
  <c r="H68" i="3"/>
  <c r="G68" i="3"/>
  <c r="K67" i="3"/>
  <c r="I67" i="3"/>
  <c r="J67" i="3" s="1"/>
  <c r="H67" i="3"/>
  <c r="G67" i="3"/>
  <c r="K66" i="3"/>
  <c r="I66" i="3"/>
  <c r="H66" i="3"/>
  <c r="G66" i="3"/>
  <c r="K65" i="3"/>
  <c r="I65" i="3"/>
  <c r="J65" i="3" s="1"/>
  <c r="H65" i="3"/>
  <c r="G65" i="3"/>
  <c r="K64" i="3"/>
  <c r="I64" i="3"/>
  <c r="H64" i="3"/>
  <c r="G64" i="3"/>
  <c r="K63" i="3"/>
  <c r="I63" i="3"/>
  <c r="J63" i="3" s="1"/>
  <c r="H63" i="3"/>
  <c r="G63" i="3"/>
  <c r="K62" i="3"/>
  <c r="I62" i="3"/>
  <c r="H62" i="3"/>
  <c r="G62" i="3"/>
  <c r="K61" i="3"/>
  <c r="I61" i="3"/>
  <c r="J62" i="3" s="1"/>
  <c r="H61" i="3"/>
  <c r="G61" i="3"/>
  <c r="K60" i="3"/>
  <c r="I60" i="3"/>
  <c r="H60" i="3"/>
  <c r="G60" i="3"/>
  <c r="K59" i="3"/>
  <c r="I59" i="3"/>
  <c r="J59" i="3" s="1"/>
  <c r="H59" i="3"/>
  <c r="G59" i="3"/>
  <c r="K58" i="3"/>
  <c r="I58" i="3"/>
  <c r="H58" i="3"/>
  <c r="G58" i="3"/>
  <c r="K57" i="3"/>
  <c r="I57" i="3"/>
  <c r="H57" i="3"/>
  <c r="G57" i="3"/>
  <c r="K56" i="3"/>
  <c r="I56" i="3"/>
  <c r="H56" i="3"/>
  <c r="G56" i="3"/>
  <c r="K55" i="3"/>
  <c r="I55" i="3"/>
  <c r="H55" i="3"/>
  <c r="G55" i="3"/>
  <c r="K54" i="3"/>
  <c r="I54" i="3"/>
  <c r="H54" i="3"/>
  <c r="G54" i="3"/>
  <c r="K53" i="3"/>
  <c r="I53" i="3"/>
  <c r="H53" i="3"/>
  <c r="G53" i="3"/>
  <c r="K52" i="3"/>
  <c r="I52" i="3"/>
  <c r="H52" i="3"/>
  <c r="G52" i="3"/>
  <c r="K51" i="3"/>
  <c r="I51" i="3"/>
  <c r="H51" i="3"/>
  <c r="G51" i="3"/>
  <c r="K50" i="3"/>
  <c r="I50" i="3"/>
  <c r="H50" i="3"/>
  <c r="G50" i="3"/>
  <c r="K49" i="3"/>
  <c r="I49" i="3"/>
  <c r="H49" i="3"/>
  <c r="G49" i="3"/>
  <c r="K48" i="3"/>
  <c r="I48" i="3"/>
  <c r="H48" i="3"/>
  <c r="G48" i="3"/>
  <c r="K47" i="3"/>
  <c r="I47" i="3"/>
  <c r="H47" i="3"/>
  <c r="G47" i="3"/>
  <c r="K46" i="3"/>
  <c r="I46" i="3"/>
  <c r="H46" i="3"/>
  <c r="G46" i="3"/>
  <c r="K45" i="3"/>
  <c r="I45" i="3"/>
  <c r="H45" i="3"/>
  <c r="G45" i="3"/>
  <c r="K44" i="3"/>
  <c r="I44" i="3"/>
  <c r="H44" i="3"/>
  <c r="G44" i="3"/>
  <c r="K43" i="3"/>
  <c r="I43" i="3"/>
  <c r="H43" i="3"/>
  <c r="G43" i="3"/>
  <c r="K42" i="3"/>
  <c r="I42" i="3"/>
  <c r="H42" i="3"/>
  <c r="G42" i="3"/>
  <c r="K41" i="3"/>
  <c r="I41" i="3"/>
  <c r="H41" i="3"/>
  <c r="G41" i="3"/>
  <c r="K40" i="3"/>
  <c r="I40" i="3"/>
  <c r="H40" i="3"/>
  <c r="G40" i="3"/>
  <c r="K39" i="3"/>
  <c r="I39" i="3"/>
  <c r="H39" i="3"/>
  <c r="G39" i="3"/>
  <c r="K38" i="3"/>
  <c r="I38" i="3"/>
  <c r="H38" i="3"/>
  <c r="G38" i="3"/>
  <c r="K37" i="3"/>
  <c r="I37" i="3"/>
  <c r="H37" i="3"/>
  <c r="G37" i="3"/>
  <c r="K36" i="3"/>
  <c r="I36" i="3"/>
  <c r="H36" i="3"/>
  <c r="G36" i="3"/>
  <c r="K35" i="3"/>
  <c r="I35" i="3"/>
  <c r="H35" i="3"/>
  <c r="G35" i="3"/>
  <c r="K34" i="3"/>
  <c r="I34" i="3"/>
  <c r="H34" i="3"/>
  <c r="G34" i="3"/>
  <c r="K33" i="3"/>
  <c r="I33" i="3"/>
  <c r="H33" i="3"/>
  <c r="G33" i="3"/>
  <c r="K32" i="3"/>
  <c r="I32" i="3"/>
  <c r="H32" i="3"/>
  <c r="G32" i="3"/>
  <c r="K31" i="3"/>
  <c r="I31" i="3"/>
  <c r="H31" i="3"/>
  <c r="G31" i="3"/>
  <c r="K30" i="3"/>
  <c r="I30" i="3"/>
  <c r="H30" i="3"/>
  <c r="G30" i="3"/>
  <c r="K29" i="3"/>
  <c r="I29" i="3"/>
  <c r="H29" i="3"/>
  <c r="G29" i="3"/>
  <c r="K28" i="3"/>
  <c r="I28" i="3"/>
  <c r="H28" i="3"/>
  <c r="G28" i="3"/>
  <c r="K27" i="3"/>
  <c r="I27" i="3"/>
  <c r="H27" i="3"/>
  <c r="G27" i="3"/>
  <c r="K26" i="3"/>
  <c r="I26" i="3"/>
  <c r="H26" i="3"/>
  <c r="G26" i="3"/>
  <c r="K25" i="3"/>
  <c r="I25" i="3"/>
  <c r="H25" i="3"/>
  <c r="G25" i="3"/>
  <c r="K24" i="3"/>
  <c r="I24" i="3"/>
  <c r="H24" i="3"/>
  <c r="G24" i="3"/>
  <c r="K23" i="3"/>
  <c r="I23" i="3"/>
  <c r="H23" i="3"/>
  <c r="G23" i="3"/>
  <c r="K22" i="3"/>
  <c r="I22" i="3"/>
  <c r="H22" i="3"/>
  <c r="G22" i="3"/>
  <c r="K21" i="3"/>
  <c r="J21" i="3"/>
  <c r="I21" i="3"/>
  <c r="H21" i="3"/>
  <c r="G21" i="3"/>
  <c r="K20" i="3"/>
  <c r="I20" i="3"/>
  <c r="H20" i="3"/>
  <c r="G20" i="3"/>
  <c r="K19" i="3"/>
  <c r="I19" i="3"/>
  <c r="H19" i="3"/>
  <c r="G19" i="3"/>
  <c r="K18" i="3"/>
  <c r="I18" i="3"/>
  <c r="H18" i="3"/>
  <c r="G18" i="3"/>
  <c r="K17" i="3"/>
  <c r="I17" i="3"/>
  <c r="H17" i="3"/>
  <c r="G17" i="3"/>
  <c r="K16" i="3"/>
  <c r="I16" i="3"/>
  <c r="H16" i="3"/>
  <c r="G16" i="3"/>
  <c r="K15" i="3"/>
  <c r="I15" i="3"/>
  <c r="H15" i="3"/>
  <c r="G15" i="3"/>
  <c r="K14" i="3"/>
  <c r="I14" i="3"/>
  <c r="H14" i="3"/>
  <c r="G14" i="3"/>
  <c r="K13" i="3"/>
  <c r="I13" i="3"/>
  <c r="H13" i="3"/>
  <c r="G13" i="3"/>
  <c r="K12" i="3"/>
  <c r="I12" i="3"/>
  <c r="H12" i="3"/>
  <c r="G12" i="3"/>
  <c r="K11" i="3"/>
  <c r="I11" i="3"/>
  <c r="H11" i="3"/>
  <c r="G11" i="3"/>
  <c r="K10" i="3"/>
  <c r="I10" i="3"/>
  <c r="H10" i="3"/>
  <c r="G10" i="3"/>
  <c r="K9" i="3"/>
  <c r="I9" i="3"/>
  <c r="H9" i="3"/>
  <c r="G9" i="3"/>
  <c r="K8" i="3"/>
  <c r="I8" i="3"/>
  <c r="H8" i="3"/>
  <c r="G8" i="3"/>
  <c r="K7" i="3"/>
  <c r="I7" i="3"/>
  <c r="H7" i="3"/>
  <c r="G7" i="3"/>
  <c r="K6" i="3"/>
  <c r="I6" i="3"/>
  <c r="H6" i="3"/>
  <c r="G6" i="3"/>
  <c r="K5" i="3"/>
  <c r="I5" i="3"/>
  <c r="H5" i="3"/>
  <c r="G5" i="3"/>
  <c r="K4" i="3"/>
  <c r="I4" i="3"/>
  <c r="H4" i="3"/>
  <c r="G4" i="3"/>
  <c r="K3" i="3"/>
  <c r="I3" i="3"/>
  <c r="H3" i="3"/>
  <c r="G3" i="3"/>
  <c r="I2" i="3"/>
  <c r="H2" i="3"/>
  <c r="G2" i="3"/>
  <c r="J836" i="3" l="1"/>
  <c r="J858" i="3"/>
  <c r="J962" i="3"/>
  <c r="J1947" i="3"/>
  <c r="J1961" i="3"/>
  <c r="J1983" i="3"/>
  <c r="J1987" i="3"/>
  <c r="J2170" i="3"/>
  <c r="J2663" i="3"/>
  <c r="J2840" i="3"/>
  <c r="J3415" i="3"/>
  <c r="J3439" i="3"/>
  <c r="J575" i="3"/>
  <c r="J577" i="3"/>
  <c r="J579" i="3"/>
  <c r="J587" i="3"/>
  <c r="J635" i="3"/>
  <c r="J1078" i="3"/>
  <c r="J1082" i="3"/>
  <c r="J1090" i="3"/>
  <c r="J1094" i="3"/>
  <c r="J1541" i="3"/>
  <c r="J1549" i="3"/>
  <c r="J1692" i="3"/>
  <c r="J2286" i="3"/>
  <c r="J2304" i="3"/>
  <c r="J2737" i="3"/>
  <c r="J3503" i="3"/>
  <c r="J146" i="3"/>
  <c r="J675" i="3"/>
  <c r="J739" i="3"/>
  <c r="J1260" i="3"/>
  <c r="J1744" i="3"/>
  <c r="J1748" i="3"/>
  <c r="J1760" i="3"/>
  <c r="J1764" i="3"/>
  <c r="J2053" i="3"/>
  <c r="J2073" i="3"/>
  <c r="J2085" i="3"/>
  <c r="J2097" i="3"/>
  <c r="J2410" i="3"/>
  <c r="J2426" i="3"/>
  <c r="J202" i="3"/>
  <c r="J206" i="3"/>
  <c r="J212" i="3"/>
  <c r="J214" i="3"/>
  <c r="J216" i="3"/>
  <c r="J218" i="3"/>
  <c r="J222" i="3"/>
  <c r="J226" i="3"/>
  <c r="J234" i="3"/>
  <c r="J258" i="3"/>
  <c r="J260" i="3"/>
  <c r="J266" i="3"/>
  <c r="J268" i="3"/>
  <c r="J270" i="3"/>
  <c r="J274" i="3"/>
  <c r="J278" i="3"/>
  <c r="J280" i="3"/>
  <c r="J282" i="3"/>
  <c r="J284" i="3"/>
  <c r="J286" i="3"/>
  <c r="J290" i="3"/>
  <c r="J298" i="3"/>
  <c r="J310" i="3"/>
  <c r="J336" i="3"/>
  <c r="J338" i="3"/>
  <c r="J342" i="3"/>
  <c r="J344" i="3"/>
  <c r="J346" i="3"/>
  <c r="J350" i="3"/>
  <c r="J761" i="3"/>
  <c r="J763" i="3"/>
  <c r="J765" i="3"/>
  <c r="J767" i="3"/>
  <c r="J827" i="3"/>
  <c r="J1322" i="3"/>
  <c r="J1330" i="3"/>
  <c r="J1334" i="3"/>
  <c r="J1364" i="3"/>
  <c r="J1366" i="3"/>
  <c r="J1378" i="3"/>
  <c r="J1386" i="3"/>
  <c r="J1848" i="3"/>
  <c r="J1864" i="3"/>
  <c r="J1875" i="3"/>
  <c r="J1876" i="3"/>
  <c r="J1891" i="3"/>
  <c r="J2430" i="3"/>
  <c r="J2434" i="3"/>
  <c r="J2442" i="3"/>
  <c r="J2460" i="3"/>
  <c r="J2462" i="3"/>
  <c r="J2465" i="3"/>
  <c r="J2534" i="3"/>
  <c r="J2536" i="3"/>
  <c r="J2538" i="3"/>
  <c r="J2542" i="3"/>
  <c r="J2544" i="3"/>
  <c r="J2546" i="3"/>
  <c r="J2548" i="3"/>
  <c r="J2550" i="3"/>
  <c r="J2552" i="3"/>
  <c r="J2554" i="3"/>
  <c r="J2556" i="3"/>
  <c r="J2558" i="3"/>
  <c r="J2560" i="3"/>
  <c r="J2562" i="3"/>
  <c r="J2564" i="3"/>
  <c r="J2580" i="3"/>
  <c r="J2582" i="3"/>
  <c r="J2588" i="3"/>
  <c r="J2590" i="3"/>
  <c r="J2592" i="3"/>
  <c r="J2604" i="3"/>
  <c r="J2608" i="3"/>
  <c r="J3242" i="3"/>
  <c r="J3246" i="3"/>
  <c r="J3249" i="3"/>
  <c r="J3254" i="3"/>
  <c r="J3262" i="3"/>
  <c r="J394" i="3"/>
  <c r="J398" i="3"/>
  <c r="J470" i="3"/>
  <c r="J929" i="3"/>
  <c r="J933" i="3"/>
  <c r="J1438" i="3"/>
  <c r="J1968" i="3"/>
  <c r="J1984" i="3"/>
  <c r="J2181" i="3"/>
  <c r="J2817" i="3"/>
  <c r="J2843" i="3"/>
  <c r="J2847" i="3"/>
  <c r="J3274" i="3"/>
  <c r="J3330" i="3"/>
  <c r="J3356" i="3"/>
  <c r="J3362" i="3"/>
  <c r="J3410" i="3"/>
  <c r="J590" i="3"/>
  <c r="J596" i="3"/>
  <c r="J602" i="3"/>
  <c r="J604" i="3"/>
  <c r="J619" i="3"/>
  <c r="J1133" i="3"/>
  <c r="J1458" i="3"/>
  <c r="J1462" i="3"/>
  <c r="J1470" i="3"/>
  <c r="J1482" i="3"/>
  <c r="J1486" i="3"/>
  <c r="J1490" i="3"/>
  <c r="J1502" i="3"/>
  <c r="J1550" i="3"/>
  <c r="J2016" i="3"/>
  <c r="J2193" i="3"/>
  <c r="J2205" i="3"/>
  <c r="J2217" i="3"/>
  <c r="J2237" i="3"/>
  <c r="J2293" i="3"/>
  <c r="J2309" i="3"/>
  <c r="J2313" i="3"/>
  <c r="J2317" i="3"/>
  <c r="J2329" i="3"/>
  <c r="J2381" i="3"/>
  <c r="J2674" i="3"/>
  <c r="J2712" i="3"/>
  <c r="J2742" i="3"/>
  <c r="J2744" i="3"/>
  <c r="J752" i="3"/>
  <c r="J1297" i="3"/>
  <c r="J1301" i="3"/>
  <c r="J1737" i="3"/>
  <c r="J1777" i="3"/>
  <c r="J2062" i="3"/>
  <c r="J2098" i="3"/>
  <c r="J2106" i="3"/>
  <c r="J2776" i="3"/>
  <c r="J2780" i="3"/>
  <c r="J2782" i="3"/>
  <c r="J2796" i="3"/>
  <c r="J2798" i="3"/>
  <c r="J2959" i="3"/>
  <c r="J2979" i="3"/>
  <c r="J10" i="3"/>
  <c r="J11" i="3"/>
  <c r="J15" i="3"/>
  <c r="J18" i="3"/>
  <c r="J19" i="3"/>
  <c r="J162" i="3"/>
  <c r="J186" i="3"/>
  <c r="J188" i="3"/>
  <c r="J572" i="3"/>
  <c r="J639" i="3"/>
  <c r="J760" i="3"/>
  <c r="J843" i="3"/>
  <c r="J845" i="3"/>
  <c r="J847" i="3"/>
  <c r="J850" i="3"/>
  <c r="J973" i="3"/>
  <c r="J978" i="3"/>
  <c r="J982" i="3"/>
  <c r="J984" i="3"/>
  <c r="J986" i="3"/>
  <c r="J992" i="3"/>
  <c r="J1178" i="3"/>
  <c r="J1180" i="3"/>
  <c r="J1186" i="3"/>
  <c r="J1312" i="3"/>
  <c r="J1313" i="3"/>
  <c r="J1317" i="3"/>
  <c r="J1328" i="3"/>
  <c r="J1329" i="3"/>
  <c r="J135" i="3"/>
  <c r="J471" i="3"/>
  <c r="J482" i="3"/>
  <c r="J563" i="3"/>
  <c r="J620" i="3"/>
  <c r="J741" i="3"/>
  <c r="J743" i="3"/>
  <c r="J749" i="3"/>
  <c r="J828" i="3"/>
  <c r="J935" i="3"/>
  <c r="J937" i="3"/>
  <c r="J941" i="3"/>
  <c r="J943" i="3"/>
  <c r="J945" i="3"/>
  <c r="J957" i="3"/>
  <c r="J1137" i="3"/>
  <c r="J1139" i="3"/>
  <c r="J1141" i="3"/>
  <c r="J1145" i="3"/>
  <c r="J1149" i="3"/>
  <c r="J1153" i="3"/>
  <c r="J1169" i="3"/>
  <c r="J1173" i="3"/>
  <c r="J1270" i="3"/>
  <c r="J1274" i="3"/>
  <c r="J1282" i="3"/>
  <c r="J1286" i="3"/>
  <c r="J1290" i="3"/>
  <c r="J26" i="3"/>
  <c r="J30" i="3"/>
  <c r="J34" i="3"/>
  <c r="J39" i="3"/>
  <c r="J46" i="3"/>
  <c r="J50" i="3"/>
  <c r="J235" i="3"/>
  <c r="J238" i="3"/>
  <c r="J239" i="3"/>
  <c r="J241" i="3"/>
  <c r="J246" i="3"/>
  <c r="J247" i="3"/>
  <c r="J249" i="3"/>
  <c r="J255" i="3"/>
  <c r="J257" i="3"/>
  <c r="J406" i="3"/>
  <c r="J426" i="3"/>
  <c r="J595" i="3"/>
  <c r="J654" i="3"/>
  <c r="J660" i="3"/>
  <c r="J670" i="3"/>
  <c r="J672" i="3"/>
  <c r="J674" i="3"/>
  <c r="J676" i="3"/>
  <c r="J688" i="3"/>
  <c r="J769" i="3"/>
  <c r="J771" i="3"/>
  <c r="J777" i="3"/>
  <c r="J779" i="3"/>
  <c r="J783" i="3"/>
  <c r="J789" i="3"/>
  <c r="J791" i="3"/>
  <c r="J862" i="3"/>
  <c r="J866" i="3"/>
  <c r="J870" i="3"/>
  <c r="J874" i="3"/>
  <c r="J878" i="3"/>
  <c r="J1028" i="3"/>
  <c r="J1029" i="3"/>
  <c r="J1031" i="3"/>
  <c r="J1039" i="3"/>
  <c r="J1041" i="3"/>
  <c r="J1102" i="3"/>
  <c r="J1110" i="3"/>
  <c r="J1206" i="3"/>
  <c r="J1637" i="3"/>
  <c r="J2153" i="3"/>
  <c r="J74" i="3"/>
  <c r="J86" i="3"/>
  <c r="J267" i="3"/>
  <c r="J297" i="3"/>
  <c r="J303" i="3"/>
  <c r="J442" i="3"/>
  <c r="J446" i="3"/>
  <c r="J450" i="3"/>
  <c r="J458" i="3"/>
  <c r="J462" i="3"/>
  <c r="J464" i="3"/>
  <c r="J466" i="3"/>
  <c r="J607" i="3"/>
  <c r="J609" i="3"/>
  <c r="J611" i="3"/>
  <c r="J613" i="3"/>
  <c r="J615" i="3"/>
  <c r="J726" i="3"/>
  <c r="J728" i="3"/>
  <c r="J730" i="3"/>
  <c r="J732" i="3"/>
  <c r="J734" i="3"/>
  <c r="J738" i="3"/>
  <c r="J902" i="3"/>
  <c r="J906" i="3"/>
  <c r="J1045" i="3"/>
  <c r="J1053" i="3"/>
  <c r="J1057" i="3"/>
  <c r="J1061" i="3"/>
  <c r="J1065" i="3"/>
  <c r="J1086" i="3"/>
  <c r="J1118" i="3"/>
  <c r="J1122" i="3"/>
  <c r="J1126" i="3"/>
  <c r="J1217" i="3"/>
  <c r="J1221" i="3"/>
  <c r="J1225" i="3"/>
  <c r="J1229" i="3"/>
  <c r="J1233" i="3"/>
  <c r="J1235" i="3"/>
  <c r="J1237" i="3"/>
  <c r="J1245" i="3"/>
  <c r="J1580" i="3"/>
  <c r="J2257" i="3"/>
  <c r="J2688" i="3"/>
  <c r="J3492" i="3"/>
  <c r="J114" i="3"/>
  <c r="J120" i="3"/>
  <c r="J122" i="3"/>
  <c r="J126" i="3"/>
  <c r="J128" i="3"/>
  <c r="J311" i="3"/>
  <c r="J313" i="3"/>
  <c r="J318" i="3"/>
  <c r="J323" i="3"/>
  <c r="J330" i="3"/>
  <c r="J331" i="3"/>
  <c r="J334" i="3"/>
  <c r="J631" i="3"/>
  <c r="J740" i="3"/>
  <c r="J934" i="3"/>
  <c r="J1134" i="3"/>
  <c r="J1261" i="3"/>
  <c r="J3005" i="3"/>
  <c r="J3009" i="3"/>
  <c r="J3019" i="3"/>
  <c r="J3228" i="3"/>
  <c r="J3411" i="3"/>
  <c r="J1357" i="3"/>
  <c r="J1371" i="3"/>
  <c r="J1376" i="3"/>
  <c r="J1377" i="3"/>
  <c r="J1581" i="3"/>
  <c r="J1725" i="3"/>
  <c r="J1817" i="3"/>
  <c r="J1819" i="3"/>
  <c r="J1963" i="3"/>
  <c r="J1967" i="3"/>
  <c r="J2213" i="3"/>
  <c r="J3493" i="3"/>
  <c r="J1506" i="3"/>
  <c r="J1518" i="3"/>
  <c r="J1605" i="3"/>
  <c r="J1668" i="3"/>
  <c r="J1892" i="3"/>
  <c r="J2292" i="3"/>
  <c r="J2731" i="3"/>
  <c r="J2802" i="3"/>
  <c r="J1403" i="3"/>
  <c r="J1427" i="3"/>
  <c r="J1429" i="3"/>
  <c r="J1433" i="3"/>
  <c r="J1441" i="3"/>
  <c r="J1534" i="3"/>
  <c r="J1613" i="3"/>
  <c r="J1617" i="3"/>
  <c r="J1619" i="3"/>
  <c r="J1670" i="3"/>
  <c r="J1684" i="3"/>
  <c r="J1686" i="3"/>
  <c r="J1690" i="3"/>
  <c r="J1745" i="3"/>
  <c r="J1792" i="3"/>
  <c r="J1859" i="3"/>
  <c r="J1915" i="3"/>
  <c r="J1920" i="3"/>
  <c r="J1923" i="3"/>
  <c r="J1924" i="3"/>
  <c r="J1926" i="3"/>
  <c r="J1985" i="3"/>
  <c r="J2030" i="3"/>
  <c r="J2115" i="3"/>
  <c r="J2117" i="3"/>
  <c r="J2121" i="3"/>
  <c r="J2233" i="3"/>
  <c r="J2294" i="3"/>
  <c r="J2296" i="3"/>
  <c r="J2300" i="3"/>
  <c r="J2402" i="3"/>
  <c r="J2628" i="3"/>
  <c r="J2633" i="3"/>
  <c r="J2751" i="3"/>
  <c r="J2895" i="3"/>
  <c r="J3231" i="3"/>
  <c r="J3235" i="3"/>
  <c r="J3267" i="3"/>
  <c r="J3426" i="3"/>
  <c r="J3428" i="3"/>
  <c r="J3430" i="3"/>
  <c r="J3434" i="3"/>
  <c r="J3436" i="3"/>
  <c r="J3442" i="3"/>
  <c r="J1338" i="3"/>
  <c r="J1346" i="3"/>
  <c r="J1350" i="3"/>
  <c r="J1354" i="3"/>
  <c r="J1453" i="3"/>
  <c r="J1556" i="3"/>
  <c r="J1572" i="3"/>
  <c r="J1629" i="3"/>
  <c r="J1698" i="3"/>
  <c r="J1700" i="3"/>
  <c r="J1706" i="3"/>
  <c r="J1708" i="3"/>
  <c r="J1808" i="3"/>
  <c r="J1871" i="3"/>
  <c r="J1932" i="3"/>
  <c r="J1936" i="3"/>
  <c r="J1940" i="3"/>
  <c r="J1942" i="3"/>
  <c r="J1991" i="3"/>
  <c r="J1999" i="3"/>
  <c r="J2086" i="3"/>
  <c r="J2093" i="3"/>
  <c r="J2123" i="3"/>
  <c r="J2125" i="3"/>
  <c r="J2131" i="3"/>
  <c r="J2133" i="3"/>
  <c r="J2141" i="3"/>
  <c r="J2149" i="3"/>
  <c r="J2249" i="3"/>
  <c r="J2253" i="3"/>
  <c r="J2441" i="3"/>
  <c r="J2449" i="3"/>
  <c r="J2455" i="3"/>
  <c r="J2457" i="3"/>
  <c r="J2565" i="3"/>
  <c r="J2687" i="3"/>
  <c r="J2759" i="3"/>
  <c r="J2763" i="3"/>
  <c r="J2769" i="3"/>
  <c r="J2818" i="3"/>
  <c r="J2820" i="3"/>
  <c r="J2833" i="3"/>
  <c r="J2947" i="3"/>
  <c r="J2955" i="3"/>
  <c r="J3028" i="3"/>
  <c r="J3064" i="3"/>
  <c r="J3068" i="3"/>
  <c r="J3116" i="3"/>
  <c r="J3119" i="3"/>
  <c r="J3120" i="3"/>
  <c r="J3132" i="3"/>
  <c r="J3140" i="3"/>
  <c r="J3144" i="3"/>
  <c r="J3148" i="3"/>
  <c r="J3152" i="3"/>
  <c r="J3156" i="3"/>
  <c r="J3160" i="3"/>
  <c r="J3283" i="3"/>
  <c r="J3285" i="3"/>
  <c r="J3287" i="3"/>
  <c r="J3289" i="3"/>
  <c r="J3294" i="3"/>
  <c r="J3295" i="3"/>
  <c r="J3302" i="3"/>
  <c r="J3452" i="3"/>
  <c r="J3454" i="3"/>
  <c r="J3456" i="3"/>
  <c r="J3458" i="3"/>
  <c r="J3460" i="3"/>
  <c r="J3480" i="3"/>
  <c r="J3482" i="3"/>
  <c r="J1370" i="3"/>
  <c r="J1710" i="3"/>
  <c r="J1718" i="3"/>
  <c r="J1765" i="3"/>
  <c r="J1887" i="3"/>
  <c r="J1952" i="3"/>
  <c r="J2194" i="3"/>
  <c r="J2199" i="3"/>
  <c r="J2200" i="3"/>
  <c r="J2202" i="3"/>
  <c r="J2310" i="3"/>
  <c r="J2607" i="3"/>
  <c r="J2691" i="3"/>
  <c r="J2692" i="3"/>
  <c r="J2777" i="3"/>
  <c r="J2795" i="3"/>
  <c r="J2852" i="3"/>
  <c r="J2963" i="3"/>
  <c r="J2975" i="3"/>
  <c r="J3185" i="3"/>
  <c r="J3192" i="3"/>
  <c r="J3194" i="3"/>
  <c r="J3196" i="3"/>
  <c r="J3311" i="3"/>
  <c r="J3313" i="3"/>
  <c r="J3334" i="3"/>
  <c r="J3342" i="3"/>
  <c r="J3343" i="3"/>
  <c r="J3506" i="3"/>
  <c r="J1517" i="3"/>
  <c r="J1590" i="3"/>
  <c r="J1657" i="3"/>
  <c r="J1661" i="3"/>
  <c r="J1665" i="3"/>
  <c r="J1667" i="3"/>
  <c r="J1732" i="3"/>
  <c r="J1784" i="3"/>
  <c r="J1828" i="3"/>
  <c r="J1974" i="3"/>
  <c r="J1976" i="3"/>
  <c r="J2013" i="3"/>
  <c r="J2015" i="3"/>
  <c r="J2021" i="3"/>
  <c r="J2023" i="3"/>
  <c r="J2265" i="3"/>
  <c r="J2273" i="3"/>
  <c r="J2322" i="3"/>
  <c r="J2330" i="3"/>
  <c r="J2342" i="3"/>
  <c r="J2346" i="3"/>
  <c r="J2609" i="3"/>
  <c r="J2615" i="3"/>
  <c r="J2623" i="3"/>
  <c r="J2732" i="3"/>
  <c r="J2803" i="3"/>
  <c r="J2809" i="3"/>
  <c r="J2864" i="3"/>
  <c r="J2868" i="3"/>
  <c r="J2880" i="3"/>
  <c r="J2991" i="3"/>
  <c r="J3212" i="3"/>
  <c r="J3355" i="3"/>
  <c r="J3365" i="3"/>
  <c r="J3372" i="3"/>
  <c r="J3373" i="3"/>
  <c r="J3401" i="3"/>
  <c r="J4" i="3"/>
  <c r="J6" i="3"/>
  <c r="J78" i="3"/>
  <c r="J91" i="3"/>
  <c r="J137" i="3"/>
  <c r="J190" i="3"/>
  <c r="J262" i="3"/>
  <c r="J299" i="3"/>
  <c r="J305" i="3"/>
  <c r="J395" i="3"/>
  <c r="J428" i="3"/>
  <c r="J430" i="3"/>
  <c r="J580" i="3"/>
  <c r="J584" i="3"/>
  <c r="J586" i="3"/>
  <c r="J1454" i="3"/>
  <c r="J1801" i="3"/>
  <c r="J1780" i="3"/>
  <c r="J48" i="3"/>
  <c r="J124" i="3"/>
  <c r="J292" i="3"/>
  <c r="J294" i="3"/>
  <c r="J378" i="3"/>
  <c r="J382" i="3"/>
  <c r="J386" i="3"/>
  <c r="J390" i="3"/>
  <c r="J606" i="3"/>
  <c r="J22" i="3"/>
  <c r="J54" i="3"/>
  <c r="J58" i="3"/>
  <c r="J75" i="3"/>
  <c r="J79" i="3"/>
  <c r="J82" i="3"/>
  <c r="J130" i="3"/>
  <c r="J134" i="3"/>
  <c r="J142" i="3"/>
  <c r="J187" i="3"/>
  <c r="J228" i="3"/>
  <c r="J230" i="3"/>
  <c r="J265" i="3"/>
  <c r="J300" i="3"/>
  <c r="J302" i="3"/>
  <c r="J343" i="3"/>
  <c r="J427" i="3"/>
  <c r="J433" i="3"/>
  <c r="J581" i="3"/>
  <c r="J583" i="3"/>
  <c r="J612" i="3"/>
  <c r="J618" i="3"/>
  <c r="J641" i="3"/>
  <c r="J643" i="3"/>
  <c r="J645" i="3"/>
  <c r="J1098" i="3"/>
  <c r="J1761" i="3"/>
  <c r="J23" i="3"/>
  <c r="J95" i="3"/>
  <c r="J97" i="3"/>
  <c r="J148" i="3"/>
  <c r="J150" i="3"/>
  <c r="J158" i="3"/>
  <c r="J314" i="3"/>
  <c r="J322" i="3"/>
  <c r="J326" i="3"/>
  <c r="J400" i="3"/>
  <c r="J402" i="3"/>
  <c r="J441" i="3"/>
  <c r="J472" i="3"/>
  <c r="J474" i="3"/>
  <c r="J480" i="3"/>
  <c r="J591" i="3"/>
  <c r="J593" i="3"/>
  <c r="J622" i="3"/>
  <c r="J649" i="3"/>
  <c r="J651" i="3"/>
  <c r="J655" i="3"/>
  <c r="J657" i="3"/>
  <c r="J659" i="3"/>
  <c r="J665" i="3"/>
  <c r="J667" i="3"/>
  <c r="J671" i="3"/>
  <c r="J746" i="3"/>
  <c r="J894" i="3"/>
  <c r="J898" i="3"/>
  <c r="J1645" i="3"/>
  <c r="J3" i="3"/>
  <c r="J35" i="3"/>
  <c r="J38" i="3"/>
  <c r="J71" i="3"/>
  <c r="J102" i="3"/>
  <c r="J103" i="3"/>
  <c r="J110" i="3"/>
  <c r="J111" i="3"/>
  <c r="J113" i="3"/>
  <c r="J115" i="3"/>
  <c r="J118" i="3"/>
  <c r="J119" i="3"/>
  <c r="J166" i="3"/>
  <c r="J203" i="3"/>
  <c r="J207" i="3"/>
  <c r="J209" i="3"/>
  <c r="J279" i="3"/>
  <c r="J363" i="3"/>
  <c r="J367" i="3"/>
  <c r="J408" i="3"/>
  <c r="J410" i="3"/>
  <c r="J414" i="3"/>
  <c r="J451" i="3"/>
  <c r="J457" i="3"/>
  <c r="J484" i="3"/>
  <c r="J488" i="3"/>
  <c r="J492" i="3"/>
  <c r="J496" i="3"/>
  <c r="J500" i="3"/>
  <c r="J504" i="3"/>
  <c r="J508" i="3"/>
  <c r="J512" i="3"/>
  <c r="J516" i="3"/>
  <c r="J520" i="3"/>
  <c r="J524" i="3"/>
  <c r="J528" i="3"/>
  <c r="J532" i="3"/>
  <c r="J536" i="3"/>
  <c r="J540" i="3"/>
  <c r="J544" i="3"/>
  <c r="J548" i="3"/>
  <c r="J552" i="3"/>
  <c r="J556" i="3"/>
  <c r="J560" i="3"/>
  <c r="J567" i="3"/>
  <c r="J597" i="3"/>
  <c r="J599" i="3"/>
  <c r="J628" i="3"/>
  <c r="J634" i="3"/>
  <c r="J677" i="3"/>
  <c r="J679" i="3"/>
  <c r="J695" i="3"/>
  <c r="J946" i="3"/>
  <c r="J42" i="3"/>
  <c r="J178" i="3"/>
  <c r="J180" i="3"/>
  <c r="J182" i="3"/>
  <c r="J215" i="3"/>
  <c r="J254" i="3"/>
  <c r="J375" i="3"/>
  <c r="J377" i="3"/>
  <c r="J383" i="3"/>
  <c r="J385" i="3"/>
  <c r="J387" i="3"/>
  <c r="J420" i="3"/>
  <c r="J422" i="3"/>
  <c r="J459" i="3"/>
  <c r="J705" i="3"/>
  <c r="J1622" i="3"/>
  <c r="J1678" i="3"/>
  <c r="J1677" i="3"/>
  <c r="J829" i="3"/>
  <c r="J1106" i="3"/>
  <c r="J2160" i="3"/>
  <c r="J2161" i="3"/>
  <c r="J818" i="3"/>
  <c r="J1582" i="3"/>
  <c r="J1646" i="3"/>
  <c r="J1944" i="3"/>
  <c r="J721" i="3"/>
  <c r="J723" i="3"/>
  <c r="J965" i="3"/>
  <c r="J967" i="3"/>
  <c r="J975" i="3"/>
  <c r="J977" i="3"/>
  <c r="J1069" i="3"/>
  <c r="J1073" i="3"/>
  <c r="J1125" i="3"/>
  <c r="J1179" i="3"/>
  <c r="J1204" i="3"/>
  <c r="J1248" i="3"/>
  <c r="J1249" i="3"/>
  <c r="J1251" i="3"/>
  <c r="J1253" i="3"/>
  <c r="J1333" i="3"/>
  <c r="J1372" i="3"/>
  <c r="J1408" i="3"/>
  <c r="J1409" i="3"/>
  <c r="J1465" i="3"/>
  <c r="J1510" i="3"/>
  <c r="J1514" i="3"/>
  <c r="J1557" i="3"/>
  <c r="J1559" i="3"/>
  <c r="J1561" i="3"/>
  <c r="J1563" i="3"/>
  <c r="J1565" i="3"/>
  <c r="J1602" i="3"/>
  <c r="J1604" i="3"/>
  <c r="J1680" i="3"/>
  <c r="J1681" i="3"/>
  <c r="J1683" i="3"/>
  <c r="J1714" i="3"/>
  <c r="J1716" i="3"/>
  <c r="J1740" i="3"/>
  <c r="J1741" i="3"/>
  <c r="J1788" i="3"/>
  <c r="J1789" i="3"/>
  <c r="J1812" i="3"/>
  <c r="J1823" i="3"/>
  <c r="J1855" i="3"/>
  <c r="J1880" i="3"/>
  <c r="J1883" i="3"/>
  <c r="J1917" i="3"/>
  <c r="J1919" i="3"/>
  <c r="J1950" i="3"/>
  <c r="J2245" i="3"/>
  <c r="J2808" i="3"/>
  <c r="J2869" i="3"/>
  <c r="J696" i="3"/>
  <c r="J698" i="3"/>
  <c r="J799" i="3"/>
  <c r="J805" i="3"/>
  <c r="J807" i="3"/>
  <c r="J830" i="3"/>
  <c r="J835" i="3"/>
  <c r="J910" i="3"/>
  <c r="J920" i="3"/>
  <c r="J922" i="3"/>
  <c r="J925" i="3"/>
  <c r="J988" i="3"/>
  <c r="J989" i="3"/>
  <c r="J1037" i="3"/>
  <c r="J1038" i="3"/>
  <c r="J1081" i="3"/>
  <c r="J1109" i="3"/>
  <c r="J1113" i="3"/>
  <c r="J1129" i="3"/>
  <c r="J1182" i="3"/>
  <c r="J1185" i="3"/>
  <c r="J1213" i="3"/>
  <c r="J1298" i="3"/>
  <c r="J1302" i="3"/>
  <c r="J1344" i="3"/>
  <c r="J1345" i="3"/>
  <c r="J1349" i="3"/>
  <c r="J1380" i="3"/>
  <c r="J1382" i="3"/>
  <c r="J1473" i="3"/>
  <c r="J1477" i="3"/>
  <c r="J1485" i="3"/>
  <c r="J1573" i="3"/>
  <c r="J1728" i="3"/>
  <c r="J1749" i="3"/>
  <c r="J1752" i="3"/>
  <c r="J1776" i="3"/>
  <c r="J1884" i="3"/>
  <c r="J1927" i="3"/>
  <c r="J1956" i="3"/>
  <c r="J1958" i="3"/>
  <c r="J2316" i="3"/>
  <c r="J2745" i="3"/>
  <c r="J3010" i="3"/>
  <c r="J3420" i="3"/>
  <c r="J996" i="3"/>
  <c r="J997" i="3"/>
  <c r="J999" i="3"/>
  <c r="J1007" i="3"/>
  <c r="J1009" i="3"/>
  <c r="J1046" i="3"/>
  <c r="J1049" i="3"/>
  <c r="J1158" i="3"/>
  <c r="J1162" i="3"/>
  <c r="J1164" i="3"/>
  <c r="J1166" i="3"/>
  <c r="J1195" i="3"/>
  <c r="J1197" i="3"/>
  <c r="J1214" i="3"/>
  <c r="J1218" i="3"/>
  <c r="J1220" i="3"/>
  <c r="J1228" i="3"/>
  <c r="J1230" i="3"/>
  <c r="J1236" i="3"/>
  <c r="J1242" i="3"/>
  <c r="J1264" i="3"/>
  <c r="J1265" i="3"/>
  <c r="J1269" i="3"/>
  <c r="J1314" i="3"/>
  <c r="J1318" i="3"/>
  <c r="J1446" i="3"/>
  <c r="J1450" i="3"/>
  <c r="J1493" i="3"/>
  <c r="J1497" i="3"/>
  <c r="J1526" i="3"/>
  <c r="J1610" i="3"/>
  <c r="J1612" i="3"/>
  <c r="J1756" i="3"/>
  <c r="J1757" i="3"/>
  <c r="J1800" i="3"/>
  <c r="J1939" i="3"/>
  <c r="J2104" i="3"/>
  <c r="J2105" i="3"/>
  <c r="J2680" i="3"/>
  <c r="J3279" i="3"/>
  <c r="J687" i="3"/>
  <c r="J693" i="3"/>
  <c r="J708" i="3"/>
  <c r="J718" i="3"/>
  <c r="J751" i="3"/>
  <c r="J757" i="3"/>
  <c r="J772" i="3"/>
  <c r="J782" i="3"/>
  <c r="J819" i="3"/>
  <c r="J821" i="3"/>
  <c r="J823" i="3"/>
  <c r="J826" i="3"/>
  <c r="J838" i="3"/>
  <c r="J842" i="3"/>
  <c r="J854" i="3"/>
  <c r="J899" i="3"/>
  <c r="J901" i="3"/>
  <c r="J950" i="3"/>
  <c r="J952" i="3"/>
  <c r="J954" i="3"/>
  <c r="J960" i="3"/>
  <c r="J1020" i="3"/>
  <c r="J1021" i="3"/>
  <c r="J1058" i="3"/>
  <c r="J1085" i="3"/>
  <c r="J1121" i="3"/>
  <c r="J1170" i="3"/>
  <c r="J1280" i="3"/>
  <c r="J1281" i="3"/>
  <c r="J1285" i="3"/>
  <c r="J1360" i="3"/>
  <c r="J1361" i="3"/>
  <c r="J1363" i="3"/>
  <c r="J1394" i="3"/>
  <c r="J1398" i="3"/>
  <c r="J1419" i="3"/>
  <c r="J1424" i="3"/>
  <c r="J1425" i="3"/>
  <c r="J1505" i="3"/>
  <c r="J1546" i="3"/>
  <c r="J1588" i="3"/>
  <c r="J1626" i="3"/>
  <c r="J1653" i="3"/>
  <c r="J1701" i="3"/>
  <c r="J1804" i="3"/>
  <c r="J1805" i="3"/>
  <c r="J1836" i="3"/>
  <c r="J1843" i="3"/>
  <c r="J1895" i="3"/>
  <c r="J1896" i="3"/>
  <c r="J1910" i="3"/>
  <c r="J1945" i="3"/>
  <c r="J2031" i="3"/>
  <c r="J2301" i="3"/>
  <c r="J2783" i="3"/>
  <c r="J3180" i="3"/>
  <c r="J1978" i="3"/>
  <c r="J1980" i="3"/>
  <c r="J2005" i="3"/>
  <c r="J2020" i="3"/>
  <c r="J2055" i="3"/>
  <c r="J2061" i="3"/>
  <c r="J2152" i="3"/>
  <c r="J2221" i="3"/>
  <c r="J2234" i="3"/>
  <c r="J2261" i="3"/>
  <c r="J2385" i="3"/>
  <c r="J2389" i="3"/>
  <c r="J2393" i="3"/>
  <c r="J2461" i="3"/>
  <c r="J2584" i="3"/>
  <c r="J2624" i="3"/>
  <c r="J2626" i="3"/>
  <c r="J2734" i="3"/>
  <c r="J2839" i="3"/>
  <c r="J2887" i="3"/>
  <c r="J2978" i="3"/>
  <c r="J3266" i="3"/>
  <c r="J3270" i="3"/>
  <c r="J3299" i="3"/>
  <c r="J3303" i="3"/>
  <c r="J3305" i="3"/>
  <c r="J3346" i="3"/>
  <c r="J3348" i="3"/>
  <c r="J3387" i="3"/>
  <c r="J3389" i="3"/>
  <c r="J3399" i="3"/>
  <c r="J3407" i="3"/>
  <c r="J3440" i="3"/>
  <c r="J3444" i="3"/>
  <c r="J3483" i="3"/>
  <c r="J3487" i="3"/>
  <c r="J3491" i="3"/>
  <c r="J1965" i="3"/>
  <c r="J1988" i="3"/>
  <c r="J1990" i="3"/>
  <c r="J1994" i="3"/>
  <c r="J1996" i="3"/>
  <c r="J1998" i="3"/>
  <c r="J2009" i="3"/>
  <c r="J2077" i="3"/>
  <c r="J2081" i="3"/>
  <c r="J2207" i="3"/>
  <c r="J2210" i="3"/>
  <c r="J2250" i="3"/>
  <c r="J2277" i="3"/>
  <c r="J2350" i="3"/>
  <c r="J2354" i="3"/>
  <c r="J2436" i="3"/>
  <c r="J2463" i="3"/>
  <c r="J2467" i="3"/>
  <c r="J2501" i="3"/>
  <c r="J2533" i="3"/>
  <c r="J2596" i="3"/>
  <c r="J2598" i="3"/>
  <c r="J2634" i="3"/>
  <c r="J2638" i="3"/>
  <c r="J2640" i="3"/>
  <c r="J2646" i="3"/>
  <c r="J2696" i="3"/>
  <c r="J2761" i="3"/>
  <c r="J2824" i="3"/>
  <c r="J2870" i="3"/>
  <c r="J2872" i="3"/>
  <c r="J2899" i="3"/>
  <c r="J2942" i="3"/>
  <c r="J2946" i="3"/>
  <c r="J2948" i="3"/>
  <c r="J2967" i="3"/>
  <c r="J2971" i="3"/>
  <c r="J2973" i="3"/>
  <c r="J2990" i="3"/>
  <c r="J3011" i="3"/>
  <c r="J3076" i="3"/>
  <c r="J3183" i="3"/>
  <c r="J3239" i="3"/>
  <c r="J3280" i="3"/>
  <c r="J3286" i="3"/>
  <c r="J3315" i="3"/>
  <c r="J3319" i="3"/>
  <c r="J3321" i="3"/>
  <c r="J3370" i="3"/>
  <c r="J3421" i="3"/>
  <c r="J3423" i="3"/>
  <c r="J3466" i="3"/>
  <c r="J3468" i="3"/>
  <c r="J2040" i="3"/>
  <c r="J2042" i="3"/>
  <c r="J2089" i="3"/>
  <c r="J2185" i="3"/>
  <c r="J2216" i="3"/>
  <c r="J2302" i="3"/>
  <c r="J2305" i="3"/>
  <c r="J2411" i="3"/>
  <c r="J2421" i="3"/>
  <c r="J2425" i="3"/>
  <c r="J2444" i="3"/>
  <c r="J2452" i="3"/>
  <c r="J2576" i="3"/>
  <c r="J2577" i="3"/>
  <c r="J2600" i="3"/>
  <c r="J2606" i="3"/>
  <c r="J2656" i="3"/>
  <c r="J2660" i="3"/>
  <c r="J2662" i="3"/>
  <c r="J2683" i="3"/>
  <c r="J2700" i="3"/>
  <c r="J2704" i="3"/>
  <c r="J2723" i="3"/>
  <c r="J2727" i="3"/>
  <c r="J2767" i="3"/>
  <c r="J2784" i="3"/>
  <c r="J2790" i="3"/>
  <c r="J2811" i="3"/>
  <c r="J2828" i="3"/>
  <c r="J2832" i="3"/>
  <c r="J2851" i="3"/>
  <c r="J2996" i="3"/>
  <c r="J3092" i="3"/>
  <c r="J3096" i="3"/>
  <c r="J3100" i="3"/>
  <c r="J3187" i="3"/>
  <c r="J3191" i="3"/>
  <c r="J3199" i="3"/>
  <c r="J3255" i="3"/>
  <c r="J3257" i="3"/>
  <c r="J3259" i="3"/>
  <c r="J3297" i="3"/>
  <c r="J3335" i="3"/>
  <c r="J3429" i="3"/>
  <c r="J3472" i="3"/>
  <c r="J3474" i="3"/>
  <c r="J3478" i="3"/>
  <c r="J1969" i="3"/>
  <c r="J1971" i="3"/>
  <c r="J1975" i="3"/>
  <c r="J2054" i="3"/>
  <c r="J2058" i="3"/>
  <c r="J2120" i="3"/>
  <c r="J2154" i="3"/>
  <c r="J2224" i="3"/>
  <c r="J2262" i="3"/>
  <c r="J2281" i="3"/>
  <c r="J2283" i="3"/>
  <c r="J2285" i="3"/>
  <c r="J2325" i="3"/>
  <c r="J2362" i="3"/>
  <c r="J2427" i="3"/>
  <c r="J2583" i="3"/>
  <c r="J2585" i="3"/>
  <c r="J2668" i="3"/>
  <c r="J2670" i="3"/>
  <c r="J2735" i="3"/>
  <c r="J2775" i="3"/>
  <c r="J2857" i="3"/>
  <c r="J3002" i="3"/>
  <c r="J3021" i="3"/>
  <c r="J3124" i="3"/>
  <c r="J3128" i="3"/>
  <c r="J3136" i="3"/>
  <c r="J3164" i="3"/>
  <c r="J3220" i="3"/>
  <c r="J3263" i="3"/>
  <c r="J3271" i="3"/>
  <c r="J3349" i="3"/>
  <c r="J3388" i="3"/>
  <c r="J3392" i="3"/>
  <c r="J3394" i="3"/>
  <c r="J3396" i="3"/>
  <c r="J3398" i="3"/>
  <c r="J3400" i="3"/>
  <c r="J3404" i="3"/>
  <c r="J3441" i="3"/>
  <c r="J3445" i="3"/>
  <c r="J3447" i="3"/>
  <c r="J3449" i="3"/>
  <c r="J3486" i="3"/>
  <c r="J3490" i="3"/>
  <c r="J2064" i="3"/>
  <c r="J2066" i="3"/>
  <c r="J2069" i="3"/>
  <c r="J2101" i="3"/>
  <c r="J2130" i="3"/>
  <c r="J2157" i="3"/>
  <c r="J2197" i="3"/>
  <c r="J2201" i="3"/>
  <c r="J2266" i="3"/>
  <c r="J2269" i="3"/>
  <c r="J2272" i="3"/>
  <c r="J2297" i="3"/>
  <c r="J2312" i="3"/>
  <c r="J2331" i="3"/>
  <c r="J2333" i="3"/>
  <c r="J2335" i="3"/>
  <c r="J2610" i="3"/>
  <c r="J2612" i="3"/>
  <c r="J2614" i="3"/>
  <c r="J2631" i="3"/>
  <c r="J2678" i="3"/>
  <c r="J2716" i="3"/>
  <c r="J2718" i="3"/>
  <c r="J2739" i="3"/>
  <c r="J2754" i="3"/>
  <c r="J2756" i="3"/>
  <c r="J2779" i="3"/>
  <c r="J2806" i="3"/>
  <c r="J2844" i="3"/>
  <c r="J2846" i="3"/>
  <c r="J2891" i="3"/>
  <c r="J2892" i="3"/>
  <c r="J2911" i="3"/>
  <c r="J2915" i="3"/>
  <c r="J2919" i="3"/>
  <c r="J2923" i="3"/>
  <c r="J2927" i="3"/>
  <c r="J2931" i="3"/>
  <c r="J2935" i="3"/>
  <c r="J2939" i="3"/>
  <c r="J2962" i="3"/>
  <c r="J2981" i="3"/>
  <c r="J3006" i="3"/>
  <c r="J3029" i="3"/>
  <c r="J3031" i="3"/>
  <c r="J3037" i="3"/>
  <c r="J3039" i="3"/>
  <c r="J3045" i="3"/>
  <c r="J3047" i="3"/>
  <c r="J3061" i="3"/>
  <c r="J3209" i="3"/>
  <c r="J3211" i="3"/>
  <c r="J3230" i="3"/>
  <c r="J3233" i="3"/>
  <c r="J3357" i="3"/>
  <c r="J3412" i="3"/>
  <c r="J3414" i="3"/>
  <c r="J3416" i="3"/>
  <c r="J3418" i="3"/>
  <c r="J3455" i="3"/>
  <c r="J3494" i="3"/>
  <c r="J3498" i="3"/>
  <c r="J3500" i="3"/>
  <c r="J3502" i="3"/>
  <c r="J2274" i="3"/>
  <c r="J2435" i="3"/>
  <c r="J2593" i="3"/>
  <c r="J2760" i="3"/>
  <c r="J2896" i="3"/>
  <c r="J2987" i="3"/>
  <c r="J3236" i="3"/>
  <c r="J3363" i="3"/>
  <c r="J3461" i="3"/>
  <c r="J3504" i="3"/>
  <c r="J2146" i="3"/>
  <c r="J2186" i="3"/>
  <c r="J2218" i="3"/>
  <c r="J2318" i="3"/>
  <c r="J2361" i="3"/>
  <c r="J2418" i="3"/>
  <c r="J2422" i="3"/>
  <c r="J2445" i="3"/>
  <c r="J2459" i="3"/>
  <c r="J2566" i="3"/>
  <c r="J2599" i="3"/>
  <c r="J2601" i="3"/>
  <c r="J2616" i="3"/>
  <c r="J2657" i="3"/>
  <c r="J2703" i="3"/>
  <c r="J2720" i="3"/>
  <c r="J2726" i="3"/>
  <c r="J2728" i="3"/>
  <c r="J2747" i="3"/>
  <c r="J2764" i="3"/>
  <c r="J2768" i="3"/>
  <c r="J2785" i="3"/>
  <c r="J2787" i="3"/>
  <c r="J2791" i="3"/>
  <c r="J2831" i="3"/>
  <c r="J2848" i="3"/>
  <c r="J2904" i="3"/>
  <c r="J3198" i="3"/>
  <c r="J3200" i="3"/>
  <c r="J3338" i="3"/>
  <c r="J3438" i="3"/>
  <c r="J3479" i="3"/>
  <c r="J43" i="3"/>
  <c r="J106" i="3"/>
  <c r="J121" i="3"/>
  <c r="J198" i="3"/>
  <c r="J12" i="3"/>
  <c r="J14" i="3"/>
  <c r="J83" i="3"/>
  <c r="J96" i="3"/>
  <c r="J123" i="3"/>
  <c r="J139" i="3"/>
  <c r="J152" i="3"/>
  <c r="J154" i="3"/>
  <c r="J177" i="3"/>
  <c r="J217" i="3"/>
  <c r="J236" i="3"/>
  <c r="J259" i="3"/>
  <c r="J434" i="3"/>
  <c r="J699" i="3"/>
  <c r="J47" i="3"/>
  <c r="J87" i="3"/>
  <c r="J145" i="3"/>
  <c r="J240" i="3"/>
  <c r="J242" i="3"/>
  <c r="J662" i="3"/>
  <c r="J663" i="3"/>
  <c r="J36" i="3"/>
  <c r="J98" i="3"/>
  <c r="J143" i="3"/>
  <c r="J7" i="3"/>
  <c r="J27" i="3"/>
  <c r="J40" i="3"/>
  <c r="J51" i="3"/>
  <c r="J105" i="3"/>
  <c r="J127" i="3"/>
  <c r="J129" i="3"/>
  <c r="J147" i="3"/>
  <c r="J170" i="3"/>
  <c r="J210" i="3"/>
  <c r="J227" i="3"/>
  <c r="J248" i="3"/>
  <c r="J250" i="3"/>
  <c r="J306" i="3"/>
  <c r="J454" i="3"/>
  <c r="J754" i="3"/>
  <c r="J755" i="3"/>
  <c r="J31" i="3"/>
  <c r="J55" i="3"/>
  <c r="J66" i="3"/>
  <c r="J138" i="3"/>
  <c r="J369" i="3"/>
  <c r="J370" i="3"/>
  <c r="J155" i="3"/>
  <c r="J179" i="3"/>
  <c r="J192" i="3"/>
  <c r="J199" i="3"/>
  <c r="J201" i="3"/>
  <c r="J219" i="3"/>
  <c r="J252" i="3"/>
  <c r="J263" i="3"/>
  <c r="J283" i="3"/>
  <c r="J296" i="3"/>
  <c r="J316" i="3"/>
  <c r="J327" i="3"/>
  <c r="J329" i="3"/>
  <c r="J347" i="3"/>
  <c r="J360" i="3"/>
  <c r="J380" i="3"/>
  <c r="J391" i="3"/>
  <c r="J393" i="3"/>
  <c r="J411" i="3"/>
  <c r="J424" i="3"/>
  <c r="J444" i="3"/>
  <c r="J455" i="3"/>
  <c r="J475" i="3"/>
  <c r="J564" i="3"/>
  <c r="J600" i="3"/>
  <c r="J616" i="3"/>
  <c r="J632" i="3"/>
  <c r="J969" i="3"/>
  <c r="J970" i="3"/>
  <c r="J159" i="3"/>
  <c r="J161" i="3"/>
  <c r="J183" i="3"/>
  <c r="J185" i="3"/>
  <c r="J223" i="3"/>
  <c r="J225" i="3"/>
  <c r="J243" i="3"/>
  <c r="J276" i="3"/>
  <c r="J287" i="3"/>
  <c r="J289" i="3"/>
  <c r="J307" i="3"/>
  <c r="J320" i="3"/>
  <c r="J340" i="3"/>
  <c r="J351" i="3"/>
  <c r="J353" i="3"/>
  <c r="J371" i="3"/>
  <c r="J384" i="3"/>
  <c r="J404" i="3"/>
  <c r="J415" i="3"/>
  <c r="J417" i="3"/>
  <c r="J435" i="3"/>
  <c r="J448" i="3"/>
  <c r="J468" i="3"/>
  <c r="J479" i="3"/>
  <c r="J481" i="3"/>
  <c r="J568" i="3"/>
  <c r="J636" i="3"/>
  <c r="J638" i="3"/>
  <c r="J664" i="3"/>
  <c r="J666" i="3"/>
  <c r="J668" i="3"/>
  <c r="J731" i="3"/>
  <c r="J735" i="3"/>
  <c r="J938" i="3"/>
  <c r="J981" i="3"/>
  <c r="J1341" i="3"/>
  <c r="J1340" i="3"/>
  <c r="J710" i="3"/>
  <c r="J711" i="3"/>
  <c r="J271" i="3"/>
  <c r="J273" i="3"/>
  <c r="J291" i="3"/>
  <c r="J304" i="3"/>
  <c r="J324" i="3"/>
  <c r="J335" i="3"/>
  <c r="J337" i="3"/>
  <c r="J355" i="3"/>
  <c r="J368" i="3"/>
  <c r="J388" i="3"/>
  <c r="J399" i="3"/>
  <c r="J401" i="3"/>
  <c r="J419" i="3"/>
  <c r="J432" i="3"/>
  <c r="J452" i="3"/>
  <c r="J463" i="3"/>
  <c r="J465" i="3"/>
  <c r="J483" i="3"/>
  <c r="J640" i="3"/>
  <c r="J642" i="3"/>
  <c r="J678" i="3"/>
  <c r="J697" i="3"/>
  <c r="J774" i="3"/>
  <c r="J775" i="3"/>
  <c r="J1001" i="3"/>
  <c r="J1002" i="3"/>
  <c r="J1171" i="3"/>
  <c r="J1172" i="3"/>
  <c r="J1277" i="3"/>
  <c r="J1276" i="3"/>
  <c r="J171" i="3"/>
  <c r="J191" i="3"/>
  <c r="J193" i="3"/>
  <c r="J211" i="3"/>
  <c r="J231" i="3"/>
  <c r="J233" i="3"/>
  <c r="J251" i="3"/>
  <c r="J295" i="3"/>
  <c r="J315" i="3"/>
  <c r="J328" i="3"/>
  <c r="J348" i="3"/>
  <c r="J359" i="3"/>
  <c r="J361" i="3"/>
  <c r="J379" i="3"/>
  <c r="J392" i="3"/>
  <c r="J412" i="3"/>
  <c r="J423" i="3"/>
  <c r="J425" i="3"/>
  <c r="J443" i="3"/>
  <c r="J456" i="3"/>
  <c r="J476" i="3"/>
  <c r="J576" i="3"/>
  <c r="J578" i="3"/>
  <c r="J585" i="3"/>
  <c r="J592" i="3"/>
  <c r="J594" i="3"/>
  <c r="J601" i="3"/>
  <c r="J608" i="3"/>
  <c r="J610" i="3"/>
  <c r="J617" i="3"/>
  <c r="J624" i="3"/>
  <c r="J626" i="3"/>
  <c r="J633" i="3"/>
  <c r="J644" i="3"/>
  <c r="J646" i="3"/>
  <c r="J680" i="3"/>
  <c r="J682" i="3"/>
  <c r="J683" i="3"/>
  <c r="J786" i="3"/>
  <c r="J1013" i="3"/>
  <c r="J184" i="3"/>
  <c r="J244" i="3"/>
  <c r="J275" i="3"/>
  <c r="J308" i="3"/>
  <c r="J319" i="3"/>
  <c r="J321" i="3"/>
  <c r="J339" i="3"/>
  <c r="J352" i="3"/>
  <c r="J403" i="3"/>
  <c r="J416" i="3"/>
  <c r="J436" i="3"/>
  <c r="J447" i="3"/>
  <c r="J449" i="3"/>
  <c r="J467" i="3"/>
  <c r="J690" i="3"/>
  <c r="J691" i="3"/>
  <c r="J1062" i="3"/>
  <c r="J281" i="3"/>
  <c r="J312" i="3"/>
  <c r="J332" i="3"/>
  <c r="J345" i="3"/>
  <c r="J376" i="3"/>
  <c r="J396" i="3"/>
  <c r="J409" i="3"/>
  <c r="J440" i="3"/>
  <c r="J460" i="3"/>
  <c r="J473" i="3"/>
  <c r="J582" i="3"/>
  <c r="J589" i="3"/>
  <c r="J598" i="3"/>
  <c r="J605" i="3"/>
  <c r="J614" i="3"/>
  <c r="J621" i="3"/>
  <c r="J630" i="3"/>
  <c r="J650" i="3"/>
  <c r="J652" i="3"/>
  <c r="J709" i="3"/>
  <c r="J914" i="3"/>
  <c r="J949" i="3"/>
  <c r="J1033" i="3"/>
  <c r="J1034" i="3"/>
  <c r="J673" i="3"/>
  <c r="J684" i="3"/>
  <c r="J686" i="3"/>
  <c r="J704" i="3"/>
  <c r="J706" i="3"/>
  <c r="J717" i="3"/>
  <c r="J737" i="3"/>
  <c r="J748" i="3"/>
  <c r="J750" i="3"/>
  <c r="J770" i="3"/>
  <c r="J781" i="3"/>
  <c r="J788" i="3"/>
  <c r="J795" i="3"/>
  <c r="J797" i="3"/>
  <c r="J804" i="3"/>
  <c r="J811" i="3"/>
  <c r="J813" i="3"/>
  <c r="J815" i="3"/>
  <c r="J837" i="3"/>
  <c r="J839" i="3"/>
  <c r="J875" i="3"/>
  <c r="J877" i="3"/>
  <c r="J879" i="3"/>
  <c r="J942" i="3"/>
  <c r="J944" i="3"/>
  <c r="J959" i="3"/>
  <c r="J961" i="3"/>
  <c r="J974" i="3"/>
  <c r="J976" i="3"/>
  <c r="J991" i="3"/>
  <c r="J993" i="3"/>
  <c r="J1006" i="3"/>
  <c r="J1008" i="3"/>
  <c r="J1023" i="3"/>
  <c r="J1025" i="3"/>
  <c r="J1040" i="3"/>
  <c r="J1154" i="3"/>
  <c r="J1165" i="3"/>
  <c r="J1190" i="3"/>
  <c r="J1189" i="3"/>
  <c r="J1193" i="3"/>
  <c r="J1194" i="3"/>
  <c r="J1266" i="3"/>
  <c r="J1299" i="3"/>
  <c r="J1300" i="3"/>
  <c r="J1315" i="3"/>
  <c r="J1316" i="3"/>
  <c r="J661" i="3"/>
  <c r="J681" i="3"/>
  <c r="J692" i="3"/>
  <c r="J694" i="3"/>
  <c r="J712" i="3"/>
  <c r="J714" i="3"/>
  <c r="J725" i="3"/>
  <c r="J745" i="3"/>
  <c r="J756" i="3"/>
  <c r="J758" i="3"/>
  <c r="J776" i="3"/>
  <c r="J778" i="3"/>
  <c r="J851" i="3"/>
  <c r="J853" i="3"/>
  <c r="J855" i="3"/>
  <c r="J891" i="3"/>
  <c r="J893" i="3"/>
  <c r="J895" i="3"/>
  <c r="J897" i="3"/>
  <c r="J926" i="3"/>
  <c r="J928" i="3"/>
  <c r="J1004" i="3"/>
  <c r="J1036" i="3"/>
  <c r="J1050" i="3"/>
  <c r="J1089" i="3"/>
  <c r="J1147" i="3"/>
  <c r="J1205" i="3"/>
  <c r="J1226" i="3"/>
  <c r="J1293" i="3"/>
  <c r="J1292" i="3"/>
  <c r="J716" i="3"/>
  <c r="J736" i="3"/>
  <c r="J747" i="3"/>
  <c r="J780" i="3"/>
  <c r="J787" i="3"/>
  <c r="J803" i="3"/>
  <c r="J921" i="3"/>
  <c r="J930" i="3"/>
  <c r="J958" i="3"/>
  <c r="J990" i="3"/>
  <c r="J1022" i="3"/>
  <c r="J1054" i="3"/>
  <c r="J1114" i="3"/>
  <c r="J1267" i="3"/>
  <c r="J1268" i="3"/>
  <c r="J1331" i="3"/>
  <c r="J1332" i="3"/>
  <c r="J729" i="3"/>
  <c r="J742" i="3"/>
  <c r="J762" i="3"/>
  <c r="J773" i="3"/>
  <c r="J831" i="3"/>
  <c r="J861" i="3"/>
  <c r="J863" i="3"/>
  <c r="J886" i="3"/>
  <c r="J912" i="3"/>
  <c r="J936" i="3"/>
  <c r="J1012" i="3"/>
  <c r="J1044" i="3"/>
  <c r="J1077" i="3"/>
  <c r="J1309" i="3"/>
  <c r="J1308" i="3"/>
  <c r="J656" i="3"/>
  <c r="J658" i="3"/>
  <c r="J689" i="3"/>
  <c r="J700" i="3"/>
  <c r="J702" i="3"/>
  <c r="J720" i="3"/>
  <c r="J722" i="3"/>
  <c r="J733" i="3"/>
  <c r="J753" i="3"/>
  <c r="J764" i="3"/>
  <c r="J766" i="3"/>
  <c r="J784" i="3"/>
  <c r="J800" i="3"/>
  <c r="J820" i="3"/>
  <c r="J822" i="3"/>
  <c r="J846" i="3"/>
  <c r="J867" i="3"/>
  <c r="J869" i="3"/>
  <c r="J871" i="3"/>
  <c r="J903" i="3"/>
  <c r="J905" i="3"/>
  <c r="J951" i="3"/>
  <c r="J953" i="3"/>
  <c r="J966" i="3"/>
  <c r="J968" i="3"/>
  <c r="J983" i="3"/>
  <c r="J985" i="3"/>
  <c r="J998" i="3"/>
  <c r="J1000" i="3"/>
  <c r="J1015" i="3"/>
  <c r="J1017" i="3"/>
  <c r="J1030" i="3"/>
  <c r="J1032" i="3"/>
  <c r="J1138" i="3"/>
  <c r="J1163" i="3"/>
  <c r="J1181" i="3"/>
  <c r="J1283" i="3"/>
  <c r="J1284" i="3"/>
  <c r="J1347" i="3"/>
  <c r="J1348" i="3"/>
  <c r="J724" i="3"/>
  <c r="J744" i="3"/>
  <c r="J918" i="3"/>
  <c r="J1146" i="3"/>
  <c r="J1325" i="3"/>
  <c r="J1324" i="3"/>
  <c r="J1155" i="3"/>
  <c r="J1157" i="3"/>
  <c r="J1161" i="3"/>
  <c r="J1211" i="3"/>
  <c r="J1240" i="3"/>
  <c r="J1241" i="3"/>
  <c r="J1246" i="3"/>
  <c r="J1256" i="3"/>
  <c r="J1257" i="3"/>
  <c r="J1262" i="3"/>
  <c r="J1867" i="3"/>
  <c r="J1934" i="3"/>
  <c r="J1935" i="3"/>
  <c r="J1959" i="3"/>
  <c r="J1142" i="3"/>
  <c r="J1187" i="3"/>
  <c r="J1201" i="3"/>
  <c r="J1227" i="3"/>
  <c r="J1272" i="3"/>
  <c r="J1273" i="3"/>
  <c r="J1278" i="3"/>
  <c r="J1288" i="3"/>
  <c r="J1289" i="3"/>
  <c r="J1294" i="3"/>
  <c r="J1304" i="3"/>
  <c r="J1305" i="3"/>
  <c r="J1310" i="3"/>
  <c r="J1320" i="3"/>
  <c r="J1321" i="3"/>
  <c r="J1326" i="3"/>
  <c r="J1336" i="3"/>
  <c r="J1337" i="3"/>
  <c r="J1342" i="3"/>
  <c r="J1373" i="3"/>
  <c r="J1388" i="3"/>
  <c r="J1389" i="3"/>
  <c r="J1420" i="3"/>
  <c r="J1421" i="3"/>
  <c r="J1445" i="3"/>
  <c r="J1474" i="3"/>
  <c r="J1478" i="3"/>
  <c r="J1509" i="3"/>
  <c r="J1538" i="3"/>
  <c r="J1542" i="3"/>
  <c r="J1662" i="3"/>
  <c r="J1702" i="3"/>
  <c r="J1813" i="3"/>
  <c r="J2138" i="3"/>
  <c r="J2137" i="3"/>
  <c r="J2178" i="3"/>
  <c r="J2177" i="3"/>
  <c r="J2208" i="3"/>
  <c r="J2209" i="3"/>
  <c r="J1222" i="3"/>
  <c r="J1234" i="3"/>
  <c r="J1243" i="3"/>
  <c r="J1250" i="3"/>
  <c r="J1259" i="3"/>
  <c r="J1355" i="3"/>
  <c r="J1362" i="3"/>
  <c r="J1620" i="3"/>
  <c r="J1733" i="3"/>
  <c r="J1150" i="3"/>
  <c r="J1177" i="3"/>
  <c r="J1203" i="3"/>
  <c r="J1275" i="3"/>
  <c r="J1291" i="3"/>
  <c r="J1307" i="3"/>
  <c r="J1323" i="3"/>
  <c r="J1339" i="3"/>
  <c r="J1379" i="3"/>
  <c r="J1381" i="3"/>
  <c r="J1396" i="3"/>
  <c r="J1411" i="3"/>
  <c r="J1413" i="3"/>
  <c r="J1430" i="3"/>
  <c r="J1461" i="3"/>
  <c r="J1494" i="3"/>
  <c r="J1525" i="3"/>
  <c r="J1558" i="3"/>
  <c r="J1564" i="3"/>
  <c r="J1583" i="3"/>
  <c r="J1693" i="3"/>
  <c r="J1781" i="3"/>
  <c r="J1831" i="3"/>
  <c r="J1860" i="3"/>
  <c r="J1219" i="3"/>
  <c r="J1238" i="3"/>
  <c r="J1254" i="3"/>
  <c r="J1595" i="3"/>
  <c r="J1596" i="3"/>
  <c r="J1404" i="3"/>
  <c r="J1405" i="3"/>
  <c r="J1659" i="3"/>
  <c r="J1660" i="3"/>
  <c r="J2038" i="3"/>
  <c r="J2037" i="3"/>
  <c r="J1209" i="3"/>
  <c r="J1365" i="3"/>
  <c r="J1851" i="3"/>
  <c r="J2018" i="3"/>
  <c r="J2019" i="3"/>
  <c r="J1352" i="3"/>
  <c r="J1353" i="3"/>
  <c r="J1358" i="3"/>
  <c r="J1368" i="3"/>
  <c r="J1369" i="3"/>
  <c r="J1374" i="3"/>
  <c r="J1384" i="3"/>
  <c r="J1385" i="3"/>
  <c r="J1390" i="3"/>
  <c r="J1400" i="3"/>
  <c r="J1401" i="3"/>
  <c r="J1416" i="3"/>
  <c r="J1417" i="3"/>
  <c r="J1422" i="3"/>
  <c r="J1437" i="3"/>
  <c r="J1469" i="3"/>
  <c r="J1501" i="3"/>
  <c r="J1533" i="3"/>
  <c r="J1567" i="3"/>
  <c r="J1569" i="3"/>
  <c r="J1571" i="3"/>
  <c r="J1633" i="3"/>
  <c r="J1635" i="3"/>
  <c r="J1666" i="3"/>
  <c r="J1696" i="3"/>
  <c r="J1697" i="3"/>
  <c r="J1699" i="3"/>
  <c r="J1824" i="3"/>
  <c r="J1844" i="3"/>
  <c r="J1941" i="3"/>
  <c r="J1982" i="3"/>
  <c r="J1995" i="3"/>
  <c r="J2010" i="3"/>
  <c r="J1449" i="3"/>
  <c r="J1481" i="3"/>
  <c r="J1513" i="3"/>
  <c r="J1545" i="3"/>
  <c r="J1575" i="3"/>
  <c r="J1577" i="3"/>
  <c r="J1579" i="3"/>
  <c r="J1601" i="3"/>
  <c r="J1603" i="3"/>
  <c r="J1641" i="3"/>
  <c r="J1643" i="3"/>
  <c r="J1674" i="3"/>
  <c r="J1704" i="3"/>
  <c r="J1705" i="3"/>
  <c r="J1707" i="3"/>
  <c r="J1832" i="3"/>
  <c r="J1852" i="3"/>
  <c r="J1916" i="3"/>
  <c r="J1918" i="3"/>
  <c r="J1929" i="3"/>
  <c r="J1949" i="3"/>
  <c r="J1960" i="3"/>
  <c r="J1977" i="3"/>
  <c r="J2022" i="3"/>
  <c r="J2024" i="3"/>
  <c r="J2041" i="3"/>
  <c r="J2045" i="3"/>
  <c r="J2099" i="3"/>
  <c r="J1434" i="3"/>
  <c r="J1466" i="3"/>
  <c r="J1498" i="3"/>
  <c r="J1530" i="3"/>
  <c r="J1566" i="3"/>
  <c r="J1614" i="3"/>
  <c r="J1621" i="3"/>
  <c r="J1630" i="3"/>
  <c r="J1676" i="3"/>
  <c r="J1685" i="3"/>
  <c r="J1694" i="3"/>
  <c r="J1856" i="3"/>
  <c r="J1911" i="3"/>
  <c r="J1951" i="3"/>
  <c r="J1979" i="3"/>
  <c r="J1992" i="3"/>
  <c r="J2128" i="3"/>
  <c r="J2129" i="3"/>
  <c r="J2242" i="3"/>
  <c r="J2241" i="3"/>
  <c r="J1457" i="3"/>
  <c r="J1489" i="3"/>
  <c r="J1521" i="3"/>
  <c r="J1553" i="3"/>
  <c r="J1555" i="3"/>
  <c r="J1625" i="3"/>
  <c r="J1627" i="3"/>
  <c r="J1658" i="3"/>
  <c r="J1688" i="3"/>
  <c r="J1689" i="3"/>
  <c r="J1691" i="3"/>
  <c r="J1723" i="3"/>
  <c r="J1868" i="3"/>
  <c r="J1900" i="3"/>
  <c r="J1933" i="3"/>
  <c r="J1955" i="3"/>
  <c r="J2088" i="3"/>
  <c r="J2090" i="3"/>
  <c r="J2337" i="3"/>
  <c r="J2338" i="3"/>
  <c r="J1585" i="3"/>
  <c r="J1587" i="3"/>
  <c r="J1609" i="3"/>
  <c r="J1611" i="3"/>
  <c r="J1618" i="3"/>
  <c r="J1649" i="3"/>
  <c r="J1651" i="3"/>
  <c r="J1682" i="3"/>
  <c r="J1712" i="3"/>
  <c r="J1713" i="3"/>
  <c r="J1715" i="3"/>
  <c r="J1840" i="3"/>
  <c r="J1872" i="3"/>
  <c r="J1879" i="3"/>
  <c r="J1904" i="3"/>
  <c r="J1957" i="3"/>
  <c r="J1970" i="3"/>
  <c r="J1972" i="3"/>
  <c r="J1989" i="3"/>
  <c r="J2002" i="3"/>
  <c r="J2003" i="3"/>
  <c r="J1574" i="3"/>
  <c r="J1598" i="3"/>
  <c r="J1820" i="3"/>
  <c r="J1908" i="3"/>
  <c r="J1928" i="3"/>
  <c r="J1948" i="3"/>
  <c r="J2047" i="3"/>
  <c r="J2046" i="3"/>
  <c r="J2259" i="3"/>
  <c r="J2260" i="3"/>
  <c r="J1921" i="3"/>
  <c r="J1937" i="3"/>
  <c r="J1953" i="3"/>
  <c r="J1962" i="3"/>
  <c r="J1973" i="3"/>
  <c r="J1993" i="3"/>
  <c r="J2004" i="3"/>
  <c r="J2006" i="3"/>
  <c r="J2026" i="3"/>
  <c r="J2057" i="3"/>
  <c r="J2070" i="3"/>
  <c r="J2072" i="3"/>
  <c r="J2096" i="3"/>
  <c r="J2112" i="3"/>
  <c r="J2167" i="3"/>
  <c r="J2168" i="3"/>
  <c r="J2231" i="3"/>
  <c r="J2232" i="3"/>
  <c r="J2270" i="3"/>
  <c r="J2290" i="3"/>
  <c r="J2306" i="3"/>
  <c r="J2326" i="3"/>
  <c r="J2339" i="3"/>
  <c r="J2341" i="3"/>
  <c r="J2358" i="3"/>
  <c r="J2648" i="3"/>
  <c r="J1888" i="3"/>
  <c r="J1909" i="3"/>
  <c r="J1925" i="3"/>
  <c r="J1964" i="3"/>
  <c r="J1966" i="3"/>
  <c r="J1986" i="3"/>
  <c r="J1997" i="3"/>
  <c r="J2017" i="3"/>
  <c r="J2048" i="3"/>
  <c r="J2050" i="3"/>
  <c r="J2074" i="3"/>
  <c r="J2191" i="3"/>
  <c r="J2192" i="3"/>
  <c r="J2255" i="3"/>
  <c r="J2256" i="3"/>
  <c r="J2345" i="3"/>
  <c r="J2617" i="3"/>
  <c r="J2664" i="3"/>
  <c r="J2721" i="3"/>
  <c r="J2792" i="3"/>
  <c r="J2849" i="3"/>
  <c r="J2706" i="3"/>
  <c r="J2707" i="3"/>
  <c r="J2834" i="3"/>
  <c r="J2835" i="3"/>
  <c r="J2001" i="3"/>
  <c r="J2012" i="3"/>
  <c r="J2014" i="3"/>
  <c r="J2032" i="3"/>
  <c r="J2034" i="3"/>
  <c r="J2065" i="3"/>
  <c r="J2078" i="3"/>
  <c r="J2080" i="3"/>
  <c r="J2175" i="3"/>
  <c r="J2176" i="3"/>
  <c r="J2239" i="3"/>
  <c r="J2240" i="3"/>
  <c r="J2267" i="3"/>
  <c r="J2287" i="3"/>
  <c r="J2321" i="3"/>
  <c r="J2334" i="3"/>
  <c r="J2347" i="3"/>
  <c r="J2349" i="3"/>
  <c r="J2351" i="3"/>
  <c r="J2353" i="3"/>
  <c r="J2386" i="3"/>
  <c r="J2394" i="3"/>
  <c r="J2413" i="3"/>
  <c r="J2417" i="3"/>
  <c r="J2419" i="3"/>
  <c r="J2025" i="3"/>
  <c r="J2056" i="3"/>
  <c r="J2082" i="3"/>
  <c r="J2278" i="3"/>
  <c r="J2298" i="3"/>
  <c r="J2314" i="3"/>
  <c r="J2323" i="3"/>
  <c r="J2355" i="3"/>
  <c r="J2144" i="3"/>
  <c r="J2183" i="3"/>
  <c r="J2184" i="3"/>
  <c r="J2247" i="3"/>
  <c r="J2248" i="3"/>
  <c r="J2363" i="3"/>
  <c r="J2450" i="3"/>
  <c r="J2671" i="3"/>
  <c r="J2770" i="3"/>
  <c r="J2771" i="3"/>
  <c r="J2799" i="3"/>
  <c r="J2860" i="3"/>
  <c r="J2397" i="3"/>
  <c r="J2401" i="3"/>
  <c r="J2443" i="3"/>
  <c r="J2650" i="3"/>
  <c r="J2652" i="3"/>
  <c r="J2654" i="3"/>
  <c r="J2666" i="3"/>
  <c r="J2694" i="3"/>
  <c r="J2730" i="3"/>
  <c r="J2758" i="3"/>
  <c r="J2794" i="3"/>
  <c r="J2822" i="3"/>
  <c r="J2863" i="3"/>
  <c r="J2403" i="3"/>
  <c r="J2429" i="3"/>
  <c r="J2458" i="3"/>
  <c r="J2466" i="3"/>
  <c r="J2470" i="3"/>
  <c r="J2472" i="3"/>
  <c r="J2474" i="3"/>
  <c r="J2478" i="3"/>
  <c r="J2480" i="3"/>
  <c r="J2482" i="3"/>
  <c r="J2484" i="3"/>
  <c r="J2486" i="3"/>
  <c r="J2488" i="3"/>
  <c r="J2490" i="3"/>
  <c r="J2492" i="3"/>
  <c r="J2494" i="3"/>
  <c r="J2496" i="3"/>
  <c r="J2498" i="3"/>
  <c r="J2500" i="3"/>
  <c r="J2682" i="3"/>
  <c r="J2708" i="3"/>
  <c r="J2710" i="3"/>
  <c r="J2746" i="3"/>
  <c r="J2772" i="3"/>
  <c r="J2774" i="3"/>
  <c r="J2810" i="3"/>
  <c r="J2836" i="3"/>
  <c r="J2838" i="3"/>
  <c r="J2912" i="3"/>
  <c r="J3071" i="3"/>
  <c r="J2405" i="3"/>
  <c r="J2409" i="3"/>
  <c r="J2433" i="3"/>
  <c r="J2451" i="3"/>
  <c r="J2502" i="3"/>
  <c r="J2504" i="3"/>
  <c r="J2506" i="3"/>
  <c r="J2510" i="3"/>
  <c r="J2512" i="3"/>
  <c r="J2514" i="3"/>
  <c r="J2516" i="3"/>
  <c r="J2518" i="3"/>
  <c r="J2520" i="3"/>
  <c r="J2522" i="3"/>
  <c r="J2524" i="3"/>
  <c r="J2526" i="3"/>
  <c r="J2528" i="3"/>
  <c r="J2530" i="3"/>
  <c r="J2532" i="3"/>
  <c r="J2620" i="3"/>
  <c r="J2622" i="3"/>
  <c r="J2642" i="3"/>
  <c r="J2684" i="3"/>
  <c r="J2686" i="3"/>
  <c r="J2722" i="3"/>
  <c r="J2748" i="3"/>
  <c r="J2750" i="3"/>
  <c r="J2786" i="3"/>
  <c r="J2812" i="3"/>
  <c r="J2814" i="3"/>
  <c r="J2850" i="3"/>
  <c r="J2924" i="3"/>
  <c r="J3275" i="3"/>
  <c r="J3402" i="3"/>
  <c r="J3431" i="3"/>
  <c r="J2625" i="3"/>
  <c r="J2632" i="3"/>
  <c r="J2639" i="3"/>
  <c r="J2644" i="3"/>
  <c r="J2649" i="3"/>
  <c r="J2658" i="3"/>
  <c r="J2665" i="3"/>
  <c r="J2672" i="3"/>
  <c r="J2679" i="3"/>
  <c r="J2698" i="3"/>
  <c r="J2724" i="3"/>
  <c r="J2729" i="3"/>
  <c r="J2736" i="3"/>
  <c r="J2743" i="3"/>
  <c r="J2755" i="3"/>
  <c r="J2762" i="3"/>
  <c r="J2788" i="3"/>
  <c r="J2793" i="3"/>
  <c r="J2800" i="3"/>
  <c r="J2807" i="3"/>
  <c r="J2819" i="3"/>
  <c r="J2826" i="3"/>
  <c r="J2861" i="3"/>
  <c r="J2936" i="3"/>
  <c r="J3326" i="3"/>
  <c r="J3327" i="3"/>
  <c r="J3484" i="3"/>
  <c r="J2568" i="3"/>
  <c r="J2570" i="3"/>
  <c r="J2574" i="3"/>
  <c r="J2702" i="3"/>
  <c r="J2766" i="3"/>
  <c r="J2830" i="3"/>
  <c r="J2854" i="3"/>
  <c r="J2856" i="3"/>
  <c r="J2865" i="3"/>
  <c r="J2982" i="3"/>
  <c r="J3026" i="3"/>
  <c r="J3027" i="3"/>
  <c r="J3060" i="3"/>
  <c r="J3188" i="3"/>
  <c r="J2629" i="3"/>
  <c r="J2636" i="3"/>
  <c r="J2676" i="3"/>
  <c r="J2714" i="3"/>
  <c r="J2740" i="3"/>
  <c r="J2778" i="3"/>
  <c r="J2804" i="3"/>
  <c r="J2842" i="3"/>
  <c r="J2395" i="3"/>
  <c r="J2690" i="3"/>
  <c r="J3226" i="3"/>
  <c r="J3240" i="3"/>
  <c r="J3247" i="3"/>
  <c r="J3251" i="3"/>
  <c r="J3272" i="3"/>
  <c r="J3290" i="3"/>
  <c r="J3307" i="3"/>
  <c r="J3341" i="3"/>
  <c r="J3350" i="3"/>
  <c r="J3381" i="3"/>
  <c r="J3408" i="3"/>
  <c r="J3419" i="3"/>
  <c r="J3437" i="3"/>
  <c r="J3448" i="3"/>
  <c r="J3459" i="3"/>
  <c r="J3470" i="3"/>
  <c r="J3481" i="3"/>
  <c r="J3501" i="3"/>
  <c r="J2983" i="3"/>
  <c r="J2988" i="3"/>
  <c r="J3007" i="3"/>
  <c r="J3012" i="3"/>
  <c r="J3072" i="3"/>
  <c r="J3264" i="3"/>
  <c r="J3304" i="3"/>
  <c r="J3331" i="3"/>
  <c r="J3347" i="3"/>
  <c r="J3403" i="3"/>
  <c r="J3432" i="3"/>
  <c r="J3443" i="3"/>
  <c r="J3465" i="3"/>
  <c r="J3485" i="3"/>
  <c r="J2876" i="3"/>
  <c r="J2951" i="3"/>
  <c r="J2953" i="3"/>
  <c r="J3216" i="3"/>
  <c r="J3232" i="3"/>
  <c r="J3296" i="3"/>
  <c r="J3405" i="3"/>
  <c r="J3467" i="3"/>
  <c r="J2890" i="3"/>
  <c r="J2965" i="3"/>
  <c r="J2995" i="3"/>
  <c r="J2997" i="3"/>
  <c r="J3023" i="3"/>
  <c r="J3025" i="3"/>
  <c r="J3080" i="3"/>
  <c r="J3104" i="3"/>
  <c r="J3184" i="3"/>
  <c r="J3202" i="3"/>
  <c r="J3204" i="3"/>
  <c r="J3218" i="3"/>
  <c r="J3234" i="3"/>
  <c r="J3250" i="3"/>
  <c r="J3291" i="3"/>
  <c r="J3323" i="3"/>
  <c r="J3328" i="3"/>
  <c r="J3371" i="3"/>
  <c r="J3427" i="3"/>
  <c r="J2957" i="3"/>
  <c r="J2977" i="3"/>
  <c r="J2980" i="3"/>
  <c r="J2999" i="3"/>
  <c r="J3001" i="3"/>
  <c r="J3004" i="3"/>
  <c r="J3030" i="3"/>
  <c r="J3034" i="3"/>
  <c r="J3036" i="3"/>
  <c r="J3038" i="3"/>
  <c r="J3042" i="3"/>
  <c r="J3044" i="3"/>
  <c r="J3046" i="3"/>
  <c r="J3050" i="3"/>
  <c r="J3052" i="3"/>
  <c r="J3056" i="3"/>
  <c r="J3058" i="3"/>
  <c r="J3168" i="3"/>
  <c r="J3170" i="3"/>
  <c r="J3172" i="3"/>
  <c r="J3186" i="3"/>
  <c r="J3193" i="3"/>
  <c r="J3208" i="3"/>
  <c r="J3238" i="3"/>
  <c r="J3282" i="3"/>
  <c r="J3377" i="3"/>
  <c r="J3393" i="3"/>
  <c r="J3422" i="3"/>
  <c r="J3462" i="3"/>
  <c r="J3473" i="3"/>
  <c r="J2874" i="3"/>
  <c r="J2884" i="3"/>
  <c r="J2943" i="3"/>
  <c r="J2945" i="3"/>
  <c r="J2972" i="3"/>
  <c r="J2989" i="3"/>
  <c r="J3008" i="3"/>
  <c r="J3013" i="3"/>
  <c r="J3088" i="3"/>
  <c r="J3176" i="3"/>
  <c r="J3210" i="3"/>
  <c r="J3222" i="3"/>
  <c r="J3243" i="3"/>
  <c r="J3258" i="3"/>
  <c r="J3320" i="3"/>
  <c r="J3395" i="3"/>
  <c r="J3413" i="3"/>
  <c r="J3433" i="3"/>
  <c r="J3453" i="3"/>
  <c r="J3464" i="3"/>
  <c r="J3475" i="3"/>
  <c r="J3015" i="3"/>
  <c r="J3017" i="3"/>
  <c r="J3020" i="3"/>
  <c r="J3112" i="3"/>
  <c r="J3125" i="3"/>
  <c r="J3133" i="3"/>
  <c r="J3141" i="3"/>
  <c r="J3149" i="3"/>
  <c r="J3153" i="3"/>
  <c r="J3157" i="3"/>
  <c r="J3178" i="3"/>
  <c r="J3190" i="3"/>
  <c r="J3224" i="3"/>
  <c r="J3288" i="3"/>
  <c r="J3312" i="3"/>
  <c r="J3339" i="3"/>
  <c r="J3379" i="3"/>
  <c r="J3397" i="3"/>
  <c r="J3406" i="3"/>
  <c r="J3435" i="3"/>
  <c r="J3446" i="3"/>
  <c r="J3457" i="3"/>
  <c r="J3477" i="3"/>
  <c r="J3488" i="3"/>
  <c r="J3499" i="3"/>
  <c r="J44" i="3"/>
  <c r="J45" i="3"/>
  <c r="J52" i="3"/>
  <c r="J53" i="3"/>
  <c r="J49" i="3"/>
  <c r="J60" i="3"/>
  <c r="J61" i="3"/>
  <c r="J13" i="3"/>
  <c r="J37" i="3"/>
  <c r="J57" i="3"/>
  <c r="J68" i="3"/>
  <c r="J69" i="3"/>
  <c r="J104" i="3"/>
  <c r="J140" i="3"/>
  <c r="J144" i="3"/>
  <c r="J204" i="3"/>
  <c r="J208" i="3"/>
  <c r="J224" i="3"/>
  <c r="J288" i="3"/>
  <c r="J28" i="3"/>
  <c r="J29" i="3"/>
  <c r="J76" i="3"/>
  <c r="J77" i="3"/>
  <c r="J9" i="3"/>
  <c r="J8" i="3"/>
  <c r="J56" i="3"/>
  <c r="J73" i="3"/>
  <c r="J156" i="3"/>
  <c r="J160" i="3"/>
  <c r="J220" i="3"/>
  <c r="J272" i="3"/>
  <c r="J84" i="3"/>
  <c r="J85" i="3"/>
  <c r="J5" i="3"/>
  <c r="J64" i="3"/>
  <c r="J81" i="3"/>
  <c r="J92" i="3"/>
  <c r="J93" i="3"/>
  <c r="J108" i="3"/>
  <c r="J109" i="3"/>
  <c r="J112" i="3"/>
  <c r="J164" i="3"/>
  <c r="J168" i="3"/>
  <c r="J264" i="3"/>
  <c r="J25" i="3"/>
  <c r="J24" i="3"/>
  <c r="J72" i="3"/>
  <c r="J89" i="3"/>
  <c r="J100" i="3"/>
  <c r="J101" i="3"/>
  <c r="J116" i="3"/>
  <c r="J172" i="3"/>
  <c r="J176" i="3"/>
  <c r="J256" i="3"/>
  <c r="J80" i="3"/>
  <c r="J33" i="3"/>
  <c r="J32" i="3"/>
  <c r="J41" i="3"/>
  <c r="J20" i="3"/>
  <c r="J88" i="3"/>
  <c r="J17" i="3"/>
  <c r="J16" i="3"/>
  <c r="J132" i="3"/>
  <c r="J136" i="3"/>
  <c r="J196" i="3"/>
  <c r="J200" i="3"/>
  <c r="J232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221" i="3"/>
  <c r="J229" i="3"/>
  <c r="J237" i="3"/>
  <c r="J245" i="3"/>
  <c r="J253" i="3"/>
  <c r="J261" i="3"/>
  <c r="J269" i="3"/>
  <c r="J277" i="3"/>
  <c r="J285" i="3"/>
  <c r="J293" i="3"/>
  <c r="J301" i="3"/>
  <c r="J309" i="3"/>
  <c r="J317" i="3"/>
  <c r="J325" i="3"/>
  <c r="J333" i="3"/>
  <c r="J341" i="3"/>
  <c r="J349" i="3"/>
  <c r="J357" i="3"/>
  <c r="J365" i="3"/>
  <c r="J373" i="3"/>
  <c r="J381" i="3"/>
  <c r="J389" i="3"/>
  <c r="J397" i="3"/>
  <c r="J405" i="3"/>
  <c r="J413" i="3"/>
  <c r="J421" i="3"/>
  <c r="J429" i="3"/>
  <c r="J437" i="3"/>
  <c r="J445" i="3"/>
  <c r="J453" i="3"/>
  <c r="J461" i="3"/>
  <c r="J469" i="3"/>
  <c r="J477" i="3"/>
  <c r="J485" i="3"/>
  <c r="J489" i="3"/>
  <c r="J493" i="3"/>
  <c r="J497" i="3"/>
  <c r="J501" i="3"/>
  <c r="J505" i="3"/>
  <c r="J509" i="3"/>
  <c r="J513" i="3"/>
  <c r="J517" i="3"/>
  <c r="J521" i="3"/>
  <c r="J525" i="3"/>
  <c r="J529" i="3"/>
  <c r="J533" i="3"/>
  <c r="J537" i="3"/>
  <c r="J541" i="3"/>
  <c r="J545" i="3"/>
  <c r="J549" i="3"/>
  <c r="J553" i="3"/>
  <c r="J557" i="3"/>
  <c r="J561" i="3"/>
  <c r="J570" i="3"/>
  <c r="J653" i="3"/>
  <c r="J685" i="3"/>
  <c r="J569" i="3"/>
  <c r="J574" i="3"/>
  <c r="J566" i="3"/>
  <c r="J637" i="3"/>
  <c r="J669" i="3"/>
  <c r="J701" i="3"/>
  <c r="J565" i="3"/>
  <c r="J573" i="3"/>
  <c r="J486" i="3"/>
  <c r="J487" i="3"/>
  <c r="J490" i="3"/>
  <c r="J491" i="3"/>
  <c r="J494" i="3"/>
  <c r="J495" i="3"/>
  <c r="J498" i="3"/>
  <c r="J499" i="3"/>
  <c r="J502" i="3"/>
  <c r="J503" i="3"/>
  <c r="J506" i="3"/>
  <c r="J507" i="3"/>
  <c r="J510" i="3"/>
  <c r="J511" i="3"/>
  <c r="J514" i="3"/>
  <c r="J515" i="3"/>
  <c r="J518" i="3"/>
  <c r="J519" i="3"/>
  <c r="J522" i="3"/>
  <c r="J523" i="3"/>
  <c r="J526" i="3"/>
  <c r="J527" i="3"/>
  <c r="J530" i="3"/>
  <c r="J531" i="3"/>
  <c r="J534" i="3"/>
  <c r="J535" i="3"/>
  <c r="J538" i="3"/>
  <c r="J539" i="3"/>
  <c r="J542" i="3"/>
  <c r="J543" i="3"/>
  <c r="J546" i="3"/>
  <c r="J547" i="3"/>
  <c r="J550" i="3"/>
  <c r="J551" i="3"/>
  <c r="J554" i="3"/>
  <c r="J555" i="3"/>
  <c r="J558" i="3"/>
  <c r="J559" i="3"/>
  <c r="J562" i="3"/>
  <c r="J841" i="3"/>
  <c r="J857" i="3"/>
  <c r="J873" i="3"/>
  <c r="J889" i="3"/>
  <c r="J924" i="3"/>
  <c r="J923" i="3"/>
  <c r="J927" i="3"/>
  <c r="J785" i="3"/>
  <c r="J790" i="3"/>
  <c r="J793" i="3"/>
  <c r="J798" i="3"/>
  <c r="J801" i="3"/>
  <c r="J806" i="3"/>
  <c r="J809" i="3"/>
  <c r="J814" i="3"/>
  <c r="J840" i="3"/>
  <c r="J844" i="3"/>
  <c r="J856" i="3"/>
  <c r="J860" i="3"/>
  <c r="J872" i="3"/>
  <c r="J876" i="3"/>
  <c r="J888" i="3"/>
  <c r="J892" i="3"/>
  <c r="J817" i="3"/>
  <c r="J816" i="3"/>
  <c r="J932" i="3"/>
  <c r="J931" i="3"/>
  <c r="J825" i="3"/>
  <c r="J824" i="3"/>
  <c r="J832" i="3"/>
  <c r="J833" i="3"/>
  <c r="J904" i="3"/>
  <c r="J908" i="3"/>
  <c r="J907" i="3"/>
  <c r="J913" i="3"/>
  <c r="J916" i="3"/>
  <c r="J915" i="3"/>
  <c r="J940" i="3"/>
  <c r="J939" i="3"/>
  <c r="J849" i="3"/>
  <c r="J865" i="3"/>
  <c r="J881" i="3"/>
  <c r="J919" i="3"/>
  <c r="J948" i="3"/>
  <c r="J947" i="3"/>
  <c r="J956" i="3"/>
  <c r="J955" i="3"/>
  <c r="J848" i="3"/>
  <c r="J852" i="3"/>
  <c r="J864" i="3"/>
  <c r="J868" i="3"/>
  <c r="J880" i="3"/>
  <c r="J884" i="3"/>
  <c r="J964" i="3"/>
  <c r="J963" i="3"/>
  <c r="J972" i="3"/>
  <c r="J971" i="3"/>
  <c r="J980" i="3"/>
  <c r="J979" i="3"/>
  <c r="J896" i="3"/>
  <c r="J900" i="3"/>
  <c r="J1148" i="3"/>
  <c r="J1216" i="3"/>
  <c r="J1215" i="3"/>
  <c r="J1143" i="3"/>
  <c r="J1144" i="3"/>
  <c r="J1160" i="3"/>
  <c r="J1159" i="3"/>
  <c r="J1192" i="3"/>
  <c r="J1191" i="3"/>
  <c r="J1168" i="3"/>
  <c r="J1167" i="3"/>
  <c r="J1184" i="3"/>
  <c r="J1183" i="3"/>
  <c r="J1232" i="3"/>
  <c r="J1231" i="3"/>
  <c r="J987" i="3"/>
  <c r="J995" i="3"/>
  <c r="J1003" i="3"/>
  <c r="J1011" i="3"/>
  <c r="J1019" i="3"/>
  <c r="J1027" i="3"/>
  <c r="J1035" i="3"/>
  <c r="J1043" i="3"/>
  <c r="J1176" i="3"/>
  <c r="J1175" i="3"/>
  <c r="J1208" i="3"/>
  <c r="J1207" i="3"/>
  <c r="J1140" i="3"/>
  <c r="J1156" i="3"/>
  <c r="J1047" i="3"/>
  <c r="J1048" i="3"/>
  <c r="J1051" i="3"/>
  <c r="J1052" i="3"/>
  <c r="J1055" i="3"/>
  <c r="J1056" i="3"/>
  <c r="J1059" i="3"/>
  <c r="J1060" i="3"/>
  <c r="J1063" i="3"/>
  <c r="J1064" i="3"/>
  <c r="J1067" i="3"/>
  <c r="J1068" i="3"/>
  <c r="J1071" i="3"/>
  <c r="J1072" i="3"/>
  <c r="J1075" i="3"/>
  <c r="J1076" i="3"/>
  <c r="J1079" i="3"/>
  <c r="J1080" i="3"/>
  <c r="J1083" i="3"/>
  <c r="J1084" i="3"/>
  <c r="J1087" i="3"/>
  <c r="J1088" i="3"/>
  <c r="J1091" i="3"/>
  <c r="J1092" i="3"/>
  <c r="J1095" i="3"/>
  <c r="J1096" i="3"/>
  <c r="J1099" i="3"/>
  <c r="J1100" i="3"/>
  <c r="J1103" i="3"/>
  <c r="J1104" i="3"/>
  <c r="J1107" i="3"/>
  <c r="J1108" i="3"/>
  <c r="J1111" i="3"/>
  <c r="J1112" i="3"/>
  <c r="J1115" i="3"/>
  <c r="J1116" i="3"/>
  <c r="J1119" i="3"/>
  <c r="J1120" i="3"/>
  <c r="J1123" i="3"/>
  <c r="J1124" i="3"/>
  <c r="J1127" i="3"/>
  <c r="J1128" i="3"/>
  <c r="J1131" i="3"/>
  <c r="J1132" i="3"/>
  <c r="J1135" i="3"/>
  <c r="J1136" i="3"/>
  <c r="J1151" i="3"/>
  <c r="J1152" i="3"/>
  <c r="J1224" i="3"/>
  <c r="J1223" i="3"/>
  <c r="J1200" i="3"/>
  <c r="J1199" i="3"/>
  <c r="J1239" i="3"/>
  <c r="J1247" i="3"/>
  <c r="J1255" i="3"/>
  <c r="J1263" i="3"/>
  <c r="J1271" i="3"/>
  <c r="J1279" i="3"/>
  <c r="J1287" i="3"/>
  <c r="J1295" i="3"/>
  <c r="J1303" i="3"/>
  <c r="J1311" i="3"/>
  <c r="J1319" i="3"/>
  <c r="J1327" i="3"/>
  <c r="J1335" i="3"/>
  <c r="J1343" i="3"/>
  <c r="J1351" i="3"/>
  <c r="J1359" i="3"/>
  <c r="J1367" i="3"/>
  <c r="J1375" i="3"/>
  <c r="J1383" i="3"/>
  <c r="J1391" i="3"/>
  <c r="J1399" i="3"/>
  <c r="J1407" i="3"/>
  <c r="J1415" i="3"/>
  <c r="J1423" i="3"/>
  <c r="J1560" i="3"/>
  <c r="J1568" i="3"/>
  <c r="J1576" i="3"/>
  <c r="J1584" i="3"/>
  <c r="J1592" i="3"/>
  <c r="J1624" i="3"/>
  <c r="J1623" i="3"/>
  <c r="J1656" i="3"/>
  <c r="J1655" i="3"/>
  <c r="J1608" i="3"/>
  <c r="J1607" i="3"/>
  <c r="J1632" i="3"/>
  <c r="J1631" i="3"/>
  <c r="J1664" i="3"/>
  <c r="J1663" i="3"/>
  <c r="J1428" i="3"/>
  <c r="J1431" i="3"/>
  <c r="J1432" i="3"/>
  <c r="J1435" i="3"/>
  <c r="J1436" i="3"/>
  <c r="J1439" i="3"/>
  <c r="J1440" i="3"/>
  <c r="J1443" i="3"/>
  <c r="J1444" i="3"/>
  <c r="J1447" i="3"/>
  <c r="J1448" i="3"/>
  <c r="J1451" i="3"/>
  <c r="J1452" i="3"/>
  <c r="J1455" i="3"/>
  <c r="J1456" i="3"/>
  <c r="J1459" i="3"/>
  <c r="J1460" i="3"/>
  <c r="J1463" i="3"/>
  <c r="J1464" i="3"/>
  <c r="J1467" i="3"/>
  <c r="J1468" i="3"/>
  <c r="J1471" i="3"/>
  <c r="J1472" i="3"/>
  <c r="J1475" i="3"/>
  <c r="J1476" i="3"/>
  <c r="J1479" i="3"/>
  <c r="J1480" i="3"/>
  <c r="J1483" i="3"/>
  <c r="J1484" i="3"/>
  <c r="J1487" i="3"/>
  <c r="J1488" i="3"/>
  <c r="J1491" i="3"/>
  <c r="J1492" i="3"/>
  <c r="J1495" i="3"/>
  <c r="J1496" i="3"/>
  <c r="J1499" i="3"/>
  <c r="J1500" i="3"/>
  <c r="J1503" i="3"/>
  <c r="J1504" i="3"/>
  <c r="J1507" i="3"/>
  <c r="J1508" i="3"/>
  <c r="J1511" i="3"/>
  <c r="J1512" i="3"/>
  <c r="J1515" i="3"/>
  <c r="J1516" i="3"/>
  <c r="J1519" i="3"/>
  <c r="J1520" i="3"/>
  <c r="J1523" i="3"/>
  <c r="J1524" i="3"/>
  <c r="J1527" i="3"/>
  <c r="J1528" i="3"/>
  <c r="J1531" i="3"/>
  <c r="J1532" i="3"/>
  <c r="J1535" i="3"/>
  <c r="J1536" i="3"/>
  <c r="J1539" i="3"/>
  <c r="J1540" i="3"/>
  <c r="J1543" i="3"/>
  <c r="J1544" i="3"/>
  <c r="J1547" i="3"/>
  <c r="J1548" i="3"/>
  <c r="J1551" i="3"/>
  <c r="J1552" i="3"/>
  <c r="J1554" i="3"/>
  <c r="J1616" i="3"/>
  <c r="J1615" i="3"/>
  <c r="J1640" i="3"/>
  <c r="J1639" i="3"/>
  <c r="J1562" i="3"/>
  <c r="J1570" i="3"/>
  <c r="J1578" i="3"/>
  <c r="J1586" i="3"/>
  <c r="J1594" i="3"/>
  <c r="J1600" i="3"/>
  <c r="J1599" i="3"/>
  <c r="J1648" i="3"/>
  <c r="J1647" i="3"/>
  <c r="J1671" i="3"/>
  <c r="J1679" i="3"/>
  <c r="J1687" i="3"/>
  <c r="J1695" i="3"/>
  <c r="J1703" i="3"/>
  <c r="J1711" i="3"/>
  <c r="J1719" i="3"/>
  <c r="J1822" i="3"/>
  <c r="J1830" i="3"/>
  <c r="J1838" i="3"/>
  <c r="J1846" i="3"/>
  <c r="J1854" i="3"/>
  <c r="J1862" i="3"/>
  <c r="J1870" i="3"/>
  <c r="J1878" i="3"/>
  <c r="J1886" i="3"/>
  <c r="J1894" i="3"/>
  <c r="J1902" i="3"/>
  <c r="J1821" i="3"/>
  <c r="J1829" i="3"/>
  <c r="J1837" i="3"/>
  <c r="J1845" i="3"/>
  <c r="J1853" i="3"/>
  <c r="J1861" i="3"/>
  <c r="J1869" i="3"/>
  <c r="J1877" i="3"/>
  <c r="J1885" i="3"/>
  <c r="J1893" i="3"/>
  <c r="J1901" i="3"/>
  <c r="J1906" i="3"/>
  <c r="J1922" i="3"/>
  <c r="J1722" i="3"/>
  <c r="J1818" i="3"/>
  <c r="J1826" i="3"/>
  <c r="J1834" i="3"/>
  <c r="J1842" i="3"/>
  <c r="J1850" i="3"/>
  <c r="J1858" i="3"/>
  <c r="J1866" i="3"/>
  <c r="J1874" i="3"/>
  <c r="J1882" i="3"/>
  <c r="J1890" i="3"/>
  <c r="J1898" i="3"/>
  <c r="J1930" i="3"/>
  <c r="J1726" i="3"/>
  <c r="J1727" i="3"/>
  <c r="J1730" i="3"/>
  <c r="J1731" i="3"/>
  <c r="J1734" i="3"/>
  <c r="J1735" i="3"/>
  <c r="J1738" i="3"/>
  <c r="J1739" i="3"/>
  <c r="J1742" i="3"/>
  <c r="J1743" i="3"/>
  <c r="J1746" i="3"/>
  <c r="J1747" i="3"/>
  <c r="J1750" i="3"/>
  <c r="J1751" i="3"/>
  <c r="J1754" i="3"/>
  <c r="J1755" i="3"/>
  <c r="J1758" i="3"/>
  <c r="J1759" i="3"/>
  <c r="J1762" i="3"/>
  <c r="J1763" i="3"/>
  <c r="J1766" i="3"/>
  <c r="J1767" i="3"/>
  <c r="J1770" i="3"/>
  <c r="J1771" i="3"/>
  <c r="J1774" i="3"/>
  <c r="J1775" i="3"/>
  <c r="J1778" i="3"/>
  <c r="J1779" i="3"/>
  <c r="J1782" i="3"/>
  <c r="J1783" i="3"/>
  <c r="J1786" i="3"/>
  <c r="J1787" i="3"/>
  <c r="J1790" i="3"/>
  <c r="J1791" i="3"/>
  <c r="J1794" i="3"/>
  <c r="J1795" i="3"/>
  <c r="J1798" i="3"/>
  <c r="J1799" i="3"/>
  <c r="J1802" i="3"/>
  <c r="J1803" i="3"/>
  <c r="J1806" i="3"/>
  <c r="J1807" i="3"/>
  <c r="J1810" i="3"/>
  <c r="J1811" i="3"/>
  <c r="J1814" i="3"/>
  <c r="J1815" i="3"/>
  <c r="J1825" i="3"/>
  <c r="J1833" i="3"/>
  <c r="J1841" i="3"/>
  <c r="J1849" i="3"/>
  <c r="J1857" i="3"/>
  <c r="J1865" i="3"/>
  <c r="J1873" i="3"/>
  <c r="J1881" i="3"/>
  <c r="J1889" i="3"/>
  <c r="J1897" i="3"/>
  <c r="J1914" i="3"/>
  <c r="J1938" i="3"/>
  <c r="J1946" i="3"/>
  <c r="J1954" i="3"/>
  <c r="J2100" i="3"/>
  <c r="J2108" i="3"/>
  <c r="J2107" i="3"/>
  <c r="J2116" i="3"/>
  <c r="J2127" i="3"/>
  <c r="J2126" i="3"/>
  <c r="J2188" i="3"/>
  <c r="J2187" i="3"/>
  <c r="J2252" i="3"/>
  <c r="J2251" i="3"/>
  <c r="J2279" i="3"/>
  <c r="J2284" i="3"/>
  <c r="J2299" i="3"/>
  <c r="J2307" i="3"/>
  <c r="J2315" i="3"/>
  <c r="J2336" i="3"/>
  <c r="J2540" i="3"/>
  <c r="J2541" i="3"/>
  <c r="J2068" i="3"/>
  <c r="J2148" i="3"/>
  <c r="J2147" i="3"/>
  <c r="J2212" i="3"/>
  <c r="J2211" i="3"/>
  <c r="J2288" i="3"/>
  <c r="J2572" i="3"/>
  <c r="J2573" i="3"/>
  <c r="J2067" i="3"/>
  <c r="J2071" i="3"/>
  <c r="J2079" i="3"/>
  <c r="J2087" i="3"/>
  <c r="J2095" i="3"/>
  <c r="J2094" i="3"/>
  <c r="J2111" i="3"/>
  <c r="J2110" i="3"/>
  <c r="J2172" i="3"/>
  <c r="J2171" i="3"/>
  <c r="J2236" i="3"/>
  <c r="J2235" i="3"/>
  <c r="J2027" i="3"/>
  <c r="J2028" i="3"/>
  <c r="J2035" i="3"/>
  <c r="J2036" i="3"/>
  <c r="J2043" i="3"/>
  <c r="J2044" i="3"/>
  <c r="J2051" i="3"/>
  <c r="J2052" i="3"/>
  <c r="J2059" i="3"/>
  <c r="J2060" i="3"/>
  <c r="J2076" i="3"/>
  <c r="J2084" i="3"/>
  <c r="J2092" i="3"/>
  <c r="J2124" i="3"/>
  <c r="J2135" i="3"/>
  <c r="J2134" i="3"/>
  <c r="J2151" i="3"/>
  <c r="J2150" i="3"/>
  <c r="J2196" i="3"/>
  <c r="J2195" i="3"/>
  <c r="J2291" i="3"/>
  <c r="J2156" i="3"/>
  <c r="J2155" i="3"/>
  <c r="J2220" i="3"/>
  <c r="J2219" i="3"/>
  <c r="J2263" i="3"/>
  <c r="J2268" i="3"/>
  <c r="J2295" i="3"/>
  <c r="J2303" i="3"/>
  <c r="J2311" i="3"/>
  <c r="J2319" i="3"/>
  <c r="J2352" i="3"/>
  <c r="J2075" i="3"/>
  <c r="J2083" i="3"/>
  <c r="J2091" i="3"/>
  <c r="J2119" i="3"/>
  <c r="J2118" i="3"/>
  <c r="J2140" i="3"/>
  <c r="J2139" i="3"/>
  <c r="J2180" i="3"/>
  <c r="J2179" i="3"/>
  <c r="J2244" i="3"/>
  <c r="J2243" i="3"/>
  <c r="J2132" i="3"/>
  <c r="J2204" i="3"/>
  <c r="J2203" i="3"/>
  <c r="J2271" i="3"/>
  <c r="J2437" i="3"/>
  <c r="J2438" i="3"/>
  <c r="J2476" i="3"/>
  <c r="J2477" i="3"/>
  <c r="J2103" i="3"/>
  <c r="J2102" i="3"/>
  <c r="J2143" i="3"/>
  <c r="J2142" i="3"/>
  <c r="J2164" i="3"/>
  <c r="J2163" i="3"/>
  <c r="J2228" i="3"/>
  <c r="J2227" i="3"/>
  <c r="J2275" i="3"/>
  <c r="J2387" i="3"/>
  <c r="J2388" i="3"/>
  <c r="J2508" i="3"/>
  <c r="J2509" i="3"/>
  <c r="J2366" i="3"/>
  <c r="J2374" i="3"/>
  <c r="J2398" i="3"/>
  <c r="J2416" i="3"/>
  <c r="J2415" i="3"/>
  <c r="J2432" i="3"/>
  <c r="J2431" i="3"/>
  <c r="J2380" i="3"/>
  <c r="J2392" i="3"/>
  <c r="J2391" i="3"/>
  <c r="J2446" i="3"/>
  <c r="J2332" i="3"/>
  <c r="J2348" i="3"/>
  <c r="J2364" i="3"/>
  <c r="J2372" i="3"/>
  <c r="J2414" i="3"/>
  <c r="J2420" i="3"/>
  <c r="J2493" i="3"/>
  <c r="J2525" i="3"/>
  <c r="J2557" i="3"/>
  <c r="J2158" i="3"/>
  <c r="J2166" i="3"/>
  <c r="J2174" i="3"/>
  <c r="J2182" i="3"/>
  <c r="J2190" i="3"/>
  <c r="J2198" i="3"/>
  <c r="J2206" i="3"/>
  <c r="J2214" i="3"/>
  <c r="J2222" i="3"/>
  <c r="J2230" i="3"/>
  <c r="J2238" i="3"/>
  <c r="J2246" i="3"/>
  <c r="J2254" i="3"/>
  <c r="J2327" i="3"/>
  <c r="J2328" i="3"/>
  <c r="J2343" i="3"/>
  <c r="J2344" i="3"/>
  <c r="J2360" i="3"/>
  <c r="J2390" i="3"/>
  <c r="J2408" i="3"/>
  <c r="J2407" i="3"/>
  <c r="J2440" i="3"/>
  <c r="J2439" i="3"/>
  <c r="J2370" i="3"/>
  <c r="J2378" i="3"/>
  <c r="J2384" i="3"/>
  <c r="J2383" i="3"/>
  <c r="J2485" i="3"/>
  <c r="J2517" i="3"/>
  <c r="J2549" i="3"/>
  <c r="J2586" i="3"/>
  <c r="J2587" i="3"/>
  <c r="J2406" i="3"/>
  <c r="J2412" i="3"/>
  <c r="J2424" i="3"/>
  <c r="J2423" i="3"/>
  <c r="J2454" i="3"/>
  <c r="J2453" i="3"/>
  <c r="J2324" i="3"/>
  <c r="J2340" i="3"/>
  <c r="J2356" i="3"/>
  <c r="J2368" i="3"/>
  <c r="J2376" i="3"/>
  <c r="J2382" i="3"/>
  <c r="J2400" i="3"/>
  <c r="J2399" i="3"/>
  <c r="J2448" i="3"/>
  <c r="J2447" i="3"/>
  <c r="J2464" i="3"/>
  <c r="J2618" i="3"/>
  <c r="J2619" i="3"/>
  <c r="J2877" i="3"/>
  <c r="J2878" i="3"/>
  <c r="J2594" i="3"/>
  <c r="J2595" i="3"/>
  <c r="J2475" i="3"/>
  <c r="J2483" i="3"/>
  <c r="J2491" i="3"/>
  <c r="J2499" i="3"/>
  <c r="J2507" i="3"/>
  <c r="J2515" i="3"/>
  <c r="J2523" i="3"/>
  <c r="J2531" i="3"/>
  <c r="J2539" i="3"/>
  <c r="J2547" i="3"/>
  <c r="J2555" i="3"/>
  <c r="J2563" i="3"/>
  <c r="J2571" i="3"/>
  <c r="J2575" i="3"/>
  <c r="J2456" i="3"/>
  <c r="J2473" i="3"/>
  <c r="J2481" i="3"/>
  <c r="J2489" i="3"/>
  <c r="J2497" i="3"/>
  <c r="J2505" i="3"/>
  <c r="J2513" i="3"/>
  <c r="J2521" i="3"/>
  <c r="J2529" i="3"/>
  <c r="J2537" i="3"/>
  <c r="J2545" i="3"/>
  <c r="J2553" i="3"/>
  <c r="J2561" i="3"/>
  <c r="J2569" i="3"/>
  <c r="J2602" i="3"/>
  <c r="J2603" i="3"/>
  <c r="J2468" i="3"/>
  <c r="J2469" i="3"/>
  <c r="J2471" i="3"/>
  <c r="J2578" i="3"/>
  <c r="J2579" i="3"/>
  <c r="J2479" i="3"/>
  <c r="J2487" i="3"/>
  <c r="J2495" i="3"/>
  <c r="J2503" i="3"/>
  <c r="J2511" i="3"/>
  <c r="J2519" i="3"/>
  <c r="J2527" i="3"/>
  <c r="J2535" i="3"/>
  <c r="J2543" i="3"/>
  <c r="J2551" i="3"/>
  <c r="J2559" i="3"/>
  <c r="J2567" i="3"/>
  <c r="J2613" i="3"/>
  <c r="J2611" i="3"/>
  <c r="J2653" i="3"/>
  <c r="J2659" i="3"/>
  <c r="J2581" i="3"/>
  <c r="J2597" i="3"/>
  <c r="J2621" i="3"/>
  <c r="J2630" i="3"/>
  <c r="J2669" i="3"/>
  <c r="J2685" i="3"/>
  <c r="J2701" i="3"/>
  <c r="J2717" i="3"/>
  <c r="J2733" i="3"/>
  <c r="J2749" i="3"/>
  <c r="J2765" i="3"/>
  <c r="J2781" i="3"/>
  <c r="J2797" i="3"/>
  <c r="J2813" i="3"/>
  <c r="J2829" i="3"/>
  <c r="J2845" i="3"/>
  <c r="J2637" i="3"/>
  <c r="J2645" i="3"/>
  <c r="J2651" i="3"/>
  <c r="J2589" i="3"/>
  <c r="J2605" i="3"/>
  <c r="J2661" i="3"/>
  <c r="J2677" i="3"/>
  <c r="J2693" i="3"/>
  <c r="J2709" i="3"/>
  <c r="J2725" i="3"/>
  <c r="J2741" i="3"/>
  <c r="J2757" i="3"/>
  <c r="J2773" i="3"/>
  <c r="J2789" i="3"/>
  <c r="J2805" i="3"/>
  <c r="J2821" i="3"/>
  <c r="J2837" i="3"/>
  <c r="J2885" i="3"/>
  <c r="J2886" i="3"/>
  <c r="J3114" i="3"/>
  <c r="J3115" i="3"/>
  <c r="J2949" i="3"/>
  <c r="J2950" i="3"/>
  <c r="J2858" i="3"/>
  <c r="J2859" i="3"/>
  <c r="J2866" i="3"/>
  <c r="J2867" i="3"/>
  <c r="J2873" i="3"/>
  <c r="J2881" i="3"/>
  <c r="J2889" i="3"/>
  <c r="J2984" i="3"/>
  <c r="J2944" i="3"/>
  <c r="J3123" i="3"/>
  <c r="J3122" i="3"/>
  <c r="J2941" i="3"/>
  <c r="J3066" i="3"/>
  <c r="J3067" i="3"/>
  <c r="J2893" i="3"/>
  <c r="J2894" i="3"/>
  <c r="J2897" i="3"/>
  <c r="J2898" i="3"/>
  <c r="J2901" i="3"/>
  <c r="J2902" i="3"/>
  <c r="J2905" i="3"/>
  <c r="J2906" i="3"/>
  <c r="J2909" i="3"/>
  <c r="J2910" i="3"/>
  <c r="J2913" i="3"/>
  <c r="J2914" i="3"/>
  <c r="J2917" i="3"/>
  <c r="J2918" i="3"/>
  <c r="J2921" i="3"/>
  <c r="J2922" i="3"/>
  <c r="J2925" i="3"/>
  <c r="J2926" i="3"/>
  <c r="J2929" i="3"/>
  <c r="J2930" i="3"/>
  <c r="J2933" i="3"/>
  <c r="J2934" i="3"/>
  <c r="J2937" i="3"/>
  <c r="J2938" i="3"/>
  <c r="J2956" i="3"/>
  <c r="J2964" i="3"/>
  <c r="J2969" i="3"/>
  <c r="J2976" i="3"/>
  <c r="J2993" i="3"/>
  <c r="J3016" i="3"/>
  <c r="J3074" i="3"/>
  <c r="J3075" i="3"/>
  <c r="J3053" i="3"/>
  <c r="J3082" i="3"/>
  <c r="J3083" i="3"/>
  <c r="J2952" i="3"/>
  <c r="J2961" i="3"/>
  <c r="J2968" i="3"/>
  <c r="J2992" i="3"/>
  <c r="J3024" i="3"/>
  <c r="J3090" i="3"/>
  <c r="J3091" i="3"/>
  <c r="J2985" i="3"/>
  <c r="J3098" i="3"/>
  <c r="J3099" i="3"/>
  <c r="J2960" i="3"/>
  <c r="J3000" i="3"/>
  <c r="J3106" i="3"/>
  <c r="J3107" i="3"/>
  <c r="J3054" i="3"/>
  <c r="J3055" i="3"/>
  <c r="J3057" i="3"/>
  <c r="J3129" i="3"/>
  <c r="J3161" i="3"/>
  <c r="J3032" i="3"/>
  <c r="J3040" i="3"/>
  <c r="J3048" i="3"/>
  <c r="J3033" i="3"/>
  <c r="J3041" i="3"/>
  <c r="J3049" i="3"/>
  <c r="J3051" i="3"/>
  <c r="J3065" i="3"/>
  <c r="J3073" i="3"/>
  <c r="J3081" i="3"/>
  <c r="J3089" i="3"/>
  <c r="J3097" i="3"/>
  <c r="J3105" i="3"/>
  <c r="J3113" i="3"/>
  <c r="J3121" i="3"/>
  <c r="J3205" i="3"/>
  <c r="J3035" i="3"/>
  <c r="J3043" i="3"/>
  <c r="J3062" i="3"/>
  <c r="J3063" i="3"/>
  <c r="J3070" i="3"/>
  <c r="J3078" i="3"/>
  <c r="J3086" i="3"/>
  <c r="J3094" i="3"/>
  <c r="J3102" i="3"/>
  <c r="J3110" i="3"/>
  <c r="J3118" i="3"/>
  <c r="J3145" i="3"/>
  <c r="J3069" i="3"/>
  <c r="J3077" i="3"/>
  <c r="J3085" i="3"/>
  <c r="J3093" i="3"/>
  <c r="J3101" i="3"/>
  <c r="J3109" i="3"/>
  <c r="J3117" i="3"/>
  <c r="J3137" i="3"/>
  <c r="J3059" i="3"/>
  <c r="J3126" i="3"/>
  <c r="J3127" i="3"/>
  <c r="J3130" i="3"/>
  <c r="J3131" i="3"/>
  <c r="J3134" i="3"/>
  <c r="J3135" i="3"/>
  <c r="J3138" i="3"/>
  <c r="J3139" i="3"/>
  <c r="J3142" i="3"/>
  <c r="J3143" i="3"/>
  <c r="J3146" i="3"/>
  <c r="J3147" i="3"/>
  <c r="J3150" i="3"/>
  <c r="J3151" i="3"/>
  <c r="J3154" i="3"/>
  <c r="J3155" i="3"/>
  <c r="J3158" i="3"/>
  <c r="J3159" i="3"/>
  <c r="J3162" i="3"/>
  <c r="J3163" i="3"/>
  <c r="J3325" i="3"/>
  <c r="J3324" i="3"/>
  <c r="J3171" i="3"/>
  <c r="J3197" i="3"/>
  <c r="J3203" i="3"/>
  <c r="J3182" i="3"/>
  <c r="J3189" i="3"/>
  <c r="J3214" i="3"/>
  <c r="J3221" i="3"/>
  <c r="J3169" i="3"/>
  <c r="J3195" i="3"/>
  <c r="J3229" i="3"/>
  <c r="J3237" i="3"/>
  <c r="J3166" i="3"/>
  <c r="J3167" i="3"/>
  <c r="J3174" i="3"/>
  <c r="J3181" i="3"/>
  <c r="J3206" i="3"/>
  <c r="J3213" i="3"/>
  <c r="J3261" i="3"/>
  <c r="J3260" i="3"/>
  <c r="J3277" i="3"/>
  <c r="J3276" i="3"/>
  <c r="J3317" i="3"/>
  <c r="J3316" i="3"/>
  <c r="J3256" i="3"/>
  <c r="J3284" i="3"/>
  <c r="J3333" i="3"/>
  <c r="J3332" i="3"/>
  <c r="J3253" i="3"/>
  <c r="J3252" i="3"/>
  <c r="J3293" i="3"/>
  <c r="J3292" i="3"/>
  <c r="J3269" i="3"/>
  <c r="J3268" i="3"/>
  <c r="J3241" i="3"/>
  <c r="J3244" i="3"/>
  <c r="J3245" i="3"/>
  <c r="J3248" i="3"/>
  <c r="J3425" i="3"/>
  <c r="J3424" i="3"/>
  <c r="J3265" i="3"/>
  <c r="J3281" i="3"/>
  <c r="J3301" i="3"/>
  <c r="J3300" i="3"/>
  <c r="J3309" i="3"/>
  <c r="J3308" i="3"/>
  <c r="J3345" i="3"/>
  <c r="J3364" i="3"/>
  <c r="J3489" i="3"/>
  <c r="J3344" i="3"/>
  <c r="J3353" i="3"/>
  <c r="J3352" i="3"/>
  <c r="J3385" i="3"/>
  <c r="J3384" i="3"/>
  <c r="J3409" i="3"/>
  <c r="J3417" i="3"/>
  <c r="J3337" i="3"/>
  <c r="J3336" i="3"/>
  <c r="J3351" i="3"/>
  <c r="J3361" i="3"/>
  <c r="J3360" i="3"/>
  <c r="J3390" i="3"/>
  <c r="J3340" i="3"/>
  <c r="J3358" i="3"/>
  <c r="J3359" i="3"/>
  <c r="J3369" i="3"/>
  <c r="J3368" i="3"/>
  <c r="J3505" i="3"/>
  <c r="J3366" i="3"/>
  <c r="J3367" i="3"/>
  <c r="J3374" i="3"/>
  <c r="J3375" i="3"/>
  <c r="J3382" i="3"/>
  <c r="J3497" i="3"/>
  <c r="J3496" i="3"/>
  <c r="N6" i="2"/>
  <c r="O6" i="2" s="1"/>
  <c r="P6" i="2" s="1"/>
  <c r="N7" i="2"/>
  <c r="O7" i="2" s="1"/>
  <c r="P7" i="2" s="1"/>
  <c r="N8" i="2"/>
  <c r="O8" i="2" s="1"/>
  <c r="P8" i="2" s="1"/>
  <c r="N9" i="2"/>
  <c r="O9" i="2" s="1"/>
  <c r="P9" i="2" s="1"/>
  <c r="N10" i="2"/>
  <c r="O10" i="2" s="1"/>
  <c r="P10" i="2" s="1"/>
  <c r="N11" i="2"/>
  <c r="O11" i="2" s="1"/>
  <c r="P11" i="2" s="1"/>
  <c r="N12" i="2"/>
  <c r="O12" i="2" s="1"/>
  <c r="P12" i="2" s="1"/>
  <c r="N13" i="2"/>
  <c r="O13" i="2" s="1"/>
  <c r="P13" i="2" s="1"/>
  <c r="N14" i="2"/>
  <c r="O14" i="2" s="1"/>
  <c r="P14" i="2" s="1"/>
  <c r="N15" i="2"/>
  <c r="O15" i="2" s="1"/>
  <c r="P15" i="2" s="1"/>
  <c r="N16" i="2"/>
  <c r="O16" i="2" s="1"/>
  <c r="P16" i="2" s="1"/>
  <c r="N17" i="2"/>
  <c r="O17" i="2" s="1"/>
  <c r="P17" i="2" s="1"/>
  <c r="N18" i="2"/>
  <c r="O18" i="2" s="1"/>
  <c r="P18" i="2" s="1"/>
  <c r="N19" i="2"/>
  <c r="O19" i="2" s="1"/>
  <c r="P19" i="2" s="1"/>
  <c r="N20" i="2"/>
  <c r="O20" i="2" s="1"/>
  <c r="P20" i="2" s="1"/>
  <c r="N21" i="2"/>
  <c r="O21" i="2" s="1"/>
  <c r="P21" i="2" s="1"/>
  <c r="N22" i="2"/>
  <c r="O22" i="2" s="1"/>
  <c r="P22" i="2" s="1"/>
  <c r="N23" i="2"/>
  <c r="O23" i="2" s="1"/>
  <c r="P23" i="2" s="1"/>
  <c r="N24" i="2"/>
  <c r="O24" i="2" s="1"/>
  <c r="P24" i="2" s="1"/>
  <c r="N25" i="2"/>
  <c r="O25" i="2" s="1"/>
  <c r="P25" i="2" s="1"/>
  <c r="N26" i="2"/>
  <c r="O26" i="2" s="1"/>
  <c r="P26" i="2" s="1"/>
  <c r="N27" i="2"/>
  <c r="O27" i="2" s="1"/>
  <c r="P27" i="2" s="1"/>
  <c r="N28" i="2"/>
  <c r="O28" i="2" s="1"/>
  <c r="P28" i="2" s="1"/>
  <c r="N29" i="2"/>
  <c r="O29" i="2" s="1"/>
  <c r="P29" i="2" s="1"/>
  <c r="N30" i="2"/>
  <c r="O30" i="2" s="1"/>
  <c r="P30" i="2" s="1"/>
  <c r="N31" i="2"/>
  <c r="O31" i="2" s="1"/>
  <c r="P31" i="2" s="1"/>
  <c r="N32" i="2"/>
  <c r="O32" i="2" s="1"/>
  <c r="P32" i="2" s="1"/>
  <c r="N33" i="2"/>
  <c r="O33" i="2" s="1"/>
  <c r="P33" i="2" s="1"/>
  <c r="N34" i="2"/>
  <c r="O34" i="2" s="1"/>
  <c r="P34" i="2" s="1"/>
  <c r="N35" i="2"/>
  <c r="O35" i="2" s="1"/>
  <c r="P35" i="2" s="1"/>
  <c r="N36" i="2"/>
  <c r="O36" i="2" s="1"/>
  <c r="P36" i="2" s="1"/>
  <c r="N37" i="2"/>
  <c r="O37" i="2" s="1"/>
  <c r="P37" i="2" s="1"/>
  <c r="N38" i="2"/>
  <c r="O38" i="2" s="1"/>
  <c r="P38" i="2" s="1"/>
  <c r="N39" i="2"/>
  <c r="O39" i="2" s="1"/>
  <c r="P39" i="2" s="1"/>
  <c r="N40" i="2"/>
  <c r="O40" i="2" s="1"/>
  <c r="P40" i="2" s="1"/>
  <c r="N41" i="2"/>
  <c r="O41" i="2" s="1"/>
  <c r="P41" i="2" s="1"/>
  <c r="N42" i="2"/>
  <c r="O42" i="2" s="1"/>
  <c r="P42" i="2" s="1"/>
  <c r="N43" i="2"/>
  <c r="O43" i="2" s="1"/>
  <c r="P43" i="2" s="1"/>
  <c r="N44" i="2"/>
  <c r="O44" i="2" s="1"/>
  <c r="P44" i="2" s="1"/>
  <c r="N45" i="2"/>
  <c r="O45" i="2" s="1"/>
  <c r="P45" i="2" s="1"/>
  <c r="N46" i="2"/>
  <c r="O46" i="2" s="1"/>
  <c r="P46" i="2" s="1"/>
  <c r="N47" i="2"/>
  <c r="O47" i="2" s="1"/>
  <c r="P47" i="2" s="1"/>
  <c r="N48" i="2"/>
  <c r="O48" i="2" s="1"/>
  <c r="P48" i="2" s="1"/>
  <c r="N49" i="2"/>
  <c r="O49" i="2" s="1"/>
  <c r="P49" i="2" s="1"/>
  <c r="N50" i="2"/>
  <c r="O50" i="2" s="1"/>
  <c r="P50" i="2" s="1"/>
  <c r="N51" i="2"/>
  <c r="O51" i="2" s="1"/>
  <c r="P51" i="2" s="1"/>
  <c r="N52" i="2"/>
  <c r="O52" i="2" s="1"/>
  <c r="P52" i="2" s="1"/>
  <c r="N53" i="2"/>
  <c r="O53" i="2" s="1"/>
  <c r="P53" i="2" s="1"/>
  <c r="N54" i="2"/>
  <c r="O54" i="2" s="1"/>
  <c r="P54" i="2" s="1"/>
  <c r="N55" i="2"/>
  <c r="O55" i="2" s="1"/>
  <c r="P55" i="2" s="1"/>
  <c r="N56" i="2"/>
  <c r="O56" i="2" s="1"/>
  <c r="P56" i="2" s="1"/>
  <c r="N57" i="2"/>
  <c r="O57" i="2" s="1"/>
  <c r="P57" i="2" s="1"/>
  <c r="N58" i="2"/>
  <c r="O58" i="2" s="1"/>
  <c r="P58" i="2" s="1"/>
  <c r="N59" i="2"/>
  <c r="O59" i="2" s="1"/>
  <c r="P59" i="2" s="1"/>
  <c r="N60" i="2"/>
  <c r="O60" i="2" s="1"/>
  <c r="P60" i="2" s="1"/>
  <c r="N61" i="2"/>
  <c r="O61" i="2" s="1"/>
  <c r="P61" i="2" s="1"/>
  <c r="N62" i="2"/>
  <c r="O62" i="2" s="1"/>
  <c r="P62" i="2" s="1"/>
  <c r="N63" i="2"/>
  <c r="O63" i="2" s="1"/>
  <c r="P63" i="2" s="1"/>
  <c r="N64" i="2"/>
  <c r="O64" i="2" s="1"/>
  <c r="P64" i="2" s="1"/>
  <c r="N65" i="2"/>
  <c r="O65" i="2" s="1"/>
  <c r="P65" i="2" s="1"/>
  <c r="N66" i="2"/>
  <c r="O66" i="2" s="1"/>
  <c r="P66" i="2" s="1"/>
  <c r="N67" i="2"/>
  <c r="O67" i="2" s="1"/>
  <c r="P67" i="2" s="1"/>
  <c r="N68" i="2"/>
  <c r="O68" i="2" s="1"/>
  <c r="P68" i="2" s="1"/>
  <c r="N69" i="2"/>
  <c r="O69" i="2" s="1"/>
  <c r="P69" i="2" s="1"/>
  <c r="N70" i="2"/>
  <c r="O70" i="2" s="1"/>
  <c r="P70" i="2" s="1"/>
  <c r="N71" i="2"/>
  <c r="O71" i="2" s="1"/>
  <c r="P71" i="2" s="1"/>
  <c r="N72" i="2"/>
  <c r="O72" i="2" s="1"/>
  <c r="P72" i="2" s="1"/>
  <c r="N73" i="2"/>
  <c r="O73" i="2" s="1"/>
  <c r="P73" i="2" s="1"/>
  <c r="N74" i="2"/>
  <c r="O74" i="2" s="1"/>
  <c r="P74" i="2" s="1"/>
  <c r="N75" i="2"/>
  <c r="O75" i="2" s="1"/>
  <c r="P75" i="2" s="1"/>
  <c r="N76" i="2"/>
  <c r="O76" i="2" s="1"/>
  <c r="P76" i="2" s="1"/>
  <c r="N77" i="2"/>
  <c r="O77" i="2" s="1"/>
  <c r="P77" i="2" s="1"/>
  <c r="N78" i="2"/>
  <c r="O78" i="2" s="1"/>
  <c r="P78" i="2" s="1"/>
  <c r="N79" i="2"/>
  <c r="O79" i="2" s="1"/>
  <c r="P79" i="2" s="1"/>
  <c r="N80" i="2"/>
  <c r="O80" i="2" s="1"/>
  <c r="P80" i="2" s="1"/>
  <c r="N81" i="2"/>
  <c r="O81" i="2" s="1"/>
  <c r="P81" i="2" s="1"/>
  <c r="N82" i="2"/>
  <c r="O82" i="2" s="1"/>
  <c r="P82" i="2" s="1"/>
  <c r="N83" i="2"/>
  <c r="O83" i="2" s="1"/>
  <c r="P83" i="2" s="1"/>
  <c r="N84" i="2"/>
  <c r="O84" i="2" s="1"/>
  <c r="P84" i="2" s="1"/>
  <c r="N85" i="2"/>
  <c r="O85" i="2" s="1"/>
  <c r="P85" i="2" s="1"/>
  <c r="N86" i="2"/>
  <c r="O86" i="2" s="1"/>
  <c r="P86" i="2" s="1"/>
  <c r="N87" i="2"/>
  <c r="O87" i="2" s="1"/>
  <c r="P87" i="2" s="1"/>
  <c r="N88" i="2"/>
  <c r="O88" i="2" s="1"/>
  <c r="P88" i="2" s="1"/>
  <c r="N89" i="2"/>
  <c r="O89" i="2" s="1"/>
  <c r="P89" i="2" s="1"/>
  <c r="N90" i="2"/>
  <c r="O90" i="2" s="1"/>
  <c r="P90" i="2" s="1"/>
  <c r="N91" i="2"/>
  <c r="O91" i="2" s="1"/>
  <c r="P91" i="2" s="1"/>
  <c r="N92" i="2"/>
  <c r="O92" i="2" s="1"/>
  <c r="P92" i="2" s="1"/>
  <c r="N93" i="2"/>
  <c r="O93" i="2" s="1"/>
  <c r="P93" i="2" s="1"/>
  <c r="N94" i="2"/>
  <c r="O94" i="2" s="1"/>
  <c r="P94" i="2" s="1"/>
  <c r="N95" i="2"/>
  <c r="O95" i="2" s="1"/>
  <c r="P95" i="2" s="1"/>
  <c r="N96" i="2"/>
  <c r="O96" i="2" s="1"/>
  <c r="P96" i="2" s="1"/>
  <c r="N97" i="2"/>
  <c r="O97" i="2" s="1"/>
  <c r="P97" i="2" s="1"/>
  <c r="N98" i="2"/>
  <c r="O98" i="2" s="1"/>
  <c r="P98" i="2" s="1"/>
  <c r="N99" i="2"/>
  <c r="O99" i="2" s="1"/>
  <c r="P99" i="2" s="1"/>
  <c r="N100" i="2"/>
  <c r="O100" i="2" s="1"/>
  <c r="P100" i="2" s="1"/>
  <c r="N101" i="2"/>
  <c r="O101" i="2" s="1"/>
  <c r="P101" i="2" s="1"/>
  <c r="N102" i="2"/>
  <c r="O102" i="2" s="1"/>
  <c r="P102" i="2" s="1"/>
  <c r="N103" i="2"/>
  <c r="O103" i="2" s="1"/>
  <c r="P103" i="2" s="1"/>
  <c r="N104" i="2"/>
  <c r="O104" i="2" s="1"/>
  <c r="P104" i="2" s="1"/>
  <c r="N105" i="2"/>
  <c r="O105" i="2" s="1"/>
  <c r="P105" i="2" s="1"/>
  <c r="N106" i="2"/>
  <c r="O106" i="2" s="1"/>
  <c r="P106" i="2" s="1"/>
  <c r="N107" i="2"/>
  <c r="O107" i="2" s="1"/>
  <c r="P107" i="2" s="1"/>
  <c r="N108" i="2"/>
  <c r="O108" i="2" s="1"/>
  <c r="P108" i="2" s="1"/>
  <c r="N109" i="2"/>
  <c r="O109" i="2" s="1"/>
  <c r="P109" i="2" s="1"/>
  <c r="N110" i="2"/>
  <c r="O110" i="2" s="1"/>
  <c r="P110" i="2" s="1"/>
  <c r="N111" i="2"/>
  <c r="O111" i="2" s="1"/>
  <c r="P111" i="2" s="1"/>
  <c r="N112" i="2"/>
  <c r="O112" i="2" s="1"/>
  <c r="P112" i="2" s="1"/>
  <c r="N113" i="2"/>
  <c r="O113" i="2" s="1"/>
  <c r="P113" i="2" s="1"/>
  <c r="N114" i="2"/>
  <c r="O114" i="2" s="1"/>
  <c r="P114" i="2" s="1"/>
  <c r="N115" i="2"/>
  <c r="O115" i="2" s="1"/>
  <c r="P115" i="2" s="1"/>
  <c r="N116" i="2"/>
  <c r="O116" i="2" s="1"/>
  <c r="P116" i="2" s="1"/>
  <c r="N117" i="2"/>
  <c r="O117" i="2" s="1"/>
  <c r="P117" i="2" s="1"/>
  <c r="N118" i="2"/>
  <c r="O118" i="2" s="1"/>
  <c r="P118" i="2" s="1"/>
  <c r="N119" i="2"/>
  <c r="O119" i="2" s="1"/>
  <c r="P119" i="2" s="1"/>
  <c r="N120" i="2"/>
  <c r="O120" i="2" s="1"/>
  <c r="P120" i="2" s="1"/>
  <c r="N121" i="2"/>
  <c r="O121" i="2" s="1"/>
  <c r="P121" i="2" s="1"/>
  <c r="N122" i="2"/>
  <c r="O122" i="2" s="1"/>
  <c r="P122" i="2" s="1"/>
  <c r="N123" i="2"/>
  <c r="O123" i="2" s="1"/>
  <c r="P123" i="2" s="1"/>
  <c r="N124" i="2"/>
  <c r="O124" i="2" s="1"/>
  <c r="P124" i="2" s="1"/>
  <c r="N125" i="2"/>
  <c r="O125" i="2" s="1"/>
  <c r="P125" i="2" s="1"/>
  <c r="N126" i="2"/>
  <c r="O126" i="2" s="1"/>
  <c r="P126" i="2" s="1"/>
  <c r="N127" i="2"/>
  <c r="O127" i="2" s="1"/>
  <c r="P127" i="2" s="1"/>
  <c r="N128" i="2"/>
  <c r="O128" i="2" s="1"/>
  <c r="P128" i="2" s="1"/>
  <c r="N129" i="2"/>
  <c r="O129" i="2" s="1"/>
  <c r="P129" i="2" s="1"/>
  <c r="N130" i="2"/>
  <c r="O130" i="2" s="1"/>
  <c r="P130" i="2" s="1"/>
  <c r="N131" i="2"/>
  <c r="O131" i="2" s="1"/>
  <c r="P131" i="2" s="1"/>
  <c r="N132" i="2"/>
  <c r="O132" i="2" s="1"/>
  <c r="P132" i="2" s="1"/>
  <c r="N133" i="2"/>
  <c r="O133" i="2" s="1"/>
  <c r="P133" i="2" s="1"/>
  <c r="N134" i="2"/>
  <c r="O134" i="2" s="1"/>
  <c r="P134" i="2" s="1"/>
  <c r="N135" i="2"/>
  <c r="O135" i="2" s="1"/>
  <c r="P135" i="2" s="1"/>
  <c r="N136" i="2"/>
  <c r="O136" i="2" s="1"/>
  <c r="P136" i="2" s="1"/>
  <c r="N137" i="2"/>
  <c r="O137" i="2" s="1"/>
  <c r="P137" i="2" s="1"/>
  <c r="N138" i="2"/>
  <c r="O138" i="2" s="1"/>
  <c r="P138" i="2" s="1"/>
  <c r="N139" i="2"/>
  <c r="O139" i="2" s="1"/>
  <c r="P139" i="2" s="1"/>
  <c r="N140" i="2"/>
  <c r="O140" i="2" s="1"/>
  <c r="P140" i="2" s="1"/>
  <c r="N141" i="2"/>
  <c r="O141" i="2" s="1"/>
  <c r="P141" i="2" s="1"/>
  <c r="N142" i="2"/>
  <c r="O142" i="2" s="1"/>
  <c r="P142" i="2" s="1"/>
  <c r="N143" i="2"/>
  <c r="O143" i="2" s="1"/>
  <c r="P143" i="2" s="1"/>
  <c r="N144" i="2"/>
  <c r="O144" i="2" s="1"/>
  <c r="P144" i="2" s="1"/>
  <c r="N145" i="2"/>
  <c r="O145" i="2" s="1"/>
  <c r="P145" i="2" s="1"/>
  <c r="N146" i="2"/>
  <c r="O146" i="2" s="1"/>
  <c r="P146" i="2" s="1"/>
  <c r="N147" i="2"/>
  <c r="O147" i="2" s="1"/>
  <c r="P147" i="2" s="1"/>
  <c r="N148" i="2"/>
  <c r="O148" i="2" s="1"/>
  <c r="P148" i="2" s="1"/>
  <c r="N149" i="2"/>
  <c r="O149" i="2" s="1"/>
  <c r="P149" i="2" s="1"/>
  <c r="N150" i="2"/>
  <c r="O150" i="2" s="1"/>
  <c r="P150" i="2" s="1"/>
  <c r="N151" i="2"/>
  <c r="O151" i="2" s="1"/>
  <c r="P151" i="2" s="1"/>
  <c r="N152" i="2"/>
  <c r="O152" i="2" s="1"/>
  <c r="P152" i="2" s="1"/>
  <c r="N153" i="2"/>
  <c r="O153" i="2" s="1"/>
  <c r="P153" i="2" s="1"/>
  <c r="N154" i="2"/>
  <c r="O154" i="2" s="1"/>
  <c r="P154" i="2" s="1"/>
  <c r="N155" i="2"/>
  <c r="O155" i="2" s="1"/>
  <c r="P155" i="2" s="1"/>
  <c r="N156" i="2"/>
  <c r="O156" i="2" s="1"/>
  <c r="P156" i="2" s="1"/>
  <c r="N157" i="2"/>
  <c r="O157" i="2" s="1"/>
  <c r="P157" i="2" s="1"/>
  <c r="N158" i="2"/>
  <c r="O158" i="2" s="1"/>
  <c r="P158" i="2" s="1"/>
  <c r="N159" i="2"/>
  <c r="O159" i="2" s="1"/>
  <c r="P159" i="2" s="1"/>
  <c r="N160" i="2"/>
  <c r="O160" i="2" s="1"/>
  <c r="P160" i="2" s="1"/>
  <c r="N161" i="2"/>
  <c r="O161" i="2" s="1"/>
  <c r="P161" i="2" s="1"/>
  <c r="N162" i="2"/>
  <c r="O162" i="2" s="1"/>
  <c r="P162" i="2" s="1"/>
  <c r="N163" i="2"/>
  <c r="O163" i="2" s="1"/>
  <c r="P163" i="2" s="1"/>
  <c r="N164" i="2"/>
  <c r="O164" i="2" s="1"/>
  <c r="P164" i="2" s="1"/>
  <c r="N165" i="2"/>
  <c r="O165" i="2" s="1"/>
  <c r="P165" i="2" s="1"/>
  <c r="N166" i="2"/>
  <c r="O166" i="2" s="1"/>
  <c r="P166" i="2" s="1"/>
  <c r="N167" i="2"/>
  <c r="O167" i="2" s="1"/>
  <c r="P167" i="2" s="1"/>
  <c r="N168" i="2"/>
  <c r="O168" i="2" s="1"/>
  <c r="P168" i="2" s="1"/>
  <c r="N169" i="2"/>
  <c r="O169" i="2" s="1"/>
  <c r="P169" i="2" s="1"/>
  <c r="N170" i="2"/>
  <c r="O170" i="2" s="1"/>
  <c r="P170" i="2" s="1"/>
  <c r="N171" i="2"/>
  <c r="O171" i="2" s="1"/>
  <c r="P171" i="2" s="1"/>
  <c r="N172" i="2"/>
  <c r="O172" i="2" s="1"/>
  <c r="P172" i="2" s="1"/>
  <c r="N173" i="2"/>
  <c r="O173" i="2" s="1"/>
  <c r="P173" i="2" s="1"/>
  <c r="N174" i="2"/>
  <c r="O174" i="2" s="1"/>
  <c r="P174" i="2" s="1"/>
  <c r="N175" i="2"/>
  <c r="O175" i="2" s="1"/>
  <c r="P175" i="2" s="1"/>
  <c r="N176" i="2"/>
  <c r="O176" i="2" s="1"/>
  <c r="P176" i="2" s="1"/>
  <c r="N177" i="2"/>
  <c r="O177" i="2" s="1"/>
  <c r="P177" i="2" s="1"/>
  <c r="N178" i="2"/>
  <c r="O178" i="2" s="1"/>
  <c r="P178" i="2" s="1"/>
  <c r="N179" i="2"/>
  <c r="O179" i="2" s="1"/>
  <c r="P179" i="2" s="1"/>
  <c r="N180" i="2"/>
  <c r="O180" i="2" s="1"/>
  <c r="P180" i="2" s="1"/>
  <c r="N181" i="2"/>
  <c r="O181" i="2" s="1"/>
  <c r="P181" i="2" s="1"/>
  <c r="N182" i="2"/>
  <c r="O182" i="2" s="1"/>
  <c r="P182" i="2" s="1"/>
  <c r="N183" i="2"/>
  <c r="O183" i="2" s="1"/>
  <c r="P183" i="2" s="1"/>
  <c r="N184" i="2"/>
  <c r="O184" i="2" s="1"/>
  <c r="P184" i="2" s="1"/>
  <c r="N185" i="2"/>
  <c r="O185" i="2" s="1"/>
  <c r="P185" i="2" s="1"/>
  <c r="N186" i="2"/>
  <c r="O186" i="2" s="1"/>
  <c r="P186" i="2" s="1"/>
  <c r="N187" i="2"/>
  <c r="O187" i="2" s="1"/>
  <c r="P187" i="2" s="1"/>
  <c r="N188" i="2"/>
  <c r="O188" i="2" s="1"/>
  <c r="P188" i="2" s="1"/>
  <c r="N189" i="2"/>
  <c r="O189" i="2" s="1"/>
  <c r="P189" i="2" s="1"/>
  <c r="N190" i="2"/>
  <c r="O190" i="2" s="1"/>
  <c r="P190" i="2" s="1"/>
  <c r="N191" i="2"/>
  <c r="O191" i="2" s="1"/>
  <c r="P191" i="2" s="1"/>
  <c r="N192" i="2"/>
  <c r="O192" i="2" s="1"/>
  <c r="P192" i="2" s="1"/>
  <c r="N193" i="2"/>
  <c r="O193" i="2" s="1"/>
  <c r="P193" i="2" s="1"/>
  <c r="N194" i="2"/>
  <c r="O194" i="2" s="1"/>
  <c r="P194" i="2" s="1"/>
  <c r="N195" i="2"/>
  <c r="O195" i="2" s="1"/>
  <c r="P195" i="2" s="1"/>
  <c r="N196" i="2"/>
  <c r="O196" i="2" s="1"/>
  <c r="P196" i="2" s="1"/>
  <c r="N197" i="2"/>
  <c r="O197" i="2" s="1"/>
  <c r="P197" i="2" s="1"/>
  <c r="N198" i="2"/>
  <c r="O198" i="2" s="1"/>
  <c r="P198" i="2" s="1"/>
  <c r="N199" i="2"/>
  <c r="O199" i="2" s="1"/>
  <c r="P199" i="2" s="1"/>
  <c r="N200" i="2"/>
  <c r="O200" i="2" s="1"/>
  <c r="P200" i="2" s="1"/>
  <c r="N201" i="2"/>
  <c r="O201" i="2" s="1"/>
  <c r="P201" i="2" s="1"/>
  <c r="N202" i="2"/>
  <c r="O202" i="2" s="1"/>
  <c r="P202" i="2" s="1"/>
  <c r="N203" i="2"/>
  <c r="O203" i="2" s="1"/>
  <c r="P203" i="2" s="1"/>
  <c r="N204" i="2"/>
  <c r="O204" i="2" s="1"/>
  <c r="P204" i="2" s="1"/>
  <c r="N205" i="2"/>
  <c r="O205" i="2" s="1"/>
  <c r="P205" i="2" s="1"/>
  <c r="N206" i="2"/>
  <c r="O206" i="2" s="1"/>
  <c r="P206" i="2" s="1"/>
  <c r="N207" i="2"/>
  <c r="O207" i="2" s="1"/>
  <c r="P207" i="2" s="1"/>
  <c r="N208" i="2"/>
  <c r="O208" i="2" s="1"/>
  <c r="P208" i="2" s="1"/>
  <c r="N209" i="2"/>
  <c r="O209" i="2" s="1"/>
  <c r="P209" i="2" s="1"/>
  <c r="N210" i="2"/>
  <c r="O210" i="2" s="1"/>
  <c r="P210" i="2" s="1"/>
  <c r="N211" i="2"/>
  <c r="O211" i="2" s="1"/>
  <c r="P211" i="2" s="1"/>
  <c r="N212" i="2"/>
  <c r="O212" i="2" s="1"/>
  <c r="P212" i="2" s="1"/>
  <c r="N213" i="2"/>
  <c r="O213" i="2" s="1"/>
  <c r="P213" i="2" s="1"/>
  <c r="N214" i="2"/>
  <c r="O214" i="2" s="1"/>
  <c r="P214" i="2" s="1"/>
  <c r="N215" i="2"/>
  <c r="O215" i="2" s="1"/>
  <c r="P215" i="2" s="1"/>
  <c r="N216" i="2"/>
  <c r="O216" i="2" s="1"/>
  <c r="P216" i="2" s="1"/>
  <c r="N217" i="2"/>
  <c r="O217" i="2" s="1"/>
  <c r="P217" i="2" s="1"/>
  <c r="N218" i="2"/>
  <c r="O218" i="2" s="1"/>
  <c r="P218" i="2" s="1"/>
  <c r="N219" i="2"/>
  <c r="O219" i="2" s="1"/>
  <c r="P219" i="2" s="1"/>
  <c r="N220" i="2"/>
  <c r="O220" i="2" s="1"/>
  <c r="P220" i="2" s="1"/>
  <c r="N221" i="2"/>
  <c r="O221" i="2" s="1"/>
  <c r="P221" i="2" s="1"/>
  <c r="N222" i="2"/>
  <c r="O222" i="2" s="1"/>
  <c r="P222" i="2" s="1"/>
  <c r="N223" i="2"/>
  <c r="O223" i="2" s="1"/>
  <c r="P223" i="2" s="1"/>
  <c r="N224" i="2"/>
  <c r="O224" i="2" s="1"/>
  <c r="P224" i="2" s="1"/>
  <c r="N225" i="2"/>
  <c r="O225" i="2" s="1"/>
  <c r="P225" i="2" s="1"/>
  <c r="N226" i="2"/>
  <c r="O226" i="2" s="1"/>
  <c r="P226" i="2" s="1"/>
  <c r="N227" i="2"/>
  <c r="O227" i="2" s="1"/>
  <c r="P227" i="2" s="1"/>
  <c r="N228" i="2"/>
  <c r="O228" i="2" s="1"/>
  <c r="P228" i="2" s="1"/>
  <c r="N229" i="2"/>
  <c r="O229" i="2" s="1"/>
  <c r="P229" i="2" s="1"/>
  <c r="N230" i="2"/>
  <c r="O230" i="2" s="1"/>
  <c r="P230" i="2" s="1"/>
  <c r="N231" i="2"/>
  <c r="O231" i="2" s="1"/>
  <c r="P231" i="2" s="1"/>
  <c r="N232" i="2"/>
  <c r="O232" i="2" s="1"/>
  <c r="P232" i="2" s="1"/>
  <c r="N233" i="2"/>
  <c r="O233" i="2" s="1"/>
  <c r="P233" i="2" s="1"/>
  <c r="N234" i="2"/>
  <c r="O234" i="2" s="1"/>
  <c r="P234" i="2" s="1"/>
  <c r="N235" i="2"/>
  <c r="O235" i="2" s="1"/>
  <c r="P235" i="2" s="1"/>
  <c r="N236" i="2"/>
  <c r="O236" i="2" s="1"/>
  <c r="P236" i="2" s="1"/>
  <c r="N237" i="2"/>
  <c r="O237" i="2" s="1"/>
  <c r="P237" i="2" s="1"/>
  <c r="N238" i="2"/>
  <c r="O238" i="2" s="1"/>
  <c r="P238" i="2" s="1"/>
  <c r="N239" i="2"/>
  <c r="O239" i="2" s="1"/>
  <c r="P239" i="2" s="1"/>
  <c r="N240" i="2"/>
  <c r="O240" i="2" s="1"/>
  <c r="P240" i="2" s="1"/>
  <c r="N241" i="2"/>
  <c r="O241" i="2" s="1"/>
  <c r="P241" i="2" s="1"/>
  <c r="N242" i="2"/>
  <c r="O242" i="2" s="1"/>
  <c r="P242" i="2" s="1"/>
  <c r="N243" i="2"/>
  <c r="O243" i="2" s="1"/>
  <c r="P243" i="2" s="1"/>
  <c r="N244" i="2"/>
  <c r="O244" i="2" s="1"/>
  <c r="P244" i="2" s="1"/>
  <c r="N245" i="2"/>
  <c r="O245" i="2" s="1"/>
  <c r="P245" i="2" s="1"/>
  <c r="N246" i="2"/>
  <c r="O246" i="2" s="1"/>
  <c r="P246" i="2" s="1"/>
  <c r="N247" i="2"/>
  <c r="O247" i="2" s="1"/>
  <c r="P247" i="2" s="1"/>
  <c r="N248" i="2"/>
  <c r="O248" i="2" s="1"/>
  <c r="P248" i="2" s="1"/>
  <c r="N249" i="2"/>
  <c r="O249" i="2" s="1"/>
  <c r="P249" i="2" s="1"/>
  <c r="N250" i="2"/>
  <c r="O250" i="2" s="1"/>
  <c r="P250" i="2" s="1"/>
  <c r="N251" i="2"/>
  <c r="O251" i="2" s="1"/>
  <c r="P251" i="2" s="1"/>
  <c r="N252" i="2"/>
  <c r="O252" i="2" s="1"/>
  <c r="P252" i="2" s="1"/>
  <c r="N253" i="2"/>
  <c r="O253" i="2" s="1"/>
  <c r="P253" i="2" s="1"/>
  <c r="N254" i="2"/>
  <c r="O254" i="2" s="1"/>
  <c r="P254" i="2" s="1"/>
  <c r="N255" i="2"/>
  <c r="O255" i="2" s="1"/>
  <c r="P255" i="2" s="1"/>
  <c r="N256" i="2"/>
  <c r="O256" i="2" s="1"/>
  <c r="P256" i="2" s="1"/>
  <c r="N257" i="2"/>
  <c r="O257" i="2" s="1"/>
  <c r="P257" i="2" s="1"/>
  <c r="N258" i="2"/>
  <c r="O258" i="2" s="1"/>
  <c r="P258" i="2" s="1"/>
  <c r="N259" i="2"/>
  <c r="O259" i="2" s="1"/>
  <c r="P259" i="2" s="1"/>
  <c r="N260" i="2"/>
  <c r="O260" i="2" s="1"/>
  <c r="P260" i="2" s="1"/>
  <c r="N261" i="2"/>
  <c r="O261" i="2" s="1"/>
  <c r="P261" i="2" s="1"/>
  <c r="N262" i="2"/>
  <c r="O262" i="2" s="1"/>
  <c r="P262" i="2" s="1"/>
  <c r="N263" i="2"/>
  <c r="O263" i="2" s="1"/>
  <c r="P263" i="2" s="1"/>
  <c r="N264" i="2"/>
  <c r="O264" i="2" s="1"/>
  <c r="P264" i="2" s="1"/>
  <c r="N265" i="2"/>
  <c r="O265" i="2" s="1"/>
  <c r="P265" i="2" s="1"/>
  <c r="N266" i="2"/>
  <c r="O266" i="2" s="1"/>
  <c r="P266" i="2" s="1"/>
  <c r="N267" i="2"/>
  <c r="O267" i="2" s="1"/>
  <c r="P267" i="2" s="1"/>
  <c r="N268" i="2"/>
  <c r="O268" i="2" s="1"/>
  <c r="P268" i="2" s="1"/>
  <c r="N269" i="2"/>
  <c r="O269" i="2" s="1"/>
  <c r="P269" i="2" s="1"/>
  <c r="N270" i="2"/>
  <c r="O270" i="2" s="1"/>
  <c r="P270" i="2" s="1"/>
  <c r="N271" i="2"/>
  <c r="O271" i="2" s="1"/>
  <c r="P271" i="2" s="1"/>
  <c r="N272" i="2"/>
  <c r="O272" i="2" s="1"/>
  <c r="P272" i="2" s="1"/>
  <c r="N273" i="2"/>
  <c r="O273" i="2" s="1"/>
  <c r="P273" i="2" s="1"/>
  <c r="N274" i="2"/>
  <c r="O274" i="2" s="1"/>
  <c r="P274" i="2" s="1"/>
  <c r="N275" i="2"/>
  <c r="O275" i="2" s="1"/>
  <c r="P275" i="2" s="1"/>
  <c r="N276" i="2"/>
  <c r="O276" i="2" s="1"/>
  <c r="P276" i="2" s="1"/>
  <c r="N277" i="2"/>
  <c r="O277" i="2" s="1"/>
  <c r="P277" i="2" s="1"/>
  <c r="N278" i="2"/>
  <c r="O278" i="2" s="1"/>
  <c r="P278" i="2" s="1"/>
  <c r="N279" i="2"/>
  <c r="O279" i="2" s="1"/>
  <c r="P279" i="2" s="1"/>
  <c r="N280" i="2"/>
  <c r="O280" i="2" s="1"/>
  <c r="P280" i="2" s="1"/>
  <c r="N281" i="2"/>
  <c r="O281" i="2" s="1"/>
  <c r="P281" i="2" s="1"/>
  <c r="N282" i="2"/>
  <c r="O282" i="2" s="1"/>
  <c r="P282" i="2" s="1"/>
  <c r="N283" i="2"/>
  <c r="O283" i="2" s="1"/>
  <c r="P283" i="2" s="1"/>
  <c r="N284" i="2"/>
  <c r="O284" i="2" s="1"/>
  <c r="P284" i="2" s="1"/>
  <c r="N285" i="2"/>
  <c r="O285" i="2" s="1"/>
  <c r="P285" i="2" s="1"/>
  <c r="N286" i="2"/>
  <c r="O286" i="2" s="1"/>
  <c r="P286" i="2" s="1"/>
  <c r="N287" i="2"/>
  <c r="O287" i="2" s="1"/>
  <c r="P287" i="2" s="1"/>
  <c r="N288" i="2"/>
  <c r="O288" i="2" s="1"/>
  <c r="P288" i="2" s="1"/>
  <c r="N289" i="2"/>
  <c r="O289" i="2" s="1"/>
  <c r="P289" i="2" s="1"/>
  <c r="N290" i="2"/>
  <c r="O290" i="2" s="1"/>
  <c r="P290" i="2" s="1"/>
  <c r="N291" i="2"/>
  <c r="O291" i="2" s="1"/>
  <c r="P291" i="2" s="1"/>
  <c r="N292" i="2"/>
  <c r="O292" i="2" s="1"/>
  <c r="P292" i="2" s="1"/>
  <c r="N293" i="2"/>
  <c r="O293" i="2" s="1"/>
  <c r="P293" i="2" s="1"/>
  <c r="N294" i="2"/>
  <c r="O294" i="2" s="1"/>
  <c r="P294" i="2" s="1"/>
  <c r="N295" i="2"/>
  <c r="O295" i="2" s="1"/>
  <c r="P295" i="2" s="1"/>
  <c r="N296" i="2"/>
  <c r="O296" i="2" s="1"/>
  <c r="P296" i="2" s="1"/>
  <c r="N297" i="2"/>
  <c r="O297" i="2" s="1"/>
  <c r="P297" i="2" s="1"/>
  <c r="N298" i="2"/>
  <c r="O298" i="2" s="1"/>
  <c r="P298" i="2" s="1"/>
  <c r="N299" i="2"/>
  <c r="O299" i="2" s="1"/>
  <c r="P299" i="2" s="1"/>
  <c r="N300" i="2"/>
  <c r="O300" i="2" s="1"/>
  <c r="P300" i="2" s="1"/>
  <c r="N301" i="2"/>
  <c r="O301" i="2" s="1"/>
  <c r="P301" i="2" s="1"/>
  <c r="N302" i="2"/>
  <c r="O302" i="2" s="1"/>
  <c r="P302" i="2" s="1"/>
  <c r="N303" i="2"/>
  <c r="O303" i="2" s="1"/>
  <c r="P303" i="2" s="1"/>
  <c r="N304" i="2"/>
  <c r="O304" i="2" s="1"/>
  <c r="P304" i="2" s="1"/>
  <c r="N305" i="2"/>
  <c r="O305" i="2" s="1"/>
  <c r="P305" i="2" s="1"/>
  <c r="N306" i="2"/>
  <c r="O306" i="2" s="1"/>
  <c r="P306" i="2" s="1"/>
  <c r="N307" i="2"/>
  <c r="O307" i="2" s="1"/>
  <c r="P307" i="2" s="1"/>
  <c r="N308" i="2"/>
  <c r="O308" i="2" s="1"/>
  <c r="P308" i="2" s="1"/>
  <c r="N309" i="2"/>
  <c r="O309" i="2" s="1"/>
  <c r="P309" i="2" s="1"/>
  <c r="N310" i="2"/>
  <c r="O310" i="2" s="1"/>
  <c r="P310" i="2" s="1"/>
  <c r="N311" i="2"/>
  <c r="O311" i="2" s="1"/>
  <c r="P311" i="2" s="1"/>
  <c r="N312" i="2"/>
  <c r="O312" i="2" s="1"/>
  <c r="P312" i="2" s="1"/>
  <c r="N313" i="2"/>
  <c r="O313" i="2" s="1"/>
  <c r="P313" i="2" s="1"/>
  <c r="N314" i="2"/>
  <c r="O314" i="2" s="1"/>
  <c r="P314" i="2" s="1"/>
  <c r="N315" i="2"/>
  <c r="O315" i="2" s="1"/>
  <c r="P315" i="2" s="1"/>
  <c r="N316" i="2"/>
  <c r="O316" i="2" s="1"/>
  <c r="P316" i="2" s="1"/>
  <c r="N317" i="2"/>
  <c r="O317" i="2" s="1"/>
  <c r="P317" i="2" s="1"/>
  <c r="N318" i="2"/>
  <c r="O318" i="2" s="1"/>
  <c r="P318" i="2" s="1"/>
  <c r="N319" i="2"/>
  <c r="O319" i="2" s="1"/>
  <c r="P319" i="2" s="1"/>
  <c r="N320" i="2"/>
  <c r="O320" i="2" s="1"/>
  <c r="P320" i="2" s="1"/>
  <c r="N321" i="2"/>
  <c r="O321" i="2" s="1"/>
  <c r="P321" i="2" s="1"/>
  <c r="N322" i="2"/>
  <c r="O322" i="2" s="1"/>
  <c r="P322" i="2" s="1"/>
  <c r="N323" i="2"/>
  <c r="O323" i="2" s="1"/>
  <c r="P323" i="2" s="1"/>
  <c r="N324" i="2"/>
  <c r="O324" i="2" s="1"/>
  <c r="P324" i="2" s="1"/>
  <c r="N325" i="2"/>
  <c r="O325" i="2" s="1"/>
  <c r="P325" i="2" s="1"/>
  <c r="N326" i="2"/>
  <c r="O326" i="2" s="1"/>
  <c r="P326" i="2" s="1"/>
  <c r="N327" i="2"/>
  <c r="O327" i="2" s="1"/>
  <c r="P327" i="2" s="1"/>
  <c r="N328" i="2"/>
  <c r="O328" i="2" s="1"/>
  <c r="P328" i="2" s="1"/>
  <c r="N329" i="2"/>
  <c r="O329" i="2" s="1"/>
  <c r="P329" i="2" s="1"/>
  <c r="N330" i="2"/>
  <c r="O330" i="2" s="1"/>
  <c r="P330" i="2" s="1"/>
  <c r="N331" i="2"/>
  <c r="O331" i="2" s="1"/>
  <c r="P331" i="2" s="1"/>
  <c r="N332" i="2"/>
  <c r="O332" i="2" s="1"/>
  <c r="P332" i="2" s="1"/>
  <c r="N333" i="2"/>
  <c r="O333" i="2" s="1"/>
  <c r="P333" i="2" s="1"/>
  <c r="N334" i="2"/>
  <c r="O334" i="2" s="1"/>
  <c r="P334" i="2" s="1"/>
  <c r="N335" i="2"/>
  <c r="O335" i="2" s="1"/>
  <c r="P335" i="2" s="1"/>
  <c r="N336" i="2"/>
  <c r="O336" i="2" s="1"/>
  <c r="P336" i="2" s="1"/>
  <c r="N337" i="2"/>
  <c r="O337" i="2" s="1"/>
  <c r="P337" i="2" s="1"/>
  <c r="N338" i="2"/>
  <c r="O338" i="2" s="1"/>
  <c r="P338" i="2" s="1"/>
  <c r="N339" i="2"/>
  <c r="O339" i="2" s="1"/>
  <c r="P339" i="2" s="1"/>
  <c r="N340" i="2"/>
  <c r="O340" i="2" s="1"/>
  <c r="P340" i="2" s="1"/>
  <c r="N341" i="2"/>
  <c r="O341" i="2" s="1"/>
  <c r="P341" i="2" s="1"/>
  <c r="N342" i="2"/>
  <c r="O342" i="2" s="1"/>
  <c r="P342" i="2" s="1"/>
  <c r="N343" i="2"/>
  <c r="O343" i="2" s="1"/>
  <c r="P343" i="2" s="1"/>
  <c r="N344" i="2"/>
  <c r="O344" i="2" s="1"/>
  <c r="P344" i="2" s="1"/>
  <c r="N345" i="2"/>
  <c r="O345" i="2" s="1"/>
  <c r="P345" i="2" s="1"/>
  <c r="N346" i="2"/>
  <c r="O346" i="2" s="1"/>
  <c r="P346" i="2" s="1"/>
  <c r="N347" i="2"/>
  <c r="O347" i="2" s="1"/>
  <c r="P347" i="2" s="1"/>
  <c r="N348" i="2"/>
  <c r="O348" i="2" s="1"/>
  <c r="P348" i="2" s="1"/>
  <c r="N349" i="2"/>
  <c r="O349" i="2" s="1"/>
  <c r="P349" i="2" s="1"/>
  <c r="N350" i="2"/>
  <c r="O350" i="2" s="1"/>
  <c r="P350" i="2" s="1"/>
  <c r="N351" i="2"/>
  <c r="O351" i="2" s="1"/>
  <c r="P351" i="2" s="1"/>
  <c r="N352" i="2"/>
  <c r="O352" i="2" s="1"/>
  <c r="P352" i="2" s="1"/>
  <c r="N353" i="2"/>
  <c r="O353" i="2" s="1"/>
  <c r="P353" i="2" s="1"/>
  <c r="N354" i="2"/>
  <c r="O354" i="2" s="1"/>
  <c r="P354" i="2" s="1"/>
  <c r="N355" i="2"/>
  <c r="O355" i="2" s="1"/>
  <c r="P355" i="2" s="1"/>
  <c r="N356" i="2"/>
  <c r="O356" i="2" s="1"/>
  <c r="P356" i="2" s="1"/>
  <c r="N357" i="2"/>
  <c r="O357" i="2" s="1"/>
  <c r="P357" i="2" s="1"/>
  <c r="N358" i="2"/>
  <c r="O358" i="2" s="1"/>
  <c r="P358" i="2" s="1"/>
  <c r="N359" i="2"/>
  <c r="O359" i="2" s="1"/>
  <c r="P359" i="2" s="1"/>
  <c r="N360" i="2"/>
  <c r="O360" i="2" s="1"/>
  <c r="P360" i="2" s="1"/>
  <c r="N361" i="2"/>
  <c r="O361" i="2" s="1"/>
  <c r="P361" i="2" s="1"/>
  <c r="N362" i="2"/>
  <c r="O362" i="2" s="1"/>
  <c r="P362" i="2" s="1"/>
  <c r="N363" i="2"/>
  <c r="O363" i="2" s="1"/>
  <c r="P363" i="2" s="1"/>
  <c r="N364" i="2"/>
  <c r="O364" i="2" s="1"/>
  <c r="P364" i="2" s="1"/>
  <c r="N365" i="2"/>
  <c r="O365" i="2" s="1"/>
  <c r="P365" i="2" s="1"/>
  <c r="N366" i="2"/>
  <c r="O366" i="2" s="1"/>
  <c r="P366" i="2" s="1"/>
  <c r="N367" i="2"/>
  <c r="O367" i="2" s="1"/>
  <c r="P367" i="2" s="1"/>
  <c r="N368" i="2"/>
  <c r="O368" i="2" s="1"/>
  <c r="P368" i="2" s="1"/>
  <c r="N369" i="2"/>
  <c r="O369" i="2" s="1"/>
  <c r="P369" i="2" s="1"/>
  <c r="N370" i="2"/>
  <c r="O370" i="2" s="1"/>
  <c r="P370" i="2" s="1"/>
  <c r="N371" i="2"/>
  <c r="O371" i="2" s="1"/>
  <c r="P371" i="2" s="1"/>
  <c r="N372" i="2"/>
  <c r="O372" i="2" s="1"/>
  <c r="P372" i="2" s="1"/>
  <c r="N373" i="2"/>
  <c r="O373" i="2" s="1"/>
  <c r="P373" i="2" s="1"/>
  <c r="N374" i="2"/>
  <c r="O374" i="2" s="1"/>
  <c r="P374" i="2" s="1"/>
  <c r="N375" i="2"/>
  <c r="O375" i="2" s="1"/>
  <c r="P375" i="2" s="1"/>
  <c r="N376" i="2"/>
  <c r="O376" i="2" s="1"/>
  <c r="P376" i="2" s="1"/>
  <c r="N377" i="2"/>
  <c r="O377" i="2" s="1"/>
  <c r="P377" i="2" s="1"/>
  <c r="N378" i="2"/>
  <c r="O378" i="2" s="1"/>
  <c r="P378" i="2" s="1"/>
  <c r="N379" i="2"/>
  <c r="O379" i="2" s="1"/>
  <c r="P379" i="2" s="1"/>
  <c r="N380" i="2"/>
  <c r="O380" i="2" s="1"/>
  <c r="P380" i="2" s="1"/>
  <c r="N381" i="2"/>
  <c r="O381" i="2" s="1"/>
  <c r="P381" i="2" s="1"/>
  <c r="N382" i="2"/>
  <c r="O382" i="2" s="1"/>
  <c r="P382" i="2" s="1"/>
  <c r="N383" i="2"/>
  <c r="O383" i="2" s="1"/>
  <c r="P383" i="2" s="1"/>
  <c r="N384" i="2"/>
  <c r="O384" i="2" s="1"/>
  <c r="P384" i="2" s="1"/>
  <c r="N385" i="2"/>
  <c r="O385" i="2" s="1"/>
  <c r="P385" i="2" s="1"/>
  <c r="N386" i="2"/>
  <c r="O386" i="2" s="1"/>
  <c r="P386" i="2" s="1"/>
  <c r="N387" i="2"/>
  <c r="O387" i="2" s="1"/>
  <c r="P387" i="2" s="1"/>
  <c r="N388" i="2"/>
  <c r="O388" i="2" s="1"/>
  <c r="P388" i="2" s="1"/>
  <c r="N389" i="2"/>
  <c r="O389" i="2" s="1"/>
  <c r="P389" i="2" s="1"/>
  <c r="N390" i="2"/>
  <c r="O390" i="2" s="1"/>
  <c r="P390" i="2" s="1"/>
  <c r="N391" i="2"/>
  <c r="O391" i="2" s="1"/>
  <c r="P391" i="2" s="1"/>
  <c r="N392" i="2"/>
  <c r="O392" i="2" s="1"/>
  <c r="P392" i="2" s="1"/>
  <c r="N393" i="2"/>
  <c r="O393" i="2" s="1"/>
  <c r="P393" i="2" s="1"/>
  <c r="N394" i="2"/>
  <c r="O394" i="2" s="1"/>
  <c r="P394" i="2" s="1"/>
  <c r="N395" i="2"/>
  <c r="O395" i="2" s="1"/>
  <c r="P395" i="2" s="1"/>
  <c r="N396" i="2"/>
  <c r="O396" i="2" s="1"/>
  <c r="P396" i="2" s="1"/>
  <c r="N397" i="2"/>
  <c r="O397" i="2" s="1"/>
  <c r="P397" i="2" s="1"/>
  <c r="N398" i="2"/>
  <c r="O398" i="2" s="1"/>
  <c r="P398" i="2" s="1"/>
  <c r="N399" i="2"/>
  <c r="O399" i="2" s="1"/>
  <c r="P399" i="2" s="1"/>
  <c r="N400" i="2"/>
  <c r="O400" i="2" s="1"/>
  <c r="P400" i="2" s="1"/>
  <c r="N401" i="2"/>
  <c r="O401" i="2" s="1"/>
  <c r="P401" i="2" s="1"/>
  <c r="N402" i="2"/>
  <c r="O402" i="2" s="1"/>
  <c r="P402" i="2" s="1"/>
  <c r="N403" i="2"/>
  <c r="O403" i="2" s="1"/>
  <c r="P403" i="2" s="1"/>
  <c r="N404" i="2"/>
  <c r="O404" i="2" s="1"/>
  <c r="P404" i="2" s="1"/>
  <c r="N405" i="2"/>
  <c r="O405" i="2" s="1"/>
  <c r="P405" i="2" s="1"/>
  <c r="N406" i="2"/>
  <c r="O406" i="2" s="1"/>
  <c r="P406" i="2" s="1"/>
  <c r="N407" i="2"/>
  <c r="O407" i="2" s="1"/>
  <c r="P407" i="2" s="1"/>
  <c r="N408" i="2"/>
  <c r="O408" i="2" s="1"/>
  <c r="P408" i="2" s="1"/>
  <c r="N409" i="2"/>
  <c r="O409" i="2" s="1"/>
  <c r="P409" i="2" s="1"/>
  <c r="N410" i="2"/>
  <c r="O410" i="2" s="1"/>
  <c r="P410" i="2" s="1"/>
  <c r="N411" i="2"/>
  <c r="O411" i="2" s="1"/>
  <c r="P411" i="2" s="1"/>
  <c r="N412" i="2"/>
  <c r="O412" i="2" s="1"/>
  <c r="P412" i="2" s="1"/>
  <c r="N413" i="2"/>
  <c r="O413" i="2" s="1"/>
  <c r="P413" i="2" s="1"/>
  <c r="N414" i="2"/>
  <c r="O414" i="2" s="1"/>
  <c r="P414" i="2" s="1"/>
  <c r="N415" i="2"/>
  <c r="O415" i="2" s="1"/>
  <c r="P415" i="2" s="1"/>
  <c r="N416" i="2"/>
  <c r="O416" i="2" s="1"/>
  <c r="P416" i="2" s="1"/>
  <c r="N417" i="2"/>
  <c r="O417" i="2" s="1"/>
  <c r="P417" i="2" s="1"/>
  <c r="N418" i="2"/>
  <c r="O418" i="2" s="1"/>
  <c r="P418" i="2" s="1"/>
  <c r="N419" i="2"/>
  <c r="O419" i="2" s="1"/>
  <c r="P419" i="2" s="1"/>
  <c r="N420" i="2"/>
  <c r="O420" i="2" s="1"/>
  <c r="P420" i="2" s="1"/>
  <c r="N421" i="2"/>
  <c r="O421" i="2" s="1"/>
  <c r="P421" i="2" s="1"/>
  <c r="N422" i="2"/>
  <c r="O422" i="2" s="1"/>
  <c r="P422" i="2" s="1"/>
  <c r="N423" i="2"/>
  <c r="O423" i="2" s="1"/>
  <c r="P423" i="2" s="1"/>
  <c r="N424" i="2"/>
  <c r="O424" i="2" s="1"/>
  <c r="P424" i="2" s="1"/>
  <c r="N425" i="2"/>
  <c r="O425" i="2" s="1"/>
  <c r="P425" i="2" s="1"/>
  <c r="N426" i="2"/>
  <c r="O426" i="2" s="1"/>
  <c r="P426" i="2" s="1"/>
  <c r="N427" i="2"/>
  <c r="O427" i="2" s="1"/>
  <c r="P427" i="2" s="1"/>
  <c r="N428" i="2"/>
  <c r="O428" i="2" s="1"/>
  <c r="P428" i="2" s="1"/>
  <c r="N429" i="2"/>
  <c r="O429" i="2" s="1"/>
  <c r="P429" i="2" s="1"/>
  <c r="N430" i="2"/>
  <c r="O430" i="2" s="1"/>
  <c r="P430" i="2" s="1"/>
  <c r="N431" i="2"/>
  <c r="O431" i="2" s="1"/>
  <c r="P431" i="2" s="1"/>
  <c r="N432" i="2"/>
  <c r="O432" i="2" s="1"/>
  <c r="P432" i="2" s="1"/>
  <c r="N433" i="2"/>
  <c r="O433" i="2" s="1"/>
  <c r="P433" i="2" s="1"/>
  <c r="N434" i="2"/>
  <c r="O434" i="2" s="1"/>
  <c r="P434" i="2" s="1"/>
  <c r="N435" i="2"/>
  <c r="O435" i="2" s="1"/>
  <c r="P435" i="2" s="1"/>
  <c r="N436" i="2"/>
  <c r="O436" i="2" s="1"/>
  <c r="P436" i="2" s="1"/>
  <c r="N437" i="2"/>
  <c r="O437" i="2" s="1"/>
  <c r="P437" i="2" s="1"/>
  <c r="N438" i="2"/>
  <c r="O438" i="2" s="1"/>
  <c r="P438" i="2" s="1"/>
  <c r="N439" i="2"/>
  <c r="O439" i="2" s="1"/>
  <c r="P439" i="2" s="1"/>
  <c r="N440" i="2"/>
  <c r="O440" i="2" s="1"/>
  <c r="P440" i="2" s="1"/>
  <c r="N441" i="2"/>
  <c r="O441" i="2" s="1"/>
  <c r="P441" i="2" s="1"/>
  <c r="N442" i="2"/>
  <c r="O442" i="2" s="1"/>
  <c r="P442" i="2" s="1"/>
  <c r="N443" i="2"/>
  <c r="O443" i="2" s="1"/>
  <c r="P443" i="2" s="1"/>
  <c r="N444" i="2"/>
  <c r="O444" i="2" s="1"/>
  <c r="P444" i="2" s="1"/>
  <c r="N445" i="2"/>
  <c r="O445" i="2" s="1"/>
  <c r="P445" i="2" s="1"/>
  <c r="N446" i="2"/>
  <c r="O446" i="2" s="1"/>
  <c r="P446" i="2" s="1"/>
  <c r="N447" i="2"/>
  <c r="O447" i="2" s="1"/>
  <c r="P447" i="2" s="1"/>
  <c r="N448" i="2"/>
  <c r="O448" i="2" s="1"/>
  <c r="P448" i="2" s="1"/>
  <c r="N449" i="2"/>
  <c r="O449" i="2" s="1"/>
  <c r="P449" i="2" s="1"/>
  <c r="N450" i="2"/>
  <c r="O450" i="2" s="1"/>
  <c r="P450" i="2" s="1"/>
  <c r="N451" i="2"/>
  <c r="O451" i="2" s="1"/>
  <c r="P451" i="2" s="1"/>
  <c r="N452" i="2"/>
  <c r="O452" i="2" s="1"/>
  <c r="P452" i="2" s="1"/>
  <c r="N453" i="2"/>
  <c r="O453" i="2" s="1"/>
  <c r="P453" i="2" s="1"/>
  <c r="N454" i="2"/>
  <c r="O454" i="2" s="1"/>
  <c r="P454" i="2" s="1"/>
  <c r="N455" i="2"/>
  <c r="O455" i="2" s="1"/>
  <c r="P455" i="2" s="1"/>
  <c r="N456" i="2"/>
  <c r="O456" i="2" s="1"/>
  <c r="P456" i="2" s="1"/>
  <c r="N457" i="2"/>
  <c r="O457" i="2" s="1"/>
  <c r="P457" i="2" s="1"/>
  <c r="N458" i="2"/>
  <c r="O458" i="2" s="1"/>
  <c r="P458" i="2" s="1"/>
  <c r="N459" i="2"/>
  <c r="O459" i="2" s="1"/>
  <c r="P459" i="2" s="1"/>
  <c r="N460" i="2"/>
  <c r="O460" i="2" s="1"/>
  <c r="P460" i="2" s="1"/>
  <c r="N461" i="2"/>
  <c r="O461" i="2" s="1"/>
  <c r="P461" i="2" s="1"/>
  <c r="N462" i="2"/>
  <c r="O462" i="2" s="1"/>
  <c r="P462" i="2" s="1"/>
  <c r="N463" i="2"/>
  <c r="O463" i="2" s="1"/>
  <c r="P463" i="2" s="1"/>
  <c r="N464" i="2"/>
  <c r="O464" i="2" s="1"/>
  <c r="P464" i="2" s="1"/>
  <c r="N465" i="2"/>
  <c r="O465" i="2" s="1"/>
  <c r="P465" i="2" s="1"/>
  <c r="N466" i="2"/>
  <c r="O466" i="2" s="1"/>
  <c r="P466" i="2" s="1"/>
  <c r="N467" i="2"/>
  <c r="O467" i="2" s="1"/>
  <c r="P467" i="2" s="1"/>
  <c r="N468" i="2"/>
  <c r="O468" i="2" s="1"/>
  <c r="P468" i="2" s="1"/>
  <c r="N469" i="2"/>
  <c r="O469" i="2" s="1"/>
  <c r="P469" i="2" s="1"/>
  <c r="N470" i="2"/>
  <c r="O470" i="2" s="1"/>
  <c r="P470" i="2" s="1"/>
  <c r="N471" i="2"/>
  <c r="O471" i="2" s="1"/>
  <c r="P471" i="2" s="1"/>
  <c r="N472" i="2"/>
  <c r="O472" i="2" s="1"/>
  <c r="P472" i="2" s="1"/>
  <c r="N473" i="2"/>
  <c r="O473" i="2" s="1"/>
  <c r="P473" i="2" s="1"/>
  <c r="N474" i="2"/>
  <c r="O474" i="2" s="1"/>
  <c r="P474" i="2" s="1"/>
  <c r="N475" i="2"/>
  <c r="O475" i="2" s="1"/>
  <c r="P475" i="2" s="1"/>
  <c r="N476" i="2"/>
  <c r="O476" i="2" s="1"/>
  <c r="P476" i="2" s="1"/>
  <c r="N477" i="2"/>
  <c r="O477" i="2" s="1"/>
  <c r="P477" i="2" s="1"/>
  <c r="N478" i="2"/>
  <c r="O478" i="2" s="1"/>
  <c r="P478" i="2" s="1"/>
  <c r="N479" i="2"/>
  <c r="O479" i="2" s="1"/>
  <c r="P479" i="2" s="1"/>
  <c r="N480" i="2"/>
  <c r="O480" i="2" s="1"/>
  <c r="P480" i="2" s="1"/>
  <c r="N481" i="2"/>
  <c r="O481" i="2" s="1"/>
  <c r="P481" i="2" s="1"/>
  <c r="N482" i="2"/>
  <c r="O482" i="2" s="1"/>
  <c r="P482" i="2" s="1"/>
  <c r="N483" i="2"/>
  <c r="O483" i="2" s="1"/>
  <c r="P483" i="2" s="1"/>
  <c r="N484" i="2"/>
  <c r="O484" i="2" s="1"/>
  <c r="P484" i="2" s="1"/>
  <c r="N485" i="2"/>
  <c r="O485" i="2" s="1"/>
  <c r="P485" i="2" s="1"/>
  <c r="N486" i="2"/>
  <c r="O486" i="2" s="1"/>
  <c r="P486" i="2" s="1"/>
  <c r="N487" i="2"/>
  <c r="O487" i="2" s="1"/>
  <c r="P487" i="2" s="1"/>
  <c r="N488" i="2"/>
  <c r="O488" i="2" s="1"/>
  <c r="P488" i="2" s="1"/>
  <c r="N489" i="2"/>
  <c r="O489" i="2" s="1"/>
  <c r="P489" i="2" s="1"/>
  <c r="N490" i="2"/>
  <c r="O490" i="2" s="1"/>
  <c r="P490" i="2" s="1"/>
  <c r="N491" i="2"/>
  <c r="O491" i="2" s="1"/>
  <c r="P491" i="2" s="1"/>
  <c r="N492" i="2"/>
  <c r="O492" i="2" s="1"/>
  <c r="P492" i="2" s="1"/>
  <c r="N493" i="2"/>
  <c r="O493" i="2" s="1"/>
  <c r="P493" i="2" s="1"/>
  <c r="N494" i="2"/>
  <c r="O494" i="2" s="1"/>
  <c r="P494" i="2" s="1"/>
  <c r="N495" i="2"/>
  <c r="O495" i="2" s="1"/>
  <c r="P495" i="2" s="1"/>
  <c r="N496" i="2"/>
  <c r="O496" i="2" s="1"/>
  <c r="P496" i="2" s="1"/>
  <c r="N497" i="2"/>
  <c r="O497" i="2" s="1"/>
  <c r="P497" i="2" s="1"/>
  <c r="N498" i="2"/>
  <c r="O498" i="2" s="1"/>
  <c r="P498" i="2" s="1"/>
  <c r="N499" i="2"/>
  <c r="O499" i="2" s="1"/>
  <c r="P499" i="2" s="1"/>
  <c r="N500" i="2"/>
  <c r="O500" i="2" s="1"/>
  <c r="P500" i="2" s="1"/>
  <c r="N501" i="2"/>
  <c r="O501" i="2" s="1"/>
  <c r="P501" i="2" s="1"/>
  <c r="N502" i="2"/>
  <c r="O502" i="2" s="1"/>
  <c r="P502" i="2" s="1"/>
  <c r="N503" i="2"/>
  <c r="O503" i="2" s="1"/>
  <c r="P503" i="2" s="1"/>
  <c r="N504" i="2"/>
  <c r="O504" i="2" s="1"/>
  <c r="P504" i="2" s="1"/>
  <c r="N505" i="2"/>
  <c r="O505" i="2" s="1"/>
  <c r="P505" i="2" s="1"/>
  <c r="N506" i="2"/>
  <c r="O506" i="2" s="1"/>
  <c r="P506" i="2" s="1"/>
  <c r="N507" i="2"/>
  <c r="O507" i="2" s="1"/>
  <c r="P507" i="2" s="1"/>
  <c r="N508" i="2"/>
  <c r="O508" i="2" s="1"/>
  <c r="P508" i="2" s="1"/>
  <c r="N509" i="2"/>
  <c r="O509" i="2" s="1"/>
  <c r="P509" i="2" s="1"/>
  <c r="N510" i="2"/>
  <c r="O510" i="2" s="1"/>
  <c r="P510" i="2" s="1"/>
  <c r="N511" i="2"/>
  <c r="O511" i="2" s="1"/>
  <c r="P511" i="2" s="1"/>
  <c r="N512" i="2"/>
  <c r="O512" i="2" s="1"/>
  <c r="P512" i="2" s="1"/>
  <c r="N513" i="2"/>
  <c r="O513" i="2" s="1"/>
  <c r="P513" i="2" s="1"/>
  <c r="N514" i="2"/>
  <c r="O514" i="2" s="1"/>
  <c r="P514" i="2" s="1"/>
  <c r="N515" i="2"/>
  <c r="O515" i="2" s="1"/>
  <c r="P515" i="2" s="1"/>
  <c r="N516" i="2"/>
  <c r="O516" i="2" s="1"/>
  <c r="P516" i="2" s="1"/>
  <c r="N517" i="2"/>
  <c r="O517" i="2" s="1"/>
  <c r="P517" i="2" s="1"/>
  <c r="N518" i="2"/>
  <c r="O518" i="2" s="1"/>
  <c r="P518" i="2" s="1"/>
  <c r="N519" i="2"/>
  <c r="O519" i="2" s="1"/>
  <c r="P519" i="2" s="1"/>
  <c r="N520" i="2"/>
  <c r="O520" i="2" s="1"/>
  <c r="P520" i="2" s="1"/>
  <c r="N521" i="2"/>
  <c r="O521" i="2" s="1"/>
  <c r="P521" i="2" s="1"/>
  <c r="N522" i="2"/>
  <c r="O522" i="2" s="1"/>
  <c r="P522" i="2" s="1"/>
  <c r="N523" i="2"/>
  <c r="O523" i="2" s="1"/>
  <c r="P523" i="2" s="1"/>
  <c r="N524" i="2"/>
  <c r="O524" i="2" s="1"/>
  <c r="P524" i="2" s="1"/>
  <c r="N525" i="2"/>
  <c r="O525" i="2" s="1"/>
  <c r="P525" i="2" s="1"/>
  <c r="N526" i="2"/>
  <c r="O526" i="2" s="1"/>
  <c r="P526" i="2" s="1"/>
  <c r="N527" i="2"/>
  <c r="O527" i="2" s="1"/>
  <c r="P527" i="2" s="1"/>
  <c r="N528" i="2"/>
  <c r="O528" i="2" s="1"/>
  <c r="P528" i="2" s="1"/>
  <c r="N529" i="2"/>
  <c r="O529" i="2" s="1"/>
  <c r="P529" i="2" s="1"/>
  <c r="N530" i="2"/>
  <c r="O530" i="2" s="1"/>
  <c r="P530" i="2" s="1"/>
  <c r="N531" i="2"/>
  <c r="O531" i="2" s="1"/>
  <c r="P531" i="2" s="1"/>
  <c r="N532" i="2"/>
  <c r="O532" i="2" s="1"/>
  <c r="P532" i="2" s="1"/>
  <c r="N533" i="2"/>
  <c r="O533" i="2" s="1"/>
  <c r="P533" i="2" s="1"/>
  <c r="N534" i="2"/>
  <c r="O534" i="2" s="1"/>
  <c r="P534" i="2" s="1"/>
  <c r="N535" i="2"/>
  <c r="O535" i="2" s="1"/>
  <c r="P535" i="2" s="1"/>
  <c r="N536" i="2"/>
  <c r="O536" i="2" s="1"/>
  <c r="P536" i="2" s="1"/>
  <c r="N537" i="2"/>
  <c r="O537" i="2" s="1"/>
  <c r="P537" i="2" s="1"/>
  <c r="N538" i="2"/>
  <c r="O538" i="2" s="1"/>
  <c r="P538" i="2" s="1"/>
  <c r="N539" i="2"/>
  <c r="O539" i="2" s="1"/>
  <c r="P539" i="2" s="1"/>
  <c r="N540" i="2"/>
  <c r="O540" i="2" s="1"/>
  <c r="P540" i="2" s="1"/>
  <c r="N541" i="2"/>
  <c r="O541" i="2" s="1"/>
  <c r="P541" i="2" s="1"/>
  <c r="N542" i="2"/>
  <c r="O542" i="2" s="1"/>
  <c r="P542" i="2" s="1"/>
  <c r="N543" i="2"/>
  <c r="O543" i="2" s="1"/>
  <c r="P543" i="2" s="1"/>
  <c r="N544" i="2"/>
  <c r="O544" i="2" s="1"/>
  <c r="P544" i="2" s="1"/>
  <c r="N545" i="2"/>
  <c r="O545" i="2" s="1"/>
  <c r="P545" i="2" s="1"/>
  <c r="N546" i="2"/>
  <c r="O546" i="2" s="1"/>
  <c r="P546" i="2" s="1"/>
  <c r="N547" i="2"/>
  <c r="O547" i="2" s="1"/>
  <c r="P547" i="2" s="1"/>
  <c r="N548" i="2"/>
  <c r="O548" i="2" s="1"/>
  <c r="P548" i="2" s="1"/>
  <c r="N549" i="2"/>
  <c r="O549" i="2" s="1"/>
  <c r="P549" i="2" s="1"/>
  <c r="N550" i="2"/>
  <c r="O550" i="2" s="1"/>
  <c r="P550" i="2" s="1"/>
  <c r="N551" i="2"/>
  <c r="O551" i="2" s="1"/>
  <c r="P551" i="2" s="1"/>
  <c r="N552" i="2"/>
  <c r="O552" i="2" s="1"/>
  <c r="P552" i="2" s="1"/>
  <c r="N553" i="2"/>
  <c r="O553" i="2" s="1"/>
  <c r="P553" i="2" s="1"/>
  <c r="N554" i="2"/>
  <c r="O554" i="2" s="1"/>
  <c r="P554" i="2" s="1"/>
  <c r="N555" i="2"/>
  <c r="O555" i="2" s="1"/>
  <c r="P555" i="2" s="1"/>
  <c r="N556" i="2"/>
  <c r="O556" i="2" s="1"/>
  <c r="P556" i="2" s="1"/>
  <c r="N557" i="2"/>
  <c r="O557" i="2" s="1"/>
  <c r="P557" i="2" s="1"/>
  <c r="N558" i="2"/>
  <c r="O558" i="2" s="1"/>
  <c r="P558" i="2" s="1"/>
  <c r="N559" i="2"/>
  <c r="O559" i="2" s="1"/>
  <c r="P559" i="2" s="1"/>
  <c r="N560" i="2"/>
  <c r="O560" i="2" s="1"/>
  <c r="P560" i="2" s="1"/>
  <c r="N561" i="2"/>
  <c r="O561" i="2" s="1"/>
  <c r="P561" i="2" s="1"/>
  <c r="N562" i="2"/>
  <c r="O562" i="2" s="1"/>
  <c r="P562" i="2" s="1"/>
  <c r="N563" i="2"/>
  <c r="O563" i="2" s="1"/>
  <c r="P563" i="2" s="1"/>
  <c r="N564" i="2"/>
  <c r="O564" i="2" s="1"/>
  <c r="P564" i="2" s="1"/>
  <c r="N565" i="2"/>
  <c r="O565" i="2" s="1"/>
  <c r="P565" i="2" s="1"/>
  <c r="N566" i="2"/>
  <c r="O566" i="2" s="1"/>
  <c r="P566" i="2" s="1"/>
  <c r="N567" i="2"/>
  <c r="O567" i="2" s="1"/>
  <c r="P567" i="2" s="1"/>
  <c r="N568" i="2"/>
  <c r="O568" i="2" s="1"/>
  <c r="P568" i="2" s="1"/>
  <c r="N569" i="2"/>
  <c r="O569" i="2" s="1"/>
  <c r="P569" i="2" s="1"/>
  <c r="N570" i="2"/>
  <c r="O570" i="2" s="1"/>
  <c r="P570" i="2" s="1"/>
  <c r="N571" i="2"/>
  <c r="O571" i="2" s="1"/>
  <c r="P571" i="2" s="1"/>
  <c r="N572" i="2"/>
  <c r="O572" i="2" s="1"/>
  <c r="P572" i="2" s="1"/>
  <c r="N573" i="2"/>
  <c r="O573" i="2" s="1"/>
  <c r="P573" i="2" s="1"/>
  <c r="N574" i="2"/>
  <c r="O574" i="2" s="1"/>
  <c r="P574" i="2" s="1"/>
  <c r="N575" i="2"/>
  <c r="O575" i="2" s="1"/>
  <c r="P575" i="2" s="1"/>
  <c r="N576" i="2"/>
  <c r="O576" i="2" s="1"/>
  <c r="P576" i="2" s="1"/>
  <c r="N577" i="2"/>
  <c r="O577" i="2" s="1"/>
  <c r="P577" i="2" s="1"/>
  <c r="N578" i="2"/>
  <c r="O578" i="2" s="1"/>
  <c r="P578" i="2" s="1"/>
  <c r="N579" i="2"/>
  <c r="O579" i="2" s="1"/>
  <c r="P579" i="2" s="1"/>
  <c r="N580" i="2"/>
  <c r="O580" i="2" s="1"/>
  <c r="P580" i="2" s="1"/>
  <c r="N581" i="2"/>
  <c r="O581" i="2" s="1"/>
  <c r="P581" i="2" s="1"/>
  <c r="N582" i="2"/>
  <c r="O582" i="2" s="1"/>
  <c r="P582" i="2" s="1"/>
  <c r="N583" i="2"/>
  <c r="O583" i="2" s="1"/>
  <c r="P583" i="2" s="1"/>
  <c r="N584" i="2"/>
  <c r="O584" i="2" s="1"/>
  <c r="P584" i="2" s="1"/>
  <c r="N585" i="2"/>
  <c r="O585" i="2" s="1"/>
  <c r="P585" i="2" s="1"/>
  <c r="N586" i="2"/>
  <c r="O586" i="2" s="1"/>
  <c r="P586" i="2" s="1"/>
  <c r="N587" i="2"/>
  <c r="O587" i="2" s="1"/>
  <c r="P587" i="2" s="1"/>
  <c r="N588" i="2"/>
  <c r="O588" i="2" s="1"/>
  <c r="P588" i="2" s="1"/>
  <c r="N589" i="2"/>
  <c r="O589" i="2" s="1"/>
  <c r="P589" i="2" s="1"/>
  <c r="N590" i="2"/>
  <c r="O590" i="2" s="1"/>
  <c r="P590" i="2" s="1"/>
  <c r="N591" i="2"/>
  <c r="O591" i="2" s="1"/>
  <c r="P591" i="2" s="1"/>
  <c r="N592" i="2"/>
  <c r="O592" i="2" s="1"/>
  <c r="P592" i="2" s="1"/>
  <c r="N593" i="2"/>
  <c r="O593" i="2" s="1"/>
  <c r="P593" i="2" s="1"/>
  <c r="N594" i="2"/>
  <c r="O594" i="2" s="1"/>
  <c r="P594" i="2" s="1"/>
  <c r="N595" i="2"/>
  <c r="O595" i="2" s="1"/>
  <c r="P595" i="2" s="1"/>
  <c r="N596" i="2"/>
  <c r="O596" i="2" s="1"/>
  <c r="P596" i="2" s="1"/>
  <c r="N597" i="2"/>
  <c r="O597" i="2" s="1"/>
  <c r="P597" i="2" s="1"/>
  <c r="N598" i="2"/>
  <c r="O598" i="2" s="1"/>
  <c r="P598" i="2" s="1"/>
  <c r="N599" i="2"/>
  <c r="O599" i="2" s="1"/>
  <c r="P599" i="2" s="1"/>
  <c r="N600" i="2"/>
  <c r="O600" i="2" s="1"/>
  <c r="P600" i="2" s="1"/>
  <c r="N601" i="2"/>
  <c r="O601" i="2" s="1"/>
  <c r="P601" i="2" s="1"/>
  <c r="N602" i="2"/>
  <c r="O602" i="2" s="1"/>
  <c r="P602" i="2" s="1"/>
  <c r="N603" i="2"/>
  <c r="O603" i="2" s="1"/>
  <c r="P603" i="2" s="1"/>
  <c r="N604" i="2"/>
  <c r="O604" i="2" s="1"/>
  <c r="P604" i="2" s="1"/>
  <c r="N605" i="2"/>
  <c r="O605" i="2" s="1"/>
  <c r="P605" i="2" s="1"/>
  <c r="N606" i="2"/>
  <c r="O606" i="2" s="1"/>
  <c r="P606" i="2" s="1"/>
  <c r="N607" i="2"/>
  <c r="O607" i="2" s="1"/>
  <c r="P607" i="2" s="1"/>
  <c r="N608" i="2"/>
  <c r="O608" i="2" s="1"/>
  <c r="P608" i="2" s="1"/>
  <c r="N609" i="2"/>
  <c r="O609" i="2" s="1"/>
  <c r="P609" i="2" s="1"/>
  <c r="N610" i="2"/>
  <c r="O610" i="2" s="1"/>
  <c r="P610" i="2" s="1"/>
  <c r="N611" i="2"/>
  <c r="O611" i="2" s="1"/>
  <c r="P611" i="2" s="1"/>
  <c r="N612" i="2"/>
  <c r="O612" i="2" s="1"/>
  <c r="P612" i="2" s="1"/>
  <c r="N613" i="2"/>
  <c r="O613" i="2" s="1"/>
  <c r="P613" i="2" s="1"/>
  <c r="N614" i="2"/>
  <c r="O614" i="2" s="1"/>
  <c r="P614" i="2" s="1"/>
  <c r="N615" i="2"/>
  <c r="O615" i="2" s="1"/>
  <c r="P615" i="2" s="1"/>
  <c r="N616" i="2"/>
  <c r="O616" i="2" s="1"/>
  <c r="P616" i="2" s="1"/>
  <c r="N617" i="2"/>
  <c r="O617" i="2" s="1"/>
  <c r="P617" i="2" s="1"/>
  <c r="N618" i="2"/>
  <c r="O618" i="2" s="1"/>
  <c r="P618" i="2" s="1"/>
  <c r="N619" i="2"/>
  <c r="O619" i="2" s="1"/>
  <c r="P619" i="2" s="1"/>
  <c r="N620" i="2"/>
  <c r="O620" i="2" s="1"/>
  <c r="P620" i="2" s="1"/>
  <c r="N621" i="2"/>
  <c r="O621" i="2" s="1"/>
  <c r="P621" i="2" s="1"/>
  <c r="N622" i="2"/>
  <c r="O622" i="2" s="1"/>
  <c r="P622" i="2" s="1"/>
  <c r="N623" i="2"/>
  <c r="O623" i="2" s="1"/>
  <c r="P623" i="2" s="1"/>
  <c r="N624" i="2"/>
  <c r="O624" i="2" s="1"/>
  <c r="P624" i="2" s="1"/>
  <c r="N625" i="2"/>
  <c r="O625" i="2" s="1"/>
  <c r="P625" i="2" s="1"/>
  <c r="N626" i="2"/>
  <c r="O626" i="2" s="1"/>
  <c r="P626" i="2" s="1"/>
  <c r="N627" i="2"/>
  <c r="O627" i="2" s="1"/>
  <c r="P627" i="2" s="1"/>
  <c r="N628" i="2"/>
  <c r="O628" i="2" s="1"/>
  <c r="P628" i="2" s="1"/>
  <c r="N629" i="2"/>
  <c r="O629" i="2" s="1"/>
  <c r="P629" i="2" s="1"/>
  <c r="N630" i="2"/>
  <c r="O630" i="2" s="1"/>
  <c r="P630" i="2" s="1"/>
  <c r="N631" i="2"/>
  <c r="O631" i="2" s="1"/>
  <c r="P631" i="2" s="1"/>
  <c r="N632" i="2"/>
  <c r="O632" i="2" s="1"/>
  <c r="P632" i="2" s="1"/>
  <c r="N633" i="2"/>
  <c r="O633" i="2" s="1"/>
  <c r="P633" i="2" s="1"/>
  <c r="N634" i="2"/>
  <c r="O634" i="2" s="1"/>
  <c r="P634" i="2" s="1"/>
  <c r="N635" i="2"/>
  <c r="O635" i="2" s="1"/>
  <c r="P635" i="2" s="1"/>
  <c r="N636" i="2"/>
  <c r="O636" i="2" s="1"/>
  <c r="P636" i="2" s="1"/>
  <c r="N637" i="2"/>
  <c r="O637" i="2" s="1"/>
  <c r="P637" i="2" s="1"/>
  <c r="N638" i="2"/>
  <c r="O638" i="2" s="1"/>
  <c r="P638" i="2" s="1"/>
  <c r="N639" i="2"/>
  <c r="O639" i="2" s="1"/>
  <c r="P639" i="2" s="1"/>
  <c r="N640" i="2"/>
  <c r="O640" i="2" s="1"/>
  <c r="P640" i="2" s="1"/>
  <c r="N641" i="2"/>
  <c r="O641" i="2" s="1"/>
  <c r="P641" i="2" s="1"/>
  <c r="N642" i="2"/>
  <c r="O642" i="2" s="1"/>
  <c r="P642" i="2" s="1"/>
  <c r="N643" i="2"/>
  <c r="O643" i="2" s="1"/>
  <c r="P643" i="2" s="1"/>
  <c r="N644" i="2"/>
  <c r="O644" i="2" s="1"/>
  <c r="P644" i="2" s="1"/>
  <c r="N645" i="2"/>
  <c r="O645" i="2" s="1"/>
  <c r="P645" i="2" s="1"/>
  <c r="N646" i="2"/>
  <c r="O646" i="2" s="1"/>
  <c r="P646" i="2" s="1"/>
  <c r="N647" i="2"/>
  <c r="O647" i="2" s="1"/>
  <c r="P647" i="2" s="1"/>
  <c r="N648" i="2"/>
  <c r="O648" i="2" s="1"/>
  <c r="P648" i="2" s="1"/>
  <c r="N649" i="2"/>
  <c r="O649" i="2" s="1"/>
  <c r="P649" i="2" s="1"/>
  <c r="N650" i="2"/>
  <c r="O650" i="2" s="1"/>
  <c r="P650" i="2" s="1"/>
  <c r="N651" i="2"/>
  <c r="O651" i="2" s="1"/>
  <c r="P651" i="2" s="1"/>
  <c r="N652" i="2"/>
  <c r="O652" i="2" s="1"/>
  <c r="P652" i="2" s="1"/>
  <c r="N653" i="2"/>
  <c r="O653" i="2" s="1"/>
  <c r="P653" i="2" s="1"/>
  <c r="N654" i="2"/>
  <c r="O654" i="2" s="1"/>
  <c r="P654" i="2" s="1"/>
  <c r="N655" i="2"/>
  <c r="O655" i="2" s="1"/>
  <c r="P655" i="2" s="1"/>
  <c r="N656" i="2"/>
  <c r="O656" i="2" s="1"/>
  <c r="P656" i="2" s="1"/>
  <c r="N657" i="2"/>
  <c r="O657" i="2" s="1"/>
  <c r="P657" i="2" s="1"/>
  <c r="N658" i="2"/>
  <c r="O658" i="2" s="1"/>
  <c r="P658" i="2" s="1"/>
  <c r="N659" i="2"/>
  <c r="O659" i="2" s="1"/>
  <c r="P659" i="2" s="1"/>
  <c r="N660" i="2"/>
  <c r="O660" i="2" s="1"/>
  <c r="P660" i="2" s="1"/>
  <c r="N661" i="2"/>
  <c r="O661" i="2" s="1"/>
  <c r="P661" i="2" s="1"/>
  <c r="N662" i="2"/>
  <c r="O662" i="2" s="1"/>
  <c r="P662" i="2" s="1"/>
  <c r="N663" i="2"/>
  <c r="O663" i="2" s="1"/>
  <c r="P663" i="2" s="1"/>
  <c r="N664" i="2"/>
  <c r="O664" i="2" s="1"/>
  <c r="P664" i="2" s="1"/>
  <c r="N665" i="2"/>
  <c r="O665" i="2" s="1"/>
  <c r="P665" i="2" s="1"/>
  <c r="N666" i="2"/>
  <c r="O666" i="2" s="1"/>
  <c r="P666" i="2" s="1"/>
  <c r="N667" i="2"/>
  <c r="O667" i="2" s="1"/>
  <c r="P667" i="2" s="1"/>
  <c r="N668" i="2"/>
  <c r="O668" i="2" s="1"/>
  <c r="P668" i="2" s="1"/>
  <c r="N669" i="2"/>
  <c r="O669" i="2" s="1"/>
  <c r="P669" i="2" s="1"/>
  <c r="N670" i="2"/>
  <c r="O670" i="2" s="1"/>
  <c r="P670" i="2" s="1"/>
  <c r="N671" i="2"/>
  <c r="O671" i="2" s="1"/>
  <c r="P671" i="2" s="1"/>
  <c r="N672" i="2"/>
  <c r="O672" i="2" s="1"/>
  <c r="P672" i="2" s="1"/>
  <c r="N673" i="2"/>
  <c r="O673" i="2" s="1"/>
  <c r="P673" i="2" s="1"/>
  <c r="N674" i="2"/>
  <c r="O674" i="2" s="1"/>
  <c r="P674" i="2" s="1"/>
  <c r="N675" i="2"/>
  <c r="O675" i="2" s="1"/>
  <c r="P675" i="2" s="1"/>
  <c r="N676" i="2"/>
  <c r="O676" i="2" s="1"/>
  <c r="P676" i="2" s="1"/>
  <c r="N677" i="2"/>
  <c r="O677" i="2" s="1"/>
  <c r="P677" i="2" s="1"/>
  <c r="N678" i="2"/>
  <c r="O678" i="2" s="1"/>
  <c r="P678" i="2" s="1"/>
  <c r="N679" i="2"/>
  <c r="O679" i="2" s="1"/>
  <c r="P679" i="2" s="1"/>
  <c r="N680" i="2"/>
  <c r="O680" i="2" s="1"/>
  <c r="P680" i="2" s="1"/>
  <c r="N681" i="2"/>
  <c r="O681" i="2" s="1"/>
  <c r="P681" i="2" s="1"/>
  <c r="N682" i="2"/>
  <c r="O682" i="2" s="1"/>
  <c r="P682" i="2" s="1"/>
  <c r="N683" i="2"/>
  <c r="O683" i="2" s="1"/>
  <c r="P683" i="2" s="1"/>
  <c r="N684" i="2"/>
  <c r="O684" i="2" s="1"/>
  <c r="P684" i="2" s="1"/>
  <c r="N685" i="2"/>
  <c r="O685" i="2" s="1"/>
  <c r="P685" i="2" s="1"/>
  <c r="N686" i="2"/>
  <c r="O686" i="2" s="1"/>
  <c r="P686" i="2" s="1"/>
  <c r="N687" i="2"/>
  <c r="O687" i="2" s="1"/>
  <c r="P687" i="2" s="1"/>
  <c r="N688" i="2"/>
  <c r="O688" i="2" s="1"/>
  <c r="P688" i="2" s="1"/>
  <c r="N689" i="2"/>
  <c r="O689" i="2" s="1"/>
  <c r="P689" i="2" s="1"/>
  <c r="N690" i="2"/>
  <c r="O690" i="2" s="1"/>
  <c r="P690" i="2" s="1"/>
  <c r="N691" i="2"/>
  <c r="O691" i="2" s="1"/>
  <c r="P691" i="2" s="1"/>
  <c r="N692" i="2"/>
  <c r="O692" i="2" s="1"/>
  <c r="P692" i="2" s="1"/>
  <c r="N693" i="2"/>
  <c r="O693" i="2" s="1"/>
  <c r="P693" i="2" s="1"/>
  <c r="N694" i="2"/>
  <c r="O694" i="2" s="1"/>
  <c r="P694" i="2" s="1"/>
  <c r="N695" i="2"/>
  <c r="O695" i="2" s="1"/>
  <c r="P695" i="2" s="1"/>
  <c r="N696" i="2"/>
  <c r="O696" i="2" s="1"/>
  <c r="P696" i="2" s="1"/>
  <c r="N697" i="2"/>
  <c r="O697" i="2" s="1"/>
  <c r="P697" i="2" s="1"/>
  <c r="N698" i="2"/>
  <c r="O698" i="2" s="1"/>
  <c r="P698" i="2" s="1"/>
  <c r="N699" i="2"/>
  <c r="O699" i="2" s="1"/>
  <c r="P699" i="2" s="1"/>
  <c r="N700" i="2"/>
  <c r="O700" i="2" s="1"/>
  <c r="P700" i="2" s="1"/>
  <c r="N701" i="2"/>
  <c r="O701" i="2" s="1"/>
  <c r="P701" i="2" s="1"/>
  <c r="N702" i="2"/>
  <c r="O702" i="2" s="1"/>
  <c r="P702" i="2" s="1"/>
  <c r="N703" i="2"/>
  <c r="O703" i="2" s="1"/>
  <c r="P703" i="2" s="1"/>
  <c r="N704" i="2"/>
  <c r="O704" i="2" s="1"/>
  <c r="P704" i="2" s="1"/>
  <c r="N705" i="2"/>
  <c r="O705" i="2" s="1"/>
  <c r="P705" i="2" s="1"/>
  <c r="N706" i="2"/>
  <c r="O706" i="2" s="1"/>
  <c r="P706" i="2" s="1"/>
  <c r="N707" i="2"/>
  <c r="O707" i="2" s="1"/>
  <c r="P707" i="2" s="1"/>
  <c r="N708" i="2"/>
  <c r="O708" i="2" s="1"/>
  <c r="P708" i="2" s="1"/>
  <c r="N709" i="2"/>
  <c r="O709" i="2" s="1"/>
  <c r="P709" i="2" s="1"/>
  <c r="N710" i="2"/>
  <c r="O710" i="2" s="1"/>
  <c r="P710" i="2" s="1"/>
  <c r="N711" i="2"/>
  <c r="O711" i="2" s="1"/>
  <c r="P711" i="2" s="1"/>
  <c r="N712" i="2"/>
  <c r="O712" i="2" s="1"/>
  <c r="P712" i="2" s="1"/>
  <c r="N713" i="2"/>
  <c r="O713" i="2" s="1"/>
  <c r="P713" i="2" s="1"/>
  <c r="N714" i="2"/>
  <c r="O714" i="2" s="1"/>
  <c r="P714" i="2" s="1"/>
  <c r="N715" i="2"/>
  <c r="O715" i="2" s="1"/>
  <c r="P715" i="2" s="1"/>
  <c r="N716" i="2"/>
  <c r="O716" i="2" s="1"/>
  <c r="P716" i="2" s="1"/>
  <c r="N717" i="2"/>
  <c r="O717" i="2" s="1"/>
  <c r="P717" i="2" s="1"/>
  <c r="N718" i="2"/>
  <c r="O718" i="2" s="1"/>
  <c r="P718" i="2" s="1"/>
  <c r="N719" i="2"/>
  <c r="O719" i="2" s="1"/>
  <c r="P719" i="2" s="1"/>
  <c r="N720" i="2"/>
  <c r="O720" i="2" s="1"/>
  <c r="P720" i="2" s="1"/>
  <c r="N721" i="2"/>
  <c r="O721" i="2" s="1"/>
  <c r="P721" i="2" s="1"/>
  <c r="N722" i="2"/>
  <c r="O722" i="2" s="1"/>
  <c r="P722" i="2" s="1"/>
  <c r="N723" i="2"/>
  <c r="O723" i="2" s="1"/>
  <c r="P723" i="2" s="1"/>
  <c r="N724" i="2"/>
  <c r="O724" i="2" s="1"/>
  <c r="P724" i="2" s="1"/>
  <c r="N725" i="2"/>
  <c r="O725" i="2" s="1"/>
  <c r="P725" i="2" s="1"/>
  <c r="N726" i="2"/>
  <c r="O726" i="2" s="1"/>
  <c r="P726" i="2" s="1"/>
  <c r="N727" i="2"/>
  <c r="O727" i="2" s="1"/>
  <c r="P727" i="2" s="1"/>
  <c r="N728" i="2"/>
  <c r="O728" i="2" s="1"/>
  <c r="P728" i="2" s="1"/>
  <c r="N729" i="2"/>
  <c r="O729" i="2" s="1"/>
  <c r="P729" i="2" s="1"/>
  <c r="N730" i="2"/>
  <c r="O730" i="2" s="1"/>
  <c r="P730" i="2" s="1"/>
  <c r="N731" i="2"/>
  <c r="O731" i="2" s="1"/>
  <c r="P731" i="2" s="1"/>
  <c r="N732" i="2"/>
  <c r="O732" i="2" s="1"/>
  <c r="P732" i="2" s="1"/>
  <c r="N733" i="2"/>
  <c r="O733" i="2" s="1"/>
  <c r="P733" i="2" s="1"/>
  <c r="N734" i="2"/>
  <c r="O734" i="2" s="1"/>
  <c r="P734" i="2" s="1"/>
  <c r="N735" i="2"/>
  <c r="O735" i="2" s="1"/>
  <c r="P735" i="2" s="1"/>
  <c r="N736" i="2"/>
  <c r="O736" i="2" s="1"/>
  <c r="P736" i="2" s="1"/>
  <c r="N737" i="2"/>
  <c r="O737" i="2" s="1"/>
  <c r="P737" i="2" s="1"/>
  <c r="N738" i="2"/>
  <c r="O738" i="2" s="1"/>
  <c r="P738" i="2" s="1"/>
  <c r="N739" i="2"/>
  <c r="O739" i="2" s="1"/>
  <c r="P739" i="2" s="1"/>
  <c r="N740" i="2"/>
  <c r="O740" i="2" s="1"/>
  <c r="P740" i="2" s="1"/>
  <c r="N741" i="2"/>
  <c r="O741" i="2" s="1"/>
  <c r="P741" i="2" s="1"/>
  <c r="N742" i="2"/>
  <c r="O742" i="2" s="1"/>
  <c r="P742" i="2" s="1"/>
  <c r="N743" i="2"/>
  <c r="O743" i="2" s="1"/>
  <c r="P743" i="2" s="1"/>
  <c r="N744" i="2"/>
  <c r="O744" i="2" s="1"/>
  <c r="P744" i="2" s="1"/>
  <c r="N745" i="2"/>
  <c r="O745" i="2" s="1"/>
  <c r="P745" i="2" s="1"/>
  <c r="N746" i="2"/>
  <c r="O746" i="2" s="1"/>
  <c r="P746" i="2" s="1"/>
  <c r="N747" i="2"/>
  <c r="O747" i="2" s="1"/>
  <c r="P747" i="2" s="1"/>
  <c r="N748" i="2"/>
  <c r="O748" i="2" s="1"/>
  <c r="P748" i="2" s="1"/>
  <c r="N749" i="2"/>
  <c r="O749" i="2" s="1"/>
  <c r="P749" i="2" s="1"/>
  <c r="N750" i="2"/>
  <c r="O750" i="2" s="1"/>
  <c r="P750" i="2" s="1"/>
  <c r="N751" i="2"/>
  <c r="O751" i="2" s="1"/>
  <c r="P751" i="2" s="1"/>
  <c r="N752" i="2"/>
  <c r="O752" i="2" s="1"/>
  <c r="P752" i="2" s="1"/>
  <c r="N753" i="2"/>
  <c r="O753" i="2" s="1"/>
  <c r="P753" i="2" s="1"/>
  <c r="N754" i="2"/>
  <c r="O754" i="2" s="1"/>
  <c r="P754" i="2" s="1"/>
  <c r="N755" i="2"/>
  <c r="O755" i="2" s="1"/>
  <c r="P755" i="2" s="1"/>
  <c r="N756" i="2"/>
  <c r="O756" i="2" s="1"/>
  <c r="P756" i="2" s="1"/>
  <c r="N757" i="2"/>
  <c r="O757" i="2" s="1"/>
  <c r="P757" i="2" s="1"/>
  <c r="N758" i="2"/>
  <c r="O758" i="2" s="1"/>
  <c r="P758" i="2" s="1"/>
  <c r="N759" i="2"/>
  <c r="O759" i="2" s="1"/>
  <c r="P759" i="2" s="1"/>
  <c r="N760" i="2"/>
  <c r="O760" i="2" s="1"/>
  <c r="P760" i="2" s="1"/>
  <c r="N761" i="2"/>
  <c r="O761" i="2" s="1"/>
  <c r="P761" i="2" s="1"/>
  <c r="N762" i="2"/>
  <c r="O762" i="2" s="1"/>
  <c r="P762" i="2" s="1"/>
  <c r="N763" i="2"/>
  <c r="O763" i="2" s="1"/>
  <c r="P763" i="2" s="1"/>
  <c r="N764" i="2"/>
  <c r="O764" i="2" s="1"/>
  <c r="P764" i="2" s="1"/>
  <c r="N765" i="2"/>
  <c r="O765" i="2" s="1"/>
  <c r="P765" i="2" s="1"/>
  <c r="N766" i="2"/>
  <c r="O766" i="2" s="1"/>
  <c r="P766" i="2" s="1"/>
  <c r="N767" i="2"/>
  <c r="O767" i="2" s="1"/>
  <c r="P767" i="2" s="1"/>
  <c r="N768" i="2"/>
  <c r="O768" i="2" s="1"/>
  <c r="P768" i="2" s="1"/>
  <c r="N769" i="2"/>
  <c r="O769" i="2" s="1"/>
  <c r="P769" i="2" s="1"/>
  <c r="N770" i="2"/>
  <c r="O770" i="2" s="1"/>
  <c r="P770" i="2" s="1"/>
  <c r="N771" i="2"/>
  <c r="O771" i="2" s="1"/>
  <c r="P771" i="2" s="1"/>
  <c r="N772" i="2"/>
  <c r="O772" i="2" s="1"/>
  <c r="P772" i="2" s="1"/>
  <c r="N773" i="2"/>
  <c r="O773" i="2" s="1"/>
  <c r="P773" i="2" s="1"/>
  <c r="N774" i="2"/>
  <c r="O774" i="2" s="1"/>
  <c r="P774" i="2" s="1"/>
  <c r="N775" i="2"/>
  <c r="O775" i="2" s="1"/>
  <c r="P775" i="2" s="1"/>
  <c r="N776" i="2"/>
  <c r="O776" i="2" s="1"/>
  <c r="P776" i="2" s="1"/>
  <c r="N777" i="2"/>
  <c r="O777" i="2" s="1"/>
  <c r="P777" i="2" s="1"/>
  <c r="N778" i="2"/>
  <c r="O778" i="2" s="1"/>
  <c r="P778" i="2" s="1"/>
  <c r="N779" i="2"/>
  <c r="O779" i="2" s="1"/>
  <c r="P779" i="2" s="1"/>
  <c r="N780" i="2"/>
  <c r="O780" i="2" s="1"/>
  <c r="P780" i="2" s="1"/>
  <c r="N781" i="2"/>
  <c r="O781" i="2" s="1"/>
  <c r="P781" i="2" s="1"/>
  <c r="N782" i="2"/>
  <c r="O782" i="2" s="1"/>
  <c r="P782" i="2" s="1"/>
  <c r="N783" i="2"/>
  <c r="O783" i="2" s="1"/>
  <c r="P783" i="2" s="1"/>
  <c r="N784" i="2"/>
  <c r="O784" i="2" s="1"/>
  <c r="P784" i="2" s="1"/>
  <c r="N785" i="2"/>
  <c r="O785" i="2" s="1"/>
  <c r="P785" i="2" s="1"/>
  <c r="N786" i="2"/>
  <c r="O786" i="2" s="1"/>
  <c r="P786" i="2" s="1"/>
  <c r="N787" i="2"/>
  <c r="O787" i="2" s="1"/>
  <c r="P787" i="2" s="1"/>
  <c r="N788" i="2"/>
  <c r="O788" i="2" s="1"/>
  <c r="P788" i="2" s="1"/>
  <c r="N789" i="2"/>
  <c r="O789" i="2" s="1"/>
  <c r="P789" i="2" s="1"/>
  <c r="N790" i="2"/>
  <c r="O790" i="2" s="1"/>
  <c r="P790" i="2" s="1"/>
  <c r="N791" i="2"/>
  <c r="O791" i="2" s="1"/>
  <c r="P791" i="2" s="1"/>
  <c r="N792" i="2"/>
  <c r="O792" i="2" s="1"/>
  <c r="P792" i="2" s="1"/>
  <c r="N793" i="2"/>
  <c r="O793" i="2" s="1"/>
  <c r="P793" i="2" s="1"/>
  <c r="N794" i="2"/>
  <c r="O794" i="2" s="1"/>
  <c r="P794" i="2" s="1"/>
  <c r="N795" i="2"/>
  <c r="O795" i="2" s="1"/>
  <c r="P795" i="2" s="1"/>
  <c r="N796" i="2"/>
  <c r="O796" i="2" s="1"/>
  <c r="P796" i="2" s="1"/>
  <c r="N797" i="2"/>
  <c r="O797" i="2" s="1"/>
  <c r="P797" i="2" s="1"/>
  <c r="N798" i="2"/>
  <c r="O798" i="2" s="1"/>
  <c r="P798" i="2" s="1"/>
  <c r="N799" i="2"/>
  <c r="O799" i="2" s="1"/>
  <c r="P799" i="2" s="1"/>
  <c r="N800" i="2"/>
  <c r="O800" i="2" s="1"/>
  <c r="P800" i="2" s="1"/>
  <c r="N801" i="2"/>
  <c r="O801" i="2" s="1"/>
  <c r="P801" i="2" s="1"/>
  <c r="N802" i="2"/>
  <c r="O802" i="2" s="1"/>
  <c r="P802" i="2" s="1"/>
  <c r="N803" i="2"/>
  <c r="O803" i="2" s="1"/>
  <c r="P803" i="2" s="1"/>
  <c r="N804" i="2"/>
  <c r="O804" i="2" s="1"/>
  <c r="P804" i="2" s="1"/>
  <c r="N805" i="2"/>
  <c r="O805" i="2" s="1"/>
  <c r="P805" i="2" s="1"/>
  <c r="N806" i="2"/>
  <c r="O806" i="2" s="1"/>
  <c r="P806" i="2" s="1"/>
  <c r="N807" i="2"/>
  <c r="O807" i="2" s="1"/>
  <c r="P807" i="2" s="1"/>
  <c r="N808" i="2"/>
  <c r="O808" i="2" s="1"/>
  <c r="P808" i="2" s="1"/>
  <c r="N809" i="2"/>
  <c r="O809" i="2" s="1"/>
  <c r="P809" i="2" s="1"/>
  <c r="N810" i="2"/>
  <c r="O810" i="2" s="1"/>
  <c r="P810" i="2" s="1"/>
  <c r="N811" i="2"/>
  <c r="O811" i="2" s="1"/>
  <c r="P811" i="2" s="1"/>
  <c r="N812" i="2"/>
  <c r="O812" i="2" s="1"/>
  <c r="P812" i="2" s="1"/>
  <c r="N813" i="2"/>
  <c r="O813" i="2" s="1"/>
  <c r="P813" i="2" s="1"/>
  <c r="N814" i="2"/>
  <c r="O814" i="2" s="1"/>
  <c r="P814" i="2" s="1"/>
  <c r="N815" i="2"/>
  <c r="O815" i="2" s="1"/>
  <c r="P815" i="2" s="1"/>
  <c r="N816" i="2"/>
  <c r="O816" i="2" s="1"/>
  <c r="P816" i="2" s="1"/>
  <c r="N817" i="2"/>
  <c r="O817" i="2" s="1"/>
  <c r="P817" i="2" s="1"/>
  <c r="N818" i="2"/>
  <c r="O818" i="2" s="1"/>
  <c r="P818" i="2" s="1"/>
  <c r="N819" i="2"/>
  <c r="O819" i="2" s="1"/>
  <c r="P819" i="2" s="1"/>
  <c r="N820" i="2"/>
  <c r="O820" i="2" s="1"/>
  <c r="P820" i="2" s="1"/>
  <c r="N821" i="2"/>
  <c r="O821" i="2" s="1"/>
  <c r="P821" i="2" s="1"/>
  <c r="N822" i="2"/>
  <c r="O822" i="2" s="1"/>
  <c r="P822" i="2" s="1"/>
  <c r="N823" i="2"/>
  <c r="O823" i="2" s="1"/>
  <c r="P823" i="2" s="1"/>
  <c r="N824" i="2"/>
  <c r="O824" i="2" s="1"/>
  <c r="P824" i="2" s="1"/>
  <c r="N825" i="2"/>
  <c r="O825" i="2" s="1"/>
  <c r="P825" i="2" s="1"/>
  <c r="N826" i="2"/>
  <c r="O826" i="2" s="1"/>
  <c r="P826" i="2" s="1"/>
  <c r="N827" i="2"/>
  <c r="O827" i="2" s="1"/>
  <c r="P827" i="2" s="1"/>
  <c r="N828" i="2"/>
  <c r="O828" i="2" s="1"/>
  <c r="P828" i="2" s="1"/>
  <c r="N829" i="2"/>
  <c r="O829" i="2" s="1"/>
  <c r="P829" i="2" s="1"/>
  <c r="N830" i="2"/>
  <c r="O830" i="2" s="1"/>
  <c r="P830" i="2" s="1"/>
  <c r="N831" i="2"/>
  <c r="O831" i="2" s="1"/>
  <c r="P831" i="2" s="1"/>
  <c r="N832" i="2"/>
  <c r="O832" i="2" s="1"/>
  <c r="P832" i="2" s="1"/>
  <c r="N833" i="2"/>
  <c r="O833" i="2" s="1"/>
  <c r="P833" i="2" s="1"/>
  <c r="N834" i="2"/>
  <c r="O834" i="2" s="1"/>
  <c r="P834" i="2" s="1"/>
  <c r="N835" i="2"/>
  <c r="O835" i="2" s="1"/>
  <c r="P835" i="2" s="1"/>
  <c r="N836" i="2"/>
  <c r="O836" i="2" s="1"/>
  <c r="P836" i="2" s="1"/>
  <c r="N837" i="2"/>
  <c r="O837" i="2" s="1"/>
  <c r="P837" i="2" s="1"/>
  <c r="N838" i="2"/>
  <c r="O838" i="2" s="1"/>
  <c r="P838" i="2" s="1"/>
  <c r="N839" i="2"/>
  <c r="O839" i="2" s="1"/>
  <c r="P839" i="2" s="1"/>
  <c r="N840" i="2"/>
  <c r="O840" i="2" s="1"/>
  <c r="P840" i="2" s="1"/>
  <c r="N841" i="2"/>
  <c r="O841" i="2" s="1"/>
  <c r="P841" i="2" s="1"/>
  <c r="N842" i="2"/>
  <c r="O842" i="2" s="1"/>
  <c r="P842" i="2" s="1"/>
  <c r="N843" i="2"/>
  <c r="O843" i="2" s="1"/>
  <c r="P843" i="2" s="1"/>
  <c r="N844" i="2"/>
  <c r="O844" i="2" s="1"/>
  <c r="P844" i="2" s="1"/>
  <c r="N845" i="2"/>
  <c r="O845" i="2" s="1"/>
  <c r="P845" i="2" s="1"/>
  <c r="N846" i="2"/>
  <c r="O846" i="2" s="1"/>
  <c r="P846" i="2" s="1"/>
  <c r="N847" i="2"/>
  <c r="O847" i="2" s="1"/>
  <c r="P847" i="2" s="1"/>
  <c r="N848" i="2"/>
  <c r="O848" i="2" s="1"/>
  <c r="P848" i="2" s="1"/>
  <c r="N849" i="2"/>
  <c r="O849" i="2" s="1"/>
  <c r="P849" i="2" s="1"/>
  <c r="N850" i="2"/>
  <c r="O850" i="2" s="1"/>
  <c r="P850" i="2" s="1"/>
  <c r="N851" i="2"/>
  <c r="O851" i="2" s="1"/>
  <c r="P851" i="2" s="1"/>
  <c r="N852" i="2"/>
  <c r="O852" i="2" s="1"/>
  <c r="P852" i="2" s="1"/>
  <c r="N853" i="2"/>
  <c r="O853" i="2" s="1"/>
  <c r="P853" i="2" s="1"/>
  <c r="N854" i="2"/>
  <c r="O854" i="2" s="1"/>
  <c r="P854" i="2" s="1"/>
  <c r="N855" i="2"/>
  <c r="O855" i="2" s="1"/>
  <c r="P855" i="2" s="1"/>
  <c r="N856" i="2"/>
  <c r="O856" i="2" s="1"/>
  <c r="P856" i="2" s="1"/>
  <c r="N857" i="2"/>
  <c r="O857" i="2" s="1"/>
  <c r="P857" i="2" s="1"/>
  <c r="N858" i="2"/>
  <c r="O858" i="2" s="1"/>
  <c r="P858" i="2" s="1"/>
  <c r="N859" i="2"/>
  <c r="O859" i="2" s="1"/>
  <c r="P859" i="2" s="1"/>
  <c r="N860" i="2"/>
  <c r="O860" i="2" s="1"/>
  <c r="P860" i="2" s="1"/>
  <c r="N861" i="2"/>
  <c r="O861" i="2" s="1"/>
  <c r="P861" i="2" s="1"/>
  <c r="N862" i="2"/>
  <c r="O862" i="2" s="1"/>
  <c r="P862" i="2" s="1"/>
  <c r="N863" i="2"/>
  <c r="O863" i="2" s="1"/>
  <c r="P863" i="2" s="1"/>
  <c r="N864" i="2"/>
  <c r="O864" i="2" s="1"/>
  <c r="P864" i="2" s="1"/>
  <c r="N865" i="2"/>
  <c r="O865" i="2" s="1"/>
  <c r="P865" i="2" s="1"/>
  <c r="N866" i="2"/>
  <c r="O866" i="2" s="1"/>
  <c r="P866" i="2" s="1"/>
  <c r="N867" i="2"/>
  <c r="O867" i="2" s="1"/>
  <c r="P867" i="2" s="1"/>
  <c r="N868" i="2"/>
  <c r="O868" i="2" s="1"/>
  <c r="P868" i="2" s="1"/>
  <c r="N869" i="2"/>
  <c r="O869" i="2" s="1"/>
  <c r="P869" i="2" s="1"/>
  <c r="N870" i="2"/>
  <c r="O870" i="2" s="1"/>
  <c r="P870" i="2" s="1"/>
  <c r="N871" i="2"/>
  <c r="O871" i="2" s="1"/>
  <c r="P871" i="2" s="1"/>
  <c r="N872" i="2"/>
  <c r="O872" i="2" s="1"/>
  <c r="P872" i="2" s="1"/>
  <c r="N873" i="2"/>
  <c r="O873" i="2" s="1"/>
  <c r="P873" i="2" s="1"/>
  <c r="N874" i="2"/>
  <c r="O874" i="2" s="1"/>
  <c r="P874" i="2" s="1"/>
  <c r="N875" i="2"/>
  <c r="O875" i="2" s="1"/>
  <c r="P875" i="2" s="1"/>
  <c r="N876" i="2"/>
  <c r="O876" i="2" s="1"/>
  <c r="P876" i="2" s="1"/>
  <c r="N877" i="2"/>
  <c r="O877" i="2" s="1"/>
  <c r="P877" i="2" s="1"/>
  <c r="N878" i="2"/>
  <c r="O878" i="2" s="1"/>
  <c r="P878" i="2" s="1"/>
  <c r="N879" i="2"/>
  <c r="O879" i="2" s="1"/>
  <c r="P879" i="2" s="1"/>
  <c r="N880" i="2"/>
  <c r="O880" i="2" s="1"/>
  <c r="P880" i="2" s="1"/>
  <c r="N881" i="2"/>
  <c r="O881" i="2" s="1"/>
  <c r="P881" i="2" s="1"/>
  <c r="N882" i="2"/>
  <c r="O882" i="2" s="1"/>
  <c r="P882" i="2" s="1"/>
  <c r="N883" i="2"/>
  <c r="O883" i="2" s="1"/>
  <c r="P883" i="2" s="1"/>
  <c r="N884" i="2"/>
  <c r="O884" i="2" s="1"/>
  <c r="P884" i="2" s="1"/>
  <c r="N885" i="2"/>
  <c r="O885" i="2" s="1"/>
  <c r="P885" i="2" s="1"/>
  <c r="N886" i="2"/>
  <c r="O886" i="2" s="1"/>
  <c r="P886" i="2" s="1"/>
  <c r="N887" i="2"/>
  <c r="O887" i="2" s="1"/>
  <c r="P887" i="2" s="1"/>
  <c r="N888" i="2"/>
  <c r="O888" i="2" s="1"/>
  <c r="P888" i="2" s="1"/>
  <c r="N889" i="2"/>
  <c r="O889" i="2" s="1"/>
  <c r="P889" i="2" s="1"/>
  <c r="N890" i="2"/>
  <c r="O890" i="2" s="1"/>
  <c r="P890" i="2" s="1"/>
  <c r="N891" i="2"/>
  <c r="O891" i="2" s="1"/>
  <c r="P891" i="2" s="1"/>
  <c r="N892" i="2"/>
  <c r="O892" i="2" s="1"/>
  <c r="P892" i="2" s="1"/>
  <c r="N893" i="2"/>
  <c r="O893" i="2" s="1"/>
  <c r="P893" i="2" s="1"/>
  <c r="N894" i="2"/>
  <c r="O894" i="2" s="1"/>
  <c r="P894" i="2" s="1"/>
  <c r="N895" i="2"/>
  <c r="O895" i="2" s="1"/>
  <c r="P895" i="2" s="1"/>
  <c r="N896" i="2"/>
  <c r="O896" i="2" s="1"/>
  <c r="P896" i="2" s="1"/>
  <c r="N897" i="2"/>
  <c r="O897" i="2" s="1"/>
  <c r="P897" i="2" s="1"/>
  <c r="N898" i="2"/>
  <c r="O898" i="2" s="1"/>
  <c r="P898" i="2" s="1"/>
  <c r="N899" i="2"/>
  <c r="O899" i="2" s="1"/>
  <c r="P899" i="2" s="1"/>
  <c r="N900" i="2"/>
  <c r="O900" i="2" s="1"/>
  <c r="P900" i="2" s="1"/>
  <c r="N901" i="2"/>
  <c r="O901" i="2" s="1"/>
  <c r="P901" i="2" s="1"/>
  <c r="N902" i="2"/>
  <c r="O902" i="2" s="1"/>
  <c r="P902" i="2" s="1"/>
  <c r="N903" i="2"/>
  <c r="O903" i="2" s="1"/>
  <c r="P903" i="2" s="1"/>
  <c r="N904" i="2"/>
  <c r="O904" i="2" s="1"/>
  <c r="P904" i="2" s="1"/>
  <c r="N905" i="2"/>
  <c r="O905" i="2" s="1"/>
  <c r="P905" i="2" s="1"/>
  <c r="N906" i="2"/>
  <c r="O906" i="2" s="1"/>
  <c r="P906" i="2" s="1"/>
  <c r="N907" i="2"/>
  <c r="O907" i="2" s="1"/>
  <c r="P907" i="2" s="1"/>
  <c r="N908" i="2"/>
  <c r="O908" i="2" s="1"/>
  <c r="P908" i="2" s="1"/>
  <c r="N909" i="2"/>
  <c r="O909" i="2" s="1"/>
  <c r="P909" i="2" s="1"/>
  <c r="N910" i="2"/>
  <c r="O910" i="2" s="1"/>
  <c r="P910" i="2" s="1"/>
  <c r="N911" i="2"/>
  <c r="O911" i="2" s="1"/>
  <c r="P911" i="2" s="1"/>
  <c r="N912" i="2"/>
  <c r="O912" i="2" s="1"/>
  <c r="P912" i="2" s="1"/>
  <c r="N913" i="2"/>
  <c r="O913" i="2" s="1"/>
  <c r="P913" i="2" s="1"/>
  <c r="N914" i="2"/>
  <c r="O914" i="2" s="1"/>
  <c r="P914" i="2" s="1"/>
  <c r="N915" i="2"/>
  <c r="O915" i="2" s="1"/>
  <c r="P915" i="2" s="1"/>
  <c r="N916" i="2"/>
  <c r="O916" i="2" s="1"/>
  <c r="P916" i="2" s="1"/>
  <c r="N917" i="2"/>
  <c r="O917" i="2" s="1"/>
  <c r="P917" i="2" s="1"/>
  <c r="N918" i="2"/>
  <c r="O918" i="2" s="1"/>
  <c r="P918" i="2" s="1"/>
  <c r="N919" i="2"/>
  <c r="O919" i="2" s="1"/>
  <c r="P919" i="2" s="1"/>
  <c r="N920" i="2"/>
  <c r="O920" i="2" s="1"/>
  <c r="P920" i="2" s="1"/>
  <c r="N921" i="2"/>
  <c r="O921" i="2" s="1"/>
  <c r="P921" i="2" s="1"/>
  <c r="N922" i="2"/>
  <c r="O922" i="2" s="1"/>
  <c r="P922" i="2" s="1"/>
  <c r="N923" i="2"/>
  <c r="O923" i="2" s="1"/>
  <c r="P923" i="2" s="1"/>
  <c r="N924" i="2"/>
  <c r="O924" i="2" s="1"/>
  <c r="P924" i="2" s="1"/>
  <c r="N925" i="2"/>
  <c r="O925" i="2" s="1"/>
  <c r="P925" i="2" s="1"/>
  <c r="N926" i="2"/>
  <c r="O926" i="2" s="1"/>
  <c r="P926" i="2" s="1"/>
  <c r="N927" i="2"/>
  <c r="O927" i="2" s="1"/>
  <c r="P927" i="2" s="1"/>
  <c r="N928" i="2"/>
  <c r="O928" i="2" s="1"/>
  <c r="P928" i="2" s="1"/>
  <c r="N929" i="2"/>
  <c r="O929" i="2" s="1"/>
  <c r="P929" i="2" s="1"/>
  <c r="N930" i="2"/>
  <c r="O930" i="2" s="1"/>
  <c r="P930" i="2" s="1"/>
  <c r="N931" i="2"/>
  <c r="O931" i="2" s="1"/>
  <c r="P931" i="2" s="1"/>
  <c r="N932" i="2"/>
  <c r="O932" i="2" s="1"/>
  <c r="P932" i="2" s="1"/>
  <c r="N933" i="2"/>
  <c r="O933" i="2" s="1"/>
  <c r="P933" i="2" s="1"/>
  <c r="N934" i="2"/>
  <c r="O934" i="2" s="1"/>
  <c r="P934" i="2" s="1"/>
  <c r="N935" i="2"/>
  <c r="O935" i="2" s="1"/>
  <c r="P935" i="2" s="1"/>
  <c r="N936" i="2"/>
  <c r="O936" i="2" s="1"/>
  <c r="P936" i="2" s="1"/>
  <c r="N937" i="2"/>
  <c r="O937" i="2" s="1"/>
  <c r="P937" i="2" s="1"/>
  <c r="N938" i="2"/>
  <c r="O938" i="2" s="1"/>
  <c r="P938" i="2" s="1"/>
  <c r="N939" i="2"/>
  <c r="O939" i="2" s="1"/>
  <c r="P939" i="2" s="1"/>
  <c r="N940" i="2"/>
  <c r="O940" i="2" s="1"/>
  <c r="P940" i="2" s="1"/>
  <c r="N941" i="2"/>
  <c r="O941" i="2" s="1"/>
  <c r="P941" i="2" s="1"/>
  <c r="N942" i="2"/>
  <c r="O942" i="2" s="1"/>
  <c r="P942" i="2" s="1"/>
  <c r="N943" i="2"/>
  <c r="O943" i="2" s="1"/>
  <c r="P943" i="2" s="1"/>
  <c r="N944" i="2"/>
  <c r="O944" i="2" s="1"/>
  <c r="P944" i="2" s="1"/>
  <c r="N945" i="2"/>
  <c r="O945" i="2" s="1"/>
  <c r="P945" i="2" s="1"/>
  <c r="N946" i="2"/>
  <c r="O946" i="2" s="1"/>
  <c r="P946" i="2" s="1"/>
  <c r="N947" i="2"/>
  <c r="O947" i="2" s="1"/>
  <c r="P947" i="2" s="1"/>
  <c r="N948" i="2"/>
  <c r="O948" i="2" s="1"/>
  <c r="P948" i="2" s="1"/>
  <c r="N949" i="2"/>
  <c r="O949" i="2" s="1"/>
  <c r="P949" i="2" s="1"/>
  <c r="N950" i="2"/>
  <c r="O950" i="2" s="1"/>
  <c r="P950" i="2" s="1"/>
  <c r="N951" i="2"/>
  <c r="O951" i="2" s="1"/>
  <c r="P951" i="2" s="1"/>
  <c r="N952" i="2"/>
  <c r="O952" i="2" s="1"/>
  <c r="P952" i="2" s="1"/>
  <c r="N953" i="2"/>
  <c r="O953" i="2" s="1"/>
  <c r="P953" i="2" s="1"/>
  <c r="N954" i="2"/>
  <c r="O954" i="2" s="1"/>
  <c r="P954" i="2" s="1"/>
  <c r="N955" i="2"/>
  <c r="O955" i="2" s="1"/>
  <c r="P955" i="2" s="1"/>
  <c r="N956" i="2"/>
  <c r="O956" i="2" s="1"/>
  <c r="P956" i="2" s="1"/>
  <c r="N957" i="2"/>
  <c r="O957" i="2" s="1"/>
  <c r="P957" i="2" s="1"/>
  <c r="N958" i="2"/>
  <c r="O958" i="2" s="1"/>
  <c r="P958" i="2" s="1"/>
  <c r="N959" i="2"/>
  <c r="O959" i="2" s="1"/>
  <c r="P959" i="2" s="1"/>
  <c r="N960" i="2"/>
  <c r="O960" i="2" s="1"/>
  <c r="P960" i="2" s="1"/>
  <c r="N961" i="2"/>
  <c r="O961" i="2" s="1"/>
  <c r="P961" i="2" s="1"/>
  <c r="N962" i="2"/>
  <c r="O962" i="2" s="1"/>
  <c r="P962" i="2" s="1"/>
  <c r="N963" i="2"/>
  <c r="O963" i="2" s="1"/>
  <c r="P963" i="2" s="1"/>
  <c r="N964" i="2"/>
  <c r="O964" i="2" s="1"/>
  <c r="P964" i="2" s="1"/>
  <c r="N965" i="2"/>
  <c r="O965" i="2" s="1"/>
  <c r="P965" i="2" s="1"/>
  <c r="N966" i="2"/>
  <c r="O966" i="2" s="1"/>
  <c r="P966" i="2" s="1"/>
  <c r="N967" i="2"/>
  <c r="O967" i="2" s="1"/>
  <c r="P967" i="2" s="1"/>
  <c r="N968" i="2"/>
  <c r="O968" i="2" s="1"/>
  <c r="P968" i="2" s="1"/>
  <c r="N969" i="2"/>
  <c r="O969" i="2" s="1"/>
  <c r="P969" i="2" s="1"/>
  <c r="N970" i="2"/>
  <c r="O970" i="2" s="1"/>
  <c r="P970" i="2" s="1"/>
  <c r="N971" i="2"/>
  <c r="O971" i="2" s="1"/>
  <c r="P971" i="2" s="1"/>
  <c r="N972" i="2"/>
  <c r="O972" i="2" s="1"/>
  <c r="P972" i="2" s="1"/>
  <c r="N973" i="2"/>
  <c r="O973" i="2" s="1"/>
  <c r="P973" i="2" s="1"/>
  <c r="N974" i="2"/>
  <c r="O974" i="2" s="1"/>
  <c r="P974" i="2" s="1"/>
  <c r="N975" i="2"/>
  <c r="O975" i="2" s="1"/>
  <c r="P975" i="2" s="1"/>
  <c r="N976" i="2"/>
  <c r="O976" i="2" s="1"/>
  <c r="P976" i="2" s="1"/>
  <c r="N977" i="2"/>
  <c r="O977" i="2" s="1"/>
  <c r="P977" i="2" s="1"/>
  <c r="N978" i="2"/>
  <c r="O978" i="2" s="1"/>
  <c r="P978" i="2" s="1"/>
  <c r="N979" i="2"/>
  <c r="O979" i="2" s="1"/>
  <c r="P979" i="2" s="1"/>
  <c r="N980" i="2"/>
  <c r="O980" i="2" s="1"/>
  <c r="P980" i="2" s="1"/>
  <c r="N981" i="2"/>
  <c r="O981" i="2" s="1"/>
  <c r="P981" i="2" s="1"/>
  <c r="N982" i="2"/>
  <c r="O982" i="2" s="1"/>
  <c r="P982" i="2" s="1"/>
  <c r="N983" i="2"/>
  <c r="O983" i="2" s="1"/>
  <c r="P983" i="2" s="1"/>
  <c r="N984" i="2"/>
  <c r="O984" i="2" s="1"/>
  <c r="P984" i="2" s="1"/>
  <c r="N985" i="2"/>
  <c r="O985" i="2" s="1"/>
  <c r="P985" i="2" s="1"/>
  <c r="N986" i="2"/>
  <c r="O986" i="2" s="1"/>
  <c r="P986" i="2" s="1"/>
  <c r="N987" i="2"/>
  <c r="O987" i="2" s="1"/>
  <c r="P987" i="2" s="1"/>
  <c r="N988" i="2"/>
  <c r="O988" i="2" s="1"/>
  <c r="P988" i="2" s="1"/>
  <c r="N989" i="2"/>
  <c r="O989" i="2" s="1"/>
  <c r="P989" i="2" s="1"/>
  <c r="N990" i="2"/>
  <c r="O990" i="2" s="1"/>
  <c r="P990" i="2" s="1"/>
  <c r="N991" i="2"/>
  <c r="O991" i="2" s="1"/>
  <c r="P991" i="2" s="1"/>
  <c r="N992" i="2"/>
  <c r="O992" i="2" s="1"/>
  <c r="P992" i="2" s="1"/>
  <c r="N993" i="2"/>
  <c r="O993" i="2" s="1"/>
  <c r="P993" i="2" s="1"/>
  <c r="N994" i="2"/>
  <c r="O994" i="2" s="1"/>
  <c r="P994" i="2" s="1"/>
  <c r="N995" i="2"/>
  <c r="O995" i="2" s="1"/>
  <c r="P995" i="2" s="1"/>
  <c r="N996" i="2"/>
  <c r="O996" i="2" s="1"/>
  <c r="P996" i="2" s="1"/>
  <c r="N997" i="2"/>
  <c r="O997" i="2" s="1"/>
  <c r="P997" i="2" s="1"/>
  <c r="N998" i="2"/>
  <c r="O998" i="2" s="1"/>
  <c r="P998" i="2" s="1"/>
  <c r="N999" i="2"/>
  <c r="O999" i="2" s="1"/>
  <c r="P999" i="2" s="1"/>
  <c r="N1000" i="2"/>
  <c r="O1000" i="2" s="1"/>
  <c r="P1000" i="2" s="1"/>
  <c r="N1001" i="2"/>
  <c r="O1001" i="2" s="1"/>
  <c r="P1001" i="2" s="1"/>
  <c r="N1002" i="2"/>
  <c r="O1002" i="2" s="1"/>
  <c r="P1002" i="2" s="1"/>
  <c r="N1003" i="2"/>
  <c r="O1003" i="2" s="1"/>
  <c r="P1003" i="2" s="1"/>
  <c r="N1004" i="2"/>
  <c r="O1004" i="2" s="1"/>
  <c r="P1004" i="2" s="1"/>
  <c r="N1005" i="2"/>
  <c r="O1005" i="2" s="1"/>
  <c r="P1005" i="2" s="1"/>
  <c r="N1006" i="2"/>
  <c r="O1006" i="2" s="1"/>
  <c r="P1006" i="2" s="1"/>
  <c r="N1007" i="2"/>
  <c r="O1007" i="2" s="1"/>
  <c r="P1007" i="2" s="1"/>
  <c r="N1008" i="2"/>
  <c r="O1008" i="2" s="1"/>
  <c r="P1008" i="2" s="1"/>
  <c r="N1009" i="2"/>
  <c r="O1009" i="2" s="1"/>
  <c r="P1009" i="2" s="1"/>
  <c r="N1010" i="2"/>
  <c r="O1010" i="2" s="1"/>
  <c r="P1010" i="2" s="1"/>
  <c r="N1011" i="2"/>
  <c r="O1011" i="2" s="1"/>
  <c r="P1011" i="2" s="1"/>
  <c r="N1012" i="2"/>
  <c r="O1012" i="2" s="1"/>
  <c r="P1012" i="2" s="1"/>
  <c r="N1013" i="2"/>
  <c r="O1013" i="2" s="1"/>
  <c r="P1013" i="2" s="1"/>
  <c r="N1014" i="2"/>
  <c r="O1014" i="2" s="1"/>
  <c r="P1014" i="2" s="1"/>
  <c r="N1015" i="2"/>
  <c r="O1015" i="2" s="1"/>
  <c r="P1015" i="2" s="1"/>
  <c r="N1016" i="2"/>
  <c r="O1016" i="2" s="1"/>
  <c r="P1016" i="2" s="1"/>
  <c r="N1017" i="2"/>
  <c r="O1017" i="2" s="1"/>
  <c r="P1017" i="2" s="1"/>
  <c r="N1018" i="2"/>
  <c r="O1018" i="2" s="1"/>
  <c r="P1018" i="2" s="1"/>
  <c r="N1019" i="2"/>
  <c r="O1019" i="2" s="1"/>
  <c r="P1019" i="2" s="1"/>
  <c r="N1020" i="2"/>
  <c r="O1020" i="2" s="1"/>
  <c r="P1020" i="2" s="1"/>
  <c r="N1021" i="2"/>
  <c r="O1021" i="2" s="1"/>
  <c r="P1021" i="2" s="1"/>
  <c r="N1022" i="2"/>
  <c r="O1022" i="2" s="1"/>
  <c r="P1022" i="2" s="1"/>
  <c r="N1023" i="2"/>
  <c r="O1023" i="2" s="1"/>
  <c r="P1023" i="2" s="1"/>
  <c r="N1024" i="2"/>
  <c r="O1024" i="2" s="1"/>
  <c r="P1024" i="2" s="1"/>
  <c r="N1025" i="2"/>
  <c r="O1025" i="2" s="1"/>
  <c r="P1025" i="2" s="1"/>
  <c r="N1026" i="2"/>
  <c r="O1026" i="2" s="1"/>
  <c r="P1026" i="2" s="1"/>
  <c r="N1027" i="2"/>
  <c r="O1027" i="2" s="1"/>
  <c r="P1027" i="2" s="1"/>
  <c r="N1028" i="2"/>
  <c r="O1028" i="2" s="1"/>
  <c r="P1028" i="2" s="1"/>
  <c r="N1029" i="2"/>
  <c r="O1029" i="2" s="1"/>
  <c r="P1029" i="2" s="1"/>
  <c r="N1030" i="2"/>
  <c r="O1030" i="2" s="1"/>
  <c r="P1030" i="2" s="1"/>
  <c r="N1031" i="2"/>
  <c r="O1031" i="2" s="1"/>
  <c r="P1031" i="2" s="1"/>
  <c r="N1032" i="2"/>
  <c r="O1032" i="2" s="1"/>
  <c r="P1032" i="2" s="1"/>
  <c r="N1033" i="2"/>
  <c r="O1033" i="2" s="1"/>
  <c r="P1033" i="2" s="1"/>
  <c r="N1034" i="2"/>
  <c r="O1034" i="2" s="1"/>
  <c r="P1034" i="2" s="1"/>
  <c r="N1035" i="2"/>
  <c r="O1035" i="2" s="1"/>
  <c r="P1035" i="2" s="1"/>
  <c r="N1036" i="2"/>
  <c r="O1036" i="2" s="1"/>
  <c r="P1036" i="2" s="1"/>
  <c r="N1037" i="2"/>
  <c r="O1037" i="2" s="1"/>
  <c r="P1037" i="2" s="1"/>
  <c r="N1038" i="2"/>
  <c r="O1038" i="2" s="1"/>
  <c r="P1038" i="2" s="1"/>
  <c r="N1039" i="2"/>
  <c r="O1039" i="2" s="1"/>
  <c r="P1039" i="2" s="1"/>
  <c r="N1040" i="2"/>
  <c r="O1040" i="2" s="1"/>
  <c r="P1040" i="2" s="1"/>
  <c r="N1041" i="2"/>
  <c r="O1041" i="2" s="1"/>
  <c r="P1041" i="2" s="1"/>
  <c r="N1042" i="2"/>
  <c r="O1042" i="2" s="1"/>
  <c r="P1042" i="2" s="1"/>
  <c r="N1043" i="2"/>
  <c r="O1043" i="2" s="1"/>
  <c r="P1043" i="2" s="1"/>
  <c r="N1044" i="2"/>
  <c r="O1044" i="2" s="1"/>
  <c r="P1044" i="2" s="1"/>
  <c r="N1045" i="2"/>
  <c r="O1045" i="2" s="1"/>
  <c r="P1045" i="2" s="1"/>
  <c r="N1046" i="2"/>
  <c r="O1046" i="2" s="1"/>
  <c r="P1046" i="2" s="1"/>
  <c r="N1047" i="2"/>
  <c r="O1047" i="2" s="1"/>
  <c r="P1047" i="2" s="1"/>
  <c r="N1048" i="2"/>
  <c r="O1048" i="2" s="1"/>
  <c r="P1048" i="2" s="1"/>
  <c r="N1049" i="2"/>
  <c r="O1049" i="2" s="1"/>
  <c r="P1049" i="2" s="1"/>
  <c r="N1050" i="2"/>
  <c r="O1050" i="2" s="1"/>
  <c r="P1050" i="2" s="1"/>
  <c r="N1051" i="2"/>
  <c r="O1051" i="2" s="1"/>
  <c r="P1051" i="2" s="1"/>
  <c r="N1052" i="2"/>
  <c r="O1052" i="2" s="1"/>
  <c r="P1052" i="2" s="1"/>
  <c r="N1053" i="2"/>
  <c r="O1053" i="2" s="1"/>
  <c r="P1053" i="2" s="1"/>
  <c r="N1054" i="2"/>
  <c r="O1054" i="2" s="1"/>
  <c r="P1054" i="2" s="1"/>
  <c r="N1055" i="2"/>
  <c r="O1055" i="2" s="1"/>
  <c r="P1055" i="2" s="1"/>
  <c r="N1056" i="2"/>
  <c r="O1056" i="2" s="1"/>
  <c r="P1056" i="2" s="1"/>
  <c r="N1057" i="2"/>
  <c r="O1057" i="2" s="1"/>
  <c r="P1057" i="2" s="1"/>
  <c r="N1058" i="2"/>
  <c r="O1058" i="2" s="1"/>
  <c r="P1058" i="2" s="1"/>
  <c r="N1059" i="2"/>
  <c r="O1059" i="2" s="1"/>
  <c r="P1059" i="2" s="1"/>
  <c r="N1060" i="2"/>
  <c r="O1060" i="2" s="1"/>
  <c r="P1060" i="2" s="1"/>
  <c r="N1061" i="2"/>
  <c r="O1061" i="2" s="1"/>
  <c r="P1061" i="2" s="1"/>
  <c r="N1062" i="2"/>
  <c r="O1062" i="2" s="1"/>
  <c r="P1062" i="2" s="1"/>
  <c r="N1063" i="2"/>
  <c r="O1063" i="2" s="1"/>
  <c r="P1063" i="2" s="1"/>
  <c r="N1064" i="2"/>
  <c r="O1064" i="2" s="1"/>
  <c r="P1064" i="2" s="1"/>
  <c r="N1065" i="2"/>
  <c r="O1065" i="2" s="1"/>
  <c r="P1065" i="2" s="1"/>
  <c r="N1066" i="2"/>
  <c r="O1066" i="2" s="1"/>
  <c r="P1066" i="2" s="1"/>
  <c r="N1067" i="2"/>
  <c r="O1067" i="2" s="1"/>
  <c r="P1067" i="2" s="1"/>
  <c r="N1068" i="2"/>
  <c r="O1068" i="2" s="1"/>
  <c r="P1068" i="2" s="1"/>
  <c r="N1069" i="2"/>
  <c r="O1069" i="2" s="1"/>
  <c r="P1069" i="2" s="1"/>
  <c r="N1070" i="2"/>
  <c r="O1070" i="2" s="1"/>
  <c r="P1070" i="2" s="1"/>
  <c r="N1071" i="2"/>
  <c r="O1071" i="2" s="1"/>
  <c r="P1071" i="2" s="1"/>
  <c r="N1072" i="2"/>
  <c r="O1072" i="2" s="1"/>
  <c r="P1072" i="2" s="1"/>
  <c r="N1073" i="2"/>
  <c r="O1073" i="2" s="1"/>
  <c r="P1073" i="2" s="1"/>
  <c r="N1074" i="2"/>
  <c r="O1074" i="2" s="1"/>
  <c r="P1074" i="2" s="1"/>
  <c r="N1075" i="2"/>
  <c r="O1075" i="2" s="1"/>
  <c r="P1075" i="2" s="1"/>
  <c r="N1076" i="2"/>
  <c r="O1076" i="2" s="1"/>
  <c r="P1076" i="2" s="1"/>
  <c r="N1077" i="2"/>
  <c r="O1077" i="2" s="1"/>
  <c r="P1077" i="2" s="1"/>
  <c r="N1078" i="2"/>
  <c r="O1078" i="2" s="1"/>
  <c r="P1078" i="2" s="1"/>
  <c r="N1079" i="2"/>
  <c r="O1079" i="2" s="1"/>
  <c r="P1079" i="2" s="1"/>
  <c r="N1080" i="2"/>
  <c r="O1080" i="2" s="1"/>
  <c r="P1080" i="2" s="1"/>
  <c r="N1081" i="2"/>
  <c r="O1081" i="2" s="1"/>
  <c r="P1081" i="2" s="1"/>
  <c r="N1082" i="2"/>
  <c r="O1082" i="2" s="1"/>
  <c r="P1082" i="2" s="1"/>
  <c r="N1083" i="2"/>
  <c r="O1083" i="2" s="1"/>
  <c r="P1083" i="2" s="1"/>
  <c r="N1084" i="2"/>
  <c r="O1084" i="2" s="1"/>
  <c r="P1084" i="2" s="1"/>
  <c r="N1085" i="2"/>
  <c r="O1085" i="2" s="1"/>
  <c r="P1085" i="2" s="1"/>
  <c r="N1086" i="2"/>
  <c r="O1086" i="2" s="1"/>
  <c r="P1086" i="2" s="1"/>
  <c r="N1087" i="2"/>
  <c r="O1087" i="2" s="1"/>
  <c r="P1087" i="2" s="1"/>
  <c r="N1088" i="2"/>
  <c r="O1088" i="2" s="1"/>
  <c r="P1088" i="2" s="1"/>
  <c r="N1089" i="2"/>
  <c r="O1089" i="2" s="1"/>
  <c r="P1089" i="2" s="1"/>
  <c r="N1090" i="2"/>
  <c r="O1090" i="2" s="1"/>
  <c r="P1090" i="2" s="1"/>
  <c r="N1091" i="2"/>
  <c r="O1091" i="2" s="1"/>
  <c r="P1091" i="2" s="1"/>
  <c r="N1092" i="2"/>
  <c r="O1092" i="2" s="1"/>
  <c r="P1092" i="2" s="1"/>
  <c r="N1093" i="2"/>
  <c r="O1093" i="2" s="1"/>
  <c r="P1093" i="2" s="1"/>
  <c r="N1094" i="2"/>
  <c r="O1094" i="2" s="1"/>
  <c r="P1094" i="2" s="1"/>
  <c r="N1095" i="2"/>
  <c r="O1095" i="2" s="1"/>
  <c r="P1095" i="2" s="1"/>
  <c r="N1096" i="2"/>
  <c r="O1096" i="2" s="1"/>
  <c r="P1096" i="2" s="1"/>
  <c r="N1097" i="2"/>
  <c r="O1097" i="2" s="1"/>
  <c r="P1097" i="2" s="1"/>
  <c r="N1098" i="2"/>
  <c r="O1098" i="2" s="1"/>
  <c r="P1098" i="2" s="1"/>
  <c r="N1099" i="2"/>
  <c r="O1099" i="2" s="1"/>
  <c r="P1099" i="2" s="1"/>
  <c r="N1100" i="2"/>
  <c r="O1100" i="2" s="1"/>
  <c r="P1100" i="2" s="1"/>
  <c r="N1101" i="2"/>
  <c r="O1101" i="2" s="1"/>
  <c r="P1101" i="2" s="1"/>
  <c r="N1102" i="2"/>
  <c r="O1102" i="2" s="1"/>
  <c r="P1102" i="2" s="1"/>
  <c r="N1103" i="2"/>
  <c r="O1103" i="2" s="1"/>
  <c r="P1103" i="2" s="1"/>
  <c r="N1104" i="2"/>
  <c r="O1104" i="2" s="1"/>
  <c r="P1104" i="2" s="1"/>
  <c r="N1105" i="2"/>
  <c r="O1105" i="2" s="1"/>
  <c r="P1105" i="2" s="1"/>
  <c r="N1106" i="2"/>
  <c r="O1106" i="2" s="1"/>
  <c r="P1106" i="2" s="1"/>
  <c r="N1107" i="2"/>
  <c r="O1107" i="2" s="1"/>
  <c r="P1107" i="2" s="1"/>
  <c r="N1108" i="2"/>
  <c r="O1108" i="2" s="1"/>
  <c r="P1108" i="2" s="1"/>
  <c r="N1109" i="2"/>
  <c r="O1109" i="2" s="1"/>
  <c r="P1109" i="2" s="1"/>
  <c r="N1110" i="2"/>
  <c r="O1110" i="2" s="1"/>
  <c r="P1110" i="2" s="1"/>
  <c r="N1111" i="2"/>
  <c r="O1111" i="2" s="1"/>
  <c r="P1111" i="2" s="1"/>
  <c r="N1112" i="2"/>
  <c r="O1112" i="2" s="1"/>
  <c r="P1112" i="2" s="1"/>
  <c r="N1113" i="2"/>
  <c r="O1113" i="2" s="1"/>
  <c r="P1113" i="2" s="1"/>
  <c r="N1114" i="2"/>
  <c r="O1114" i="2" s="1"/>
  <c r="P1114" i="2" s="1"/>
  <c r="N1115" i="2"/>
  <c r="O1115" i="2" s="1"/>
  <c r="P1115" i="2" s="1"/>
  <c r="N1116" i="2"/>
  <c r="O1116" i="2" s="1"/>
  <c r="P1116" i="2" s="1"/>
  <c r="N1117" i="2"/>
  <c r="O1117" i="2" s="1"/>
  <c r="P1117" i="2" s="1"/>
  <c r="N1118" i="2"/>
  <c r="O1118" i="2" s="1"/>
  <c r="P1118" i="2" s="1"/>
  <c r="N1119" i="2"/>
  <c r="O1119" i="2" s="1"/>
  <c r="P1119" i="2" s="1"/>
  <c r="N1120" i="2"/>
  <c r="O1120" i="2" s="1"/>
  <c r="P1120" i="2" s="1"/>
  <c r="N1121" i="2"/>
  <c r="O1121" i="2" s="1"/>
  <c r="P1121" i="2" s="1"/>
  <c r="N1122" i="2"/>
  <c r="O1122" i="2" s="1"/>
  <c r="P1122" i="2" s="1"/>
  <c r="N1123" i="2"/>
  <c r="O1123" i="2" s="1"/>
  <c r="P1123" i="2" s="1"/>
  <c r="N1124" i="2"/>
  <c r="O1124" i="2" s="1"/>
  <c r="P1124" i="2" s="1"/>
  <c r="N1125" i="2"/>
  <c r="O1125" i="2" s="1"/>
  <c r="P1125" i="2" s="1"/>
  <c r="N1126" i="2"/>
  <c r="O1126" i="2" s="1"/>
  <c r="P1126" i="2" s="1"/>
  <c r="N1127" i="2"/>
  <c r="O1127" i="2" s="1"/>
  <c r="P1127" i="2" s="1"/>
  <c r="N1128" i="2"/>
  <c r="O1128" i="2" s="1"/>
  <c r="P1128" i="2" s="1"/>
  <c r="N1129" i="2"/>
  <c r="O1129" i="2" s="1"/>
  <c r="P1129" i="2" s="1"/>
  <c r="N1130" i="2"/>
  <c r="O1130" i="2" s="1"/>
  <c r="P1130" i="2" s="1"/>
  <c r="N1131" i="2"/>
  <c r="O1131" i="2" s="1"/>
  <c r="P1131" i="2" s="1"/>
  <c r="N1132" i="2"/>
  <c r="O1132" i="2" s="1"/>
  <c r="P1132" i="2" s="1"/>
  <c r="N1133" i="2"/>
  <c r="O1133" i="2" s="1"/>
  <c r="P1133" i="2" s="1"/>
  <c r="N1134" i="2"/>
  <c r="O1134" i="2" s="1"/>
  <c r="P1134" i="2" s="1"/>
  <c r="N1135" i="2"/>
  <c r="O1135" i="2" s="1"/>
  <c r="P1135" i="2" s="1"/>
  <c r="N1136" i="2"/>
  <c r="O1136" i="2" s="1"/>
  <c r="P1136" i="2" s="1"/>
  <c r="N1137" i="2"/>
  <c r="O1137" i="2" s="1"/>
  <c r="P1137" i="2" s="1"/>
  <c r="N1138" i="2"/>
  <c r="O1138" i="2" s="1"/>
  <c r="P1138" i="2" s="1"/>
  <c r="N1139" i="2"/>
  <c r="O1139" i="2" s="1"/>
  <c r="P1139" i="2" s="1"/>
  <c r="N1140" i="2"/>
  <c r="O1140" i="2" s="1"/>
  <c r="P1140" i="2" s="1"/>
  <c r="N1141" i="2"/>
  <c r="O1141" i="2" s="1"/>
  <c r="P1141" i="2" s="1"/>
  <c r="N1142" i="2"/>
  <c r="O1142" i="2" s="1"/>
  <c r="P1142" i="2" s="1"/>
  <c r="N1143" i="2"/>
  <c r="O1143" i="2" s="1"/>
  <c r="P1143" i="2" s="1"/>
  <c r="N1144" i="2"/>
  <c r="O1144" i="2" s="1"/>
  <c r="P1144" i="2" s="1"/>
  <c r="N1145" i="2"/>
  <c r="O1145" i="2" s="1"/>
  <c r="P1145" i="2" s="1"/>
  <c r="N1146" i="2"/>
  <c r="O1146" i="2" s="1"/>
  <c r="P1146" i="2" s="1"/>
  <c r="N1147" i="2"/>
  <c r="O1147" i="2" s="1"/>
  <c r="P1147" i="2" s="1"/>
  <c r="N1148" i="2"/>
  <c r="O1148" i="2" s="1"/>
  <c r="P1148" i="2" s="1"/>
  <c r="N1149" i="2"/>
  <c r="O1149" i="2" s="1"/>
  <c r="P1149" i="2" s="1"/>
  <c r="N1150" i="2"/>
  <c r="O1150" i="2" s="1"/>
  <c r="P1150" i="2" s="1"/>
  <c r="N1151" i="2"/>
  <c r="O1151" i="2" s="1"/>
  <c r="P1151" i="2" s="1"/>
  <c r="N1152" i="2"/>
  <c r="O1152" i="2" s="1"/>
  <c r="P1152" i="2" s="1"/>
  <c r="N1153" i="2"/>
  <c r="O1153" i="2" s="1"/>
  <c r="P1153" i="2" s="1"/>
  <c r="N1154" i="2"/>
  <c r="O1154" i="2" s="1"/>
  <c r="P1154" i="2" s="1"/>
  <c r="N1155" i="2"/>
  <c r="O1155" i="2" s="1"/>
  <c r="P1155" i="2" s="1"/>
  <c r="N1156" i="2"/>
  <c r="O1156" i="2" s="1"/>
  <c r="P1156" i="2" s="1"/>
  <c r="N1157" i="2"/>
  <c r="O1157" i="2" s="1"/>
  <c r="P1157" i="2" s="1"/>
  <c r="N1158" i="2"/>
  <c r="O1158" i="2" s="1"/>
  <c r="P1158" i="2" s="1"/>
  <c r="N1159" i="2"/>
  <c r="O1159" i="2" s="1"/>
  <c r="P1159" i="2" s="1"/>
  <c r="N1160" i="2"/>
  <c r="O1160" i="2" s="1"/>
  <c r="P1160" i="2" s="1"/>
  <c r="N1161" i="2"/>
  <c r="O1161" i="2" s="1"/>
  <c r="P1161" i="2" s="1"/>
  <c r="N1162" i="2"/>
  <c r="O1162" i="2" s="1"/>
  <c r="P1162" i="2" s="1"/>
  <c r="N1163" i="2"/>
  <c r="O1163" i="2" s="1"/>
  <c r="P1163" i="2" s="1"/>
  <c r="N1164" i="2"/>
  <c r="O1164" i="2" s="1"/>
  <c r="P1164" i="2" s="1"/>
  <c r="N1165" i="2"/>
  <c r="O1165" i="2" s="1"/>
  <c r="P1165" i="2" s="1"/>
  <c r="N1166" i="2"/>
  <c r="O1166" i="2" s="1"/>
  <c r="P1166" i="2" s="1"/>
  <c r="N1167" i="2"/>
  <c r="O1167" i="2" s="1"/>
  <c r="P1167" i="2" s="1"/>
  <c r="N1168" i="2"/>
  <c r="O1168" i="2" s="1"/>
  <c r="P1168" i="2" s="1"/>
  <c r="N1169" i="2"/>
  <c r="O1169" i="2" s="1"/>
  <c r="P1169" i="2" s="1"/>
  <c r="N1170" i="2"/>
  <c r="O1170" i="2" s="1"/>
  <c r="P1170" i="2" s="1"/>
  <c r="N1171" i="2"/>
  <c r="O1171" i="2" s="1"/>
  <c r="P1171" i="2" s="1"/>
  <c r="N1172" i="2"/>
  <c r="O1172" i="2" s="1"/>
  <c r="P1172" i="2" s="1"/>
  <c r="N1173" i="2"/>
  <c r="O1173" i="2" s="1"/>
  <c r="P1173" i="2" s="1"/>
  <c r="N1174" i="2"/>
  <c r="O1174" i="2" s="1"/>
  <c r="P1174" i="2" s="1"/>
  <c r="N1175" i="2"/>
  <c r="O1175" i="2" s="1"/>
  <c r="P1175" i="2" s="1"/>
  <c r="N1176" i="2"/>
  <c r="O1176" i="2" s="1"/>
  <c r="P1176" i="2" s="1"/>
  <c r="N1177" i="2"/>
  <c r="O1177" i="2" s="1"/>
  <c r="P1177" i="2" s="1"/>
  <c r="N1178" i="2"/>
  <c r="O1178" i="2" s="1"/>
  <c r="P1178" i="2" s="1"/>
  <c r="N1179" i="2"/>
  <c r="O1179" i="2" s="1"/>
  <c r="P1179" i="2" s="1"/>
  <c r="N1180" i="2"/>
  <c r="O1180" i="2" s="1"/>
  <c r="P1180" i="2" s="1"/>
  <c r="N1181" i="2"/>
  <c r="O1181" i="2" s="1"/>
  <c r="P1181" i="2" s="1"/>
  <c r="N1182" i="2"/>
  <c r="O1182" i="2" s="1"/>
  <c r="P1182" i="2" s="1"/>
  <c r="N1183" i="2"/>
  <c r="O1183" i="2" s="1"/>
  <c r="P1183" i="2" s="1"/>
  <c r="N1184" i="2"/>
  <c r="O1184" i="2" s="1"/>
  <c r="P1184" i="2" s="1"/>
  <c r="N1185" i="2"/>
  <c r="O1185" i="2" s="1"/>
  <c r="P1185" i="2" s="1"/>
  <c r="N1186" i="2"/>
  <c r="O1186" i="2" s="1"/>
  <c r="P1186" i="2" s="1"/>
  <c r="N1187" i="2"/>
  <c r="O1187" i="2" s="1"/>
  <c r="P1187" i="2" s="1"/>
  <c r="N1188" i="2"/>
  <c r="O1188" i="2" s="1"/>
  <c r="P1188" i="2" s="1"/>
  <c r="N1189" i="2"/>
  <c r="O1189" i="2" s="1"/>
  <c r="P1189" i="2" s="1"/>
  <c r="N1190" i="2"/>
  <c r="O1190" i="2" s="1"/>
  <c r="P1190" i="2" s="1"/>
  <c r="N1191" i="2"/>
  <c r="O1191" i="2" s="1"/>
  <c r="P1191" i="2" s="1"/>
  <c r="N1192" i="2"/>
  <c r="O1192" i="2" s="1"/>
  <c r="P1192" i="2" s="1"/>
  <c r="N1193" i="2"/>
  <c r="O1193" i="2" s="1"/>
  <c r="P1193" i="2" s="1"/>
  <c r="N1194" i="2"/>
  <c r="O1194" i="2" s="1"/>
  <c r="P1194" i="2" s="1"/>
  <c r="N1195" i="2"/>
  <c r="O1195" i="2" s="1"/>
  <c r="P1195" i="2" s="1"/>
  <c r="N1196" i="2"/>
  <c r="O1196" i="2" s="1"/>
  <c r="P1196" i="2" s="1"/>
  <c r="N1197" i="2"/>
  <c r="O1197" i="2" s="1"/>
  <c r="P1197" i="2" s="1"/>
  <c r="N1198" i="2"/>
  <c r="O1198" i="2" s="1"/>
  <c r="P1198" i="2" s="1"/>
  <c r="N1199" i="2"/>
  <c r="O1199" i="2" s="1"/>
  <c r="P1199" i="2" s="1"/>
  <c r="N1200" i="2"/>
  <c r="O1200" i="2" s="1"/>
  <c r="P1200" i="2" s="1"/>
  <c r="N1201" i="2"/>
  <c r="O1201" i="2" s="1"/>
  <c r="P1201" i="2" s="1"/>
  <c r="N1202" i="2"/>
  <c r="O1202" i="2" s="1"/>
  <c r="P1202" i="2" s="1"/>
  <c r="N1203" i="2"/>
  <c r="O1203" i="2" s="1"/>
  <c r="P1203" i="2" s="1"/>
  <c r="N1204" i="2"/>
  <c r="O1204" i="2" s="1"/>
  <c r="P1204" i="2" s="1"/>
  <c r="N1205" i="2"/>
  <c r="O1205" i="2" s="1"/>
  <c r="P1205" i="2" s="1"/>
  <c r="N1206" i="2"/>
  <c r="O1206" i="2" s="1"/>
  <c r="P1206" i="2" s="1"/>
  <c r="N1207" i="2"/>
  <c r="O1207" i="2" s="1"/>
  <c r="P1207" i="2" s="1"/>
  <c r="N1208" i="2"/>
  <c r="O1208" i="2" s="1"/>
  <c r="P1208" i="2" s="1"/>
  <c r="N1209" i="2"/>
  <c r="O1209" i="2" s="1"/>
  <c r="P1209" i="2" s="1"/>
  <c r="N1210" i="2"/>
  <c r="O1210" i="2" s="1"/>
  <c r="P1210" i="2" s="1"/>
  <c r="N1211" i="2"/>
  <c r="O1211" i="2" s="1"/>
  <c r="P1211" i="2" s="1"/>
  <c r="N1212" i="2"/>
  <c r="O1212" i="2" s="1"/>
  <c r="P1212" i="2" s="1"/>
  <c r="N1213" i="2"/>
  <c r="O1213" i="2" s="1"/>
  <c r="P1213" i="2" s="1"/>
  <c r="N1214" i="2"/>
  <c r="O1214" i="2" s="1"/>
  <c r="P1214" i="2" s="1"/>
  <c r="N1215" i="2"/>
  <c r="O1215" i="2" s="1"/>
  <c r="P1215" i="2" s="1"/>
  <c r="N1216" i="2"/>
  <c r="O1216" i="2" s="1"/>
  <c r="P1216" i="2" s="1"/>
  <c r="N1217" i="2"/>
  <c r="O1217" i="2" s="1"/>
  <c r="P1217" i="2" s="1"/>
  <c r="N1218" i="2"/>
  <c r="O1218" i="2" s="1"/>
  <c r="P1218" i="2" s="1"/>
  <c r="N1219" i="2"/>
  <c r="O1219" i="2" s="1"/>
  <c r="P1219" i="2" s="1"/>
  <c r="N1220" i="2"/>
  <c r="O1220" i="2" s="1"/>
  <c r="P1220" i="2" s="1"/>
  <c r="N1221" i="2"/>
  <c r="O1221" i="2" s="1"/>
  <c r="P1221" i="2" s="1"/>
  <c r="N1222" i="2"/>
  <c r="O1222" i="2" s="1"/>
  <c r="P1222" i="2" s="1"/>
  <c r="N1223" i="2"/>
  <c r="O1223" i="2" s="1"/>
  <c r="P1223" i="2" s="1"/>
  <c r="N1224" i="2"/>
  <c r="O1224" i="2" s="1"/>
  <c r="P1224" i="2" s="1"/>
  <c r="N1225" i="2"/>
  <c r="O1225" i="2" s="1"/>
  <c r="P1225" i="2" s="1"/>
  <c r="N1226" i="2"/>
  <c r="O1226" i="2" s="1"/>
  <c r="P1226" i="2" s="1"/>
  <c r="N1227" i="2"/>
  <c r="O1227" i="2" s="1"/>
  <c r="P1227" i="2" s="1"/>
  <c r="N1228" i="2"/>
  <c r="O1228" i="2" s="1"/>
  <c r="P1228" i="2" s="1"/>
  <c r="N1229" i="2"/>
  <c r="O1229" i="2" s="1"/>
  <c r="P1229" i="2" s="1"/>
  <c r="N1230" i="2"/>
  <c r="O1230" i="2" s="1"/>
  <c r="P1230" i="2" s="1"/>
  <c r="N1231" i="2"/>
  <c r="O1231" i="2" s="1"/>
  <c r="P1231" i="2" s="1"/>
  <c r="N1232" i="2"/>
  <c r="O1232" i="2" s="1"/>
  <c r="P1232" i="2" s="1"/>
  <c r="N1233" i="2"/>
  <c r="O1233" i="2" s="1"/>
  <c r="P1233" i="2" s="1"/>
  <c r="N1234" i="2"/>
  <c r="O1234" i="2" s="1"/>
  <c r="P1234" i="2" s="1"/>
  <c r="N1235" i="2"/>
  <c r="O1235" i="2" s="1"/>
  <c r="P1235" i="2" s="1"/>
  <c r="N1236" i="2"/>
  <c r="O1236" i="2" s="1"/>
  <c r="P1236" i="2" s="1"/>
  <c r="N1237" i="2"/>
  <c r="O1237" i="2" s="1"/>
  <c r="P1237" i="2" s="1"/>
  <c r="N1238" i="2"/>
  <c r="O1238" i="2" s="1"/>
  <c r="P1238" i="2" s="1"/>
  <c r="N1239" i="2"/>
  <c r="O1239" i="2" s="1"/>
  <c r="P1239" i="2" s="1"/>
  <c r="N1240" i="2"/>
  <c r="O1240" i="2" s="1"/>
  <c r="P1240" i="2" s="1"/>
  <c r="N1241" i="2"/>
  <c r="O1241" i="2" s="1"/>
  <c r="P1241" i="2" s="1"/>
  <c r="N1242" i="2"/>
  <c r="O1242" i="2" s="1"/>
  <c r="P1242" i="2" s="1"/>
  <c r="N1243" i="2"/>
  <c r="O1243" i="2" s="1"/>
  <c r="P1243" i="2" s="1"/>
  <c r="N1244" i="2"/>
  <c r="O1244" i="2" s="1"/>
  <c r="P1244" i="2" s="1"/>
  <c r="N1245" i="2"/>
  <c r="O1245" i="2" s="1"/>
  <c r="P1245" i="2" s="1"/>
  <c r="N1246" i="2"/>
  <c r="O1246" i="2" s="1"/>
  <c r="P1246" i="2" s="1"/>
  <c r="N1247" i="2"/>
  <c r="O1247" i="2" s="1"/>
  <c r="P1247" i="2" s="1"/>
  <c r="N1248" i="2"/>
  <c r="O1248" i="2" s="1"/>
  <c r="P1248" i="2" s="1"/>
  <c r="N1249" i="2"/>
  <c r="O1249" i="2" s="1"/>
  <c r="P1249" i="2" s="1"/>
  <c r="N1250" i="2"/>
  <c r="O1250" i="2" s="1"/>
  <c r="P1250" i="2" s="1"/>
  <c r="N1251" i="2"/>
  <c r="O1251" i="2" s="1"/>
  <c r="P1251" i="2" s="1"/>
  <c r="N1252" i="2"/>
  <c r="O1252" i="2" s="1"/>
  <c r="P1252" i="2" s="1"/>
  <c r="N1253" i="2"/>
  <c r="O1253" i="2" s="1"/>
  <c r="P1253" i="2" s="1"/>
  <c r="N1254" i="2"/>
  <c r="O1254" i="2" s="1"/>
  <c r="P1254" i="2" s="1"/>
  <c r="N1255" i="2"/>
  <c r="O1255" i="2" s="1"/>
  <c r="P1255" i="2" s="1"/>
  <c r="N1256" i="2"/>
  <c r="O1256" i="2" s="1"/>
  <c r="P1256" i="2" s="1"/>
  <c r="N1257" i="2"/>
  <c r="O1257" i="2" s="1"/>
  <c r="P1257" i="2" s="1"/>
  <c r="N1258" i="2"/>
  <c r="O1258" i="2" s="1"/>
  <c r="P1258" i="2" s="1"/>
  <c r="N1259" i="2"/>
  <c r="O1259" i="2" s="1"/>
  <c r="P1259" i="2" s="1"/>
  <c r="N1260" i="2"/>
  <c r="O1260" i="2" s="1"/>
  <c r="P1260" i="2" s="1"/>
  <c r="N1261" i="2"/>
  <c r="O1261" i="2" s="1"/>
  <c r="P1261" i="2" s="1"/>
  <c r="N1262" i="2"/>
  <c r="O1262" i="2" s="1"/>
  <c r="P1262" i="2" s="1"/>
  <c r="N1263" i="2"/>
  <c r="O1263" i="2" s="1"/>
  <c r="P1263" i="2" s="1"/>
  <c r="N1264" i="2"/>
  <c r="O1264" i="2" s="1"/>
  <c r="P1264" i="2" s="1"/>
  <c r="N1265" i="2"/>
  <c r="O1265" i="2" s="1"/>
  <c r="P1265" i="2" s="1"/>
  <c r="N1266" i="2"/>
  <c r="O1266" i="2" s="1"/>
  <c r="P1266" i="2" s="1"/>
  <c r="N1267" i="2"/>
  <c r="O1267" i="2" s="1"/>
  <c r="P1267" i="2" s="1"/>
  <c r="N1268" i="2"/>
  <c r="O1268" i="2" s="1"/>
  <c r="P1268" i="2" s="1"/>
  <c r="N1269" i="2"/>
  <c r="O1269" i="2" s="1"/>
  <c r="P1269" i="2" s="1"/>
  <c r="N1270" i="2"/>
  <c r="O1270" i="2" s="1"/>
  <c r="P1270" i="2" s="1"/>
  <c r="N1271" i="2"/>
  <c r="O1271" i="2" s="1"/>
  <c r="P1271" i="2" s="1"/>
  <c r="N1272" i="2"/>
  <c r="O1272" i="2" s="1"/>
  <c r="P1272" i="2" s="1"/>
  <c r="N1273" i="2"/>
  <c r="O1273" i="2" s="1"/>
  <c r="P1273" i="2" s="1"/>
  <c r="N1274" i="2"/>
  <c r="O1274" i="2" s="1"/>
  <c r="P1274" i="2" s="1"/>
  <c r="N1275" i="2"/>
  <c r="O1275" i="2" s="1"/>
  <c r="P1275" i="2" s="1"/>
  <c r="N1276" i="2"/>
  <c r="O1276" i="2" s="1"/>
  <c r="P1276" i="2" s="1"/>
  <c r="N1277" i="2"/>
  <c r="O1277" i="2" s="1"/>
  <c r="P1277" i="2" s="1"/>
  <c r="N1278" i="2"/>
  <c r="O1278" i="2" s="1"/>
  <c r="P1278" i="2" s="1"/>
  <c r="N1279" i="2"/>
  <c r="O1279" i="2" s="1"/>
  <c r="P1279" i="2" s="1"/>
  <c r="N1280" i="2"/>
  <c r="O1280" i="2" s="1"/>
  <c r="P1280" i="2" s="1"/>
  <c r="N1281" i="2"/>
  <c r="O1281" i="2" s="1"/>
  <c r="P1281" i="2" s="1"/>
  <c r="N1282" i="2"/>
  <c r="O1282" i="2" s="1"/>
  <c r="P1282" i="2" s="1"/>
  <c r="N1283" i="2"/>
  <c r="O1283" i="2" s="1"/>
  <c r="P1283" i="2" s="1"/>
  <c r="N1284" i="2"/>
  <c r="O1284" i="2" s="1"/>
  <c r="P1284" i="2" s="1"/>
  <c r="N1285" i="2"/>
  <c r="O1285" i="2" s="1"/>
  <c r="P1285" i="2" s="1"/>
  <c r="N1286" i="2"/>
  <c r="O1286" i="2" s="1"/>
  <c r="P1286" i="2" s="1"/>
  <c r="N1287" i="2"/>
  <c r="O1287" i="2" s="1"/>
  <c r="P1287" i="2" s="1"/>
  <c r="N1288" i="2"/>
  <c r="O1288" i="2" s="1"/>
  <c r="P1288" i="2" s="1"/>
  <c r="N1289" i="2"/>
  <c r="O1289" i="2" s="1"/>
  <c r="P1289" i="2" s="1"/>
  <c r="N1290" i="2"/>
  <c r="O1290" i="2" s="1"/>
  <c r="P1290" i="2" s="1"/>
  <c r="N1291" i="2"/>
  <c r="O1291" i="2" s="1"/>
  <c r="P1291" i="2" s="1"/>
  <c r="N1292" i="2"/>
  <c r="O1292" i="2" s="1"/>
  <c r="P1292" i="2" s="1"/>
  <c r="N1293" i="2"/>
  <c r="O1293" i="2" s="1"/>
  <c r="P1293" i="2" s="1"/>
  <c r="N1294" i="2"/>
  <c r="O1294" i="2" s="1"/>
  <c r="P1294" i="2" s="1"/>
  <c r="N1295" i="2"/>
  <c r="O1295" i="2" s="1"/>
  <c r="P1295" i="2" s="1"/>
  <c r="N1296" i="2"/>
  <c r="O1296" i="2" s="1"/>
  <c r="P1296" i="2" s="1"/>
  <c r="N1297" i="2"/>
  <c r="O1297" i="2" s="1"/>
  <c r="P1297" i="2" s="1"/>
  <c r="N1298" i="2"/>
  <c r="O1298" i="2" s="1"/>
  <c r="P1298" i="2" s="1"/>
  <c r="N1299" i="2"/>
  <c r="O1299" i="2" s="1"/>
  <c r="P1299" i="2" s="1"/>
  <c r="N1300" i="2"/>
  <c r="O1300" i="2" s="1"/>
  <c r="P1300" i="2" s="1"/>
  <c r="N1301" i="2"/>
  <c r="O1301" i="2" s="1"/>
  <c r="P1301" i="2" s="1"/>
  <c r="N1302" i="2"/>
  <c r="O1302" i="2" s="1"/>
  <c r="P1302" i="2" s="1"/>
  <c r="N1303" i="2"/>
  <c r="O1303" i="2" s="1"/>
  <c r="P1303" i="2" s="1"/>
  <c r="N1304" i="2"/>
  <c r="O1304" i="2" s="1"/>
  <c r="P1304" i="2" s="1"/>
  <c r="N1305" i="2"/>
  <c r="O1305" i="2" s="1"/>
  <c r="P1305" i="2" s="1"/>
  <c r="N1306" i="2"/>
  <c r="O1306" i="2" s="1"/>
  <c r="P1306" i="2" s="1"/>
  <c r="N1307" i="2"/>
  <c r="O1307" i="2" s="1"/>
  <c r="P1307" i="2" s="1"/>
  <c r="N1308" i="2"/>
  <c r="O1308" i="2" s="1"/>
  <c r="P1308" i="2" s="1"/>
  <c r="N1309" i="2"/>
  <c r="O1309" i="2" s="1"/>
  <c r="P1309" i="2" s="1"/>
  <c r="N1310" i="2"/>
  <c r="O1310" i="2" s="1"/>
  <c r="P1310" i="2" s="1"/>
  <c r="N1311" i="2"/>
  <c r="O1311" i="2" s="1"/>
  <c r="P1311" i="2" s="1"/>
  <c r="N1312" i="2"/>
  <c r="O1312" i="2" s="1"/>
  <c r="P1312" i="2" s="1"/>
  <c r="N1313" i="2"/>
  <c r="O1313" i="2" s="1"/>
  <c r="P1313" i="2" s="1"/>
  <c r="N1314" i="2"/>
  <c r="O1314" i="2" s="1"/>
  <c r="P1314" i="2" s="1"/>
  <c r="N1315" i="2"/>
  <c r="O1315" i="2" s="1"/>
  <c r="P1315" i="2" s="1"/>
  <c r="N1316" i="2"/>
  <c r="O1316" i="2" s="1"/>
  <c r="P1316" i="2" s="1"/>
  <c r="N1317" i="2"/>
  <c r="O1317" i="2" s="1"/>
  <c r="P1317" i="2" s="1"/>
  <c r="N1318" i="2"/>
  <c r="O1318" i="2" s="1"/>
  <c r="P1318" i="2" s="1"/>
  <c r="N1319" i="2"/>
  <c r="O1319" i="2" s="1"/>
  <c r="P1319" i="2" s="1"/>
  <c r="N1320" i="2"/>
  <c r="O1320" i="2" s="1"/>
  <c r="P1320" i="2" s="1"/>
  <c r="N1321" i="2"/>
  <c r="O1321" i="2" s="1"/>
  <c r="P1321" i="2" s="1"/>
  <c r="N1322" i="2"/>
  <c r="O1322" i="2" s="1"/>
  <c r="P1322" i="2" s="1"/>
  <c r="N1323" i="2"/>
  <c r="O1323" i="2" s="1"/>
  <c r="P1323" i="2" s="1"/>
  <c r="N1324" i="2"/>
  <c r="O1324" i="2" s="1"/>
  <c r="P1324" i="2" s="1"/>
  <c r="N1325" i="2"/>
  <c r="O1325" i="2" s="1"/>
  <c r="P1325" i="2" s="1"/>
  <c r="N1326" i="2"/>
  <c r="O1326" i="2" s="1"/>
  <c r="P1326" i="2" s="1"/>
  <c r="N1327" i="2"/>
  <c r="O1327" i="2" s="1"/>
  <c r="P1327" i="2" s="1"/>
  <c r="N1328" i="2"/>
  <c r="O1328" i="2" s="1"/>
  <c r="P1328" i="2" s="1"/>
  <c r="N1329" i="2"/>
  <c r="O1329" i="2" s="1"/>
  <c r="P1329" i="2" s="1"/>
  <c r="N1330" i="2"/>
  <c r="O1330" i="2" s="1"/>
  <c r="P1330" i="2" s="1"/>
  <c r="N1331" i="2"/>
  <c r="O1331" i="2" s="1"/>
  <c r="P1331" i="2" s="1"/>
  <c r="N1332" i="2"/>
  <c r="O1332" i="2" s="1"/>
  <c r="P1332" i="2" s="1"/>
  <c r="N1333" i="2"/>
  <c r="O1333" i="2" s="1"/>
  <c r="P1333" i="2" s="1"/>
  <c r="N1334" i="2"/>
  <c r="O1334" i="2" s="1"/>
  <c r="P1334" i="2" s="1"/>
  <c r="N1335" i="2"/>
  <c r="O1335" i="2" s="1"/>
  <c r="P1335" i="2" s="1"/>
  <c r="N1336" i="2"/>
  <c r="O1336" i="2" s="1"/>
  <c r="P1336" i="2" s="1"/>
  <c r="N1337" i="2"/>
  <c r="O1337" i="2" s="1"/>
  <c r="P1337" i="2" s="1"/>
  <c r="N1338" i="2"/>
  <c r="O1338" i="2" s="1"/>
  <c r="P1338" i="2" s="1"/>
  <c r="N1339" i="2"/>
  <c r="O1339" i="2" s="1"/>
  <c r="P1339" i="2" s="1"/>
  <c r="N1340" i="2"/>
  <c r="O1340" i="2" s="1"/>
  <c r="P1340" i="2" s="1"/>
  <c r="N1341" i="2"/>
  <c r="O1341" i="2" s="1"/>
  <c r="P1341" i="2" s="1"/>
  <c r="N1342" i="2"/>
  <c r="O1342" i="2" s="1"/>
  <c r="P1342" i="2" s="1"/>
  <c r="N1343" i="2"/>
  <c r="O1343" i="2" s="1"/>
  <c r="P1343" i="2" s="1"/>
  <c r="N1344" i="2"/>
  <c r="O1344" i="2" s="1"/>
  <c r="P1344" i="2" s="1"/>
  <c r="N1345" i="2"/>
  <c r="O1345" i="2" s="1"/>
  <c r="P1345" i="2" s="1"/>
  <c r="N1346" i="2"/>
  <c r="O1346" i="2" s="1"/>
  <c r="P1346" i="2" s="1"/>
  <c r="N1347" i="2"/>
  <c r="O1347" i="2" s="1"/>
  <c r="P1347" i="2" s="1"/>
  <c r="N1348" i="2"/>
  <c r="O1348" i="2" s="1"/>
  <c r="P1348" i="2" s="1"/>
  <c r="N1349" i="2"/>
  <c r="O1349" i="2" s="1"/>
  <c r="P1349" i="2" s="1"/>
  <c r="N1350" i="2"/>
  <c r="O1350" i="2" s="1"/>
  <c r="P1350" i="2" s="1"/>
  <c r="N1351" i="2"/>
  <c r="O1351" i="2" s="1"/>
  <c r="P1351" i="2" s="1"/>
  <c r="N1352" i="2"/>
  <c r="O1352" i="2" s="1"/>
  <c r="P1352" i="2" s="1"/>
  <c r="N1353" i="2"/>
  <c r="O1353" i="2" s="1"/>
  <c r="P1353" i="2" s="1"/>
  <c r="N1354" i="2"/>
  <c r="O1354" i="2" s="1"/>
  <c r="P1354" i="2" s="1"/>
  <c r="N1355" i="2"/>
  <c r="O1355" i="2" s="1"/>
  <c r="P1355" i="2" s="1"/>
  <c r="N1356" i="2"/>
  <c r="O1356" i="2" s="1"/>
  <c r="P1356" i="2" s="1"/>
  <c r="N1357" i="2"/>
  <c r="O1357" i="2" s="1"/>
  <c r="P1357" i="2" s="1"/>
  <c r="N1358" i="2"/>
  <c r="O1358" i="2" s="1"/>
  <c r="P1358" i="2" s="1"/>
  <c r="N1359" i="2"/>
  <c r="O1359" i="2" s="1"/>
  <c r="P1359" i="2" s="1"/>
  <c r="N1360" i="2"/>
  <c r="O1360" i="2" s="1"/>
  <c r="P1360" i="2" s="1"/>
  <c r="N1361" i="2"/>
  <c r="O1361" i="2" s="1"/>
  <c r="P1361" i="2" s="1"/>
  <c r="N1362" i="2"/>
  <c r="O1362" i="2" s="1"/>
  <c r="P1362" i="2" s="1"/>
  <c r="N1363" i="2"/>
  <c r="O1363" i="2" s="1"/>
  <c r="P1363" i="2" s="1"/>
  <c r="N1364" i="2"/>
  <c r="O1364" i="2" s="1"/>
  <c r="P1364" i="2" s="1"/>
  <c r="N1365" i="2"/>
  <c r="O1365" i="2" s="1"/>
  <c r="P1365" i="2" s="1"/>
  <c r="N1366" i="2"/>
  <c r="O1366" i="2" s="1"/>
  <c r="P1366" i="2" s="1"/>
  <c r="N1367" i="2"/>
  <c r="O1367" i="2" s="1"/>
  <c r="P1367" i="2" s="1"/>
  <c r="N1368" i="2"/>
  <c r="O1368" i="2" s="1"/>
  <c r="P1368" i="2" s="1"/>
  <c r="N1369" i="2"/>
  <c r="O1369" i="2" s="1"/>
  <c r="P1369" i="2" s="1"/>
  <c r="N1370" i="2"/>
  <c r="O1370" i="2" s="1"/>
  <c r="P1370" i="2" s="1"/>
  <c r="N1371" i="2"/>
  <c r="O1371" i="2" s="1"/>
  <c r="P1371" i="2" s="1"/>
  <c r="N1372" i="2"/>
  <c r="O1372" i="2" s="1"/>
  <c r="P1372" i="2" s="1"/>
  <c r="N1373" i="2"/>
  <c r="O1373" i="2" s="1"/>
  <c r="P1373" i="2" s="1"/>
  <c r="N1374" i="2"/>
  <c r="O1374" i="2" s="1"/>
  <c r="P1374" i="2" s="1"/>
  <c r="N1375" i="2"/>
  <c r="O1375" i="2" s="1"/>
  <c r="P1375" i="2" s="1"/>
  <c r="N1376" i="2"/>
  <c r="O1376" i="2" s="1"/>
  <c r="P1376" i="2" s="1"/>
  <c r="N1377" i="2"/>
  <c r="O1377" i="2" s="1"/>
  <c r="P1377" i="2" s="1"/>
  <c r="N1378" i="2"/>
  <c r="O1378" i="2" s="1"/>
  <c r="P1378" i="2" s="1"/>
  <c r="N1379" i="2"/>
  <c r="O1379" i="2" s="1"/>
  <c r="P1379" i="2" s="1"/>
  <c r="N1380" i="2"/>
  <c r="O1380" i="2" s="1"/>
  <c r="P1380" i="2" s="1"/>
  <c r="N1381" i="2"/>
  <c r="O1381" i="2" s="1"/>
  <c r="P1381" i="2" s="1"/>
  <c r="N1382" i="2"/>
  <c r="O1382" i="2" s="1"/>
  <c r="P1382" i="2" s="1"/>
  <c r="N1383" i="2"/>
  <c r="O1383" i="2" s="1"/>
  <c r="P1383" i="2" s="1"/>
  <c r="N1384" i="2"/>
  <c r="O1384" i="2" s="1"/>
  <c r="P1384" i="2" s="1"/>
  <c r="N1385" i="2"/>
  <c r="O1385" i="2" s="1"/>
  <c r="P1385" i="2" s="1"/>
  <c r="N1386" i="2"/>
  <c r="O1386" i="2" s="1"/>
  <c r="P1386" i="2" s="1"/>
  <c r="N1387" i="2"/>
  <c r="O1387" i="2" s="1"/>
  <c r="P1387" i="2" s="1"/>
  <c r="N1388" i="2"/>
  <c r="O1388" i="2" s="1"/>
  <c r="P1388" i="2" s="1"/>
  <c r="N1389" i="2"/>
  <c r="O1389" i="2" s="1"/>
  <c r="P1389" i="2" s="1"/>
  <c r="N1390" i="2"/>
  <c r="O1390" i="2" s="1"/>
  <c r="P1390" i="2" s="1"/>
  <c r="N1391" i="2"/>
  <c r="O1391" i="2" s="1"/>
  <c r="P1391" i="2" s="1"/>
  <c r="N1392" i="2"/>
  <c r="O1392" i="2" s="1"/>
  <c r="P1392" i="2" s="1"/>
  <c r="N1393" i="2"/>
  <c r="O1393" i="2" s="1"/>
  <c r="P1393" i="2" s="1"/>
  <c r="N1394" i="2"/>
  <c r="O1394" i="2" s="1"/>
  <c r="P1394" i="2" s="1"/>
  <c r="N1395" i="2"/>
  <c r="O1395" i="2" s="1"/>
  <c r="P1395" i="2" s="1"/>
  <c r="N1396" i="2"/>
  <c r="O1396" i="2" s="1"/>
  <c r="P1396" i="2" s="1"/>
  <c r="N1397" i="2"/>
  <c r="O1397" i="2" s="1"/>
  <c r="P1397" i="2" s="1"/>
  <c r="N1398" i="2"/>
  <c r="O1398" i="2" s="1"/>
  <c r="P1398" i="2" s="1"/>
  <c r="N1399" i="2"/>
  <c r="O1399" i="2" s="1"/>
  <c r="P1399" i="2" s="1"/>
  <c r="N1400" i="2"/>
  <c r="O1400" i="2" s="1"/>
  <c r="P1400" i="2" s="1"/>
  <c r="N1401" i="2"/>
  <c r="O1401" i="2" s="1"/>
  <c r="P1401" i="2" s="1"/>
  <c r="N1402" i="2"/>
  <c r="O1402" i="2" s="1"/>
  <c r="P1402" i="2" s="1"/>
  <c r="N1403" i="2"/>
  <c r="O1403" i="2" s="1"/>
  <c r="P1403" i="2" s="1"/>
  <c r="N1404" i="2"/>
  <c r="O1404" i="2" s="1"/>
  <c r="P1404" i="2" s="1"/>
  <c r="N1405" i="2"/>
  <c r="O1405" i="2" s="1"/>
  <c r="P1405" i="2" s="1"/>
  <c r="N1406" i="2"/>
  <c r="O1406" i="2" s="1"/>
  <c r="P1406" i="2" s="1"/>
  <c r="N1407" i="2"/>
  <c r="O1407" i="2" s="1"/>
  <c r="P1407" i="2" s="1"/>
  <c r="N1408" i="2"/>
  <c r="O1408" i="2" s="1"/>
  <c r="P1408" i="2" s="1"/>
  <c r="N1409" i="2"/>
  <c r="O1409" i="2" s="1"/>
  <c r="P1409" i="2" s="1"/>
  <c r="N1410" i="2"/>
  <c r="O1410" i="2" s="1"/>
  <c r="P1410" i="2" s="1"/>
  <c r="N1411" i="2"/>
  <c r="O1411" i="2" s="1"/>
  <c r="P1411" i="2" s="1"/>
  <c r="N1412" i="2"/>
  <c r="O1412" i="2" s="1"/>
  <c r="P1412" i="2" s="1"/>
  <c r="N1413" i="2"/>
  <c r="O1413" i="2" s="1"/>
  <c r="P1413" i="2" s="1"/>
  <c r="N1414" i="2"/>
  <c r="O1414" i="2" s="1"/>
  <c r="P1414" i="2" s="1"/>
  <c r="N1415" i="2"/>
  <c r="O1415" i="2" s="1"/>
  <c r="P1415" i="2" s="1"/>
  <c r="N1416" i="2"/>
  <c r="O1416" i="2" s="1"/>
  <c r="P1416" i="2" s="1"/>
  <c r="N1417" i="2"/>
  <c r="O1417" i="2" s="1"/>
  <c r="P1417" i="2" s="1"/>
  <c r="N1418" i="2"/>
  <c r="O1418" i="2" s="1"/>
  <c r="P1418" i="2" s="1"/>
  <c r="N1419" i="2"/>
  <c r="O1419" i="2" s="1"/>
  <c r="P1419" i="2" s="1"/>
  <c r="N1420" i="2"/>
  <c r="O1420" i="2" s="1"/>
  <c r="P1420" i="2" s="1"/>
  <c r="N1421" i="2"/>
  <c r="O1421" i="2" s="1"/>
  <c r="P1421" i="2" s="1"/>
  <c r="N1422" i="2"/>
  <c r="O1422" i="2" s="1"/>
  <c r="P1422" i="2" s="1"/>
  <c r="N1423" i="2"/>
  <c r="O1423" i="2" s="1"/>
  <c r="P1423" i="2" s="1"/>
  <c r="N1424" i="2"/>
  <c r="O1424" i="2" s="1"/>
  <c r="P1424" i="2" s="1"/>
  <c r="N1425" i="2"/>
  <c r="O1425" i="2" s="1"/>
  <c r="P1425" i="2" s="1"/>
  <c r="N1426" i="2"/>
  <c r="O1426" i="2" s="1"/>
  <c r="P1426" i="2" s="1"/>
  <c r="N1427" i="2"/>
  <c r="O1427" i="2" s="1"/>
  <c r="P1427" i="2" s="1"/>
  <c r="N1428" i="2"/>
  <c r="O1428" i="2" s="1"/>
  <c r="P1428" i="2" s="1"/>
  <c r="N1429" i="2"/>
  <c r="O1429" i="2" s="1"/>
  <c r="P1429" i="2" s="1"/>
  <c r="N1430" i="2"/>
  <c r="O1430" i="2" s="1"/>
  <c r="P1430" i="2" s="1"/>
  <c r="N1431" i="2"/>
  <c r="O1431" i="2" s="1"/>
  <c r="P1431" i="2" s="1"/>
  <c r="N1432" i="2"/>
  <c r="O1432" i="2" s="1"/>
  <c r="P1432" i="2" s="1"/>
  <c r="N1433" i="2"/>
  <c r="O1433" i="2" s="1"/>
  <c r="P1433" i="2" s="1"/>
  <c r="N1434" i="2"/>
  <c r="O1434" i="2" s="1"/>
  <c r="P1434" i="2" s="1"/>
  <c r="N1435" i="2"/>
  <c r="O1435" i="2" s="1"/>
  <c r="P1435" i="2" s="1"/>
  <c r="N1436" i="2"/>
  <c r="O1436" i="2" s="1"/>
  <c r="P1436" i="2" s="1"/>
  <c r="N1437" i="2"/>
  <c r="O1437" i="2" s="1"/>
  <c r="P1437" i="2" s="1"/>
  <c r="N1438" i="2"/>
  <c r="O1438" i="2" s="1"/>
  <c r="P1438" i="2" s="1"/>
  <c r="N1439" i="2"/>
  <c r="O1439" i="2" s="1"/>
  <c r="P1439" i="2" s="1"/>
  <c r="N1440" i="2"/>
  <c r="O1440" i="2" s="1"/>
  <c r="P1440" i="2" s="1"/>
  <c r="N1441" i="2"/>
  <c r="O1441" i="2" s="1"/>
  <c r="P1441" i="2" s="1"/>
  <c r="N1442" i="2"/>
  <c r="O1442" i="2" s="1"/>
  <c r="P1442" i="2" s="1"/>
  <c r="N1443" i="2"/>
  <c r="O1443" i="2" s="1"/>
  <c r="P1443" i="2" s="1"/>
  <c r="N1444" i="2"/>
  <c r="O1444" i="2" s="1"/>
  <c r="P1444" i="2" s="1"/>
  <c r="N1445" i="2"/>
  <c r="O1445" i="2" s="1"/>
  <c r="P1445" i="2" s="1"/>
  <c r="N1446" i="2"/>
  <c r="O1446" i="2" s="1"/>
  <c r="P1446" i="2" s="1"/>
  <c r="N1447" i="2"/>
  <c r="O1447" i="2" s="1"/>
  <c r="P1447" i="2" s="1"/>
  <c r="N1448" i="2"/>
  <c r="O1448" i="2" s="1"/>
  <c r="P1448" i="2" s="1"/>
  <c r="N1449" i="2"/>
  <c r="O1449" i="2" s="1"/>
  <c r="P1449" i="2" s="1"/>
  <c r="N1450" i="2"/>
  <c r="O1450" i="2" s="1"/>
  <c r="P1450" i="2" s="1"/>
  <c r="N1451" i="2"/>
  <c r="O1451" i="2" s="1"/>
  <c r="P1451" i="2" s="1"/>
  <c r="N1452" i="2"/>
  <c r="O1452" i="2" s="1"/>
  <c r="P1452" i="2" s="1"/>
  <c r="N1453" i="2"/>
  <c r="O1453" i="2" s="1"/>
  <c r="P1453" i="2" s="1"/>
  <c r="N1454" i="2"/>
  <c r="O1454" i="2" s="1"/>
  <c r="P1454" i="2" s="1"/>
  <c r="N1455" i="2"/>
  <c r="O1455" i="2" s="1"/>
  <c r="P1455" i="2" s="1"/>
  <c r="N1456" i="2"/>
  <c r="O1456" i="2" s="1"/>
  <c r="P1456" i="2" s="1"/>
  <c r="N1457" i="2"/>
  <c r="O1457" i="2" s="1"/>
  <c r="P1457" i="2" s="1"/>
  <c r="N1458" i="2"/>
  <c r="O1458" i="2" s="1"/>
  <c r="P1458" i="2" s="1"/>
  <c r="N1459" i="2"/>
  <c r="O1459" i="2" s="1"/>
  <c r="P1459" i="2" s="1"/>
  <c r="N1460" i="2"/>
  <c r="O1460" i="2" s="1"/>
  <c r="P1460" i="2" s="1"/>
  <c r="N1461" i="2"/>
  <c r="O1461" i="2" s="1"/>
  <c r="P1461" i="2" s="1"/>
  <c r="N1462" i="2"/>
  <c r="O1462" i="2" s="1"/>
  <c r="P1462" i="2" s="1"/>
  <c r="N1463" i="2"/>
  <c r="O1463" i="2" s="1"/>
  <c r="P1463" i="2" s="1"/>
  <c r="N1464" i="2"/>
  <c r="O1464" i="2" s="1"/>
  <c r="P1464" i="2" s="1"/>
  <c r="N1465" i="2"/>
  <c r="O1465" i="2" s="1"/>
  <c r="P1465" i="2" s="1"/>
  <c r="N1466" i="2"/>
  <c r="O1466" i="2" s="1"/>
  <c r="P1466" i="2" s="1"/>
  <c r="N1467" i="2"/>
  <c r="O1467" i="2" s="1"/>
  <c r="P1467" i="2" s="1"/>
  <c r="N1468" i="2"/>
  <c r="O1468" i="2" s="1"/>
  <c r="P1468" i="2" s="1"/>
  <c r="N1469" i="2"/>
  <c r="O1469" i="2" s="1"/>
  <c r="P1469" i="2" s="1"/>
  <c r="N1470" i="2"/>
  <c r="O1470" i="2" s="1"/>
  <c r="P1470" i="2" s="1"/>
  <c r="N1471" i="2"/>
  <c r="O1471" i="2" s="1"/>
  <c r="P1471" i="2" s="1"/>
  <c r="N1472" i="2"/>
  <c r="O1472" i="2" s="1"/>
  <c r="P1472" i="2" s="1"/>
  <c r="N1473" i="2"/>
  <c r="O1473" i="2" s="1"/>
  <c r="P1473" i="2" s="1"/>
  <c r="N1474" i="2"/>
  <c r="O1474" i="2" s="1"/>
  <c r="P1474" i="2" s="1"/>
  <c r="N1475" i="2"/>
  <c r="O1475" i="2" s="1"/>
  <c r="P1475" i="2" s="1"/>
  <c r="N1476" i="2"/>
  <c r="O1476" i="2" s="1"/>
  <c r="P1476" i="2" s="1"/>
  <c r="N1477" i="2"/>
  <c r="O1477" i="2" s="1"/>
  <c r="P1477" i="2" s="1"/>
  <c r="N1478" i="2"/>
  <c r="O1478" i="2" s="1"/>
  <c r="P1478" i="2" s="1"/>
  <c r="N1479" i="2"/>
  <c r="O1479" i="2" s="1"/>
  <c r="P1479" i="2" s="1"/>
  <c r="N1480" i="2"/>
  <c r="O1480" i="2" s="1"/>
  <c r="P1480" i="2" s="1"/>
  <c r="N1481" i="2"/>
  <c r="O1481" i="2" s="1"/>
  <c r="P1481" i="2" s="1"/>
  <c r="N1482" i="2"/>
  <c r="O1482" i="2" s="1"/>
  <c r="P1482" i="2" s="1"/>
  <c r="N1483" i="2"/>
  <c r="O1483" i="2" s="1"/>
  <c r="P1483" i="2" s="1"/>
  <c r="N1484" i="2"/>
  <c r="O1484" i="2" s="1"/>
  <c r="P1484" i="2" s="1"/>
  <c r="N1485" i="2"/>
  <c r="O1485" i="2" s="1"/>
  <c r="P1485" i="2" s="1"/>
  <c r="N1486" i="2"/>
  <c r="O1486" i="2" s="1"/>
  <c r="P1486" i="2" s="1"/>
  <c r="N1487" i="2"/>
  <c r="O1487" i="2" s="1"/>
  <c r="P1487" i="2" s="1"/>
  <c r="N1488" i="2"/>
  <c r="O1488" i="2" s="1"/>
  <c r="P1488" i="2" s="1"/>
  <c r="N1489" i="2"/>
  <c r="O1489" i="2" s="1"/>
  <c r="P1489" i="2" s="1"/>
  <c r="N1490" i="2"/>
  <c r="O1490" i="2" s="1"/>
  <c r="P1490" i="2" s="1"/>
  <c r="N1491" i="2"/>
  <c r="O1491" i="2" s="1"/>
  <c r="P1491" i="2" s="1"/>
  <c r="N1492" i="2"/>
  <c r="O1492" i="2" s="1"/>
  <c r="P1492" i="2" s="1"/>
  <c r="N1493" i="2"/>
  <c r="O1493" i="2" s="1"/>
  <c r="P1493" i="2" s="1"/>
  <c r="N1494" i="2"/>
  <c r="O1494" i="2" s="1"/>
  <c r="P1494" i="2" s="1"/>
  <c r="N1495" i="2"/>
  <c r="O1495" i="2" s="1"/>
  <c r="P1495" i="2" s="1"/>
  <c r="N1496" i="2"/>
  <c r="O1496" i="2" s="1"/>
  <c r="P1496" i="2" s="1"/>
  <c r="N1497" i="2"/>
  <c r="O1497" i="2" s="1"/>
  <c r="P1497" i="2" s="1"/>
  <c r="N1498" i="2"/>
  <c r="O1498" i="2" s="1"/>
  <c r="P1498" i="2" s="1"/>
  <c r="N1499" i="2"/>
  <c r="O1499" i="2" s="1"/>
  <c r="P1499" i="2" s="1"/>
  <c r="N1500" i="2"/>
  <c r="O1500" i="2" s="1"/>
  <c r="P1500" i="2" s="1"/>
  <c r="N1501" i="2"/>
  <c r="O1501" i="2" s="1"/>
  <c r="P1501" i="2" s="1"/>
  <c r="N1502" i="2"/>
  <c r="O1502" i="2" s="1"/>
  <c r="P1502" i="2" s="1"/>
  <c r="N1503" i="2"/>
  <c r="O1503" i="2" s="1"/>
  <c r="P1503" i="2" s="1"/>
  <c r="N1504" i="2"/>
  <c r="O1504" i="2" s="1"/>
  <c r="P1504" i="2" s="1"/>
  <c r="N1505" i="2"/>
  <c r="O1505" i="2" s="1"/>
  <c r="P1505" i="2" s="1"/>
  <c r="N1506" i="2"/>
  <c r="O1506" i="2" s="1"/>
  <c r="P1506" i="2" s="1"/>
  <c r="N1507" i="2"/>
  <c r="O1507" i="2" s="1"/>
  <c r="P1507" i="2" s="1"/>
  <c r="N1508" i="2"/>
  <c r="O1508" i="2" s="1"/>
  <c r="P1508" i="2" s="1"/>
  <c r="N1509" i="2"/>
  <c r="O1509" i="2" s="1"/>
  <c r="P1509" i="2" s="1"/>
  <c r="N1510" i="2"/>
  <c r="O1510" i="2" s="1"/>
  <c r="P1510" i="2" s="1"/>
  <c r="N1511" i="2"/>
  <c r="O1511" i="2" s="1"/>
  <c r="P1511" i="2" s="1"/>
  <c r="N1512" i="2"/>
  <c r="O1512" i="2" s="1"/>
  <c r="P1512" i="2" s="1"/>
  <c r="N1513" i="2"/>
  <c r="O1513" i="2" s="1"/>
  <c r="P1513" i="2" s="1"/>
  <c r="N1514" i="2"/>
  <c r="O1514" i="2" s="1"/>
  <c r="P1514" i="2" s="1"/>
  <c r="N1515" i="2"/>
  <c r="O1515" i="2" s="1"/>
  <c r="P1515" i="2" s="1"/>
  <c r="N1516" i="2"/>
  <c r="O1516" i="2" s="1"/>
  <c r="P1516" i="2" s="1"/>
  <c r="N1517" i="2"/>
  <c r="O1517" i="2" s="1"/>
  <c r="P1517" i="2" s="1"/>
  <c r="N1518" i="2"/>
  <c r="O1518" i="2" s="1"/>
  <c r="P1518" i="2" s="1"/>
  <c r="N1519" i="2"/>
  <c r="O1519" i="2" s="1"/>
  <c r="P1519" i="2" s="1"/>
  <c r="N1520" i="2"/>
  <c r="O1520" i="2" s="1"/>
  <c r="P1520" i="2" s="1"/>
  <c r="N1521" i="2"/>
  <c r="O1521" i="2" s="1"/>
  <c r="P1521" i="2" s="1"/>
  <c r="N1522" i="2"/>
  <c r="O1522" i="2" s="1"/>
  <c r="P1522" i="2" s="1"/>
  <c r="N1523" i="2"/>
  <c r="O1523" i="2" s="1"/>
  <c r="P1523" i="2" s="1"/>
  <c r="N1524" i="2"/>
  <c r="O1524" i="2" s="1"/>
  <c r="P1524" i="2" s="1"/>
  <c r="N1525" i="2"/>
  <c r="O1525" i="2" s="1"/>
  <c r="P1525" i="2" s="1"/>
  <c r="N1526" i="2"/>
  <c r="O1526" i="2" s="1"/>
  <c r="P1526" i="2" s="1"/>
  <c r="N1527" i="2"/>
  <c r="O1527" i="2" s="1"/>
  <c r="P1527" i="2" s="1"/>
  <c r="N1528" i="2"/>
  <c r="O1528" i="2" s="1"/>
  <c r="P1528" i="2" s="1"/>
  <c r="N1529" i="2"/>
  <c r="O1529" i="2" s="1"/>
  <c r="P1529" i="2" s="1"/>
  <c r="N1530" i="2"/>
  <c r="O1530" i="2" s="1"/>
  <c r="P1530" i="2" s="1"/>
  <c r="N1531" i="2"/>
  <c r="O1531" i="2" s="1"/>
  <c r="P1531" i="2" s="1"/>
  <c r="N1532" i="2"/>
  <c r="O1532" i="2" s="1"/>
  <c r="P1532" i="2" s="1"/>
  <c r="N1533" i="2"/>
  <c r="O1533" i="2" s="1"/>
  <c r="P1533" i="2" s="1"/>
  <c r="N1534" i="2"/>
  <c r="O1534" i="2" s="1"/>
  <c r="P1534" i="2" s="1"/>
  <c r="N1535" i="2"/>
  <c r="O1535" i="2" s="1"/>
  <c r="P1535" i="2" s="1"/>
  <c r="N1536" i="2"/>
  <c r="O1536" i="2" s="1"/>
  <c r="P1536" i="2" s="1"/>
  <c r="N1537" i="2"/>
  <c r="O1537" i="2" s="1"/>
  <c r="P1537" i="2" s="1"/>
  <c r="N1538" i="2"/>
  <c r="O1538" i="2" s="1"/>
  <c r="P1538" i="2" s="1"/>
  <c r="N1539" i="2"/>
  <c r="O1539" i="2" s="1"/>
  <c r="P1539" i="2" s="1"/>
  <c r="N1540" i="2"/>
  <c r="O1540" i="2" s="1"/>
  <c r="P1540" i="2" s="1"/>
  <c r="N1541" i="2"/>
  <c r="O1541" i="2" s="1"/>
  <c r="P1541" i="2" s="1"/>
  <c r="N1542" i="2"/>
  <c r="O1542" i="2" s="1"/>
  <c r="P1542" i="2" s="1"/>
  <c r="N1543" i="2"/>
  <c r="O1543" i="2" s="1"/>
  <c r="P1543" i="2" s="1"/>
  <c r="N1544" i="2"/>
  <c r="O1544" i="2" s="1"/>
  <c r="P1544" i="2" s="1"/>
  <c r="N1545" i="2"/>
  <c r="O1545" i="2" s="1"/>
  <c r="P1545" i="2" s="1"/>
  <c r="N1546" i="2"/>
  <c r="O1546" i="2" s="1"/>
  <c r="P1546" i="2" s="1"/>
  <c r="N1547" i="2"/>
  <c r="O1547" i="2" s="1"/>
  <c r="P1547" i="2" s="1"/>
  <c r="N1548" i="2"/>
  <c r="O1548" i="2" s="1"/>
  <c r="P1548" i="2" s="1"/>
  <c r="N1549" i="2"/>
  <c r="O1549" i="2" s="1"/>
  <c r="P1549" i="2" s="1"/>
  <c r="N1550" i="2"/>
  <c r="O1550" i="2" s="1"/>
  <c r="P1550" i="2" s="1"/>
  <c r="N1551" i="2"/>
  <c r="O1551" i="2" s="1"/>
  <c r="P1551" i="2" s="1"/>
  <c r="N1552" i="2"/>
  <c r="O1552" i="2" s="1"/>
  <c r="P1552" i="2" s="1"/>
  <c r="N1553" i="2"/>
  <c r="O1553" i="2" s="1"/>
  <c r="P1553" i="2" s="1"/>
  <c r="N1554" i="2"/>
  <c r="O1554" i="2" s="1"/>
  <c r="P1554" i="2" s="1"/>
  <c r="N1555" i="2"/>
  <c r="O1555" i="2" s="1"/>
  <c r="P1555" i="2" s="1"/>
  <c r="N1556" i="2"/>
  <c r="O1556" i="2" s="1"/>
  <c r="P1556" i="2" s="1"/>
  <c r="N1557" i="2"/>
  <c r="O1557" i="2" s="1"/>
  <c r="P1557" i="2" s="1"/>
  <c r="N1558" i="2"/>
  <c r="O1558" i="2" s="1"/>
  <c r="P1558" i="2" s="1"/>
  <c r="N1559" i="2"/>
  <c r="O1559" i="2" s="1"/>
  <c r="P1559" i="2" s="1"/>
  <c r="N1560" i="2"/>
  <c r="O1560" i="2" s="1"/>
  <c r="P1560" i="2" s="1"/>
  <c r="N1561" i="2"/>
  <c r="O1561" i="2" s="1"/>
  <c r="P1561" i="2" s="1"/>
  <c r="N1562" i="2"/>
  <c r="O1562" i="2" s="1"/>
  <c r="P1562" i="2" s="1"/>
  <c r="N1563" i="2"/>
  <c r="O1563" i="2" s="1"/>
  <c r="P1563" i="2" s="1"/>
  <c r="N1564" i="2"/>
  <c r="O1564" i="2" s="1"/>
  <c r="P1564" i="2" s="1"/>
  <c r="N1565" i="2"/>
  <c r="O1565" i="2" s="1"/>
  <c r="P1565" i="2" s="1"/>
  <c r="N1566" i="2"/>
  <c r="O1566" i="2" s="1"/>
  <c r="P1566" i="2" s="1"/>
  <c r="N1567" i="2"/>
  <c r="O1567" i="2" s="1"/>
  <c r="P1567" i="2" s="1"/>
  <c r="N1568" i="2"/>
  <c r="O1568" i="2" s="1"/>
  <c r="P1568" i="2" s="1"/>
  <c r="N1569" i="2"/>
  <c r="O1569" i="2" s="1"/>
  <c r="P1569" i="2" s="1"/>
  <c r="N1570" i="2"/>
  <c r="O1570" i="2" s="1"/>
  <c r="P1570" i="2" s="1"/>
  <c r="N1571" i="2"/>
  <c r="O1571" i="2" s="1"/>
  <c r="P1571" i="2" s="1"/>
  <c r="N1572" i="2"/>
  <c r="O1572" i="2" s="1"/>
  <c r="P1572" i="2" s="1"/>
  <c r="N1573" i="2"/>
  <c r="O1573" i="2" s="1"/>
  <c r="P1573" i="2" s="1"/>
  <c r="N1574" i="2"/>
  <c r="O1574" i="2" s="1"/>
  <c r="P1574" i="2" s="1"/>
  <c r="N1575" i="2"/>
  <c r="O1575" i="2" s="1"/>
  <c r="P1575" i="2" s="1"/>
  <c r="N1576" i="2"/>
  <c r="O1576" i="2" s="1"/>
  <c r="P1576" i="2" s="1"/>
  <c r="N1577" i="2"/>
  <c r="O1577" i="2" s="1"/>
  <c r="P1577" i="2" s="1"/>
  <c r="N1578" i="2"/>
  <c r="O1578" i="2" s="1"/>
  <c r="P1578" i="2" s="1"/>
  <c r="N1579" i="2"/>
  <c r="O1579" i="2" s="1"/>
  <c r="P1579" i="2" s="1"/>
  <c r="N1580" i="2"/>
  <c r="O1580" i="2" s="1"/>
  <c r="P1580" i="2" s="1"/>
  <c r="N1581" i="2"/>
  <c r="O1581" i="2" s="1"/>
  <c r="P1581" i="2" s="1"/>
  <c r="N1582" i="2"/>
  <c r="O1582" i="2" s="1"/>
  <c r="P1582" i="2" s="1"/>
  <c r="N1583" i="2"/>
  <c r="O1583" i="2" s="1"/>
  <c r="P1583" i="2" s="1"/>
  <c r="N1584" i="2"/>
  <c r="O1584" i="2" s="1"/>
  <c r="P1584" i="2" s="1"/>
  <c r="N1585" i="2"/>
  <c r="O1585" i="2" s="1"/>
  <c r="P1585" i="2" s="1"/>
  <c r="N1586" i="2"/>
  <c r="O1586" i="2" s="1"/>
  <c r="P1586" i="2" s="1"/>
  <c r="N1587" i="2"/>
  <c r="O1587" i="2" s="1"/>
  <c r="P1587" i="2" s="1"/>
  <c r="N1588" i="2"/>
  <c r="O1588" i="2" s="1"/>
  <c r="P1588" i="2" s="1"/>
  <c r="N1589" i="2"/>
  <c r="O1589" i="2" s="1"/>
  <c r="P1589" i="2" s="1"/>
  <c r="N1590" i="2"/>
  <c r="O1590" i="2" s="1"/>
  <c r="P1590" i="2" s="1"/>
  <c r="N1591" i="2"/>
  <c r="O1591" i="2" s="1"/>
  <c r="P1591" i="2" s="1"/>
  <c r="N1592" i="2"/>
  <c r="O1592" i="2" s="1"/>
  <c r="P1592" i="2" s="1"/>
  <c r="N1593" i="2"/>
  <c r="O1593" i="2" s="1"/>
  <c r="P1593" i="2" s="1"/>
  <c r="N1594" i="2"/>
  <c r="O1594" i="2" s="1"/>
  <c r="P1594" i="2" s="1"/>
  <c r="N1595" i="2"/>
  <c r="O1595" i="2" s="1"/>
  <c r="P1595" i="2" s="1"/>
  <c r="N1596" i="2"/>
  <c r="O1596" i="2" s="1"/>
  <c r="P1596" i="2" s="1"/>
  <c r="N1597" i="2"/>
  <c r="O1597" i="2" s="1"/>
  <c r="P1597" i="2" s="1"/>
  <c r="N1598" i="2"/>
  <c r="O1598" i="2" s="1"/>
  <c r="P1598" i="2" s="1"/>
  <c r="N1599" i="2"/>
  <c r="O1599" i="2" s="1"/>
  <c r="P1599" i="2" s="1"/>
  <c r="N1600" i="2"/>
  <c r="O1600" i="2" s="1"/>
  <c r="P1600" i="2" s="1"/>
  <c r="N1601" i="2"/>
  <c r="O1601" i="2" s="1"/>
  <c r="P1601" i="2" s="1"/>
  <c r="N1602" i="2"/>
  <c r="O1602" i="2" s="1"/>
  <c r="P1602" i="2" s="1"/>
  <c r="N1603" i="2"/>
  <c r="O1603" i="2" s="1"/>
  <c r="P1603" i="2" s="1"/>
  <c r="N1604" i="2"/>
  <c r="O1604" i="2" s="1"/>
  <c r="P1604" i="2" s="1"/>
  <c r="N1605" i="2"/>
  <c r="O1605" i="2" s="1"/>
  <c r="P1605" i="2" s="1"/>
  <c r="N1606" i="2"/>
  <c r="O1606" i="2" s="1"/>
  <c r="P1606" i="2" s="1"/>
  <c r="N1607" i="2"/>
  <c r="O1607" i="2" s="1"/>
  <c r="P1607" i="2" s="1"/>
  <c r="N1608" i="2"/>
  <c r="O1608" i="2" s="1"/>
  <c r="P1608" i="2" s="1"/>
  <c r="N1609" i="2"/>
  <c r="O1609" i="2" s="1"/>
  <c r="P1609" i="2" s="1"/>
  <c r="N1610" i="2"/>
  <c r="O1610" i="2" s="1"/>
  <c r="P1610" i="2" s="1"/>
  <c r="N1611" i="2"/>
  <c r="O1611" i="2" s="1"/>
  <c r="P1611" i="2" s="1"/>
  <c r="N1612" i="2"/>
  <c r="O1612" i="2" s="1"/>
  <c r="P1612" i="2" s="1"/>
  <c r="N1613" i="2"/>
  <c r="O1613" i="2" s="1"/>
  <c r="P1613" i="2" s="1"/>
  <c r="N1614" i="2"/>
  <c r="O1614" i="2" s="1"/>
  <c r="P1614" i="2" s="1"/>
  <c r="N1615" i="2"/>
  <c r="O1615" i="2" s="1"/>
  <c r="P1615" i="2" s="1"/>
  <c r="N1616" i="2"/>
  <c r="O1616" i="2" s="1"/>
  <c r="P1616" i="2" s="1"/>
  <c r="N1617" i="2"/>
  <c r="O1617" i="2" s="1"/>
  <c r="P1617" i="2" s="1"/>
  <c r="N1618" i="2"/>
  <c r="O1618" i="2" s="1"/>
  <c r="P1618" i="2" s="1"/>
  <c r="N1619" i="2"/>
  <c r="O1619" i="2" s="1"/>
  <c r="P1619" i="2" s="1"/>
  <c r="N1620" i="2"/>
  <c r="O1620" i="2" s="1"/>
  <c r="P1620" i="2" s="1"/>
  <c r="N1621" i="2"/>
  <c r="O1621" i="2" s="1"/>
  <c r="P1621" i="2" s="1"/>
  <c r="N1622" i="2"/>
  <c r="O1622" i="2" s="1"/>
  <c r="P1622" i="2" s="1"/>
  <c r="N1623" i="2"/>
  <c r="O1623" i="2" s="1"/>
  <c r="P1623" i="2" s="1"/>
  <c r="N1624" i="2"/>
  <c r="O1624" i="2" s="1"/>
  <c r="P1624" i="2" s="1"/>
  <c r="N1625" i="2"/>
  <c r="O1625" i="2" s="1"/>
  <c r="P1625" i="2" s="1"/>
  <c r="N1626" i="2"/>
  <c r="O1626" i="2" s="1"/>
  <c r="P1626" i="2" s="1"/>
  <c r="N1627" i="2"/>
  <c r="O1627" i="2" s="1"/>
  <c r="P1627" i="2" s="1"/>
  <c r="N1628" i="2"/>
  <c r="O1628" i="2" s="1"/>
  <c r="P1628" i="2" s="1"/>
  <c r="N1629" i="2"/>
  <c r="O1629" i="2" s="1"/>
  <c r="P1629" i="2" s="1"/>
  <c r="N1630" i="2"/>
  <c r="O1630" i="2" s="1"/>
  <c r="P1630" i="2" s="1"/>
  <c r="N1631" i="2"/>
  <c r="O1631" i="2" s="1"/>
  <c r="P1631" i="2" s="1"/>
  <c r="N1632" i="2"/>
  <c r="O1632" i="2" s="1"/>
  <c r="P1632" i="2" s="1"/>
  <c r="N1633" i="2"/>
  <c r="O1633" i="2" s="1"/>
  <c r="P1633" i="2" s="1"/>
  <c r="N1634" i="2"/>
  <c r="O1634" i="2" s="1"/>
  <c r="P1634" i="2" s="1"/>
  <c r="N1635" i="2"/>
  <c r="O1635" i="2" s="1"/>
  <c r="P1635" i="2" s="1"/>
  <c r="N1636" i="2"/>
  <c r="O1636" i="2" s="1"/>
  <c r="P1636" i="2" s="1"/>
  <c r="N1637" i="2"/>
  <c r="O1637" i="2" s="1"/>
  <c r="P1637" i="2" s="1"/>
  <c r="N1638" i="2"/>
  <c r="O1638" i="2" s="1"/>
  <c r="P1638" i="2" s="1"/>
  <c r="N1639" i="2"/>
  <c r="O1639" i="2" s="1"/>
  <c r="P1639" i="2" s="1"/>
  <c r="N1640" i="2"/>
  <c r="O1640" i="2" s="1"/>
  <c r="P1640" i="2" s="1"/>
  <c r="N1641" i="2"/>
  <c r="O1641" i="2" s="1"/>
  <c r="P1641" i="2" s="1"/>
  <c r="N1642" i="2"/>
  <c r="O1642" i="2" s="1"/>
  <c r="P1642" i="2" s="1"/>
  <c r="N1643" i="2"/>
  <c r="O1643" i="2" s="1"/>
  <c r="P1643" i="2" s="1"/>
  <c r="N1644" i="2"/>
  <c r="O1644" i="2" s="1"/>
  <c r="P1644" i="2" s="1"/>
  <c r="N1645" i="2"/>
  <c r="O1645" i="2" s="1"/>
  <c r="P1645" i="2" s="1"/>
  <c r="N1646" i="2"/>
  <c r="O1646" i="2" s="1"/>
  <c r="P1646" i="2" s="1"/>
  <c r="N1647" i="2"/>
  <c r="O1647" i="2" s="1"/>
  <c r="P1647" i="2" s="1"/>
  <c r="N1648" i="2"/>
  <c r="O1648" i="2" s="1"/>
  <c r="P1648" i="2" s="1"/>
  <c r="N1649" i="2"/>
  <c r="O1649" i="2" s="1"/>
  <c r="P1649" i="2" s="1"/>
  <c r="N1650" i="2"/>
  <c r="O1650" i="2" s="1"/>
  <c r="P1650" i="2" s="1"/>
  <c r="N1651" i="2"/>
  <c r="O1651" i="2" s="1"/>
  <c r="P1651" i="2" s="1"/>
  <c r="N1652" i="2"/>
  <c r="O1652" i="2" s="1"/>
  <c r="P1652" i="2" s="1"/>
  <c r="N1653" i="2"/>
  <c r="O1653" i="2" s="1"/>
  <c r="P1653" i="2" s="1"/>
  <c r="N1654" i="2"/>
  <c r="O1654" i="2" s="1"/>
  <c r="P1654" i="2" s="1"/>
  <c r="N1655" i="2"/>
  <c r="O1655" i="2" s="1"/>
  <c r="P1655" i="2" s="1"/>
  <c r="N1656" i="2"/>
  <c r="O1656" i="2" s="1"/>
  <c r="P1656" i="2" s="1"/>
  <c r="N1657" i="2"/>
  <c r="O1657" i="2" s="1"/>
  <c r="P1657" i="2" s="1"/>
  <c r="N1658" i="2"/>
  <c r="O1658" i="2" s="1"/>
  <c r="P1658" i="2" s="1"/>
  <c r="N1659" i="2"/>
  <c r="O1659" i="2" s="1"/>
  <c r="P1659" i="2" s="1"/>
  <c r="N1660" i="2"/>
  <c r="O1660" i="2" s="1"/>
  <c r="P1660" i="2" s="1"/>
  <c r="N1661" i="2"/>
  <c r="O1661" i="2" s="1"/>
  <c r="P1661" i="2" s="1"/>
  <c r="N1662" i="2"/>
  <c r="O1662" i="2" s="1"/>
  <c r="P1662" i="2" s="1"/>
  <c r="N1663" i="2"/>
  <c r="O1663" i="2" s="1"/>
  <c r="P1663" i="2" s="1"/>
  <c r="N1664" i="2"/>
  <c r="O1664" i="2" s="1"/>
  <c r="P1664" i="2" s="1"/>
  <c r="N1665" i="2"/>
  <c r="O1665" i="2" s="1"/>
  <c r="P1665" i="2" s="1"/>
  <c r="N1666" i="2"/>
  <c r="O1666" i="2" s="1"/>
  <c r="P1666" i="2" s="1"/>
  <c r="N1667" i="2"/>
  <c r="O1667" i="2" s="1"/>
  <c r="P1667" i="2" s="1"/>
  <c r="N1668" i="2"/>
  <c r="O1668" i="2" s="1"/>
  <c r="P1668" i="2" s="1"/>
  <c r="N1669" i="2"/>
  <c r="O1669" i="2" s="1"/>
  <c r="P1669" i="2" s="1"/>
  <c r="N1670" i="2"/>
  <c r="O1670" i="2" s="1"/>
  <c r="P1670" i="2" s="1"/>
  <c r="N1671" i="2"/>
  <c r="O1671" i="2" s="1"/>
  <c r="P1671" i="2" s="1"/>
  <c r="N1672" i="2"/>
  <c r="O1672" i="2" s="1"/>
  <c r="P1672" i="2" s="1"/>
  <c r="N1673" i="2"/>
  <c r="O1673" i="2" s="1"/>
  <c r="P1673" i="2" s="1"/>
  <c r="N1674" i="2"/>
  <c r="O1674" i="2" s="1"/>
  <c r="P1674" i="2" s="1"/>
  <c r="N1675" i="2"/>
  <c r="O1675" i="2" s="1"/>
  <c r="P1675" i="2" s="1"/>
  <c r="N1676" i="2"/>
  <c r="O1676" i="2" s="1"/>
  <c r="P1676" i="2" s="1"/>
  <c r="N1677" i="2"/>
  <c r="O1677" i="2" s="1"/>
  <c r="P1677" i="2" s="1"/>
  <c r="N1678" i="2"/>
  <c r="O1678" i="2" s="1"/>
  <c r="P1678" i="2" s="1"/>
  <c r="N1679" i="2"/>
  <c r="O1679" i="2" s="1"/>
  <c r="P1679" i="2" s="1"/>
  <c r="N1680" i="2"/>
  <c r="O1680" i="2" s="1"/>
  <c r="P1680" i="2" s="1"/>
  <c r="N1681" i="2"/>
  <c r="O1681" i="2" s="1"/>
  <c r="P1681" i="2" s="1"/>
  <c r="N1682" i="2"/>
  <c r="O1682" i="2" s="1"/>
  <c r="P1682" i="2" s="1"/>
  <c r="N1683" i="2"/>
  <c r="O1683" i="2" s="1"/>
  <c r="P1683" i="2" s="1"/>
  <c r="N1684" i="2"/>
  <c r="O1684" i="2" s="1"/>
  <c r="P1684" i="2" s="1"/>
  <c r="N1685" i="2"/>
  <c r="O1685" i="2" s="1"/>
  <c r="P1685" i="2" s="1"/>
  <c r="N1686" i="2"/>
  <c r="O1686" i="2" s="1"/>
  <c r="P1686" i="2" s="1"/>
  <c r="N1687" i="2"/>
  <c r="O1687" i="2" s="1"/>
  <c r="P1687" i="2" s="1"/>
  <c r="N1688" i="2"/>
  <c r="O1688" i="2" s="1"/>
  <c r="P1688" i="2" s="1"/>
  <c r="N1689" i="2"/>
  <c r="O1689" i="2" s="1"/>
  <c r="P1689" i="2" s="1"/>
  <c r="N1690" i="2"/>
  <c r="O1690" i="2" s="1"/>
  <c r="P1690" i="2" s="1"/>
  <c r="N1691" i="2"/>
  <c r="O1691" i="2" s="1"/>
  <c r="P1691" i="2" s="1"/>
  <c r="N1692" i="2"/>
  <c r="O1692" i="2" s="1"/>
  <c r="P1692" i="2" s="1"/>
  <c r="N1693" i="2"/>
  <c r="O1693" i="2" s="1"/>
  <c r="P1693" i="2" s="1"/>
  <c r="N1694" i="2"/>
  <c r="O1694" i="2" s="1"/>
  <c r="P1694" i="2" s="1"/>
  <c r="N1695" i="2"/>
  <c r="O1695" i="2" s="1"/>
  <c r="P1695" i="2" s="1"/>
  <c r="N1696" i="2"/>
  <c r="O1696" i="2" s="1"/>
  <c r="P1696" i="2" s="1"/>
  <c r="N1697" i="2"/>
  <c r="O1697" i="2" s="1"/>
  <c r="P1697" i="2" s="1"/>
  <c r="N1698" i="2"/>
  <c r="O1698" i="2" s="1"/>
  <c r="P1698" i="2" s="1"/>
  <c r="N1699" i="2"/>
  <c r="O1699" i="2" s="1"/>
  <c r="P1699" i="2" s="1"/>
  <c r="N1700" i="2"/>
  <c r="O1700" i="2" s="1"/>
  <c r="P1700" i="2" s="1"/>
  <c r="N1701" i="2"/>
  <c r="O1701" i="2" s="1"/>
  <c r="P1701" i="2" s="1"/>
  <c r="N1702" i="2"/>
  <c r="O1702" i="2" s="1"/>
  <c r="P1702" i="2" s="1"/>
  <c r="N1703" i="2"/>
  <c r="O1703" i="2" s="1"/>
  <c r="P1703" i="2" s="1"/>
  <c r="N1704" i="2"/>
  <c r="O1704" i="2" s="1"/>
  <c r="P1704" i="2" s="1"/>
  <c r="N1705" i="2"/>
  <c r="O1705" i="2" s="1"/>
  <c r="P1705" i="2" s="1"/>
  <c r="N1706" i="2"/>
  <c r="O1706" i="2" s="1"/>
  <c r="P1706" i="2" s="1"/>
  <c r="N1707" i="2"/>
  <c r="O1707" i="2" s="1"/>
  <c r="P1707" i="2" s="1"/>
  <c r="N1708" i="2"/>
  <c r="O1708" i="2" s="1"/>
  <c r="P1708" i="2" s="1"/>
  <c r="N1709" i="2"/>
  <c r="O1709" i="2" s="1"/>
  <c r="P1709" i="2" s="1"/>
  <c r="N1710" i="2"/>
  <c r="O1710" i="2" s="1"/>
  <c r="P1710" i="2" s="1"/>
  <c r="N1711" i="2"/>
  <c r="O1711" i="2" s="1"/>
  <c r="P1711" i="2" s="1"/>
  <c r="N1712" i="2"/>
  <c r="O1712" i="2" s="1"/>
  <c r="P1712" i="2" s="1"/>
  <c r="N1713" i="2"/>
  <c r="O1713" i="2" s="1"/>
  <c r="P1713" i="2" s="1"/>
  <c r="N1714" i="2"/>
  <c r="O1714" i="2" s="1"/>
  <c r="P1714" i="2" s="1"/>
  <c r="N1715" i="2"/>
  <c r="O1715" i="2" s="1"/>
  <c r="P1715" i="2" s="1"/>
  <c r="N1716" i="2"/>
  <c r="O1716" i="2" s="1"/>
  <c r="P1716" i="2" s="1"/>
  <c r="N1717" i="2"/>
  <c r="O1717" i="2" s="1"/>
  <c r="P1717" i="2" s="1"/>
  <c r="N1718" i="2"/>
  <c r="O1718" i="2" s="1"/>
  <c r="P1718" i="2" s="1"/>
  <c r="N1719" i="2"/>
  <c r="O1719" i="2" s="1"/>
  <c r="P1719" i="2" s="1"/>
  <c r="N1720" i="2"/>
  <c r="O1720" i="2" s="1"/>
  <c r="P1720" i="2" s="1"/>
  <c r="N1721" i="2"/>
  <c r="O1721" i="2" s="1"/>
  <c r="P1721" i="2" s="1"/>
  <c r="N1722" i="2"/>
  <c r="O1722" i="2" s="1"/>
  <c r="P1722" i="2" s="1"/>
  <c r="N1723" i="2"/>
  <c r="O1723" i="2" s="1"/>
  <c r="P1723" i="2" s="1"/>
  <c r="N1724" i="2"/>
  <c r="O1724" i="2" s="1"/>
  <c r="P1724" i="2" s="1"/>
  <c r="N1725" i="2"/>
  <c r="O1725" i="2" s="1"/>
  <c r="P1725" i="2" s="1"/>
  <c r="N1726" i="2"/>
  <c r="O1726" i="2" s="1"/>
  <c r="P1726" i="2" s="1"/>
  <c r="N1727" i="2"/>
  <c r="O1727" i="2" s="1"/>
  <c r="P1727" i="2" s="1"/>
  <c r="N1728" i="2"/>
  <c r="O1728" i="2" s="1"/>
  <c r="P1728" i="2" s="1"/>
  <c r="N1729" i="2"/>
  <c r="O1729" i="2" s="1"/>
  <c r="P1729" i="2" s="1"/>
  <c r="N1730" i="2"/>
  <c r="O1730" i="2" s="1"/>
  <c r="P1730" i="2" s="1"/>
  <c r="N1731" i="2"/>
  <c r="O1731" i="2" s="1"/>
  <c r="P1731" i="2" s="1"/>
  <c r="N1732" i="2"/>
  <c r="O1732" i="2" s="1"/>
  <c r="P1732" i="2" s="1"/>
  <c r="N1733" i="2"/>
  <c r="O1733" i="2" s="1"/>
  <c r="P1733" i="2" s="1"/>
  <c r="N1734" i="2"/>
  <c r="O1734" i="2" s="1"/>
  <c r="P1734" i="2" s="1"/>
  <c r="N1735" i="2"/>
  <c r="O1735" i="2" s="1"/>
  <c r="P1735" i="2" s="1"/>
  <c r="N1736" i="2"/>
  <c r="O1736" i="2" s="1"/>
  <c r="P1736" i="2" s="1"/>
  <c r="N1737" i="2"/>
  <c r="O1737" i="2" s="1"/>
  <c r="P1737" i="2" s="1"/>
  <c r="N1738" i="2"/>
  <c r="O1738" i="2" s="1"/>
  <c r="P1738" i="2" s="1"/>
  <c r="N1739" i="2"/>
  <c r="O1739" i="2" s="1"/>
  <c r="P1739" i="2" s="1"/>
  <c r="N1740" i="2"/>
  <c r="O1740" i="2" s="1"/>
  <c r="P1740" i="2" s="1"/>
  <c r="N1741" i="2"/>
  <c r="O1741" i="2" s="1"/>
  <c r="P1741" i="2" s="1"/>
  <c r="N1742" i="2"/>
  <c r="O1742" i="2" s="1"/>
  <c r="P1742" i="2" s="1"/>
  <c r="N1743" i="2"/>
  <c r="O1743" i="2" s="1"/>
  <c r="P1743" i="2" s="1"/>
  <c r="N1744" i="2"/>
  <c r="O1744" i="2" s="1"/>
  <c r="P1744" i="2" s="1"/>
  <c r="N1745" i="2"/>
  <c r="O1745" i="2" s="1"/>
  <c r="P1745" i="2" s="1"/>
  <c r="N1746" i="2"/>
  <c r="O1746" i="2" s="1"/>
  <c r="P1746" i="2" s="1"/>
  <c r="N1747" i="2"/>
  <c r="O1747" i="2" s="1"/>
  <c r="P1747" i="2" s="1"/>
  <c r="N1748" i="2"/>
  <c r="O1748" i="2" s="1"/>
  <c r="P1748" i="2" s="1"/>
  <c r="N1749" i="2"/>
  <c r="O1749" i="2" s="1"/>
  <c r="P1749" i="2" s="1"/>
  <c r="N1750" i="2"/>
  <c r="O1750" i="2" s="1"/>
  <c r="P1750" i="2" s="1"/>
  <c r="N1751" i="2"/>
  <c r="O1751" i="2" s="1"/>
  <c r="P1751" i="2" s="1"/>
  <c r="N1752" i="2"/>
  <c r="O1752" i="2" s="1"/>
  <c r="P1752" i="2" s="1"/>
  <c r="N1753" i="2"/>
  <c r="O1753" i="2" s="1"/>
  <c r="P1753" i="2" s="1"/>
  <c r="N1754" i="2"/>
  <c r="O1754" i="2" s="1"/>
  <c r="P1754" i="2" s="1"/>
  <c r="N1755" i="2"/>
  <c r="O1755" i="2" s="1"/>
  <c r="P1755" i="2" s="1"/>
  <c r="N1756" i="2"/>
  <c r="O1756" i="2" s="1"/>
  <c r="P1756" i="2" s="1"/>
  <c r="N1757" i="2"/>
  <c r="O1757" i="2" s="1"/>
  <c r="P1757" i="2" s="1"/>
  <c r="N1758" i="2"/>
  <c r="O1758" i="2" s="1"/>
  <c r="P1758" i="2" s="1"/>
  <c r="N1759" i="2"/>
  <c r="O1759" i="2" s="1"/>
  <c r="P1759" i="2" s="1"/>
  <c r="N1760" i="2"/>
  <c r="O1760" i="2" s="1"/>
  <c r="P1760" i="2" s="1"/>
  <c r="N1761" i="2"/>
  <c r="O1761" i="2" s="1"/>
  <c r="P1761" i="2" s="1"/>
  <c r="N1762" i="2"/>
  <c r="O1762" i="2" s="1"/>
  <c r="P1762" i="2" s="1"/>
  <c r="N1763" i="2"/>
  <c r="O1763" i="2" s="1"/>
  <c r="P1763" i="2" s="1"/>
  <c r="N1764" i="2"/>
  <c r="O1764" i="2" s="1"/>
  <c r="P1764" i="2" s="1"/>
  <c r="N1765" i="2"/>
  <c r="O1765" i="2" s="1"/>
  <c r="P1765" i="2" s="1"/>
  <c r="N1766" i="2"/>
  <c r="O1766" i="2" s="1"/>
  <c r="P1766" i="2" s="1"/>
  <c r="N1767" i="2"/>
  <c r="O1767" i="2" s="1"/>
  <c r="P1767" i="2" s="1"/>
  <c r="N1768" i="2"/>
  <c r="O1768" i="2" s="1"/>
  <c r="P1768" i="2" s="1"/>
  <c r="N1769" i="2"/>
  <c r="O1769" i="2" s="1"/>
  <c r="P1769" i="2" s="1"/>
  <c r="N1770" i="2"/>
  <c r="O1770" i="2" s="1"/>
  <c r="P1770" i="2" s="1"/>
  <c r="N1771" i="2"/>
  <c r="O1771" i="2" s="1"/>
  <c r="P1771" i="2" s="1"/>
  <c r="N1772" i="2"/>
  <c r="O1772" i="2" s="1"/>
  <c r="P1772" i="2" s="1"/>
  <c r="N1773" i="2"/>
  <c r="O1773" i="2" s="1"/>
  <c r="P1773" i="2" s="1"/>
  <c r="N1774" i="2"/>
  <c r="O1774" i="2" s="1"/>
  <c r="P1774" i="2" s="1"/>
  <c r="N1775" i="2"/>
  <c r="O1775" i="2" s="1"/>
  <c r="P1775" i="2" s="1"/>
  <c r="N1776" i="2"/>
  <c r="O1776" i="2" s="1"/>
  <c r="P1776" i="2" s="1"/>
  <c r="N1777" i="2"/>
  <c r="O1777" i="2" s="1"/>
  <c r="P1777" i="2" s="1"/>
  <c r="N1778" i="2"/>
  <c r="O1778" i="2" s="1"/>
  <c r="P1778" i="2" s="1"/>
  <c r="N1779" i="2"/>
  <c r="O1779" i="2" s="1"/>
  <c r="P1779" i="2" s="1"/>
  <c r="N1780" i="2"/>
  <c r="O1780" i="2" s="1"/>
  <c r="P1780" i="2" s="1"/>
  <c r="N1781" i="2"/>
  <c r="O1781" i="2" s="1"/>
  <c r="P1781" i="2" s="1"/>
  <c r="N1782" i="2"/>
  <c r="O1782" i="2" s="1"/>
  <c r="P1782" i="2" s="1"/>
  <c r="N1783" i="2"/>
  <c r="O1783" i="2" s="1"/>
  <c r="P1783" i="2" s="1"/>
  <c r="N1784" i="2"/>
  <c r="O1784" i="2" s="1"/>
  <c r="P1784" i="2" s="1"/>
  <c r="N1785" i="2"/>
  <c r="O1785" i="2" s="1"/>
  <c r="P1785" i="2" s="1"/>
  <c r="N1786" i="2"/>
  <c r="O1786" i="2" s="1"/>
  <c r="P1786" i="2" s="1"/>
  <c r="N1787" i="2"/>
  <c r="O1787" i="2" s="1"/>
  <c r="P1787" i="2" s="1"/>
  <c r="N1788" i="2"/>
  <c r="O1788" i="2" s="1"/>
  <c r="P1788" i="2" s="1"/>
  <c r="N1789" i="2"/>
  <c r="O1789" i="2" s="1"/>
  <c r="P1789" i="2" s="1"/>
  <c r="N1790" i="2"/>
  <c r="O1790" i="2" s="1"/>
  <c r="P1790" i="2" s="1"/>
  <c r="N1791" i="2"/>
  <c r="O1791" i="2" s="1"/>
  <c r="P1791" i="2" s="1"/>
  <c r="N1792" i="2"/>
  <c r="O1792" i="2" s="1"/>
  <c r="P1792" i="2" s="1"/>
  <c r="N1793" i="2"/>
  <c r="O1793" i="2" s="1"/>
  <c r="P1793" i="2" s="1"/>
  <c r="N1794" i="2"/>
  <c r="O1794" i="2" s="1"/>
  <c r="P1794" i="2" s="1"/>
  <c r="N1795" i="2"/>
  <c r="O1795" i="2" s="1"/>
  <c r="P1795" i="2" s="1"/>
  <c r="N1796" i="2"/>
  <c r="O1796" i="2" s="1"/>
  <c r="P1796" i="2" s="1"/>
  <c r="N1797" i="2"/>
  <c r="O1797" i="2" s="1"/>
  <c r="P1797" i="2" s="1"/>
  <c r="N1798" i="2"/>
  <c r="O1798" i="2" s="1"/>
  <c r="P1798" i="2" s="1"/>
  <c r="N1799" i="2"/>
  <c r="O1799" i="2" s="1"/>
  <c r="P1799" i="2" s="1"/>
  <c r="N1800" i="2"/>
  <c r="O1800" i="2" s="1"/>
  <c r="P1800" i="2" s="1"/>
  <c r="N1801" i="2"/>
  <c r="O1801" i="2" s="1"/>
  <c r="P1801" i="2" s="1"/>
  <c r="N1802" i="2"/>
  <c r="O1802" i="2" s="1"/>
  <c r="P1802" i="2" s="1"/>
  <c r="N1803" i="2"/>
  <c r="O1803" i="2" s="1"/>
  <c r="P1803" i="2" s="1"/>
  <c r="N1804" i="2"/>
  <c r="O1804" i="2" s="1"/>
  <c r="P1804" i="2" s="1"/>
  <c r="N1805" i="2"/>
  <c r="O1805" i="2" s="1"/>
  <c r="P1805" i="2" s="1"/>
  <c r="N1806" i="2"/>
  <c r="O1806" i="2" s="1"/>
  <c r="P1806" i="2" s="1"/>
  <c r="N1807" i="2"/>
  <c r="O1807" i="2" s="1"/>
  <c r="P1807" i="2" s="1"/>
  <c r="N1808" i="2"/>
  <c r="O1808" i="2" s="1"/>
  <c r="P1808" i="2" s="1"/>
  <c r="N1809" i="2"/>
  <c r="O1809" i="2" s="1"/>
  <c r="P1809" i="2" s="1"/>
  <c r="N1810" i="2"/>
  <c r="O1810" i="2" s="1"/>
  <c r="P1810" i="2" s="1"/>
  <c r="N1811" i="2"/>
  <c r="O1811" i="2" s="1"/>
  <c r="P1811" i="2" s="1"/>
  <c r="N1812" i="2"/>
  <c r="O1812" i="2" s="1"/>
  <c r="P1812" i="2" s="1"/>
  <c r="N1813" i="2"/>
  <c r="O1813" i="2" s="1"/>
  <c r="P1813" i="2" s="1"/>
  <c r="N1814" i="2"/>
  <c r="O1814" i="2" s="1"/>
  <c r="P1814" i="2" s="1"/>
  <c r="N1815" i="2"/>
  <c r="O1815" i="2" s="1"/>
  <c r="P1815" i="2" s="1"/>
  <c r="N1816" i="2"/>
  <c r="O1816" i="2" s="1"/>
  <c r="P1816" i="2" s="1"/>
  <c r="N1817" i="2"/>
  <c r="O1817" i="2" s="1"/>
  <c r="P1817" i="2" s="1"/>
  <c r="N1818" i="2"/>
  <c r="O1818" i="2" s="1"/>
  <c r="P1818" i="2" s="1"/>
  <c r="N1819" i="2"/>
  <c r="O1819" i="2" s="1"/>
  <c r="P1819" i="2" s="1"/>
  <c r="N1820" i="2"/>
  <c r="O1820" i="2" s="1"/>
  <c r="P1820" i="2" s="1"/>
  <c r="N1821" i="2"/>
  <c r="O1821" i="2" s="1"/>
  <c r="P1821" i="2" s="1"/>
  <c r="N1822" i="2"/>
  <c r="O1822" i="2" s="1"/>
  <c r="P1822" i="2" s="1"/>
  <c r="N1823" i="2"/>
  <c r="O1823" i="2" s="1"/>
  <c r="P1823" i="2" s="1"/>
  <c r="N1824" i="2"/>
  <c r="O1824" i="2" s="1"/>
  <c r="P1824" i="2" s="1"/>
  <c r="N1825" i="2"/>
  <c r="O1825" i="2" s="1"/>
  <c r="P1825" i="2" s="1"/>
  <c r="N1826" i="2"/>
  <c r="O1826" i="2" s="1"/>
  <c r="P1826" i="2" s="1"/>
  <c r="N1827" i="2"/>
  <c r="O1827" i="2" s="1"/>
  <c r="P1827" i="2" s="1"/>
  <c r="N1828" i="2"/>
  <c r="O1828" i="2" s="1"/>
  <c r="P1828" i="2" s="1"/>
  <c r="N1829" i="2"/>
  <c r="O1829" i="2" s="1"/>
  <c r="P1829" i="2" s="1"/>
  <c r="N1830" i="2"/>
  <c r="O1830" i="2" s="1"/>
  <c r="P1830" i="2" s="1"/>
  <c r="N1831" i="2"/>
  <c r="O1831" i="2" s="1"/>
  <c r="P1831" i="2" s="1"/>
  <c r="N1832" i="2"/>
  <c r="O1832" i="2" s="1"/>
  <c r="P1832" i="2" s="1"/>
  <c r="N1833" i="2"/>
  <c r="O1833" i="2" s="1"/>
  <c r="P1833" i="2" s="1"/>
  <c r="N1834" i="2"/>
  <c r="O1834" i="2" s="1"/>
  <c r="P1834" i="2" s="1"/>
  <c r="N1835" i="2"/>
  <c r="O1835" i="2" s="1"/>
  <c r="P1835" i="2" s="1"/>
  <c r="N1836" i="2"/>
  <c r="O1836" i="2" s="1"/>
  <c r="P1836" i="2" s="1"/>
  <c r="N1837" i="2"/>
  <c r="O1837" i="2" s="1"/>
  <c r="P1837" i="2" s="1"/>
  <c r="N1838" i="2"/>
  <c r="O1838" i="2" s="1"/>
  <c r="P1838" i="2" s="1"/>
  <c r="N1839" i="2"/>
  <c r="O1839" i="2" s="1"/>
  <c r="P1839" i="2" s="1"/>
  <c r="N1840" i="2"/>
  <c r="O1840" i="2" s="1"/>
  <c r="P1840" i="2" s="1"/>
  <c r="N1841" i="2"/>
  <c r="O1841" i="2" s="1"/>
  <c r="P1841" i="2" s="1"/>
  <c r="N1842" i="2"/>
  <c r="O1842" i="2" s="1"/>
  <c r="P1842" i="2" s="1"/>
  <c r="N1843" i="2"/>
  <c r="O1843" i="2" s="1"/>
  <c r="P1843" i="2" s="1"/>
  <c r="N1844" i="2"/>
  <c r="O1844" i="2" s="1"/>
  <c r="P1844" i="2" s="1"/>
  <c r="N1845" i="2"/>
  <c r="O1845" i="2" s="1"/>
  <c r="P1845" i="2" s="1"/>
  <c r="N1846" i="2"/>
  <c r="O1846" i="2" s="1"/>
  <c r="P1846" i="2" s="1"/>
  <c r="N1847" i="2"/>
  <c r="O1847" i="2" s="1"/>
  <c r="P1847" i="2" s="1"/>
  <c r="N1848" i="2"/>
  <c r="O1848" i="2" s="1"/>
  <c r="P1848" i="2" s="1"/>
  <c r="N1849" i="2"/>
  <c r="O1849" i="2" s="1"/>
  <c r="P1849" i="2" s="1"/>
  <c r="N1850" i="2"/>
  <c r="O1850" i="2" s="1"/>
  <c r="P1850" i="2" s="1"/>
  <c r="N1851" i="2"/>
  <c r="O1851" i="2" s="1"/>
  <c r="P1851" i="2" s="1"/>
  <c r="N1852" i="2"/>
  <c r="O1852" i="2" s="1"/>
  <c r="P1852" i="2" s="1"/>
  <c r="N1853" i="2"/>
  <c r="O1853" i="2" s="1"/>
  <c r="P1853" i="2" s="1"/>
  <c r="N1854" i="2"/>
  <c r="O1854" i="2" s="1"/>
  <c r="P1854" i="2" s="1"/>
  <c r="N1855" i="2"/>
  <c r="O1855" i="2" s="1"/>
  <c r="P1855" i="2" s="1"/>
  <c r="N1856" i="2"/>
  <c r="O1856" i="2" s="1"/>
  <c r="P1856" i="2" s="1"/>
  <c r="N1857" i="2"/>
  <c r="O1857" i="2" s="1"/>
  <c r="P1857" i="2" s="1"/>
  <c r="N1858" i="2"/>
  <c r="O1858" i="2" s="1"/>
  <c r="P1858" i="2" s="1"/>
  <c r="N1859" i="2"/>
  <c r="O1859" i="2" s="1"/>
  <c r="P1859" i="2" s="1"/>
  <c r="N1860" i="2"/>
  <c r="O1860" i="2" s="1"/>
  <c r="P1860" i="2" s="1"/>
  <c r="N1861" i="2"/>
  <c r="O1861" i="2" s="1"/>
  <c r="P1861" i="2" s="1"/>
  <c r="N1862" i="2"/>
  <c r="O1862" i="2" s="1"/>
  <c r="P1862" i="2" s="1"/>
  <c r="N1863" i="2"/>
  <c r="O1863" i="2" s="1"/>
  <c r="P1863" i="2" s="1"/>
  <c r="N1864" i="2"/>
  <c r="O1864" i="2" s="1"/>
  <c r="P1864" i="2" s="1"/>
  <c r="N1865" i="2"/>
  <c r="O1865" i="2" s="1"/>
  <c r="P1865" i="2" s="1"/>
  <c r="N1866" i="2"/>
  <c r="O1866" i="2" s="1"/>
  <c r="P1866" i="2" s="1"/>
  <c r="N1867" i="2"/>
  <c r="O1867" i="2" s="1"/>
  <c r="P1867" i="2" s="1"/>
  <c r="N1868" i="2"/>
  <c r="O1868" i="2" s="1"/>
  <c r="P1868" i="2" s="1"/>
  <c r="N1869" i="2"/>
  <c r="O1869" i="2" s="1"/>
  <c r="P1869" i="2" s="1"/>
  <c r="N1870" i="2"/>
  <c r="O1870" i="2" s="1"/>
  <c r="P1870" i="2" s="1"/>
  <c r="N1871" i="2"/>
  <c r="O1871" i="2" s="1"/>
  <c r="P1871" i="2" s="1"/>
  <c r="N1872" i="2"/>
  <c r="O1872" i="2" s="1"/>
  <c r="P1872" i="2" s="1"/>
  <c r="N1873" i="2"/>
  <c r="O1873" i="2" s="1"/>
  <c r="P1873" i="2" s="1"/>
  <c r="N1874" i="2"/>
  <c r="O1874" i="2" s="1"/>
  <c r="P1874" i="2" s="1"/>
  <c r="N1875" i="2"/>
  <c r="O1875" i="2" s="1"/>
  <c r="P1875" i="2" s="1"/>
  <c r="N1876" i="2"/>
  <c r="O1876" i="2" s="1"/>
  <c r="P1876" i="2" s="1"/>
  <c r="N1877" i="2"/>
  <c r="O1877" i="2" s="1"/>
  <c r="P1877" i="2" s="1"/>
  <c r="N1878" i="2"/>
  <c r="O1878" i="2" s="1"/>
  <c r="P1878" i="2" s="1"/>
  <c r="N1879" i="2"/>
  <c r="O1879" i="2" s="1"/>
  <c r="P1879" i="2" s="1"/>
  <c r="N1880" i="2"/>
  <c r="O1880" i="2" s="1"/>
  <c r="P1880" i="2" s="1"/>
  <c r="N1881" i="2"/>
  <c r="O1881" i="2" s="1"/>
  <c r="P1881" i="2" s="1"/>
  <c r="N1882" i="2"/>
  <c r="O1882" i="2" s="1"/>
  <c r="P1882" i="2" s="1"/>
  <c r="N1883" i="2"/>
  <c r="O1883" i="2" s="1"/>
  <c r="P1883" i="2" s="1"/>
  <c r="N1884" i="2"/>
  <c r="O1884" i="2" s="1"/>
  <c r="P1884" i="2" s="1"/>
  <c r="N1885" i="2"/>
  <c r="O1885" i="2" s="1"/>
  <c r="P1885" i="2" s="1"/>
  <c r="N1886" i="2"/>
  <c r="O1886" i="2" s="1"/>
  <c r="P1886" i="2" s="1"/>
  <c r="N1887" i="2"/>
  <c r="O1887" i="2" s="1"/>
  <c r="P1887" i="2" s="1"/>
  <c r="N1888" i="2"/>
  <c r="O1888" i="2" s="1"/>
  <c r="P1888" i="2" s="1"/>
  <c r="N1889" i="2"/>
  <c r="O1889" i="2" s="1"/>
  <c r="P1889" i="2" s="1"/>
  <c r="N1890" i="2"/>
  <c r="O1890" i="2" s="1"/>
  <c r="P1890" i="2" s="1"/>
  <c r="N1891" i="2"/>
  <c r="O1891" i="2" s="1"/>
  <c r="P1891" i="2" s="1"/>
  <c r="N1892" i="2"/>
  <c r="O1892" i="2" s="1"/>
  <c r="P1892" i="2" s="1"/>
  <c r="N1893" i="2"/>
  <c r="O1893" i="2" s="1"/>
  <c r="P1893" i="2" s="1"/>
  <c r="N1894" i="2"/>
  <c r="O1894" i="2" s="1"/>
  <c r="P1894" i="2" s="1"/>
  <c r="N1895" i="2"/>
  <c r="O1895" i="2" s="1"/>
  <c r="P1895" i="2" s="1"/>
  <c r="N1896" i="2"/>
  <c r="O1896" i="2" s="1"/>
  <c r="P1896" i="2" s="1"/>
  <c r="N1897" i="2"/>
  <c r="O1897" i="2" s="1"/>
  <c r="P1897" i="2" s="1"/>
  <c r="N1898" i="2"/>
  <c r="O1898" i="2" s="1"/>
  <c r="P1898" i="2" s="1"/>
  <c r="N1899" i="2"/>
  <c r="O1899" i="2" s="1"/>
  <c r="P1899" i="2" s="1"/>
  <c r="N1900" i="2"/>
  <c r="O1900" i="2" s="1"/>
  <c r="P1900" i="2" s="1"/>
  <c r="N1901" i="2"/>
  <c r="O1901" i="2" s="1"/>
  <c r="P1901" i="2" s="1"/>
  <c r="N1902" i="2"/>
  <c r="O1902" i="2" s="1"/>
  <c r="P1902" i="2" s="1"/>
  <c r="N1903" i="2"/>
  <c r="O1903" i="2" s="1"/>
  <c r="P1903" i="2" s="1"/>
  <c r="N1904" i="2"/>
  <c r="O1904" i="2" s="1"/>
  <c r="P1904" i="2" s="1"/>
  <c r="N1905" i="2"/>
  <c r="O1905" i="2" s="1"/>
  <c r="P1905" i="2" s="1"/>
  <c r="N1906" i="2"/>
  <c r="O1906" i="2" s="1"/>
  <c r="P1906" i="2" s="1"/>
  <c r="N1907" i="2"/>
  <c r="O1907" i="2" s="1"/>
  <c r="P1907" i="2" s="1"/>
  <c r="N1908" i="2"/>
  <c r="O1908" i="2" s="1"/>
  <c r="P1908" i="2" s="1"/>
  <c r="N1909" i="2"/>
  <c r="O1909" i="2" s="1"/>
  <c r="P1909" i="2" s="1"/>
  <c r="N1910" i="2"/>
  <c r="O1910" i="2" s="1"/>
  <c r="P1910" i="2" s="1"/>
  <c r="N1911" i="2"/>
  <c r="O1911" i="2" s="1"/>
  <c r="P1911" i="2" s="1"/>
  <c r="N1912" i="2"/>
  <c r="O1912" i="2" s="1"/>
  <c r="P1912" i="2" s="1"/>
  <c r="N1913" i="2"/>
  <c r="O1913" i="2" s="1"/>
  <c r="P1913" i="2" s="1"/>
  <c r="N1914" i="2"/>
  <c r="O1914" i="2" s="1"/>
  <c r="P1914" i="2" s="1"/>
  <c r="N1915" i="2"/>
  <c r="O1915" i="2" s="1"/>
  <c r="P1915" i="2" s="1"/>
  <c r="N1916" i="2"/>
  <c r="O1916" i="2" s="1"/>
  <c r="P1916" i="2" s="1"/>
  <c r="N1917" i="2"/>
  <c r="O1917" i="2" s="1"/>
  <c r="P1917" i="2" s="1"/>
  <c r="N1918" i="2"/>
  <c r="O1918" i="2" s="1"/>
  <c r="P1918" i="2" s="1"/>
  <c r="N1919" i="2"/>
  <c r="O1919" i="2" s="1"/>
  <c r="P1919" i="2" s="1"/>
  <c r="N1920" i="2"/>
  <c r="O1920" i="2" s="1"/>
  <c r="P1920" i="2" s="1"/>
  <c r="N1921" i="2"/>
  <c r="O1921" i="2" s="1"/>
  <c r="P1921" i="2" s="1"/>
  <c r="N1922" i="2"/>
  <c r="O1922" i="2" s="1"/>
  <c r="P1922" i="2" s="1"/>
  <c r="N1923" i="2"/>
  <c r="O1923" i="2" s="1"/>
  <c r="P1923" i="2" s="1"/>
  <c r="N1924" i="2"/>
  <c r="O1924" i="2" s="1"/>
  <c r="P1924" i="2" s="1"/>
  <c r="N1925" i="2"/>
  <c r="O1925" i="2" s="1"/>
  <c r="P1925" i="2" s="1"/>
  <c r="N1926" i="2"/>
  <c r="O1926" i="2" s="1"/>
  <c r="P1926" i="2" s="1"/>
  <c r="N1927" i="2"/>
  <c r="O1927" i="2" s="1"/>
  <c r="P1927" i="2" s="1"/>
  <c r="N1928" i="2"/>
  <c r="O1928" i="2" s="1"/>
  <c r="P1928" i="2" s="1"/>
  <c r="N1929" i="2"/>
  <c r="O1929" i="2" s="1"/>
  <c r="P1929" i="2" s="1"/>
  <c r="N1930" i="2"/>
  <c r="O1930" i="2" s="1"/>
  <c r="P1930" i="2" s="1"/>
  <c r="N1931" i="2"/>
  <c r="O1931" i="2" s="1"/>
  <c r="P1931" i="2" s="1"/>
  <c r="N1932" i="2"/>
  <c r="O1932" i="2" s="1"/>
  <c r="P1932" i="2" s="1"/>
  <c r="N1933" i="2"/>
  <c r="O1933" i="2" s="1"/>
  <c r="P1933" i="2" s="1"/>
  <c r="N1934" i="2"/>
  <c r="O1934" i="2" s="1"/>
  <c r="P1934" i="2" s="1"/>
  <c r="N1935" i="2"/>
  <c r="O1935" i="2" s="1"/>
  <c r="P1935" i="2" s="1"/>
  <c r="N1936" i="2"/>
  <c r="O1936" i="2" s="1"/>
  <c r="P1936" i="2" s="1"/>
  <c r="N1937" i="2"/>
  <c r="O1937" i="2" s="1"/>
  <c r="P1937" i="2" s="1"/>
  <c r="N1938" i="2"/>
  <c r="O1938" i="2" s="1"/>
  <c r="P1938" i="2" s="1"/>
  <c r="N1939" i="2"/>
  <c r="O1939" i="2" s="1"/>
  <c r="P1939" i="2" s="1"/>
  <c r="N1940" i="2"/>
  <c r="O1940" i="2" s="1"/>
  <c r="P1940" i="2" s="1"/>
  <c r="N1941" i="2"/>
  <c r="O1941" i="2" s="1"/>
  <c r="P1941" i="2" s="1"/>
  <c r="N1942" i="2"/>
  <c r="O1942" i="2" s="1"/>
  <c r="P1942" i="2" s="1"/>
  <c r="N1943" i="2"/>
  <c r="O1943" i="2" s="1"/>
  <c r="P1943" i="2" s="1"/>
  <c r="N1944" i="2"/>
  <c r="O1944" i="2" s="1"/>
  <c r="P1944" i="2" s="1"/>
  <c r="N1945" i="2"/>
  <c r="O1945" i="2" s="1"/>
  <c r="P1945" i="2" s="1"/>
  <c r="N1946" i="2"/>
  <c r="O1946" i="2" s="1"/>
  <c r="P1946" i="2" s="1"/>
  <c r="N1947" i="2"/>
  <c r="O1947" i="2" s="1"/>
  <c r="P1947" i="2" s="1"/>
  <c r="N1948" i="2"/>
  <c r="O1948" i="2" s="1"/>
  <c r="P1948" i="2" s="1"/>
  <c r="N1949" i="2"/>
  <c r="O1949" i="2" s="1"/>
  <c r="P1949" i="2" s="1"/>
  <c r="N1950" i="2"/>
  <c r="O1950" i="2" s="1"/>
  <c r="P1950" i="2" s="1"/>
  <c r="N1951" i="2"/>
  <c r="O1951" i="2" s="1"/>
  <c r="P1951" i="2" s="1"/>
  <c r="N1952" i="2"/>
  <c r="O1952" i="2" s="1"/>
  <c r="P1952" i="2" s="1"/>
  <c r="N1953" i="2"/>
  <c r="O1953" i="2" s="1"/>
  <c r="P1953" i="2" s="1"/>
  <c r="N1954" i="2"/>
  <c r="O1954" i="2" s="1"/>
  <c r="P1954" i="2" s="1"/>
  <c r="N1955" i="2"/>
  <c r="O1955" i="2" s="1"/>
  <c r="P1955" i="2" s="1"/>
  <c r="N1956" i="2"/>
  <c r="O1956" i="2" s="1"/>
  <c r="P1956" i="2" s="1"/>
  <c r="N1957" i="2"/>
  <c r="O1957" i="2" s="1"/>
  <c r="P1957" i="2" s="1"/>
  <c r="N1958" i="2"/>
  <c r="O1958" i="2" s="1"/>
  <c r="P1958" i="2" s="1"/>
  <c r="N1959" i="2"/>
  <c r="O1959" i="2" s="1"/>
  <c r="P1959" i="2" s="1"/>
  <c r="N1960" i="2"/>
  <c r="O1960" i="2" s="1"/>
  <c r="P1960" i="2" s="1"/>
  <c r="N1961" i="2"/>
  <c r="O1961" i="2" s="1"/>
  <c r="P1961" i="2" s="1"/>
  <c r="N1962" i="2"/>
  <c r="O1962" i="2" s="1"/>
  <c r="P1962" i="2" s="1"/>
  <c r="N1963" i="2"/>
  <c r="O1963" i="2" s="1"/>
  <c r="P1963" i="2" s="1"/>
  <c r="N1964" i="2"/>
  <c r="O1964" i="2" s="1"/>
  <c r="P1964" i="2" s="1"/>
  <c r="N1965" i="2"/>
  <c r="O1965" i="2" s="1"/>
  <c r="P1965" i="2" s="1"/>
  <c r="N1966" i="2"/>
  <c r="O1966" i="2" s="1"/>
  <c r="P1966" i="2" s="1"/>
  <c r="N1967" i="2"/>
  <c r="O1967" i="2" s="1"/>
  <c r="P1967" i="2" s="1"/>
  <c r="N1968" i="2"/>
  <c r="O1968" i="2" s="1"/>
  <c r="P1968" i="2" s="1"/>
  <c r="N1969" i="2"/>
  <c r="O1969" i="2" s="1"/>
  <c r="P1969" i="2" s="1"/>
  <c r="N1970" i="2"/>
  <c r="O1970" i="2" s="1"/>
  <c r="P1970" i="2" s="1"/>
  <c r="N1971" i="2"/>
  <c r="O1971" i="2" s="1"/>
  <c r="P1971" i="2" s="1"/>
  <c r="N1972" i="2"/>
  <c r="O1972" i="2" s="1"/>
  <c r="P1972" i="2" s="1"/>
  <c r="N1973" i="2"/>
  <c r="O1973" i="2" s="1"/>
  <c r="P1973" i="2" s="1"/>
  <c r="N1974" i="2"/>
  <c r="O1974" i="2" s="1"/>
  <c r="P1974" i="2" s="1"/>
  <c r="N1975" i="2"/>
  <c r="O1975" i="2" s="1"/>
  <c r="P1975" i="2" s="1"/>
  <c r="N1976" i="2"/>
  <c r="O1976" i="2" s="1"/>
  <c r="P1976" i="2" s="1"/>
  <c r="N1977" i="2"/>
  <c r="O1977" i="2" s="1"/>
  <c r="P1977" i="2" s="1"/>
  <c r="N1978" i="2"/>
  <c r="O1978" i="2" s="1"/>
  <c r="P1978" i="2" s="1"/>
  <c r="N1979" i="2"/>
  <c r="O1979" i="2" s="1"/>
  <c r="P1979" i="2" s="1"/>
  <c r="N1980" i="2"/>
  <c r="O1980" i="2" s="1"/>
  <c r="P1980" i="2" s="1"/>
  <c r="N1981" i="2"/>
  <c r="O1981" i="2" s="1"/>
  <c r="P1981" i="2" s="1"/>
  <c r="N1982" i="2"/>
  <c r="O1982" i="2" s="1"/>
  <c r="P1982" i="2" s="1"/>
  <c r="N1983" i="2"/>
  <c r="O1983" i="2" s="1"/>
  <c r="P1983" i="2" s="1"/>
  <c r="N1984" i="2"/>
  <c r="O1984" i="2" s="1"/>
  <c r="P1984" i="2" s="1"/>
  <c r="N1985" i="2"/>
  <c r="O1985" i="2" s="1"/>
  <c r="P1985" i="2" s="1"/>
  <c r="N1986" i="2"/>
  <c r="O1986" i="2" s="1"/>
  <c r="P1986" i="2" s="1"/>
  <c r="N1987" i="2"/>
  <c r="O1987" i="2" s="1"/>
  <c r="P1987" i="2" s="1"/>
  <c r="N1988" i="2"/>
  <c r="O1988" i="2" s="1"/>
  <c r="P1988" i="2" s="1"/>
  <c r="N1989" i="2"/>
  <c r="O1989" i="2" s="1"/>
  <c r="P1989" i="2" s="1"/>
  <c r="N1990" i="2"/>
  <c r="O1990" i="2" s="1"/>
  <c r="P1990" i="2" s="1"/>
  <c r="N1991" i="2"/>
  <c r="O1991" i="2" s="1"/>
  <c r="P1991" i="2" s="1"/>
  <c r="N1992" i="2"/>
  <c r="O1992" i="2" s="1"/>
  <c r="P1992" i="2" s="1"/>
  <c r="N1993" i="2"/>
  <c r="O1993" i="2" s="1"/>
  <c r="P1993" i="2" s="1"/>
  <c r="N1994" i="2"/>
  <c r="O1994" i="2" s="1"/>
  <c r="P1994" i="2" s="1"/>
  <c r="N1995" i="2"/>
  <c r="O1995" i="2" s="1"/>
  <c r="P1995" i="2" s="1"/>
  <c r="N1996" i="2"/>
  <c r="O1996" i="2" s="1"/>
  <c r="P1996" i="2" s="1"/>
  <c r="N1997" i="2"/>
  <c r="O1997" i="2" s="1"/>
  <c r="P1997" i="2" s="1"/>
  <c r="N1998" i="2"/>
  <c r="O1998" i="2" s="1"/>
  <c r="P1998" i="2" s="1"/>
  <c r="N1999" i="2"/>
  <c r="O1999" i="2" s="1"/>
  <c r="P1999" i="2" s="1"/>
  <c r="N2000" i="2"/>
  <c r="O2000" i="2" s="1"/>
  <c r="P2000" i="2" s="1"/>
  <c r="N2001" i="2"/>
  <c r="O2001" i="2" s="1"/>
  <c r="P2001" i="2" s="1"/>
  <c r="N2002" i="2"/>
  <c r="O2002" i="2" s="1"/>
  <c r="P2002" i="2" s="1"/>
  <c r="N2003" i="2"/>
  <c r="O2003" i="2" s="1"/>
  <c r="P2003" i="2" s="1"/>
  <c r="N2004" i="2"/>
  <c r="O2004" i="2" s="1"/>
  <c r="P2004" i="2" s="1"/>
  <c r="N2005" i="2"/>
  <c r="O2005" i="2" s="1"/>
  <c r="P2005" i="2" s="1"/>
  <c r="N2006" i="2"/>
  <c r="O2006" i="2" s="1"/>
  <c r="P2006" i="2" s="1"/>
  <c r="N2007" i="2"/>
  <c r="O2007" i="2" s="1"/>
  <c r="P2007" i="2" s="1"/>
  <c r="N2008" i="2"/>
  <c r="O2008" i="2" s="1"/>
  <c r="P2008" i="2" s="1"/>
  <c r="N2009" i="2"/>
  <c r="O2009" i="2" s="1"/>
  <c r="P2009" i="2" s="1"/>
  <c r="N2010" i="2"/>
  <c r="O2010" i="2" s="1"/>
  <c r="P2010" i="2" s="1"/>
  <c r="N2011" i="2"/>
  <c r="O2011" i="2" s="1"/>
  <c r="P2011" i="2" s="1"/>
  <c r="N2012" i="2"/>
  <c r="O2012" i="2" s="1"/>
  <c r="P2012" i="2" s="1"/>
  <c r="N2013" i="2"/>
  <c r="O2013" i="2" s="1"/>
  <c r="P2013" i="2" s="1"/>
  <c r="N2014" i="2"/>
  <c r="O2014" i="2" s="1"/>
  <c r="P2014" i="2" s="1"/>
  <c r="N2015" i="2"/>
  <c r="O2015" i="2" s="1"/>
  <c r="P2015" i="2" s="1"/>
  <c r="N2016" i="2"/>
  <c r="O2016" i="2" s="1"/>
  <c r="P2016" i="2" s="1"/>
  <c r="N2017" i="2"/>
  <c r="O2017" i="2" s="1"/>
  <c r="P2017" i="2" s="1"/>
  <c r="N2018" i="2"/>
  <c r="O2018" i="2" s="1"/>
  <c r="P2018" i="2" s="1"/>
  <c r="N2019" i="2"/>
  <c r="O2019" i="2" s="1"/>
  <c r="P2019" i="2" s="1"/>
  <c r="N2020" i="2"/>
  <c r="O2020" i="2" s="1"/>
  <c r="P2020" i="2" s="1"/>
  <c r="N2021" i="2"/>
  <c r="O2021" i="2" s="1"/>
  <c r="P2021" i="2" s="1"/>
  <c r="N2022" i="2"/>
  <c r="O2022" i="2" s="1"/>
  <c r="P2022" i="2" s="1"/>
  <c r="N2023" i="2"/>
  <c r="O2023" i="2" s="1"/>
  <c r="P2023" i="2" s="1"/>
  <c r="N2024" i="2"/>
  <c r="O2024" i="2" s="1"/>
  <c r="P2024" i="2" s="1"/>
  <c r="N2025" i="2"/>
  <c r="O2025" i="2" s="1"/>
  <c r="P2025" i="2" s="1"/>
  <c r="N2026" i="2"/>
  <c r="O2026" i="2" s="1"/>
  <c r="P2026" i="2" s="1"/>
  <c r="N2027" i="2"/>
  <c r="O2027" i="2" s="1"/>
  <c r="P2027" i="2" s="1"/>
  <c r="N2028" i="2"/>
  <c r="O2028" i="2" s="1"/>
  <c r="P2028" i="2" s="1"/>
  <c r="N2029" i="2"/>
  <c r="O2029" i="2" s="1"/>
  <c r="P2029" i="2" s="1"/>
  <c r="N2030" i="2"/>
  <c r="O2030" i="2" s="1"/>
  <c r="P2030" i="2" s="1"/>
  <c r="N2031" i="2"/>
  <c r="O2031" i="2" s="1"/>
  <c r="P2031" i="2" s="1"/>
  <c r="N2032" i="2"/>
  <c r="O2032" i="2" s="1"/>
  <c r="P2032" i="2" s="1"/>
  <c r="N2033" i="2"/>
  <c r="O2033" i="2" s="1"/>
  <c r="P2033" i="2" s="1"/>
  <c r="N2034" i="2"/>
  <c r="O2034" i="2" s="1"/>
  <c r="P2034" i="2" s="1"/>
  <c r="N2035" i="2"/>
  <c r="O2035" i="2" s="1"/>
  <c r="P2035" i="2" s="1"/>
  <c r="N2036" i="2"/>
  <c r="O2036" i="2" s="1"/>
  <c r="P2036" i="2" s="1"/>
  <c r="N2037" i="2"/>
  <c r="O2037" i="2" s="1"/>
  <c r="P2037" i="2" s="1"/>
  <c r="N2038" i="2"/>
  <c r="O2038" i="2" s="1"/>
  <c r="P2038" i="2" s="1"/>
  <c r="N2039" i="2"/>
  <c r="O2039" i="2" s="1"/>
  <c r="P2039" i="2" s="1"/>
  <c r="N2040" i="2"/>
  <c r="O2040" i="2" s="1"/>
  <c r="P2040" i="2" s="1"/>
  <c r="N2041" i="2"/>
  <c r="O2041" i="2" s="1"/>
  <c r="P2041" i="2" s="1"/>
  <c r="N2042" i="2"/>
  <c r="O2042" i="2" s="1"/>
  <c r="P2042" i="2" s="1"/>
  <c r="N2043" i="2"/>
  <c r="O2043" i="2" s="1"/>
  <c r="P2043" i="2" s="1"/>
  <c r="N2044" i="2"/>
  <c r="O2044" i="2" s="1"/>
  <c r="P2044" i="2" s="1"/>
  <c r="N2045" i="2"/>
  <c r="O2045" i="2" s="1"/>
  <c r="P2045" i="2" s="1"/>
  <c r="N2046" i="2"/>
  <c r="O2046" i="2" s="1"/>
  <c r="P2046" i="2" s="1"/>
  <c r="N2047" i="2"/>
  <c r="O2047" i="2" s="1"/>
  <c r="P2047" i="2" s="1"/>
  <c r="N2048" i="2"/>
  <c r="O2048" i="2" s="1"/>
  <c r="P2048" i="2" s="1"/>
  <c r="N2049" i="2"/>
  <c r="O2049" i="2" s="1"/>
  <c r="P2049" i="2" s="1"/>
  <c r="N2050" i="2"/>
  <c r="O2050" i="2" s="1"/>
  <c r="P2050" i="2" s="1"/>
  <c r="N2051" i="2"/>
  <c r="O2051" i="2" s="1"/>
  <c r="P2051" i="2" s="1"/>
  <c r="N2052" i="2"/>
  <c r="O2052" i="2" s="1"/>
  <c r="P2052" i="2" s="1"/>
  <c r="N2053" i="2"/>
  <c r="O2053" i="2" s="1"/>
  <c r="P2053" i="2" s="1"/>
  <c r="N2054" i="2"/>
  <c r="O2054" i="2" s="1"/>
  <c r="P2054" i="2" s="1"/>
  <c r="N2055" i="2"/>
  <c r="O2055" i="2" s="1"/>
  <c r="P2055" i="2" s="1"/>
  <c r="N2056" i="2"/>
  <c r="O2056" i="2" s="1"/>
  <c r="P2056" i="2" s="1"/>
  <c r="N2057" i="2"/>
  <c r="O2057" i="2" s="1"/>
  <c r="P2057" i="2" s="1"/>
  <c r="N2058" i="2"/>
  <c r="O2058" i="2" s="1"/>
  <c r="P2058" i="2" s="1"/>
  <c r="N2059" i="2"/>
  <c r="O2059" i="2" s="1"/>
  <c r="P2059" i="2" s="1"/>
  <c r="N2060" i="2"/>
  <c r="O2060" i="2" s="1"/>
  <c r="P2060" i="2" s="1"/>
  <c r="N2061" i="2"/>
  <c r="O2061" i="2" s="1"/>
  <c r="P2061" i="2" s="1"/>
  <c r="N2062" i="2"/>
  <c r="O2062" i="2" s="1"/>
  <c r="P2062" i="2" s="1"/>
  <c r="N2063" i="2"/>
  <c r="O2063" i="2" s="1"/>
  <c r="P2063" i="2" s="1"/>
  <c r="N2064" i="2"/>
  <c r="O2064" i="2" s="1"/>
  <c r="P2064" i="2" s="1"/>
  <c r="N2065" i="2"/>
  <c r="O2065" i="2" s="1"/>
  <c r="P2065" i="2" s="1"/>
  <c r="N2066" i="2"/>
  <c r="O2066" i="2" s="1"/>
  <c r="P2066" i="2" s="1"/>
  <c r="N2067" i="2"/>
  <c r="O2067" i="2" s="1"/>
  <c r="P2067" i="2" s="1"/>
  <c r="N2068" i="2"/>
  <c r="O2068" i="2" s="1"/>
  <c r="P2068" i="2" s="1"/>
  <c r="N2069" i="2"/>
  <c r="O2069" i="2" s="1"/>
  <c r="P2069" i="2" s="1"/>
  <c r="N2070" i="2"/>
  <c r="O2070" i="2" s="1"/>
  <c r="P2070" i="2" s="1"/>
  <c r="N2071" i="2"/>
  <c r="O2071" i="2" s="1"/>
  <c r="P2071" i="2" s="1"/>
  <c r="N2072" i="2"/>
  <c r="O2072" i="2" s="1"/>
  <c r="P2072" i="2" s="1"/>
  <c r="N2073" i="2"/>
  <c r="O2073" i="2" s="1"/>
  <c r="P2073" i="2" s="1"/>
  <c r="N2074" i="2"/>
  <c r="O2074" i="2" s="1"/>
  <c r="P2074" i="2" s="1"/>
  <c r="N2075" i="2"/>
  <c r="O2075" i="2" s="1"/>
  <c r="P2075" i="2" s="1"/>
  <c r="N2076" i="2"/>
  <c r="O2076" i="2" s="1"/>
  <c r="P2076" i="2" s="1"/>
  <c r="N2077" i="2"/>
  <c r="O2077" i="2" s="1"/>
  <c r="P2077" i="2" s="1"/>
  <c r="N2078" i="2"/>
  <c r="O2078" i="2" s="1"/>
  <c r="P2078" i="2" s="1"/>
  <c r="N2079" i="2"/>
  <c r="O2079" i="2" s="1"/>
  <c r="P2079" i="2" s="1"/>
  <c r="N2080" i="2"/>
  <c r="O2080" i="2" s="1"/>
  <c r="P2080" i="2" s="1"/>
  <c r="N2081" i="2"/>
  <c r="O2081" i="2" s="1"/>
  <c r="P2081" i="2" s="1"/>
  <c r="N2082" i="2"/>
  <c r="O2082" i="2" s="1"/>
  <c r="P2082" i="2" s="1"/>
  <c r="N2083" i="2"/>
  <c r="O2083" i="2" s="1"/>
  <c r="P2083" i="2" s="1"/>
  <c r="N2084" i="2"/>
  <c r="O2084" i="2" s="1"/>
  <c r="P2084" i="2" s="1"/>
  <c r="N2085" i="2"/>
  <c r="O2085" i="2" s="1"/>
  <c r="P2085" i="2" s="1"/>
  <c r="N2086" i="2"/>
  <c r="O2086" i="2" s="1"/>
  <c r="P2086" i="2" s="1"/>
  <c r="N2087" i="2"/>
  <c r="O2087" i="2" s="1"/>
  <c r="P2087" i="2" s="1"/>
  <c r="N2088" i="2"/>
  <c r="O2088" i="2" s="1"/>
  <c r="P2088" i="2" s="1"/>
  <c r="N2089" i="2"/>
  <c r="O2089" i="2" s="1"/>
  <c r="P2089" i="2" s="1"/>
  <c r="N2090" i="2"/>
  <c r="O2090" i="2" s="1"/>
  <c r="P2090" i="2" s="1"/>
  <c r="N2091" i="2"/>
  <c r="O2091" i="2" s="1"/>
  <c r="P2091" i="2" s="1"/>
  <c r="N2092" i="2"/>
  <c r="O2092" i="2" s="1"/>
  <c r="P2092" i="2" s="1"/>
  <c r="N2093" i="2"/>
  <c r="O2093" i="2" s="1"/>
  <c r="P2093" i="2" s="1"/>
  <c r="N2094" i="2"/>
  <c r="O2094" i="2" s="1"/>
  <c r="P2094" i="2" s="1"/>
  <c r="N2095" i="2"/>
  <c r="O2095" i="2" s="1"/>
  <c r="P2095" i="2" s="1"/>
  <c r="N2096" i="2"/>
  <c r="O2096" i="2" s="1"/>
  <c r="P2096" i="2" s="1"/>
  <c r="N2097" i="2"/>
  <c r="O2097" i="2" s="1"/>
  <c r="P2097" i="2" s="1"/>
  <c r="N2098" i="2"/>
  <c r="O2098" i="2" s="1"/>
  <c r="P2098" i="2" s="1"/>
  <c r="N2099" i="2"/>
  <c r="O2099" i="2" s="1"/>
  <c r="P2099" i="2" s="1"/>
  <c r="N2100" i="2"/>
  <c r="O2100" i="2" s="1"/>
  <c r="P2100" i="2" s="1"/>
  <c r="N2101" i="2"/>
  <c r="O2101" i="2" s="1"/>
  <c r="P2101" i="2" s="1"/>
  <c r="N2102" i="2"/>
  <c r="O2102" i="2" s="1"/>
  <c r="P2102" i="2" s="1"/>
  <c r="N2103" i="2"/>
  <c r="O2103" i="2" s="1"/>
  <c r="P2103" i="2" s="1"/>
  <c r="N2104" i="2"/>
  <c r="O2104" i="2" s="1"/>
  <c r="P2104" i="2" s="1"/>
  <c r="N2105" i="2"/>
  <c r="O2105" i="2" s="1"/>
  <c r="P2105" i="2" s="1"/>
  <c r="N2106" i="2"/>
  <c r="O2106" i="2" s="1"/>
  <c r="P2106" i="2" s="1"/>
  <c r="N2107" i="2"/>
  <c r="O2107" i="2" s="1"/>
  <c r="P2107" i="2" s="1"/>
  <c r="N2108" i="2"/>
  <c r="O2108" i="2" s="1"/>
  <c r="P2108" i="2" s="1"/>
  <c r="N2109" i="2"/>
  <c r="O2109" i="2" s="1"/>
  <c r="P2109" i="2" s="1"/>
  <c r="N2110" i="2"/>
  <c r="O2110" i="2" s="1"/>
  <c r="P2110" i="2" s="1"/>
  <c r="N2111" i="2"/>
  <c r="O2111" i="2" s="1"/>
  <c r="P2111" i="2" s="1"/>
  <c r="N2112" i="2"/>
  <c r="O2112" i="2" s="1"/>
  <c r="P2112" i="2" s="1"/>
  <c r="N2113" i="2"/>
  <c r="O2113" i="2" s="1"/>
  <c r="P2113" i="2" s="1"/>
  <c r="N2114" i="2"/>
  <c r="O2114" i="2" s="1"/>
  <c r="P2114" i="2" s="1"/>
  <c r="N2115" i="2"/>
  <c r="O2115" i="2" s="1"/>
  <c r="P2115" i="2" s="1"/>
  <c r="N2116" i="2"/>
  <c r="O2116" i="2" s="1"/>
  <c r="P2116" i="2" s="1"/>
  <c r="N2117" i="2"/>
  <c r="O2117" i="2" s="1"/>
  <c r="P2117" i="2" s="1"/>
  <c r="N2118" i="2"/>
  <c r="O2118" i="2" s="1"/>
  <c r="P2118" i="2" s="1"/>
  <c r="N2119" i="2"/>
  <c r="O2119" i="2" s="1"/>
  <c r="P2119" i="2" s="1"/>
  <c r="N2120" i="2"/>
  <c r="O2120" i="2" s="1"/>
  <c r="P2120" i="2" s="1"/>
  <c r="N2121" i="2"/>
  <c r="O2121" i="2" s="1"/>
  <c r="P2121" i="2" s="1"/>
  <c r="N2122" i="2"/>
  <c r="O2122" i="2" s="1"/>
  <c r="P2122" i="2" s="1"/>
  <c r="N2123" i="2"/>
  <c r="O2123" i="2" s="1"/>
  <c r="P2123" i="2" s="1"/>
  <c r="N2124" i="2"/>
  <c r="O2124" i="2" s="1"/>
  <c r="P2124" i="2" s="1"/>
  <c r="N2125" i="2"/>
  <c r="O2125" i="2" s="1"/>
  <c r="P2125" i="2" s="1"/>
  <c r="N2126" i="2"/>
  <c r="O2126" i="2" s="1"/>
  <c r="P2126" i="2" s="1"/>
  <c r="N2127" i="2"/>
  <c r="O2127" i="2" s="1"/>
  <c r="P2127" i="2" s="1"/>
  <c r="N2128" i="2"/>
  <c r="O2128" i="2" s="1"/>
  <c r="P2128" i="2" s="1"/>
  <c r="N2129" i="2"/>
  <c r="O2129" i="2" s="1"/>
  <c r="P2129" i="2" s="1"/>
  <c r="N2130" i="2"/>
  <c r="O2130" i="2" s="1"/>
  <c r="P2130" i="2" s="1"/>
  <c r="N2131" i="2"/>
  <c r="O2131" i="2" s="1"/>
  <c r="P2131" i="2" s="1"/>
  <c r="N2132" i="2"/>
  <c r="O2132" i="2" s="1"/>
  <c r="P2132" i="2" s="1"/>
  <c r="N2133" i="2"/>
  <c r="O2133" i="2" s="1"/>
  <c r="P2133" i="2" s="1"/>
  <c r="N2134" i="2"/>
  <c r="O2134" i="2" s="1"/>
  <c r="P2134" i="2" s="1"/>
  <c r="N2135" i="2"/>
  <c r="O2135" i="2" s="1"/>
  <c r="P2135" i="2" s="1"/>
  <c r="N2136" i="2"/>
  <c r="O2136" i="2" s="1"/>
  <c r="P2136" i="2" s="1"/>
  <c r="N2137" i="2"/>
  <c r="O2137" i="2" s="1"/>
  <c r="P2137" i="2" s="1"/>
  <c r="N2138" i="2"/>
  <c r="O2138" i="2" s="1"/>
  <c r="P2138" i="2" s="1"/>
  <c r="N2139" i="2"/>
  <c r="O2139" i="2" s="1"/>
  <c r="P2139" i="2" s="1"/>
  <c r="N2140" i="2"/>
  <c r="O2140" i="2" s="1"/>
  <c r="P2140" i="2" s="1"/>
  <c r="N2141" i="2"/>
  <c r="O2141" i="2" s="1"/>
  <c r="P2141" i="2" s="1"/>
  <c r="N2142" i="2"/>
  <c r="O2142" i="2" s="1"/>
  <c r="P2142" i="2" s="1"/>
  <c r="N2143" i="2"/>
  <c r="O2143" i="2" s="1"/>
  <c r="P2143" i="2" s="1"/>
  <c r="N2144" i="2"/>
  <c r="O2144" i="2" s="1"/>
  <c r="P2144" i="2" s="1"/>
  <c r="N2145" i="2"/>
  <c r="O2145" i="2" s="1"/>
  <c r="P2145" i="2" s="1"/>
  <c r="N2146" i="2"/>
  <c r="O2146" i="2" s="1"/>
  <c r="P2146" i="2" s="1"/>
  <c r="N2147" i="2"/>
  <c r="O2147" i="2" s="1"/>
  <c r="P2147" i="2" s="1"/>
  <c r="N2148" i="2"/>
  <c r="O2148" i="2" s="1"/>
  <c r="P2148" i="2" s="1"/>
  <c r="N2149" i="2"/>
  <c r="O2149" i="2" s="1"/>
  <c r="P2149" i="2" s="1"/>
  <c r="N2150" i="2"/>
  <c r="O2150" i="2" s="1"/>
  <c r="P2150" i="2" s="1"/>
  <c r="N2151" i="2"/>
  <c r="O2151" i="2" s="1"/>
  <c r="P2151" i="2" s="1"/>
  <c r="N2152" i="2"/>
  <c r="O2152" i="2" s="1"/>
  <c r="P2152" i="2" s="1"/>
  <c r="N2153" i="2"/>
  <c r="O2153" i="2" s="1"/>
  <c r="P2153" i="2" s="1"/>
  <c r="N2154" i="2"/>
  <c r="O2154" i="2" s="1"/>
  <c r="P2154" i="2" s="1"/>
  <c r="N2155" i="2"/>
  <c r="O2155" i="2" s="1"/>
  <c r="P2155" i="2" s="1"/>
  <c r="N2156" i="2"/>
  <c r="O2156" i="2" s="1"/>
  <c r="P2156" i="2" s="1"/>
  <c r="N2157" i="2"/>
  <c r="O2157" i="2" s="1"/>
  <c r="P2157" i="2" s="1"/>
  <c r="N2158" i="2"/>
  <c r="O2158" i="2" s="1"/>
  <c r="P2158" i="2" s="1"/>
  <c r="N2159" i="2"/>
  <c r="O2159" i="2" s="1"/>
  <c r="P2159" i="2" s="1"/>
  <c r="N2160" i="2"/>
  <c r="O2160" i="2" s="1"/>
  <c r="P2160" i="2" s="1"/>
  <c r="N2161" i="2"/>
  <c r="O2161" i="2" s="1"/>
  <c r="P2161" i="2" s="1"/>
  <c r="N2162" i="2"/>
  <c r="O2162" i="2" s="1"/>
  <c r="P2162" i="2" s="1"/>
  <c r="N2163" i="2"/>
  <c r="O2163" i="2" s="1"/>
  <c r="P2163" i="2" s="1"/>
  <c r="N2164" i="2"/>
  <c r="O2164" i="2" s="1"/>
  <c r="P2164" i="2" s="1"/>
  <c r="N2165" i="2"/>
  <c r="O2165" i="2" s="1"/>
  <c r="P2165" i="2" s="1"/>
  <c r="N2166" i="2"/>
  <c r="O2166" i="2" s="1"/>
  <c r="P2166" i="2" s="1"/>
  <c r="N2167" i="2"/>
  <c r="O2167" i="2" s="1"/>
  <c r="P2167" i="2" s="1"/>
  <c r="N2168" i="2"/>
  <c r="O2168" i="2" s="1"/>
  <c r="P2168" i="2" s="1"/>
  <c r="N2169" i="2"/>
  <c r="O2169" i="2" s="1"/>
  <c r="P2169" i="2" s="1"/>
  <c r="N2170" i="2"/>
  <c r="O2170" i="2" s="1"/>
  <c r="P2170" i="2" s="1"/>
  <c r="N2171" i="2"/>
  <c r="O2171" i="2" s="1"/>
  <c r="P2171" i="2" s="1"/>
  <c r="N2172" i="2"/>
  <c r="O2172" i="2" s="1"/>
  <c r="P2172" i="2" s="1"/>
  <c r="N2173" i="2"/>
  <c r="O2173" i="2" s="1"/>
  <c r="P2173" i="2" s="1"/>
  <c r="N2174" i="2"/>
  <c r="O2174" i="2" s="1"/>
  <c r="P2174" i="2" s="1"/>
  <c r="N2175" i="2"/>
  <c r="O2175" i="2" s="1"/>
  <c r="P2175" i="2" s="1"/>
  <c r="N2176" i="2"/>
  <c r="O2176" i="2" s="1"/>
  <c r="P2176" i="2" s="1"/>
  <c r="N2177" i="2"/>
  <c r="O2177" i="2" s="1"/>
  <c r="P2177" i="2" s="1"/>
  <c r="N2178" i="2"/>
  <c r="O2178" i="2" s="1"/>
  <c r="P2178" i="2" s="1"/>
  <c r="N2179" i="2"/>
  <c r="O2179" i="2" s="1"/>
  <c r="P2179" i="2" s="1"/>
  <c r="N2180" i="2"/>
  <c r="O2180" i="2" s="1"/>
  <c r="P2180" i="2" s="1"/>
  <c r="N2181" i="2"/>
  <c r="O2181" i="2" s="1"/>
  <c r="P2181" i="2" s="1"/>
  <c r="N2182" i="2"/>
  <c r="O2182" i="2" s="1"/>
  <c r="P2182" i="2" s="1"/>
  <c r="N2183" i="2"/>
  <c r="O2183" i="2" s="1"/>
  <c r="P2183" i="2" s="1"/>
  <c r="N2184" i="2"/>
  <c r="O2184" i="2" s="1"/>
  <c r="P2184" i="2" s="1"/>
  <c r="N2185" i="2"/>
  <c r="O2185" i="2" s="1"/>
  <c r="P2185" i="2" s="1"/>
  <c r="N2186" i="2"/>
  <c r="O2186" i="2" s="1"/>
  <c r="P2186" i="2" s="1"/>
  <c r="N2187" i="2"/>
  <c r="O2187" i="2" s="1"/>
  <c r="P2187" i="2" s="1"/>
  <c r="N2188" i="2"/>
  <c r="O2188" i="2" s="1"/>
  <c r="P2188" i="2" s="1"/>
  <c r="N2189" i="2"/>
  <c r="O2189" i="2" s="1"/>
  <c r="P2189" i="2" s="1"/>
  <c r="N2190" i="2"/>
  <c r="O2190" i="2" s="1"/>
  <c r="P2190" i="2" s="1"/>
  <c r="N2191" i="2"/>
  <c r="O2191" i="2" s="1"/>
  <c r="P2191" i="2" s="1"/>
  <c r="N2192" i="2"/>
  <c r="O2192" i="2" s="1"/>
  <c r="P2192" i="2" s="1"/>
  <c r="N2193" i="2"/>
  <c r="O2193" i="2" s="1"/>
  <c r="P2193" i="2" s="1"/>
  <c r="N2194" i="2"/>
  <c r="O2194" i="2" s="1"/>
  <c r="P2194" i="2" s="1"/>
  <c r="N2195" i="2"/>
  <c r="O2195" i="2" s="1"/>
  <c r="P2195" i="2" s="1"/>
  <c r="N2196" i="2"/>
  <c r="O2196" i="2" s="1"/>
  <c r="P2196" i="2" s="1"/>
  <c r="N2197" i="2"/>
  <c r="O2197" i="2" s="1"/>
  <c r="P2197" i="2" s="1"/>
  <c r="N2198" i="2"/>
  <c r="O2198" i="2" s="1"/>
  <c r="P2198" i="2" s="1"/>
  <c r="N2199" i="2"/>
  <c r="O2199" i="2" s="1"/>
  <c r="P2199" i="2" s="1"/>
  <c r="N2200" i="2"/>
  <c r="O2200" i="2" s="1"/>
  <c r="P2200" i="2" s="1"/>
  <c r="N2201" i="2"/>
  <c r="O2201" i="2" s="1"/>
  <c r="P2201" i="2" s="1"/>
  <c r="N2202" i="2"/>
  <c r="O2202" i="2" s="1"/>
  <c r="P2202" i="2" s="1"/>
  <c r="N2203" i="2"/>
  <c r="O2203" i="2" s="1"/>
  <c r="P2203" i="2" s="1"/>
  <c r="N2204" i="2"/>
  <c r="O2204" i="2" s="1"/>
  <c r="P2204" i="2" s="1"/>
  <c r="N2205" i="2"/>
  <c r="O2205" i="2" s="1"/>
  <c r="P2205" i="2" s="1"/>
  <c r="N2206" i="2"/>
  <c r="O2206" i="2" s="1"/>
  <c r="P2206" i="2" s="1"/>
  <c r="N2207" i="2"/>
  <c r="O2207" i="2" s="1"/>
  <c r="P2207" i="2" s="1"/>
  <c r="N2208" i="2"/>
  <c r="O2208" i="2" s="1"/>
  <c r="P2208" i="2" s="1"/>
  <c r="N2209" i="2"/>
  <c r="O2209" i="2" s="1"/>
  <c r="P2209" i="2" s="1"/>
  <c r="N2210" i="2"/>
  <c r="O2210" i="2" s="1"/>
  <c r="P2210" i="2" s="1"/>
  <c r="N2211" i="2"/>
  <c r="O2211" i="2" s="1"/>
  <c r="P2211" i="2" s="1"/>
  <c r="N2212" i="2"/>
  <c r="O2212" i="2" s="1"/>
  <c r="P2212" i="2" s="1"/>
  <c r="N2213" i="2"/>
  <c r="O2213" i="2" s="1"/>
  <c r="P2213" i="2" s="1"/>
  <c r="N2214" i="2"/>
  <c r="O2214" i="2" s="1"/>
  <c r="P2214" i="2" s="1"/>
  <c r="N2215" i="2"/>
  <c r="O2215" i="2" s="1"/>
  <c r="P2215" i="2" s="1"/>
  <c r="N2216" i="2"/>
  <c r="O2216" i="2" s="1"/>
  <c r="P2216" i="2" s="1"/>
  <c r="N2217" i="2"/>
  <c r="O2217" i="2" s="1"/>
  <c r="P2217" i="2" s="1"/>
  <c r="N2218" i="2"/>
  <c r="O2218" i="2" s="1"/>
  <c r="P2218" i="2" s="1"/>
  <c r="N2219" i="2"/>
  <c r="O2219" i="2" s="1"/>
  <c r="P2219" i="2" s="1"/>
  <c r="N2220" i="2"/>
  <c r="O2220" i="2" s="1"/>
  <c r="P2220" i="2" s="1"/>
  <c r="N2221" i="2"/>
  <c r="O2221" i="2" s="1"/>
  <c r="P2221" i="2" s="1"/>
  <c r="N2222" i="2"/>
  <c r="O2222" i="2" s="1"/>
  <c r="P2222" i="2" s="1"/>
  <c r="N2223" i="2"/>
  <c r="O2223" i="2" s="1"/>
  <c r="P2223" i="2" s="1"/>
  <c r="N2224" i="2"/>
  <c r="O2224" i="2" s="1"/>
  <c r="P2224" i="2" s="1"/>
  <c r="N2225" i="2"/>
  <c r="O2225" i="2" s="1"/>
  <c r="P2225" i="2" s="1"/>
  <c r="N2226" i="2"/>
  <c r="O2226" i="2" s="1"/>
  <c r="P2226" i="2" s="1"/>
  <c r="N2227" i="2"/>
  <c r="O2227" i="2" s="1"/>
  <c r="P2227" i="2" s="1"/>
  <c r="N2228" i="2"/>
  <c r="O2228" i="2" s="1"/>
  <c r="P2228" i="2" s="1"/>
  <c r="N2229" i="2"/>
  <c r="O2229" i="2" s="1"/>
  <c r="P2229" i="2" s="1"/>
  <c r="N2230" i="2"/>
  <c r="O2230" i="2" s="1"/>
  <c r="P2230" i="2" s="1"/>
  <c r="N2231" i="2"/>
  <c r="O2231" i="2" s="1"/>
  <c r="P2231" i="2" s="1"/>
  <c r="N2232" i="2"/>
  <c r="O2232" i="2" s="1"/>
  <c r="P2232" i="2" s="1"/>
  <c r="N2233" i="2"/>
  <c r="O2233" i="2" s="1"/>
  <c r="P2233" i="2" s="1"/>
  <c r="N2234" i="2"/>
  <c r="O2234" i="2" s="1"/>
  <c r="P2234" i="2" s="1"/>
  <c r="N2235" i="2"/>
  <c r="O2235" i="2" s="1"/>
  <c r="P2235" i="2" s="1"/>
  <c r="N2236" i="2"/>
  <c r="O2236" i="2" s="1"/>
  <c r="P2236" i="2" s="1"/>
  <c r="N2237" i="2"/>
  <c r="O2237" i="2" s="1"/>
  <c r="P2237" i="2" s="1"/>
  <c r="N2238" i="2"/>
  <c r="O2238" i="2" s="1"/>
  <c r="P2238" i="2" s="1"/>
  <c r="N2239" i="2"/>
  <c r="O2239" i="2" s="1"/>
  <c r="P2239" i="2" s="1"/>
  <c r="N2240" i="2"/>
  <c r="O2240" i="2" s="1"/>
  <c r="P2240" i="2" s="1"/>
  <c r="N2241" i="2"/>
  <c r="O2241" i="2" s="1"/>
  <c r="P2241" i="2" s="1"/>
  <c r="N2242" i="2"/>
  <c r="O2242" i="2" s="1"/>
  <c r="P2242" i="2" s="1"/>
  <c r="N2243" i="2"/>
  <c r="O2243" i="2" s="1"/>
  <c r="P2243" i="2" s="1"/>
  <c r="N2244" i="2"/>
  <c r="O2244" i="2" s="1"/>
  <c r="P2244" i="2" s="1"/>
  <c r="N2245" i="2"/>
  <c r="O2245" i="2" s="1"/>
  <c r="P2245" i="2" s="1"/>
  <c r="N2246" i="2"/>
  <c r="O2246" i="2" s="1"/>
  <c r="P2246" i="2" s="1"/>
  <c r="N2247" i="2"/>
  <c r="O2247" i="2" s="1"/>
  <c r="P2247" i="2" s="1"/>
  <c r="N2248" i="2"/>
  <c r="O2248" i="2" s="1"/>
  <c r="P2248" i="2" s="1"/>
  <c r="N2249" i="2"/>
  <c r="O2249" i="2" s="1"/>
  <c r="P2249" i="2" s="1"/>
  <c r="N2250" i="2"/>
  <c r="O2250" i="2" s="1"/>
  <c r="P2250" i="2" s="1"/>
  <c r="N2251" i="2"/>
  <c r="O2251" i="2" s="1"/>
  <c r="P2251" i="2" s="1"/>
  <c r="N2252" i="2"/>
  <c r="O2252" i="2" s="1"/>
  <c r="P2252" i="2" s="1"/>
  <c r="N2253" i="2"/>
  <c r="O2253" i="2" s="1"/>
  <c r="P2253" i="2" s="1"/>
  <c r="N2254" i="2"/>
  <c r="O2254" i="2" s="1"/>
  <c r="P2254" i="2" s="1"/>
  <c r="N2255" i="2"/>
  <c r="O2255" i="2" s="1"/>
  <c r="P2255" i="2" s="1"/>
  <c r="N2256" i="2"/>
  <c r="O2256" i="2" s="1"/>
  <c r="P2256" i="2" s="1"/>
  <c r="N2257" i="2"/>
  <c r="O2257" i="2" s="1"/>
  <c r="P2257" i="2" s="1"/>
  <c r="N2258" i="2"/>
  <c r="O2258" i="2" s="1"/>
  <c r="P2258" i="2" s="1"/>
  <c r="N2259" i="2"/>
  <c r="O2259" i="2" s="1"/>
  <c r="P2259" i="2" s="1"/>
  <c r="N2260" i="2"/>
  <c r="O2260" i="2" s="1"/>
  <c r="P2260" i="2" s="1"/>
  <c r="N2261" i="2"/>
  <c r="O2261" i="2" s="1"/>
  <c r="P2261" i="2" s="1"/>
  <c r="N2262" i="2"/>
  <c r="O2262" i="2" s="1"/>
  <c r="P2262" i="2" s="1"/>
  <c r="N2263" i="2"/>
  <c r="O2263" i="2" s="1"/>
  <c r="P2263" i="2" s="1"/>
  <c r="N2264" i="2"/>
  <c r="O2264" i="2" s="1"/>
  <c r="P2264" i="2" s="1"/>
  <c r="N2265" i="2"/>
  <c r="O2265" i="2" s="1"/>
  <c r="P2265" i="2" s="1"/>
  <c r="N2266" i="2"/>
  <c r="O2266" i="2" s="1"/>
  <c r="P2266" i="2" s="1"/>
  <c r="N2267" i="2"/>
  <c r="O2267" i="2" s="1"/>
  <c r="P2267" i="2" s="1"/>
  <c r="N2268" i="2"/>
  <c r="O2268" i="2" s="1"/>
  <c r="P2268" i="2" s="1"/>
  <c r="N2269" i="2"/>
  <c r="O2269" i="2" s="1"/>
  <c r="P2269" i="2" s="1"/>
  <c r="N2270" i="2"/>
  <c r="O2270" i="2" s="1"/>
  <c r="P2270" i="2" s="1"/>
  <c r="N2271" i="2"/>
  <c r="O2271" i="2" s="1"/>
  <c r="P2271" i="2" s="1"/>
  <c r="N2272" i="2"/>
  <c r="O2272" i="2" s="1"/>
  <c r="P2272" i="2" s="1"/>
  <c r="N2273" i="2"/>
  <c r="O2273" i="2" s="1"/>
  <c r="P2273" i="2" s="1"/>
  <c r="N2274" i="2"/>
  <c r="O2274" i="2" s="1"/>
  <c r="P2274" i="2" s="1"/>
  <c r="N2275" i="2"/>
  <c r="O2275" i="2" s="1"/>
  <c r="P2275" i="2" s="1"/>
  <c r="N2276" i="2"/>
  <c r="O2276" i="2" s="1"/>
  <c r="P2276" i="2" s="1"/>
  <c r="N2277" i="2"/>
  <c r="O2277" i="2" s="1"/>
  <c r="P2277" i="2" s="1"/>
  <c r="N2278" i="2"/>
  <c r="O2278" i="2" s="1"/>
  <c r="P2278" i="2" s="1"/>
  <c r="N2279" i="2"/>
  <c r="O2279" i="2" s="1"/>
  <c r="P2279" i="2" s="1"/>
  <c r="N2280" i="2"/>
  <c r="O2280" i="2" s="1"/>
  <c r="P2280" i="2" s="1"/>
  <c r="N2281" i="2"/>
  <c r="O2281" i="2" s="1"/>
  <c r="P2281" i="2" s="1"/>
  <c r="N2282" i="2"/>
  <c r="O2282" i="2" s="1"/>
  <c r="P2282" i="2" s="1"/>
  <c r="N2283" i="2"/>
  <c r="O2283" i="2" s="1"/>
  <c r="P2283" i="2" s="1"/>
  <c r="N2284" i="2"/>
  <c r="O2284" i="2" s="1"/>
  <c r="P2284" i="2" s="1"/>
  <c r="N2285" i="2"/>
  <c r="O2285" i="2" s="1"/>
  <c r="P2285" i="2" s="1"/>
  <c r="N2286" i="2"/>
  <c r="O2286" i="2" s="1"/>
  <c r="P2286" i="2" s="1"/>
  <c r="N2287" i="2"/>
  <c r="O2287" i="2" s="1"/>
  <c r="P2287" i="2" s="1"/>
  <c r="N2288" i="2"/>
  <c r="O2288" i="2" s="1"/>
  <c r="P2288" i="2" s="1"/>
  <c r="N2289" i="2"/>
  <c r="O2289" i="2" s="1"/>
  <c r="P2289" i="2" s="1"/>
  <c r="N2290" i="2"/>
  <c r="O2290" i="2" s="1"/>
  <c r="P2290" i="2" s="1"/>
  <c r="N2291" i="2"/>
  <c r="O2291" i="2" s="1"/>
  <c r="P2291" i="2" s="1"/>
  <c r="N2292" i="2"/>
  <c r="O2292" i="2" s="1"/>
  <c r="P2292" i="2" s="1"/>
  <c r="N2293" i="2"/>
  <c r="O2293" i="2" s="1"/>
  <c r="P2293" i="2" s="1"/>
  <c r="N2294" i="2"/>
  <c r="O2294" i="2" s="1"/>
  <c r="P2294" i="2" s="1"/>
  <c r="N2295" i="2"/>
  <c r="O2295" i="2" s="1"/>
  <c r="P2295" i="2" s="1"/>
  <c r="N2296" i="2"/>
  <c r="O2296" i="2" s="1"/>
  <c r="P2296" i="2" s="1"/>
  <c r="N2297" i="2"/>
  <c r="O2297" i="2" s="1"/>
  <c r="P2297" i="2" s="1"/>
  <c r="N2298" i="2"/>
  <c r="O2298" i="2" s="1"/>
  <c r="P2298" i="2" s="1"/>
  <c r="N2299" i="2"/>
  <c r="O2299" i="2" s="1"/>
  <c r="P2299" i="2" s="1"/>
  <c r="N2300" i="2"/>
  <c r="O2300" i="2" s="1"/>
  <c r="P2300" i="2" s="1"/>
  <c r="N2301" i="2"/>
  <c r="O2301" i="2" s="1"/>
  <c r="P2301" i="2" s="1"/>
  <c r="N2302" i="2"/>
  <c r="O2302" i="2" s="1"/>
  <c r="P2302" i="2" s="1"/>
  <c r="N2303" i="2"/>
  <c r="O2303" i="2" s="1"/>
  <c r="P2303" i="2" s="1"/>
  <c r="N2304" i="2"/>
  <c r="O2304" i="2" s="1"/>
  <c r="P2304" i="2" s="1"/>
  <c r="N2305" i="2"/>
  <c r="O2305" i="2" s="1"/>
  <c r="P2305" i="2" s="1"/>
  <c r="N2306" i="2"/>
  <c r="O2306" i="2" s="1"/>
  <c r="P2306" i="2" s="1"/>
  <c r="N2307" i="2"/>
  <c r="O2307" i="2" s="1"/>
  <c r="P2307" i="2" s="1"/>
  <c r="N2308" i="2"/>
  <c r="O2308" i="2" s="1"/>
  <c r="P2308" i="2" s="1"/>
  <c r="N2309" i="2"/>
  <c r="O2309" i="2" s="1"/>
  <c r="P2309" i="2" s="1"/>
  <c r="N2310" i="2"/>
  <c r="O2310" i="2" s="1"/>
  <c r="P2310" i="2" s="1"/>
  <c r="N2311" i="2"/>
  <c r="O2311" i="2" s="1"/>
  <c r="P2311" i="2" s="1"/>
  <c r="N2312" i="2"/>
  <c r="O2312" i="2" s="1"/>
  <c r="P2312" i="2" s="1"/>
  <c r="N2313" i="2"/>
  <c r="O2313" i="2" s="1"/>
  <c r="P2313" i="2" s="1"/>
  <c r="N2314" i="2"/>
  <c r="O2314" i="2" s="1"/>
  <c r="P2314" i="2" s="1"/>
  <c r="N2315" i="2"/>
  <c r="O2315" i="2" s="1"/>
  <c r="P2315" i="2" s="1"/>
  <c r="N2316" i="2"/>
  <c r="O2316" i="2" s="1"/>
  <c r="P2316" i="2" s="1"/>
  <c r="N2317" i="2"/>
  <c r="O2317" i="2" s="1"/>
  <c r="P2317" i="2" s="1"/>
  <c r="N2318" i="2"/>
  <c r="O2318" i="2" s="1"/>
  <c r="P2318" i="2" s="1"/>
  <c r="N2319" i="2"/>
  <c r="O2319" i="2" s="1"/>
  <c r="P2319" i="2" s="1"/>
  <c r="N2320" i="2"/>
  <c r="O2320" i="2" s="1"/>
  <c r="P2320" i="2" s="1"/>
  <c r="N2321" i="2"/>
  <c r="O2321" i="2" s="1"/>
  <c r="P2321" i="2" s="1"/>
  <c r="N2322" i="2"/>
  <c r="O2322" i="2" s="1"/>
  <c r="P2322" i="2" s="1"/>
  <c r="N2323" i="2"/>
  <c r="O2323" i="2" s="1"/>
  <c r="P2323" i="2" s="1"/>
  <c r="N2324" i="2"/>
  <c r="O2324" i="2" s="1"/>
  <c r="P2324" i="2" s="1"/>
  <c r="N2325" i="2"/>
  <c r="O2325" i="2" s="1"/>
  <c r="P2325" i="2" s="1"/>
  <c r="N2326" i="2"/>
  <c r="O2326" i="2" s="1"/>
  <c r="P2326" i="2" s="1"/>
  <c r="N2327" i="2"/>
  <c r="O2327" i="2" s="1"/>
  <c r="P2327" i="2" s="1"/>
  <c r="N2328" i="2"/>
  <c r="O2328" i="2" s="1"/>
  <c r="P2328" i="2" s="1"/>
  <c r="N2329" i="2"/>
  <c r="O2329" i="2" s="1"/>
  <c r="P2329" i="2" s="1"/>
  <c r="N2330" i="2"/>
  <c r="O2330" i="2" s="1"/>
  <c r="P2330" i="2" s="1"/>
  <c r="N2331" i="2"/>
  <c r="O2331" i="2" s="1"/>
  <c r="P2331" i="2" s="1"/>
  <c r="N2332" i="2"/>
  <c r="O2332" i="2" s="1"/>
  <c r="P2332" i="2" s="1"/>
  <c r="N2333" i="2"/>
  <c r="O2333" i="2" s="1"/>
  <c r="P2333" i="2" s="1"/>
  <c r="N2334" i="2"/>
  <c r="O2334" i="2" s="1"/>
  <c r="P2334" i="2" s="1"/>
  <c r="N2335" i="2"/>
  <c r="O2335" i="2" s="1"/>
  <c r="P2335" i="2" s="1"/>
  <c r="N2336" i="2"/>
  <c r="O2336" i="2" s="1"/>
  <c r="P2336" i="2" s="1"/>
  <c r="N2337" i="2"/>
  <c r="O2337" i="2" s="1"/>
  <c r="P2337" i="2" s="1"/>
  <c r="N2338" i="2"/>
  <c r="O2338" i="2" s="1"/>
  <c r="P2338" i="2" s="1"/>
  <c r="N2339" i="2"/>
  <c r="O2339" i="2" s="1"/>
  <c r="P2339" i="2" s="1"/>
  <c r="N2340" i="2"/>
  <c r="O2340" i="2" s="1"/>
  <c r="P2340" i="2" s="1"/>
  <c r="N2341" i="2"/>
  <c r="O2341" i="2" s="1"/>
  <c r="P2341" i="2" s="1"/>
  <c r="N2342" i="2"/>
  <c r="O2342" i="2" s="1"/>
  <c r="P2342" i="2" s="1"/>
  <c r="N2343" i="2"/>
  <c r="O2343" i="2" s="1"/>
  <c r="P2343" i="2" s="1"/>
  <c r="N2344" i="2"/>
  <c r="O2344" i="2" s="1"/>
  <c r="P2344" i="2" s="1"/>
  <c r="N2345" i="2"/>
  <c r="O2345" i="2" s="1"/>
  <c r="P2345" i="2" s="1"/>
  <c r="N2346" i="2"/>
  <c r="O2346" i="2" s="1"/>
  <c r="P2346" i="2" s="1"/>
  <c r="N2347" i="2"/>
  <c r="O2347" i="2" s="1"/>
  <c r="P2347" i="2" s="1"/>
  <c r="N2348" i="2"/>
  <c r="O2348" i="2" s="1"/>
  <c r="P2348" i="2" s="1"/>
  <c r="N2349" i="2"/>
  <c r="O2349" i="2" s="1"/>
  <c r="P2349" i="2" s="1"/>
  <c r="N2350" i="2"/>
  <c r="O2350" i="2" s="1"/>
  <c r="P2350" i="2" s="1"/>
  <c r="N2351" i="2"/>
  <c r="O2351" i="2" s="1"/>
  <c r="P2351" i="2" s="1"/>
  <c r="N2352" i="2"/>
  <c r="O2352" i="2" s="1"/>
  <c r="P2352" i="2" s="1"/>
  <c r="N2353" i="2"/>
  <c r="O2353" i="2" s="1"/>
  <c r="P2353" i="2" s="1"/>
  <c r="N2354" i="2"/>
  <c r="O2354" i="2" s="1"/>
  <c r="P2354" i="2" s="1"/>
  <c r="N2355" i="2"/>
  <c r="O2355" i="2" s="1"/>
  <c r="P2355" i="2" s="1"/>
  <c r="N2356" i="2"/>
  <c r="O2356" i="2" s="1"/>
  <c r="P2356" i="2" s="1"/>
  <c r="N2357" i="2"/>
  <c r="O2357" i="2" s="1"/>
  <c r="P2357" i="2" s="1"/>
  <c r="N2358" i="2"/>
  <c r="O2358" i="2" s="1"/>
  <c r="P2358" i="2" s="1"/>
  <c r="N2359" i="2"/>
  <c r="O2359" i="2" s="1"/>
  <c r="P2359" i="2" s="1"/>
  <c r="N2360" i="2"/>
  <c r="O2360" i="2" s="1"/>
  <c r="P2360" i="2" s="1"/>
  <c r="N2361" i="2"/>
  <c r="O2361" i="2" s="1"/>
  <c r="P2361" i="2" s="1"/>
  <c r="N2362" i="2"/>
  <c r="O2362" i="2" s="1"/>
  <c r="P2362" i="2" s="1"/>
  <c r="N2363" i="2"/>
  <c r="O2363" i="2" s="1"/>
  <c r="P2363" i="2" s="1"/>
  <c r="N2364" i="2"/>
  <c r="O2364" i="2" s="1"/>
  <c r="P2364" i="2" s="1"/>
  <c r="N2365" i="2"/>
  <c r="O2365" i="2" s="1"/>
  <c r="P2365" i="2" s="1"/>
  <c r="N2366" i="2"/>
  <c r="O2366" i="2" s="1"/>
  <c r="P2366" i="2" s="1"/>
  <c r="N2367" i="2"/>
  <c r="O2367" i="2" s="1"/>
  <c r="P2367" i="2" s="1"/>
  <c r="N2368" i="2"/>
  <c r="O2368" i="2" s="1"/>
  <c r="P2368" i="2" s="1"/>
  <c r="N2369" i="2"/>
  <c r="O2369" i="2" s="1"/>
  <c r="P2369" i="2" s="1"/>
  <c r="N2370" i="2"/>
  <c r="O2370" i="2" s="1"/>
  <c r="P2370" i="2" s="1"/>
  <c r="N2371" i="2"/>
  <c r="O2371" i="2" s="1"/>
  <c r="P2371" i="2" s="1"/>
  <c r="N2372" i="2"/>
  <c r="O2372" i="2" s="1"/>
  <c r="P2372" i="2" s="1"/>
  <c r="N2373" i="2"/>
  <c r="O2373" i="2" s="1"/>
  <c r="P2373" i="2" s="1"/>
  <c r="N2374" i="2"/>
  <c r="O2374" i="2" s="1"/>
  <c r="P2374" i="2" s="1"/>
  <c r="N2375" i="2"/>
  <c r="O2375" i="2" s="1"/>
  <c r="P2375" i="2" s="1"/>
  <c r="N2376" i="2"/>
  <c r="O2376" i="2" s="1"/>
  <c r="P2376" i="2" s="1"/>
  <c r="N2377" i="2"/>
  <c r="O2377" i="2" s="1"/>
  <c r="P2377" i="2" s="1"/>
  <c r="N2378" i="2"/>
  <c r="O2378" i="2" s="1"/>
  <c r="P2378" i="2" s="1"/>
  <c r="N2379" i="2"/>
  <c r="O2379" i="2" s="1"/>
  <c r="P2379" i="2" s="1"/>
  <c r="N2380" i="2"/>
  <c r="O2380" i="2" s="1"/>
  <c r="P2380" i="2" s="1"/>
  <c r="N2381" i="2"/>
  <c r="O2381" i="2" s="1"/>
  <c r="P2381" i="2" s="1"/>
  <c r="N2382" i="2"/>
  <c r="O2382" i="2" s="1"/>
  <c r="P2382" i="2" s="1"/>
  <c r="N2383" i="2"/>
  <c r="O2383" i="2" s="1"/>
  <c r="P2383" i="2" s="1"/>
  <c r="N2384" i="2"/>
  <c r="O2384" i="2" s="1"/>
  <c r="P2384" i="2" s="1"/>
  <c r="N2385" i="2"/>
  <c r="O2385" i="2" s="1"/>
  <c r="P2385" i="2" s="1"/>
  <c r="N2386" i="2"/>
  <c r="O2386" i="2" s="1"/>
  <c r="P2386" i="2" s="1"/>
  <c r="N2387" i="2"/>
  <c r="O2387" i="2" s="1"/>
  <c r="P2387" i="2" s="1"/>
  <c r="N2388" i="2"/>
  <c r="O2388" i="2" s="1"/>
  <c r="P2388" i="2" s="1"/>
  <c r="N2389" i="2"/>
  <c r="O2389" i="2" s="1"/>
  <c r="P2389" i="2" s="1"/>
  <c r="N2390" i="2"/>
  <c r="O2390" i="2" s="1"/>
  <c r="P2390" i="2" s="1"/>
  <c r="N2391" i="2"/>
  <c r="O2391" i="2" s="1"/>
  <c r="P2391" i="2" s="1"/>
  <c r="N2392" i="2"/>
  <c r="O2392" i="2" s="1"/>
  <c r="P2392" i="2" s="1"/>
  <c r="N2393" i="2"/>
  <c r="O2393" i="2" s="1"/>
  <c r="P2393" i="2" s="1"/>
  <c r="N2394" i="2"/>
  <c r="O2394" i="2" s="1"/>
  <c r="P2394" i="2" s="1"/>
  <c r="N2395" i="2"/>
  <c r="O2395" i="2" s="1"/>
  <c r="P2395" i="2" s="1"/>
  <c r="N2396" i="2"/>
  <c r="O2396" i="2" s="1"/>
  <c r="P2396" i="2" s="1"/>
  <c r="N2397" i="2"/>
  <c r="O2397" i="2" s="1"/>
  <c r="P2397" i="2" s="1"/>
  <c r="N2398" i="2"/>
  <c r="O2398" i="2" s="1"/>
  <c r="P2398" i="2" s="1"/>
  <c r="N2399" i="2"/>
  <c r="O2399" i="2" s="1"/>
  <c r="P2399" i="2" s="1"/>
  <c r="N2400" i="2"/>
  <c r="O2400" i="2" s="1"/>
  <c r="P2400" i="2" s="1"/>
  <c r="N2401" i="2"/>
  <c r="O2401" i="2" s="1"/>
  <c r="P2401" i="2" s="1"/>
  <c r="N2402" i="2"/>
  <c r="O2402" i="2" s="1"/>
  <c r="P2402" i="2" s="1"/>
  <c r="N2403" i="2"/>
  <c r="O2403" i="2" s="1"/>
  <c r="P2403" i="2" s="1"/>
  <c r="N2404" i="2"/>
  <c r="O2404" i="2" s="1"/>
  <c r="P2404" i="2" s="1"/>
  <c r="N2405" i="2"/>
  <c r="O2405" i="2" s="1"/>
  <c r="P2405" i="2" s="1"/>
  <c r="N2406" i="2"/>
  <c r="O2406" i="2" s="1"/>
  <c r="P2406" i="2" s="1"/>
  <c r="N2407" i="2"/>
  <c r="O2407" i="2" s="1"/>
  <c r="P2407" i="2" s="1"/>
  <c r="N2408" i="2"/>
  <c r="O2408" i="2" s="1"/>
  <c r="P2408" i="2" s="1"/>
  <c r="N2409" i="2"/>
  <c r="O2409" i="2" s="1"/>
  <c r="P2409" i="2" s="1"/>
  <c r="N2410" i="2"/>
  <c r="O2410" i="2" s="1"/>
  <c r="P2410" i="2" s="1"/>
  <c r="N2411" i="2"/>
  <c r="O2411" i="2" s="1"/>
  <c r="P2411" i="2" s="1"/>
  <c r="N2412" i="2"/>
  <c r="O2412" i="2" s="1"/>
  <c r="P2412" i="2" s="1"/>
  <c r="N2413" i="2"/>
  <c r="O2413" i="2" s="1"/>
  <c r="P2413" i="2" s="1"/>
  <c r="N2414" i="2"/>
  <c r="O2414" i="2" s="1"/>
  <c r="P2414" i="2" s="1"/>
  <c r="N2415" i="2"/>
  <c r="O2415" i="2" s="1"/>
  <c r="P2415" i="2" s="1"/>
  <c r="N2416" i="2"/>
  <c r="O2416" i="2" s="1"/>
  <c r="P2416" i="2" s="1"/>
  <c r="N2417" i="2"/>
  <c r="O2417" i="2" s="1"/>
  <c r="P2417" i="2" s="1"/>
  <c r="N2418" i="2"/>
  <c r="O2418" i="2" s="1"/>
  <c r="P2418" i="2" s="1"/>
  <c r="N2419" i="2"/>
  <c r="O2419" i="2" s="1"/>
  <c r="P2419" i="2" s="1"/>
  <c r="N2420" i="2"/>
  <c r="O2420" i="2" s="1"/>
  <c r="P2420" i="2" s="1"/>
  <c r="N2421" i="2"/>
  <c r="O2421" i="2" s="1"/>
  <c r="P2421" i="2" s="1"/>
  <c r="N2422" i="2"/>
  <c r="O2422" i="2" s="1"/>
  <c r="P2422" i="2" s="1"/>
  <c r="N2423" i="2"/>
  <c r="O2423" i="2" s="1"/>
  <c r="P2423" i="2" s="1"/>
  <c r="N2424" i="2"/>
  <c r="O2424" i="2" s="1"/>
  <c r="P2424" i="2" s="1"/>
  <c r="N2425" i="2"/>
  <c r="O2425" i="2" s="1"/>
  <c r="P2425" i="2" s="1"/>
  <c r="N2426" i="2"/>
  <c r="O2426" i="2" s="1"/>
  <c r="P2426" i="2" s="1"/>
  <c r="N2427" i="2"/>
  <c r="O2427" i="2" s="1"/>
  <c r="P2427" i="2" s="1"/>
  <c r="N2428" i="2"/>
  <c r="O2428" i="2" s="1"/>
  <c r="P2428" i="2" s="1"/>
  <c r="N2429" i="2"/>
  <c r="O2429" i="2" s="1"/>
  <c r="P2429" i="2" s="1"/>
  <c r="N2430" i="2"/>
  <c r="O2430" i="2" s="1"/>
  <c r="P2430" i="2" s="1"/>
  <c r="N2431" i="2"/>
  <c r="O2431" i="2" s="1"/>
  <c r="P2431" i="2" s="1"/>
  <c r="N2432" i="2"/>
  <c r="O2432" i="2" s="1"/>
  <c r="P2432" i="2" s="1"/>
  <c r="N2433" i="2"/>
  <c r="O2433" i="2" s="1"/>
  <c r="P2433" i="2" s="1"/>
  <c r="N2434" i="2"/>
  <c r="O2434" i="2" s="1"/>
  <c r="P2434" i="2" s="1"/>
  <c r="N2435" i="2"/>
  <c r="O2435" i="2" s="1"/>
  <c r="P2435" i="2" s="1"/>
  <c r="N2436" i="2"/>
  <c r="O2436" i="2" s="1"/>
  <c r="P2436" i="2" s="1"/>
  <c r="N2437" i="2"/>
  <c r="O2437" i="2" s="1"/>
  <c r="P2437" i="2" s="1"/>
  <c r="N2438" i="2"/>
  <c r="O2438" i="2" s="1"/>
  <c r="P2438" i="2" s="1"/>
  <c r="N2439" i="2"/>
  <c r="O2439" i="2" s="1"/>
  <c r="P2439" i="2" s="1"/>
  <c r="N2440" i="2"/>
  <c r="O2440" i="2" s="1"/>
  <c r="P2440" i="2" s="1"/>
  <c r="N2441" i="2"/>
  <c r="O2441" i="2" s="1"/>
  <c r="P2441" i="2" s="1"/>
  <c r="N2442" i="2"/>
  <c r="O2442" i="2" s="1"/>
  <c r="P2442" i="2" s="1"/>
  <c r="N2443" i="2"/>
  <c r="O2443" i="2" s="1"/>
  <c r="P2443" i="2" s="1"/>
  <c r="N2444" i="2"/>
  <c r="O2444" i="2" s="1"/>
  <c r="P2444" i="2" s="1"/>
  <c r="N2445" i="2"/>
  <c r="O2445" i="2" s="1"/>
  <c r="P2445" i="2" s="1"/>
  <c r="N2446" i="2"/>
  <c r="O2446" i="2" s="1"/>
  <c r="P2446" i="2" s="1"/>
  <c r="N2447" i="2"/>
  <c r="O2447" i="2" s="1"/>
  <c r="P2447" i="2" s="1"/>
  <c r="N2448" i="2"/>
  <c r="O2448" i="2" s="1"/>
  <c r="P2448" i="2" s="1"/>
  <c r="N2449" i="2"/>
  <c r="O2449" i="2" s="1"/>
  <c r="P2449" i="2" s="1"/>
  <c r="N2450" i="2"/>
  <c r="O2450" i="2" s="1"/>
  <c r="P2450" i="2" s="1"/>
  <c r="N2451" i="2"/>
  <c r="O2451" i="2" s="1"/>
  <c r="P2451" i="2" s="1"/>
  <c r="N2452" i="2"/>
  <c r="O2452" i="2" s="1"/>
  <c r="P2452" i="2" s="1"/>
  <c r="N2453" i="2"/>
  <c r="O2453" i="2" s="1"/>
  <c r="P2453" i="2" s="1"/>
  <c r="N2454" i="2"/>
  <c r="O2454" i="2" s="1"/>
  <c r="P2454" i="2" s="1"/>
  <c r="N2455" i="2"/>
  <c r="O2455" i="2" s="1"/>
  <c r="P2455" i="2" s="1"/>
  <c r="N2456" i="2"/>
  <c r="O2456" i="2" s="1"/>
  <c r="P2456" i="2" s="1"/>
  <c r="N2457" i="2"/>
  <c r="O2457" i="2" s="1"/>
  <c r="P2457" i="2" s="1"/>
  <c r="N2458" i="2"/>
  <c r="O2458" i="2" s="1"/>
  <c r="P2458" i="2" s="1"/>
  <c r="N2459" i="2"/>
  <c r="O2459" i="2" s="1"/>
  <c r="P2459" i="2" s="1"/>
  <c r="N2460" i="2"/>
  <c r="O2460" i="2" s="1"/>
  <c r="P2460" i="2" s="1"/>
  <c r="N2461" i="2"/>
  <c r="O2461" i="2" s="1"/>
  <c r="P2461" i="2" s="1"/>
  <c r="N2462" i="2"/>
  <c r="O2462" i="2" s="1"/>
  <c r="P2462" i="2" s="1"/>
  <c r="N2463" i="2"/>
  <c r="O2463" i="2" s="1"/>
  <c r="P2463" i="2" s="1"/>
  <c r="N2464" i="2"/>
  <c r="O2464" i="2" s="1"/>
  <c r="P2464" i="2" s="1"/>
  <c r="N2465" i="2"/>
  <c r="O2465" i="2" s="1"/>
  <c r="P2465" i="2" s="1"/>
  <c r="N2466" i="2"/>
  <c r="O2466" i="2" s="1"/>
  <c r="P2466" i="2" s="1"/>
  <c r="N2467" i="2"/>
  <c r="O2467" i="2" s="1"/>
  <c r="P2467" i="2" s="1"/>
  <c r="N2468" i="2"/>
  <c r="O2468" i="2" s="1"/>
  <c r="P2468" i="2" s="1"/>
  <c r="N2469" i="2"/>
  <c r="O2469" i="2" s="1"/>
  <c r="P2469" i="2" s="1"/>
  <c r="N2470" i="2"/>
  <c r="O2470" i="2" s="1"/>
  <c r="P2470" i="2" s="1"/>
  <c r="N2471" i="2"/>
  <c r="O2471" i="2" s="1"/>
  <c r="P2471" i="2" s="1"/>
  <c r="N2472" i="2"/>
  <c r="O2472" i="2" s="1"/>
  <c r="P2472" i="2" s="1"/>
  <c r="N2473" i="2"/>
  <c r="O2473" i="2" s="1"/>
  <c r="P2473" i="2" s="1"/>
  <c r="N2474" i="2"/>
  <c r="O2474" i="2" s="1"/>
  <c r="P2474" i="2" s="1"/>
  <c r="N2475" i="2"/>
  <c r="O2475" i="2" s="1"/>
  <c r="P2475" i="2" s="1"/>
  <c r="N2476" i="2"/>
  <c r="O2476" i="2" s="1"/>
  <c r="P2476" i="2" s="1"/>
  <c r="N2477" i="2"/>
  <c r="O2477" i="2" s="1"/>
  <c r="P2477" i="2" s="1"/>
  <c r="N2478" i="2"/>
  <c r="O2478" i="2" s="1"/>
  <c r="P2478" i="2" s="1"/>
  <c r="N2479" i="2"/>
  <c r="O2479" i="2" s="1"/>
  <c r="P2479" i="2" s="1"/>
  <c r="N2480" i="2"/>
  <c r="O2480" i="2" s="1"/>
  <c r="P2480" i="2" s="1"/>
  <c r="N2481" i="2"/>
  <c r="O2481" i="2" s="1"/>
  <c r="P2481" i="2" s="1"/>
  <c r="N2482" i="2"/>
  <c r="O2482" i="2" s="1"/>
  <c r="P2482" i="2" s="1"/>
  <c r="N2483" i="2"/>
  <c r="O2483" i="2" s="1"/>
  <c r="P2483" i="2" s="1"/>
  <c r="N2484" i="2"/>
  <c r="O2484" i="2" s="1"/>
  <c r="P2484" i="2" s="1"/>
  <c r="N2485" i="2"/>
  <c r="O2485" i="2" s="1"/>
  <c r="P2485" i="2" s="1"/>
  <c r="N2486" i="2"/>
  <c r="O2486" i="2" s="1"/>
  <c r="P2486" i="2" s="1"/>
  <c r="N2487" i="2"/>
  <c r="O2487" i="2" s="1"/>
  <c r="P2487" i="2" s="1"/>
  <c r="N2488" i="2"/>
  <c r="O2488" i="2" s="1"/>
  <c r="P2488" i="2" s="1"/>
  <c r="N2489" i="2"/>
  <c r="O2489" i="2" s="1"/>
  <c r="P2489" i="2" s="1"/>
  <c r="N2490" i="2"/>
  <c r="O2490" i="2" s="1"/>
  <c r="P2490" i="2" s="1"/>
  <c r="N2491" i="2"/>
  <c r="O2491" i="2" s="1"/>
  <c r="P2491" i="2" s="1"/>
  <c r="N2492" i="2"/>
  <c r="O2492" i="2" s="1"/>
  <c r="P2492" i="2" s="1"/>
  <c r="N2493" i="2"/>
  <c r="O2493" i="2" s="1"/>
  <c r="P2493" i="2" s="1"/>
  <c r="N2494" i="2"/>
  <c r="O2494" i="2" s="1"/>
  <c r="P2494" i="2" s="1"/>
  <c r="N2495" i="2"/>
  <c r="O2495" i="2" s="1"/>
  <c r="P2495" i="2" s="1"/>
  <c r="N2496" i="2"/>
  <c r="O2496" i="2" s="1"/>
  <c r="P2496" i="2" s="1"/>
  <c r="N2497" i="2"/>
  <c r="O2497" i="2" s="1"/>
  <c r="P2497" i="2" s="1"/>
  <c r="N2498" i="2"/>
  <c r="O2498" i="2" s="1"/>
  <c r="P2498" i="2" s="1"/>
  <c r="N2499" i="2"/>
  <c r="O2499" i="2" s="1"/>
  <c r="P2499" i="2" s="1"/>
  <c r="N2500" i="2"/>
  <c r="O2500" i="2" s="1"/>
  <c r="P2500" i="2" s="1"/>
  <c r="N2501" i="2"/>
  <c r="O2501" i="2" s="1"/>
  <c r="P2501" i="2" s="1"/>
  <c r="N2502" i="2"/>
  <c r="O2502" i="2" s="1"/>
  <c r="P2502" i="2" s="1"/>
  <c r="N2503" i="2"/>
  <c r="O2503" i="2" s="1"/>
  <c r="P2503" i="2" s="1"/>
  <c r="N2504" i="2"/>
  <c r="O2504" i="2" s="1"/>
  <c r="P2504" i="2" s="1"/>
  <c r="N2505" i="2"/>
  <c r="O2505" i="2" s="1"/>
  <c r="P2505" i="2" s="1"/>
  <c r="N2506" i="2"/>
  <c r="O2506" i="2" s="1"/>
  <c r="P2506" i="2" s="1"/>
  <c r="N2507" i="2"/>
  <c r="O2507" i="2" s="1"/>
  <c r="P2507" i="2" s="1"/>
  <c r="N2508" i="2"/>
  <c r="O2508" i="2" s="1"/>
  <c r="P2508" i="2" s="1"/>
  <c r="N2509" i="2"/>
  <c r="O2509" i="2" s="1"/>
  <c r="P2509" i="2" s="1"/>
  <c r="N2510" i="2"/>
  <c r="O2510" i="2" s="1"/>
  <c r="P2510" i="2" s="1"/>
  <c r="N2511" i="2"/>
  <c r="O2511" i="2" s="1"/>
  <c r="P2511" i="2" s="1"/>
  <c r="N2512" i="2"/>
  <c r="O2512" i="2" s="1"/>
  <c r="P2512" i="2" s="1"/>
  <c r="N2513" i="2"/>
  <c r="O2513" i="2" s="1"/>
  <c r="P2513" i="2" s="1"/>
  <c r="N2514" i="2"/>
  <c r="O2514" i="2" s="1"/>
  <c r="P2514" i="2" s="1"/>
  <c r="N2515" i="2"/>
  <c r="O2515" i="2" s="1"/>
  <c r="P2515" i="2" s="1"/>
  <c r="N2516" i="2"/>
  <c r="O2516" i="2" s="1"/>
  <c r="P2516" i="2" s="1"/>
  <c r="N2517" i="2"/>
  <c r="O2517" i="2" s="1"/>
  <c r="P2517" i="2" s="1"/>
  <c r="N2518" i="2"/>
  <c r="O2518" i="2" s="1"/>
  <c r="P2518" i="2" s="1"/>
  <c r="N2519" i="2"/>
  <c r="O2519" i="2" s="1"/>
  <c r="P2519" i="2" s="1"/>
  <c r="N2520" i="2"/>
  <c r="O2520" i="2" s="1"/>
  <c r="P2520" i="2" s="1"/>
  <c r="N2521" i="2"/>
  <c r="O2521" i="2" s="1"/>
  <c r="P2521" i="2" s="1"/>
  <c r="N2522" i="2"/>
  <c r="O2522" i="2" s="1"/>
  <c r="P2522" i="2" s="1"/>
  <c r="N2523" i="2"/>
  <c r="O2523" i="2" s="1"/>
  <c r="P2523" i="2" s="1"/>
  <c r="N2524" i="2"/>
  <c r="O2524" i="2" s="1"/>
  <c r="P2524" i="2" s="1"/>
  <c r="N2525" i="2"/>
  <c r="O2525" i="2" s="1"/>
  <c r="P2525" i="2" s="1"/>
  <c r="N2526" i="2"/>
  <c r="O2526" i="2" s="1"/>
  <c r="P2526" i="2" s="1"/>
  <c r="N2527" i="2"/>
  <c r="O2527" i="2" s="1"/>
  <c r="P2527" i="2" s="1"/>
  <c r="N2528" i="2"/>
  <c r="O2528" i="2" s="1"/>
  <c r="P2528" i="2" s="1"/>
  <c r="N2529" i="2"/>
  <c r="O2529" i="2" s="1"/>
  <c r="P2529" i="2" s="1"/>
  <c r="N2530" i="2"/>
  <c r="O2530" i="2" s="1"/>
  <c r="P2530" i="2" s="1"/>
  <c r="N2531" i="2"/>
  <c r="O2531" i="2" s="1"/>
  <c r="P2531" i="2" s="1"/>
  <c r="N2532" i="2"/>
  <c r="O2532" i="2" s="1"/>
  <c r="P2532" i="2" s="1"/>
  <c r="N2533" i="2"/>
  <c r="O2533" i="2" s="1"/>
  <c r="P2533" i="2" s="1"/>
  <c r="N2534" i="2"/>
  <c r="O2534" i="2" s="1"/>
  <c r="P2534" i="2" s="1"/>
  <c r="N2535" i="2"/>
  <c r="O2535" i="2" s="1"/>
  <c r="P2535" i="2" s="1"/>
  <c r="N2536" i="2"/>
  <c r="O2536" i="2" s="1"/>
  <c r="P2536" i="2" s="1"/>
  <c r="N2537" i="2"/>
  <c r="O2537" i="2" s="1"/>
  <c r="P2537" i="2" s="1"/>
  <c r="N2538" i="2"/>
  <c r="O2538" i="2" s="1"/>
  <c r="P2538" i="2" s="1"/>
  <c r="N2539" i="2"/>
  <c r="O2539" i="2" s="1"/>
  <c r="P2539" i="2" s="1"/>
  <c r="N2540" i="2"/>
  <c r="O2540" i="2" s="1"/>
  <c r="P2540" i="2" s="1"/>
  <c r="N2541" i="2"/>
  <c r="O2541" i="2" s="1"/>
  <c r="P2541" i="2" s="1"/>
  <c r="N2542" i="2"/>
  <c r="O2542" i="2" s="1"/>
  <c r="P2542" i="2" s="1"/>
  <c r="N2543" i="2"/>
  <c r="O2543" i="2" s="1"/>
  <c r="P2543" i="2" s="1"/>
  <c r="N2544" i="2"/>
  <c r="O2544" i="2" s="1"/>
  <c r="P2544" i="2" s="1"/>
  <c r="N2545" i="2"/>
  <c r="O2545" i="2" s="1"/>
  <c r="P2545" i="2" s="1"/>
  <c r="N2546" i="2"/>
  <c r="O2546" i="2" s="1"/>
  <c r="P2546" i="2" s="1"/>
  <c r="N2547" i="2"/>
  <c r="O2547" i="2" s="1"/>
  <c r="P2547" i="2" s="1"/>
  <c r="N2548" i="2"/>
  <c r="O2548" i="2" s="1"/>
  <c r="P2548" i="2" s="1"/>
  <c r="N2549" i="2"/>
  <c r="O2549" i="2" s="1"/>
  <c r="P2549" i="2" s="1"/>
  <c r="N2550" i="2"/>
  <c r="O2550" i="2" s="1"/>
  <c r="P2550" i="2" s="1"/>
  <c r="N2551" i="2"/>
  <c r="O2551" i="2" s="1"/>
  <c r="P2551" i="2" s="1"/>
  <c r="N2552" i="2"/>
  <c r="O2552" i="2" s="1"/>
  <c r="P2552" i="2" s="1"/>
  <c r="N2553" i="2"/>
  <c r="O2553" i="2" s="1"/>
  <c r="P2553" i="2" s="1"/>
  <c r="N2554" i="2"/>
  <c r="O2554" i="2" s="1"/>
  <c r="P2554" i="2" s="1"/>
  <c r="N2555" i="2"/>
  <c r="O2555" i="2" s="1"/>
  <c r="P2555" i="2" s="1"/>
  <c r="N2556" i="2"/>
  <c r="O2556" i="2" s="1"/>
  <c r="P2556" i="2" s="1"/>
  <c r="N2557" i="2"/>
  <c r="O2557" i="2" s="1"/>
  <c r="P2557" i="2" s="1"/>
  <c r="N2558" i="2"/>
  <c r="O2558" i="2" s="1"/>
  <c r="P2558" i="2" s="1"/>
  <c r="N2559" i="2"/>
  <c r="O2559" i="2" s="1"/>
  <c r="P2559" i="2" s="1"/>
  <c r="N2560" i="2"/>
  <c r="O2560" i="2" s="1"/>
  <c r="P2560" i="2" s="1"/>
  <c r="N2561" i="2"/>
  <c r="O2561" i="2" s="1"/>
  <c r="P2561" i="2" s="1"/>
  <c r="N2562" i="2"/>
  <c r="O2562" i="2" s="1"/>
  <c r="P2562" i="2" s="1"/>
  <c r="N2563" i="2"/>
  <c r="O2563" i="2" s="1"/>
  <c r="P2563" i="2" s="1"/>
  <c r="N2564" i="2"/>
  <c r="O2564" i="2" s="1"/>
  <c r="P2564" i="2" s="1"/>
  <c r="N2565" i="2"/>
  <c r="O2565" i="2" s="1"/>
  <c r="P2565" i="2" s="1"/>
  <c r="N2566" i="2"/>
  <c r="O2566" i="2" s="1"/>
  <c r="P2566" i="2" s="1"/>
  <c r="N2567" i="2"/>
  <c r="O2567" i="2" s="1"/>
  <c r="P2567" i="2" s="1"/>
  <c r="N2568" i="2"/>
  <c r="O2568" i="2" s="1"/>
  <c r="P2568" i="2" s="1"/>
  <c r="N2569" i="2"/>
  <c r="O2569" i="2" s="1"/>
  <c r="P2569" i="2" s="1"/>
  <c r="N2570" i="2"/>
  <c r="O2570" i="2" s="1"/>
  <c r="P2570" i="2" s="1"/>
  <c r="N2571" i="2"/>
  <c r="O2571" i="2" s="1"/>
  <c r="P2571" i="2" s="1"/>
  <c r="N2572" i="2"/>
  <c r="O2572" i="2" s="1"/>
  <c r="P2572" i="2" s="1"/>
  <c r="N2573" i="2"/>
  <c r="O2573" i="2" s="1"/>
  <c r="P2573" i="2" s="1"/>
  <c r="N2574" i="2"/>
  <c r="O2574" i="2" s="1"/>
  <c r="P2574" i="2" s="1"/>
  <c r="N2575" i="2"/>
  <c r="O2575" i="2" s="1"/>
  <c r="P2575" i="2" s="1"/>
  <c r="N2576" i="2"/>
  <c r="O2576" i="2" s="1"/>
  <c r="P2576" i="2" s="1"/>
  <c r="N2577" i="2"/>
  <c r="O2577" i="2" s="1"/>
  <c r="P2577" i="2" s="1"/>
  <c r="N2578" i="2"/>
  <c r="O2578" i="2" s="1"/>
  <c r="P2578" i="2" s="1"/>
  <c r="N2579" i="2"/>
  <c r="O2579" i="2" s="1"/>
  <c r="P2579" i="2" s="1"/>
  <c r="N2580" i="2"/>
  <c r="O2580" i="2" s="1"/>
  <c r="P2580" i="2" s="1"/>
  <c r="N2581" i="2"/>
  <c r="O2581" i="2" s="1"/>
  <c r="P2581" i="2" s="1"/>
  <c r="N2582" i="2"/>
  <c r="O2582" i="2" s="1"/>
  <c r="P2582" i="2" s="1"/>
  <c r="N2583" i="2"/>
  <c r="O2583" i="2" s="1"/>
  <c r="P2583" i="2" s="1"/>
  <c r="N2584" i="2"/>
  <c r="O2584" i="2" s="1"/>
  <c r="P2584" i="2" s="1"/>
  <c r="N2585" i="2"/>
  <c r="O2585" i="2" s="1"/>
  <c r="P2585" i="2" s="1"/>
  <c r="N2586" i="2"/>
  <c r="O2586" i="2" s="1"/>
  <c r="P2586" i="2" s="1"/>
  <c r="N2587" i="2"/>
  <c r="O2587" i="2" s="1"/>
  <c r="P2587" i="2" s="1"/>
  <c r="N2588" i="2"/>
  <c r="O2588" i="2" s="1"/>
  <c r="P2588" i="2" s="1"/>
  <c r="N2589" i="2"/>
  <c r="O2589" i="2" s="1"/>
  <c r="P2589" i="2" s="1"/>
  <c r="N2590" i="2"/>
  <c r="O2590" i="2" s="1"/>
  <c r="P2590" i="2" s="1"/>
  <c r="N2591" i="2"/>
  <c r="O2591" i="2" s="1"/>
  <c r="P2591" i="2" s="1"/>
  <c r="N2592" i="2"/>
  <c r="O2592" i="2" s="1"/>
  <c r="P2592" i="2" s="1"/>
  <c r="N2593" i="2"/>
  <c r="O2593" i="2" s="1"/>
  <c r="P2593" i="2" s="1"/>
  <c r="N2594" i="2"/>
  <c r="O2594" i="2" s="1"/>
  <c r="P2594" i="2" s="1"/>
  <c r="N2595" i="2"/>
  <c r="O2595" i="2" s="1"/>
  <c r="P2595" i="2" s="1"/>
  <c r="N2596" i="2"/>
  <c r="O2596" i="2" s="1"/>
  <c r="P2596" i="2" s="1"/>
  <c r="N2597" i="2"/>
  <c r="O2597" i="2" s="1"/>
  <c r="P2597" i="2" s="1"/>
  <c r="N2598" i="2"/>
  <c r="O2598" i="2" s="1"/>
  <c r="P2598" i="2" s="1"/>
  <c r="N2599" i="2"/>
  <c r="O2599" i="2" s="1"/>
  <c r="P2599" i="2" s="1"/>
  <c r="N2600" i="2"/>
  <c r="O2600" i="2" s="1"/>
  <c r="P2600" i="2" s="1"/>
  <c r="N2601" i="2"/>
  <c r="O2601" i="2" s="1"/>
  <c r="P2601" i="2" s="1"/>
  <c r="N2602" i="2"/>
  <c r="O2602" i="2" s="1"/>
  <c r="P2602" i="2" s="1"/>
  <c r="N2603" i="2"/>
  <c r="O2603" i="2" s="1"/>
  <c r="P2603" i="2" s="1"/>
  <c r="N2604" i="2"/>
  <c r="O2604" i="2" s="1"/>
  <c r="P2604" i="2" s="1"/>
  <c r="N2605" i="2"/>
  <c r="O2605" i="2" s="1"/>
  <c r="P2605" i="2" s="1"/>
  <c r="N2606" i="2"/>
  <c r="O2606" i="2" s="1"/>
  <c r="P2606" i="2" s="1"/>
  <c r="N2607" i="2"/>
  <c r="O2607" i="2" s="1"/>
  <c r="P2607" i="2" s="1"/>
  <c r="N2608" i="2"/>
  <c r="O2608" i="2" s="1"/>
  <c r="P2608" i="2" s="1"/>
  <c r="N2609" i="2"/>
  <c r="O2609" i="2" s="1"/>
  <c r="P2609" i="2" s="1"/>
  <c r="N2610" i="2"/>
  <c r="O2610" i="2" s="1"/>
  <c r="P2610" i="2" s="1"/>
  <c r="N2611" i="2"/>
  <c r="O2611" i="2" s="1"/>
  <c r="P2611" i="2" s="1"/>
  <c r="N2612" i="2"/>
  <c r="O2612" i="2" s="1"/>
  <c r="P2612" i="2" s="1"/>
  <c r="N2613" i="2"/>
  <c r="O2613" i="2" s="1"/>
  <c r="P2613" i="2" s="1"/>
  <c r="N2614" i="2"/>
  <c r="O2614" i="2" s="1"/>
  <c r="P2614" i="2" s="1"/>
  <c r="N2615" i="2"/>
  <c r="O2615" i="2" s="1"/>
  <c r="P2615" i="2" s="1"/>
  <c r="N2616" i="2"/>
  <c r="O2616" i="2" s="1"/>
  <c r="P2616" i="2" s="1"/>
  <c r="N2617" i="2"/>
  <c r="O2617" i="2" s="1"/>
  <c r="P2617" i="2" s="1"/>
  <c r="N2618" i="2"/>
  <c r="O2618" i="2" s="1"/>
  <c r="P2618" i="2" s="1"/>
  <c r="N2619" i="2"/>
  <c r="O2619" i="2" s="1"/>
  <c r="P2619" i="2" s="1"/>
  <c r="N2620" i="2"/>
  <c r="O2620" i="2" s="1"/>
  <c r="P2620" i="2" s="1"/>
  <c r="N2621" i="2"/>
  <c r="O2621" i="2" s="1"/>
  <c r="P2621" i="2" s="1"/>
  <c r="N2622" i="2"/>
  <c r="O2622" i="2" s="1"/>
  <c r="P2622" i="2" s="1"/>
  <c r="N2623" i="2"/>
  <c r="O2623" i="2" s="1"/>
  <c r="P2623" i="2" s="1"/>
  <c r="N2624" i="2"/>
  <c r="O2624" i="2" s="1"/>
  <c r="P2624" i="2" s="1"/>
  <c r="N2625" i="2"/>
  <c r="O2625" i="2" s="1"/>
  <c r="P2625" i="2" s="1"/>
  <c r="N2626" i="2"/>
  <c r="O2626" i="2" s="1"/>
  <c r="P2626" i="2" s="1"/>
  <c r="N2627" i="2"/>
  <c r="O2627" i="2" s="1"/>
  <c r="P2627" i="2" s="1"/>
  <c r="N2628" i="2"/>
  <c r="O2628" i="2" s="1"/>
  <c r="P2628" i="2" s="1"/>
  <c r="N2629" i="2"/>
  <c r="O2629" i="2" s="1"/>
  <c r="P2629" i="2" s="1"/>
  <c r="N2630" i="2"/>
  <c r="O2630" i="2" s="1"/>
  <c r="P2630" i="2" s="1"/>
  <c r="N2631" i="2"/>
  <c r="O2631" i="2" s="1"/>
  <c r="P2631" i="2" s="1"/>
  <c r="N2632" i="2"/>
  <c r="O2632" i="2" s="1"/>
  <c r="P2632" i="2" s="1"/>
  <c r="N2633" i="2"/>
  <c r="O2633" i="2" s="1"/>
  <c r="P2633" i="2" s="1"/>
  <c r="N2634" i="2"/>
  <c r="O2634" i="2" s="1"/>
  <c r="P2634" i="2" s="1"/>
  <c r="N2635" i="2"/>
  <c r="O2635" i="2" s="1"/>
  <c r="P2635" i="2" s="1"/>
  <c r="N2636" i="2"/>
  <c r="O2636" i="2" s="1"/>
  <c r="P2636" i="2" s="1"/>
  <c r="N2637" i="2"/>
  <c r="O2637" i="2" s="1"/>
  <c r="P2637" i="2" s="1"/>
  <c r="N2638" i="2"/>
  <c r="O2638" i="2" s="1"/>
  <c r="P2638" i="2" s="1"/>
  <c r="N2639" i="2"/>
  <c r="O2639" i="2" s="1"/>
  <c r="P2639" i="2" s="1"/>
  <c r="N2640" i="2"/>
  <c r="O2640" i="2" s="1"/>
  <c r="P2640" i="2" s="1"/>
  <c r="N2641" i="2"/>
  <c r="O2641" i="2" s="1"/>
  <c r="P2641" i="2" s="1"/>
  <c r="N2642" i="2"/>
  <c r="O2642" i="2" s="1"/>
  <c r="P2642" i="2" s="1"/>
  <c r="N2643" i="2"/>
  <c r="O2643" i="2" s="1"/>
  <c r="P2643" i="2" s="1"/>
  <c r="N2644" i="2"/>
  <c r="O2644" i="2" s="1"/>
  <c r="P2644" i="2" s="1"/>
  <c r="N2645" i="2"/>
  <c r="O2645" i="2" s="1"/>
  <c r="P2645" i="2" s="1"/>
  <c r="N2646" i="2"/>
  <c r="O2646" i="2" s="1"/>
  <c r="P2646" i="2" s="1"/>
  <c r="N2647" i="2"/>
  <c r="O2647" i="2" s="1"/>
  <c r="P2647" i="2" s="1"/>
  <c r="N2648" i="2"/>
  <c r="O2648" i="2" s="1"/>
  <c r="P2648" i="2" s="1"/>
  <c r="N2649" i="2"/>
  <c r="O2649" i="2" s="1"/>
  <c r="P2649" i="2" s="1"/>
  <c r="N2650" i="2"/>
  <c r="O2650" i="2" s="1"/>
  <c r="P2650" i="2" s="1"/>
  <c r="N2651" i="2"/>
  <c r="O2651" i="2" s="1"/>
  <c r="P2651" i="2" s="1"/>
  <c r="N2652" i="2"/>
  <c r="O2652" i="2" s="1"/>
  <c r="P2652" i="2" s="1"/>
  <c r="N2653" i="2"/>
  <c r="O2653" i="2" s="1"/>
  <c r="P2653" i="2" s="1"/>
  <c r="N2654" i="2"/>
  <c r="O2654" i="2" s="1"/>
  <c r="P2654" i="2" s="1"/>
  <c r="N2655" i="2"/>
  <c r="O2655" i="2" s="1"/>
  <c r="P2655" i="2" s="1"/>
  <c r="N2656" i="2"/>
  <c r="O2656" i="2" s="1"/>
  <c r="P2656" i="2" s="1"/>
  <c r="N2657" i="2"/>
  <c r="O2657" i="2" s="1"/>
  <c r="P2657" i="2" s="1"/>
  <c r="N2658" i="2"/>
  <c r="O2658" i="2" s="1"/>
  <c r="P2658" i="2" s="1"/>
  <c r="N2659" i="2"/>
  <c r="O2659" i="2" s="1"/>
  <c r="P2659" i="2" s="1"/>
  <c r="N2660" i="2"/>
  <c r="O2660" i="2" s="1"/>
  <c r="P2660" i="2" s="1"/>
  <c r="N2661" i="2"/>
  <c r="O2661" i="2" s="1"/>
  <c r="P2661" i="2" s="1"/>
  <c r="N2662" i="2"/>
  <c r="O2662" i="2" s="1"/>
  <c r="P2662" i="2" s="1"/>
  <c r="N2663" i="2"/>
  <c r="O2663" i="2" s="1"/>
  <c r="P2663" i="2" s="1"/>
  <c r="N2664" i="2"/>
  <c r="O2664" i="2" s="1"/>
  <c r="P2664" i="2" s="1"/>
  <c r="N2665" i="2"/>
  <c r="O2665" i="2" s="1"/>
  <c r="P2665" i="2" s="1"/>
  <c r="N2666" i="2"/>
  <c r="O2666" i="2" s="1"/>
  <c r="P2666" i="2" s="1"/>
  <c r="N2667" i="2"/>
  <c r="O2667" i="2" s="1"/>
  <c r="P2667" i="2" s="1"/>
  <c r="N2668" i="2"/>
  <c r="O2668" i="2" s="1"/>
  <c r="P2668" i="2" s="1"/>
  <c r="N2669" i="2"/>
  <c r="O2669" i="2" s="1"/>
  <c r="P2669" i="2" s="1"/>
  <c r="N2670" i="2"/>
  <c r="O2670" i="2" s="1"/>
  <c r="P2670" i="2" s="1"/>
  <c r="N2671" i="2"/>
  <c r="O2671" i="2" s="1"/>
  <c r="P2671" i="2" s="1"/>
  <c r="N2672" i="2"/>
  <c r="O2672" i="2" s="1"/>
  <c r="P2672" i="2" s="1"/>
  <c r="N2673" i="2"/>
  <c r="O2673" i="2" s="1"/>
  <c r="P2673" i="2" s="1"/>
  <c r="N2674" i="2"/>
  <c r="O2674" i="2" s="1"/>
  <c r="P2674" i="2" s="1"/>
  <c r="N2675" i="2"/>
  <c r="O2675" i="2" s="1"/>
  <c r="P2675" i="2" s="1"/>
  <c r="N2676" i="2"/>
  <c r="O2676" i="2" s="1"/>
  <c r="P2676" i="2" s="1"/>
  <c r="N2677" i="2"/>
  <c r="O2677" i="2" s="1"/>
  <c r="P2677" i="2" s="1"/>
  <c r="N2678" i="2"/>
  <c r="O2678" i="2" s="1"/>
  <c r="P2678" i="2" s="1"/>
  <c r="N2679" i="2"/>
  <c r="O2679" i="2" s="1"/>
  <c r="P2679" i="2" s="1"/>
  <c r="N2680" i="2"/>
  <c r="O2680" i="2" s="1"/>
  <c r="P2680" i="2" s="1"/>
  <c r="N2681" i="2"/>
  <c r="O2681" i="2" s="1"/>
  <c r="P2681" i="2" s="1"/>
  <c r="N2682" i="2"/>
  <c r="O2682" i="2" s="1"/>
  <c r="P2682" i="2" s="1"/>
  <c r="N2683" i="2"/>
  <c r="O2683" i="2" s="1"/>
  <c r="P2683" i="2" s="1"/>
  <c r="N2684" i="2"/>
  <c r="O2684" i="2" s="1"/>
  <c r="P2684" i="2" s="1"/>
  <c r="N2685" i="2"/>
  <c r="O2685" i="2" s="1"/>
  <c r="P2685" i="2" s="1"/>
  <c r="N2686" i="2"/>
  <c r="O2686" i="2" s="1"/>
  <c r="P2686" i="2" s="1"/>
  <c r="N2687" i="2"/>
  <c r="O2687" i="2" s="1"/>
  <c r="P2687" i="2" s="1"/>
  <c r="N2688" i="2"/>
  <c r="O2688" i="2" s="1"/>
  <c r="P2688" i="2" s="1"/>
  <c r="N2689" i="2"/>
  <c r="O2689" i="2" s="1"/>
  <c r="P2689" i="2" s="1"/>
  <c r="N2690" i="2"/>
  <c r="O2690" i="2" s="1"/>
  <c r="P2690" i="2" s="1"/>
  <c r="N2691" i="2"/>
  <c r="O2691" i="2" s="1"/>
  <c r="P2691" i="2" s="1"/>
  <c r="N2692" i="2"/>
  <c r="O2692" i="2" s="1"/>
  <c r="P2692" i="2" s="1"/>
  <c r="N2693" i="2"/>
  <c r="O2693" i="2" s="1"/>
  <c r="P2693" i="2" s="1"/>
  <c r="N2694" i="2"/>
  <c r="O2694" i="2" s="1"/>
  <c r="P2694" i="2" s="1"/>
  <c r="N2695" i="2"/>
  <c r="O2695" i="2" s="1"/>
  <c r="P2695" i="2" s="1"/>
  <c r="N2696" i="2"/>
  <c r="O2696" i="2" s="1"/>
  <c r="P2696" i="2" s="1"/>
  <c r="N2697" i="2"/>
  <c r="O2697" i="2" s="1"/>
  <c r="P2697" i="2" s="1"/>
  <c r="N2698" i="2"/>
  <c r="O2698" i="2" s="1"/>
  <c r="P2698" i="2" s="1"/>
  <c r="N2699" i="2"/>
  <c r="O2699" i="2" s="1"/>
  <c r="P2699" i="2" s="1"/>
  <c r="N2700" i="2"/>
  <c r="O2700" i="2" s="1"/>
  <c r="P2700" i="2" s="1"/>
  <c r="N2701" i="2"/>
  <c r="O2701" i="2" s="1"/>
  <c r="P2701" i="2" s="1"/>
  <c r="N2702" i="2"/>
  <c r="O2702" i="2" s="1"/>
  <c r="P2702" i="2" s="1"/>
  <c r="N2703" i="2"/>
  <c r="O2703" i="2" s="1"/>
  <c r="P2703" i="2" s="1"/>
  <c r="N2704" i="2"/>
  <c r="O2704" i="2" s="1"/>
  <c r="P2704" i="2" s="1"/>
  <c r="N2705" i="2"/>
  <c r="O2705" i="2" s="1"/>
  <c r="P2705" i="2" s="1"/>
  <c r="N2706" i="2"/>
  <c r="O2706" i="2" s="1"/>
  <c r="P2706" i="2" s="1"/>
  <c r="N2707" i="2"/>
  <c r="O2707" i="2" s="1"/>
  <c r="P2707" i="2" s="1"/>
  <c r="N2708" i="2"/>
  <c r="O2708" i="2" s="1"/>
  <c r="P2708" i="2" s="1"/>
  <c r="N2709" i="2"/>
  <c r="O2709" i="2" s="1"/>
  <c r="P2709" i="2" s="1"/>
  <c r="N2710" i="2"/>
  <c r="O2710" i="2" s="1"/>
  <c r="P2710" i="2" s="1"/>
  <c r="N2711" i="2"/>
  <c r="O2711" i="2" s="1"/>
  <c r="P2711" i="2" s="1"/>
  <c r="N2712" i="2"/>
  <c r="O2712" i="2" s="1"/>
  <c r="P2712" i="2" s="1"/>
  <c r="N2713" i="2"/>
  <c r="O2713" i="2" s="1"/>
  <c r="P2713" i="2" s="1"/>
  <c r="N2714" i="2"/>
  <c r="O2714" i="2" s="1"/>
  <c r="P2714" i="2" s="1"/>
  <c r="N2715" i="2"/>
  <c r="O2715" i="2" s="1"/>
  <c r="P2715" i="2" s="1"/>
  <c r="N2716" i="2"/>
  <c r="O2716" i="2" s="1"/>
  <c r="P2716" i="2" s="1"/>
  <c r="N2717" i="2"/>
  <c r="O2717" i="2" s="1"/>
  <c r="P2717" i="2" s="1"/>
  <c r="N2718" i="2"/>
  <c r="O2718" i="2" s="1"/>
  <c r="P2718" i="2" s="1"/>
  <c r="N2719" i="2"/>
  <c r="O2719" i="2" s="1"/>
  <c r="P2719" i="2" s="1"/>
  <c r="N2720" i="2"/>
  <c r="O2720" i="2" s="1"/>
  <c r="P2720" i="2" s="1"/>
  <c r="N2721" i="2"/>
  <c r="O2721" i="2" s="1"/>
  <c r="P2721" i="2" s="1"/>
  <c r="N2722" i="2"/>
  <c r="O2722" i="2" s="1"/>
  <c r="P2722" i="2" s="1"/>
  <c r="N2723" i="2"/>
  <c r="O2723" i="2" s="1"/>
  <c r="P2723" i="2" s="1"/>
  <c r="N2724" i="2"/>
  <c r="O2724" i="2" s="1"/>
  <c r="P2724" i="2" s="1"/>
  <c r="N2725" i="2"/>
  <c r="O2725" i="2" s="1"/>
  <c r="P2725" i="2" s="1"/>
  <c r="N2726" i="2"/>
  <c r="O2726" i="2" s="1"/>
  <c r="P2726" i="2" s="1"/>
  <c r="N2727" i="2"/>
  <c r="O2727" i="2" s="1"/>
  <c r="P2727" i="2" s="1"/>
  <c r="N2728" i="2"/>
  <c r="O2728" i="2" s="1"/>
  <c r="P2728" i="2" s="1"/>
  <c r="N2729" i="2"/>
  <c r="O2729" i="2" s="1"/>
  <c r="P2729" i="2" s="1"/>
  <c r="N2730" i="2"/>
  <c r="O2730" i="2" s="1"/>
  <c r="P2730" i="2" s="1"/>
  <c r="N2731" i="2"/>
  <c r="O2731" i="2" s="1"/>
  <c r="P2731" i="2" s="1"/>
  <c r="N2732" i="2"/>
  <c r="O2732" i="2" s="1"/>
  <c r="P2732" i="2" s="1"/>
  <c r="N2733" i="2"/>
  <c r="O2733" i="2" s="1"/>
  <c r="P2733" i="2" s="1"/>
  <c r="N2734" i="2"/>
  <c r="O2734" i="2" s="1"/>
  <c r="P2734" i="2" s="1"/>
  <c r="N2735" i="2"/>
  <c r="O2735" i="2" s="1"/>
  <c r="P2735" i="2" s="1"/>
  <c r="N2736" i="2"/>
  <c r="O2736" i="2" s="1"/>
  <c r="P2736" i="2" s="1"/>
  <c r="N2737" i="2"/>
  <c r="O2737" i="2" s="1"/>
  <c r="P2737" i="2" s="1"/>
  <c r="N2738" i="2"/>
  <c r="O2738" i="2" s="1"/>
  <c r="P2738" i="2" s="1"/>
  <c r="N2739" i="2"/>
  <c r="O2739" i="2" s="1"/>
  <c r="P2739" i="2" s="1"/>
  <c r="N2740" i="2"/>
  <c r="O2740" i="2" s="1"/>
  <c r="P2740" i="2" s="1"/>
  <c r="N2741" i="2"/>
  <c r="O2741" i="2" s="1"/>
  <c r="P2741" i="2" s="1"/>
  <c r="N2742" i="2"/>
  <c r="O2742" i="2" s="1"/>
  <c r="P2742" i="2" s="1"/>
  <c r="N2743" i="2"/>
  <c r="O2743" i="2" s="1"/>
  <c r="P2743" i="2" s="1"/>
  <c r="N2744" i="2"/>
  <c r="O2744" i="2" s="1"/>
  <c r="P2744" i="2" s="1"/>
  <c r="N2745" i="2"/>
  <c r="O2745" i="2" s="1"/>
  <c r="P2745" i="2" s="1"/>
  <c r="N2746" i="2"/>
  <c r="O2746" i="2" s="1"/>
  <c r="P2746" i="2" s="1"/>
  <c r="N2747" i="2"/>
  <c r="O2747" i="2" s="1"/>
  <c r="P2747" i="2" s="1"/>
  <c r="N2748" i="2"/>
  <c r="O2748" i="2" s="1"/>
  <c r="P2748" i="2" s="1"/>
  <c r="N2749" i="2"/>
  <c r="O2749" i="2" s="1"/>
  <c r="P2749" i="2" s="1"/>
  <c r="N2750" i="2"/>
  <c r="O2750" i="2" s="1"/>
  <c r="P2750" i="2" s="1"/>
  <c r="N2751" i="2"/>
  <c r="O2751" i="2" s="1"/>
  <c r="P2751" i="2" s="1"/>
  <c r="N2752" i="2"/>
  <c r="O2752" i="2" s="1"/>
  <c r="P2752" i="2" s="1"/>
  <c r="N2753" i="2"/>
  <c r="O2753" i="2" s="1"/>
  <c r="P2753" i="2" s="1"/>
  <c r="N2754" i="2"/>
  <c r="O2754" i="2" s="1"/>
  <c r="P2754" i="2" s="1"/>
  <c r="N2755" i="2"/>
  <c r="O2755" i="2" s="1"/>
  <c r="P2755" i="2" s="1"/>
  <c r="N2756" i="2"/>
  <c r="O2756" i="2" s="1"/>
  <c r="P2756" i="2" s="1"/>
  <c r="N2757" i="2"/>
  <c r="O2757" i="2" s="1"/>
  <c r="P2757" i="2" s="1"/>
  <c r="N2758" i="2"/>
  <c r="O2758" i="2" s="1"/>
  <c r="P2758" i="2" s="1"/>
  <c r="N2759" i="2"/>
  <c r="O2759" i="2" s="1"/>
  <c r="P2759" i="2" s="1"/>
  <c r="N2760" i="2"/>
  <c r="O2760" i="2" s="1"/>
  <c r="P2760" i="2" s="1"/>
  <c r="N2761" i="2"/>
  <c r="O2761" i="2" s="1"/>
  <c r="P2761" i="2" s="1"/>
  <c r="N2762" i="2"/>
  <c r="O2762" i="2" s="1"/>
  <c r="P2762" i="2" s="1"/>
  <c r="N2763" i="2"/>
  <c r="O2763" i="2" s="1"/>
  <c r="P2763" i="2" s="1"/>
  <c r="N2764" i="2"/>
  <c r="O2764" i="2" s="1"/>
  <c r="P2764" i="2" s="1"/>
  <c r="N2765" i="2"/>
  <c r="O2765" i="2" s="1"/>
  <c r="P2765" i="2" s="1"/>
  <c r="N2766" i="2"/>
  <c r="O2766" i="2" s="1"/>
  <c r="P2766" i="2" s="1"/>
  <c r="N2767" i="2"/>
  <c r="O2767" i="2" s="1"/>
  <c r="P2767" i="2" s="1"/>
  <c r="N2768" i="2"/>
  <c r="O2768" i="2" s="1"/>
  <c r="P2768" i="2" s="1"/>
  <c r="N2769" i="2"/>
  <c r="O2769" i="2" s="1"/>
  <c r="P2769" i="2" s="1"/>
  <c r="N2770" i="2"/>
  <c r="O2770" i="2" s="1"/>
  <c r="P2770" i="2" s="1"/>
  <c r="N2771" i="2"/>
  <c r="O2771" i="2" s="1"/>
  <c r="P2771" i="2" s="1"/>
  <c r="N2772" i="2"/>
  <c r="O2772" i="2" s="1"/>
  <c r="P2772" i="2" s="1"/>
  <c r="N2773" i="2"/>
  <c r="O2773" i="2" s="1"/>
  <c r="P2773" i="2" s="1"/>
  <c r="N2774" i="2"/>
  <c r="O2774" i="2" s="1"/>
  <c r="P2774" i="2" s="1"/>
  <c r="N2775" i="2"/>
  <c r="O2775" i="2" s="1"/>
  <c r="P2775" i="2" s="1"/>
  <c r="N2776" i="2"/>
  <c r="O2776" i="2" s="1"/>
  <c r="P2776" i="2" s="1"/>
  <c r="N2777" i="2"/>
  <c r="O2777" i="2" s="1"/>
  <c r="P2777" i="2" s="1"/>
  <c r="N2778" i="2"/>
  <c r="O2778" i="2" s="1"/>
  <c r="P2778" i="2" s="1"/>
  <c r="N2779" i="2"/>
  <c r="O2779" i="2" s="1"/>
  <c r="P2779" i="2" s="1"/>
  <c r="N2780" i="2"/>
  <c r="O2780" i="2" s="1"/>
  <c r="P2780" i="2" s="1"/>
  <c r="N2781" i="2"/>
  <c r="O2781" i="2" s="1"/>
  <c r="P2781" i="2" s="1"/>
  <c r="N2782" i="2"/>
  <c r="O2782" i="2" s="1"/>
  <c r="P2782" i="2" s="1"/>
  <c r="N2783" i="2"/>
  <c r="O2783" i="2" s="1"/>
  <c r="P2783" i="2" s="1"/>
  <c r="N2784" i="2"/>
  <c r="O2784" i="2" s="1"/>
  <c r="P2784" i="2" s="1"/>
  <c r="N2785" i="2"/>
  <c r="O2785" i="2" s="1"/>
  <c r="P2785" i="2" s="1"/>
  <c r="N2786" i="2"/>
  <c r="O2786" i="2" s="1"/>
  <c r="P2786" i="2" s="1"/>
  <c r="N2787" i="2"/>
  <c r="O2787" i="2" s="1"/>
  <c r="P2787" i="2" s="1"/>
  <c r="N2788" i="2"/>
  <c r="O2788" i="2" s="1"/>
  <c r="P2788" i="2" s="1"/>
  <c r="N2789" i="2"/>
  <c r="O2789" i="2" s="1"/>
  <c r="P2789" i="2" s="1"/>
  <c r="N2790" i="2"/>
  <c r="O2790" i="2" s="1"/>
  <c r="P2790" i="2" s="1"/>
  <c r="N2791" i="2"/>
  <c r="O2791" i="2" s="1"/>
  <c r="P2791" i="2" s="1"/>
  <c r="N2792" i="2"/>
  <c r="O2792" i="2" s="1"/>
  <c r="P2792" i="2" s="1"/>
  <c r="N2793" i="2"/>
  <c r="O2793" i="2" s="1"/>
  <c r="P2793" i="2" s="1"/>
  <c r="N2794" i="2"/>
  <c r="O2794" i="2" s="1"/>
  <c r="P2794" i="2" s="1"/>
  <c r="N2795" i="2"/>
  <c r="O2795" i="2" s="1"/>
  <c r="P2795" i="2" s="1"/>
  <c r="N2796" i="2"/>
  <c r="O2796" i="2" s="1"/>
  <c r="P2796" i="2" s="1"/>
  <c r="N2797" i="2"/>
  <c r="O2797" i="2" s="1"/>
  <c r="P2797" i="2" s="1"/>
  <c r="N2798" i="2"/>
  <c r="O2798" i="2" s="1"/>
  <c r="P2798" i="2" s="1"/>
  <c r="N2799" i="2"/>
  <c r="O2799" i="2" s="1"/>
  <c r="P2799" i="2" s="1"/>
  <c r="N2800" i="2"/>
  <c r="O2800" i="2" s="1"/>
  <c r="P2800" i="2" s="1"/>
  <c r="N2801" i="2"/>
  <c r="O2801" i="2" s="1"/>
  <c r="P2801" i="2" s="1"/>
  <c r="N2802" i="2"/>
  <c r="O2802" i="2" s="1"/>
  <c r="P2802" i="2" s="1"/>
  <c r="N2803" i="2"/>
  <c r="O2803" i="2" s="1"/>
  <c r="P2803" i="2" s="1"/>
  <c r="N2804" i="2"/>
  <c r="O2804" i="2" s="1"/>
  <c r="P2804" i="2" s="1"/>
  <c r="N2805" i="2"/>
  <c r="O2805" i="2" s="1"/>
  <c r="P2805" i="2" s="1"/>
  <c r="N2806" i="2"/>
  <c r="O2806" i="2" s="1"/>
  <c r="P2806" i="2" s="1"/>
  <c r="N2807" i="2"/>
  <c r="O2807" i="2" s="1"/>
  <c r="P2807" i="2" s="1"/>
  <c r="N2808" i="2"/>
  <c r="O2808" i="2" s="1"/>
  <c r="P2808" i="2" s="1"/>
  <c r="N2809" i="2"/>
  <c r="O2809" i="2" s="1"/>
  <c r="P2809" i="2" s="1"/>
  <c r="N2810" i="2"/>
  <c r="O2810" i="2" s="1"/>
  <c r="P2810" i="2" s="1"/>
  <c r="N2811" i="2"/>
  <c r="O2811" i="2" s="1"/>
  <c r="P2811" i="2" s="1"/>
  <c r="N2812" i="2"/>
  <c r="O2812" i="2" s="1"/>
  <c r="P2812" i="2" s="1"/>
  <c r="N2813" i="2"/>
  <c r="O2813" i="2" s="1"/>
  <c r="P2813" i="2" s="1"/>
  <c r="N2814" i="2"/>
  <c r="O2814" i="2" s="1"/>
  <c r="P2814" i="2" s="1"/>
  <c r="N2815" i="2"/>
  <c r="O2815" i="2" s="1"/>
  <c r="P2815" i="2" s="1"/>
  <c r="N2816" i="2"/>
  <c r="O2816" i="2" s="1"/>
  <c r="P2816" i="2" s="1"/>
  <c r="N2817" i="2"/>
  <c r="O2817" i="2" s="1"/>
  <c r="P2817" i="2" s="1"/>
  <c r="N2818" i="2"/>
  <c r="O2818" i="2" s="1"/>
  <c r="P2818" i="2" s="1"/>
  <c r="N2819" i="2"/>
  <c r="O2819" i="2" s="1"/>
  <c r="P2819" i="2" s="1"/>
  <c r="N2820" i="2"/>
  <c r="O2820" i="2" s="1"/>
  <c r="P2820" i="2" s="1"/>
  <c r="N2821" i="2"/>
  <c r="O2821" i="2" s="1"/>
  <c r="P2821" i="2" s="1"/>
  <c r="N2822" i="2"/>
  <c r="O2822" i="2" s="1"/>
  <c r="P2822" i="2" s="1"/>
  <c r="N2823" i="2"/>
  <c r="O2823" i="2" s="1"/>
  <c r="P2823" i="2" s="1"/>
  <c r="N2824" i="2"/>
  <c r="O2824" i="2" s="1"/>
  <c r="P2824" i="2" s="1"/>
  <c r="N2825" i="2"/>
  <c r="O2825" i="2" s="1"/>
  <c r="P2825" i="2" s="1"/>
  <c r="N2826" i="2"/>
  <c r="O2826" i="2" s="1"/>
  <c r="P2826" i="2" s="1"/>
  <c r="N2827" i="2"/>
  <c r="O2827" i="2" s="1"/>
  <c r="P2827" i="2" s="1"/>
  <c r="N2828" i="2"/>
  <c r="O2828" i="2" s="1"/>
  <c r="P2828" i="2" s="1"/>
  <c r="N2829" i="2"/>
  <c r="O2829" i="2" s="1"/>
  <c r="P2829" i="2" s="1"/>
  <c r="N2830" i="2"/>
  <c r="O2830" i="2" s="1"/>
  <c r="P2830" i="2" s="1"/>
  <c r="N2831" i="2"/>
  <c r="O2831" i="2" s="1"/>
  <c r="P2831" i="2" s="1"/>
  <c r="N2832" i="2"/>
  <c r="O2832" i="2" s="1"/>
  <c r="P2832" i="2" s="1"/>
  <c r="N2833" i="2"/>
  <c r="O2833" i="2" s="1"/>
  <c r="P2833" i="2" s="1"/>
  <c r="N2834" i="2"/>
  <c r="O2834" i="2" s="1"/>
  <c r="P2834" i="2" s="1"/>
  <c r="N2835" i="2"/>
  <c r="O2835" i="2" s="1"/>
  <c r="P2835" i="2" s="1"/>
  <c r="N2836" i="2"/>
  <c r="O2836" i="2" s="1"/>
  <c r="P2836" i="2" s="1"/>
  <c r="N2837" i="2"/>
  <c r="O2837" i="2" s="1"/>
  <c r="P2837" i="2" s="1"/>
  <c r="N2838" i="2"/>
  <c r="O2838" i="2" s="1"/>
  <c r="P2838" i="2" s="1"/>
  <c r="N2839" i="2"/>
  <c r="O2839" i="2" s="1"/>
  <c r="P2839" i="2" s="1"/>
  <c r="N2840" i="2"/>
  <c r="O2840" i="2" s="1"/>
  <c r="P2840" i="2" s="1"/>
  <c r="N2841" i="2"/>
  <c r="O2841" i="2" s="1"/>
  <c r="P2841" i="2" s="1"/>
  <c r="N2842" i="2"/>
  <c r="O2842" i="2" s="1"/>
  <c r="P2842" i="2" s="1"/>
  <c r="N2843" i="2"/>
  <c r="O2843" i="2" s="1"/>
  <c r="P2843" i="2" s="1"/>
  <c r="N2844" i="2"/>
  <c r="O2844" i="2" s="1"/>
  <c r="P2844" i="2" s="1"/>
  <c r="N2845" i="2"/>
  <c r="O2845" i="2" s="1"/>
  <c r="P2845" i="2" s="1"/>
  <c r="N2846" i="2"/>
  <c r="O2846" i="2" s="1"/>
  <c r="P2846" i="2" s="1"/>
  <c r="N2847" i="2"/>
  <c r="O2847" i="2" s="1"/>
  <c r="P2847" i="2" s="1"/>
  <c r="N2848" i="2"/>
  <c r="O2848" i="2" s="1"/>
  <c r="P2848" i="2" s="1"/>
  <c r="N2849" i="2"/>
  <c r="O2849" i="2" s="1"/>
  <c r="P2849" i="2" s="1"/>
  <c r="N2850" i="2"/>
  <c r="O2850" i="2" s="1"/>
  <c r="P2850" i="2" s="1"/>
  <c r="N2851" i="2"/>
  <c r="O2851" i="2" s="1"/>
  <c r="P2851" i="2" s="1"/>
  <c r="N2852" i="2"/>
  <c r="O2852" i="2" s="1"/>
  <c r="P2852" i="2" s="1"/>
  <c r="N2853" i="2"/>
  <c r="O2853" i="2" s="1"/>
  <c r="P2853" i="2" s="1"/>
  <c r="N2854" i="2"/>
  <c r="O2854" i="2" s="1"/>
  <c r="P2854" i="2" s="1"/>
  <c r="N2855" i="2"/>
  <c r="O2855" i="2" s="1"/>
  <c r="P2855" i="2" s="1"/>
  <c r="N2856" i="2"/>
  <c r="O2856" i="2" s="1"/>
  <c r="P2856" i="2" s="1"/>
  <c r="N2857" i="2"/>
  <c r="O2857" i="2" s="1"/>
  <c r="P2857" i="2" s="1"/>
  <c r="N2858" i="2"/>
  <c r="O2858" i="2" s="1"/>
  <c r="P2858" i="2" s="1"/>
  <c r="N2859" i="2"/>
  <c r="O2859" i="2" s="1"/>
  <c r="P2859" i="2" s="1"/>
  <c r="N2860" i="2"/>
  <c r="O2860" i="2" s="1"/>
  <c r="P2860" i="2" s="1"/>
  <c r="N2861" i="2"/>
  <c r="O2861" i="2" s="1"/>
  <c r="P2861" i="2" s="1"/>
  <c r="N2862" i="2"/>
  <c r="O2862" i="2" s="1"/>
  <c r="P2862" i="2" s="1"/>
  <c r="N2863" i="2"/>
  <c r="O2863" i="2" s="1"/>
  <c r="P2863" i="2" s="1"/>
  <c r="N2864" i="2"/>
  <c r="O2864" i="2" s="1"/>
  <c r="P2864" i="2" s="1"/>
  <c r="N2865" i="2"/>
  <c r="O2865" i="2" s="1"/>
  <c r="P2865" i="2" s="1"/>
  <c r="N2866" i="2"/>
  <c r="O2866" i="2" s="1"/>
  <c r="P2866" i="2" s="1"/>
  <c r="N2867" i="2"/>
  <c r="O2867" i="2" s="1"/>
  <c r="P2867" i="2" s="1"/>
  <c r="N2868" i="2"/>
  <c r="O2868" i="2" s="1"/>
  <c r="P2868" i="2" s="1"/>
  <c r="N2869" i="2"/>
  <c r="O2869" i="2" s="1"/>
  <c r="P2869" i="2" s="1"/>
  <c r="N2870" i="2"/>
  <c r="O2870" i="2" s="1"/>
  <c r="P2870" i="2" s="1"/>
  <c r="N2871" i="2"/>
  <c r="O2871" i="2" s="1"/>
  <c r="P2871" i="2" s="1"/>
  <c r="N2872" i="2"/>
  <c r="O2872" i="2" s="1"/>
  <c r="P2872" i="2" s="1"/>
  <c r="N2873" i="2"/>
  <c r="O2873" i="2" s="1"/>
  <c r="P2873" i="2" s="1"/>
  <c r="N2874" i="2"/>
  <c r="O2874" i="2" s="1"/>
  <c r="P2874" i="2" s="1"/>
  <c r="N2875" i="2"/>
  <c r="O2875" i="2" s="1"/>
  <c r="P2875" i="2" s="1"/>
  <c r="N2876" i="2"/>
  <c r="O2876" i="2" s="1"/>
  <c r="P2876" i="2" s="1"/>
  <c r="N2877" i="2"/>
  <c r="O2877" i="2" s="1"/>
  <c r="P2877" i="2" s="1"/>
  <c r="N2878" i="2"/>
  <c r="O2878" i="2" s="1"/>
  <c r="P2878" i="2" s="1"/>
  <c r="N2879" i="2"/>
  <c r="O2879" i="2" s="1"/>
  <c r="P2879" i="2" s="1"/>
  <c r="N2880" i="2"/>
  <c r="O2880" i="2" s="1"/>
  <c r="P2880" i="2" s="1"/>
  <c r="N2881" i="2"/>
  <c r="O2881" i="2" s="1"/>
  <c r="P2881" i="2" s="1"/>
  <c r="N2882" i="2"/>
  <c r="O2882" i="2" s="1"/>
  <c r="P2882" i="2" s="1"/>
  <c r="N2883" i="2"/>
  <c r="O2883" i="2" s="1"/>
  <c r="P2883" i="2" s="1"/>
  <c r="N2884" i="2"/>
  <c r="O2884" i="2" s="1"/>
  <c r="P2884" i="2" s="1"/>
  <c r="N2885" i="2"/>
  <c r="O2885" i="2" s="1"/>
  <c r="P2885" i="2" s="1"/>
  <c r="N2886" i="2"/>
  <c r="O2886" i="2" s="1"/>
  <c r="P2886" i="2" s="1"/>
  <c r="N2887" i="2"/>
  <c r="O2887" i="2" s="1"/>
  <c r="P2887" i="2" s="1"/>
  <c r="N2888" i="2"/>
  <c r="O2888" i="2" s="1"/>
  <c r="P2888" i="2" s="1"/>
  <c r="N2889" i="2"/>
  <c r="O2889" i="2" s="1"/>
  <c r="P2889" i="2" s="1"/>
  <c r="N2890" i="2"/>
  <c r="O2890" i="2" s="1"/>
  <c r="P2890" i="2" s="1"/>
  <c r="N2891" i="2"/>
  <c r="O2891" i="2" s="1"/>
  <c r="P2891" i="2" s="1"/>
  <c r="N2892" i="2"/>
  <c r="O2892" i="2" s="1"/>
  <c r="P2892" i="2" s="1"/>
  <c r="N2893" i="2"/>
  <c r="O2893" i="2" s="1"/>
  <c r="P2893" i="2" s="1"/>
  <c r="N2894" i="2"/>
  <c r="O2894" i="2" s="1"/>
  <c r="P2894" i="2" s="1"/>
  <c r="N2895" i="2"/>
  <c r="O2895" i="2" s="1"/>
  <c r="P2895" i="2" s="1"/>
  <c r="N2896" i="2"/>
  <c r="O2896" i="2" s="1"/>
  <c r="P2896" i="2" s="1"/>
  <c r="N2897" i="2"/>
  <c r="O2897" i="2" s="1"/>
  <c r="P2897" i="2" s="1"/>
  <c r="N2898" i="2"/>
  <c r="O2898" i="2" s="1"/>
  <c r="P2898" i="2" s="1"/>
  <c r="N2899" i="2"/>
  <c r="O2899" i="2" s="1"/>
  <c r="P2899" i="2" s="1"/>
  <c r="N2900" i="2"/>
  <c r="O2900" i="2" s="1"/>
  <c r="P2900" i="2" s="1"/>
  <c r="N2901" i="2"/>
  <c r="O2901" i="2" s="1"/>
  <c r="P2901" i="2" s="1"/>
  <c r="N2902" i="2"/>
  <c r="O2902" i="2" s="1"/>
  <c r="P2902" i="2" s="1"/>
  <c r="N2903" i="2"/>
  <c r="O2903" i="2" s="1"/>
  <c r="P2903" i="2" s="1"/>
  <c r="N2904" i="2"/>
  <c r="O2904" i="2" s="1"/>
  <c r="P2904" i="2" s="1"/>
  <c r="N2905" i="2"/>
  <c r="O2905" i="2" s="1"/>
  <c r="P2905" i="2" s="1"/>
  <c r="N2906" i="2"/>
  <c r="O2906" i="2" s="1"/>
  <c r="P2906" i="2" s="1"/>
  <c r="N2907" i="2"/>
  <c r="O2907" i="2" s="1"/>
  <c r="P2907" i="2" s="1"/>
  <c r="N2908" i="2"/>
  <c r="O2908" i="2" s="1"/>
  <c r="P2908" i="2" s="1"/>
  <c r="N2909" i="2"/>
  <c r="O2909" i="2" s="1"/>
  <c r="P2909" i="2" s="1"/>
  <c r="N2910" i="2"/>
  <c r="O2910" i="2" s="1"/>
  <c r="P2910" i="2" s="1"/>
  <c r="N2911" i="2"/>
  <c r="O2911" i="2" s="1"/>
  <c r="P2911" i="2" s="1"/>
  <c r="N2912" i="2"/>
  <c r="O2912" i="2" s="1"/>
  <c r="P2912" i="2" s="1"/>
  <c r="N2913" i="2"/>
  <c r="O2913" i="2" s="1"/>
  <c r="P2913" i="2" s="1"/>
  <c r="N2914" i="2"/>
  <c r="O2914" i="2" s="1"/>
  <c r="P2914" i="2" s="1"/>
  <c r="N2915" i="2"/>
  <c r="O2915" i="2" s="1"/>
  <c r="P2915" i="2" s="1"/>
  <c r="N2916" i="2"/>
  <c r="O2916" i="2" s="1"/>
  <c r="P2916" i="2" s="1"/>
  <c r="N2917" i="2"/>
  <c r="O2917" i="2" s="1"/>
  <c r="P2917" i="2" s="1"/>
  <c r="N2918" i="2"/>
  <c r="O2918" i="2" s="1"/>
  <c r="P2918" i="2" s="1"/>
  <c r="N2919" i="2"/>
  <c r="O2919" i="2" s="1"/>
  <c r="P2919" i="2" s="1"/>
  <c r="N2920" i="2"/>
  <c r="O2920" i="2" s="1"/>
  <c r="P2920" i="2" s="1"/>
  <c r="N2921" i="2"/>
  <c r="O2921" i="2" s="1"/>
  <c r="P2921" i="2" s="1"/>
  <c r="N2922" i="2"/>
  <c r="O2922" i="2" s="1"/>
  <c r="P2922" i="2" s="1"/>
  <c r="N2923" i="2"/>
  <c r="O2923" i="2" s="1"/>
  <c r="P2923" i="2" s="1"/>
  <c r="N2924" i="2"/>
  <c r="O2924" i="2" s="1"/>
  <c r="P2924" i="2" s="1"/>
  <c r="N2925" i="2"/>
  <c r="O2925" i="2" s="1"/>
  <c r="P2925" i="2" s="1"/>
  <c r="N2926" i="2"/>
  <c r="O2926" i="2" s="1"/>
  <c r="P2926" i="2" s="1"/>
  <c r="N2927" i="2"/>
  <c r="O2927" i="2" s="1"/>
  <c r="P2927" i="2" s="1"/>
  <c r="N2928" i="2"/>
  <c r="O2928" i="2" s="1"/>
  <c r="P2928" i="2" s="1"/>
  <c r="N2929" i="2"/>
  <c r="O2929" i="2" s="1"/>
  <c r="P2929" i="2" s="1"/>
  <c r="N2930" i="2"/>
  <c r="O2930" i="2" s="1"/>
  <c r="P2930" i="2" s="1"/>
  <c r="N2931" i="2"/>
  <c r="O2931" i="2" s="1"/>
  <c r="P2931" i="2" s="1"/>
  <c r="N2932" i="2"/>
  <c r="O2932" i="2" s="1"/>
  <c r="P2932" i="2" s="1"/>
  <c r="N2933" i="2"/>
  <c r="O2933" i="2" s="1"/>
  <c r="P2933" i="2" s="1"/>
  <c r="N2934" i="2"/>
  <c r="O2934" i="2" s="1"/>
  <c r="P2934" i="2" s="1"/>
  <c r="N2935" i="2"/>
  <c r="O2935" i="2" s="1"/>
  <c r="P2935" i="2" s="1"/>
  <c r="N2936" i="2"/>
  <c r="O2936" i="2" s="1"/>
  <c r="P2936" i="2" s="1"/>
  <c r="N2937" i="2"/>
  <c r="O2937" i="2" s="1"/>
  <c r="P2937" i="2" s="1"/>
  <c r="N2938" i="2"/>
  <c r="O2938" i="2" s="1"/>
  <c r="P2938" i="2" s="1"/>
  <c r="N2939" i="2"/>
  <c r="O2939" i="2" s="1"/>
  <c r="P2939" i="2" s="1"/>
  <c r="N2940" i="2"/>
  <c r="O2940" i="2" s="1"/>
  <c r="P2940" i="2" s="1"/>
  <c r="N2941" i="2"/>
  <c r="O2941" i="2" s="1"/>
  <c r="P2941" i="2" s="1"/>
  <c r="N2942" i="2"/>
  <c r="O2942" i="2" s="1"/>
  <c r="P2942" i="2" s="1"/>
  <c r="N2943" i="2"/>
  <c r="O2943" i="2" s="1"/>
  <c r="P2943" i="2" s="1"/>
  <c r="N2944" i="2"/>
  <c r="O2944" i="2" s="1"/>
  <c r="P2944" i="2" s="1"/>
  <c r="N2945" i="2"/>
  <c r="O2945" i="2" s="1"/>
  <c r="P2945" i="2" s="1"/>
  <c r="N2946" i="2"/>
  <c r="O2946" i="2" s="1"/>
  <c r="P2946" i="2" s="1"/>
  <c r="N2947" i="2"/>
  <c r="O2947" i="2" s="1"/>
  <c r="P2947" i="2" s="1"/>
  <c r="N2948" i="2"/>
  <c r="O2948" i="2" s="1"/>
  <c r="P2948" i="2" s="1"/>
  <c r="N2949" i="2"/>
  <c r="O2949" i="2" s="1"/>
  <c r="P2949" i="2" s="1"/>
  <c r="N2950" i="2"/>
  <c r="O2950" i="2" s="1"/>
  <c r="P2950" i="2" s="1"/>
  <c r="N2951" i="2"/>
  <c r="O2951" i="2" s="1"/>
  <c r="P2951" i="2" s="1"/>
  <c r="N2952" i="2"/>
  <c r="O2952" i="2" s="1"/>
  <c r="P2952" i="2" s="1"/>
  <c r="N2953" i="2"/>
  <c r="O2953" i="2" s="1"/>
  <c r="P2953" i="2" s="1"/>
  <c r="N2954" i="2"/>
  <c r="O2954" i="2" s="1"/>
  <c r="P2954" i="2" s="1"/>
  <c r="N2955" i="2"/>
  <c r="O2955" i="2" s="1"/>
  <c r="P2955" i="2" s="1"/>
  <c r="N2956" i="2"/>
  <c r="O2956" i="2" s="1"/>
  <c r="P2956" i="2" s="1"/>
  <c r="N2957" i="2"/>
  <c r="O2957" i="2" s="1"/>
  <c r="P2957" i="2" s="1"/>
  <c r="N2958" i="2"/>
  <c r="O2958" i="2" s="1"/>
  <c r="P2958" i="2" s="1"/>
  <c r="N2959" i="2"/>
  <c r="O2959" i="2" s="1"/>
  <c r="P2959" i="2" s="1"/>
  <c r="N2960" i="2"/>
  <c r="O2960" i="2" s="1"/>
  <c r="P2960" i="2" s="1"/>
  <c r="N2961" i="2"/>
  <c r="O2961" i="2" s="1"/>
  <c r="P2961" i="2" s="1"/>
  <c r="N2962" i="2"/>
  <c r="O2962" i="2" s="1"/>
  <c r="P2962" i="2" s="1"/>
  <c r="N2963" i="2"/>
  <c r="O2963" i="2" s="1"/>
  <c r="P2963" i="2" s="1"/>
  <c r="N2964" i="2"/>
  <c r="O2964" i="2" s="1"/>
  <c r="P2964" i="2" s="1"/>
  <c r="N2965" i="2"/>
  <c r="O2965" i="2" s="1"/>
  <c r="P2965" i="2" s="1"/>
  <c r="N2966" i="2"/>
  <c r="O2966" i="2" s="1"/>
  <c r="P2966" i="2" s="1"/>
  <c r="N2967" i="2"/>
  <c r="O2967" i="2" s="1"/>
  <c r="P2967" i="2" s="1"/>
  <c r="N2968" i="2"/>
  <c r="O2968" i="2" s="1"/>
  <c r="P2968" i="2" s="1"/>
  <c r="N2969" i="2"/>
  <c r="O2969" i="2" s="1"/>
  <c r="P2969" i="2" s="1"/>
  <c r="N2970" i="2"/>
  <c r="O2970" i="2" s="1"/>
  <c r="P2970" i="2" s="1"/>
  <c r="N2971" i="2"/>
  <c r="O2971" i="2" s="1"/>
  <c r="P2971" i="2" s="1"/>
  <c r="N2972" i="2"/>
  <c r="O2972" i="2" s="1"/>
  <c r="P2972" i="2" s="1"/>
  <c r="N2973" i="2"/>
  <c r="O2973" i="2" s="1"/>
  <c r="P2973" i="2" s="1"/>
  <c r="N2974" i="2"/>
  <c r="O2974" i="2" s="1"/>
  <c r="P2974" i="2" s="1"/>
  <c r="N2975" i="2"/>
  <c r="O2975" i="2" s="1"/>
  <c r="P2975" i="2" s="1"/>
  <c r="N2976" i="2"/>
  <c r="O2976" i="2" s="1"/>
  <c r="P2976" i="2" s="1"/>
  <c r="N2977" i="2"/>
  <c r="O2977" i="2" s="1"/>
  <c r="P2977" i="2" s="1"/>
  <c r="N2978" i="2"/>
  <c r="O2978" i="2" s="1"/>
  <c r="P2978" i="2" s="1"/>
  <c r="N2979" i="2"/>
  <c r="O2979" i="2" s="1"/>
  <c r="P2979" i="2" s="1"/>
  <c r="N2980" i="2"/>
  <c r="O2980" i="2" s="1"/>
  <c r="P2980" i="2" s="1"/>
  <c r="N2981" i="2"/>
  <c r="O2981" i="2" s="1"/>
  <c r="P2981" i="2" s="1"/>
  <c r="N2982" i="2"/>
  <c r="O2982" i="2" s="1"/>
  <c r="P2982" i="2" s="1"/>
  <c r="N2983" i="2"/>
  <c r="O2983" i="2" s="1"/>
  <c r="P2983" i="2" s="1"/>
  <c r="N2984" i="2"/>
  <c r="O2984" i="2" s="1"/>
  <c r="P2984" i="2" s="1"/>
  <c r="N2985" i="2"/>
  <c r="O2985" i="2" s="1"/>
  <c r="P2985" i="2" s="1"/>
  <c r="N2986" i="2"/>
  <c r="O2986" i="2" s="1"/>
  <c r="P2986" i="2" s="1"/>
  <c r="N2987" i="2"/>
  <c r="O2987" i="2" s="1"/>
  <c r="P2987" i="2" s="1"/>
  <c r="N2988" i="2"/>
  <c r="O2988" i="2" s="1"/>
  <c r="P2988" i="2" s="1"/>
  <c r="N2989" i="2"/>
  <c r="O2989" i="2" s="1"/>
  <c r="P2989" i="2" s="1"/>
  <c r="N2990" i="2"/>
  <c r="O2990" i="2" s="1"/>
  <c r="P2990" i="2" s="1"/>
  <c r="N2991" i="2"/>
  <c r="O2991" i="2" s="1"/>
  <c r="P2991" i="2" s="1"/>
  <c r="N2992" i="2"/>
  <c r="O2992" i="2" s="1"/>
  <c r="P2992" i="2" s="1"/>
  <c r="N2993" i="2"/>
  <c r="O2993" i="2" s="1"/>
  <c r="P2993" i="2" s="1"/>
  <c r="N2994" i="2"/>
  <c r="O2994" i="2" s="1"/>
  <c r="P2994" i="2" s="1"/>
  <c r="N2995" i="2"/>
  <c r="O2995" i="2" s="1"/>
  <c r="P2995" i="2" s="1"/>
  <c r="N2996" i="2"/>
  <c r="O2996" i="2" s="1"/>
  <c r="P2996" i="2" s="1"/>
  <c r="N2997" i="2"/>
  <c r="O2997" i="2" s="1"/>
  <c r="P2997" i="2" s="1"/>
  <c r="N2998" i="2"/>
  <c r="O2998" i="2" s="1"/>
  <c r="P2998" i="2" s="1"/>
  <c r="N2999" i="2"/>
  <c r="O2999" i="2" s="1"/>
  <c r="P2999" i="2" s="1"/>
  <c r="N3000" i="2"/>
  <c r="O3000" i="2" s="1"/>
  <c r="P3000" i="2" s="1"/>
  <c r="N3001" i="2"/>
  <c r="O3001" i="2" s="1"/>
  <c r="P3001" i="2" s="1"/>
  <c r="N3002" i="2"/>
  <c r="O3002" i="2" s="1"/>
  <c r="P3002" i="2" s="1"/>
  <c r="N3003" i="2"/>
  <c r="O3003" i="2" s="1"/>
  <c r="P3003" i="2" s="1"/>
  <c r="N3004" i="2"/>
  <c r="O3004" i="2" s="1"/>
  <c r="P3004" i="2" s="1"/>
  <c r="N3005" i="2"/>
  <c r="O3005" i="2" s="1"/>
  <c r="P3005" i="2" s="1"/>
  <c r="N3006" i="2"/>
  <c r="O3006" i="2" s="1"/>
  <c r="P3006" i="2" s="1"/>
  <c r="N3007" i="2"/>
  <c r="O3007" i="2" s="1"/>
  <c r="P3007" i="2" s="1"/>
  <c r="N3008" i="2"/>
  <c r="O3008" i="2" s="1"/>
  <c r="P3008" i="2" s="1"/>
  <c r="N3009" i="2"/>
  <c r="O3009" i="2" s="1"/>
  <c r="P3009" i="2" s="1"/>
  <c r="N3010" i="2"/>
  <c r="O3010" i="2" s="1"/>
  <c r="P3010" i="2" s="1"/>
  <c r="N3011" i="2"/>
  <c r="O3011" i="2" s="1"/>
  <c r="P3011" i="2" s="1"/>
  <c r="N3012" i="2"/>
  <c r="O3012" i="2" s="1"/>
  <c r="P3012" i="2" s="1"/>
  <c r="N3013" i="2"/>
  <c r="O3013" i="2" s="1"/>
  <c r="P3013" i="2" s="1"/>
  <c r="N3014" i="2"/>
  <c r="O3014" i="2" s="1"/>
  <c r="P3014" i="2" s="1"/>
  <c r="N3015" i="2"/>
  <c r="O3015" i="2" s="1"/>
  <c r="P3015" i="2" s="1"/>
  <c r="N3016" i="2"/>
  <c r="O3016" i="2" s="1"/>
  <c r="P3016" i="2" s="1"/>
  <c r="N3017" i="2"/>
  <c r="O3017" i="2" s="1"/>
  <c r="P3017" i="2" s="1"/>
  <c r="N3018" i="2"/>
  <c r="O3018" i="2" s="1"/>
  <c r="P3018" i="2" s="1"/>
  <c r="N3019" i="2"/>
  <c r="O3019" i="2" s="1"/>
  <c r="P3019" i="2" s="1"/>
  <c r="N3020" i="2"/>
  <c r="O3020" i="2" s="1"/>
  <c r="P3020" i="2" s="1"/>
  <c r="N3021" i="2"/>
  <c r="O3021" i="2" s="1"/>
  <c r="P3021" i="2" s="1"/>
  <c r="N3022" i="2"/>
  <c r="O3022" i="2" s="1"/>
  <c r="P3022" i="2" s="1"/>
  <c r="N3023" i="2"/>
  <c r="O3023" i="2" s="1"/>
  <c r="P3023" i="2" s="1"/>
  <c r="N3024" i="2"/>
  <c r="O3024" i="2" s="1"/>
  <c r="P3024" i="2" s="1"/>
  <c r="N3025" i="2"/>
  <c r="O3025" i="2" s="1"/>
  <c r="P3025" i="2" s="1"/>
  <c r="N3026" i="2"/>
  <c r="O3026" i="2" s="1"/>
  <c r="P3026" i="2" s="1"/>
  <c r="N3027" i="2"/>
  <c r="O3027" i="2" s="1"/>
  <c r="P3027" i="2" s="1"/>
  <c r="N3028" i="2"/>
  <c r="O3028" i="2" s="1"/>
  <c r="P3028" i="2" s="1"/>
  <c r="N3029" i="2"/>
  <c r="O3029" i="2" s="1"/>
  <c r="P3029" i="2" s="1"/>
  <c r="N3030" i="2"/>
  <c r="O3030" i="2" s="1"/>
  <c r="P3030" i="2" s="1"/>
  <c r="N3031" i="2"/>
  <c r="O3031" i="2" s="1"/>
  <c r="P3031" i="2" s="1"/>
  <c r="N3032" i="2"/>
  <c r="O3032" i="2" s="1"/>
  <c r="P3032" i="2" s="1"/>
  <c r="N3033" i="2"/>
  <c r="O3033" i="2" s="1"/>
  <c r="P3033" i="2" s="1"/>
  <c r="N3034" i="2"/>
  <c r="O3034" i="2" s="1"/>
  <c r="P3034" i="2" s="1"/>
  <c r="N3035" i="2"/>
  <c r="O3035" i="2" s="1"/>
  <c r="P3035" i="2" s="1"/>
  <c r="N3036" i="2"/>
  <c r="O3036" i="2" s="1"/>
  <c r="P3036" i="2" s="1"/>
  <c r="N3037" i="2"/>
  <c r="O3037" i="2" s="1"/>
  <c r="P3037" i="2" s="1"/>
  <c r="N3038" i="2"/>
  <c r="O3038" i="2" s="1"/>
  <c r="P3038" i="2" s="1"/>
  <c r="N3039" i="2"/>
  <c r="O3039" i="2" s="1"/>
  <c r="P3039" i="2" s="1"/>
  <c r="N3040" i="2"/>
  <c r="O3040" i="2" s="1"/>
  <c r="P3040" i="2" s="1"/>
  <c r="N3041" i="2"/>
  <c r="O3041" i="2" s="1"/>
  <c r="P3041" i="2" s="1"/>
  <c r="N3042" i="2"/>
  <c r="O3042" i="2" s="1"/>
  <c r="P3042" i="2" s="1"/>
  <c r="N3043" i="2"/>
  <c r="O3043" i="2" s="1"/>
  <c r="P3043" i="2" s="1"/>
  <c r="N3044" i="2"/>
  <c r="O3044" i="2" s="1"/>
  <c r="P3044" i="2" s="1"/>
  <c r="N3045" i="2"/>
  <c r="O3045" i="2" s="1"/>
  <c r="P3045" i="2" s="1"/>
  <c r="N3046" i="2"/>
  <c r="O3046" i="2" s="1"/>
  <c r="P3046" i="2" s="1"/>
  <c r="N3047" i="2"/>
  <c r="O3047" i="2" s="1"/>
  <c r="P3047" i="2" s="1"/>
  <c r="N3048" i="2"/>
  <c r="O3048" i="2" s="1"/>
  <c r="P3048" i="2" s="1"/>
  <c r="N3049" i="2"/>
  <c r="O3049" i="2" s="1"/>
  <c r="P3049" i="2" s="1"/>
  <c r="N3050" i="2"/>
  <c r="O3050" i="2" s="1"/>
  <c r="P3050" i="2" s="1"/>
  <c r="N3051" i="2"/>
  <c r="O3051" i="2" s="1"/>
  <c r="P3051" i="2" s="1"/>
  <c r="N3052" i="2"/>
  <c r="O3052" i="2" s="1"/>
  <c r="P3052" i="2" s="1"/>
  <c r="N3053" i="2"/>
  <c r="O3053" i="2" s="1"/>
  <c r="P3053" i="2" s="1"/>
  <c r="N3054" i="2"/>
  <c r="O3054" i="2" s="1"/>
  <c r="P3054" i="2" s="1"/>
  <c r="N3055" i="2"/>
  <c r="O3055" i="2" s="1"/>
  <c r="P3055" i="2" s="1"/>
  <c r="N3056" i="2"/>
  <c r="O3056" i="2" s="1"/>
  <c r="P3056" i="2" s="1"/>
  <c r="N3057" i="2"/>
  <c r="O3057" i="2" s="1"/>
  <c r="P3057" i="2" s="1"/>
  <c r="N3058" i="2"/>
  <c r="O3058" i="2" s="1"/>
  <c r="P3058" i="2" s="1"/>
  <c r="N3059" i="2"/>
  <c r="O3059" i="2" s="1"/>
  <c r="P3059" i="2" s="1"/>
  <c r="N3060" i="2"/>
  <c r="O3060" i="2" s="1"/>
  <c r="P3060" i="2" s="1"/>
  <c r="N3061" i="2"/>
  <c r="O3061" i="2" s="1"/>
  <c r="P3061" i="2" s="1"/>
  <c r="N3062" i="2"/>
  <c r="O3062" i="2" s="1"/>
  <c r="P3062" i="2" s="1"/>
  <c r="N3063" i="2"/>
  <c r="O3063" i="2" s="1"/>
  <c r="P3063" i="2" s="1"/>
  <c r="N3064" i="2"/>
  <c r="O3064" i="2" s="1"/>
  <c r="P3064" i="2" s="1"/>
  <c r="N3065" i="2"/>
  <c r="O3065" i="2" s="1"/>
  <c r="P3065" i="2" s="1"/>
  <c r="N3066" i="2"/>
  <c r="O3066" i="2" s="1"/>
  <c r="P3066" i="2" s="1"/>
  <c r="N3067" i="2"/>
  <c r="O3067" i="2" s="1"/>
  <c r="P3067" i="2" s="1"/>
  <c r="N3068" i="2"/>
  <c r="O3068" i="2" s="1"/>
  <c r="P3068" i="2" s="1"/>
  <c r="N3069" i="2"/>
  <c r="O3069" i="2" s="1"/>
  <c r="P3069" i="2" s="1"/>
  <c r="N3070" i="2"/>
  <c r="O3070" i="2" s="1"/>
  <c r="P3070" i="2" s="1"/>
  <c r="N3071" i="2"/>
  <c r="O3071" i="2" s="1"/>
  <c r="P3071" i="2" s="1"/>
  <c r="N3072" i="2"/>
  <c r="O3072" i="2" s="1"/>
  <c r="P3072" i="2" s="1"/>
  <c r="N3073" i="2"/>
  <c r="O3073" i="2" s="1"/>
  <c r="P3073" i="2" s="1"/>
  <c r="N3074" i="2"/>
  <c r="O3074" i="2" s="1"/>
  <c r="P3074" i="2" s="1"/>
  <c r="N3075" i="2"/>
  <c r="O3075" i="2" s="1"/>
  <c r="P3075" i="2" s="1"/>
  <c r="N3076" i="2"/>
  <c r="O3076" i="2" s="1"/>
  <c r="P3076" i="2" s="1"/>
  <c r="N3077" i="2"/>
  <c r="O3077" i="2" s="1"/>
  <c r="P3077" i="2" s="1"/>
  <c r="N3078" i="2"/>
  <c r="O3078" i="2" s="1"/>
  <c r="P3078" i="2" s="1"/>
  <c r="N3079" i="2"/>
  <c r="O3079" i="2" s="1"/>
  <c r="P3079" i="2" s="1"/>
  <c r="N3080" i="2"/>
  <c r="O3080" i="2" s="1"/>
  <c r="P3080" i="2" s="1"/>
  <c r="N3081" i="2"/>
  <c r="O3081" i="2" s="1"/>
  <c r="P3081" i="2" s="1"/>
  <c r="N3082" i="2"/>
  <c r="O3082" i="2" s="1"/>
  <c r="P3082" i="2" s="1"/>
  <c r="N3083" i="2"/>
  <c r="O3083" i="2" s="1"/>
  <c r="P3083" i="2" s="1"/>
  <c r="N3084" i="2"/>
  <c r="O3084" i="2" s="1"/>
  <c r="P3084" i="2" s="1"/>
  <c r="N3085" i="2"/>
  <c r="O3085" i="2" s="1"/>
  <c r="P3085" i="2" s="1"/>
  <c r="N3086" i="2"/>
  <c r="O3086" i="2" s="1"/>
  <c r="P3086" i="2" s="1"/>
  <c r="N3087" i="2"/>
  <c r="O3087" i="2" s="1"/>
  <c r="P3087" i="2" s="1"/>
  <c r="N3088" i="2"/>
  <c r="O3088" i="2" s="1"/>
  <c r="P3088" i="2" s="1"/>
  <c r="N3089" i="2"/>
  <c r="O3089" i="2" s="1"/>
  <c r="P3089" i="2" s="1"/>
  <c r="N3090" i="2"/>
  <c r="O3090" i="2" s="1"/>
  <c r="P3090" i="2" s="1"/>
  <c r="N3091" i="2"/>
  <c r="O3091" i="2" s="1"/>
  <c r="P3091" i="2" s="1"/>
  <c r="N3092" i="2"/>
  <c r="O3092" i="2" s="1"/>
  <c r="P3092" i="2" s="1"/>
  <c r="N3093" i="2"/>
  <c r="O3093" i="2" s="1"/>
  <c r="P3093" i="2" s="1"/>
  <c r="N3094" i="2"/>
  <c r="O3094" i="2" s="1"/>
  <c r="P3094" i="2" s="1"/>
  <c r="N3095" i="2"/>
  <c r="O3095" i="2" s="1"/>
  <c r="P3095" i="2" s="1"/>
  <c r="N3096" i="2"/>
  <c r="O3096" i="2" s="1"/>
  <c r="P3096" i="2" s="1"/>
  <c r="N3097" i="2"/>
  <c r="O3097" i="2" s="1"/>
  <c r="P3097" i="2" s="1"/>
  <c r="N3098" i="2"/>
  <c r="O3098" i="2" s="1"/>
  <c r="P3098" i="2" s="1"/>
  <c r="N3099" i="2"/>
  <c r="O3099" i="2" s="1"/>
  <c r="P3099" i="2" s="1"/>
  <c r="N3100" i="2"/>
  <c r="O3100" i="2" s="1"/>
  <c r="P3100" i="2" s="1"/>
  <c r="N3101" i="2"/>
  <c r="O3101" i="2" s="1"/>
  <c r="P3101" i="2" s="1"/>
  <c r="N3102" i="2"/>
  <c r="O3102" i="2" s="1"/>
  <c r="P3102" i="2" s="1"/>
  <c r="N3103" i="2"/>
  <c r="O3103" i="2" s="1"/>
  <c r="P3103" i="2" s="1"/>
  <c r="N3104" i="2"/>
  <c r="O3104" i="2" s="1"/>
  <c r="P3104" i="2" s="1"/>
  <c r="N3105" i="2"/>
  <c r="O3105" i="2" s="1"/>
  <c r="P3105" i="2" s="1"/>
  <c r="N3106" i="2"/>
  <c r="O3106" i="2" s="1"/>
  <c r="P3106" i="2" s="1"/>
  <c r="N3107" i="2"/>
  <c r="O3107" i="2" s="1"/>
  <c r="P3107" i="2" s="1"/>
  <c r="N3108" i="2"/>
  <c r="O3108" i="2" s="1"/>
  <c r="P3108" i="2" s="1"/>
  <c r="N3109" i="2"/>
  <c r="O3109" i="2" s="1"/>
  <c r="P3109" i="2" s="1"/>
  <c r="N3110" i="2"/>
  <c r="O3110" i="2" s="1"/>
  <c r="P3110" i="2" s="1"/>
  <c r="N3111" i="2"/>
  <c r="O3111" i="2" s="1"/>
  <c r="P3111" i="2" s="1"/>
  <c r="N3112" i="2"/>
  <c r="O3112" i="2" s="1"/>
  <c r="P3112" i="2" s="1"/>
  <c r="N3113" i="2"/>
  <c r="O3113" i="2" s="1"/>
  <c r="P3113" i="2" s="1"/>
  <c r="N3114" i="2"/>
  <c r="O3114" i="2" s="1"/>
  <c r="P3114" i="2" s="1"/>
  <c r="N3115" i="2"/>
  <c r="O3115" i="2" s="1"/>
  <c r="P3115" i="2" s="1"/>
  <c r="N3116" i="2"/>
  <c r="O3116" i="2" s="1"/>
  <c r="P3116" i="2" s="1"/>
  <c r="N3117" i="2"/>
  <c r="O3117" i="2" s="1"/>
  <c r="P3117" i="2" s="1"/>
  <c r="N3118" i="2"/>
  <c r="O3118" i="2" s="1"/>
  <c r="P3118" i="2" s="1"/>
  <c r="N3119" i="2"/>
  <c r="O3119" i="2" s="1"/>
  <c r="P3119" i="2" s="1"/>
  <c r="N3120" i="2"/>
  <c r="O3120" i="2" s="1"/>
  <c r="P3120" i="2" s="1"/>
  <c r="N3121" i="2"/>
  <c r="O3121" i="2" s="1"/>
  <c r="P3121" i="2" s="1"/>
  <c r="N3122" i="2"/>
  <c r="O3122" i="2" s="1"/>
  <c r="P3122" i="2" s="1"/>
  <c r="N3123" i="2"/>
  <c r="O3123" i="2" s="1"/>
  <c r="P3123" i="2" s="1"/>
  <c r="N3124" i="2"/>
  <c r="O3124" i="2" s="1"/>
  <c r="P3124" i="2" s="1"/>
  <c r="N3125" i="2"/>
  <c r="O3125" i="2" s="1"/>
  <c r="P3125" i="2" s="1"/>
  <c r="N3126" i="2"/>
  <c r="O3126" i="2" s="1"/>
  <c r="P3126" i="2" s="1"/>
  <c r="N3127" i="2"/>
  <c r="O3127" i="2" s="1"/>
  <c r="P3127" i="2" s="1"/>
  <c r="N3128" i="2"/>
  <c r="O3128" i="2" s="1"/>
  <c r="P3128" i="2" s="1"/>
  <c r="N3129" i="2"/>
  <c r="O3129" i="2" s="1"/>
  <c r="P3129" i="2" s="1"/>
  <c r="N3130" i="2"/>
  <c r="O3130" i="2" s="1"/>
  <c r="P3130" i="2" s="1"/>
  <c r="N3131" i="2"/>
  <c r="O3131" i="2" s="1"/>
  <c r="P3131" i="2" s="1"/>
  <c r="N3132" i="2"/>
  <c r="O3132" i="2" s="1"/>
  <c r="P3132" i="2" s="1"/>
  <c r="N3133" i="2"/>
  <c r="O3133" i="2" s="1"/>
  <c r="P3133" i="2" s="1"/>
  <c r="N3134" i="2"/>
  <c r="O3134" i="2" s="1"/>
  <c r="P3134" i="2" s="1"/>
  <c r="N3135" i="2"/>
  <c r="O3135" i="2" s="1"/>
  <c r="P3135" i="2" s="1"/>
  <c r="N3136" i="2"/>
  <c r="O3136" i="2" s="1"/>
  <c r="P3136" i="2" s="1"/>
  <c r="N3137" i="2"/>
  <c r="O3137" i="2" s="1"/>
  <c r="P3137" i="2" s="1"/>
  <c r="N3138" i="2"/>
  <c r="O3138" i="2" s="1"/>
  <c r="P3138" i="2" s="1"/>
  <c r="N3139" i="2"/>
  <c r="O3139" i="2" s="1"/>
  <c r="P3139" i="2" s="1"/>
  <c r="N3140" i="2"/>
  <c r="O3140" i="2" s="1"/>
  <c r="P3140" i="2" s="1"/>
  <c r="N3141" i="2"/>
  <c r="O3141" i="2" s="1"/>
  <c r="P3141" i="2" s="1"/>
  <c r="N3142" i="2"/>
  <c r="O3142" i="2" s="1"/>
  <c r="P3142" i="2" s="1"/>
  <c r="N3143" i="2"/>
  <c r="O3143" i="2" s="1"/>
  <c r="P3143" i="2" s="1"/>
  <c r="N3144" i="2"/>
  <c r="O3144" i="2" s="1"/>
  <c r="P3144" i="2" s="1"/>
  <c r="N3145" i="2"/>
  <c r="O3145" i="2" s="1"/>
  <c r="P3145" i="2" s="1"/>
  <c r="N3146" i="2"/>
  <c r="O3146" i="2" s="1"/>
  <c r="P3146" i="2" s="1"/>
  <c r="N3147" i="2"/>
  <c r="O3147" i="2" s="1"/>
  <c r="P3147" i="2" s="1"/>
  <c r="N3148" i="2"/>
  <c r="O3148" i="2" s="1"/>
  <c r="P3148" i="2" s="1"/>
  <c r="N3149" i="2"/>
  <c r="O3149" i="2" s="1"/>
  <c r="P3149" i="2" s="1"/>
  <c r="N3150" i="2"/>
  <c r="O3150" i="2" s="1"/>
  <c r="P3150" i="2" s="1"/>
  <c r="N3151" i="2"/>
  <c r="O3151" i="2" s="1"/>
  <c r="P3151" i="2" s="1"/>
  <c r="N3152" i="2"/>
  <c r="O3152" i="2" s="1"/>
  <c r="P3152" i="2" s="1"/>
  <c r="N3153" i="2"/>
  <c r="O3153" i="2" s="1"/>
  <c r="P3153" i="2" s="1"/>
  <c r="N3154" i="2"/>
  <c r="O3154" i="2" s="1"/>
  <c r="P3154" i="2" s="1"/>
  <c r="N3155" i="2"/>
  <c r="O3155" i="2" s="1"/>
  <c r="P3155" i="2" s="1"/>
  <c r="N3156" i="2"/>
  <c r="O3156" i="2" s="1"/>
  <c r="P3156" i="2" s="1"/>
  <c r="N3157" i="2"/>
  <c r="O3157" i="2" s="1"/>
  <c r="P3157" i="2" s="1"/>
  <c r="N3158" i="2"/>
  <c r="O3158" i="2" s="1"/>
  <c r="P3158" i="2" s="1"/>
  <c r="N3159" i="2"/>
  <c r="O3159" i="2" s="1"/>
  <c r="P3159" i="2" s="1"/>
  <c r="N3160" i="2"/>
  <c r="O3160" i="2" s="1"/>
  <c r="P3160" i="2" s="1"/>
  <c r="N3161" i="2"/>
  <c r="O3161" i="2" s="1"/>
  <c r="P3161" i="2" s="1"/>
  <c r="N3162" i="2"/>
  <c r="O3162" i="2" s="1"/>
  <c r="P3162" i="2" s="1"/>
  <c r="N3163" i="2"/>
  <c r="O3163" i="2" s="1"/>
  <c r="P3163" i="2" s="1"/>
  <c r="N3164" i="2"/>
  <c r="O3164" i="2" s="1"/>
  <c r="P3164" i="2" s="1"/>
  <c r="N3165" i="2"/>
  <c r="O3165" i="2" s="1"/>
  <c r="P3165" i="2" s="1"/>
  <c r="N3166" i="2"/>
  <c r="O3166" i="2" s="1"/>
  <c r="P3166" i="2" s="1"/>
  <c r="N3167" i="2"/>
  <c r="O3167" i="2" s="1"/>
  <c r="P3167" i="2" s="1"/>
  <c r="N3168" i="2"/>
  <c r="O3168" i="2" s="1"/>
  <c r="P3168" i="2" s="1"/>
  <c r="N3169" i="2"/>
  <c r="O3169" i="2" s="1"/>
  <c r="P3169" i="2" s="1"/>
  <c r="N3170" i="2"/>
  <c r="O3170" i="2" s="1"/>
  <c r="P3170" i="2" s="1"/>
  <c r="N3171" i="2"/>
  <c r="O3171" i="2" s="1"/>
  <c r="P3171" i="2" s="1"/>
  <c r="N3172" i="2"/>
  <c r="O3172" i="2" s="1"/>
  <c r="P3172" i="2" s="1"/>
  <c r="N3173" i="2"/>
  <c r="O3173" i="2" s="1"/>
  <c r="P3173" i="2" s="1"/>
  <c r="N3174" i="2"/>
  <c r="O3174" i="2" s="1"/>
  <c r="P3174" i="2" s="1"/>
  <c r="N3175" i="2"/>
  <c r="O3175" i="2" s="1"/>
  <c r="P3175" i="2" s="1"/>
  <c r="N3176" i="2"/>
  <c r="O3176" i="2" s="1"/>
  <c r="P3176" i="2" s="1"/>
  <c r="N3177" i="2"/>
  <c r="O3177" i="2" s="1"/>
  <c r="P3177" i="2" s="1"/>
  <c r="N3178" i="2"/>
  <c r="O3178" i="2" s="1"/>
  <c r="P3178" i="2" s="1"/>
  <c r="N3179" i="2"/>
  <c r="O3179" i="2" s="1"/>
  <c r="P3179" i="2" s="1"/>
  <c r="N3180" i="2"/>
  <c r="O3180" i="2" s="1"/>
  <c r="P3180" i="2" s="1"/>
  <c r="N3181" i="2"/>
  <c r="O3181" i="2" s="1"/>
  <c r="P3181" i="2" s="1"/>
  <c r="N3182" i="2"/>
  <c r="O3182" i="2" s="1"/>
  <c r="P3182" i="2" s="1"/>
  <c r="N3183" i="2"/>
  <c r="O3183" i="2" s="1"/>
  <c r="P3183" i="2" s="1"/>
  <c r="N3184" i="2"/>
  <c r="O3184" i="2" s="1"/>
  <c r="P3184" i="2" s="1"/>
  <c r="N3185" i="2"/>
  <c r="O3185" i="2" s="1"/>
  <c r="P3185" i="2" s="1"/>
  <c r="N3186" i="2"/>
  <c r="O3186" i="2" s="1"/>
  <c r="P3186" i="2" s="1"/>
  <c r="N3187" i="2"/>
  <c r="O3187" i="2" s="1"/>
  <c r="P3187" i="2" s="1"/>
  <c r="N3188" i="2"/>
  <c r="O3188" i="2" s="1"/>
  <c r="P3188" i="2" s="1"/>
  <c r="N3189" i="2"/>
  <c r="O3189" i="2" s="1"/>
  <c r="P3189" i="2" s="1"/>
  <c r="N3190" i="2"/>
  <c r="O3190" i="2" s="1"/>
  <c r="P3190" i="2" s="1"/>
  <c r="N3191" i="2"/>
  <c r="O3191" i="2" s="1"/>
  <c r="P3191" i="2" s="1"/>
  <c r="N3192" i="2"/>
  <c r="O3192" i="2" s="1"/>
  <c r="P3192" i="2" s="1"/>
  <c r="N3193" i="2"/>
  <c r="O3193" i="2" s="1"/>
  <c r="P3193" i="2" s="1"/>
  <c r="N3194" i="2"/>
  <c r="O3194" i="2" s="1"/>
  <c r="P3194" i="2" s="1"/>
  <c r="N3195" i="2"/>
  <c r="O3195" i="2" s="1"/>
  <c r="P3195" i="2" s="1"/>
  <c r="N3196" i="2"/>
  <c r="O3196" i="2" s="1"/>
  <c r="P3196" i="2" s="1"/>
  <c r="N3197" i="2"/>
  <c r="O3197" i="2" s="1"/>
  <c r="P3197" i="2" s="1"/>
  <c r="N3198" i="2"/>
  <c r="O3198" i="2" s="1"/>
  <c r="P3198" i="2" s="1"/>
  <c r="N3199" i="2"/>
  <c r="O3199" i="2" s="1"/>
  <c r="P3199" i="2" s="1"/>
  <c r="N3200" i="2"/>
  <c r="O3200" i="2" s="1"/>
  <c r="P3200" i="2" s="1"/>
  <c r="N3201" i="2"/>
  <c r="O3201" i="2" s="1"/>
  <c r="P3201" i="2" s="1"/>
  <c r="N3202" i="2"/>
  <c r="O3202" i="2" s="1"/>
  <c r="P3202" i="2" s="1"/>
  <c r="N3203" i="2"/>
  <c r="O3203" i="2" s="1"/>
  <c r="P3203" i="2" s="1"/>
  <c r="N3204" i="2"/>
  <c r="O3204" i="2" s="1"/>
  <c r="P3204" i="2" s="1"/>
  <c r="N3205" i="2"/>
  <c r="O3205" i="2" s="1"/>
  <c r="P3205" i="2" s="1"/>
  <c r="N3206" i="2"/>
  <c r="O3206" i="2" s="1"/>
  <c r="P3206" i="2" s="1"/>
  <c r="N3207" i="2"/>
  <c r="O3207" i="2" s="1"/>
  <c r="P3207" i="2" s="1"/>
  <c r="N3208" i="2"/>
  <c r="O3208" i="2" s="1"/>
  <c r="P3208" i="2" s="1"/>
  <c r="N3209" i="2"/>
  <c r="O3209" i="2" s="1"/>
  <c r="P3209" i="2" s="1"/>
  <c r="N3210" i="2"/>
  <c r="O3210" i="2" s="1"/>
  <c r="P3210" i="2" s="1"/>
  <c r="N3211" i="2"/>
  <c r="O3211" i="2" s="1"/>
  <c r="P3211" i="2" s="1"/>
  <c r="N3212" i="2"/>
  <c r="O3212" i="2" s="1"/>
  <c r="P3212" i="2" s="1"/>
  <c r="N3213" i="2"/>
  <c r="O3213" i="2" s="1"/>
  <c r="P3213" i="2" s="1"/>
  <c r="N3214" i="2"/>
  <c r="O3214" i="2" s="1"/>
  <c r="P3214" i="2" s="1"/>
  <c r="N3215" i="2"/>
  <c r="O3215" i="2" s="1"/>
  <c r="P3215" i="2" s="1"/>
  <c r="N3216" i="2"/>
  <c r="O3216" i="2" s="1"/>
  <c r="P3216" i="2" s="1"/>
  <c r="N3217" i="2"/>
  <c r="O3217" i="2" s="1"/>
  <c r="P3217" i="2" s="1"/>
  <c r="N3218" i="2"/>
  <c r="O3218" i="2" s="1"/>
  <c r="P3218" i="2" s="1"/>
  <c r="N3219" i="2"/>
  <c r="O3219" i="2" s="1"/>
  <c r="P3219" i="2" s="1"/>
  <c r="N3220" i="2"/>
  <c r="O3220" i="2" s="1"/>
  <c r="P3220" i="2" s="1"/>
  <c r="N3221" i="2"/>
  <c r="O3221" i="2" s="1"/>
  <c r="P3221" i="2" s="1"/>
  <c r="N3222" i="2"/>
  <c r="O3222" i="2" s="1"/>
  <c r="P3222" i="2" s="1"/>
  <c r="N3223" i="2"/>
  <c r="O3223" i="2" s="1"/>
  <c r="P3223" i="2" s="1"/>
  <c r="N3224" i="2"/>
  <c r="O3224" i="2" s="1"/>
  <c r="P3224" i="2" s="1"/>
  <c r="N3225" i="2"/>
  <c r="O3225" i="2" s="1"/>
  <c r="P3225" i="2" s="1"/>
  <c r="N3226" i="2"/>
  <c r="O3226" i="2" s="1"/>
  <c r="P3226" i="2" s="1"/>
  <c r="N3227" i="2"/>
  <c r="O3227" i="2" s="1"/>
  <c r="P3227" i="2" s="1"/>
  <c r="N3228" i="2"/>
  <c r="O3228" i="2" s="1"/>
  <c r="P3228" i="2" s="1"/>
  <c r="N3229" i="2"/>
  <c r="O3229" i="2" s="1"/>
  <c r="P3229" i="2" s="1"/>
  <c r="N3230" i="2"/>
  <c r="O3230" i="2" s="1"/>
  <c r="P3230" i="2" s="1"/>
  <c r="N3231" i="2"/>
  <c r="O3231" i="2" s="1"/>
  <c r="P3231" i="2" s="1"/>
  <c r="N3232" i="2"/>
  <c r="O3232" i="2" s="1"/>
  <c r="P3232" i="2" s="1"/>
  <c r="N3233" i="2"/>
  <c r="O3233" i="2" s="1"/>
  <c r="P3233" i="2" s="1"/>
  <c r="N3234" i="2"/>
  <c r="O3234" i="2" s="1"/>
  <c r="P3234" i="2" s="1"/>
  <c r="N3235" i="2"/>
  <c r="O3235" i="2" s="1"/>
  <c r="P3235" i="2" s="1"/>
  <c r="N3236" i="2"/>
  <c r="O3236" i="2" s="1"/>
  <c r="P3236" i="2" s="1"/>
  <c r="N3237" i="2"/>
  <c r="O3237" i="2" s="1"/>
  <c r="P3237" i="2" s="1"/>
  <c r="N3238" i="2"/>
  <c r="O3238" i="2" s="1"/>
  <c r="P3238" i="2" s="1"/>
  <c r="N3239" i="2"/>
  <c r="O3239" i="2" s="1"/>
  <c r="P3239" i="2" s="1"/>
  <c r="N3240" i="2"/>
  <c r="O3240" i="2" s="1"/>
  <c r="P3240" i="2" s="1"/>
  <c r="N3241" i="2"/>
  <c r="O3241" i="2" s="1"/>
  <c r="P3241" i="2" s="1"/>
  <c r="N3242" i="2"/>
  <c r="O3242" i="2" s="1"/>
  <c r="P3242" i="2" s="1"/>
  <c r="N3243" i="2"/>
  <c r="O3243" i="2" s="1"/>
  <c r="P3243" i="2" s="1"/>
  <c r="N3244" i="2"/>
  <c r="O3244" i="2" s="1"/>
  <c r="P3244" i="2" s="1"/>
  <c r="N3245" i="2"/>
  <c r="O3245" i="2" s="1"/>
  <c r="P3245" i="2" s="1"/>
  <c r="N3246" i="2"/>
  <c r="O3246" i="2" s="1"/>
  <c r="P3246" i="2" s="1"/>
  <c r="N3247" i="2"/>
  <c r="O3247" i="2" s="1"/>
  <c r="P3247" i="2" s="1"/>
  <c r="N3248" i="2"/>
  <c r="O3248" i="2" s="1"/>
  <c r="P3248" i="2" s="1"/>
  <c r="N3249" i="2"/>
  <c r="O3249" i="2" s="1"/>
  <c r="P3249" i="2" s="1"/>
  <c r="N3250" i="2"/>
  <c r="O3250" i="2" s="1"/>
  <c r="P3250" i="2" s="1"/>
  <c r="N3251" i="2"/>
  <c r="O3251" i="2" s="1"/>
  <c r="P3251" i="2" s="1"/>
  <c r="N3252" i="2"/>
  <c r="O3252" i="2" s="1"/>
  <c r="P3252" i="2" s="1"/>
  <c r="N3253" i="2"/>
  <c r="O3253" i="2" s="1"/>
  <c r="P3253" i="2" s="1"/>
  <c r="N3254" i="2"/>
  <c r="O3254" i="2" s="1"/>
  <c r="P3254" i="2" s="1"/>
  <c r="N3255" i="2"/>
  <c r="O3255" i="2" s="1"/>
  <c r="P3255" i="2" s="1"/>
  <c r="N3256" i="2"/>
  <c r="O3256" i="2" s="1"/>
  <c r="P3256" i="2" s="1"/>
  <c r="N3257" i="2"/>
  <c r="O3257" i="2" s="1"/>
  <c r="P3257" i="2" s="1"/>
  <c r="N3258" i="2"/>
  <c r="O3258" i="2" s="1"/>
  <c r="P3258" i="2" s="1"/>
  <c r="N3259" i="2"/>
  <c r="O3259" i="2" s="1"/>
  <c r="P3259" i="2" s="1"/>
  <c r="N3260" i="2"/>
  <c r="O3260" i="2" s="1"/>
  <c r="P3260" i="2" s="1"/>
  <c r="N3261" i="2"/>
  <c r="O3261" i="2" s="1"/>
  <c r="P3261" i="2" s="1"/>
  <c r="N3262" i="2"/>
  <c r="O3262" i="2" s="1"/>
  <c r="P3262" i="2" s="1"/>
  <c r="N3263" i="2"/>
  <c r="O3263" i="2" s="1"/>
  <c r="P3263" i="2" s="1"/>
  <c r="N3264" i="2"/>
  <c r="O3264" i="2" s="1"/>
  <c r="P3264" i="2" s="1"/>
  <c r="N3265" i="2"/>
  <c r="O3265" i="2" s="1"/>
  <c r="P3265" i="2" s="1"/>
  <c r="N3266" i="2"/>
  <c r="O3266" i="2" s="1"/>
  <c r="P3266" i="2" s="1"/>
  <c r="N3267" i="2"/>
  <c r="O3267" i="2" s="1"/>
  <c r="P3267" i="2" s="1"/>
  <c r="N3268" i="2"/>
  <c r="O3268" i="2" s="1"/>
  <c r="P3268" i="2" s="1"/>
  <c r="N3269" i="2"/>
  <c r="O3269" i="2" s="1"/>
  <c r="P3269" i="2" s="1"/>
  <c r="N3270" i="2"/>
  <c r="O3270" i="2" s="1"/>
  <c r="P3270" i="2" s="1"/>
  <c r="N3271" i="2"/>
  <c r="O3271" i="2" s="1"/>
  <c r="P3271" i="2" s="1"/>
  <c r="N3272" i="2"/>
  <c r="O3272" i="2" s="1"/>
  <c r="P3272" i="2" s="1"/>
  <c r="N3273" i="2"/>
  <c r="O3273" i="2" s="1"/>
  <c r="P3273" i="2" s="1"/>
  <c r="N3274" i="2"/>
  <c r="O3274" i="2" s="1"/>
  <c r="P3274" i="2" s="1"/>
  <c r="N3275" i="2"/>
  <c r="O3275" i="2" s="1"/>
  <c r="P3275" i="2" s="1"/>
  <c r="N3276" i="2"/>
  <c r="O3276" i="2" s="1"/>
  <c r="P3276" i="2" s="1"/>
  <c r="N3277" i="2"/>
  <c r="O3277" i="2" s="1"/>
  <c r="P3277" i="2" s="1"/>
  <c r="N3278" i="2"/>
  <c r="O3278" i="2" s="1"/>
  <c r="P3278" i="2" s="1"/>
  <c r="N3279" i="2"/>
  <c r="O3279" i="2" s="1"/>
  <c r="P3279" i="2" s="1"/>
  <c r="N3280" i="2"/>
  <c r="O3280" i="2" s="1"/>
  <c r="P3280" i="2" s="1"/>
  <c r="N3281" i="2"/>
  <c r="O3281" i="2" s="1"/>
  <c r="P3281" i="2" s="1"/>
  <c r="N3282" i="2"/>
  <c r="O3282" i="2" s="1"/>
  <c r="P3282" i="2" s="1"/>
  <c r="N3283" i="2"/>
  <c r="O3283" i="2" s="1"/>
  <c r="P3283" i="2" s="1"/>
  <c r="N3284" i="2"/>
  <c r="O3284" i="2" s="1"/>
  <c r="P3284" i="2" s="1"/>
  <c r="N3285" i="2"/>
  <c r="O3285" i="2" s="1"/>
  <c r="P3285" i="2" s="1"/>
  <c r="N3286" i="2"/>
  <c r="O3286" i="2" s="1"/>
  <c r="P3286" i="2" s="1"/>
  <c r="N3287" i="2"/>
  <c r="O3287" i="2" s="1"/>
  <c r="P3287" i="2" s="1"/>
  <c r="N3288" i="2"/>
  <c r="O3288" i="2" s="1"/>
  <c r="P3288" i="2" s="1"/>
  <c r="N3289" i="2"/>
  <c r="O3289" i="2" s="1"/>
  <c r="P3289" i="2" s="1"/>
  <c r="N3290" i="2"/>
  <c r="O3290" i="2" s="1"/>
  <c r="P3290" i="2" s="1"/>
  <c r="N3291" i="2"/>
  <c r="O3291" i="2" s="1"/>
  <c r="P3291" i="2" s="1"/>
  <c r="N3292" i="2"/>
  <c r="O3292" i="2" s="1"/>
  <c r="P3292" i="2" s="1"/>
  <c r="N3293" i="2"/>
  <c r="O3293" i="2" s="1"/>
  <c r="P3293" i="2" s="1"/>
  <c r="N3294" i="2"/>
  <c r="O3294" i="2" s="1"/>
  <c r="P3294" i="2" s="1"/>
  <c r="N3295" i="2"/>
  <c r="O3295" i="2" s="1"/>
  <c r="P3295" i="2" s="1"/>
  <c r="N3296" i="2"/>
  <c r="O3296" i="2" s="1"/>
  <c r="P3296" i="2" s="1"/>
  <c r="N3297" i="2"/>
  <c r="O3297" i="2" s="1"/>
  <c r="P3297" i="2" s="1"/>
  <c r="N3298" i="2"/>
  <c r="O3298" i="2" s="1"/>
  <c r="P3298" i="2" s="1"/>
  <c r="N3299" i="2"/>
  <c r="O3299" i="2" s="1"/>
  <c r="P3299" i="2" s="1"/>
  <c r="N3300" i="2"/>
  <c r="O3300" i="2" s="1"/>
  <c r="P3300" i="2" s="1"/>
  <c r="N3301" i="2"/>
  <c r="O3301" i="2" s="1"/>
  <c r="P3301" i="2" s="1"/>
  <c r="N3302" i="2"/>
  <c r="O3302" i="2" s="1"/>
  <c r="P3302" i="2" s="1"/>
  <c r="N3303" i="2"/>
  <c r="O3303" i="2" s="1"/>
  <c r="P3303" i="2" s="1"/>
  <c r="N3304" i="2"/>
  <c r="O3304" i="2" s="1"/>
  <c r="P3304" i="2" s="1"/>
  <c r="N3305" i="2"/>
  <c r="O3305" i="2" s="1"/>
  <c r="P3305" i="2" s="1"/>
  <c r="N3306" i="2"/>
  <c r="O3306" i="2" s="1"/>
  <c r="P3306" i="2" s="1"/>
  <c r="N3307" i="2"/>
  <c r="O3307" i="2" s="1"/>
  <c r="P3307" i="2" s="1"/>
  <c r="N3308" i="2"/>
  <c r="O3308" i="2" s="1"/>
  <c r="P3308" i="2" s="1"/>
  <c r="N3309" i="2"/>
  <c r="O3309" i="2" s="1"/>
  <c r="P3309" i="2" s="1"/>
  <c r="N3310" i="2"/>
  <c r="O3310" i="2" s="1"/>
  <c r="P3310" i="2" s="1"/>
  <c r="N3311" i="2"/>
  <c r="O3311" i="2" s="1"/>
  <c r="P3311" i="2" s="1"/>
  <c r="N3312" i="2"/>
  <c r="O3312" i="2" s="1"/>
  <c r="P3312" i="2" s="1"/>
  <c r="N3313" i="2"/>
  <c r="O3313" i="2" s="1"/>
  <c r="P3313" i="2" s="1"/>
  <c r="N3314" i="2"/>
  <c r="O3314" i="2" s="1"/>
  <c r="P3314" i="2" s="1"/>
  <c r="N3315" i="2"/>
  <c r="O3315" i="2" s="1"/>
  <c r="P3315" i="2" s="1"/>
  <c r="N3316" i="2"/>
  <c r="O3316" i="2" s="1"/>
  <c r="P3316" i="2" s="1"/>
  <c r="N3317" i="2"/>
  <c r="O3317" i="2" s="1"/>
  <c r="P3317" i="2" s="1"/>
  <c r="N3318" i="2"/>
  <c r="O3318" i="2" s="1"/>
  <c r="P3318" i="2" s="1"/>
  <c r="N3319" i="2"/>
  <c r="O3319" i="2" s="1"/>
  <c r="P3319" i="2" s="1"/>
  <c r="N3320" i="2"/>
  <c r="O3320" i="2" s="1"/>
  <c r="P3320" i="2" s="1"/>
  <c r="N3321" i="2"/>
  <c r="O3321" i="2" s="1"/>
  <c r="P3321" i="2" s="1"/>
  <c r="N3322" i="2"/>
  <c r="O3322" i="2" s="1"/>
  <c r="P3322" i="2" s="1"/>
  <c r="N3323" i="2"/>
  <c r="O3323" i="2" s="1"/>
  <c r="P3323" i="2" s="1"/>
  <c r="N3324" i="2"/>
  <c r="O3324" i="2" s="1"/>
  <c r="P3324" i="2" s="1"/>
  <c r="N3325" i="2"/>
  <c r="O3325" i="2" s="1"/>
  <c r="P3325" i="2" s="1"/>
  <c r="N3326" i="2"/>
  <c r="O3326" i="2" s="1"/>
  <c r="P3326" i="2" s="1"/>
  <c r="N3327" i="2"/>
  <c r="O3327" i="2" s="1"/>
  <c r="P3327" i="2" s="1"/>
  <c r="N3328" i="2"/>
  <c r="O3328" i="2" s="1"/>
  <c r="P3328" i="2" s="1"/>
  <c r="N3329" i="2"/>
  <c r="O3329" i="2" s="1"/>
  <c r="P3329" i="2" s="1"/>
  <c r="N3330" i="2"/>
  <c r="O3330" i="2" s="1"/>
  <c r="P3330" i="2" s="1"/>
  <c r="N3331" i="2"/>
  <c r="O3331" i="2" s="1"/>
  <c r="P3331" i="2" s="1"/>
  <c r="N3332" i="2"/>
  <c r="O3332" i="2" s="1"/>
  <c r="P3332" i="2" s="1"/>
  <c r="N3333" i="2"/>
  <c r="O3333" i="2" s="1"/>
  <c r="P3333" i="2" s="1"/>
  <c r="N3334" i="2"/>
  <c r="O3334" i="2" s="1"/>
  <c r="P3334" i="2" s="1"/>
  <c r="N3335" i="2"/>
  <c r="O3335" i="2" s="1"/>
  <c r="P3335" i="2" s="1"/>
  <c r="N3336" i="2"/>
  <c r="O3336" i="2" s="1"/>
  <c r="P3336" i="2" s="1"/>
  <c r="N3337" i="2"/>
  <c r="O3337" i="2" s="1"/>
  <c r="P3337" i="2" s="1"/>
  <c r="N3338" i="2"/>
  <c r="O3338" i="2" s="1"/>
  <c r="P3338" i="2" s="1"/>
  <c r="N3339" i="2"/>
  <c r="O3339" i="2" s="1"/>
  <c r="P3339" i="2" s="1"/>
  <c r="N3340" i="2"/>
  <c r="O3340" i="2" s="1"/>
  <c r="P3340" i="2" s="1"/>
  <c r="N3341" i="2"/>
  <c r="O3341" i="2" s="1"/>
  <c r="P3341" i="2" s="1"/>
  <c r="N3342" i="2"/>
  <c r="O3342" i="2" s="1"/>
  <c r="P3342" i="2" s="1"/>
  <c r="N3343" i="2"/>
  <c r="O3343" i="2" s="1"/>
  <c r="P3343" i="2" s="1"/>
  <c r="N3344" i="2"/>
  <c r="O3344" i="2" s="1"/>
  <c r="P3344" i="2" s="1"/>
  <c r="N3345" i="2"/>
  <c r="O3345" i="2" s="1"/>
  <c r="P3345" i="2" s="1"/>
  <c r="N3346" i="2"/>
  <c r="O3346" i="2" s="1"/>
  <c r="P3346" i="2" s="1"/>
  <c r="N3347" i="2"/>
  <c r="O3347" i="2" s="1"/>
  <c r="P3347" i="2" s="1"/>
  <c r="N3348" i="2"/>
  <c r="O3348" i="2" s="1"/>
  <c r="P3348" i="2" s="1"/>
  <c r="N3349" i="2"/>
  <c r="O3349" i="2" s="1"/>
  <c r="P3349" i="2" s="1"/>
  <c r="N3350" i="2"/>
  <c r="O3350" i="2" s="1"/>
  <c r="P3350" i="2" s="1"/>
  <c r="N3351" i="2"/>
  <c r="O3351" i="2" s="1"/>
  <c r="P3351" i="2" s="1"/>
  <c r="N3352" i="2"/>
  <c r="O3352" i="2" s="1"/>
  <c r="P3352" i="2" s="1"/>
  <c r="N3353" i="2"/>
  <c r="O3353" i="2" s="1"/>
  <c r="P3353" i="2" s="1"/>
  <c r="N3354" i="2"/>
  <c r="O3354" i="2" s="1"/>
  <c r="P3354" i="2" s="1"/>
  <c r="N3355" i="2"/>
  <c r="O3355" i="2" s="1"/>
  <c r="P3355" i="2" s="1"/>
  <c r="N3356" i="2"/>
  <c r="O3356" i="2" s="1"/>
  <c r="P3356" i="2" s="1"/>
  <c r="N3357" i="2"/>
  <c r="O3357" i="2" s="1"/>
  <c r="P3357" i="2" s="1"/>
  <c r="N3358" i="2"/>
  <c r="O3358" i="2" s="1"/>
  <c r="P3358" i="2" s="1"/>
  <c r="N3359" i="2"/>
  <c r="O3359" i="2" s="1"/>
  <c r="P3359" i="2" s="1"/>
  <c r="N3360" i="2"/>
  <c r="O3360" i="2" s="1"/>
  <c r="P3360" i="2" s="1"/>
  <c r="N3361" i="2"/>
  <c r="O3361" i="2" s="1"/>
  <c r="P3361" i="2" s="1"/>
  <c r="N3362" i="2"/>
  <c r="O3362" i="2" s="1"/>
  <c r="P3362" i="2" s="1"/>
  <c r="N3363" i="2"/>
  <c r="O3363" i="2" s="1"/>
  <c r="P3363" i="2" s="1"/>
  <c r="N3364" i="2"/>
  <c r="O3364" i="2" s="1"/>
  <c r="P3364" i="2" s="1"/>
  <c r="N3365" i="2"/>
  <c r="O3365" i="2" s="1"/>
  <c r="P3365" i="2" s="1"/>
  <c r="N3366" i="2"/>
  <c r="O3366" i="2" s="1"/>
  <c r="P3366" i="2" s="1"/>
  <c r="N3367" i="2"/>
  <c r="O3367" i="2" s="1"/>
  <c r="P3367" i="2" s="1"/>
  <c r="N3368" i="2"/>
  <c r="O3368" i="2" s="1"/>
  <c r="P3368" i="2" s="1"/>
  <c r="N3369" i="2"/>
  <c r="O3369" i="2" s="1"/>
  <c r="P3369" i="2" s="1"/>
  <c r="N3370" i="2"/>
  <c r="O3370" i="2" s="1"/>
  <c r="P3370" i="2" s="1"/>
  <c r="N3371" i="2"/>
  <c r="O3371" i="2" s="1"/>
  <c r="P3371" i="2" s="1"/>
  <c r="N3372" i="2"/>
  <c r="O3372" i="2" s="1"/>
  <c r="P3372" i="2" s="1"/>
  <c r="N3373" i="2"/>
  <c r="O3373" i="2" s="1"/>
  <c r="P3373" i="2" s="1"/>
  <c r="N3374" i="2"/>
  <c r="O3374" i="2" s="1"/>
  <c r="P3374" i="2" s="1"/>
  <c r="N3375" i="2"/>
  <c r="O3375" i="2" s="1"/>
  <c r="P3375" i="2" s="1"/>
  <c r="N3376" i="2"/>
  <c r="O3376" i="2" s="1"/>
  <c r="P3376" i="2" s="1"/>
  <c r="N3377" i="2"/>
  <c r="O3377" i="2" s="1"/>
  <c r="P3377" i="2" s="1"/>
  <c r="N3378" i="2"/>
  <c r="O3378" i="2" s="1"/>
  <c r="P3378" i="2" s="1"/>
  <c r="N3379" i="2"/>
  <c r="O3379" i="2" s="1"/>
  <c r="P3379" i="2" s="1"/>
  <c r="N3380" i="2"/>
  <c r="O3380" i="2" s="1"/>
  <c r="P3380" i="2" s="1"/>
  <c r="N3381" i="2"/>
  <c r="O3381" i="2" s="1"/>
  <c r="P3381" i="2" s="1"/>
  <c r="N3382" i="2"/>
  <c r="O3382" i="2" s="1"/>
  <c r="P3382" i="2" s="1"/>
  <c r="N3383" i="2"/>
  <c r="O3383" i="2" s="1"/>
  <c r="P3383" i="2" s="1"/>
  <c r="N3384" i="2"/>
  <c r="O3384" i="2" s="1"/>
  <c r="P3384" i="2" s="1"/>
  <c r="N3385" i="2"/>
  <c r="O3385" i="2" s="1"/>
  <c r="P3385" i="2" s="1"/>
  <c r="N3386" i="2"/>
  <c r="O3386" i="2" s="1"/>
  <c r="P3386" i="2" s="1"/>
  <c r="N3387" i="2"/>
  <c r="O3387" i="2" s="1"/>
  <c r="P3387" i="2" s="1"/>
  <c r="N3388" i="2"/>
  <c r="O3388" i="2" s="1"/>
  <c r="P3388" i="2" s="1"/>
  <c r="N3389" i="2"/>
  <c r="O3389" i="2" s="1"/>
  <c r="P3389" i="2" s="1"/>
  <c r="N3390" i="2"/>
  <c r="O3390" i="2" s="1"/>
  <c r="P3390" i="2" s="1"/>
  <c r="N3391" i="2"/>
  <c r="O3391" i="2" s="1"/>
  <c r="P3391" i="2" s="1"/>
  <c r="N3392" i="2"/>
  <c r="O3392" i="2" s="1"/>
  <c r="P3392" i="2" s="1"/>
  <c r="N3393" i="2"/>
  <c r="O3393" i="2" s="1"/>
  <c r="P3393" i="2" s="1"/>
  <c r="N3394" i="2"/>
  <c r="O3394" i="2" s="1"/>
  <c r="P3394" i="2" s="1"/>
  <c r="N3395" i="2"/>
  <c r="O3395" i="2" s="1"/>
  <c r="P3395" i="2" s="1"/>
  <c r="N3396" i="2"/>
  <c r="O3396" i="2" s="1"/>
  <c r="P3396" i="2" s="1"/>
  <c r="N3397" i="2"/>
  <c r="O3397" i="2" s="1"/>
  <c r="P3397" i="2" s="1"/>
  <c r="N3398" i="2"/>
  <c r="O3398" i="2" s="1"/>
  <c r="P3398" i="2" s="1"/>
  <c r="N3399" i="2"/>
  <c r="O3399" i="2" s="1"/>
  <c r="P3399" i="2" s="1"/>
  <c r="N3400" i="2"/>
  <c r="O3400" i="2" s="1"/>
  <c r="P3400" i="2" s="1"/>
  <c r="N3401" i="2"/>
  <c r="O3401" i="2" s="1"/>
  <c r="P3401" i="2" s="1"/>
  <c r="N3402" i="2"/>
  <c r="O3402" i="2" s="1"/>
  <c r="P3402" i="2" s="1"/>
  <c r="N3403" i="2"/>
  <c r="O3403" i="2" s="1"/>
  <c r="P3403" i="2" s="1"/>
  <c r="N3404" i="2"/>
  <c r="O3404" i="2" s="1"/>
  <c r="P3404" i="2" s="1"/>
  <c r="N3405" i="2"/>
  <c r="O3405" i="2" s="1"/>
  <c r="P3405" i="2" s="1"/>
  <c r="N3406" i="2"/>
  <c r="O3406" i="2" s="1"/>
  <c r="P3406" i="2" s="1"/>
  <c r="N3407" i="2"/>
  <c r="O3407" i="2" s="1"/>
  <c r="P3407" i="2" s="1"/>
  <c r="N3408" i="2"/>
  <c r="O3408" i="2" s="1"/>
  <c r="P3408" i="2" s="1"/>
  <c r="N3409" i="2"/>
  <c r="O3409" i="2" s="1"/>
  <c r="P3409" i="2" s="1"/>
  <c r="N3410" i="2"/>
  <c r="O3410" i="2" s="1"/>
  <c r="P3410" i="2" s="1"/>
  <c r="N3411" i="2"/>
  <c r="O3411" i="2" s="1"/>
  <c r="P3411" i="2" s="1"/>
  <c r="N3412" i="2"/>
  <c r="O3412" i="2" s="1"/>
  <c r="P3412" i="2" s="1"/>
  <c r="N3413" i="2"/>
  <c r="O3413" i="2" s="1"/>
  <c r="P3413" i="2" s="1"/>
  <c r="N3414" i="2"/>
  <c r="O3414" i="2" s="1"/>
  <c r="P3414" i="2" s="1"/>
  <c r="N3415" i="2"/>
  <c r="O3415" i="2" s="1"/>
  <c r="P3415" i="2" s="1"/>
  <c r="N3416" i="2"/>
  <c r="O3416" i="2" s="1"/>
  <c r="P3416" i="2" s="1"/>
  <c r="N3417" i="2"/>
  <c r="O3417" i="2" s="1"/>
  <c r="P3417" i="2" s="1"/>
  <c r="N3418" i="2"/>
  <c r="O3418" i="2" s="1"/>
  <c r="P3418" i="2" s="1"/>
  <c r="N3419" i="2"/>
  <c r="O3419" i="2" s="1"/>
  <c r="P3419" i="2" s="1"/>
  <c r="N3420" i="2"/>
  <c r="O3420" i="2" s="1"/>
  <c r="P3420" i="2" s="1"/>
  <c r="N3421" i="2"/>
  <c r="O3421" i="2" s="1"/>
  <c r="P3421" i="2" s="1"/>
  <c r="N3422" i="2"/>
  <c r="O3422" i="2" s="1"/>
  <c r="P3422" i="2" s="1"/>
  <c r="N3423" i="2"/>
  <c r="O3423" i="2" s="1"/>
  <c r="P3423" i="2" s="1"/>
  <c r="N3424" i="2"/>
  <c r="O3424" i="2" s="1"/>
  <c r="P3424" i="2" s="1"/>
  <c r="N3425" i="2"/>
  <c r="O3425" i="2" s="1"/>
  <c r="P3425" i="2" s="1"/>
  <c r="N3426" i="2"/>
  <c r="O3426" i="2" s="1"/>
  <c r="P3426" i="2" s="1"/>
  <c r="N3427" i="2"/>
  <c r="O3427" i="2" s="1"/>
  <c r="P3427" i="2" s="1"/>
  <c r="N3428" i="2"/>
  <c r="O3428" i="2" s="1"/>
  <c r="P3428" i="2" s="1"/>
  <c r="N3429" i="2"/>
  <c r="O3429" i="2" s="1"/>
  <c r="P3429" i="2" s="1"/>
  <c r="N3430" i="2"/>
  <c r="O3430" i="2" s="1"/>
  <c r="P3430" i="2" s="1"/>
  <c r="N3431" i="2"/>
  <c r="O3431" i="2" s="1"/>
  <c r="P3431" i="2" s="1"/>
  <c r="N3432" i="2"/>
  <c r="O3432" i="2" s="1"/>
  <c r="P3432" i="2" s="1"/>
  <c r="N3433" i="2"/>
  <c r="O3433" i="2" s="1"/>
  <c r="P3433" i="2" s="1"/>
  <c r="N3434" i="2"/>
  <c r="O3434" i="2" s="1"/>
  <c r="P3434" i="2" s="1"/>
  <c r="N3435" i="2"/>
  <c r="O3435" i="2" s="1"/>
  <c r="P3435" i="2" s="1"/>
  <c r="N3436" i="2"/>
  <c r="O3436" i="2" s="1"/>
  <c r="P3436" i="2" s="1"/>
  <c r="N3437" i="2"/>
  <c r="O3437" i="2" s="1"/>
  <c r="P3437" i="2" s="1"/>
  <c r="N3438" i="2"/>
  <c r="O3438" i="2" s="1"/>
  <c r="P3438" i="2" s="1"/>
  <c r="N3439" i="2"/>
  <c r="O3439" i="2" s="1"/>
  <c r="P3439" i="2" s="1"/>
  <c r="N3440" i="2"/>
  <c r="O3440" i="2" s="1"/>
  <c r="P3440" i="2" s="1"/>
  <c r="N3441" i="2"/>
  <c r="O3441" i="2" s="1"/>
  <c r="P3441" i="2" s="1"/>
  <c r="N3442" i="2"/>
  <c r="O3442" i="2" s="1"/>
  <c r="P3442" i="2" s="1"/>
  <c r="N3443" i="2"/>
  <c r="O3443" i="2" s="1"/>
  <c r="P3443" i="2" s="1"/>
  <c r="N3444" i="2"/>
  <c r="O3444" i="2" s="1"/>
  <c r="P3444" i="2" s="1"/>
  <c r="N3445" i="2"/>
  <c r="O3445" i="2" s="1"/>
  <c r="P3445" i="2" s="1"/>
  <c r="N3446" i="2"/>
  <c r="O3446" i="2" s="1"/>
  <c r="P3446" i="2" s="1"/>
  <c r="N3447" i="2"/>
  <c r="O3447" i="2" s="1"/>
  <c r="P3447" i="2" s="1"/>
  <c r="N3448" i="2"/>
  <c r="O3448" i="2" s="1"/>
  <c r="P3448" i="2" s="1"/>
  <c r="N3449" i="2"/>
  <c r="O3449" i="2" s="1"/>
  <c r="P3449" i="2" s="1"/>
  <c r="N3450" i="2"/>
  <c r="O3450" i="2" s="1"/>
  <c r="P3450" i="2" s="1"/>
  <c r="N3451" i="2"/>
  <c r="O3451" i="2" s="1"/>
  <c r="P3451" i="2" s="1"/>
  <c r="N3452" i="2"/>
  <c r="O3452" i="2" s="1"/>
  <c r="P3452" i="2" s="1"/>
  <c r="N3453" i="2"/>
  <c r="O3453" i="2" s="1"/>
  <c r="P3453" i="2" s="1"/>
  <c r="N3454" i="2"/>
  <c r="O3454" i="2" s="1"/>
  <c r="P3454" i="2" s="1"/>
  <c r="N3455" i="2"/>
  <c r="O3455" i="2" s="1"/>
  <c r="P3455" i="2" s="1"/>
  <c r="N3456" i="2"/>
  <c r="O3456" i="2" s="1"/>
  <c r="P3456" i="2" s="1"/>
  <c r="N3457" i="2"/>
  <c r="O3457" i="2" s="1"/>
  <c r="P3457" i="2" s="1"/>
  <c r="N3458" i="2"/>
  <c r="O3458" i="2" s="1"/>
  <c r="P3458" i="2" s="1"/>
  <c r="N3459" i="2"/>
  <c r="O3459" i="2" s="1"/>
  <c r="P3459" i="2" s="1"/>
  <c r="N3460" i="2"/>
  <c r="O3460" i="2" s="1"/>
  <c r="P3460" i="2" s="1"/>
  <c r="N3461" i="2"/>
  <c r="O3461" i="2" s="1"/>
  <c r="P3461" i="2" s="1"/>
  <c r="N3462" i="2"/>
  <c r="O3462" i="2" s="1"/>
  <c r="P3462" i="2" s="1"/>
  <c r="N3463" i="2"/>
  <c r="O3463" i="2" s="1"/>
  <c r="P3463" i="2" s="1"/>
  <c r="N3464" i="2"/>
  <c r="O3464" i="2" s="1"/>
  <c r="P3464" i="2" s="1"/>
  <c r="N3465" i="2"/>
  <c r="O3465" i="2" s="1"/>
  <c r="P3465" i="2" s="1"/>
  <c r="N3466" i="2"/>
  <c r="O3466" i="2" s="1"/>
  <c r="P3466" i="2" s="1"/>
  <c r="N3467" i="2"/>
  <c r="O3467" i="2" s="1"/>
  <c r="P3467" i="2" s="1"/>
  <c r="N3468" i="2"/>
  <c r="O3468" i="2" s="1"/>
  <c r="P3468" i="2" s="1"/>
  <c r="N3469" i="2"/>
  <c r="O3469" i="2" s="1"/>
  <c r="P3469" i="2" s="1"/>
  <c r="N3470" i="2"/>
  <c r="O3470" i="2" s="1"/>
  <c r="P3470" i="2" s="1"/>
  <c r="N3471" i="2"/>
  <c r="O3471" i="2" s="1"/>
  <c r="P3471" i="2" s="1"/>
  <c r="N3472" i="2"/>
  <c r="O3472" i="2" s="1"/>
  <c r="P3472" i="2" s="1"/>
  <c r="N3473" i="2"/>
  <c r="O3473" i="2" s="1"/>
  <c r="P3473" i="2" s="1"/>
  <c r="N3474" i="2"/>
  <c r="O3474" i="2" s="1"/>
  <c r="P3474" i="2" s="1"/>
  <c r="N3475" i="2"/>
  <c r="O3475" i="2" s="1"/>
  <c r="P3475" i="2" s="1"/>
  <c r="N3476" i="2"/>
  <c r="O3476" i="2" s="1"/>
  <c r="P3476" i="2" s="1"/>
  <c r="N3477" i="2"/>
  <c r="O3477" i="2" s="1"/>
  <c r="P3477" i="2" s="1"/>
  <c r="N3478" i="2"/>
  <c r="O3478" i="2" s="1"/>
  <c r="P3478" i="2" s="1"/>
  <c r="N3479" i="2"/>
  <c r="O3479" i="2" s="1"/>
  <c r="P3479" i="2" s="1"/>
  <c r="N3480" i="2"/>
  <c r="O3480" i="2" s="1"/>
  <c r="P3480" i="2" s="1"/>
  <c r="N3481" i="2"/>
  <c r="O3481" i="2" s="1"/>
  <c r="P3481" i="2" s="1"/>
  <c r="N3482" i="2"/>
  <c r="O3482" i="2" s="1"/>
  <c r="P3482" i="2" s="1"/>
  <c r="N3483" i="2"/>
  <c r="O3483" i="2" s="1"/>
  <c r="P3483" i="2" s="1"/>
  <c r="N3484" i="2"/>
  <c r="O3484" i="2" s="1"/>
  <c r="P3484" i="2" s="1"/>
  <c r="N3485" i="2"/>
  <c r="O3485" i="2" s="1"/>
  <c r="P3485" i="2" s="1"/>
  <c r="N3486" i="2"/>
  <c r="O3486" i="2" s="1"/>
  <c r="P3486" i="2" s="1"/>
  <c r="N3487" i="2"/>
  <c r="O3487" i="2" s="1"/>
  <c r="P3487" i="2" s="1"/>
  <c r="N3488" i="2"/>
  <c r="O3488" i="2" s="1"/>
  <c r="P3488" i="2" s="1"/>
  <c r="N3489" i="2"/>
  <c r="O3489" i="2" s="1"/>
  <c r="P3489" i="2" s="1"/>
  <c r="N3490" i="2"/>
  <c r="O3490" i="2" s="1"/>
  <c r="P3490" i="2" s="1"/>
  <c r="N3491" i="2"/>
  <c r="O3491" i="2" s="1"/>
  <c r="P3491" i="2" s="1"/>
  <c r="N3492" i="2"/>
  <c r="O3492" i="2" s="1"/>
  <c r="P3492" i="2" s="1"/>
  <c r="N3493" i="2"/>
  <c r="O3493" i="2" s="1"/>
  <c r="P3493" i="2" s="1"/>
  <c r="N3494" i="2"/>
  <c r="O3494" i="2" s="1"/>
  <c r="P3494" i="2" s="1"/>
  <c r="N3495" i="2"/>
  <c r="O3495" i="2" s="1"/>
  <c r="P3495" i="2" s="1"/>
  <c r="N3496" i="2"/>
  <c r="O3496" i="2" s="1"/>
  <c r="P3496" i="2" s="1"/>
  <c r="N3497" i="2"/>
  <c r="O3497" i="2" s="1"/>
  <c r="P3497" i="2" s="1"/>
  <c r="N3498" i="2"/>
  <c r="O3498" i="2" s="1"/>
  <c r="P3498" i="2" s="1"/>
  <c r="N3499" i="2"/>
  <c r="O3499" i="2" s="1"/>
  <c r="P3499" i="2" s="1"/>
  <c r="N3500" i="2"/>
  <c r="O3500" i="2" s="1"/>
  <c r="P3500" i="2" s="1"/>
  <c r="N3501" i="2"/>
  <c r="O3501" i="2" s="1"/>
  <c r="P3501" i="2" s="1"/>
  <c r="N3502" i="2"/>
  <c r="O3502" i="2" s="1"/>
  <c r="P3502" i="2" s="1"/>
  <c r="N3503" i="2"/>
  <c r="O3503" i="2" s="1"/>
  <c r="P3503" i="2" s="1"/>
  <c r="N3504" i="2"/>
  <c r="O3504" i="2" s="1"/>
  <c r="P3504" i="2" s="1"/>
  <c r="N3505" i="2"/>
  <c r="O3505" i="2" s="1"/>
  <c r="P3505" i="2" s="1"/>
  <c r="N3506" i="2"/>
  <c r="O3506" i="2" s="1"/>
  <c r="P3506" i="2" s="1"/>
  <c r="N3507" i="2"/>
  <c r="O3507" i="2" s="1"/>
  <c r="P3507" i="2" s="1"/>
  <c r="N3508" i="2"/>
  <c r="O3508" i="2" s="1"/>
  <c r="P3508" i="2" s="1"/>
  <c r="N3509" i="2"/>
  <c r="O3509" i="2" s="1"/>
  <c r="P3509" i="2" s="1"/>
  <c r="N5" i="2"/>
  <c r="O5" i="2" s="1"/>
  <c r="P5" i="2" s="1"/>
  <c r="H5" i="2"/>
  <c r="I5" i="2"/>
  <c r="J5" i="2"/>
  <c r="H6" i="2"/>
  <c r="I6" i="2"/>
  <c r="J6" i="2"/>
  <c r="K6" i="2" s="1"/>
  <c r="L6" i="2"/>
  <c r="H7" i="2"/>
  <c r="I7" i="2"/>
  <c r="J7" i="2"/>
  <c r="K7" i="2" s="1"/>
  <c r="L7" i="2"/>
  <c r="H8" i="2"/>
  <c r="I8" i="2"/>
  <c r="J8" i="2"/>
  <c r="K8" i="2" s="1"/>
  <c r="L8" i="2"/>
  <c r="H9" i="2"/>
  <c r="I9" i="2"/>
  <c r="J9" i="2"/>
  <c r="K9" i="2" s="1"/>
  <c r="L9" i="2"/>
  <c r="H10" i="2"/>
  <c r="I10" i="2"/>
  <c r="J10" i="2"/>
  <c r="K10" i="2" s="1"/>
  <c r="L10" i="2"/>
  <c r="H11" i="2"/>
  <c r="I11" i="2"/>
  <c r="J11" i="2"/>
  <c r="L11" i="2"/>
  <c r="H12" i="2"/>
  <c r="I12" i="2"/>
  <c r="J12" i="2"/>
  <c r="L12" i="2"/>
  <c r="H13" i="2"/>
  <c r="I13" i="2"/>
  <c r="J13" i="2"/>
  <c r="L13" i="2"/>
  <c r="H14" i="2"/>
  <c r="I14" i="2"/>
  <c r="J14" i="2"/>
  <c r="K14" i="2" s="1"/>
  <c r="L14" i="2"/>
  <c r="H15" i="2"/>
  <c r="I15" i="2"/>
  <c r="J15" i="2"/>
  <c r="L15" i="2"/>
  <c r="H16" i="2"/>
  <c r="I16" i="2"/>
  <c r="J16" i="2"/>
  <c r="K16" i="2" s="1"/>
  <c r="L16" i="2"/>
  <c r="H17" i="2"/>
  <c r="I17" i="2"/>
  <c r="J17" i="2"/>
  <c r="L17" i="2"/>
  <c r="H18" i="2"/>
  <c r="I18" i="2"/>
  <c r="J18" i="2"/>
  <c r="K18" i="2" s="1"/>
  <c r="L18" i="2"/>
  <c r="H19" i="2"/>
  <c r="I19" i="2"/>
  <c r="J19" i="2"/>
  <c r="L19" i="2"/>
  <c r="H20" i="2"/>
  <c r="I20" i="2"/>
  <c r="J20" i="2"/>
  <c r="L20" i="2"/>
  <c r="H21" i="2"/>
  <c r="I21" i="2"/>
  <c r="J21" i="2"/>
  <c r="L21" i="2"/>
  <c r="H22" i="2"/>
  <c r="I22" i="2"/>
  <c r="J22" i="2"/>
  <c r="L22" i="2"/>
  <c r="H23" i="2"/>
  <c r="I23" i="2"/>
  <c r="J23" i="2"/>
  <c r="L23" i="2"/>
  <c r="H24" i="2"/>
  <c r="I24" i="2"/>
  <c r="J24" i="2"/>
  <c r="L24" i="2"/>
  <c r="H25" i="2"/>
  <c r="I25" i="2"/>
  <c r="J25" i="2"/>
  <c r="L25" i="2"/>
  <c r="H26" i="2"/>
  <c r="I26" i="2"/>
  <c r="J26" i="2"/>
  <c r="L26" i="2"/>
  <c r="H27" i="2"/>
  <c r="I27" i="2"/>
  <c r="J27" i="2"/>
  <c r="L27" i="2"/>
  <c r="H28" i="2"/>
  <c r="I28" i="2"/>
  <c r="J28" i="2"/>
  <c r="L28" i="2"/>
  <c r="H29" i="2"/>
  <c r="I29" i="2"/>
  <c r="J29" i="2"/>
  <c r="L29" i="2"/>
  <c r="H30" i="2"/>
  <c r="I30" i="2"/>
  <c r="J30" i="2"/>
  <c r="L30" i="2"/>
  <c r="H31" i="2"/>
  <c r="I31" i="2"/>
  <c r="J31" i="2"/>
  <c r="L31" i="2"/>
  <c r="H32" i="2"/>
  <c r="I32" i="2"/>
  <c r="J32" i="2"/>
  <c r="L32" i="2"/>
  <c r="H33" i="2"/>
  <c r="I33" i="2"/>
  <c r="J33" i="2"/>
  <c r="L33" i="2"/>
  <c r="H34" i="2"/>
  <c r="I34" i="2"/>
  <c r="J34" i="2"/>
  <c r="K34" i="2" s="1"/>
  <c r="L34" i="2"/>
  <c r="H35" i="2"/>
  <c r="I35" i="2"/>
  <c r="J35" i="2"/>
  <c r="L35" i="2"/>
  <c r="H36" i="2"/>
  <c r="I36" i="2"/>
  <c r="J36" i="2"/>
  <c r="L36" i="2"/>
  <c r="H37" i="2"/>
  <c r="I37" i="2"/>
  <c r="J37" i="2"/>
  <c r="L37" i="2"/>
  <c r="H38" i="2"/>
  <c r="I38" i="2"/>
  <c r="J38" i="2"/>
  <c r="K38" i="2" s="1"/>
  <c r="L38" i="2"/>
  <c r="H39" i="2"/>
  <c r="I39" i="2"/>
  <c r="J39" i="2"/>
  <c r="L39" i="2"/>
  <c r="H40" i="2"/>
  <c r="I40" i="2"/>
  <c r="J40" i="2"/>
  <c r="K40" i="2" s="1"/>
  <c r="L40" i="2"/>
  <c r="H41" i="2"/>
  <c r="I41" i="2"/>
  <c r="J41" i="2"/>
  <c r="L41" i="2"/>
  <c r="H42" i="2"/>
  <c r="I42" i="2"/>
  <c r="J42" i="2"/>
  <c r="K42" i="2" s="1"/>
  <c r="L42" i="2"/>
  <c r="H43" i="2"/>
  <c r="I43" i="2"/>
  <c r="J43" i="2"/>
  <c r="L43" i="2"/>
  <c r="H44" i="2"/>
  <c r="I44" i="2"/>
  <c r="J44" i="2"/>
  <c r="L44" i="2"/>
  <c r="H45" i="2"/>
  <c r="I45" i="2"/>
  <c r="J45" i="2"/>
  <c r="L45" i="2"/>
  <c r="H46" i="2"/>
  <c r="I46" i="2"/>
  <c r="J46" i="2"/>
  <c r="K46" i="2" s="1"/>
  <c r="L46" i="2"/>
  <c r="H47" i="2"/>
  <c r="I47" i="2"/>
  <c r="J47" i="2"/>
  <c r="L47" i="2"/>
  <c r="H48" i="2"/>
  <c r="I48" i="2"/>
  <c r="J48" i="2"/>
  <c r="L48" i="2"/>
  <c r="H49" i="2"/>
  <c r="I49" i="2"/>
  <c r="J49" i="2"/>
  <c r="L49" i="2"/>
  <c r="H50" i="2"/>
  <c r="I50" i="2"/>
  <c r="J50" i="2"/>
  <c r="K50" i="2" s="1"/>
  <c r="L50" i="2"/>
  <c r="H51" i="2"/>
  <c r="I51" i="2"/>
  <c r="J51" i="2"/>
  <c r="L51" i="2"/>
  <c r="H52" i="2"/>
  <c r="I52" i="2"/>
  <c r="J52" i="2"/>
  <c r="L52" i="2"/>
  <c r="H53" i="2"/>
  <c r="I53" i="2"/>
  <c r="J53" i="2"/>
  <c r="L53" i="2"/>
  <c r="H54" i="2"/>
  <c r="I54" i="2"/>
  <c r="J54" i="2"/>
  <c r="K54" i="2" s="1"/>
  <c r="L54" i="2"/>
  <c r="H55" i="2"/>
  <c r="I55" i="2"/>
  <c r="J55" i="2"/>
  <c r="L55" i="2"/>
  <c r="H56" i="2"/>
  <c r="I56" i="2"/>
  <c r="J56" i="2"/>
  <c r="K56" i="2" s="1"/>
  <c r="L56" i="2"/>
  <c r="H57" i="2"/>
  <c r="I57" i="2"/>
  <c r="J57" i="2"/>
  <c r="L57" i="2"/>
  <c r="H58" i="2"/>
  <c r="I58" i="2"/>
  <c r="J58" i="2"/>
  <c r="K58" i="2" s="1"/>
  <c r="L58" i="2"/>
  <c r="H59" i="2"/>
  <c r="I59" i="2"/>
  <c r="J59" i="2"/>
  <c r="L59" i="2"/>
  <c r="H60" i="2"/>
  <c r="I60" i="2"/>
  <c r="J60" i="2"/>
  <c r="L60" i="2"/>
  <c r="H61" i="2"/>
  <c r="I61" i="2"/>
  <c r="J61" i="2"/>
  <c r="L61" i="2"/>
  <c r="H62" i="2"/>
  <c r="I62" i="2"/>
  <c r="J62" i="2"/>
  <c r="K62" i="2" s="1"/>
  <c r="L62" i="2"/>
  <c r="H63" i="2"/>
  <c r="I63" i="2"/>
  <c r="J63" i="2"/>
  <c r="L63" i="2"/>
  <c r="H64" i="2"/>
  <c r="I64" i="2"/>
  <c r="J64" i="2"/>
  <c r="L64" i="2"/>
  <c r="H65" i="2"/>
  <c r="I65" i="2"/>
  <c r="J65" i="2"/>
  <c r="L65" i="2"/>
  <c r="H66" i="2"/>
  <c r="I66" i="2"/>
  <c r="J66" i="2"/>
  <c r="K66" i="2" s="1"/>
  <c r="L66" i="2"/>
  <c r="H67" i="2"/>
  <c r="I67" i="2"/>
  <c r="J67" i="2"/>
  <c r="L67" i="2"/>
  <c r="H68" i="2"/>
  <c r="I68" i="2"/>
  <c r="J68" i="2"/>
  <c r="L68" i="2"/>
  <c r="H69" i="2"/>
  <c r="I69" i="2"/>
  <c r="J69" i="2"/>
  <c r="L69" i="2"/>
  <c r="H70" i="2"/>
  <c r="I70" i="2"/>
  <c r="J70" i="2"/>
  <c r="K70" i="2" s="1"/>
  <c r="L70" i="2"/>
  <c r="H71" i="2"/>
  <c r="I71" i="2"/>
  <c r="J71" i="2"/>
  <c r="L71" i="2"/>
  <c r="H72" i="2"/>
  <c r="I72" i="2"/>
  <c r="J72" i="2"/>
  <c r="L72" i="2"/>
  <c r="H73" i="2"/>
  <c r="I73" i="2"/>
  <c r="J73" i="2"/>
  <c r="L73" i="2"/>
  <c r="H74" i="2"/>
  <c r="I74" i="2"/>
  <c r="J74" i="2"/>
  <c r="L74" i="2"/>
  <c r="H75" i="2"/>
  <c r="I75" i="2"/>
  <c r="J75" i="2"/>
  <c r="L75" i="2"/>
  <c r="H76" i="2"/>
  <c r="I76" i="2"/>
  <c r="J76" i="2"/>
  <c r="L76" i="2"/>
  <c r="H77" i="2"/>
  <c r="I77" i="2"/>
  <c r="J77" i="2"/>
  <c r="L77" i="2"/>
  <c r="H78" i="2"/>
  <c r="I78" i="2"/>
  <c r="J78" i="2"/>
  <c r="L78" i="2"/>
  <c r="H79" i="2"/>
  <c r="I79" i="2"/>
  <c r="J79" i="2"/>
  <c r="L79" i="2"/>
  <c r="H80" i="2"/>
  <c r="I80" i="2"/>
  <c r="J80" i="2"/>
  <c r="K80" i="2" s="1"/>
  <c r="L80" i="2"/>
  <c r="H81" i="2"/>
  <c r="I81" i="2"/>
  <c r="J81" i="2"/>
  <c r="L81" i="2"/>
  <c r="H82" i="2"/>
  <c r="I82" i="2"/>
  <c r="J82" i="2"/>
  <c r="L82" i="2"/>
  <c r="H83" i="2"/>
  <c r="I83" i="2"/>
  <c r="J83" i="2"/>
  <c r="L83" i="2"/>
  <c r="H84" i="2"/>
  <c r="I84" i="2"/>
  <c r="J84" i="2"/>
  <c r="L84" i="2"/>
  <c r="H85" i="2"/>
  <c r="I85" i="2"/>
  <c r="J85" i="2"/>
  <c r="L85" i="2"/>
  <c r="H86" i="2"/>
  <c r="I86" i="2"/>
  <c r="J86" i="2"/>
  <c r="L86" i="2"/>
  <c r="H87" i="2"/>
  <c r="I87" i="2"/>
  <c r="J87" i="2"/>
  <c r="L87" i="2"/>
  <c r="H88" i="2"/>
  <c r="I88" i="2"/>
  <c r="J88" i="2"/>
  <c r="K88" i="2" s="1"/>
  <c r="L88" i="2"/>
  <c r="H89" i="2"/>
  <c r="I89" i="2"/>
  <c r="J89" i="2"/>
  <c r="L89" i="2"/>
  <c r="H90" i="2"/>
  <c r="I90" i="2"/>
  <c r="J90" i="2"/>
  <c r="K90" i="2" s="1"/>
  <c r="L90" i="2"/>
  <c r="H91" i="2"/>
  <c r="I91" i="2"/>
  <c r="J91" i="2"/>
  <c r="L91" i="2"/>
  <c r="H92" i="2"/>
  <c r="I92" i="2"/>
  <c r="J92" i="2"/>
  <c r="L92" i="2"/>
  <c r="H93" i="2"/>
  <c r="I93" i="2"/>
  <c r="J93" i="2"/>
  <c r="L93" i="2"/>
  <c r="H94" i="2"/>
  <c r="I94" i="2"/>
  <c r="J94" i="2"/>
  <c r="K94" i="2" s="1"/>
  <c r="L94" i="2"/>
  <c r="H95" i="2"/>
  <c r="I95" i="2"/>
  <c r="J95" i="2"/>
  <c r="L95" i="2"/>
  <c r="H96" i="2"/>
  <c r="I96" i="2"/>
  <c r="J96" i="2"/>
  <c r="K96" i="2" s="1"/>
  <c r="L96" i="2"/>
  <c r="H97" i="2"/>
  <c r="I97" i="2"/>
  <c r="J97" i="2"/>
  <c r="L97" i="2"/>
  <c r="H98" i="2"/>
  <c r="I98" i="2"/>
  <c r="J98" i="2"/>
  <c r="K98" i="2" s="1"/>
  <c r="L98" i="2"/>
  <c r="H99" i="2"/>
  <c r="I99" i="2"/>
  <c r="J99" i="2"/>
  <c r="L99" i="2"/>
  <c r="H100" i="2"/>
  <c r="I100" i="2"/>
  <c r="J100" i="2"/>
  <c r="L100" i="2"/>
  <c r="H101" i="2"/>
  <c r="I101" i="2"/>
  <c r="J101" i="2"/>
  <c r="L101" i="2"/>
  <c r="H102" i="2"/>
  <c r="I102" i="2"/>
  <c r="J102" i="2"/>
  <c r="K102" i="2" s="1"/>
  <c r="L102" i="2"/>
  <c r="H103" i="2"/>
  <c r="I103" i="2"/>
  <c r="J103" i="2"/>
  <c r="L103" i="2"/>
  <c r="H104" i="2"/>
  <c r="I104" i="2"/>
  <c r="J104" i="2"/>
  <c r="L104" i="2"/>
  <c r="H105" i="2"/>
  <c r="I105" i="2"/>
  <c r="J105" i="2"/>
  <c r="L105" i="2"/>
  <c r="H106" i="2"/>
  <c r="I106" i="2"/>
  <c r="J106" i="2"/>
  <c r="L106" i="2"/>
  <c r="H107" i="2"/>
  <c r="I107" i="2"/>
  <c r="J107" i="2"/>
  <c r="L107" i="2"/>
  <c r="H108" i="2"/>
  <c r="I108" i="2"/>
  <c r="J108" i="2"/>
  <c r="L108" i="2"/>
  <c r="H109" i="2"/>
  <c r="I109" i="2"/>
  <c r="J109" i="2"/>
  <c r="L109" i="2"/>
  <c r="H110" i="2"/>
  <c r="I110" i="2"/>
  <c r="J110" i="2"/>
  <c r="K110" i="2" s="1"/>
  <c r="L110" i="2"/>
  <c r="H111" i="2"/>
  <c r="I111" i="2"/>
  <c r="J111" i="2"/>
  <c r="L111" i="2"/>
  <c r="H112" i="2"/>
  <c r="I112" i="2"/>
  <c r="J112" i="2"/>
  <c r="K112" i="2" s="1"/>
  <c r="L112" i="2"/>
  <c r="H113" i="2"/>
  <c r="I113" i="2"/>
  <c r="J113" i="2"/>
  <c r="L113" i="2"/>
  <c r="H114" i="2"/>
  <c r="I114" i="2"/>
  <c r="J114" i="2"/>
  <c r="K114" i="2" s="1"/>
  <c r="L114" i="2"/>
  <c r="H115" i="2"/>
  <c r="I115" i="2"/>
  <c r="J115" i="2"/>
  <c r="L115" i="2"/>
  <c r="H116" i="2"/>
  <c r="I116" i="2"/>
  <c r="J116" i="2"/>
  <c r="L116" i="2"/>
  <c r="H117" i="2"/>
  <c r="I117" i="2"/>
  <c r="J117" i="2"/>
  <c r="L117" i="2"/>
  <c r="H118" i="2"/>
  <c r="I118" i="2"/>
  <c r="J118" i="2"/>
  <c r="K118" i="2" s="1"/>
  <c r="L118" i="2"/>
  <c r="H119" i="2"/>
  <c r="I119" i="2"/>
  <c r="J119" i="2"/>
  <c r="L119" i="2"/>
  <c r="H120" i="2"/>
  <c r="I120" i="2"/>
  <c r="J120" i="2"/>
  <c r="K120" i="2" s="1"/>
  <c r="L120" i="2"/>
  <c r="H121" i="2"/>
  <c r="I121" i="2"/>
  <c r="J121" i="2"/>
  <c r="L121" i="2"/>
  <c r="H122" i="2"/>
  <c r="I122" i="2"/>
  <c r="J122" i="2"/>
  <c r="K122" i="2" s="1"/>
  <c r="L122" i="2"/>
  <c r="H123" i="2"/>
  <c r="I123" i="2"/>
  <c r="J123" i="2"/>
  <c r="L123" i="2"/>
  <c r="H124" i="2"/>
  <c r="I124" i="2"/>
  <c r="J124" i="2"/>
  <c r="L124" i="2"/>
  <c r="H125" i="2"/>
  <c r="I125" i="2"/>
  <c r="J125" i="2"/>
  <c r="L125" i="2"/>
  <c r="H126" i="2"/>
  <c r="I126" i="2"/>
  <c r="J126" i="2"/>
  <c r="L126" i="2"/>
  <c r="H127" i="2"/>
  <c r="I127" i="2"/>
  <c r="J127" i="2"/>
  <c r="L127" i="2"/>
  <c r="H128" i="2"/>
  <c r="I128" i="2"/>
  <c r="J128" i="2"/>
  <c r="L128" i="2"/>
  <c r="H129" i="2"/>
  <c r="I129" i="2"/>
  <c r="J129" i="2"/>
  <c r="L129" i="2"/>
  <c r="H130" i="2"/>
  <c r="I130" i="2"/>
  <c r="J130" i="2"/>
  <c r="K130" i="2"/>
  <c r="L130" i="2"/>
  <c r="H131" i="2"/>
  <c r="I131" i="2"/>
  <c r="J131" i="2"/>
  <c r="L131" i="2"/>
  <c r="H132" i="2"/>
  <c r="I132" i="2"/>
  <c r="J132" i="2"/>
  <c r="L132" i="2"/>
  <c r="H133" i="2"/>
  <c r="I133" i="2"/>
  <c r="J133" i="2"/>
  <c r="L133" i="2"/>
  <c r="H134" i="2"/>
  <c r="I134" i="2"/>
  <c r="J134" i="2"/>
  <c r="L134" i="2"/>
  <c r="H135" i="2"/>
  <c r="I135" i="2"/>
  <c r="J135" i="2"/>
  <c r="L135" i="2"/>
  <c r="H136" i="2"/>
  <c r="I136" i="2"/>
  <c r="J136" i="2"/>
  <c r="K136" i="2" s="1"/>
  <c r="L136" i="2"/>
  <c r="H137" i="2"/>
  <c r="I137" i="2"/>
  <c r="J137" i="2"/>
  <c r="L137" i="2"/>
  <c r="H138" i="2"/>
  <c r="I138" i="2"/>
  <c r="J138" i="2"/>
  <c r="K138" i="2" s="1"/>
  <c r="L138" i="2"/>
  <c r="H139" i="2"/>
  <c r="I139" i="2"/>
  <c r="J139" i="2"/>
  <c r="L139" i="2"/>
  <c r="H140" i="2"/>
  <c r="I140" i="2"/>
  <c r="J140" i="2"/>
  <c r="L140" i="2"/>
  <c r="H141" i="2"/>
  <c r="I141" i="2"/>
  <c r="J141" i="2"/>
  <c r="L141" i="2"/>
  <c r="H142" i="2"/>
  <c r="I142" i="2"/>
  <c r="J142" i="2"/>
  <c r="K142" i="2" s="1"/>
  <c r="L142" i="2"/>
  <c r="H143" i="2"/>
  <c r="I143" i="2"/>
  <c r="J143" i="2"/>
  <c r="L143" i="2"/>
  <c r="H144" i="2"/>
  <c r="I144" i="2"/>
  <c r="J144" i="2"/>
  <c r="K144" i="2" s="1"/>
  <c r="L144" i="2"/>
  <c r="H145" i="2"/>
  <c r="I145" i="2"/>
  <c r="J145" i="2"/>
  <c r="L145" i="2"/>
  <c r="H146" i="2"/>
  <c r="I146" i="2"/>
  <c r="J146" i="2"/>
  <c r="L146" i="2"/>
  <c r="H147" i="2"/>
  <c r="I147" i="2"/>
  <c r="J147" i="2"/>
  <c r="L147" i="2"/>
  <c r="H148" i="2"/>
  <c r="I148" i="2"/>
  <c r="J148" i="2"/>
  <c r="L148" i="2"/>
  <c r="H149" i="2"/>
  <c r="I149" i="2"/>
  <c r="J149" i="2"/>
  <c r="L149" i="2"/>
  <c r="H150" i="2"/>
  <c r="I150" i="2"/>
  <c r="J150" i="2"/>
  <c r="L150" i="2"/>
  <c r="H151" i="2"/>
  <c r="I151" i="2"/>
  <c r="J151" i="2"/>
  <c r="L151" i="2"/>
  <c r="H152" i="2"/>
  <c r="I152" i="2"/>
  <c r="J152" i="2"/>
  <c r="K152" i="2"/>
  <c r="L152" i="2"/>
  <c r="H153" i="2"/>
  <c r="I153" i="2"/>
  <c r="J153" i="2"/>
  <c r="K153" i="2" s="1"/>
  <c r="L153" i="2"/>
  <c r="H154" i="2"/>
  <c r="I154" i="2"/>
  <c r="J154" i="2"/>
  <c r="L154" i="2"/>
  <c r="H155" i="2"/>
  <c r="I155" i="2"/>
  <c r="J155" i="2"/>
  <c r="L155" i="2"/>
  <c r="H156" i="2"/>
  <c r="I156" i="2"/>
  <c r="J156" i="2"/>
  <c r="L156" i="2"/>
  <c r="H157" i="2"/>
  <c r="I157" i="2"/>
  <c r="J157" i="2"/>
  <c r="L157" i="2"/>
  <c r="H158" i="2"/>
  <c r="I158" i="2"/>
  <c r="J158" i="2"/>
  <c r="L158" i="2"/>
  <c r="H159" i="2"/>
  <c r="I159" i="2"/>
  <c r="J159" i="2"/>
  <c r="L159" i="2"/>
  <c r="H160" i="2"/>
  <c r="I160" i="2"/>
  <c r="J160" i="2"/>
  <c r="L160" i="2"/>
  <c r="H161" i="2"/>
  <c r="I161" i="2"/>
  <c r="J161" i="2"/>
  <c r="L161" i="2"/>
  <c r="H162" i="2"/>
  <c r="I162" i="2"/>
  <c r="J162" i="2"/>
  <c r="L162" i="2"/>
  <c r="H163" i="2"/>
  <c r="I163" i="2"/>
  <c r="J163" i="2"/>
  <c r="L163" i="2"/>
  <c r="H164" i="2"/>
  <c r="I164" i="2"/>
  <c r="J164" i="2"/>
  <c r="L164" i="2"/>
  <c r="H165" i="2"/>
  <c r="I165" i="2"/>
  <c r="J165" i="2"/>
  <c r="L165" i="2"/>
  <c r="H166" i="2"/>
  <c r="I166" i="2"/>
  <c r="J166" i="2"/>
  <c r="L166" i="2"/>
  <c r="H167" i="2"/>
  <c r="I167" i="2"/>
  <c r="J167" i="2"/>
  <c r="L167" i="2"/>
  <c r="H168" i="2"/>
  <c r="I168" i="2"/>
  <c r="J168" i="2"/>
  <c r="L168" i="2"/>
  <c r="H169" i="2"/>
  <c r="I169" i="2"/>
  <c r="J169" i="2"/>
  <c r="L169" i="2"/>
  <c r="H170" i="2"/>
  <c r="I170" i="2"/>
  <c r="J170" i="2"/>
  <c r="L170" i="2"/>
  <c r="H171" i="2"/>
  <c r="I171" i="2"/>
  <c r="J171" i="2"/>
  <c r="L171" i="2"/>
  <c r="H172" i="2"/>
  <c r="I172" i="2"/>
  <c r="J172" i="2"/>
  <c r="L172" i="2"/>
  <c r="H173" i="2"/>
  <c r="I173" i="2"/>
  <c r="J173" i="2"/>
  <c r="L173" i="2"/>
  <c r="H174" i="2"/>
  <c r="I174" i="2"/>
  <c r="J174" i="2"/>
  <c r="L174" i="2"/>
  <c r="H175" i="2"/>
  <c r="I175" i="2"/>
  <c r="J175" i="2"/>
  <c r="L175" i="2"/>
  <c r="H176" i="2"/>
  <c r="I176" i="2"/>
  <c r="J176" i="2"/>
  <c r="L176" i="2"/>
  <c r="H177" i="2"/>
  <c r="I177" i="2"/>
  <c r="J177" i="2"/>
  <c r="K177" i="2" s="1"/>
  <c r="L177" i="2"/>
  <c r="H178" i="2"/>
  <c r="I178" i="2"/>
  <c r="J178" i="2"/>
  <c r="L178" i="2"/>
  <c r="H179" i="2"/>
  <c r="I179" i="2"/>
  <c r="J179" i="2"/>
  <c r="L179" i="2"/>
  <c r="H180" i="2"/>
  <c r="I180" i="2"/>
  <c r="J180" i="2"/>
  <c r="L180" i="2"/>
  <c r="H181" i="2"/>
  <c r="I181" i="2"/>
  <c r="J181" i="2"/>
  <c r="K181" i="2" s="1"/>
  <c r="L181" i="2"/>
  <c r="H182" i="2"/>
  <c r="I182" i="2"/>
  <c r="J182" i="2"/>
  <c r="L182" i="2"/>
  <c r="H183" i="2"/>
  <c r="I183" i="2"/>
  <c r="J183" i="2"/>
  <c r="L183" i="2"/>
  <c r="H184" i="2"/>
  <c r="I184" i="2"/>
  <c r="J184" i="2"/>
  <c r="L184" i="2"/>
  <c r="H185" i="2"/>
  <c r="I185" i="2"/>
  <c r="J185" i="2"/>
  <c r="L185" i="2"/>
  <c r="H186" i="2"/>
  <c r="I186" i="2"/>
  <c r="J186" i="2"/>
  <c r="L186" i="2"/>
  <c r="H187" i="2"/>
  <c r="I187" i="2"/>
  <c r="J187" i="2"/>
  <c r="L187" i="2"/>
  <c r="H188" i="2"/>
  <c r="I188" i="2"/>
  <c r="J188" i="2"/>
  <c r="L188" i="2"/>
  <c r="H189" i="2"/>
  <c r="I189" i="2"/>
  <c r="J189" i="2"/>
  <c r="K189" i="2" s="1"/>
  <c r="L189" i="2"/>
  <c r="H190" i="2"/>
  <c r="I190" i="2"/>
  <c r="J190" i="2"/>
  <c r="L190" i="2"/>
  <c r="H191" i="2"/>
  <c r="I191" i="2"/>
  <c r="J191" i="2"/>
  <c r="L191" i="2"/>
  <c r="H192" i="2"/>
  <c r="I192" i="2"/>
  <c r="J192" i="2"/>
  <c r="L192" i="2"/>
  <c r="H193" i="2"/>
  <c r="I193" i="2"/>
  <c r="J193" i="2"/>
  <c r="K193" i="2" s="1"/>
  <c r="L193" i="2"/>
  <c r="H194" i="2"/>
  <c r="I194" i="2"/>
  <c r="J194" i="2"/>
  <c r="L194" i="2"/>
  <c r="H195" i="2"/>
  <c r="I195" i="2"/>
  <c r="J195" i="2"/>
  <c r="L195" i="2"/>
  <c r="H196" i="2"/>
  <c r="I196" i="2"/>
  <c r="J196" i="2"/>
  <c r="L196" i="2"/>
  <c r="H197" i="2"/>
  <c r="I197" i="2"/>
  <c r="J197" i="2"/>
  <c r="K197" i="2" s="1"/>
  <c r="L197" i="2"/>
  <c r="H198" i="2"/>
  <c r="I198" i="2"/>
  <c r="J198" i="2"/>
  <c r="L198" i="2"/>
  <c r="H199" i="2"/>
  <c r="I199" i="2"/>
  <c r="J199" i="2"/>
  <c r="L199" i="2"/>
  <c r="H200" i="2"/>
  <c r="I200" i="2"/>
  <c r="J200" i="2"/>
  <c r="L200" i="2"/>
  <c r="H201" i="2"/>
  <c r="I201" i="2"/>
  <c r="J201" i="2"/>
  <c r="K201" i="2" s="1"/>
  <c r="L201" i="2"/>
  <c r="H202" i="2"/>
  <c r="I202" i="2"/>
  <c r="J202" i="2"/>
  <c r="K202" i="2" s="1"/>
  <c r="L202" i="2"/>
  <c r="H203" i="2"/>
  <c r="I203" i="2"/>
  <c r="J203" i="2"/>
  <c r="L203" i="2"/>
  <c r="H204" i="2"/>
  <c r="I204" i="2"/>
  <c r="J204" i="2"/>
  <c r="L204" i="2"/>
  <c r="H205" i="2"/>
  <c r="I205" i="2"/>
  <c r="J205" i="2"/>
  <c r="L205" i="2"/>
  <c r="H206" i="2"/>
  <c r="I206" i="2"/>
  <c r="J206" i="2"/>
  <c r="K206" i="2" s="1"/>
  <c r="L206" i="2"/>
  <c r="H207" i="2"/>
  <c r="I207" i="2"/>
  <c r="J207" i="2"/>
  <c r="L207" i="2"/>
  <c r="H208" i="2"/>
  <c r="I208" i="2"/>
  <c r="J208" i="2"/>
  <c r="K208" i="2" s="1"/>
  <c r="L208" i="2"/>
  <c r="H209" i="2"/>
  <c r="I209" i="2"/>
  <c r="J209" i="2"/>
  <c r="L209" i="2"/>
  <c r="H210" i="2"/>
  <c r="I210" i="2"/>
  <c r="J210" i="2"/>
  <c r="L210" i="2"/>
  <c r="H211" i="2"/>
  <c r="I211" i="2"/>
  <c r="J211" i="2"/>
  <c r="L211" i="2"/>
  <c r="H212" i="2"/>
  <c r="I212" i="2"/>
  <c r="J212" i="2"/>
  <c r="L212" i="2"/>
  <c r="H213" i="2"/>
  <c r="I213" i="2"/>
  <c r="J213" i="2"/>
  <c r="L213" i="2"/>
  <c r="H214" i="2"/>
  <c r="I214" i="2"/>
  <c r="J214" i="2"/>
  <c r="L214" i="2"/>
  <c r="H215" i="2"/>
  <c r="I215" i="2"/>
  <c r="J215" i="2"/>
  <c r="L215" i="2"/>
  <c r="H216" i="2"/>
  <c r="I216" i="2"/>
  <c r="J216" i="2"/>
  <c r="L216" i="2"/>
  <c r="H217" i="2"/>
  <c r="I217" i="2"/>
  <c r="J217" i="2"/>
  <c r="K217" i="2" s="1"/>
  <c r="L217" i="2"/>
  <c r="H218" i="2"/>
  <c r="I218" i="2"/>
  <c r="J218" i="2"/>
  <c r="L218" i="2"/>
  <c r="H219" i="2"/>
  <c r="I219" i="2"/>
  <c r="J219" i="2"/>
  <c r="L219" i="2"/>
  <c r="H220" i="2"/>
  <c r="I220" i="2"/>
  <c r="J220" i="2"/>
  <c r="L220" i="2"/>
  <c r="H221" i="2"/>
  <c r="I221" i="2"/>
  <c r="J221" i="2"/>
  <c r="K221" i="2" s="1"/>
  <c r="L221" i="2"/>
  <c r="H222" i="2"/>
  <c r="I222" i="2"/>
  <c r="J222" i="2"/>
  <c r="L222" i="2"/>
  <c r="H223" i="2"/>
  <c r="I223" i="2"/>
  <c r="J223" i="2"/>
  <c r="L223" i="2"/>
  <c r="H224" i="2"/>
  <c r="I224" i="2"/>
  <c r="J224" i="2"/>
  <c r="L224" i="2"/>
  <c r="H225" i="2"/>
  <c r="I225" i="2"/>
  <c r="J225" i="2"/>
  <c r="L225" i="2"/>
  <c r="H226" i="2"/>
  <c r="I226" i="2"/>
  <c r="J226" i="2"/>
  <c r="L226" i="2"/>
  <c r="H227" i="2"/>
  <c r="I227" i="2"/>
  <c r="J227" i="2"/>
  <c r="L227" i="2"/>
  <c r="H228" i="2"/>
  <c r="I228" i="2"/>
  <c r="J228" i="2"/>
  <c r="L228" i="2"/>
  <c r="H229" i="2"/>
  <c r="I229" i="2"/>
  <c r="J229" i="2"/>
  <c r="L229" i="2"/>
  <c r="H230" i="2"/>
  <c r="I230" i="2"/>
  <c r="J230" i="2"/>
  <c r="K230" i="2" s="1"/>
  <c r="L230" i="2"/>
  <c r="H231" i="2"/>
  <c r="I231" i="2"/>
  <c r="J231" i="2"/>
  <c r="L231" i="2"/>
  <c r="H232" i="2"/>
  <c r="I232" i="2"/>
  <c r="J232" i="2"/>
  <c r="L232" i="2"/>
  <c r="H233" i="2"/>
  <c r="I233" i="2"/>
  <c r="J233" i="2"/>
  <c r="L233" i="2"/>
  <c r="H234" i="2"/>
  <c r="I234" i="2"/>
  <c r="J234" i="2"/>
  <c r="K234" i="2" s="1"/>
  <c r="L234" i="2"/>
  <c r="H235" i="2"/>
  <c r="I235" i="2"/>
  <c r="J235" i="2"/>
  <c r="L235" i="2"/>
  <c r="H236" i="2"/>
  <c r="I236" i="2"/>
  <c r="J236" i="2"/>
  <c r="L236" i="2"/>
  <c r="H237" i="2"/>
  <c r="I237" i="2"/>
  <c r="J237" i="2"/>
  <c r="L237" i="2"/>
  <c r="H238" i="2"/>
  <c r="I238" i="2"/>
  <c r="J238" i="2"/>
  <c r="K238" i="2" s="1"/>
  <c r="L238" i="2"/>
  <c r="H239" i="2"/>
  <c r="I239" i="2"/>
  <c r="J239" i="2"/>
  <c r="L239" i="2"/>
  <c r="H240" i="2"/>
  <c r="I240" i="2"/>
  <c r="J240" i="2"/>
  <c r="L240" i="2"/>
  <c r="H241" i="2"/>
  <c r="I241" i="2"/>
  <c r="J241" i="2"/>
  <c r="L241" i="2"/>
  <c r="H242" i="2"/>
  <c r="I242" i="2"/>
  <c r="J242" i="2"/>
  <c r="L242" i="2"/>
  <c r="H243" i="2"/>
  <c r="I243" i="2"/>
  <c r="J243" i="2"/>
  <c r="L243" i="2"/>
  <c r="H244" i="2"/>
  <c r="I244" i="2"/>
  <c r="J244" i="2"/>
  <c r="L244" i="2"/>
  <c r="H245" i="2"/>
  <c r="I245" i="2"/>
  <c r="J245" i="2"/>
  <c r="L245" i="2"/>
  <c r="H246" i="2"/>
  <c r="I246" i="2"/>
  <c r="J246" i="2"/>
  <c r="L246" i="2"/>
  <c r="H247" i="2"/>
  <c r="I247" i="2"/>
  <c r="J247" i="2"/>
  <c r="L247" i="2"/>
  <c r="H248" i="2"/>
  <c r="I248" i="2"/>
  <c r="J248" i="2"/>
  <c r="L248" i="2"/>
  <c r="H249" i="2"/>
  <c r="I249" i="2"/>
  <c r="J249" i="2"/>
  <c r="L249" i="2"/>
  <c r="H250" i="2"/>
  <c r="I250" i="2"/>
  <c r="J250" i="2"/>
  <c r="L250" i="2"/>
  <c r="H251" i="2"/>
  <c r="I251" i="2"/>
  <c r="J251" i="2"/>
  <c r="L251" i="2"/>
  <c r="H252" i="2"/>
  <c r="I252" i="2"/>
  <c r="J252" i="2"/>
  <c r="L252" i="2"/>
  <c r="H253" i="2"/>
  <c r="I253" i="2"/>
  <c r="J253" i="2"/>
  <c r="K253" i="2" s="1"/>
  <c r="L253" i="2"/>
  <c r="H254" i="2"/>
  <c r="I254" i="2"/>
  <c r="J254" i="2"/>
  <c r="L254" i="2"/>
  <c r="H255" i="2"/>
  <c r="I255" i="2"/>
  <c r="J255" i="2"/>
  <c r="L255" i="2"/>
  <c r="H256" i="2"/>
  <c r="I256" i="2"/>
  <c r="J256" i="2"/>
  <c r="L256" i="2"/>
  <c r="H257" i="2"/>
  <c r="I257" i="2"/>
  <c r="J257" i="2"/>
  <c r="K257" i="2" s="1"/>
  <c r="L257" i="2"/>
  <c r="H258" i="2"/>
  <c r="I258" i="2"/>
  <c r="J258" i="2"/>
  <c r="L258" i="2"/>
  <c r="H259" i="2"/>
  <c r="I259" i="2"/>
  <c r="J259" i="2"/>
  <c r="K259" i="2" s="1"/>
  <c r="L259" i="2"/>
  <c r="H260" i="2"/>
  <c r="I260" i="2"/>
  <c r="J260" i="2"/>
  <c r="L260" i="2"/>
  <c r="H261" i="2"/>
  <c r="I261" i="2"/>
  <c r="J261" i="2"/>
  <c r="K261" i="2" s="1"/>
  <c r="L261" i="2"/>
  <c r="H262" i="2"/>
  <c r="I262" i="2"/>
  <c r="J262" i="2"/>
  <c r="K262" i="2" s="1"/>
  <c r="L262" i="2"/>
  <c r="H263" i="2"/>
  <c r="I263" i="2"/>
  <c r="J263" i="2"/>
  <c r="L263" i="2"/>
  <c r="H264" i="2"/>
  <c r="I264" i="2"/>
  <c r="J264" i="2"/>
  <c r="L264" i="2"/>
  <c r="H265" i="2"/>
  <c r="I265" i="2"/>
  <c r="J265" i="2"/>
  <c r="L265" i="2"/>
  <c r="H266" i="2"/>
  <c r="I266" i="2"/>
  <c r="J266" i="2"/>
  <c r="K266" i="2" s="1"/>
  <c r="L266" i="2"/>
  <c r="H267" i="2"/>
  <c r="I267" i="2"/>
  <c r="J267" i="2"/>
  <c r="L267" i="2"/>
  <c r="H268" i="2"/>
  <c r="I268" i="2"/>
  <c r="J268" i="2"/>
  <c r="L268" i="2"/>
  <c r="H269" i="2"/>
  <c r="I269" i="2"/>
  <c r="J269" i="2"/>
  <c r="L269" i="2"/>
  <c r="H270" i="2"/>
  <c r="I270" i="2"/>
  <c r="J270" i="2"/>
  <c r="K270" i="2" s="1"/>
  <c r="L270" i="2"/>
  <c r="H271" i="2"/>
  <c r="I271" i="2"/>
  <c r="J271" i="2"/>
  <c r="L271" i="2"/>
  <c r="H272" i="2"/>
  <c r="I272" i="2"/>
  <c r="J272" i="2"/>
  <c r="L272" i="2"/>
  <c r="H273" i="2"/>
  <c r="I273" i="2"/>
  <c r="J273" i="2"/>
  <c r="L273" i="2"/>
  <c r="H274" i="2"/>
  <c r="I274" i="2"/>
  <c r="J274" i="2"/>
  <c r="L274" i="2"/>
  <c r="H275" i="2"/>
  <c r="I275" i="2"/>
  <c r="J275" i="2"/>
  <c r="L275" i="2"/>
  <c r="H276" i="2"/>
  <c r="I276" i="2"/>
  <c r="J276" i="2"/>
  <c r="L276" i="2"/>
  <c r="H277" i="2"/>
  <c r="I277" i="2"/>
  <c r="J277" i="2"/>
  <c r="L277" i="2"/>
  <c r="H278" i="2"/>
  <c r="I278" i="2"/>
  <c r="J278" i="2"/>
  <c r="K278" i="2" s="1"/>
  <c r="L278" i="2"/>
  <c r="H279" i="2"/>
  <c r="I279" i="2"/>
  <c r="J279" i="2"/>
  <c r="L279" i="2"/>
  <c r="H280" i="2"/>
  <c r="I280" i="2"/>
  <c r="J280" i="2"/>
  <c r="L280" i="2"/>
  <c r="H281" i="2"/>
  <c r="I281" i="2"/>
  <c r="J281" i="2"/>
  <c r="L281" i="2"/>
  <c r="H282" i="2"/>
  <c r="I282" i="2"/>
  <c r="J282" i="2"/>
  <c r="K282" i="2" s="1"/>
  <c r="L282" i="2"/>
  <c r="H283" i="2"/>
  <c r="I283" i="2"/>
  <c r="J283" i="2"/>
  <c r="L283" i="2"/>
  <c r="H284" i="2"/>
  <c r="I284" i="2"/>
  <c r="J284" i="2"/>
  <c r="L284" i="2"/>
  <c r="H285" i="2"/>
  <c r="I285" i="2"/>
  <c r="J285" i="2"/>
  <c r="L285" i="2"/>
  <c r="H286" i="2"/>
  <c r="I286" i="2"/>
  <c r="J286" i="2"/>
  <c r="K286" i="2" s="1"/>
  <c r="L286" i="2"/>
  <c r="H287" i="2"/>
  <c r="I287" i="2"/>
  <c r="J287" i="2"/>
  <c r="L287" i="2"/>
  <c r="H288" i="2"/>
  <c r="I288" i="2"/>
  <c r="J288" i="2"/>
  <c r="L288" i="2"/>
  <c r="H289" i="2"/>
  <c r="I289" i="2"/>
  <c r="J289" i="2"/>
  <c r="L289" i="2"/>
  <c r="H290" i="2"/>
  <c r="I290" i="2"/>
  <c r="J290" i="2"/>
  <c r="K290" i="2" s="1"/>
  <c r="L290" i="2"/>
  <c r="H291" i="2"/>
  <c r="I291" i="2"/>
  <c r="J291" i="2"/>
  <c r="L291" i="2"/>
  <c r="H292" i="2"/>
  <c r="I292" i="2"/>
  <c r="J292" i="2"/>
  <c r="L292" i="2"/>
  <c r="H293" i="2"/>
  <c r="I293" i="2"/>
  <c r="J293" i="2"/>
  <c r="L293" i="2"/>
  <c r="H294" i="2"/>
  <c r="I294" i="2"/>
  <c r="J294" i="2"/>
  <c r="K294" i="2" s="1"/>
  <c r="L294" i="2"/>
  <c r="H295" i="2"/>
  <c r="I295" i="2"/>
  <c r="J295" i="2"/>
  <c r="L295" i="2"/>
  <c r="H296" i="2"/>
  <c r="I296" i="2"/>
  <c r="J296" i="2"/>
  <c r="L296" i="2"/>
  <c r="H297" i="2"/>
  <c r="I297" i="2"/>
  <c r="J297" i="2"/>
  <c r="L297" i="2"/>
  <c r="H298" i="2"/>
  <c r="I298" i="2"/>
  <c r="J298" i="2"/>
  <c r="K298" i="2" s="1"/>
  <c r="L298" i="2"/>
  <c r="H299" i="2"/>
  <c r="I299" i="2"/>
  <c r="J299" i="2"/>
  <c r="L299" i="2"/>
  <c r="H300" i="2"/>
  <c r="I300" i="2"/>
  <c r="J300" i="2"/>
  <c r="L300" i="2"/>
  <c r="H301" i="2"/>
  <c r="I301" i="2"/>
  <c r="J301" i="2"/>
  <c r="L301" i="2"/>
  <c r="H302" i="2"/>
  <c r="I302" i="2"/>
  <c r="J302" i="2"/>
  <c r="K302" i="2" s="1"/>
  <c r="L302" i="2"/>
  <c r="H303" i="2"/>
  <c r="I303" i="2"/>
  <c r="J303" i="2"/>
  <c r="L303" i="2"/>
  <c r="H304" i="2"/>
  <c r="I304" i="2"/>
  <c r="J304" i="2"/>
  <c r="L304" i="2"/>
  <c r="H305" i="2"/>
  <c r="I305" i="2"/>
  <c r="J305" i="2"/>
  <c r="L305" i="2"/>
  <c r="H306" i="2"/>
  <c r="I306" i="2"/>
  <c r="J306" i="2"/>
  <c r="L306" i="2"/>
  <c r="H307" i="2"/>
  <c r="I307" i="2"/>
  <c r="J307" i="2"/>
  <c r="L307" i="2"/>
  <c r="H308" i="2"/>
  <c r="I308" i="2"/>
  <c r="J308" i="2"/>
  <c r="L308" i="2"/>
  <c r="H309" i="2"/>
  <c r="I309" i="2"/>
  <c r="J309" i="2"/>
  <c r="K309" i="2" s="1"/>
  <c r="L309" i="2"/>
  <c r="H310" i="2"/>
  <c r="I310" i="2"/>
  <c r="J310" i="2"/>
  <c r="L310" i="2"/>
  <c r="H311" i="2"/>
  <c r="I311" i="2"/>
  <c r="J311" i="2"/>
  <c r="L311" i="2"/>
  <c r="H312" i="2"/>
  <c r="I312" i="2"/>
  <c r="J312" i="2"/>
  <c r="L312" i="2"/>
  <c r="H313" i="2"/>
  <c r="I313" i="2"/>
  <c r="J313" i="2"/>
  <c r="K313" i="2" s="1"/>
  <c r="L313" i="2"/>
  <c r="H314" i="2"/>
  <c r="I314" i="2"/>
  <c r="J314" i="2"/>
  <c r="L314" i="2"/>
  <c r="H315" i="2"/>
  <c r="I315" i="2"/>
  <c r="J315" i="2"/>
  <c r="L315" i="2"/>
  <c r="H316" i="2"/>
  <c r="I316" i="2"/>
  <c r="J316" i="2"/>
  <c r="L316" i="2"/>
  <c r="H317" i="2"/>
  <c r="I317" i="2"/>
  <c r="J317" i="2"/>
  <c r="K317" i="2" s="1"/>
  <c r="L317" i="2"/>
  <c r="H318" i="2"/>
  <c r="I318" i="2"/>
  <c r="J318" i="2"/>
  <c r="L318" i="2"/>
  <c r="H319" i="2"/>
  <c r="I319" i="2"/>
  <c r="J319" i="2"/>
  <c r="L319" i="2"/>
  <c r="H320" i="2"/>
  <c r="I320" i="2"/>
  <c r="J320" i="2"/>
  <c r="L320" i="2"/>
  <c r="H321" i="2"/>
  <c r="I321" i="2"/>
  <c r="J321" i="2"/>
  <c r="K321" i="2" s="1"/>
  <c r="L321" i="2"/>
  <c r="H322" i="2"/>
  <c r="I322" i="2"/>
  <c r="J322" i="2"/>
  <c r="L322" i="2"/>
  <c r="H323" i="2"/>
  <c r="I323" i="2"/>
  <c r="J323" i="2"/>
  <c r="L323" i="2"/>
  <c r="H324" i="2"/>
  <c r="I324" i="2"/>
  <c r="J324" i="2"/>
  <c r="L324" i="2"/>
  <c r="H325" i="2"/>
  <c r="I325" i="2"/>
  <c r="J325" i="2"/>
  <c r="L325" i="2"/>
  <c r="H326" i="2"/>
  <c r="I326" i="2"/>
  <c r="J326" i="2"/>
  <c r="L326" i="2"/>
  <c r="H327" i="2"/>
  <c r="I327" i="2"/>
  <c r="J327" i="2"/>
  <c r="L327" i="2"/>
  <c r="H328" i="2"/>
  <c r="I328" i="2"/>
  <c r="J328" i="2"/>
  <c r="L328" i="2"/>
  <c r="H329" i="2"/>
  <c r="I329" i="2"/>
  <c r="J329" i="2"/>
  <c r="L329" i="2"/>
  <c r="H330" i="2"/>
  <c r="I330" i="2"/>
  <c r="J330" i="2"/>
  <c r="K330" i="2" s="1"/>
  <c r="L330" i="2"/>
  <c r="H331" i="2"/>
  <c r="I331" i="2"/>
  <c r="J331" i="2"/>
  <c r="L331" i="2"/>
  <c r="H332" i="2"/>
  <c r="I332" i="2"/>
  <c r="J332" i="2"/>
  <c r="L332" i="2"/>
  <c r="H333" i="2"/>
  <c r="I333" i="2"/>
  <c r="J333" i="2"/>
  <c r="K333" i="2" s="1"/>
  <c r="L333" i="2"/>
  <c r="H334" i="2"/>
  <c r="I334" i="2"/>
  <c r="J334" i="2"/>
  <c r="K334" i="2" s="1"/>
  <c r="L334" i="2"/>
  <c r="H335" i="2"/>
  <c r="I335" i="2"/>
  <c r="J335" i="2"/>
  <c r="L335" i="2"/>
  <c r="H336" i="2"/>
  <c r="I336" i="2"/>
  <c r="J336" i="2"/>
  <c r="L336" i="2"/>
  <c r="H337" i="2"/>
  <c r="I337" i="2"/>
  <c r="J337" i="2"/>
  <c r="L337" i="2"/>
  <c r="H338" i="2"/>
  <c r="I338" i="2"/>
  <c r="J338" i="2"/>
  <c r="L338" i="2"/>
  <c r="H339" i="2"/>
  <c r="I339" i="2"/>
  <c r="J339" i="2"/>
  <c r="L339" i="2"/>
  <c r="H340" i="2"/>
  <c r="I340" i="2"/>
  <c r="J340" i="2"/>
  <c r="L340" i="2"/>
  <c r="H341" i="2"/>
  <c r="I341" i="2"/>
  <c r="J341" i="2"/>
  <c r="L341" i="2"/>
  <c r="H342" i="2"/>
  <c r="I342" i="2"/>
  <c r="J342" i="2"/>
  <c r="L342" i="2"/>
  <c r="H343" i="2"/>
  <c r="I343" i="2"/>
  <c r="J343" i="2"/>
  <c r="L343" i="2"/>
  <c r="H344" i="2"/>
  <c r="I344" i="2"/>
  <c r="J344" i="2"/>
  <c r="L344" i="2"/>
  <c r="H345" i="2"/>
  <c r="I345" i="2"/>
  <c r="J345" i="2"/>
  <c r="K345" i="2" s="1"/>
  <c r="L345" i="2"/>
  <c r="H346" i="2"/>
  <c r="I346" i="2"/>
  <c r="J346" i="2"/>
  <c r="L346" i="2"/>
  <c r="H347" i="2"/>
  <c r="I347" i="2"/>
  <c r="J347" i="2"/>
  <c r="L347" i="2"/>
  <c r="H348" i="2"/>
  <c r="I348" i="2"/>
  <c r="J348" i="2"/>
  <c r="L348" i="2"/>
  <c r="H349" i="2"/>
  <c r="I349" i="2"/>
  <c r="J349" i="2"/>
  <c r="L349" i="2"/>
  <c r="H350" i="2"/>
  <c r="I350" i="2"/>
  <c r="J350" i="2"/>
  <c r="K350" i="2" s="1"/>
  <c r="L350" i="2"/>
  <c r="H351" i="2"/>
  <c r="I351" i="2"/>
  <c r="J351" i="2"/>
  <c r="L351" i="2"/>
  <c r="H352" i="2"/>
  <c r="I352" i="2"/>
  <c r="J352" i="2"/>
  <c r="L352" i="2"/>
  <c r="H353" i="2"/>
  <c r="I353" i="2"/>
  <c r="J353" i="2"/>
  <c r="L353" i="2"/>
  <c r="H354" i="2"/>
  <c r="I354" i="2"/>
  <c r="J354" i="2"/>
  <c r="K354" i="2" s="1"/>
  <c r="L354" i="2"/>
  <c r="H355" i="2"/>
  <c r="I355" i="2"/>
  <c r="J355" i="2"/>
  <c r="L355" i="2"/>
  <c r="H356" i="2"/>
  <c r="I356" i="2"/>
  <c r="J356" i="2"/>
  <c r="L356" i="2"/>
  <c r="H357" i="2"/>
  <c r="I357" i="2"/>
  <c r="J357" i="2"/>
  <c r="L357" i="2"/>
  <c r="H358" i="2"/>
  <c r="I358" i="2"/>
  <c r="J358" i="2"/>
  <c r="K358" i="2" s="1"/>
  <c r="L358" i="2"/>
  <c r="H359" i="2"/>
  <c r="I359" i="2"/>
  <c r="J359" i="2"/>
  <c r="L359" i="2"/>
  <c r="H360" i="2"/>
  <c r="I360" i="2"/>
  <c r="J360" i="2"/>
  <c r="L360" i="2"/>
  <c r="H361" i="2"/>
  <c r="I361" i="2"/>
  <c r="J361" i="2"/>
  <c r="L361" i="2"/>
  <c r="H362" i="2"/>
  <c r="I362" i="2"/>
  <c r="J362" i="2"/>
  <c r="L362" i="2"/>
  <c r="H363" i="2"/>
  <c r="I363" i="2"/>
  <c r="J363" i="2"/>
  <c r="L363" i="2"/>
  <c r="H364" i="2"/>
  <c r="I364" i="2"/>
  <c r="J364" i="2"/>
  <c r="L364" i="2"/>
  <c r="H365" i="2"/>
  <c r="I365" i="2"/>
  <c r="J365" i="2"/>
  <c r="K365" i="2" s="1"/>
  <c r="L365" i="2"/>
  <c r="H366" i="2"/>
  <c r="I366" i="2"/>
  <c r="J366" i="2"/>
  <c r="L366" i="2"/>
  <c r="H367" i="2"/>
  <c r="I367" i="2"/>
  <c r="J367" i="2"/>
  <c r="K368" i="2" s="1"/>
  <c r="L367" i="2"/>
  <c r="H368" i="2"/>
  <c r="I368" i="2"/>
  <c r="J368" i="2"/>
  <c r="L368" i="2"/>
  <c r="H369" i="2"/>
  <c r="I369" i="2"/>
  <c r="J369" i="2"/>
  <c r="K369" i="2" s="1"/>
  <c r="L369" i="2"/>
  <c r="H370" i="2"/>
  <c r="I370" i="2"/>
  <c r="J370" i="2"/>
  <c r="L370" i="2"/>
  <c r="H371" i="2"/>
  <c r="I371" i="2"/>
  <c r="J371" i="2"/>
  <c r="L371" i="2"/>
  <c r="H372" i="2"/>
  <c r="I372" i="2"/>
  <c r="J372" i="2"/>
  <c r="L372" i="2"/>
  <c r="H373" i="2"/>
  <c r="I373" i="2"/>
  <c r="J373" i="2"/>
  <c r="L373" i="2"/>
  <c r="H374" i="2"/>
  <c r="I374" i="2"/>
  <c r="J374" i="2"/>
  <c r="L374" i="2"/>
  <c r="H375" i="2"/>
  <c r="I375" i="2"/>
  <c r="J375" i="2"/>
  <c r="L375" i="2"/>
  <c r="H376" i="2"/>
  <c r="I376" i="2"/>
  <c r="J376" i="2"/>
  <c r="L376" i="2"/>
  <c r="H377" i="2"/>
  <c r="I377" i="2"/>
  <c r="J377" i="2"/>
  <c r="K377" i="2" s="1"/>
  <c r="L377" i="2"/>
  <c r="H378" i="2"/>
  <c r="I378" i="2"/>
  <c r="J378" i="2"/>
  <c r="L378" i="2"/>
  <c r="H379" i="2"/>
  <c r="I379" i="2"/>
  <c r="J379" i="2"/>
  <c r="L379" i="2"/>
  <c r="H380" i="2"/>
  <c r="I380" i="2"/>
  <c r="J380" i="2"/>
  <c r="L380" i="2"/>
  <c r="H381" i="2"/>
  <c r="I381" i="2"/>
  <c r="J381" i="2"/>
  <c r="L381" i="2"/>
  <c r="H382" i="2"/>
  <c r="I382" i="2"/>
  <c r="J382" i="2"/>
  <c r="K382" i="2"/>
  <c r="L382" i="2"/>
  <c r="H383" i="2"/>
  <c r="I383" i="2"/>
  <c r="J383" i="2"/>
  <c r="L383" i="2"/>
  <c r="H384" i="2"/>
  <c r="I384" i="2"/>
  <c r="J384" i="2"/>
  <c r="L384" i="2"/>
  <c r="H385" i="2"/>
  <c r="I385" i="2"/>
  <c r="J385" i="2"/>
  <c r="L385" i="2"/>
  <c r="H386" i="2"/>
  <c r="I386" i="2"/>
  <c r="J386" i="2"/>
  <c r="K386" i="2" s="1"/>
  <c r="L386" i="2"/>
  <c r="H387" i="2"/>
  <c r="I387" i="2"/>
  <c r="J387" i="2"/>
  <c r="L387" i="2"/>
  <c r="H388" i="2"/>
  <c r="I388" i="2"/>
  <c r="J388" i="2"/>
  <c r="L388" i="2"/>
  <c r="H389" i="2"/>
  <c r="I389" i="2"/>
  <c r="J389" i="2"/>
  <c r="L389" i="2"/>
  <c r="H390" i="2"/>
  <c r="I390" i="2"/>
  <c r="J390" i="2"/>
  <c r="K390" i="2" s="1"/>
  <c r="L390" i="2"/>
  <c r="H391" i="2"/>
  <c r="I391" i="2"/>
  <c r="J391" i="2"/>
  <c r="L391" i="2"/>
  <c r="H392" i="2"/>
  <c r="I392" i="2"/>
  <c r="J392" i="2"/>
  <c r="L392" i="2"/>
  <c r="H393" i="2"/>
  <c r="I393" i="2"/>
  <c r="J393" i="2"/>
  <c r="L393" i="2"/>
  <c r="H394" i="2"/>
  <c r="I394" i="2"/>
  <c r="J394" i="2"/>
  <c r="L394" i="2"/>
  <c r="H395" i="2"/>
  <c r="I395" i="2"/>
  <c r="J395" i="2"/>
  <c r="L395" i="2"/>
  <c r="H396" i="2"/>
  <c r="I396" i="2"/>
  <c r="J396" i="2"/>
  <c r="L396" i="2"/>
  <c r="H397" i="2"/>
  <c r="I397" i="2"/>
  <c r="J397" i="2"/>
  <c r="L397" i="2"/>
  <c r="H398" i="2"/>
  <c r="I398" i="2"/>
  <c r="J398" i="2"/>
  <c r="L398" i="2"/>
  <c r="H399" i="2"/>
  <c r="I399" i="2"/>
  <c r="J399" i="2"/>
  <c r="L399" i="2"/>
  <c r="H400" i="2"/>
  <c r="I400" i="2"/>
  <c r="J400" i="2"/>
  <c r="L400" i="2"/>
  <c r="H401" i="2"/>
  <c r="I401" i="2"/>
  <c r="J401" i="2"/>
  <c r="L401" i="2"/>
  <c r="H402" i="2"/>
  <c r="I402" i="2"/>
  <c r="J402" i="2"/>
  <c r="K402" i="2" s="1"/>
  <c r="L402" i="2"/>
  <c r="H403" i="2"/>
  <c r="I403" i="2"/>
  <c r="J403" i="2"/>
  <c r="L403" i="2"/>
  <c r="H404" i="2"/>
  <c r="I404" i="2"/>
  <c r="J404" i="2"/>
  <c r="L404" i="2"/>
  <c r="H405" i="2"/>
  <c r="I405" i="2"/>
  <c r="J405" i="2"/>
  <c r="L405" i="2"/>
  <c r="H406" i="2"/>
  <c r="I406" i="2"/>
  <c r="J406" i="2"/>
  <c r="K406" i="2" s="1"/>
  <c r="L406" i="2"/>
  <c r="H407" i="2"/>
  <c r="I407" i="2"/>
  <c r="J407" i="2"/>
  <c r="L407" i="2"/>
  <c r="H408" i="2"/>
  <c r="I408" i="2"/>
  <c r="J408" i="2"/>
  <c r="L408" i="2"/>
  <c r="H409" i="2"/>
  <c r="I409" i="2"/>
  <c r="J409" i="2"/>
  <c r="L409" i="2"/>
  <c r="H410" i="2"/>
  <c r="I410" i="2"/>
  <c r="J410" i="2"/>
  <c r="L410" i="2"/>
  <c r="H411" i="2"/>
  <c r="I411" i="2"/>
  <c r="J411" i="2"/>
  <c r="L411" i="2"/>
  <c r="H412" i="2"/>
  <c r="I412" i="2"/>
  <c r="J412" i="2"/>
  <c r="K412" i="2" s="1"/>
  <c r="L412" i="2"/>
  <c r="H413" i="2"/>
  <c r="I413" i="2"/>
  <c r="J413" i="2"/>
  <c r="L413" i="2"/>
  <c r="H414" i="2"/>
  <c r="I414" i="2"/>
  <c r="J414" i="2"/>
  <c r="K414" i="2" s="1"/>
  <c r="L414" i="2"/>
  <c r="H415" i="2"/>
  <c r="I415" i="2"/>
  <c r="J415" i="2"/>
  <c r="L415" i="2"/>
  <c r="H416" i="2"/>
  <c r="I416" i="2"/>
  <c r="J416" i="2"/>
  <c r="L416" i="2"/>
  <c r="H417" i="2"/>
  <c r="I417" i="2"/>
  <c r="J417" i="2"/>
  <c r="L417" i="2"/>
  <c r="H418" i="2"/>
  <c r="I418" i="2"/>
  <c r="J418" i="2"/>
  <c r="K418" i="2" s="1"/>
  <c r="L418" i="2"/>
  <c r="H419" i="2"/>
  <c r="I419" i="2"/>
  <c r="J419" i="2"/>
  <c r="L419" i="2"/>
  <c r="H420" i="2"/>
  <c r="I420" i="2"/>
  <c r="J420" i="2"/>
  <c r="L420" i="2"/>
  <c r="H421" i="2"/>
  <c r="I421" i="2"/>
  <c r="J421" i="2"/>
  <c r="L421" i="2"/>
  <c r="H422" i="2"/>
  <c r="I422" i="2"/>
  <c r="J422" i="2"/>
  <c r="K422" i="2" s="1"/>
  <c r="L422" i="2"/>
  <c r="H423" i="2"/>
  <c r="I423" i="2"/>
  <c r="J423" i="2"/>
  <c r="L423" i="2"/>
  <c r="H424" i="2"/>
  <c r="I424" i="2"/>
  <c r="J424" i="2"/>
  <c r="L424" i="2"/>
  <c r="H425" i="2"/>
  <c r="I425" i="2"/>
  <c r="J425" i="2"/>
  <c r="L425" i="2"/>
  <c r="H426" i="2"/>
  <c r="I426" i="2"/>
  <c r="J426" i="2"/>
  <c r="L426" i="2"/>
  <c r="H427" i="2"/>
  <c r="I427" i="2"/>
  <c r="J427" i="2"/>
  <c r="L427" i="2"/>
  <c r="H428" i="2"/>
  <c r="I428" i="2"/>
  <c r="J428" i="2"/>
  <c r="L428" i="2"/>
  <c r="H429" i="2"/>
  <c r="I429" i="2"/>
  <c r="J429" i="2"/>
  <c r="L429" i="2"/>
  <c r="H430" i="2"/>
  <c r="I430" i="2"/>
  <c r="J430" i="2"/>
  <c r="K430" i="2" s="1"/>
  <c r="L430" i="2"/>
  <c r="H431" i="2"/>
  <c r="I431" i="2"/>
  <c r="J431" i="2"/>
  <c r="L431" i="2"/>
  <c r="H432" i="2"/>
  <c r="I432" i="2"/>
  <c r="J432" i="2"/>
  <c r="L432" i="2"/>
  <c r="H433" i="2"/>
  <c r="I433" i="2"/>
  <c r="J433" i="2"/>
  <c r="L433" i="2"/>
  <c r="H434" i="2"/>
  <c r="I434" i="2"/>
  <c r="J434" i="2"/>
  <c r="K434" i="2" s="1"/>
  <c r="L434" i="2"/>
  <c r="H435" i="2"/>
  <c r="I435" i="2"/>
  <c r="J435" i="2"/>
  <c r="L435" i="2"/>
  <c r="H436" i="2"/>
  <c r="I436" i="2"/>
  <c r="J436" i="2"/>
  <c r="L436" i="2"/>
  <c r="H437" i="2"/>
  <c r="I437" i="2"/>
  <c r="J437" i="2"/>
  <c r="L437" i="2"/>
  <c r="H438" i="2"/>
  <c r="I438" i="2"/>
  <c r="J438" i="2"/>
  <c r="L438" i="2"/>
  <c r="H439" i="2"/>
  <c r="I439" i="2"/>
  <c r="J439" i="2"/>
  <c r="L439" i="2"/>
  <c r="H440" i="2"/>
  <c r="I440" i="2"/>
  <c r="J440" i="2"/>
  <c r="L440" i="2"/>
  <c r="H441" i="2"/>
  <c r="I441" i="2"/>
  <c r="J441" i="2"/>
  <c r="K441" i="2" s="1"/>
  <c r="L441" i="2"/>
  <c r="H442" i="2"/>
  <c r="I442" i="2"/>
  <c r="J442" i="2"/>
  <c r="L442" i="2"/>
  <c r="H443" i="2"/>
  <c r="I443" i="2"/>
  <c r="J443" i="2"/>
  <c r="L443" i="2"/>
  <c r="H444" i="2"/>
  <c r="I444" i="2"/>
  <c r="J444" i="2"/>
  <c r="L444" i="2"/>
  <c r="H445" i="2"/>
  <c r="I445" i="2"/>
  <c r="J445" i="2"/>
  <c r="L445" i="2"/>
  <c r="H446" i="2"/>
  <c r="I446" i="2"/>
  <c r="J446" i="2"/>
  <c r="L446" i="2"/>
  <c r="H447" i="2"/>
  <c r="I447" i="2"/>
  <c r="J447" i="2"/>
  <c r="L447" i="2"/>
  <c r="H448" i="2"/>
  <c r="I448" i="2"/>
  <c r="J448" i="2"/>
  <c r="L448" i="2"/>
  <c r="H449" i="2"/>
  <c r="I449" i="2"/>
  <c r="J449" i="2"/>
  <c r="L449" i="2"/>
  <c r="H450" i="2"/>
  <c r="I450" i="2"/>
  <c r="J450" i="2"/>
  <c r="K450" i="2" s="1"/>
  <c r="L450" i="2"/>
  <c r="H451" i="2"/>
  <c r="I451" i="2"/>
  <c r="J451" i="2"/>
  <c r="L451" i="2"/>
  <c r="H452" i="2"/>
  <c r="I452" i="2"/>
  <c r="J452" i="2"/>
  <c r="L452" i="2"/>
  <c r="H453" i="2"/>
  <c r="I453" i="2"/>
  <c r="J453" i="2"/>
  <c r="K453" i="2" s="1"/>
  <c r="L453" i="2"/>
  <c r="H454" i="2"/>
  <c r="I454" i="2"/>
  <c r="J454" i="2"/>
  <c r="K454" i="2"/>
  <c r="L454" i="2"/>
  <c r="H455" i="2"/>
  <c r="I455" i="2"/>
  <c r="J455" i="2"/>
  <c r="L455" i="2"/>
  <c r="H456" i="2"/>
  <c r="I456" i="2"/>
  <c r="J456" i="2"/>
  <c r="L456" i="2"/>
  <c r="H457" i="2"/>
  <c r="I457" i="2"/>
  <c r="J457" i="2"/>
  <c r="L457" i="2"/>
  <c r="H458" i="2"/>
  <c r="I458" i="2"/>
  <c r="J458" i="2"/>
  <c r="K458" i="2" s="1"/>
  <c r="L458" i="2"/>
  <c r="H459" i="2"/>
  <c r="I459" i="2"/>
  <c r="J459" i="2"/>
  <c r="L459" i="2"/>
  <c r="H460" i="2"/>
  <c r="I460" i="2"/>
  <c r="J460" i="2"/>
  <c r="L460" i="2"/>
  <c r="H461" i="2"/>
  <c r="I461" i="2"/>
  <c r="J461" i="2"/>
  <c r="L461" i="2"/>
  <c r="H462" i="2"/>
  <c r="I462" i="2"/>
  <c r="J462" i="2"/>
  <c r="L462" i="2"/>
  <c r="H463" i="2"/>
  <c r="I463" i="2"/>
  <c r="J463" i="2"/>
  <c r="L463" i="2"/>
  <c r="H464" i="2"/>
  <c r="I464" i="2"/>
  <c r="J464" i="2"/>
  <c r="L464" i="2"/>
  <c r="H465" i="2"/>
  <c r="I465" i="2"/>
  <c r="J465" i="2"/>
  <c r="L465" i="2"/>
  <c r="H466" i="2"/>
  <c r="I466" i="2"/>
  <c r="J466" i="2"/>
  <c r="K466" i="2" s="1"/>
  <c r="L466" i="2"/>
  <c r="H467" i="2"/>
  <c r="I467" i="2"/>
  <c r="J467" i="2"/>
  <c r="L467" i="2"/>
  <c r="H468" i="2"/>
  <c r="I468" i="2"/>
  <c r="J468" i="2"/>
  <c r="L468" i="2"/>
  <c r="H469" i="2"/>
  <c r="I469" i="2"/>
  <c r="J469" i="2"/>
  <c r="L469" i="2"/>
  <c r="H470" i="2"/>
  <c r="I470" i="2"/>
  <c r="J470" i="2"/>
  <c r="L470" i="2"/>
  <c r="H471" i="2"/>
  <c r="I471" i="2"/>
  <c r="J471" i="2"/>
  <c r="L471" i="2"/>
  <c r="H472" i="2"/>
  <c r="I472" i="2"/>
  <c r="J472" i="2"/>
  <c r="L472" i="2"/>
  <c r="H473" i="2"/>
  <c r="I473" i="2"/>
  <c r="J473" i="2"/>
  <c r="L473" i="2"/>
  <c r="H474" i="2"/>
  <c r="I474" i="2"/>
  <c r="J474" i="2"/>
  <c r="L474" i="2"/>
  <c r="H475" i="2"/>
  <c r="I475" i="2"/>
  <c r="J475" i="2"/>
  <c r="L475" i="2"/>
  <c r="H476" i="2"/>
  <c r="I476" i="2"/>
  <c r="J476" i="2"/>
  <c r="L476" i="2"/>
  <c r="H477" i="2"/>
  <c r="I477" i="2"/>
  <c r="J477" i="2"/>
  <c r="L477" i="2"/>
  <c r="H478" i="2"/>
  <c r="I478" i="2"/>
  <c r="J478" i="2"/>
  <c r="L478" i="2"/>
  <c r="H479" i="2"/>
  <c r="I479" i="2"/>
  <c r="J479" i="2"/>
  <c r="L479" i="2"/>
  <c r="H480" i="2"/>
  <c r="I480" i="2"/>
  <c r="J480" i="2"/>
  <c r="L480" i="2"/>
  <c r="H481" i="2"/>
  <c r="I481" i="2"/>
  <c r="J481" i="2"/>
  <c r="L481" i="2"/>
  <c r="H482" i="2"/>
  <c r="I482" i="2"/>
  <c r="J482" i="2"/>
  <c r="K482" i="2" s="1"/>
  <c r="L482" i="2"/>
  <c r="H483" i="2"/>
  <c r="I483" i="2"/>
  <c r="J483" i="2"/>
  <c r="L483" i="2"/>
  <c r="H484" i="2"/>
  <c r="I484" i="2"/>
  <c r="J484" i="2"/>
  <c r="L484" i="2"/>
  <c r="H485" i="2"/>
  <c r="I485" i="2"/>
  <c r="J485" i="2"/>
  <c r="L485" i="2"/>
  <c r="H486" i="2"/>
  <c r="I486" i="2"/>
  <c r="J486" i="2"/>
  <c r="K486" i="2" s="1"/>
  <c r="L486" i="2"/>
  <c r="H487" i="2"/>
  <c r="I487" i="2"/>
  <c r="J487" i="2"/>
  <c r="L487" i="2"/>
  <c r="H488" i="2"/>
  <c r="I488" i="2"/>
  <c r="J488" i="2"/>
  <c r="L488" i="2"/>
  <c r="H489" i="2"/>
  <c r="I489" i="2"/>
  <c r="J489" i="2"/>
  <c r="L489" i="2"/>
  <c r="H490" i="2"/>
  <c r="I490" i="2"/>
  <c r="J490" i="2"/>
  <c r="K490" i="2" s="1"/>
  <c r="L490" i="2"/>
  <c r="H491" i="2"/>
  <c r="I491" i="2"/>
  <c r="J491" i="2"/>
  <c r="L491" i="2"/>
  <c r="H492" i="2"/>
  <c r="I492" i="2"/>
  <c r="J492" i="2"/>
  <c r="L492" i="2"/>
  <c r="H493" i="2"/>
  <c r="I493" i="2"/>
  <c r="J493" i="2"/>
  <c r="K493" i="2" s="1"/>
  <c r="L493" i="2"/>
  <c r="H494" i="2"/>
  <c r="I494" i="2"/>
  <c r="J494" i="2"/>
  <c r="L494" i="2"/>
  <c r="H495" i="2"/>
  <c r="I495" i="2"/>
  <c r="J495" i="2"/>
  <c r="L495" i="2"/>
  <c r="H496" i="2"/>
  <c r="I496" i="2"/>
  <c r="J496" i="2"/>
  <c r="L496" i="2"/>
  <c r="H497" i="2"/>
  <c r="I497" i="2"/>
  <c r="J497" i="2"/>
  <c r="K497" i="2" s="1"/>
  <c r="L497" i="2"/>
  <c r="H498" i="2"/>
  <c r="I498" i="2"/>
  <c r="J498" i="2"/>
  <c r="K498" i="2" s="1"/>
  <c r="L498" i="2"/>
  <c r="H499" i="2"/>
  <c r="I499" i="2"/>
  <c r="J499" i="2"/>
  <c r="L499" i="2"/>
  <c r="H500" i="2"/>
  <c r="I500" i="2"/>
  <c r="J500" i="2"/>
  <c r="L500" i="2"/>
  <c r="H501" i="2"/>
  <c r="I501" i="2"/>
  <c r="J501" i="2"/>
  <c r="L501" i="2"/>
  <c r="H502" i="2"/>
  <c r="I502" i="2"/>
  <c r="J502" i="2"/>
  <c r="L502" i="2"/>
  <c r="H503" i="2"/>
  <c r="I503" i="2"/>
  <c r="J503" i="2"/>
  <c r="K504" i="2" s="1"/>
  <c r="L503" i="2"/>
  <c r="H504" i="2"/>
  <c r="I504" i="2"/>
  <c r="J504" i="2"/>
  <c r="L504" i="2"/>
  <c r="H505" i="2"/>
  <c r="I505" i="2"/>
  <c r="J505" i="2"/>
  <c r="K505" i="2" s="1"/>
  <c r="L505" i="2"/>
  <c r="H506" i="2"/>
  <c r="I506" i="2"/>
  <c r="J506" i="2"/>
  <c r="L506" i="2"/>
  <c r="H507" i="2"/>
  <c r="I507" i="2"/>
  <c r="J507" i="2"/>
  <c r="L507" i="2"/>
  <c r="H508" i="2"/>
  <c r="I508" i="2"/>
  <c r="J508" i="2"/>
  <c r="L508" i="2"/>
  <c r="H509" i="2"/>
  <c r="I509" i="2"/>
  <c r="J509" i="2"/>
  <c r="L509" i="2"/>
  <c r="H510" i="2"/>
  <c r="I510" i="2"/>
  <c r="J510" i="2"/>
  <c r="K510" i="2"/>
  <c r="L510" i="2"/>
  <c r="H511" i="2"/>
  <c r="I511" i="2"/>
  <c r="J511" i="2"/>
  <c r="L511" i="2"/>
  <c r="H512" i="2"/>
  <c r="I512" i="2"/>
  <c r="J512" i="2"/>
  <c r="L512" i="2"/>
  <c r="H513" i="2"/>
  <c r="I513" i="2"/>
  <c r="J513" i="2"/>
  <c r="L513" i="2"/>
  <c r="H514" i="2"/>
  <c r="I514" i="2"/>
  <c r="J514" i="2"/>
  <c r="L514" i="2"/>
  <c r="H515" i="2"/>
  <c r="I515" i="2"/>
  <c r="J515" i="2"/>
  <c r="L515" i="2"/>
  <c r="H516" i="2"/>
  <c r="I516" i="2"/>
  <c r="J516" i="2"/>
  <c r="L516" i="2"/>
  <c r="H517" i="2"/>
  <c r="I517" i="2"/>
  <c r="J517" i="2"/>
  <c r="L517" i="2"/>
  <c r="H518" i="2"/>
  <c r="I518" i="2"/>
  <c r="J518" i="2"/>
  <c r="L518" i="2"/>
  <c r="H519" i="2"/>
  <c r="I519" i="2"/>
  <c r="J519" i="2"/>
  <c r="L519" i="2"/>
  <c r="H520" i="2"/>
  <c r="I520" i="2"/>
  <c r="J520" i="2"/>
  <c r="L520" i="2"/>
  <c r="H521" i="2"/>
  <c r="I521" i="2"/>
  <c r="J521" i="2"/>
  <c r="L521" i="2"/>
  <c r="H522" i="2"/>
  <c r="I522" i="2"/>
  <c r="J522" i="2"/>
  <c r="L522" i="2"/>
  <c r="H523" i="2"/>
  <c r="I523" i="2"/>
  <c r="J523" i="2"/>
  <c r="L523" i="2"/>
  <c r="H524" i="2"/>
  <c r="I524" i="2"/>
  <c r="J524" i="2"/>
  <c r="L524" i="2"/>
  <c r="H525" i="2"/>
  <c r="I525" i="2"/>
  <c r="J525" i="2"/>
  <c r="K525" i="2" s="1"/>
  <c r="L525" i="2"/>
  <c r="H526" i="2"/>
  <c r="I526" i="2"/>
  <c r="J526" i="2"/>
  <c r="L526" i="2"/>
  <c r="H527" i="2"/>
  <c r="I527" i="2"/>
  <c r="J527" i="2"/>
  <c r="K528" i="2" s="1"/>
  <c r="L527" i="2"/>
  <c r="H528" i="2"/>
  <c r="I528" i="2"/>
  <c r="J528" i="2"/>
  <c r="L528" i="2"/>
  <c r="H529" i="2"/>
  <c r="I529" i="2"/>
  <c r="J529" i="2"/>
  <c r="K529" i="2" s="1"/>
  <c r="L529" i="2"/>
  <c r="H530" i="2"/>
  <c r="I530" i="2"/>
  <c r="J530" i="2"/>
  <c r="L530" i="2"/>
  <c r="H531" i="2"/>
  <c r="I531" i="2"/>
  <c r="J531" i="2"/>
  <c r="L531" i="2"/>
  <c r="H532" i="2"/>
  <c r="I532" i="2"/>
  <c r="J532" i="2"/>
  <c r="L532" i="2"/>
  <c r="H533" i="2"/>
  <c r="I533" i="2"/>
  <c r="J533" i="2"/>
  <c r="L533" i="2"/>
  <c r="H534" i="2"/>
  <c r="I534" i="2"/>
  <c r="J534" i="2"/>
  <c r="L534" i="2"/>
  <c r="H535" i="2"/>
  <c r="I535" i="2"/>
  <c r="J535" i="2"/>
  <c r="L535" i="2"/>
  <c r="H536" i="2"/>
  <c r="I536" i="2"/>
  <c r="J536" i="2"/>
  <c r="L536" i="2"/>
  <c r="H537" i="2"/>
  <c r="I537" i="2"/>
  <c r="J537" i="2"/>
  <c r="K537" i="2" s="1"/>
  <c r="L537" i="2"/>
  <c r="H538" i="2"/>
  <c r="I538" i="2"/>
  <c r="J538" i="2"/>
  <c r="L538" i="2"/>
  <c r="H539" i="2"/>
  <c r="I539" i="2"/>
  <c r="J539" i="2"/>
  <c r="L539" i="2"/>
  <c r="H540" i="2"/>
  <c r="I540" i="2"/>
  <c r="J540" i="2"/>
  <c r="L540" i="2"/>
  <c r="H541" i="2"/>
  <c r="I541" i="2"/>
  <c r="J541" i="2"/>
  <c r="L541" i="2"/>
  <c r="H542" i="2"/>
  <c r="I542" i="2"/>
  <c r="J542" i="2"/>
  <c r="K542" i="2" s="1"/>
  <c r="L542" i="2"/>
  <c r="H543" i="2"/>
  <c r="I543" i="2"/>
  <c r="J543" i="2"/>
  <c r="L543" i="2"/>
  <c r="H544" i="2"/>
  <c r="I544" i="2"/>
  <c r="J544" i="2"/>
  <c r="L544" i="2"/>
  <c r="H545" i="2"/>
  <c r="I545" i="2"/>
  <c r="J545" i="2"/>
  <c r="L545" i="2"/>
  <c r="H546" i="2"/>
  <c r="I546" i="2"/>
  <c r="J546" i="2"/>
  <c r="K546" i="2" s="1"/>
  <c r="L546" i="2"/>
  <c r="H547" i="2"/>
  <c r="I547" i="2"/>
  <c r="J547" i="2"/>
  <c r="L547" i="2"/>
  <c r="H548" i="2"/>
  <c r="I548" i="2"/>
  <c r="J548" i="2"/>
  <c r="L548" i="2"/>
  <c r="H549" i="2"/>
  <c r="I549" i="2"/>
  <c r="J549" i="2"/>
  <c r="L549" i="2"/>
  <c r="H550" i="2"/>
  <c r="I550" i="2"/>
  <c r="J550" i="2"/>
  <c r="K550" i="2" s="1"/>
  <c r="L550" i="2"/>
  <c r="H551" i="2"/>
  <c r="I551" i="2"/>
  <c r="J551" i="2"/>
  <c r="L551" i="2"/>
  <c r="H552" i="2"/>
  <c r="I552" i="2"/>
  <c r="J552" i="2"/>
  <c r="L552" i="2"/>
  <c r="H553" i="2"/>
  <c r="I553" i="2"/>
  <c r="J553" i="2"/>
  <c r="L553" i="2"/>
  <c r="H554" i="2"/>
  <c r="I554" i="2"/>
  <c r="J554" i="2"/>
  <c r="L554" i="2"/>
  <c r="H555" i="2"/>
  <c r="I555" i="2"/>
  <c r="J555" i="2"/>
  <c r="L555" i="2"/>
  <c r="H556" i="2"/>
  <c r="I556" i="2"/>
  <c r="J556" i="2"/>
  <c r="L556" i="2"/>
  <c r="H557" i="2"/>
  <c r="I557" i="2"/>
  <c r="J557" i="2"/>
  <c r="L557" i="2"/>
  <c r="H558" i="2"/>
  <c r="I558" i="2"/>
  <c r="J558" i="2"/>
  <c r="L558" i="2"/>
  <c r="H559" i="2"/>
  <c r="I559" i="2"/>
  <c r="J559" i="2"/>
  <c r="L559" i="2"/>
  <c r="H560" i="2"/>
  <c r="I560" i="2"/>
  <c r="J560" i="2"/>
  <c r="L560" i="2"/>
  <c r="H561" i="2"/>
  <c r="I561" i="2"/>
  <c r="J561" i="2"/>
  <c r="L561" i="2"/>
  <c r="H562" i="2"/>
  <c r="I562" i="2"/>
  <c r="J562" i="2"/>
  <c r="L562" i="2"/>
  <c r="H563" i="2"/>
  <c r="I563" i="2"/>
  <c r="J563" i="2"/>
  <c r="L563" i="2"/>
  <c r="H564" i="2"/>
  <c r="I564" i="2"/>
  <c r="J564" i="2"/>
  <c r="L564" i="2"/>
  <c r="H565" i="2"/>
  <c r="I565" i="2"/>
  <c r="J565" i="2"/>
  <c r="L565" i="2"/>
  <c r="H566" i="2"/>
  <c r="I566" i="2"/>
  <c r="J566" i="2"/>
  <c r="K566" i="2" s="1"/>
  <c r="L566" i="2"/>
  <c r="H567" i="2"/>
  <c r="I567" i="2"/>
  <c r="J567" i="2"/>
  <c r="L567" i="2"/>
  <c r="H568" i="2"/>
  <c r="I568" i="2"/>
  <c r="J568" i="2"/>
  <c r="L568" i="2"/>
  <c r="H569" i="2"/>
  <c r="I569" i="2"/>
  <c r="J569" i="2"/>
  <c r="L569" i="2"/>
  <c r="H570" i="2"/>
  <c r="I570" i="2"/>
  <c r="J570" i="2"/>
  <c r="L570" i="2"/>
  <c r="H571" i="2"/>
  <c r="I571" i="2"/>
  <c r="J571" i="2"/>
  <c r="L571" i="2"/>
  <c r="H572" i="2"/>
  <c r="I572" i="2"/>
  <c r="J572" i="2"/>
  <c r="L572" i="2"/>
  <c r="H573" i="2"/>
  <c r="I573" i="2"/>
  <c r="J573" i="2"/>
  <c r="L573" i="2"/>
  <c r="H574" i="2"/>
  <c r="I574" i="2"/>
  <c r="J574" i="2"/>
  <c r="K574" i="2" s="1"/>
  <c r="L574" i="2"/>
  <c r="H575" i="2"/>
  <c r="I575" i="2"/>
  <c r="J575" i="2"/>
  <c r="L575" i="2"/>
  <c r="H576" i="2"/>
  <c r="I576" i="2"/>
  <c r="J576" i="2"/>
  <c r="L576" i="2"/>
  <c r="H577" i="2"/>
  <c r="I577" i="2"/>
  <c r="J577" i="2"/>
  <c r="L577" i="2"/>
  <c r="H578" i="2"/>
  <c r="I578" i="2"/>
  <c r="J578" i="2"/>
  <c r="K578" i="2" s="1"/>
  <c r="L578" i="2"/>
  <c r="H579" i="2"/>
  <c r="I579" i="2"/>
  <c r="J579" i="2"/>
  <c r="L579" i="2"/>
  <c r="H580" i="2"/>
  <c r="I580" i="2"/>
  <c r="J580" i="2"/>
  <c r="L580" i="2"/>
  <c r="H581" i="2"/>
  <c r="I581" i="2"/>
  <c r="J581" i="2"/>
  <c r="L581" i="2"/>
  <c r="H582" i="2"/>
  <c r="I582" i="2"/>
  <c r="J582" i="2"/>
  <c r="K582" i="2" s="1"/>
  <c r="L582" i="2"/>
  <c r="H583" i="2"/>
  <c r="I583" i="2"/>
  <c r="J583" i="2"/>
  <c r="L583" i="2"/>
  <c r="H584" i="2"/>
  <c r="I584" i="2"/>
  <c r="J584" i="2"/>
  <c r="L584" i="2"/>
  <c r="H585" i="2"/>
  <c r="I585" i="2"/>
  <c r="J585" i="2"/>
  <c r="L585" i="2"/>
  <c r="H586" i="2"/>
  <c r="I586" i="2"/>
  <c r="J586" i="2"/>
  <c r="L586" i="2"/>
  <c r="H587" i="2"/>
  <c r="I587" i="2"/>
  <c r="J587" i="2"/>
  <c r="L587" i="2"/>
  <c r="H588" i="2"/>
  <c r="I588" i="2"/>
  <c r="J588" i="2"/>
  <c r="L588" i="2"/>
  <c r="H589" i="2"/>
  <c r="I589" i="2"/>
  <c r="J589" i="2"/>
  <c r="L589" i="2"/>
  <c r="H590" i="2"/>
  <c r="I590" i="2"/>
  <c r="J590" i="2"/>
  <c r="K590" i="2" s="1"/>
  <c r="L590" i="2"/>
  <c r="H591" i="2"/>
  <c r="I591" i="2"/>
  <c r="J591" i="2"/>
  <c r="L591" i="2"/>
  <c r="H592" i="2"/>
  <c r="I592" i="2"/>
  <c r="J592" i="2"/>
  <c r="K592" i="2" s="1"/>
  <c r="L592" i="2"/>
  <c r="H593" i="2"/>
  <c r="I593" i="2"/>
  <c r="J593" i="2"/>
  <c r="K593" i="2" s="1"/>
  <c r="L593" i="2"/>
  <c r="H594" i="2"/>
  <c r="I594" i="2"/>
  <c r="J594" i="2"/>
  <c r="L594" i="2"/>
  <c r="H595" i="2"/>
  <c r="I595" i="2"/>
  <c r="J595" i="2"/>
  <c r="L595" i="2"/>
  <c r="H596" i="2"/>
  <c r="I596" i="2"/>
  <c r="J596" i="2"/>
  <c r="L596" i="2"/>
  <c r="H597" i="2"/>
  <c r="I597" i="2"/>
  <c r="J597" i="2"/>
  <c r="K597" i="2" s="1"/>
  <c r="L597" i="2"/>
  <c r="H598" i="2"/>
  <c r="I598" i="2"/>
  <c r="J598" i="2"/>
  <c r="L598" i="2"/>
  <c r="H599" i="2"/>
  <c r="I599" i="2"/>
  <c r="J599" i="2"/>
  <c r="K599" i="2" s="1"/>
  <c r="L599" i="2"/>
  <c r="H600" i="2"/>
  <c r="I600" i="2"/>
  <c r="J600" i="2"/>
  <c r="L600" i="2"/>
  <c r="H601" i="2"/>
  <c r="I601" i="2"/>
  <c r="J601" i="2"/>
  <c r="L601" i="2"/>
  <c r="H602" i="2"/>
  <c r="I602" i="2"/>
  <c r="J602" i="2"/>
  <c r="L602" i="2"/>
  <c r="H603" i="2"/>
  <c r="I603" i="2"/>
  <c r="J603" i="2"/>
  <c r="L603" i="2"/>
  <c r="H604" i="2"/>
  <c r="I604" i="2"/>
  <c r="J604" i="2"/>
  <c r="L604" i="2"/>
  <c r="H605" i="2"/>
  <c r="I605" i="2"/>
  <c r="J605" i="2"/>
  <c r="L605" i="2"/>
  <c r="H606" i="2"/>
  <c r="I606" i="2"/>
  <c r="J606" i="2"/>
  <c r="L606" i="2"/>
  <c r="H607" i="2"/>
  <c r="I607" i="2"/>
  <c r="J607" i="2"/>
  <c r="L607" i="2"/>
  <c r="H608" i="2"/>
  <c r="I608" i="2"/>
  <c r="J608" i="2"/>
  <c r="L608" i="2"/>
  <c r="H609" i="2"/>
  <c r="I609" i="2"/>
  <c r="J609" i="2"/>
  <c r="L609" i="2"/>
  <c r="H610" i="2"/>
  <c r="I610" i="2"/>
  <c r="J610" i="2"/>
  <c r="K610" i="2" s="1"/>
  <c r="L610" i="2"/>
  <c r="H611" i="2"/>
  <c r="I611" i="2"/>
  <c r="J611" i="2"/>
  <c r="L611" i="2"/>
  <c r="H612" i="2"/>
  <c r="I612" i="2"/>
  <c r="J612" i="2"/>
  <c r="L612" i="2"/>
  <c r="H613" i="2"/>
  <c r="I613" i="2"/>
  <c r="J613" i="2"/>
  <c r="K613" i="2" s="1"/>
  <c r="L613" i="2"/>
  <c r="H614" i="2"/>
  <c r="I614" i="2"/>
  <c r="J614" i="2"/>
  <c r="K614" i="2" s="1"/>
  <c r="L614" i="2"/>
  <c r="H615" i="2"/>
  <c r="I615" i="2"/>
  <c r="J615" i="2"/>
  <c r="L615" i="2"/>
  <c r="H616" i="2"/>
  <c r="I616" i="2"/>
  <c r="J616" i="2"/>
  <c r="K616" i="2" s="1"/>
  <c r="L616" i="2"/>
  <c r="H617" i="2"/>
  <c r="I617" i="2"/>
  <c r="J617" i="2"/>
  <c r="L617" i="2"/>
  <c r="H618" i="2"/>
  <c r="I618" i="2"/>
  <c r="J618" i="2"/>
  <c r="K618" i="2" s="1"/>
  <c r="L618" i="2"/>
  <c r="H619" i="2"/>
  <c r="I619" i="2"/>
  <c r="J619" i="2"/>
  <c r="L619" i="2"/>
  <c r="H620" i="2"/>
  <c r="I620" i="2"/>
  <c r="J620" i="2"/>
  <c r="L620" i="2"/>
  <c r="H621" i="2"/>
  <c r="I621" i="2"/>
  <c r="J621" i="2"/>
  <c r="L621" i="2"/>
  <c r="H622" i="2"/>
  <c r="I622" i="2"/>
  <c r="J622" i="2"/>
  <c r="K622" i="2"/>
  <c r="L622" i="2"/>
  <c r="H623" i="2"/>
  <c r="I623" i="2"/>
  <c r="J623" i="2"/>
  <c r="K623" i="2" s="1"/>
  <c r="L623" i="2"/>
  <c r="H624" i="2"/>
  <c r="I624" i="2"/>
  <c r="J624" i="2"/>
  <c r="K624" i="2" s="1"/>
  <c r="L624" i="2"/>
  <c r="H625" i="2"/>
  <c r="I625" i="2"/>
  <c r="J625" i="2"/>
  <c r="L625" i="2"/>
  <c r="H626" i="2"/>
  <c r="I626" i="2"/>
  <c r="J626" i="2"/>
  <c r="L626" i="2"/>
  <c r="H627" i="2"/>
  <c r="I627" i="2"/>
  <c r="J627" i="2"/>
  <c r="L627" i="2"/>
  <c r="H628" i="2"/>
  <c r="I628" i="2"/>
  <c r="J628" i="2"/>
  <c r="L628" i="2"/>
  <c r="H629" i="2"/>
  <c r="I629" i="2"/>
  <c r="J629" i="2"/>
  <c r="L629" i="2"/>
  <c r="H630" i="2"/>
  <c r="I630" i="2"/>
  <c r="J630" i="2"/>
  <c r="L630" i="2"/>
  <c r="H631" i="2"/>
  <c r="I631" i="2"/>
  <c r="J631" i="2"/>
  <c r="L631" i="2"/>
  <c r="H632" i="2"/>
  <c r="I632" i="2"/>
  <c r="J632" i="2"/>
  <c r="K632" i="2" s="1"/>
  <c r="L632" i="2"/>
  <c r="H633" i="2"/>
  <c r="I633" i="2"/>
  <c r="J633" i="2"/>
  <c r="L633" i="2"/>
  <c r="H634" i="2"/>
  <c r="I634" i="2"/>
  <c r="J634" i="2"/>
  <c r="K634" i="2" s="1"/>
  <c r="L634" i="2"/>
  <c r="H635" i="2"/>
  <c r="I635" i="2"/>
  <c r="J635" i="2"/>
  <c r="L635" i="2"/>
  <c r="H636" i="2"/>
  <c r="I636" i="2"/>
  <c r="J636" i="2"/>
  <c r="L636" i="2"/>
  <c r="H637" i="2"/>
  <c r="I637" i="2"/>
  <c r="J637" i="2"/>
  <c r="L637" i="2"/>
  <c r="H638" i="2"/>
  <c r="I638" i="2"/>
  <c r="J638" i="2"/>
  <c r="K638" i="2" s="1"/>
  <c r="L638" i="2"/>
  <c r="H639" i="2"/>
  <c r="I639" i="2"/>
  <c r="J639" i="2"/>
  <c r="L639" i="2"/>
  <c r="H640" i="2"/>
  <c r="I640" i="2"/>
  <c r="J640" i="2"/>
  <c r="L640" i="2"/>
  <c r="H641" i="2"/>
  <c r="I641" i="2"/>
  <c r="J641" i="2"/>
  <c r="L641" i="2"/>
  <c r="H642" i="2"/>
  <c r="I642" i="2"/>
  <c r="J642" i="2"/>
  <c r="L642" i="2"/>
  <c r="H643" i="2"/>
  <c r="I643" i="2"/>
  <c r="J643" i="2"/>
  <c r="L643" i="2"/>
  <c r="H644" i="2"/>
  <c r="I644" i="2"/>
  <c r="J644" i="2"/>
  <c r="L644" i="2"/>
  <c r="H645" i="2"/>
  <c r="I645" i="2"/>
  <c r="J645" i="2"/>
  <c r="L645" i="2"/>
  <c r="H646" i="2"/>
  <c r="I646" i="2"/>
  <c r="J646" i="2"/>
  <c r="L646" i="2"/>
  <c r="H647" i="2"/>
  <c r="I647" i="2"/>
  <c r="J647" i="2"/>
  <c r="K647" i="2" s="1"/>
  <c r="L647" i="2"/>
  <c r="H648" i="2"/>
  <c r="I648" i="2"/>
  <c r="J648" i="2"/>
  <c r="L648" i="2"/>
  <c r="H649" i="2"/>
  <c r="I649" i="2"/>
  <c r="J649" i="2"/>
  <c r="K649" i="2" s="1"/>
  <c r="L649" i="2"/>
  <c r="H650" i="2"/>
  <c r="I650" i="2"/>
  <c r="J650" i="2"/>
  <c r="K650" i="2"/>
  <c r="L650" i="2"/>
  <c r="H651" i="2"/>
  <c r="I651" i="2"/>
  <c r="J651" i="2"/>
  <c r="L651" i="2"/>
  <c r="H652" i="2"/>
  <c r="I652" i="2"/>
  <c r="J652" i="2"/>
  <c r="L652" i="2"/>
  <c r="H653" i="2"/>
  <c r="I653" i="2"/>
  <c r="J653" i="2"/>
  <c r="L653" i="2"/>
  <c r="H654" i="2"/>
  <c r="I654" i="2"/>
  <c r="J654" i="2"/>
  <c r="K654" i="2" s="1"/>
  <c r="L654" i="2"/>
  <c r="H655" i="2"/>
  <c r="I655" i="2"/>
  <c r="J655" i="2"/>
  <c r="L655" i="2"/>
  <c r="H656" i="2"/>
  <c r="I656" i="2"/>
  <c r="J656" i="2"/>
  <c r="K656" i="2" s="1"/>
  <c r="L656" i="2"/>
  <c r="H657" i="2"/>
  <c r="I657" i="2"/>
  <c r="J657" i="2"/>
  <c r="L657" i="2"/>
  <c r="H658" i="2"/>
  <c r="I658" i="2"/>
  <c r="J658" i="2"/>
  <c r="K658" i="2" s="1"/>
  <c r="L658" i="2"/>
  <c r="H659" i="2"/>
  <c r="I659" i="2"/>
  <c r="J659" i="2"/>
  <c r="L659" i="2"/>
  <c r="H660" i="2"/>
  <c r="I660" i="2"/>
  <c r="J660" i="2"/>
  <c r="L660" i="2"/>
  <c r="H661" i="2"/>
  <c r="I661" i="2"/>
  <c r="J661" i="2"/>
  <c r="L661" i="2"/>
  <c r="H662" i="2"/>
  <c r="I662" i="2"/>
  <c r="J662" i="2"/>
  <c r="L662" i="2"/>
  <c r="H663" i="2"/>
  <c r="I663" i="2"/>
  <c r="J663" i="2"/>
  <c r="L663" i="2"/>
  <c r="H664" i="2"/>
  <c r="I664" i="2"/>
  <c r="J664" i="2"/>
  <c r="L664" i="2"/>
  <c r="H665" i="2"/>
  <c r="I665" i="2"/>
  <c r="J665" i="2"/>
  <c r="L665" i="2"/>
  <c r="H666" i="2"/>
  <c r="I666" i="2"/>
  <c r="J666" i="2"/>
  <c r="K666" i="2" s="1"/>
  <c r="L666" i="2"/>
  <c r="H667" i="2"/>
  <c r="I667" i="2"/>
  <c r="J667" i="2"/>
  <c r="L667" i="2"/>
  <c r="H668" i="2"/>
  <c r="I668" i="2"/>
  <c r="J668" i="2"/>
  <c r="L668" i="2"/>
  <c r="H669" i="2"/>
  <c r="I669" i="2"/>
  <c r="J669" i="2"/>
  <c r="L669" i="2"/>
  <c r="H670" i="2"/>
  <c r="I670" i="2"/>
  <c r="J670" i="2"/>
  <c r="L670" i="2"/>
  <c r="H671" i="2"/>
  <c r="I671" i="2"/>
  <c r="J671" i="2"/>
  <c r="L671" i="2"/>
  <c r="H672" i="2"/>
  <c r="I672" i="2"/>
  <c r="J672" i="2"/>
  <c r="L672" i="2"/>
  <c r="H673" i="2"/>
  <c r="I673" i="2"/>
  <c r="J673" i="2"/>
  <c r="L673" i="2"/>
  <c r="H674" i="2"/>
  <c r="I674" i="2"/>
  <c r="J674" i="2"/>
  <c r="K674" i="2" s="1"/>
  <c r="L674" i="2"/>
  <c r="H675" i="2"/>
  <c r="I675" i="2"/>
  <c r="J675" i="2"/>
  <c r="L675" i="2"/>
  <c r="H676" i="2"/>
  <c r="I676" i="2"/>
  <c r="J676" i="2"/>
  <c r="L676" i="2"/>
  <c r="H677" i="2"/>
  <c r="I677" i="2"/>
  <c r="J677" i="2"/>
  <c r="L677" i="2"/>
  <c r="H678" i="2"/>
  <c r="I678" i="2"/>
  <c r="J678" i="2"/>
  <c r="K678" i="2" s="1"/>
  <c r="L678" i="2"/>
  <c r="H679" i="2"/>
  <c r="I679" i="2"/>
  <c r="J679" i="2"/>
  <c r="L679" i="2"/>
  <c r="H680" i="2"/>
  <c r="I680" i="2"/>
  <c r="J680" i="2"/>
  <c r="K680" i="2" s="1"/>
  <c r="L680" i="2"/>
  <c r="H681" i="2"/>
  <c r="I681" i="2"/>
  <c r="J681" i="2"/>
  <c r="K681" i="2" s="1"/>
  <c r="L681" i="2"/>
  <c r="H682" i="2"/>
  <c r="I682" i="2"/>
  <c r="J682" i="2"/>
  <c r="L682" i="2"/>
  <c r="H683" i="2"/>
  <c r="I683" i="2"/>
  <c r="J683" i="2"/>
  <c r="K683" i="2" s="1"/>
  <c r="L683" i="2"/>
  <c r="H684" i="2"/>
  <c r="I684" i="2"/>
  <c r="J684" i="2"/>
  <c r="L684" i="2"/>
  <c r="H685" i="2"/>
  <c r="I685" i="2"/>
  <c r="J685" i="2"/>
  <c r="K685" i="2" s="1"/>
  <c r="L685" i="2"/>
  <c r="H686" i="2"/>
  <c r="I686" i="2"/>
  <c r="J686" i="2"/>
  <c r="L686" i="2"/>
  <c r="H687" i="2"/>
  <c r="I687" i="2"/>
  <c r="J687" i="2"/>
  <c r="K687" i="2" s="1"/>
  <c r="L687" i="2"/>
  <c r="H688" i="2"/>
  <c r="I688" i="2"/>
  <c r="J688" i="2"/>
  <c r="L688" i="2"/>
  <c r="H689" i="2"/>
  <c r="I689" i="2"/>
  <c r="J689" i="2"/>
  <c r="K689" i="2" s="1"/>
  <c r="L689" i="2"/>
  <c r="H690" i="2"/>
  <c r="I690" i="2"/>
  <c r="J690" i="2"/>
  <c r="L690" i="2"/>
  <c r="H691" i="2"/>
  <c r="I691" i="2"/>
  <c r="J691" i="2"/>
  <c r="K691" i="2" s="1"/>
  <c r="L691" i="2"/>
  <c r="H692" i="2"/>
  <c r="I692" i="2"/>
  <c r="J692" i="2"/>
  <c r="L692" i="2"/>
  <c r="H693" i="2"/>
  <c r="I693" i="2"/>
  <c r="J693" i="2"/>
  <c r="L693" i="2"/>
  <c r="H694" i="2"/>
  <c r="I694" i="2"/>
  <c r="J694" i="2"/>
  <c r="L694" i="2"/>
  <c r="H695" i="2"/>
  <c r="I695" i="2"/>
  <c r="J695" i="2"/>
  <c r="L695" i="2"/>
  <c r="H696" i="2"/>
  <c r="I696" i="2"/>
  <c r="J696" i="2"/>
  <c r="L696" i="2"/>
  <c r="H697" i="2"/>
  <c r="I697" i="2"/>
  <c r="J697" i="2"/>
  <c r="K697" i="2" s="1"/>
  <c r="L697" i="2"/>
  <c r="H698" i="2"/>
  <c r="I698" i="2"/>
  <c r="J698" i="2"/>
  <c r="L698" i="2"/>
  <c r="H699" i="2"/>
  <c r="I699" i="2"/>
  <c r="J699" i="2"/>
  <c r="K699" i="2" s="1"/>
  <c r="L699" i="2"/>
  <c r="H700" i="2"/>
  <c r="I700" i="2"/>
  <c r="J700" i="2"/>
  <c r="L700" i="2"/>
  <c r="H701" i="2"/>
  <c r="I701" i="2"/>
  <c r="J701" i="2"/>
  <c r="K701" i="2" s="1"/>
  <c r="L701" i="2"/>
  <c r="H702" i="2"/>
  <c r="I702" i="2"/>
  <c r="J702" i="2"/>
  <c r="L702" i="2"/>
  <c r="H703" i="2"/>
  <c r="I703" i="2"/>
  <c r="J703" i="2"/>
  <c r="K703" i="2" s="1"/>
  <c r="L703" i="2"/>
  <c r="H704" i="2"/>
  <c r="I704" i="2"/>
  <c r="J704" i="2"/>
  <c r="L704" i="2"/>
  <c r="H705" i="2"/>
  <c r="I705" i="2"/>
  <c r="J705" i="2"/>
  <c r="K705" i="2" s="1"/>
  <c r="L705" i="2"/>
  <c r="H706" i="2"/>
  <c r="I706" i="2"/>
  <c r="J706" i="2"/>
  <c r="L706" i="2"/>
  <c r="H707" i="2"/>
  <c r="I707" i="2"/>
  <c r="J707" i="2"/>
  <c r="K707" i="2" s="1"/>
  <c r="L707" i="2"/>
  <c r="H708" i="2"/>
  <c r="I708" i="2"/>
  <c r="J708" i="2"/>
  <c r="L708" i="2"/>
  <c r="H709" i="2"/>
  <c r="I709" i="2"/>
  <c r="J709" i="2"/>
  <c r="L709" i="2"/>
  <c r="H710" i="2"/>
  <c r="I710" i="2"/>
  <c r="J710" i="2"/>
  <c r="L710" i="2"/>
  <c r="H711" i="2"/>
  <c r="I711" i="2"/>
  <c r="J711" i="2"/>
  <c r="K711" i="2" s="1"/>
  <c r="L711" i="2"/>
  <c r="H712" i="2"/>
  <c r="I712" i="2"/>
  <c r="J712" i="2"/>
  <c r="L712" i="2"/>
  <c r="H713" i="2"/>
  <c r="I713" i="2"/>
  <c r="J713" i="2"/>
  <c r="K713" i="2" s="1"/>
  <c r="L713" i="2"/>
  <c r="H714" i="2"/>
  <c r="I714" i="2"/>
  <c r="J714" i="2"/>
  <c r="K714" i="2" s="1"/>
  <c r="L714" i="2"/>
  <c r="H715" i="2"/>
  <c r="I715" i="2"/>
  <c r="J715" i="2"/>
  <c r="K715" i="2"/>
  <c r="L715" i="2"/>
  <c r="H716" i="2"/>
  <c r="I716" i="2"/>
  <c r="J716" i="2"/>
  <c r="L716" i="2"/>
  <c r="H717" i="2"/>
  <c r="I717" i="2"/>
  <c r="J717" i="2"/>
  <c r="L717" i="2"/>
  <c r="H718" i="2"/>
  <c r="I718" i="2"/>
  <c r="J718" i="2"/>
  <c r="L718" i="2"/>
  <c r="H719" i="2"/>
  <c r="I719" i="2"/>
  <c r="J719" i="2"/>
  <c r="K720" i="2" s="1"/>
  <c r="L719" i="2"/>
  <c r="H720" i="2"/>
  <c r="I720" i="2"/>
  <c r="J720" i="2"/>
  <c r="L720" i="2"/>
  <c r="H721" i="2"/>
  <c r="I721" i="2"/>
  <c r="J721" i="2"/>
  <c r="K721" i="2" s="1"/>
  <c r="L721" i="2"/>
  <c r="H722" i="2"/>
  <c r="I722" i="2"/>
  <c r="J722" i="2"/>
  <c r="L722" i="2"/>
  <c r="H723" i="2"/>
  <c r="I723" i="2"/>
  <c r="J723" i="2"/>
  <c r="K723" i="2" s="1"/>
  <c r="L723" i="2"/>
  <c r="H724" i="2"/>
  <c r="I724" i="2"/>
  <c r="J724" i="2"/>
  <c r="L724" i="2"/>
  <c r="H725" i="2"/>
  <c r="I725" i="2"/>
  <c r="J725" i="2"/>
  <c r="L725" i="2"/>
  <c r="H726" i="2"/>
  <c r="I726" i="2"/>
  <c r="J726" i="2"/>
  <c r="L726" i="2"/>
  <c r="H727" i="2"/>
  <c r="I727" i="2"/>
  <c r="J727" i="2"/>
  <c r="L727" i="2"/>
  <c r="H728" i="2"/>
  <c r="I728" i="2"/>
  <c r="J728" i="2"/>
  <c r="L728" i="2"/>
  <c r="H729" i="2"/>
  <c r="I729" i="2"/>
  <c r="J729" i="2"/>
  <c r="L729" i="2"/>
  <c r="H730" i="2"/>
  <c r="I730" i="2"/>
  <c r="J730" i="2"/>
  <c r="L730" i="2"/>
  <c r="H731" i="2"/>
  <c r="I731" i="2"/>
  <c r="J731" i="2"/>
  <c r="K731" i="2" s="1"/>
  <c r="L731" i="2"/>
  <c r="H732" i="2"/>
  <c r="I732" i="2"/>
  <c r="J732" i="2"/>
  <c r="L732" i="2"/>
  <c r="H733" i="2"/>
  <c r="I733" i="2"/>
  <c r="J733" i="2"/>
  <c r="K733" i="2" s="1"/>
  <c r="L733" i="2"/>
  <c r="H734" i="2"/>
  <c r="I734" i="2"/>
  <c r="J734" i="2"/>
  <c r="L734" i="2"/>
  <c r="H735" i="2"/>
  <c r="I735" i="2"/>
  <c r="J735" i="2"/>
  <c r="K735" i="2" s="1"/>
  <c r="L735" i="2"/>
  <c r="H736" i="2"/>
  <c r="I736" i="2"/>
  <c r="J736" i="2"/>
  <c r="L736" i="2"/>
  <c r="H737" i="2"/>
  <c r="I737" i="2"/>
  <c r="J737" i="2"/>
  <c r="L737" i="2"/>
  <c r="H738" i="2"/>
  <c r="I738" i="2"/>
  <c r="J738" i="2"/>
  <c r="L738" i="2"/>
  <c r="H739" i="2"/>
  <c r="I739" i="2"/>
  <c r="J739" i="2"/>
  <c r="K739" i="2" s="1"/>
  <c r="L739" i="2"/>
  <c r="H740" i="2"/>
  <c r="I740" i="2"/>
  <c r="J740" i="2"/>
  <c r="L740" i="2"/>
  <c r="H741" i="2"/>
  <c r="I741" i="2"/>
  <c r="J741" i="2"/>
  <c r="L741" i="2"/>
  <c r="H742" i="2"/>
  <c r="I742" i="2"/>
  <c r="J742" i="2"/>
  <c r="L742" i="2"/>
  <c r="H743" i="2"/>
  <c r="I743" i="2"/>
  <c r="J743" i="2"/>
  <c r="K743" i="2" s="1"/>
  <c r="L743" i="2"/>
  <c r="H744" i="2"/>
  <c r="I744" i="2"/>
  <c r="J744" i="2"/>
  <c r="L744" i="2"/>
  <c r="H745" i="2"/>
  <c r="I745" i="2"/>
  <c r="J745" i="2"/>
  <c r="K745" i="2" s="1"/>
  <c r="L745" i="2"/>
  <c r="H746" i="2"/>
  <c r="I746" i="2"/>
  <c r="J746" i="2"/>
  <c r="L746" i="2"/>
  <c r="H747" i="2"/>
  <c r="I747" i="2"/>
  <c r="J747" i="2"/>
  <c r="K747" i="2" s="1"/>
  <c r="L747" i="2"/>
  <c r="H748" i="2"/>
  <c r="I748" i="2"/>
  <c r="J748" i="2"/>
  <c r="L748" i="2"/>
  <c r="H749" i="2"/>
  <c r="I749" i="2"/>
  <c r="J749" i="2"/>
  <c r="L749" i="2"/>
  <c r="H750" i="2"/>
  <c r="I750" i="2"/>
  <c r="J750" i="2"/>
  <c r="L750" i="2"/>
  <c r="H751" i="2"/>
  <c r="I751" i="2"/>
  <c r="J751" i="2"/>
  <c r="K751" i="2" s="1"/>
  <c r="L751" i="2"/>
  <c r="H752" i="2"/>
  <c r="I752" i="2"/>
  <c r="J752" i="2"/>
  <c r="L752" i="2"/>
  <c r="H753" i="2"/>
  <c r="I753" i="2"/>
  <c r="J753" i="2"/>
  <c r="K753" i="2" s="1"/>
  <c r="L753" i="2"/>
  <c r="H754" i="2"/>
  <c r="I754" i="2"/>
  <c r="J754" i="2"/>
  <c r="L754" i="2"/>
  <c r="H755" i="2"/>
  <c r="I755" i="2"/>
  <c r="J755" i="2"/>
  <c r="K755" i="2" s="1"/>
  <c r="L755" i="2"/>
  <c r="H756" i="2"/>
  <c r="I756" i="2"/>
  <c r="J756" i="2"/>
  <c r="L756" i="2"/>
  <c r="H757" i="2"/>
  <c r="I757" i="2"/>
  <c r="J757" i="2"/>
  <c r="L757" i="2"/>
  <c r="H758" i="2"/>
  <c r="I758" i="2"/>
  <c r="J758" i="2"/>
  <c r="L758" i="2"/>
  <c r="H759" i="2"/>
  <c r="I759" i="2"/>
  <c r="J759" i="2"/>
  <c r="L759" i="2"/>
  <c r="H760" i="2"/>
  <c r="I760" i="2"/>
  <c r="J760" i="2"/>
  <c r="L760" i="2"/>
  <c r="H761" i="2"/>
  <c r="I761" i="2"/>
  <c r="J761" i="2"/>
  <c r="K761" i="2" s="1"/>
  <c r="L761" i="2"/>
  <c r="H762" i="2"/>
  <c r="I762" i="2"/>
  <c r="J762" i="2"/>
  <c r="L762" i="2"/>
  <c r="H763" i="2"/>
  <c r="I763" i="2"/>
  <c r="J763" i="2"/>
  <c r="K763" i="2" s="1"/>
  <c r="L763" i="2"/>
  <c r="H764" i="2"/>
  <c r="I764" i="2"/>
  <c r="J764" i="2"/>
  <c r="L764" i="2"/>
  <c r="H765" i="2"/>
  <c r="I765" i="2"/>
  <c r="J765" i="2"/>
  <c r="L765" i="2"/>
  <c r="H766" i="2"/>
  <c r="I766" i="2"/>
  <c r="J766" i="2"/>
  <c r="L766" i="2"/>
  <c r="H767" i="2"/>
  <c r="I767" i="2"/>
  <c r="J767" i="2"/>
  <c r="K767" i="2" s="1"/>
  <c r="L767" i="2"/>
  <c r="H768" i="2"/>
  <c r="I768" i="2"/>
  <c r="J768" i="2"/>
  <c r="L768" i="2"/>
  <c r="H769" i="2"/>
  <c r="I769" i="2"/>
  <c r="J769" i="2"/>
  <c r="K769" i="2" s="1"/>
  <c r="L769" i="2"/>
  <c r="H770" i="2"/>
  <c r="I770" i="2"/>
  <c r="J770" i="2"/>
  <c r="L770" i="2"/>
  <c r="H771" i="2"/>
  <c r="I771" i="2"/>
  <c r="J771" i="2"/>
  <c r="K771" i="2" s="1"/>
  <c r="L771" i="2"/>
  <c r="H772" i="2"/>
  <c r="I772" i="2"/>
  <c r="J772" i="2"/>
  <c r="L772" i="2"/>
  <c r="H773" i="2"/>
  <c r="I773" i="2"/>
  <c r="J773" i="2"/>
  <c r="L773" i="2"/>
  <c r="H774" i="2"/>
  <c r="I774" i="2"/>
  <c r="J774" i="2"/>
  <c r="L774" i="2"/>
  <c r="H775" i="2"/>
  <c r="I775" i="2"/>
  <c r="J775" i="2"/>
  <c r="L775" i="2"/>
  <c r="H776" i="2"/>
  <c r="I776" i="2"/>
  <c r="J776" i="2"/>
  <c r="L776" i="2"/>
  <c r="H777" i="2"/>
  <c r="I777" i="2"/>
  <c r="J777" i="2"/>
  <c r="K777" i="2" s="1"/>
  <c r="L777" i="2"/>
  <c r="H778" i="2"/>
  <c r="I778" i="2"/>
  <c r="J778" i="2"/>
  <c r="K778" i="2" s="1"/>
  <c r="L778" i="2"/>
  <c r="H779" i="2"/>
  <c r="I779" i="2"/>
  <c r="J779" i="2"/>
  <c r="K779" i="2" s="1"/>
  <c r="L779" i="2"/>
  <c r="H780" i="2"/>
  <c r="I780" i="2"/>
  <c r="J780" i="2"/>
  <c r="L780" i="2"/>
  <c r="H781" i="2"/>
  <c r="I781" i="2"/>
  <c r="J781" i="2"/>
  <c r="L781" i="2"/>
  <c r="H782" i="2"/>
  <c r="I782" i="2"/>
  <c r="J782" i="2"/>
  <c r="L782" i="2"/>
  <c r="H783" i="2"/>
  <c r="I783" i="2"/>
  <c r="J783" i="2"/>
  <c r="K783" i="2" s="1"/>
  <c r="L783" i="2"/>
  <c r="H784" i="2"/>
  <c r="I784" i="2"/>
  <c r="J784" i="2"/>
  <c r="L784" i="2"/>
  <c r="H785" i="2"/>
  <c r="I785" i="2"/>
  <c r="J785" i="2"/>
  <c r="L785" i="2"/>
  <c r="H786" i="2"/>
  <c r="I786" i="2"/>
  <c r="J786" i="2"/>
  <c r="L786" i="2"/>
  <c r="H787" i="2"/>
  <c r="I787" i="2"/>
  <c r="J787" i="2"/>
  <c r="K787" i="2" s="1"/>
  <c r="L787" i="2"/>
  <c r="H788" i="2"/>
  <c r="I788" i="2"/>
  <c r="J788" i="2"/>
  <c r="L788" i="2"/>
  <c r="H789" i="2"/>
  <c r="I789" i="2"/>
  <c r="J789" i="2"/>
  <c r="K789" i="2" s="1"/>
  <c r="L789" i="2"/>
  <c r="H790" i="2"/>
  <c r="I790" i="2"/>
  <c r="J790" i="2"/>
  <c r="L790" i="2"/>
  <c r="H791" i="2"/>
  <c r="I791" i="2"/>
  <c r="J791" i="2"/>
  <c r="K791" i="2" s="1"/>
  <c r="L791" i="2"/>
  <c r="H792" i="2"/>
  <c r="I792" i="2"/>
  <c r="J792" i="2"/>
  <c r="L792" i="2"/>
  <c r="H793" i="2"/>
  <c r="I793" i="2"/>
  <c r="J793" i="2"/>
  <c r="K793" i="2" s="1"/>
  <c r="L793" i="2"/>
  <c r="H794" i="2"/>
  <c r="I794" i="2"/>
  <c r="J794" i="2"/>
  <c r="L794" i="2"/>
  <c r="H795" i="2"/>
  <c r="I795" i="2"/>
  <c r="J795" i="2"/>
  <c r="K795" i="2" s="1"/>
  <c r="L795" i="2"/>
  <c r="H796" i="2"/>
  <c r="I796" i="2"/>
  <c r="J796" i="2"/>
  <c r="L796" i="2"/>
  <c r="H797" i="2"/>
  <c r="I797" i="2"/>
  <c r="J797" i="2"/>
  <c r="K797" i="2" s="1"/>
  <c r="L797" i="2"/>
  <c r="H798" i="2"/>
  <c r="I798" i="2"/>
  <c r="J798" i="2"/>
  <c r="L798" i="2"/>
  <c r="H799" i="2"/>
  <c r="I799" i="2"/>
  <c r="J799" i="2"/>
  <c r="K800" i="2" s="1"/>
  <c r="L799" i="2"/>
  <c r="H800" i="2"/>
  <c r="I800" i="2"/>
  <c r="J800" i="2"/>
  <c r="L800" i="2"/>
  <c r="H801" i="2"/>
  <c r="I801" i="2"/>
  <c r="J801" i="2"/>
  <c r="K801" i="2" s="1"/>
  <c r="L801" i="2"/>
  <c r="H802" i="2"/>
  <c r="I802" i="2"/>
  <c r="J802" i="2"/>
  <c r="L802" i="2"/>
  <c r="H803" i="2"/>
  <c r="I803" i="2"/>
  <c r="J803" i="2"/>
  <c r="K803" i="2" s="1"/>
  <c r="L803" i="2"/>
  <c r="H804" i="2"/>
  <c r="I804" i="2"/>
  <c r="J804" i="2"/>
  <c r="L804" i="2"/>
  <c r="H805" i="2"/>
  <c r="I805" i="2"/>
  <c r="J805" i="2"/>
  <c r="K805" i="2" s="1"/>
  <c r="L805" i="2"/>
  <c r="H806" i="2"/>
  <c r="I806" i="2"/>
  <c r="J806" i="2"/>
  <c r="L806" i="2"/>
  <c r="H807" i="2"/>
  <c r="I807" i="2"/>
  <c r="J807" i="2"/>
  <c r="K807" i="2" s="1"/>
  <c r="L807" i="2"/>
  <c r="H808" i="2"/>
  <c r="I808" i="2"/>
  <c r="J808" i="2"/>
  <c r="L808" i="2"/>
  <c r="H809" i="2"/>
  <c r="I809" i="2"/>
  <c r="J809" i="2"/>
  <c r="L809" i="2"/>
  <c r="H810" i="2"/>
  <c r="I810" i="2"/>
  <c r="J810" i="2"/>
  <c r="L810" i="2"/>
  <c r="H811" i="2"/>
  <c r="I811" i="2"/>
  <c r="J811" i="2"/>
  <c r="K811" i="2" s="1"/>
  <c r="L811" i="2"/>
  <c r="H812" i="2"/>
  <c r="I812" i="2"/>
  <c r="J812" i="2"/>
  <c r="L812" i="2"/>
  <c r="H813" i="2"/>
  <c r="I813" i="2"/>
  <c r="J813" i="2"/>
  <c r="L813" i="2"/>
  <c r="H814" i="2"/>
  <c r="I814" i="2"/>
  <c r="J814" i="2"/>
  <c r="L814" i="2"/>
  <c r="H815" i="2"/>
  <c r="I815" i="2"/>
  <c r="J815" i="2"/>
  <c r="K815" i="2" s="1"/>
  <c r="L815" i="2"/>
  <c r="H816" i="2"/>
  <c r="I816" i="2"/>
  <c r="J816" i="2"/>
  <c r="L816" i="2"/>
  <c r="H817" i="2"/>
  <c r="I817" i="2"/>
  <c r="J817" i="2"/>
  <c r="K817" i="2" s="1"/>
  <c r="L817" i="2"/>
  <c r="H818" i="2"/>
  <c r="I818" i="2"/>
  <c r="J818" i="2"/>
  <c r="L818" i="2"/>
  <c r="H819" i="2"/>
  <c r="I819" i="2"/>
  <c r="J819" i="2"/>
  <c r="K819" i="2" s="1"/>
  <c r="L819" i="2"/>
  <c r="H820" i="2"/>
  <c r="I820" i="2"/>
  <c r="J820" i="2"/>
  <c r="L820" i="2"/>
  <c r="H821" i="2"/>
  <c r="I821" i="2"/>
  <c r="J821" i="2"/>
  <c r="K821" i="2" s="1"/>
  <c r="L821" i="2"/>
  <c r="H822" i="2"/>
  <c r="I822" i="2"/>
  <c r="J822" i="2"/>
  <c r="L822" i="2"/>
  <c r="H823" i="2"/>
  <c r="I823" i="2"/>
  <c r="J823" i="2"/>
  <c r="K823" i="2" s="1"/>
  <c r="L823" i="2"/>
  <c r="H824" i="2"/>
  <c r="I824" i="2"/>
  <c r="J824" i="2"/>
  <c r="L824" i="2"/>
  <c r="H825" i="2"/>
  <c r="I825" i="2"/>
  <c r="J825" i="2"/>
  <c r="K825" i="2" s="1"/>
  <c r="L825" i="2"/>
  <c r="H826" i="2"/>
  <c r="I826" i="2"/>
  <c r="J826" i="2"/>
  <c r="L826" i="2"/>
  <c r="H827" i="2"/>
  <c r="I827" i="2"/>
  <c r="J827" i="2"/>
  <c r="L827" i="2"/>
  <c r="H828" i="2"/>
  <c r="I828" i="2"/>
  <c r="J828" i="2"/>
  <c r="L828" i="2"/>
  <c r="H829" i="2"/>
  <c r="I829" i="2"/>
  <c r="J829" i="2"/>
  <c r="L829" i="2"/>
  <c r="H830" i="2"/>
  <c r="I830" i="2"/>
  <c r="J830" i="2"/>
  <c r="L830" i="2"/>
  <c r="H831" i="2"/>
  <c r="I831" i="2"/>
  <c r="J831" i="2"/>
  <c r="K831" i="2" s="1"/>
  <c r="L831" i="2"/>
  <c r="H832" i="2"/>
  <c r="I832" i="2"/>
  <c r="J832" i="2"/>
  <c r="L832" i="2"/>
  <c r="H833" i="2"/>
  <c r="I833" i="2"/>
  <c r="J833" i="2"/>
  <c r="K833" i="2" s="1"/>
  <c r="L833" i="2"/>
  <c r="H834" i="2"/>
  <c r="I834" i="2"/>
  <c r="J834" i="2"/>
  <c r="K834" i="2" s="1"/>
  <c r="L834" i="2"/>
  <c r="H835" i="2"/>
  <c r="I835" i="2"/>
  <c r="J835" i="2"/>
  <c r="L835" i="2"/>
  <c r="H836" i="2"/>
  <c r="I836" i="2"/>
  <c r="J836" i="2"/>
  <c r="K836" i="2" s="1"/>
  <c r="L836" i="2"/>
  <c r="H837" i="2"/>
  <c r="I837" i="2"/>
  <c r="J837" i="2"/>
  <c r="L837" i="2"/>
  <c r="H838" i="2"/>
  <c r="I838" i="2"/>
  <c r="J838" i="2"/>
  <c r="K838" i="2" s="1"/>
  <c r="L838" i="2"/>
  <c r="H839" i="2"/>
  <c r="I839" i="2"/>
  <c r="J839" i="2"/>
  <c r="L839" i="2"/>
  <c r="H840" i="2"/>
  <c r="I840" i="2"/>
  <c r="J840" i="2"/>
  <c r="K840" i="2" s="1"/>
  <c r="L840" i="2"/>
  <c r="H841" i="2"/>
  <c r="I841" i="2"/>
  <c r="J841" i="2"/>
  <c r="L841" i="2"/>
  <c r="H842" i="2"/>
  <c r="I842" i="2"/>
  <c r="J842" i="2"/>
  <c r="L842" i="2"/>
  <c r="H843" i="2"/>
  <c r="I843" i="2"/>
  <c r="J843" i="2"/>
  <c r="L843" i="2"/>
  <c r="H844" i="2"/>
  <c r="I844" i="2"/>
  <c r="J844" i="2"/>
  <c r="L844" i="2"/>
  <c r="H845" i="2"/>
  <c r="I845" i="2"/>
  <c r="J845" i="2"/>
  <c r="K845" i="2" s="1"/>
  <c r="L845" i="2"/>
  <c r="H846" i="2"/>
  <c r="I846" i="2"/>
  <c r="J846" i="2"/>
  <c r="L846" i="2"/>
  <c r="H847" i="2"/>
  <c r="I847" i="2"/>
  <c r="J847" i="2"/>
  <c r="K847" i="2" s="1"/>
  <c r="L847" i="2"/>
  <c r="H848" i="2"/>
  <c r="I848" i="2"/>
  <c r="J848" i="2"/>
  <c r="L848" i="2"/>
  <c r="H849" i="2"/>
  <c r="I849" i="2"/>
  <c r="J849" i="2"/>
  <c r="K849" i="2" s="1"/>
  <c r="L849" i="2"/>
  <c r="H850" i="2"/>
  <c r="I850" i="2"/>
  <c r="J850" i="2"/>
  <c r="L850" i="2"/>
  <c r="H851" i="2"/>
  <c r="I851" i="2"/>
  <c r="J851" i="2"/>
  <c r="K851" i="2" s="1"/>
  <c r="L851" i="2"/>
  <c r="H852" i="2"/>
  <c r="I852" i="2"/>
  <c r="J852" i="2"/>
  <c r="L852" i="2"/>
  <c r="H853" i="2"/>
  <c r="I853" i="2"/>
  <c r="J853" i="2"/>
  <c r="L853" i="2"/>
  <c r="H854" i="2"/>
  <c r="I854" i="2"/>
  <c r="J854" i="2"/>
  <c r="L854" i="2"/>
  <c r="H855" i="2"/>
  <c r="I855" i="2"/>
  <c r="J855" i="2"/>
  <c r="K855" i="2" s="1"/>
  <c r="L855" i="2"/>
  <c r="H856" i="2"/>
  <c r="I856" i="2"/>
  <c r="J856" i="2"/>
  <c r="L856" i="2"/>
  <c r="H857" i="2"/>
  <c r="I857" i="2"/>
  <c r="J857" i="2"/>
  <c r="L857" i="2"/>
  <c r="H858" i="2"/>
  <c r="I858" i="2"/>
  <c r="J858" i="2"/>
  <c r="L858" i="2"/>
  <c r="H859" i="2"/>
  <c r="I859" i="2"/>
  <c r="J859" i="2"/>
  <c r="L859" i="2"/>
  <c r="H860" i="2"/>
  <c r="I860" i="2"/>
  <c r="J860" i="2"/>
  <c r="L860" i="2"/>
  <c r="H861" i="2"/>
  <c r="I861" i="2"/>
  <c r="J861" i="2"/>
  <c r="L861" i="2"/>
  <c r="H862" i="2"/>
  <c r="I862" i="2"/>
  <c r="J862" i="2"/>
  <c r="L862" i="2"/>
  <c r="H863" i="2"/>
  <c r="I863" i="2"/>
  <c r="J863" i="2"/>
  <c r="K863" i="2" s="1"/>
  <c r="L863" i="2"/>
  <c r="H864" i="2"/>
  <c r="I864" i="2"/>
  <c r="J864" i="2"/>
  <c r="L864" i="2"/>
  <c r="H865" i="2"/>
  <c r="I865" i="2"/>
  <c r="J865" i="2"/>
  <c r="L865" i="2"/>
  <c r="H866" i="2"/>
  <c r="I866" i="2"/>
  <c r="J866" i="2"/>
  <c r="L866" i="2"/>
  <c r="H867" i="2"/>
  <c r="I867" i="2"/>
  <c r="J867" i="2"/>
  <c r="L867" i="2"/>
  <c r="H868" i="2"/>
  <c r="I868" i="2"/>
  <c r="J868" i="2"/>
  <c r="L868" i="2"/>
  <c r="H869" i="2"/>
  <c r="I869" i="2"/>
  <c r="J869" i="2"/>
  <c r="L869" i="2"/>
  <c r="H870" i="2"/>
  <c r="I870" i="2"/>
  <c r="J870" i="2"/>
  <c r="L870" i="2"/>
  <c r="H871" i="2"/>
  <c r="I871" i="2"/>
  <c r="J871" i="2"/>
  <c r="K871" i="2" s="1"/>
  <c r="L871" i="2"/>
  <c r="H872" i="2"/>
  <c r="I872" i="2"/>
  <c r="J872" i="2"/>
  <c r="L872" i="2"/>
  <c r="H873" i="2"/>
  <c r="I873" i="2"/>
  <c r="J873" i="2"/>
  <c r="K873" i="2" s="1"/>
  <c r="L873" i="2"/>
  <c r="H874" i="2"/>
  <c r="I874" i="2"/>
  <c r="J874" i="2"/>
  <c r="L874" i="2"/>
  <c r="H875" i="2"/>
  <c r="I875" i="2"/>
  <c r="J875" i="2"/>
  <c r="K875" i="2" s="1"/>
  <c r="L875" i="2"/>
  <c r="H876" i="2"/>
  <c r="I876" i="2"/>
  <c r="J876" i="2"/>
  <c r="L876" i="2"/>
  <c r="H877" i="2"/>
  <c r="I877" i="2"/>
  <c r="J877" i="2"/>
  <c r="K877" i="2" s="1"/>
  <c r="L877" i="2"/>
  <c r="H878" i="2"/>
  <c r="I878" i="2"/>
  <c r="J878" i="2"/>
  <c r="L878" i="2"/>
  <c r="H879" i="2"/>
  <c r="I879" i="2"/>
  <c r="J879" i="2"/>
  <c r="K879" i="2" s="1"/>
  <c r="L879" i="2"/>
  <c r="H880" i="2"/>
  <c r="I880" i="2"/>
  <c r="J880" i="2"/>
  <c r="L880" i="2"/>
  <c r="H881" i="2"/>
  <c r="I881" i="2"/>
  <c r="J881" i="2"/>
  <c r="K882" i="2" s="1"/>
  <c r="L881" i="2"/>
  <c r="H882" i="2"/>
  <c r="I882" i="2"/>
  <c r="J882" i="2"/>
  <c r="L882" i="2"/>
  <c r="H883" i="2"/>
  <c r="I883" i="2"/>
  <c r="J883" i="2"/>
  <c r="K883" i="2" s="1"/>
  <c r="L883" i="2"/>
  <c r="H884" i="2"/>
  <c r="I884" i="2"/>
  <c r="J884" i="2"/>
  <c r="L884" i="2"/>
  <c r="H885" i="2"/>
  <c r="I885" i="2"/>
  <c r="J885" i="2"/>
  <c r="L885" i="2"/>
  <c r="H886" i="2"/>
  <c r="I886" i="2"/>
  <c r="J886" i="2"/>
  <c r="L886" i="2"/>
  <c r="H887" i="2"/>
  <c r="I887" i="2"/>
  <c r="J887" i="2"/>
  <c r="K888" i="2" s="1"/>
  <c r="L887" i="2"/>
  <c r="H888" i="2"/>
  <c r="I888" i="2"/>
  <c r="J888" i="2"/>
  <c r="L888" i="2"/>
  <c r="H889" i="2"/>
  <c r="I889" i="2"/>
  <c r="J889" i="2"/>
  <c r="K889" i="2" s="1"/>
  <c r="L889" i="2"/>
  <c r="H890" i="2"/>
  <c r="I890" i="2"/>
  <c r="J890" i="2"/>
  <c r="L890" i="2"/>
  <c r="H891" i="2"/>
  <c r="I891" i="2"/>
  <c r="J891" i="2"/>
  <c r="K891" i="2" s="1"/>
  <c r="L891" i="2"/>
  <c r="H892" i="2"/>
  <c r="I892" i="2"/>
  <c r="J892" i="2"/>
  <c r="L892" i="2"/>
  <c r="H893" i="2"/>
  <c r="I893" i="2"/>
  <c r="J893" i="2"/>
  <c r="K893" i="2" s="1"/>
  <c r="L893" i="2"/>
  <c r="H894" i="2"/>
  <c r="I894" i="2"/>
  <c r="J894" i="2"/>
  <c r="L894" i="2"/>
  <c r="H895" i="2"/>
  <c r="I895" i="2"/>
  <c r="J895" i="2"/>
  <c r="K895" i="2" s="1"/>
  <c r="L895" i="2"/>
  <c r="H896" i="2"/>
  <c r="I896" i="2"/>
  <c r="J896" i="2"/>
  <c r="L896" i="2"/>
  <c r="H897" i="2"/>
  <c r="I897" i="2"/>
  <c r="J897" i="2"/>
  <c r="L897" i="2"/>
  <c r="H898" i="2"/>
  <c r="I898" i="2"/>
  <c r="J898" i="2"/>
  <c r="L898" i="2"/>
  <c r="H899" i="2"/>
  <c r="I899" i="2"/>
  <c r="J899" i="2"/>
  <c r="L899" i="2"/>
  <c r="H900" i="2"/>
  <c r="I900" i="2"/>
  <c r="J900" i="2"/>
  <c r="L900" i="2"/>
  <c r="H901" i="2"/>
  <c r="I901" i="2"/>
  <c r="J901" i="2"/>
  <c r="L901" i="2"/>
  <c r="H902" i="2"/>
  <c r="I902" i="2"/>
  <c r="J902" i="2"/>
  <c r="L902" i="2"/>
  <c r="H903" i="2"/>
  <c r="I903" i="2"/>
  <c r="J903" i="2"/>
  <c r="K903" i="2" s="1"/>
  <c r="L903" i="2"/>
  <c r="H904" i="2"/>
  <c r="I904" i="2"/>
  <c r="J904" i="2"/>
  <c r="L904" i="2"/>
  <c r="H905" i="2"/>
  <c r="I905" i="2"/>
  <c r="J905" i="2"/>
  <c r="L905" i="2"/>
  <c r="H906" i="2"/>
  <c r="I906" i="2"/>
  <c r="J906" i="2"/>
  <c r="L906" i="2"/>
  <c r="H907" i="2"/>
  <c r="I907" i="2"/>
  <c r="J907" i="2"/>
  <c r="L907" i="2"/>
  <c r="H908" i="2"/>
  <c r="I908" i="2"/>
  <c r="J908" i="2"/>
  <c r="L908" i="2"/>
  <c r="H909" i="2"/>
  <c r="I909" i="2"/>
  <c r="J909" i="2"/>
  <c r="L909" i="2"/>
  <c r="H910" i="2"/>
  <c r="I910" i="2"/>
  <c r="J910" i="2"/>
  <c r="L910" i="2"/>
  <c r="H911" i="2"/>
  <c r="I911" i="2"/>
  <c r="J911" i="2"/>
  <c r="L911" i="2"/>
  <c r="H912" i="2"/>
  <c r="I912" i="2"/>
  <c r="J912" i="2"/>
  <c r="L912" i="2"/>
  <c r="H913" i="2"/>
  <c r="I913" i="2"/>
  <c r="J913" i="2"/>
  <c r="L913" i="2"/>
  <c r="H914" i="2"/>
  <c r="I914" i="2"/>
  <c r="J914" i="2"/>
  <c r="L914" i="2"/>
  <c r="H915" i="2"/>
  <c r="I915" i="2"/>
  <c r="J915" i="2"/>
  <c r="L915" i="2"/>
  <c r="H916" i="2"/>
  <c r="I916" i="2"/>
  <c r="J916" i="2"/>
  <c r="L916" i="2"/>
  <c r="H917" i="2"/>
  <c r="I917" i="2"/>
  <c r="J917" i="2"/>
  <c r="L917" i="2"/>
  <c r="H918" i="2"/>
  <c r="I918" i="2"/>
  <c r="J918" i="2"/>
  <c r="L918" i="2"/>
  <c r="H919" i="2"/>
  <c r="I919" i="2"/>
  <c r="J919" i="2"/>
  <c r="K919" i="2" s="1"/>
  <c r="L919" i="2"/>
  <c r="H920" i="2"/>
  <c r="I920" i="2"/>
  <c r="J920" i="2"/>
  <c r="L920" i="2"/>
  <c r="H921" i="2"/>
  <c r="I921" i="2"/>
  <c r="J921" i="2"/>
  <c r="L921" i="2"/>
  <c r="H922" i="2"/>
  <c r="I922" i="2"/>
  <c r="J922" i="2"/>
  <c r="L922" i="2"/>
  <c r="H923" i="2"/>
  <c r="I923" i="2"/>
  <c r="J923" i="2"/>
  <c r="L923" i="2"/>
  <c r="H924" i="2"/>
  <c r="I924" i="2"/>
  <c r="J924" i="2"/>
  <c r="L924" i="2"/>
  <c r="H925" i="2"/>
  <c r="I925" i="2"/>
  <c r="J925" i="2"/>
  <c r="L925" i="2"/>
  <c r="H926" i="2"/>
  <c r="I926" i="2"/>
  <c r="J926" i="2"/>
  <c r="L926" i="2"/>
  <c r="H927" i="2"/>
  <c r="I927" i="2"/>
  <c r="J927" i="2"/>
  <c r="L927" i="2"/>
  <c r="H928" i="2"/>
  <c r="I928" i="2"/>
  <c r="J928" i="2"/>
  <c r="L928" i="2"/>
  <c r="H929" i="2"/>
  <c r="I929" i="2"/>
  <c r="J929" i="2"/>
  <c r="L929" i="2"/>
  <c r="H930" i="2"/>
  <c r="I930" i="2"/>
  <c r="J930" i="2"/>
  <c r="L930" i="2"/>
  <c r="H931" i="2"/>
  <c r="I931" i="2"/>
  <c r="J931" i="2"/>
  <c r="L931" i="2"/>
  <c r="H932" i="2"/>
  <c r="I932" i="2"/>
  <c r="J932" i="2"/>
  <c r="L932" i="2"/>
  <c r="H933" i="2"/>
  <c r="I933" i="2"/>
  <c r="J933" i="2"/>
  <c r="L933" i="2"/>
  <c r="H934" i="2"/>
  <c r="I934" i="2"/>
  <c r="J934" i="2"/>
  <c r="L934" i="2"/>
  <c r="H935" i="2"/>
  <c r="I935" i="2"/>
  <c r="J935" i="2"/>
  <c r="L935" i="2"/>
  <c r="H936" i="2"/>
  <c r="I936" i="2"/>
  <c r="J936" i="2"/>
  <c r="L936" i="2"/>
  <c r="H937" i="2"/>
  <c r="I937" i="2"/>
  <c r="J937" i="2"/>
  <c r="L937" i="2"/>
  <c r="H938" i="2"/>
  <c r="I938" i="2"/>
  <c r="J938" i="2"/>
  <c r="K938" i="2" s="1"/>
  <c r="L938" i="2"/>
  <c r="H939" i="2"/>
  <c r="I939" i="2"/>
  <c r="J939" i="2"/>
  <c r="L939" i="2"/>
  <c r="H940" i="2"/>
  <c r="I940" i="2"/>
  <c r="J940" i="2"/>
  <c r="K940" i="2" s="1"/>
  <c r="L940" i="2"/>
  <c r="H941" i="2"/>
  <c r="I941" i="2"/>
  <c r="J941" i="2"/>
  <c r="L941" i="2"/>
  <c r="H942" i="2"/>
  <c r="I942" i="2"/>
  <c r="J942" i="2"/>
  <c r="K942" i="2" s="1"/>
  <c r="L942" i="2"/>
  <c r="H943" i="2"/>
  <c r="I943" i="2"/>
  <c r="J943" i="2"/>
  <c r="L943" i="2"/>
  <c r="H944" i="2"/>
  <c r="I944" i="2"/>
  <c r="J944" i="2"/>
  <c r="K944" i="2" s="1"/>
  <c r="L944" i="2"/>
  <c r="H945" i="2"/>
  <c r="I945" i="2"/>
  <c r="J945" i="2"/>
  <c r="L945" i="2"/>
  <c r="H946" i="2"/>
  <c r="I946" i="2"/>
  <c r="J946" i="2"/>
  <c r="K946" i="2" s="1"/>
  <c r="L946" i="2"/>
  <c r="H947" i="2"/>
  <c r="I947" i="2"/>
  <c r="J947" i="2"/>
  <c r="L947" i="2"/>
  <c r="H948" i="2"/>
  <c r="I948" i="2"/>
  <c r="J948" i="2"/>
  <c r="K948" i="2" s="1"/>
  <c r="L948" i="2"/>
  <c r="H949" i="2"/>
  <c r="I949" i="2"/>
  <c r="J949" i="2"/>
  <c r="L949" i="2"/>
  <c r="H950" i="2"/>
  <c r="I950" i="2"/>
  <c r="J950" i="2"/>
  <c r="K950" i="2" s="1"/>
  <c r="L950" i="2"/>
  <c r="H951" i="2"/>
  <c r="I951" i="2"/>
  <c r="J951" i="2"/>
  <c r="L951" i="2"/>
  <c r="H952" i="2"/>
  <c r="I952" i="2"/>
  <c r="J952" i="2"/>
  <c r="K952" i="2" s="1"/>
  <c r="L952" i="2"/>
  <c r="H953" i="2"/>
  <c r="I953" i="2"/>
  <c r="J953" i="2"/>
  <c r="L953" i="2"/>
  <c r="H954" i="2"/>
  <c r="I954" i="2"/>
  <c r="J954" i="2"/>
  <c r="K954" i="2" s="1"/>
  <c r="L954" i="2"/>
  <c r="H955" i="2"/>
  <c r="I955" i="2"/>
  <c r="J955" i="2"/>
  <c r="L955" i="2"/>
  <c r="H956" i="2"/>
  <c r="I956" i="2"/>
  <c r="J956" i="2"/>
  <c r="L956" i="2"/>
  <c r="H957" i="2"/>
  <c r="I957" i="2"/>
  <c r="J957" i="2"/>
  <c r="L957" i="2"/>
  <c r="H958" i="2"/>
  <c r="I958" i="2"/>
  <c r="J958" i="2"/>
  <c r="L958" i="2"/>
  <c r="H959" i="2"/>
  <c r="I959" i="2"/>
  <c r="J959" i="2"/>
  <c r="L959" i="2"/>
  <c r="H960" i="2"/>
  <c r="I960" i="2"/>
  <c r="J960" i="2"/>
  <c r="K960" i="2" s="1"/>
  <c r="L960" i="2"/>
  <c r="H961" i="2"/>
  <c r="I961" i="2"/>
  <c r="J961" i="2"/>
  <c r="L961" i="2"/>
  <c r="H962" i="2"/>
  <c r="I962" i="2"/>
  <c r="J962" i="2"/>
  <c r="K962" i="2" s="1"/>
  <c r="L962" i="2"/>
  <c r="H963" i="2"/>
  <c r="I963" i="2"/>
  <c r="J963" i="2"/>
  <c r="L963" i="2"/>
  <c r="H964" i="2"/>
  <c r="I964" i="2"/>
  <c r="J964" i="2"/>
  <c r="K964" i="2" s="1"/>
  <c r="L964" i="2"/>
  <c r="H965" i="2"/>
  <c r="I965" i="2"/>
  <c r="J965" i="2"/>
  <c r="L965" i="2"/>
  <c r="H966" i="2"/>
  <c r="I966" i="2"/>
  <c r="J966" i="2"/>
  <c r="K966" i="2" s="1"/>
  <c r="L966" i="2"/>
  <c r="H967" i="2"/>
  <c r="I967" i="2"/>
  <c r="J967" i="2"/>
  <c r="L967" i="2"/>
  <c r="H968" i="2"/>
  <c r="I968" i="2"/>
  <c r="J968" i="2"/>
  <c r="K968" i="2" s="1"/>
  <c r="L968" i="2"/>
  <c r="H969" i="2"/>
  <c r="I969" i="2"/>
  <c r="J969" i="2"/>
  <c r="L969" i="2"/>
  <c r="H970" i="2"/>
  <c r="I970" i="2"/>
  <c r="J970" i="2"/>
  <c r="K970" i="2" s="1"/>
  <c r="L970" i="2"/>
  <c r="H971" i="2"/>
  <c r="I971" i="2"/>
  <c r="J971" i="2"/>
  <c r="L971" i="2"/>
  <c r="H972" i="2"/>
  <c r="I972" i="2"/>
  <c r="J972" i="2"/>
  <c r="K972" i="2" s="1"/>
  <c r="L972" i="2"/>
  <c r="H973" i="2"/>
  <c r="I973" i="2"/>
  <c r="J973" i="2"/>
  <c r="L973" i="2"/>
  <c r="H974" i="2"/>
  <c r="I974" i="2"/>
  <c r="J974" i="2"/>
  <c r="L974" i="2"/>
  <c r="H975" i="2"/>
  <c r="I975" i="2"/>
  <c r="J975" i="2"/>
  <c r="K975" i="2"/>
  <c r="L975" i="2"/>
  <c r="H976" i="2"/>
  <c r="I976" i="2"/>
  <c r="J976" i="2"/>
  <c r="K976" i="2" s="1"/>
  <c r="L976" i="2"/>
  <c r="H977" i="2"/>
  <c r="I977" i="2"/>
  <c r="J977" i="2"/>
  <c r="L977" i="2"/>
  <c r="H978" i="2"/>
  <c r="I978" i="2"/>
  <c r="J978" i="2"/>
  <c r="K978" i="2" s="1"/>
  <c r="L978" i="2"/>
  <c r="H979" i="2"/>
  <c r="I979" i="2"/>
  <c r="J979" i="2"/>
  <c r="L979" i="2"/>
  <c r="H980" i="2"/>
  <c r="I980" i="2"/>
  <c r="J980" i="2"/>
  <c r="L980" i="2"/>
  <c r="H981" i="2"/>
  <c r="I981" i="2"/>
  <c r="J981" i="2"/>
  <c r="L981" i="2"/>
  <c r="H982" i="2"/>
  <c r="I982" i="2"/>
  <c r="J982" i="2"/>
  <c r="L982" i="2"/>
  <c r="H983" i="2"/>
  <c r="I983" i="2"/>
  <c r="J983" i="2"/>
  <c r="L983" i="2"/>
  <c r="H984" i="2"/>
  <c r="I984" i="2"/>
  <c r="J984" i="2"/>
  <c r="L984" i="2"/>
  <c r="H985" i="2"/>
  <c r="I985" i="2"/>
  <c r="J985" i="2"/>
  <c r="L985" i="2"/>
  <c r="H986" i="2"/>
  <c r="I986" i="2"/>
  <c r="J986" i="2"/>
  <c r="L986" i="2"/>
  <c r="H987" i="2"/>
  <c r="I987" i="2"/>
  <c r="J987" i="2"/>
  <c r="L987" i="2"/>
  <c r="H988" i="2"/>
  <c r="I988" i="2"/>
  <c r="J988" i="2"/>
  <c r="L988" i="2"/>
  <c r="H989" i="2"/>
  <c r="I989" i="2"/>
  <c r="J989" i="2"/>
  <c r="L989" i="2"/>
  <c r="H990" i="2"/>
  <c r="I990" i="2"/>
  <c r="J990" i="2"/>
  <c r="L990" i="2"/>
  <c r="H991" i="2"/>
  <c r="I991" i="2"/>
  <c r="J991" i="2"/>
  <c r="L991" i="2"/>
  <c r="H992" i="2"/>
  <c r="I992" i="2"/>
  <c r="J992" i="2"/>
  <c r="L992" i="2"/>
  <c r="H993" i="2"/>
  <c r="I993" i="2"/>
  <c r="J993" i="2"/>
  <c r="L993" i="2"/>
  <c r="H994" i="2"/>
  <c r="I994" i="2"/>
  <c r="J994" i="2"/>
  <c r="L994" i="2"/>
  <c r="H995" i="2"/>
  <c r="I995" i="2"/>
  <c r="J995" i="2"/>
  <c r="L995" i="2"/>
  <c r="H996" i="2"/>
  <c r="I996" i="2"/>
  <c r="J996" i="2"/>
  <c r="L996" i="2"/>
  <c r="H997" i="2"/>
  <c r="I997" i="2"/>
  <c r="J997" i="2"/>
  <c r="L997" i="2"/>
  <c r="H998" i="2"/>
  <c r="I998" i="2"/>
  <c r="J998" i="2"/>
  <c r="L998" i="2"/>
  <c r="H999" i="2"/>
  <c r="I999" i="2"/>
  <c r="J999" i="2"/>
  <c r="L999" i="2"/>
  <c r="H1000" i="2"/>
  <c r="I1000" i="2"/>
  <c r="J1000" i="2"/>
  <c r="L1000" i="2"/>
  <c r="H1001" i="2"/>
  <c r="I1001" i="2"/>
  <c r="J1001" i="2"/>
  <c r="L1001" i="2"/>
  <c r="H1002" i="2"/>
  <c r="I1002" i="2"/>
  <c r="J1002" i="2"/>
  <c r="L1002" i="2"/>
  <c r="H1003" i="2"/>
  <c r="I1003" i="2"/>
  <c r="J1003" i="2"/>
  <c r="L1003" i="2"/>
  <c r="H1004" i="2"/>
  <c r="I1004" i="2"/>
  <c r="J1004" i="2"/>
  <c r="L1004" i="2"/>
  <c r="H1005" i="2"/>
  <c r="I1005" i="2"/>
  <c r="J1005" i="2"/>
  <c r="L1005" i="2"/>
  <c r="H1006" i="2"/>
  <c r="I1006" i="2"/>
  <c r="J1006" i="2"/>
  <c r="L1006" i="2"/>
  <c r="H1007" i="2"/>
  <c r="I1007" i="2"/>
  <c r="J1007" i="2"/>
  <c r="L1007" i="2"/>
  <c r="H1008" i="2"/>
  <c r="I1008" i="2"/>
  <c r="J1008" i="2"/>
  <c r="L1008" i="2"/>
  <c r="H1009" i="2"/>
  <c r="I1009" i="2"/>
  <c r="J1009" i="2"/>
  <c r="L1009" i="2"/>
  <c r="H1010" i="2"/>
  <c r="I1010" i="2"/>
  <c r="J1010" i="2"/>
  <c r="L1010" i="2"/>
  <c r="H1011" i="2"/>
  <c r="I1011" i="2"/>
  <c r="J1011" i="2"/>
  <c r="L1011" i="2"/>
  <c r="H1012" i="2"/>
  <c r="I1012" i="2"/>
  <c r="J1012" i="2"/>
  <c r="L1012" i="2"/>
  <c r="H1013" i="2"/>
  <c r="I1013" i="2"/>
  <c r="J1013" i="2"/>
  <c r="L1013" i="2"/>
  <c r="H1014" i="2"/>
  <c r="I1014" i="2"/>
  <c r="J1014" i="2"/>
  <c r="L1014" i="2"/>
  <c r="H1015" i="2"/>
  <c r="I1015" i="2"/>
  <c r="J1015" i="2"/>
  <c r="L1015" i="2"/>
  <c r="H1016" i="2"/>
  <c r="I1016" i="2"/>
  <c r="J1016" i="2"/>
  <c r="K1016" i="2" s="1"/>
  <c r="L1016" i="2"/>
  <c r="H1017" i="2"/>
  <c r="I1017" i="2"/>
  <c r="J1017" i="2"/>
  <c r="L1017" i="2"/>
  <c r="H1018" i="2"/>
  <c r="I1018" i="2"/>
  <c r="J1018" i="2"/>
  <c r="L1018" i="2"/>
  <c r="H1019" i="2"/>
  <c r="I1019" i="2"/>
  <c r="J1019" i="2"/>
  <c r="L1019" i="2"/>
  <c r="H1020" i="2"/>
  <c r="I1020" i="2"/>
  <c r="J1020" i="2"/>
  <c r="L1020" i="2"/>
  <c r="H1021" i="2"/>
  <c r="I1021" i="2"/>
  <c r="J1021" i="2"/>
  <c r="L1021" i="2"/>
  <c r="H1022" i="2"/>
  <c r="I1022" i="2"/>
  <c r="J1022" i="2"/>
  <c r="L1022" i="2"/>
  <c r="H1023" i="2"/>
  <c r="I1023" i="2"/>
  <c r="J1023" i="2"/>
  <c r="L1023" i="2"/>
  <c r="H1024" i="2"/>
  <c r="I1024" i="2"/>
  <c r="J1024" i="2"/>
  <c r="L1024" i="2"/>
  <c r="H1025" i="2"/>
  <c r="I1025" i="2"/>
  <c r="J1025" i="2"/>
  <c r="L1025" i="2"/>
  <c r="H1026" i="2"/>
  <c r="I1026" i="2"/>
  <c r="J1026" i="2"/>
  <c r="K1026" i="2" s="1"/>
  <c r="L1026" i="2"/>
  <c r="H1027" i="2"/>
  <c r="I1027" i="2"/>
  <c r="J1027" i="2"/>
  <c r="L1027" i="2"/>
  <c r="H1028" i="2"/>
  <c r="I1028" i="2"/>
  <c r="J1028" i="2"/>
  <c r="K1028" i="2" s="1"/>
  <c r="L1028" i="2"/>
  <c r="H1029" i="2"/>
  <c r="I1029" i="2"/>
  <c r="J1029" i="2"/>
  <c r="L1029" i="2"/>
  <c r="H1030" i="2"/>
  <c r="I1030" i="2"/>
  <c r="J1030" i="2"/>
  <c r="L1030" i="2"/>
  <c r="H1031" i="2"/>
  <c r="I1031" i="2"/>
  <c r="J1031" i="2"/>
  <c r="L1031" i="2"/>
  <c r="H1032" i="2"/>
  <c r="I1032" i="2"/>
  <c r="J1032" i="2"/>
  <c r="L1032" i="2"/>
  <c r="H1033" i="2"/>
  <c r="I1033" i="2"/>
  <c r="J1033" i="2"/>
  <c r="L1033" i="2"/>
  <c r="H1034" i="2"/>
  <c r="I1034" i="2"/>
  <c r="J1034" i="2"/>
  <c r="K1034" i="2" s="1"/>
  <c r="L1034" i="2"/>
  <c r="H1035" i="2"/>
  <c r="I1035" i="2"/>
  <c r="J1035" i="2"/>
  <c r="L1035" i="2"/>
  <c r="H1036" i="2"/>
  <c r="I1036" i="2"/>
  <c r="J1036" i="2"/>
  <c r="K1036" i="2" s="1"/>
  <c r="L1036" i="2"/>
  <c r="H1037" i="2"/>
  <c r="I1037" i="2"/>
  <c r="J1037" i="2"/>
  <c r="L1037" i="2"/>
  <c r="H1038" i="2"/>
  <c r="I1038" i="2"/>
  <c r="J1038" i="2"/>
  <c r="L1038" i="2"/>
  <c r="H1039" i="2"/>
  <c r="I1039" i="2"/>
  <c r="J1039" i="2"/>
  <c r="L1039" i="2"/>
  <c r="H1040" i="2"/>
  <c r="I1040" i="2"/>
  <c r="J1040" i="2"/>
  <c r="K1040" i="2" s="1"/>
  <c r="L1040" i="2"/>
  <c r="H1041" i="2"/>
  <c r="I1041" i="2"/>
  <c r="J1041" i="2"/>
  <c r="L1041" i="2"/>
  <c r="H1042" i="2"/>
  <c r="I1042" i="2"/>
  <c r="J1042" i="2"/>
  <c r="L1042" i="2"/>
  <c r="H1043" i="2"/>
  <c r="I1043" i="2"/>
  <c r="J1043" i="2"/>
  <c r="L1043" i="2"/>
  <c r="H1044" i="2"/>
  <c r="I1044" i="2"/>
  <c r="J1044" i="2"/>
  <c r="L1044" i="2"/>
  <c r="H1045" i="2"/>
  <c r="I1045" i="2"/>
  <c r="J1045" i="2"/>
  <c r="L1045" i="2"/>
  <c r="H1046" i="2"/>
  <c r="I1046" i="2"/>
  <c r="J1046" i="2"/>
  <c r="L1046" i="2"/>
  <c r="H1047" i="2"/>
  <c r="I1047" i="2"/>
  <c r="J1047" i="2"/>
  <c r="L1047" i="2"/>
  <c r="H1048" i="2"/>
  <c r="I1048" i="2"/>
  <c r="J1048" i="2"/>
  <c r="K1048" i="2" s="1"/>
  <c r="L1048" i="2"/>
  <c r="H1049" i="2"/>
  <c r="I1049" i="2"/>
  <c r="J1049" i="2"/>
  <c r="K1049" i="2" s="1"/>
  <c r="L1049" i="2"/>
  <c r="H1050" i="2"/>
  <c r="I1050" i="2"/>
  <c r="J1050" i="2"/>
  <c r="L1050" i="2"/>
  <c r="H1051" i="2"/>
  <c r="I1051" i="2"/>
  <c r="J1051" i="2"/>
  <c r="K1051" i="2" s="1"/>
  <c r="L1051" i="2"/>
  <c r="H1052" i="2"/>
  <c r="I1052" i="2"/>
  <c r="J1052" i="2"/>
  <c r="L1052" i="2"/>
  <c r="H1053" i="2"/>
  <c r="I1053" i="2"/>
  <c r="J1053" i="2"/>
  <c r="L1053" i="2"/>
  <c r="H1054" i="2"/>
  <c r="I1054" i="2"/>
  <c r="J1054" i="2"/>
  <c r="L1054" i="2"/>
  <c r="H1055" i="2"/>
  <c r="I1055" i="2"/>
  <c r="J1055" i="2"/>
  <c r="K1056" i="2" s="1"/>
  <c r="L1055" i="2"/>
  <c r="H1056" i="2"/>
  <c r="I1056" i="2"/>
  <c r="J1056" i="2"/>
  <c r="L1056" i="2"/>
  <c r="H1057" i="2"/>
  <c r="I1057" i="2"/>
  <c r="J1057" i="2"/>
  <c r="K1057" i="2" s="1"/>
  <c r="L1057" i="2"/>
  <c r="H1058" i="2"/>
  <c r="I1058" i="2"/>
  <c r="J1058" i="2"/>
  <c r="L1058" i="2"/>
  <c r="H1059" i="2"/>
  <c r="I1059" i="2"/>
  <c r="J1059" i="2"/>
  <c r="K1059" i="2" s="1"/>
  <c r="L1059" i="2"/>
  <c r="H1060" i="2"/>
  <c r="I1060" i="2"/>
  <c r="J1060" i="2"/>
  <c r="L1060" i="2"/>
  <c r="H1061" i="2"/>
  <c r="I1061" i="2"/>
  <c r="J1061" i="2"/>
  <c r="L1061" i="2"/>
  <c r="H1062" i="2"/>
  <c r="I1062" i="2"/>
  <c r="J1062" i="2"/>
  <c r="L1062" i="2"/>
  <c r="H1063" i="2"/>
  <c r="I1063" i="2"/>
  <c r="J1063" i="2"/>
  <c r="K1063" i="2" s="1"/>
  <c r="L1063" i="2"/>
  <c r="H1064" i="2"/>
  <c r="I1064" i="2"/>
  <c r="J1064" i="2"/>
  <c r="L1064" i="2"/>
  <c r="H1065" i="2"/>
  <c r="I1065" i="2"/>
  <c r="J1065" i="2"/>
  <c r="L1065" i="2"/>
  <c r="H1066" i="2"/>
  <c r="I1066" i="2"/>
  <c r="J1066" i="2"/>
  <c r="L1066" i="2"/>
  <c r="H1067" i="2"/>
  <c r="I1067" i="2"/>
  <c r="J1067" i="2"/>
  <c r="K1067" i="2" s="1"/>
  <c r="L1067" i="2"/>
  <c r="H1068" i="2"/>
  <c r="I1068" i="2"/>
  <c r="J1068" i="2"/>
  <c r="L1068" i="2"/>
  <c r="H1069" i="2"/>
  <c r="I1069" i="2"/>
  <c r="J1069" i="2"/>
  <c r="L1069" i="2"/>
  <c r="H1070" i="2"/>
  <c r="I1070" i="2"/>
  <c r="J1070" i="2"/>
  <c r="L1070" i="2"/>
  <c r="H1071" i="2"/>
  <c r="I1071" i="2"/>
  <c r="J1071" i="2"/>
  <c r="K1071" i="2" s="1"/>
  <c r="L1071" i="2"/>
  <c r="H1072" i="2"/>
  <c r="I1072" i="2"/>
  <c r="J1072" i="2"/>
  <c r="L1072" i="2"/>
  <c r="H1073" i="2"/>
  <c r="I1073" i="2"/>
  <c r="J1073" i="2"/>
  <c r="K1073" i="2" s="1"/>
  <c r="L1073" i="2"/>
  <c r="H1074" i="2"/>
  <c r="I1074" i="2"/>
  <c r="J1074" i="2"/>
  <c r="L1074" i="2"/>
  <c r="H1075" i="2"/>
  <c r="I1075" i="2"/>
  <c r="J1075" i="2"/>
  <c r="K1075" i="2" s="1"/>
  <c r="L1075" i="2"/>
  <c r="H1076" i="2"/>
  <c r="I1076" i="2"/>
  <c r="J1076" i="2"/>
  <c r="L1076" i="2"/>
  <c r="H1077" i="2"/>
  <c r="I1077" i="2"/>
  <c r="J1077" i="2"/>
  <c r="K1077" i="2" s="1"/>
  <c r="L1077" i="2"/>
  <c r="H1078" i="2"/>
  <c r="I1078" i="2"/>
  <c r="J1078" i="2"/>
  <c r="L1078" i="2"/>
  <c r="H1079" i="2"/>
  <c r="I1079" i="2"/>
  <c r="J1079" i="2"/>
  <c r="K1079" i="2" s="1"/>
  <c r="L1079" i="2"/>
  <c r="H1080" i="2"/>
  <c r="I1080" i="2"/>
  <c r="J1080" i="2"/>
  <c r="L1080" i="2"/>
  <c r="H1081" i="2"/>
  <c r="I1081" i="2"/>
  <c r="J1081" i="2"/>
  <c r="K1081" i="2" s="1"/>
  <c r="L1081" i="2"/>
  <c r="H1082" i="2"/>
  <c r="I1082" i="2"/>
  <c r="J1082" i="2"/>
  <c r="K1082" i="2" s="1"/>
  <c r="L1082" i="2"/>
  <c r="H1083" i="2"/>
  <c r="I1083" i="2"/>
  <c r="J1083" i="2"/>
  <c r="L1083" i="2"/>
  <c r="H1084" i="2"/>
  <c r="I1084" i="2"/>
  <c r="J1084" i="2"/>
  <c r="L1084" i="2"/>
  <c r="H1085" i="2"/>
  <c r="I1085" i="2"/>
  <c r="J1085" i="2"/>
  <c r="L1085" i="2"/>
  <c r="H1086" i="2"/>
  <c r="I1086" i="2"/>
  <c r="J1086" i="2"/>
  <c r="L1086" i="2"/>
  <c r="H1087" i="2"/>
  <c r="I1087" i="2"/>
  <c r="J1087" i="2"/>
  <c r="L1087" i="2"/>
  <c r="H1088" i="2"/>
  <c r="I1088" i="2"/>
  <c r="J1088" i="2"/>
  <c r="L1088" i="2"/>
  <c r="H1089" i="2"/>
  <c r="I1089" i="2"/>
  <c r="J1089" i="2"/>
  <c r="L1089" i="2"/>
  <c r="H1090" i="2"/>
  <c r="I1090" i="2"/>
  <c r="J1090" i="2"/>
  <c r="L1090" i="2"/>
  <c r="H1091" i="2"/>
  <c r="I1091" i="2"/>
  <c r="J1091" i="2"/>
  <c r="L1091" i="2"/>
  <c r="H1092" i="2"/>
  <c r="I1092" i="2"/>
  <c r="J1092" i="2"/>
  <c r="L1092" i="2"/>
  <c r="H1093" i="2"/>
  <c r="I1093" i="2"/>
  <c r="J1093" i="2"/>
  <c r="L1093" i="2"/>
  <c r="H1094" i="2"/>
  <c r="I1094" i="2"/>
  <c r="J1094" i="2"/>
  <c r="L1094" i="2"/>
  <c r="H1095" i="2"/>
  <c r="I1095" i="2"/>
  <c r="J1095" i="2"/>
  <c r="K1095" i="2" s="1"/>
  <c r="L1095" i="2"/>
  <c r="H1096" i="2"/>
  <c r="I1096" i="2"/>
  <c r="J1096" i="2"/>
  <c r="L1096" i="2"/>
  <c r="H1097" i="2"/>
  <c r="I1097" i="2"/>
  <c r="J1097" i="2"/>
  <c r="K1097" i="2" s="1"/>
  <c r="L1097" i="2"/>
  <c r="H1098" i="2"/>
  <c r="I1098" i="2"/>
  <c r="J1098" i="2"/>
  <c r="K1098" i="2" s="1"/>
  <c r="L1098" i="2"/>
  <c r="H1099" i="2"/>
  <c r="I1099" i="2"/>
  <c r="J1099" i="2"/>
  <c r="L1099" i="2"/>
  <c r="H1100" i="2"/>
  <c r="I1100" i="2"/>
  <c r="J1100" i="2"/>
  <c r="K1100" i="2" s="1"/>
  <c r="L1100" i="2"/>
  <c r="H1101" i="2"/>
  <c r="I1101" i="2"/>
  <c r="J1101" i="2"/>
  <c r="L1101" i="2"/>
  <c r="H1102" i="2"/>
  <c r="I1102" i="2"/>
  <c r="J1102" i="2"/>
  <c r="L1102" i="2"/>
  <c r="H1103" i="2"/>
  <c r="I1103" i="2"/>
  <c r="J1103" i="2"/>
  <c r="L1103" i="2"/>
  <c r="H1104" i="2"/>
  <c r="I1104" i="2"/>
  <c r="J1104" i="2"/>
  <c r="K1104" i="2" s="1"/>
  <c r="L1104" i="2"/>
  <c r="H1105" i="2"/>
  <c r="I1105" i="2"/>
  <c r="J1105" i="2"/>
  <c r="L1105" i="2"/>
  <c r="H1106" i="2"/>
  <c r="I1106" i="2"/>
  <c r="J1106" i="2"/>
  <c r="L1106" i="2"/>
  <c r="H1107" i="2"/>
  <c r="I1107" i="2"/>
  <c r="J1107" i="2"/>
  <c r="L1107" i="2"/>
  <c r="H1108" i="2"/>
  <c r="I1108" i="2"/>
  <c r="J1108" i="2"/>
  <c r="L1108" i="2"/>
  <c r="H1109" i="2"/>
  <c r="I1109" i="2"/>
  <c r="J1109" i="2"/>
  <c r="K1109" i="2" s="1"/>
  <c r="L1109" i="2"/>
  <c r="H1110" i="2"/>
  <c r="I1110" i="2"/>
  <c r="J1110" i="2"/>
  <c r="L1110" i="2"/>
  <c r="H1111" i="2"/>
  <c r="I1111" i="2"/>
  <c r="J1111" i="2"/>
  <c r="K1111" i="2" s="1"/>
  <c r="L1111" i="2"/>
  <c r="H1112" i="2"/>
  <c r="I1112" i="2"/>
  <c r="J1112" i="2"/>
  <c r="K1112" i="2" s="1"/>
  <c r="L1112" i="2"/>
  <c r="H1113" i="2"/>
  <c r="I1113" i="2"/>
  <c r="J1113" i="2"/>
  <c r="K1113" i="2" s="1"/>
  <c r="L1113" i="2"/>
  <c r="H1114" i="2"/>
  <c r="I1114" i="2"/>
  <c r="J1114" i="2"/>
  <c r="L1114" i="2"/>
  <c r="H1115" i="2"/>
  <c r="I1115" i="2"/>
  <c r="J1115" i="2"/>
  <c r="K1115" i="2" s="1"/>
  <c r="L1115" i="2"/>
  <c r="H1116" i="2"/>
  <c r="I1116" i="2"/>
  <c r="J1116" i="2"/>
  <c r="L1116" i="2"/>
  <c r="H1117" i="2"/>
  <c r="I1117" i="2"/>
  <c r="J1117" i="2"/>
  <c r="K1117" i="2" s="1"/>
  <c r="L1117" i="2"/>
  <c r="H1118" i="2"/>
  <c r="I1118" i="2"/>
  <c r="J1118" i="2"/>
  <c r="L1118" i="2"/>
  <c r="H1119" i="2"/>
  <c r="I1119" i="2"/>
  <c r="J1119" i="2"/>
  <c r="K1120" i="2" s="1"/>
  <c r="L1119" i="2"/>
  <c r="H1120" i="2"/>
  <c r="I1120" i="2"/>
  <c r="J1120" i="2"/>
  <c r="L1120" i="2"/>
  <c r="H1121" i="2"/>
  <c r="I1121" i="2"/>
  <c r="J1121" i="2"/>
  <c r="K1121" i="2" s="1"/>
  <c r="L1121" i="2"/>
  <c r="H1122" i="2"/>
  <c r="I1122" i="2"/>
  <c r="J1122" i="2"/>
  <c r="L1122" i="2"/>
  <c r="H1123" i="2"/>
  <c r="I1123" i="2"/>
  <c r="J1123" i="2"/>
  <c r="L1123" i="2"/>
  <c r="H1124" i="2"/>
  <c r="I1124" i="2"/>
  <c r="J1124" i="2"/>
  <c r="L1124" i="2"/>
  <c r="H1125" i="2"/>
  <c r="I1125" i="2"/>
  <c r="J1125" i="2"/>
  <c r="L1125" i="2"/>
  <c r="H1126" i="2"/>
  <c r="I1126" i="2"/>
  <c r="J1126" i="2"/>
  <c r="L1126" i="2"/>
  <c r="H1127" i="2"/>
  <c r="I1127" i="2"/>
  <c r="J1127" i="2"/>
  <c r="K1127" i="2" s="1"/>
  <c r="L1127" i="2"/>
  <c r="H1128" i="2"/>
  <c r="I1128" i="2"/>
  <c r="J1128" i="2"/>
  <c r="L1128" i="2"/>
  <c r="H1129" i="2"/>
  <c r="I1129" i="2"/>
  <c r="J1129" i="2"/>
  <c r="L1129" i="2"/>
  <c r="H1130" i="2"/>
  <c r="I1130" i="2"/>
  <c r="J1130" i="2"/>
  <c r="L1130" i="2"/>
  <c r="H1131" i="2"/>
  <c r="I1131" i="2"/>
  <c r="J1131" i="2"/>
  <c r="L1131" i="2"/>
  <c r="H1132" i="2"/>
  <c r="I1132" i="2"/>
  <c r="J1132" i="2"/>
  <c r="L1132" i="2"/>
  <c r="H1133" i="2"/>
  <c r="I1133" i="2"/>
  <c r="J1133" i="2"/>
  <c r="L1133" i="2"/>
  <c r="H1134" i="2"/>
  <c r="I1134" i="2"/>
  <c r="J1134" i="2"/>
  <c r="L1134" i="2"/>
  <c r="H1135" i="2"/>
  <c r="I1135" i="2"/>
  <c r="J1135" i="2"/>
  <c r="L1135" i="2"/>
  <c r="H1136" i="2"/>
  <c r="I1136" i="2"/>
  <c r="J1136" i="2"/>
  <c r="L1136" i="2"/>
  <c r="H1137" i="2"/>
  <c r="I1137" i="2"/>
  <c r="J1137" i="2"/>
  <c r="L1137" i="2"/>
  <c r="H1138" i="2"/>
  <c r="I1138" i="2"/>
  <c r="J1138" i="2"/>
  <c r="L1138" i="2"/>
  <c r="H1139" i="2"/>
  <c r="I1139" i="2"/>
  <c r="J1139" i="2"/>
  <c r="L1139" i="2"/>
  <c r="H1140" i="2"/>
  <c r="I1140" i="2"/>
  <c r="J1140" i="2"/>
  <c r="L1140" i="2"/>
  <c r="H1141" i="2"/>
  <c r="I1141" i="2"/>
  <c r="J1141" i="2"/>
  <c r="L1141" i="2"/>
  <c r="H1142" i="2"/>
  <c r="I1142" i="2"/>
  <c r="J1142" i="2"/>
  <c r="L1142" i="2"/>
  <c r="H1143" i="2"/>
  <c r="I1143" i="2"/>
  <c r="J1143" i="2"/>
  <c r="K1143" i="2" s="1"/>
  <c r="L1143" i="2"/>
  <c r="H1144" i="2"/>
  <c r="I1144" i="2"/>
  <c r="J1144" i="2"/>
  <c r="K1144" i="2" s="1"/>
  <c r="L1144" i="2"/>
  <c r="H1145" i="2"/>
  <c r="I1145" i="2"/>
  <c r="J1145" i="2"/>
  <c r="L1145" i="2"/>
  <c r="H1146" i="2"/>
  <c r="I1146" i="2"/>
  <c r="J1146" i="2"/>
  <c r="K1146" i="2" s="1"/>
  <c r="L1146" i="2"/>
  <c r="H1147" i="2"/>
  <c r="I1147" i="2"/>
  <c r="J1147" i="2"/>
  <c r="K1147" i="2" s="1"/>
  <c r="L1147" i="2"/>
  <c r="H1148" i="2"/>
  <c r="I1148" i="2"/>
  <c r="J1148" i="2"/>
  <c r="L1148" i="2"/>
  <c r="H1149" i="2"/>
  <c r="I1149" i="2"/>
  <c r="J1149" i="2"/>
  <c r="L1149" i="2"/>
  <c r="H1150" i="2"/>
  <c r="I1150" i="2"/>
  <c r="J1150" i="2"/>
  <c r="L1150" i="2"/>
  <c r="H1151" i="2"/>
  <c r="I1151" i="2"/>
  <c r="J1151" i="2"/>
  <c r="K1151" i="2" s="1"/>
  <c r="L1151" i="2"/>
  <c r="H1152" i="2"/>
  <c r="I1152" i="2"/>
  <c r="J1152" i="2"/>
  <c r="L1152" i="2"/>
  <c r="H1153" i="2"/>
  <c r="I1153" i="2"/>
  <c r="J1153" i="2"/>
  <c r="L1153" i="2"/>
  <c r="H1154" i="2"/>
  <c r="I1154" i="2"/>
  <c r="J1154" i="2"/>
  <c r="L1154" i="2"/>
  <c r="H1155" i="2"/>
  <c r="I1155" i="2"/>
  <c r="J1155" i="2"/>
  <c r="L1155" i="2"/>
  <c r="H1156" i="2"/>
  <c r="I1156" i="2"/>
  <c r="J1156" i="2"/>
  <c r="K1156" i="2" s="1"/>
  <c r="L1156" i="2"/>
  <c r="H1157" i="2"/>
  <c r="I1157" i="2"/>
  <c r="J1157" i="2"/>
  <c r="L1157" i="2"/>
  <c r="H1158" i="2"/>
  <c r="I1158" i="2"/>
  <c r="J1158" i="2"/>
  <c r="L1158" i="2"/>
  <c r="H1159" i="2"/>
  <c r="I1159" i="2"/>
  <c r="J1159" i="2"/>
  <c r="L1159" i="2"/>
  <c r="H1160" i="2"/>
  <c r="I1160" i="2"/>
  <c r="J1160" i="2"/>
  <c r="K1160" i="2" s="1"/>
  <c r="L1160" i="2"/>
  <c r="H1161" i="2"/>
  <c r="I1161" i="2"/>
  <c r="J1161" i="2"/>
  <c r="L1161" i="2"/>
  <c r="H1162" i="2"/>
  <c r="I1162" i="2"/>
  <c r="J1162" i="2"/>
  <c r="K1162" i="2" s="1"/>
  <c r="L1162" i="2"/>
  <c r="H1163" i="2"/>
  <c r="I1163" i="2"/>
  <c r="J1163" i="2"/>
  <c r="L1163" i="2"/>
  <c r="H1164" i="2"/>
  <c r="I1164" i="2"/>
  <c r="J1164" i="2"/>
  <c r="L1164" i="2"/>
  <c r="H1165" i="2"/>
  <c r="I1165" i="2"/>
  <c r="J1165" i="2"/>
  <c r="L1165" i="2"/>
  <c r="H1166" i="2"/>
  <c r="I1166" i="2"/>
  <c r="J1166" i="2"/>
  <c r="L1166" i="2"/>
  <c r="H1167" i="2"/>
  <c r="I1167" i="2"/>
  <c r="J1167" i="2"/>
  <c r="L1167" i="2"/>
  <c r="H1168" i="2"/>
  <c r="I1168" i="2"/>
  <c r="J1168" i="2"/>
  <c r="L1168" i="2"/>
  <c r="H1169" i="2"/>
  <c r="I1169" i="2"/>
  <c r="J1169" i="2"/>
  <c r="L1169" i="2"/>
  <c r="H1170" i="2"/>
  <c r="I1170" i="2"/>
  <c r="J1170" i="2"/>
  <c r="K1170" i="2" s="1"/>
  <c r="L1170" i="2"/>
  <c r="H1171" i="2"/>
  <c r="I1171" i="2"/>
  <c r="J1171" i="2"/>
  <c r="L1171" i="2"/>
  <c r="H1172" i="2"/>
  <c r="I1172" i="2"/>
  <c r="J1172" i="2"/>
  <c r="K1172" i="2" s="1"/>
  <c r="L1172" i="2"/>
  <c r="H1173" i="2"/>
  <c r="I1173" i="2"/>
  <c r="J1173" i="2"/>
  <c r="L1173" i="2"/>
  <c r="H1174" i="2"/>
  <c r="I1174" i="2"/>
  <c r="J1174" i="2"/>
  <c r="K1174" i="2" s="1"/>
  <c r="L1174" i="2"/>
  <c r="H1175" i="2"/>
  <c r="I1175" i="2"/>
  <c r="J1175" i="2"/>
  <c r="L1175" i="2"/>
  <c r="H1176" i="2"/>
  <c r="I1176" i="2"/>
  <c r="J1176" i="2"/>
  <c r="K1176" i="2" s="1"/>
  <c r="L1176" i="2"/>
  <c r="H1177" i="2"/>
  <c r="I1177" i="2"/>
  <c r="J1177" i="2"/>
  <c r="L1177" i="2"/>
  <c r="H1178" i="2"/>
  <c r="I1178" i="2"/>
  <c r="J1178" i="2"/>
  <c r="K1178" i="2" s="1"/>
  <c r="L1178" i="2"/>
  <c r="H1179" i="2"/>
  <c r="I1179" i="2"/>
  <c r="J1179" i="2"/>
  <c r="L1179" i="2"/>
  <c r="H1180" i="2"/>
  <c r="I1180" i="2"/>
  <c r="J1180" i="2"/>
  <c r="L1180" i="2"/>
  <c r="H1181" i="2"/>
  <c r="I1181" i="2"/>
  <c r="J1181" i="2"/>
  <c r="L1181" i="2"/>
  <c r="H1182" i="2"/>
  <c r="I1182" i="2"/>
  <c r="J1182" i="2"/>
  <c r="L1182" i="2"/>
  <c r="H1183" i="2"/>
  <c r="I1183" i="2"/>
  <c r="J1183" i="2"/>
  <c r="L1183" i="2"/>
  <c r="H1184" i="2"/>
  <c r="I1184" i="2"/>
  <c r="J1184" i="2"/>
  <c r="L1184" i="2"/>
  <c r="H1185" i="2"/>
  <c r="I1185" i="2"/>
  <c r="J1185" i="2"/>
  <c r="L1185" i="2"/>
  <c r="H1186" i="2"/>
  <c r="I1186" i="2"/>
  <c r="J1186" i="2"/>
  <c r="K1186" i="2"/>
  <c r="L1186" i="2"/>
  <c r="H1187" i="2"/>
  <c r="I1187" i="2"/>
  <c r="J1187" i="2"/>
  <c r="K1187" i="2" s="1"/>
  <c r="L1187" i="2"/>
  <c r="H1188" i="2"/>
  <c r="I1188" i="2"/>
  <c r="J1188" i="2"/>
  <c r="K1188" i="2" s="1"/>
  <c r="L1188" i="2"/>
  <c r="H1189" i="2"/>
  <c r="I1189" i="2"/>
  <c r="J1189" i="2"/>
  <c r="L1189" i="2"/>
  <c r="H1190" i="2"/>
  <c r="I1190" i="2"/>
  <c r="J1190" i="2"/>
  <c r="K1190" i="2" s="1"/>
  <c r="L1190" i="2"/>
  <c r="H1191" i="2"/>
  <c r="I1191" i="2"/>
  <c r="J1191" i="2"/>
  <c r="K1191" i="2" s="1"/>
  <c r="L1191" i="2"/>
  <c r="H1192" i="2"/>
  <c r="I1192" i="2"/>
  <c r="J1192" i="2"/>
  <c r="K1192" i="2" s="1"/>
  <c r="L1192" i="2"/>
  <c r="H1193" i="2"/>
  <c r="I1193" i="2"/>
  <c r="J1193" i="2"/>
  <c r="L1193" i="2"/>
  <c r="H1194" i="2"/>
  <c r="I1194" i="2"/>
  <c r="J1194" i="2"/>
  <c r="L1194" i="2"/>
  <c r="H1195" i="2"/>
  <c r="I1195" i="2"/>
  <c r="J1195" i="2"/>
  <c r="L1195" i="2"/>
  <c r="H1196" i="2"/>
  <c r="I1196" i="2"/>
  <c r="J1196" i="2"/>
  <c r="L1196" i="2"/>
  <c r="H1197" i="2"/>
  <c r="I1197" i="2"/>
  <c r="J1197" i="2"/>
  <c r="L1197" i="2"/>
  <c r="H1198" i="2"/>
  <c r="I1198" i="2"/>
  <c r="J1198" i="2"/>
  <c r="L1198" i="2"/>
  <c r="H1199" i="2"/>
  <c r="I1199" i="2"/>
  <c r="J1199" i="2"/>
  <c r="L1199" i="2"/>
  <c r="H1200" i="2"/>
  <c r="I1200" i="2"/>
  <c r="J1200" i="2"/>
  <c r="K1200" i="2" s="1"/>
  <c r="L1200" i="2"/>
  <c r="H1201" i="2"/>
  <c r="I1201" i="2"/>
  <c r="J1201" i="2"/>
  <c r="L1201" i="2"/>
  <c r="H1202" i="2"/>
  <c r="I1202" i="2"/>
  <c r="J1202" i="2"/>
  <c r="L1202" i="2"/>
  <c r="H1203" i="2"/>
  <c r="I1203" i="2"/>
  <c r="J1203" i="2"/>
  <c r="L1203" i="2"/>
  <c r="H1204" i="2"/>
  <c r="I1204" i="2"/>
  <c r="J1204" i="2"/>
  <c r="L1204" i="2"/>
  <c r="H1205" i="2"/>
  <c r="I1205" i="2"/>
  <c r="J1205" i="2"/>
  <c r="L1205" i="2"/>
  <c r="H1206" i="2"/>
  <c r="I1206" i="2"/>
  <c r="J1206" i="2"/>
  <c r="L1206" i="2"/>
  <c r="H1207" i="2"/>
  <c r="I1207" i="2"/>
  <c r="J1207" i="2"/>
  <c r="L1207" i="2"/>
  <c r="H1208" i="2"/>
  <c r="I1208" i="2"/>
  <c r="J1208" i="2"/>
  <c r="L1208" i="2"/>
  <c r="H1209" i="2"/>
  <c r="I1209" i="2"/>
  <c r="J1209" i="2"/>
  <c r="L1209" i="2"/>
  <c r="H1210" i="2"/>
  <c r="I1210" i="2"/>
  <c r="J1210" i="2"/>
  <c r="K1210" i="2" s="1"/>
  <c r="L1210" i="2"/>
  <c r="H1211" i="2"/>
  <c r="I1211" i="2"/>
  <c r="J1211" i="2"/>
  <c r="L1211" i="2"/>
  <c r="H1212" i="2"/>
  <c r="I1212" i="2"/>
  <c r="J1212" i="2"/>
  <c r="L1212" i="2"/>
  <c r="H1213" i="2"/>
  <c r="I1213" i="2"/>
  <c r="J1213" i="2"/>
  <c r="L1213" i="2"/>
  <c r="H1214" i="2"/>
  <c r="I1214" i="2"/>
  <c r="J1214" i="2"/>
  <c r="L1214" i="2"/>
  <c r="H1215" i="2"/>
  <c r="I1215" i="2"/>
  <c r="J1215" i="2"/>
  <c r="L1215" i="2"/>
  <c r="H1216" i="2"/>
  <c r="I1216" i="2"/>
  <c r="J1216" i="2"/>
  <c r="L1216" i="2"/>
  <c r="H1217" i="2"/>
  <c r="I1217" i="2"/>
  <c r="J1217" i="2"/>
  <c r="L1217" i="2"/>
  <c r="H1218" i="2"/>
  <c r="I1218" i="2"/>
  <c r="J1218" i="2"/>
  <c r="K1218" i="2" s="1"/>
  <c r="L1218" i="2"/>
  <c r="H1219" i="2"/>
  <c r="I1219" i="2"/>
  <c r="J1219" i="2"/>
  <c r="L1219" i="2"/>
  <c r="H1220" i="2"/>
  <c r="I1220" i="2"/>
  <c r="J1220" i="2"/>
  <c r="L1220" i="2"/>
  <c r="H1221" i="2"/>
  <c r="I1221" i="2"/>
  <c r="J1221" i="2"/>
  <c r="L1221" i="2"/>
  <c r="H1222" i="2"/>
  <c r="I1222" i="2"/>
  <c r="J1222" i="2"/>
  <c r="L1222" i="2"/>
  <c r="H1223" i="2"/>
  <c r="I1223" i="2"/>
  <c r="J1223" i="2"/>
  <c r="L1223" i="2"/>
  <c r="H1224" i="2"/>
  <c r="I1224" i="2"/>
  <c r="J1224" i="2"/>
  <c r="L1224" i="2"/>
  <c r="H1225" i="2"/>
  <c r="I1225" i="2"/>
  <c r="J1225" i="2"/>
  <c r="L1225" i="2"/>
  <c r="H1226" i="2"/>
  <c r="I1226" i="2"/>
  <c r="J1226" i="2"/>
  <c r="K1226" i="2" s="1"/>
  <c r="L1226" i="2"/>
  <c r="H1227" i="2"/>
  <c r="I1227" i="2"/>
  <c r="J1227" i="2"/>
  <c r="L1227" i="2"/>
  <c r="H1228" i="2"/>
  <c r="I1228" i="2"/>
  <c r="J1228" i="2"/>
  <c r="K1228" i="2" s="1"/>
  <c r="L1228" i="2"/>
  <c r="H1229" i="2"/>
  <c r="I1229" i="2"/>
  <c r="J1229" i="2"/>
  <c r="L1229" i="2"/>
  <c r="H1230" i="2"/>
  <c r="I1230" i="2"/>
  <c r="J1230" i="2"/>
  <c r="L1230" i="2"/>
  <c r="H1231" i="2"/>
  <c r="I1231" i="2"/>
  <c r="J1231" i="2"/>
  <c r="K1231" i="2" s="1"/>
  <c r="L1231" i="2"/>
  <c r="H1232" i="2"/>
  <c r="I1232" i="2"/>
  <c r="J1232" i="2"/>
  <c r="L1232" i="2"/>
  <c r="H1233" i="2"/>
  <c r="I1233" i="2"/>
  <c r="J1233" i="2"/>
  <c r="L1233" i="2"/>
  <c r="H1234" i="2"/>
  <c r="I1234" i="2"/>
  <c r="J1234" i="2"/>
  <c r="L1234" i="2"/>
  <c r="H1235" i="2"/>
  <c r="I1235" i="2"/>
  <c r="J1235" i="2"/>
  <c r="K1235" i="2" s="1"/>
  <c r="L1235" i="2"/>
  <c r="H1236" i="2"/>
  <c r="I1236" i="2"/>
  <c r="J1236" i="2"/>
  <c r="L1236" i="2"/>
  <c r="H1237" i="2"/>
  <c r="I1237" i="2"/>
  <c r="J1237" i="2"/>
  <c r="L1237" i="2"/>
  <c r="H1238" i="2"/>
  <c r="I1238" i="2"/>
  <c r="J1238" i="2"/>
  <c r="L1238" i="2"/>
  <c r="H1239" i="2"/>
  <c r="I1239" i="2"/>
  <c r="J1239" i="2"/>
  <c r="K1239" i="2" s="1"/>
  <c r="L1239" i="2"/>
  <c r="H1240" i="2"/>
  <c r="I1240" i="2"/>
  <c r="J1240" i="2"/>
  <c r="L1240" i="2"/>
  <c r="H1241" i="2"/>
  <c r="I1241" i="2"/>
  <c r="J1241" i="2"/>
  <c r="L1241" i="2"/>
  <c r="H1242" i="2"/>
  <c r="I1242" i="2"/>
  <c r="J1242" i="2"/>
  <c r="L1242" i="2"/>
  <c r="H1243" i="2"/>
  <c r="I1243" i="2"/>
  <c r="J1243" i="2"/>
  <c r="L1243" i="2"/>
  <c r="H1244" i="2"/>
  <c r="I1244" i="2"/>
  <c r="J1244" i="2"/>
  <c r="L1244" i="2"/>
  <c r="H1245" i="2"/>
  <c r="I1245" i="2"/>
  <c r="J1245" i="2"/>
  <c r="L1245" i="2"/>
  <c r="H1246" i="2"/>
  <c r="I1246" i="2"/>
  <c r="J1246" i="2"/>
  <c r="L1246" i="2"/>
  <c r="H1247" i="2"/>
  <c r="I1247" i="2"/>
  <c r="J1247" i="2"/>
  <c r="K1247" i="2" s="1"/>
  <c r="L1247" i="2"/>
  <c r="H1248" i="2"/>
  <c r="I1248" i="2"/>
  <c r="J1248" i="2"/>
  <c r="K1248" i="2" s="1"/>
  <c r="L1248" i="2"/>
  <c r="H1249" i="2"/>
  <c r="I1249" i="2"/>
  <c r="J1249" i="2"/>
  <c r="L1249" i="2"/>
  <c r="H1250" i="2"/>
  <c r="I1250" i="2"/>
  <c r="J1250" i="2"/>
  <c r="K1250" i="2" s="1"/>
  <c r="L1250" i="2"/>
  <c r="H1251" i="2"/>
  <c r="I1251" i="2"/>
  <c r="J1251" i="2"/>
  <c r="L1251" i="2"/>
  <c r="H1252" i="2"/>
  <c r="I1252" i="2"/>
  <c r="J1252" i="2"/>
  <c r="L1252" i="2"/>
  <c r="H1253" i="2"/>
  <c r="I1253" i="2"/>
  <c r="J1253" i="2"/>
  <c r="L1253" i="2"/>
  <c r="H1254" i="2"/>
  <c r="I1254" i="2"/>
  <c r="J1254" i="2"/>
  <c r="L1254" i="2"/>
  <c r="H1255" i="2"/>
  <c r="I1255" i="2"/>
  <c r="J1255" i="2"/>
  <c r="L1255" i="2"/>
  <c r="H1256" i="2"/>
  <c r="I1256" i="2"/>
  <c r="J1256" i="2"/>
  <c r="L1256" i="2"/>
  <c r="H1257" i="2"/>
  <c r="I1257" i="2"/>
  <c r="J1257" i="2"/>
  <c r="L1257" i="2"/>
  <c r="H1258" i="2"/>
  <c r="I1258" i="2"/>
  <c r="J1258" i="2"/>
  <c r="K1258" i="2" s="1"/>
  <c r="L1258" i="2"/>
  <c r="H1259" i="2"/>
  <c r="I1259" i="2"/>
  <c r="J1259" i="2"/>
  <c r="L1259" i="2"/>
  <c r="H1260" i="2"/>
  <c r="I1260" i="2"/>
  <c r="J1260" i="2"/>
  <c r="L1260" i="2"/>
  <c r="H1261" i="2"/>
  <c r="I1261" i="2"/>
  <c r="J1261" i="2"/>
  <c r="L1261" i="2"/>
  <c r="H1262" i="2"/>
  <c r="I1262" i="2"/>
  <c r="J1262" i="2"/>
  <c r="L1262" i="2"/>
  <c r="H1263" i="2"/>
  <c r="I1263" i="2"/>
  <c r="J1263" i="2"/>
  <c r="K1263" i="2" s="1"/>
  <c r="L1263" i="2"/>
  <c r="H1264" i="2"/>
  <c r="I1264" i="2"/>
  <c r="J1264" i="2"/>
  <c r="L1264" i="2"/>
  <c r="H1265" i="2"/>
  <c r="I1265" i="2"/>
  <c r="J1265" i="2"/>
  <c r="L1265" i="2"/>
  <c r="H1266" i="2"/>
  <c r="I1266" i="2"/>
  <c r="J1266" i="2"/>
  <c r="K1266" i="2" s="1"/>
  <c r="L1266" i="2"/>
  <c r="H1267" i="2"/>
  <c r="I1267" i="2"/>
  <c r="J1267" i="2"/>
  <c r="K1267" i="2" s="1"/>
  <c r="L1267" i="2"/>
  <c r="H1268" i="2"/>
  <c r="I1268" i="2"/>
  <c r="J1268" i="2"/>
  <c r="K1268" i="2" s="1"/>
  <c r="L1268" i="2"/>
  <c r="H1269" i="2"/>
  <c r="I1269" i="2"/>
  <c r="J1269" i="2"/>
  <c r="L1269" i="2"/>
  <c r="H1270" i="2"/>
  <c r="I1270" i="2"/>
  <c r="J1270" i="2"/>
  <c r="K1270" i="2" s="1"/>
  <c r="L1270" i="2"/>
  <c r="H1271" i="2"/>
  <c r="I1271" i="2"/>
  <c r="J1271" i="2"/>
  <c r="L1271" i="2"/>
  <c r="H1272" i="2"/>
  <c r="I1272" i="2"/>
  <c r="J1272" i="2"/>
  <c r="K1272" i="2" s="1"/>
  <c r="L1272" i="2"/>
  <c r="H1273" i="2"/>
  <c r="I1273" i="2"/>
  <c r="J1273" i="2"/>
  <c r="L1273" i="2"/>
  <c r="H1274" i="2"/>
  <c r="I1274" i="2"/>
  <c r="J1274" i="2"/>
  <c r="L1274" i="2"/>
  <c r="H1275" i="2"/>
  <c r="I1275" i="2"/>
  <c r="J1275" i="2"/>
  <c r="K1275" i="2"/>
  <c r="L1275" i="2"/>
  <c r="H1276" i="2"/>
  <c r="I1276" i="2"/>
  <c r="J1276" i="2"/>
  <c r="K1276" i="2"/>
  <c r="L1276" i="2"/>
  <c r="H1277" i="2"/>
  <c r="I1277" i="2"/>
  <c r="J1277" i="2"/>
  <c r="L1277" i="2"/>
  <c r="H1278" i="2"/>
  <c r="I1278" i="2"/>
  <c r="J1278" i="2"/>
  <c r="L1278" i="2"/>
  <c r="H1279" i="2"/>
  <c r="I1279" i="2"/>
  <c r="J1279" i="2"/>
  <c r="L1279" i="2"/>
  <c r="H1280" i="2"/>
  <c r="I1280" i="2"/>
  <c r="J1280" i="2"/>
  <c r="L1280" i="2"/>
  <c r="H1281" i="2"/>
  <c r="I1281" i="2"/>
  <c r="J1281" i="2"/>
  <c r="L1281" i="2"/>
  <c r="H1282" i="2"/>
  <c r="I1282" i="2"/>
  <c r="J1282" i="2"/>
  <c r="L1282" i="2"/>
  <c r="H1283" i="2"/>
  <c r="I1283" i="2"/>
  <c r="J1283" i="2"/>
  <c r="L1283" i="2"/>
  <c r="H1284" i="2"/>
  <c r="I1284" i="2"/>
  <c r="J1284" i="2"/>
  <c r="L1284" i="2"/>
  <c r="H1285" i="2"/>
  <c r="I1285" i="2"/>
  <c r="J1285" i="2"/>
  <c r="K1285" i="2" s="1"/>
  <c r="L1285" i="2"/>
  <c r="H1286" i="2"/>
  <c r="I1286" i="2"/>
  <c r="J1286" i="2"/>
  <c r="L1286" i="2"/>
  <c r="H1287" i="2"/>
  <c r="I1287" i="2"/>
  <c r="J1287" i="2"/>
  <c r="K1287" i="2" s="1"/>
  <c r="L1287" i="2"/>
  <c r="H1288" i="2"/>
  <c r="I1288" i="2"/>
  <c r="J1288" i="2"/>
  <c r="L1288" i="2"/>
  <c r="H1289" i="2"/>
  <c r="I1289" i="2"/>
  <c r="J1289" i="2"/>
  <c r="K1289" i="2" s="1"/>
  <c r="L1289" i="2"/>
  <c r="H1290" i="2"/>
  <c r="I1290" i="2"/>
  <c r="J1290" i="2"/>
  <c r="L1290" i="2"/>
  <c r="H1291" i="2"/>
  <c r="I1291" i="2"/>
  <c r="J1291" i="2"/>
  <c r="L1291" i="2"/>
  <c r="H1292" i="2"/>
  <c r="I1292" i="2"/>
  <c r="J1292" i="2"/>
  <c r="L1292" i="2"/>
  <c r="H1293" i="2"/>
  <c r="I1293" i="2"/>
  <c r="J1293" i="2"/>
  <c r="K1293" i="2" s="1"/>
  <c r="L1293" i="2"/>
  <c r="H1294" i="2"/>
  <c r="I1294" i="2"/>
  <c r="J1294" i="2"/>
  <c r="L1294" i="2"/>
  <c r="H1295" i="2"/>
  <c r="I1295" i="2"/>
  <c r="J1295" i="2"/>
  <c r="L1295" i="2"/>
  <c r="H1296" i="2"/>
  <c r="I1296" i="2"/>
  <c r="J1296" i="2"/>
  <c r="K1296" i="2" s="1"/>
  <c r="L1296" i="2"/>
  <c r="H1297" i="2"/>
  <c r="I1297" i="2"/>
  <c r="J1297" i="2"/>
  <c r="K1297" i="2"/>
  <c r="L1297" i="2"/>
  <c r="H1298" i="2"/>
  <c r="I1298" i="2"/>
  <c r="J1298" i="2"/>
  <c r="L1298" i="2"/>
  <c r="H1299" i="2"/>
  <c r="I1299" i="2"/>
  <c r="J1299" i="2"/>
  <c r="L1299" i="2"/>
  <c r="H1300" i="2"/>
  <c r="I1300" i="2"/>
  <c r="J1300" i="2"/>
  <c r="K1300" i="2"/>
  <c r="L1300" i="2"/>
  <c r="H1301" i="2"/>
  <c r="I1301" i="2"/>
  <c r="J1301" i="2"/>
  <c r="L1301" i="2"/>
  <c r="H1302" i="2"/>
  <c r="I1302" i="2"/>
  <c r="J1302" i="2"/>
  <c r="L1302" i="2"/>
  <c r="H1303" i="2"/>
  <c r="I1303" i="2"/>
  <c r="J1303" i="2"/>
  <c r="L1303" i="2"/>
  <c r="H1304" i="2"/>
  <c r="I1304" i="2"/>
  <c r="J1304" i="2"/>
  <c r="L1304" i="2"/>
  <c r="H1305" i="2"/>
  <c r="I1305" i="2"/>
  <c r="J1305" i="2"/>
  <c r="L1305" i="2"/>
  <c r="H1306" i="2"/>
  <c r="I1306" i="2"/>
  <c r="J1306" i="2"/>
  <c r="L1306" i="2"/>
  <c r="H1307" i="2"/>
  <c r="I1307" i="2"/>
  <c r="J1307" i="2"/>
  <c r="K1307" i="2" s="1"/>
  <c r="L1307" i="2"/>
  <c r="H1308" i="2"/>
  <c r="I1308" i="2"/>
  <c r="J1308" i="2"/>
  <c r="L1308" i="2"/>
  <c r="H1309" i="2"/>
  <c r="I1309" i="2"/>
  <c r="J1309" i="2"/>
  <c r="K1309" i="2" s="1"/>
  <c r="L1309" i="2"/>
  <c r="H1310" i="2"/>
  <c r="I1310" i="2"/>
  <c r="J1310" i="2"/>
  <c r="L1310" i="2"/>
  <c r="H1311" i="2"/>
  <c r="I1311" i="2"/>
  <c r="J1311" i="2"/>
  <c r="K1311" i="2" s="1"/>
  <c r="L1311" i="2"/>
  <c r="H1312" i="2"/>
  <c r="I1312" i="2"/>
  <c r="J1312" i="2"/>
  <c r="L1312" i="2"/>
  <c r="H1313" i="2"/>
  <c r="I1313" i="2"/>
  <c r="J1313" i="2"/>
  <c r="K1313" i="2" s="1"/>
  <c r="L1313" i="2"/>
  <c r="H1314" i="2"/>
  <c r="I1314" i="2"/>
  <c r="J1314" i="2"/>
  <c r="L1314" i="2"/>
  <c r="H1315" i="2"/>
  <c r="I1315" i="2"/>
  <c r="J1315" i="2"/>
  <c r="K1315" i="2" s="1"/>
  <c r="L1315" i="2"/>
  <c r="H1316" i="2"/>
  <c r="I1316" i="2"/>
  <c r="J1316" i="2"/>
  <c r="K1316" i="2" s="1"/>
  <c r="L1316" i="2"/>
  <c r="H1317" i="2"/>
  <c r="I1317" i="2"/>
  <c r="J1317" i="2"/>
  <c r="L1317" i="2"/>
  <c r="H1318" i="2"/>
  <c r="I1318" i="2"/>
  <c r="J1318" i="2"/>
  <c r="L1318" i="2"/>
  <c r="H1319" i="2"/>
  <c r="I1319" i="2"/>
  <c r="J1319" i="2"/>
  <c r="L1319" i="2"/>
  <c r="H1320" i="2"/>
  <c r="I1320" i="2"/>
  <c r="J1320" i="2"/>
  <c r="L1320" i="2"/>
  <c r="H1321" i="2"/>
  <c r="I1321" i="2"/>
  <c r="J1321" i="2"/>
  <c r="L1321" i="2"/>
  <c r="H1322" i="2"/>
  <c r="I1322" i="2"/>
  <c r="J1322" i="2"/>
  <c r="L1322" i="2"/>
  <c r="H1323" i="2"/>
  <c r="I1323" i="2"/>
  <c r="J1323" i="2"/>
  <c r="K1323" i="2" s="1"/>
  <c r="L1323" i="2"/>
  <c r="H1324" i="2"/>
  <c r="I1324" i="2"/>
  <c r="J1324" i="2"/>
  <c r="K1324" i="2" s="1"/>
  <c r="L1324" i="2"/>
  <c r="H1325" i="2"/>
  <c r="I1325" i="2"/>
  <c r="J1325" i="2"/>
  <c r="L1325" i="2"/>
  <c r="H1326" i="2"/>
  <c r="I1326" i="2"/>
  <c r="J1326" i="2"/>
  <c r="L1326" i="2"/>
  <c r="H1327" i="2"/>
  <c r="I1327" i="2"/>
  <c r="J1327" i="2"/>
  <c r="L1327" i="2"/>
  <c r="H1328" i="2"/>
  <c r="I1328" i="2"/>
  <c r="J1328" i="2"/>
  <c r="L1328" i="2"/>
  <c r="H1329" i="2"/>
  <c r="I1329" i="2"/>
  <c r="J1329" i="2"/>
  <c r="K1329" i="2" s="1"/>
  <c r="L1329" i="2"/>
  <c r="H1330" i="2"/>
  <c r="I1330" i="2"/>
  <c r="J1330" i="2"/>
  <c r="K1330" i="2" s="1"/>
  <c r="L1330" i="2"/>
  <c r="H1331" i="2"/>
  <c r="I1331" i="2"/>
  <c r="J1331" i="2"/>
  <c r="L1331" i="2"/>
  <c r="H1332" i="2"/>
  <c r="I1332" i="2"/>
  <c r="J1332" i="2"/>
  <c r="L1332" i="2"/>
  <c r="H1333" i="2"/>
  <c r="I1333" i="2"/>
  <c r="J1333" i="2"/>
  <c r="L1333" i="2"/>
  <c r="H1334" i="2"/>
  <c r="I1334" i="2"/>
  <c r="J1334" i="2"/>
  <c r="L1334" i="2"/>
  <c r="H1335" i="2"/>
  <c r="I1335" i="2"/>
  <c r="J1335" i="2"/>
  <c r="K1335" i="2" s="1"/>
  <c r="L1335" i="2"/>
  <c r="H1336" i="2"/>
  <c r="I1336" i="2"/>
  <c r="J1336" i="2"/>
  <c r="L1336" i="2"/>
  <c r="H1337" i="2"/>
  <c r="I1337" i="2"/>
  <c r="J1337" i="2"/>
  <c r="K1337" i="2"/>
  <c r="L1337" i="2"/>
  <c r="H1338" i="2"/>
  <c r="I1338" i="2"/>
  <c r="J1338" i="2"/>
  <c r="L1338" i="2"/>
  <c r="H1339" i="2"/>
  <c r="I1339" i="2"/>
  <c r="J1339" i="2"/>
  <c r="K1339" i="2"/>
  <c r="L1339" i="2"/>
  <c r="H1340" i="2"/>
  <c r="I1340" i="2"/>
  <c r="J1340" i="2"/>
  <c r="L1340" i="2"/>
  <c r="H1341" i="2"/>
  <c r="I1341" i="2"/>
  <c r="J1341" i="2"/>
  <c r="K1341" i="2" s="1"/>
  <c r="L1341" i="2"/>
  <c r="H1342" i="2"/>
  <c r="I1342" i="2"/>
  <c r="J1342" i="2"/>
  <c r="L1342" i="2"/>
  <c r="H1343" i="2"/>
  <c r="I1343" i="2"/>
  <c r="J1343" i="2"/>
  <c r="L1343" i="2"/>
  <c r="H1344" i="2"/>
  <c r="I1344" i="2"/>
  <c r="J1344" i="2"/>
  <c r="L1344" i="2"/>
  <c r="H1345" i="2"/>
  <c r="I1345" i="2"/>
  <c r="J1345" i="2"/>
  <c r="K1345" i="2" s="1"/>
  <c r="L1345" i="2"/>
  <c r="H1346" i="2"/>
  <c r="I1346" i="2"/>
  <c r="J1346" i="2"/>
  <c r="K1346" i="2" s="1"/>
  <c r="L1346" i="2"/>
  <c r="H1347" i="2"/>
  <c r="I1347" i="2"/>
  <c r="J1347" i="2"/>
  <c r="L1347" i="2"/>
  <c r="H1348" i="2"/>
  <c r="I1348" i="2"/>
  <c r="J1348" i="2"/>
  <c r="K1348" i="2"/>
  <c r="L1348" i="2"/>
  <c r="H1349" i="2"/>
  <c r="I1349" i="2"/>
  <c r="J1349" i="2"/>
  <c r="L1349" i="2"/>
  <c r="H1350" i="2"/>
  <c r="I1350" i="2"/>
  <c r="J1350" i="2"/>
  <c r="L1350" i="2"/>
  <c r="H1351" i="2"/>
  <c r="I1351" i="2"/>
  <c r="J1351" i="2"/>
  <c r="L1351" i="2"/>
  <c r="H1352" i="2"/>
  <c r="I1352" i="2"/>
  <c r="J1352" i="2"/>
  <c r="K1352" i="2" s="1"/>
  <c r="L1352" i="2"/>
  <c r="H1353" i="2"/>
  <c r="I1353" i="2"/>
  <c r="J1353" i="2"/>
  <c r="L1353" i="2"/>
  <c r="H1354" i="2"/>
  <c r="I1354" i="2"/>
  <c r="J1354" i="2"/>
  <c r="L1354" i="2"/>
  <c r="H1355" i="2"/>
  <c r="I1355" i="2"/>
  <c r="J1355" i="2"/>
  <c r="L1355" i="2"/>
  <c r="H1356" i="2"/>
  <c r="I1356" i="2"/>
  <c r="J1356" i="2"/>
  <c r="L1356" i="2"/>
  <c r="H1357" i="2"/>
  <c r="I1357" i="2"/>
  <c r="J1357" i="2"/>
  <c r="L1357" i="2"/>
  <c r="H1358" i="2"/>
  <c r="I1358" i="2"/>
  <c r="J1358" i="2"/>
  <c r="K1358" i="2" s="1"/>
  <c r="L1358" i="2"/>
  <c r="H1359" i="2"/>
  <c r="I1359" i="2"/>
  <c r="J1359" i="2"/>
  <c r="L1359" i="2"/>
  <c r="H1360" i="2"/>
  <c r="I1360" i="2"/>
  <c r="J1360" i="2"/>
  <c r="K1360" i="2" s="1"/>
  <c r="L1360" i="2"/>
  <c r="H1361" i="2"/>
  <c r="I1361" i="2"/>
  <c r="J1361" i="2"/>
  <c r="L1361" i="2"/>
  <c r="H1362" i="2"/>
  <c r="I1362" i="2"/>
  <c r="J1362" i="2"/>
  <c r="L1362" i="2"/>
  <c r="H1363" i="2"/>
  <c r="I1363" i="2"/>
  <c r="J1363" i="2"/>
  <c r="L1363" i="2"/>
  <c r="H1364" i="2"/>
  <c r="I1364" i="2"/>
  <c r="J1364" i="2"/>
  <c r="K1364" i="2" s="1"/>
  <c r="L1364" i="2"/>
  <c r="H1365" i="2"/>
  <c r="I1365" i="2"/>
  <c r="J1365" i="2"/>
  <c r="L1365" i="2"/>
  <c r="H1366" i="2"/>
  <c r="I1366" i="2"/>
  <c r="J1366" i="2"/>
  <c r="L1366" i="2"/>
  <c r="H1367" i="2"/>
  <c r="I1367" i="2"/>
  <c r="J1367" i="2"/>
  <c r="L1367" i="2"/>
  <c r="H1368" i="2"/>
  <c r="I1368" i="2"/>
  <c r="J1368" i="2"/>
  <c r="L1368" i="2"/>
  <c r="H1369" i="2"/>
  <c r="I1369" i="2"/>
  <c r="J1369" i="2"/>
  <c r="K1369" i="2" s="1"/>
  <c r="L1369" i="2"/>
  <c r="H1370" i="2"/>
  <c r="I1370" i="2"/>
  <c r="J1370" i="2"/>
  <c r="L1370" i="2"/>
  <c r="H1371" i="2"/>
  <c r="I1371" i="2"/>
  <c r="J1371" i="2"/>
  <c r="L1371" i="2"/>
  <c r="H1372" i="2"/>
  <c r="I1372" i="2"/>
  <c r="J1372" i="2"/>
  <c r="L1372" i="2"/>
  <c r="H1373" i="2"/>
  <c r="I1373" i="2"/>
  <c r="J1373" i="2"/>
  <c r="K1373" i="2" s="1"/>
  <c r="L1373" i="2"/>
  <c r="H1374" i="2"/>
  <c r="I1374" i="2"/>
  <c r="J1374" i="2"/>
  <c r="L1374" i="2"/>
  <c r="H1375" i="2"/>
  <c r="I1375" i="2"/>
  <c r="J1375" i="2"/>
  <c r="L1375" i="2"/>
  <c r="H1376" i="2"/>
  <c r="I1376" i="2"/>
  <c r="J1376" i="2"/>
  <c r="K1376" i="2" s="1"/>
  <c r="L1376" i="2"/>
  <c r="H1377" i="2"/>
  <c r="I1377" i="2"/>
  <c r="J1377" i="2"/>
  <c r="L1377" i="2"/>
  <c r="H1378" i="2"/>
  <c r="I1378" i="2"/>
  <c r="J1378" i="2"/>
  <c r="L1378" i="2"/>
  <c r="H1379" i="2"/>
  <c r="I1379" i="2"/>
  <c r="J1379" i="2"/>
  <c r="L1379" i="2"/>
  <c r="H1380" i="2"/>
  <c r="I1380" i="2"/>
  <c r="J1380" i="2"/>
  <c r="K1380" i="2"/>
  <c r="L1380" i="2"/>
  <c r="H1381" i="2"/>
  <c r="I1381" i="2"/>
  <c r="J1381" i="2"/>
  <c r="L1381" i="2"/>
  <c r="H1382" i="2"/>
  <c r="I1382" i="2"/>
  <c r="J1382" i="2"/>
  <c r="L1382" i="2"/>
  <c r="H1383" i="2"/>
  <c r="I1383" i="2"/>
  <c r="J1383" i="2"/>
  <c r="L1383" i="2"/>
  <c r="H1384" i="2"/>
  <c r="I1384" i="2"/>
  <c r="J1384" i="2"/>
  <c r="K1384" i="2" s="1"/>
  <c r="L1384" i="2"/>
  <c r="H1385" i="2"/>
  <c r="I1385" i="2"/>
  <c r="J1385" i="2"/>
  <c r="L1385" i="2"/>
  <c r="H1386" i="2"/>
  <c r="I1386" i="2"/>
  <c r="J1386" i="2"/>
  <c r="L1386" i="2"/>
  <c r="H1387" i="2"/>
  <c r="I1387" i="2"/>
  <c r="J1387" i="2"/>
  <c r="L1387" i="2"/>
  <c r="H1388" i="2"/>
  <c r="I1388" i="2"/>
  <c r="J1388" i="2"/>
  <c r="L1388" i="2"/>
  <c r="H1389" i="2"/>
  <c r="I1389" i="2"/>
  <c r="J1389" i="2"/>
  <c r="L1389" i="2"/>
  <c r="H1390" i="2"/>
  <c r="I1390" i="2"/>
  <c r="J1390" i="2"/>
  <c r="K1390" i="2" s="1"/>
  <c r="L1390" i="2"/>
  <c r="H1391" i="2"/>
  <c r="I1391" i="2"/>
  <c r="J1391" i="2"/>
  <c r="L1391" i="2"/>
  <c r="H1392" i="2"/>
  <c r="I1392" i="2"/>
  <c r="J1392" i="2"/>
  <c r="K1392" i="2" s="1"/>
  <c r="L1392" i="2"/>
  <c r="H1393" i="2"/>
  <c r="I1393" i="2"/>
  <c r="J1393" i="2"/>
  <c r="L1393" i="2"/>
  <c r="H1394" i="2"/>
  <c r="I1394" i="2"/>
  <c r="J1394" i="2"/>
  <c r="L1394" i="2"/>
  <c r="H1395" i="2"/>
  <c r="I1395" i="2"/>
  <c r="J1395" i="2"/>
  <c r="L1395" i="2"/>
  <c r="H1396" i="2"/>
  <c r="I1396" i="2"/>
  <c r="J1396" i="2"/>
  <c r="K1396" i="2" s="1"/>
  <c r="L1396" i="2"/>
  <c r="H1397" i="2"/>
  <c r="I1397" i="2"/>
  <c r="J1397" i="2"/>
  <c r="L1397" i="2"/>
  <c r="H1398" i="2"/>
  <c r="I1398" i="2"/>
  <c r="J1398" i="2"/>
  <c r="L1398" i="2"/>
  <c r="H1399" i="2"/>
  <c r="I1399" i="2"/>
  <c r="J1399" i="2"/>
  <c r="L1399" i="2"/>
  <c r="H1400" i="2"/>
  <c r="I1400" i="2"/>
  <c r="J1400" i="2"/>
  <c r="K1401" i="2" s="1"/>
  <c r="L1400" i="2"/>
  <c r="H1401" i="2"/>
  <c r="I1401" i="2"/>
  <c r="J1401" i="2"/>
  <c r="L1401" i="2"/>
  <c r="H1402" i="2"/>
  <c r="I1402" i="2"/>
  <c r="J1402" i="2"/>
  <c r="L1402" i="2"/>
  <c r="H1403" i="2"/>
  <c r="I1403" i="2"/>
  <c r="J1403" i="2"/>
  <c r="L1403" i="2"/>
  <c r="H1404" i="2"/>
  <c r="I1404" i="2"/>
  <c r="J1404" i="2"/>
  <c r="L1404" i="2"/>
  <c r="H1405" i="2"/>
  <c r="I1405" i="2"/>
  <c r="J1405" i="2"/>
  <c r="K1405" i="2" s="1"/>
  <c r="L1405" i="2"/>
  <c r="H1406" i="2"/>
  <c r="I1406" i="2"/>
  <c r="J1406" i="2"/>
  <c r="L1406" i="2"/>
  <c r="H1407" i="2"/>
  <c r="I1407" i="2"/>
  <c r="J1407" i="2"/>
  <c r="L1407" i="2"/>
  <c r="H1408" i="2"/>
  <c r="I1408" i="2"/>
  <c r="J1408" i="2"/>
  <c r="K1408" i="2" s="1"/>
  <c r="L1408" i="2"/>
  <c r="H1409" i="2"/>
  <c r="I1409" i="2"/>
  <c r="J1409" i="2"/>
  <c r="L1409" i="2"/>
  <c r="H1410" i="2"/>
  <c r="I1410" i="2"/>
  <c r="J1410" i="2"/>
  <c r="L1410" i="2"/>
  <c r="H1411" i="2"/>
  <c r="I1411" i="2"/>
  <c r="J1411" i="2"/>
  <c r="L1411" i="2"/>
  <c r="H1412" i="2"/>
  <c r="I1412" i="2"/>
  <c r="J1412" i="2"/>
  <c r="K1412" i="2" s="1"/>
  <c r="L1412" i="2"/>
  <c r="H1413" i="2"/>
  <c r="I1413" i="2"/>
  <c r="J1413" i="2"/>
  <c r="L1413" i="2"/>
  <c r="H1414" i="2"/>
  <c r="I1414" i="2"/>
  <c r="J1414" i="2"/>
  <c r="L1414" i="2"/>
  <c r="H1415" i="2"/>
  <c r="I1415" i="2"/>
  <c r="J1415" i="2"/>
  <c r="L1415" i="2"/>
  <c r="H1416" i="2"/>
  <c r="I1416" i="2"/>
  <c r="J1416" i="2"/>
  <c r="K1416" i="2" s="1"/>
  <c r="L1416" i="2"/>
  <c r="H1417" i="2"/>
  <c r="I1417" i="2"/>
  <c r="J1417" i="2"/>
  <c r="L1417" i="2"/>
  <c r="H1418" i="2"/>
  <c r="I1418" i="2"/>
  <c r="J1418" i="2"/>
  <c r="L1418" i="2"/>
  <c r="H1419" i="2"/>
  <c r="I1419" i="2"/>
  <c r="J1419" i="2"/>
  <c r="L1419" i="2"/>
  <c r="H1420" i="2"/>
  <c r="I1420" i="2"/>
  <c r="J1420" i="2"/>
  <c r="L1420" i="2"/>
  <c r="H1421" i="2"/>
  <c r="I1421" i="2"/>
  <c r="J1421" i="2"/>
  <c r="L1421" i="2"/>
  <c r="H1422" i="2"/>
  <c r="I1422" i="2"/>
  <c r="J1422" i="2"/>
  <c r="K1422" i="2" s="1"/>
  <c r="L1422" i="2"/>
  <c r="H1423" i="2"/>
  <c r="I1423" i="2"/>
  <c r="J1423" i="2"/>
  <c r="L1423" i="2"/>
  <c r="H1424" i="2"/>
  <c r="I1424" i="2"/>
  <c r="J1424" i="2"/>
  <c r="K1424" i="2" s="1"/>
  <c r="L1424" i="2"/>
  <c r="H1425" i="2"/>
  <c r="I1425" i="2"/>
  <c r="J1425" i="2"/>
  <c r="K1425" i="2" s="1"/>
  <c r="L1425" i="2"/>
  <c r="H1426" i="2"/>
  <c r="I1426" i="2"/>
  <c r="J1426" i="2"/>
  <c r="L1426" i="2"/>
  <c r="H1427" i="2"/>
  <c r="I1427" i="2"/>
  <c r="J1427" i="2"/>
  <c r="L1427" i="2"/>
  <c r="H1428" i="2"/>
  <c r="I1428" i="2"/>
  <c r="J1428" i="2"/>
  <c r="K1428" i="2" s="1"/>
  <c r="L1428" i="2"/>
  <c r="H1429" i="2"/>
  <c r="I1429" i="2"/>
  <c r="J1429" i="2"/>
  <c r="K1429" i="2" s="1"/>
  <c r="L1429" i="2"/>
  <c r="H1430" i="2"/>
  <c r="I1430" i="2"/>
  <c r="J1430" i="2"/>
  <c r="L1430" i="2"/>
  <c r="H1431" i="2"/>
  <c r="I1431" i="2"/>
  <c r="J1431" i="2"/>
  <c r="L1431" i="2"/>
  <c r="H1432" i="2"/>
  <c r="I1432" i="2"/>
  <c r="J1432" i="2"/>
  <c r="L1432" i="2"/>
  <c r="H1433" i="2"/>
  <c r="I1433" i="2"/>
  <c r="J1433" i="2"/>
  <c r="K1433" i="2"/>
  <c r="L1433" i="2"/>
  <c r="H1434" i="2"/>
  <c r="I1434" i="2"/>
  <c r="J1434" i="2"/>
  <c r="L1434" i="2"/>
  <c r="H1435" i="2"/>
  <c r="I1435" i="2"/>
  <c r="J1435" i="2"/>
  <c r="K1436" i="2" s="1"/>
  <c r="L1435" i="2"/>
  <c r="H1436" i="2"/>
  <c r="I1436" i="2"/>
  <c r="J1436" i="2"/>
  <c r="L1436" i="2"/>
  <c r="H1437" i="2"/>
  <c r="I1437" i="2"/>
  <c r="J1437" i="2"/>
  <c r="K1437" i="2" s="1"/>
  <c r="L1437" i="2"/>
  <c r="H1438" i="2"/>
  <c r="I1438" i="2"/>
  <c r="J1438" i="2"/>
  <c r="L1438" i="2"/>
  <c r="H1439" i="2"/>
  <c r="I1439" i="2"/>
  <c r="J1439" i="2"/>
  <c r="K1440" i="2" s="1"/>
  <c r="L1439" i="2"/>
  <c r="H1440" i="2"/>
  <c r="I1440" i="2"/>
  <c r="J1440" i="2"/>
  <c r="L1440" i="2"/>
  <c r="H1441" i="2"/>
  <c r="I1441" i="2"/>
  <c r="J1441" i="2"/>
  <c r="K1441" i="2" s="1"/>
  <c r="L1441" i="2"/>
  <c r="H1442" i="2"/>
  <c r="I1442" i="2"/>
  <c r="J1442" i="2"/>
  <c r="L1442" i="2"/>
  <c r="H1443" i="2"/>
  <c r="I1443" i="2"/>
  <c r="J1443" i="2"/>
  <c r="L1443" i="2"/>
  <c r="H1444" i="2"/>
  <c r="I1444" i="2"/>
  <c r="J1444" i="2"/>
  <c r="K1444" i="2"/>
  <c r="L1444" i="2"/>
  <c r="H1445" i="2"/>
  <c r="I1445" i="2"/>
  <c r="J1445" i="2"/>
  <c r="L1445" i="2"/>
  <c r="H1446" i="2"/>
  <c r="I1446" i="2"/>
  <c r="J1446" i="2"/>
  <c r="L1446" i="2"/>
  <c r="H1447" i="2"/>
  <c r="I1447" i="2"/>
  <c r="J1447" i="2"/>
  <c r="L1447" i="2"/>
  <c r="H1448" i="2"/>
  <c r="I1448" i="2"/>
  <c r="J1448" i="2"/>
  <c r="K1448" i="2" s="1"/>
  <c r="L1448" i="2"/>
  <c r="H1449" i="2"/>
  <c r="I1449" i="2"/>
  <c r="J1449" i="2"/>
  <c r="L1449" i="2"/>
  <c r="H1450" i="2"/>
  <c r="I1450" i="2"/>
  <c r="J1450" i="2"/>
  <c r="L1450" i="2"/>
  <c r="H1451" i="2"/>
  <c r="I1451" i="2"/>
  <c r="J1451" i="2"/>
  <c r="L1451" i="2"/>
  <c r="H1452" i="2"/>
  <c r="I1452" i="2"/>
  <c r="J1452" i="2"/>
  <c r="L1452" i="2"/>
  <c r="H1453" i="2"/>
  <c r="I1453" i="2"/>
  <c r="J1453" i="2"/>
  <c r="L1453" i="2"/>
  <c r="H1454" i="2"/>
  <c r="I1454" i="2"/>
  <c r="J1454" i="2"/>
  <c r="K1454" i="2" s="1"/>
  <c r="L1454" i="2"/>
  <c r="H1455" i="2"/>
  <c r="I1455" i="2"/>
  <c r="J1455" i="2"/>
  <c r="L1455" i="2"/>
  <c r="H1456" i="2"/>
  <c r="I1456" i="2"/>
  <c r="J1456" i="2"/>
  <c r="K1456" i="2" s="1"/>
  <c r="L1456" i="2"/>
  <c r="H1457" i="2"/>
  <c r="I1457" i="2"/>
  <c r="J1457" i="2"/>
  <c r="L1457" i="2"/>
  <c r="H1458" i="2"/>
  <c r="I1458" i="2"/>
  <c r="J1458" i="2"/>
  <c r="L1458" i="2"/>
  <c r="H1459" i="2"/>
  <c r="I1459" i="2"/>
  <c r="J1459" i="2"/>
  <c r="L1459" i="2"/>
  <c r="H1460" i="2"/>
  <c r="I1460" i="2"/>
  <c r="J1460" i="2"/>
  <c r="L1460" i="2"/>
  <c r="H1461" i="2"/>
  <c r="I1461" i="2"/>
  <c r="J1461" i="2"/>
  <c r="K1461" i="2" s="1"/>
  <c r="L1461" i="2"/>
  <c r="H1462" i="2"/>
  <c r="I1462" i="2"/>
  <c r="J1462" i="2"/>
  <c r="L1462" i="2"/>
  <c r="H1463" i="2"/>
  <c r="I1463" i="2"/>
  <c r="J1463" i="2"/>
  <c r="L1463" i="2"/>
  <c r="H1464" i="2"/>
  <c r="I1464" i="2"/>
  <c r="J1464" i="2"/>
  <c r="L1464" i="2"/>
  <c r="H1465" i="2"/>
  <c r="I1465" i="2"/>
  <c r="J1465" i="2"/>
  <c r="K1465" i="2" s="1"/>
  <c r="L1465" i="2"/>
  <c r="H1466" i="2"/>
  <c r="I1466" i="2"/>
  <c r="J1466" i="2"/>
  <c r="L1466" i="2"/>
  <c r="H1467" i="2"/>
  <c r="I1467" i="2"/>
  <c r="J1467" i="2"/>
  <c r="L1467" i="2"/>
  <c r="H1468" i="2"/>
  <c r="I1468" i="2"/>
  <c r="J1468" i="2"/>
  <c r="L1468" i="2"/>
  <c r="H1469" i="2"/>
  <c r="I1469" i="2"/>
  <c r="J1469" i="2"/>
  <c r="K1469" i="2" s="1"/>
  <c r="L1469" i="2"/>
  <c r="H1470" i="2"/>
  <c r="I1470" i="2"/>
  <c r="J1470" i="2"/>
  <c r="L1470" i="2"/>
  <c r="H1471" i="2"/>
  <c r="I1471" i="2"/>
  <c r="J1471" i="2"/>
  <c r="L1471" i="2"/>
  <c r="H1472" i="2"/>
  <c r="I1472" i="2"/>
  <c r="J1472" i="2"/>
  <c r="K1472" i="2"/>
  <c r="L1472" i="2"/>
  <c r="H1473" i="2"/>
  <c r="I1473" i="2"/>
  <c r="J1473" i="2"/>
  <c r="K1473" i="2" s="1"/>
  <c r="L1473" i="2"/>
  <c r="H1474" i="2"/>
  <c r="I1474" i="2"/>
  <c r="J1474" i="2"/>
  <c r="L1474" i="2"/>
  <c r="H1475" i="2"/>
  <c r="I1475" i="2"/>
  <c r="J1475" i="2"/>
  <c r="L1475" i="2"/>
  <c r="H1476" i="2"/>
  <c r="I1476" i="2"/>
  <c r="J1476" i="2"/>
  <c r="K1476" i="2" s="1"/>
  <c r="L1476" i="2"/>
  <c r="H1477" i="2"/>
  <c r="I1477" i="2"/>
  <c r="J1477" i="2"/>
  <c r="L1477" i="2"/>
  <c r="H1478" i="2"/>
  <c r="I1478" i="2"/>
  <c r="J1478" i="2"/>
  <c r="L1478" i="2"/>
  <c r="H1479" i="2"/>
  <c r="I1479" i="2"/>
  <c r="J1479" i="2"/>
  <c r="L1479" i="2"/>
  <c r="H1480" i="2"/>
  <c r="I1480" i="2"/>
  <c r="J1480" i="2"/>
  <c r="K1480" i="2" s="1"/>
  <c r="L1480" i="2"/>
  <c r="H1481" i="2"/>
  <c r="I1481" i="2"/>
  <c r="J1481" i="2"/>
  <c r="L1481" i="2"/>
  <c r="H1482" i="2"/>
  <c r="I1482" i="2"/>
  <c r="J1482" i="2"/>
  <c r="L1482" i="2"/>
  <c r="H1483" i="2"/>
  <c r="I1483" i="2"/>
  <c r="J1483" i="2"/>
  <c r="L1483" i="2"/>
  <c r="H1484" i="2"/>
  <c r="I1484" i="2"/>
  <c r="J1484" i="2"/>
  <c r="L1484" i="2"/>
  <c r="H1485" i="2"/>
  <c r="I1485" i="2"/>
  <c r="J1485" i="2"/>
  <c r="L1485" i="2"/>
  <c r="H1486" i="2"/>
  <c r="I1486" i="2"/>
  <c r="J1486" i="2"/>
  <c r="K1486" i="2" s="1"/>
  <c r="L1486" i="2"/>
  <c r="H1487" i="2"/>
  <c r="I1487" i="2"/>
  <c r="J1487" i="2"/>
  <c r="L1487" i="2"/>
  <c r="H1488" i="2"/>
  <c r="I1488" i="2"/>
  <c r="J1488" i="2"/>
  <c r="K1488" i="2" s="1"/>
  <c r="L1488" i="2"/>
  <c r="H1489" i="2"/>
  <c r="I1489" i="2"/>
  <c r="J1489" i="2"/>
  <c r="L1489" i="2"/>
  <c r="H1490" i="2"/>
  <c r="I1490" i="2"/>
  <c r="J1490" i="2"/>
  <c r="L1490" i="2"/>
  <c r="H1491" i="2"/>
  <c r="I1491" i="2"/>
  <c r="J1491" i="2"/>
  <c r="L1491" i="2"/>
  <c r="H1492" i="2"/>
  <c r="I1492" i="2"/>
  <c r="J1492" i="2"/>
  <c r="K1492" i="2" s="1"/>
  <c r="L1492" i="2"/>
  <c r="H1493" i="2"/>
  <c r="I1493" i="2"/>
  <c r="J1493" i="2"/>
  <c r="L1493" i="2"/>
  <c r="H1494" i="2"/>
  <c r="I1494" i="2"/>
  <c r="J1494" i="2"/>
  <c r="L1494" i="2"/>
  <c r="H1495" i="2"/>
  <c r="I1495" i="2"/>
  <c r="J1495" i="2"/>
  <c r="L1495" i="2"/>
  <c r="H1496" i="2"/>
  <c r="I1496" i="2"/>
  <c r="J1496" i="2"/>
  <c r="L1496" i="2"/>
  <c r="H1497" i="2"/>
  <c r="I1497" i="2"/>
  <c r="J1497" i="2"/>
  <c r="K1497" i="2" s="1"/>
  <c r="L1497" i="2"/>
  <c r="H1498" i="2"/>
  <c r="I1498" i="2"/>
  <c r="J1498" i="2"/>
  <c r="L1498" i="2"/>
  <c r="H1499" i="2"/>
  <c r="I1499" i="2"/>
  <c r="J1499" i="2"/>
  <c r="L1499" i="2"/>
  <c r="H1500" i="2"/>
  <c r="I1500" i="2"/>
  <c r="J1500" i="2"/>
  <c r="L1500" i="2"/>
  <c r="H1501" i="2"/>
  <c r="I1501" i="2"/>
  <c r="J1501" i="2"/>
  <c r="K1501" i="2" s="1"/>
  <c r="L1501" i="2"/>
  <c r="H1502" i="2"/>
  <c r="I1502" i="2"/>
  <c r="J1502" i="2"/>
  <c r="L1502" i="2"/>
  <c r="H1503" i="2"/>
  <c r="I1503" i="2"/>
  <c r="J1503" i="2"/>
  <c r="L1503" i="2"/>
  <c r="H1504" i="2"/>
  <c r="I1504" i="2"/>
  <c r="J1504" i="2"/>
  <c r="L1504" i="2"/>
  <c r="H1505" i="2"/>
  <c r="I1505" i="2"/>
  <c r="J1505" i="2"/>
  <c r="K1505" i="2" s="1"/>
  <c r="L1505" i="2"/>
  <c r="H1506" i="2"/>
  <c r="I1506" i="2"/>
  <c r="J1506" i="2"/>
  <c r="L1506" i="2"/>
  <c r="H1507" i="2"/>
  <c r="I1507" i="2"/>
  <c r="J1507" i="2"/>
  <c r="K1507" i="2" s="1"/>
  <c r="L1507" i="2"/>
  <c r="H1508" i="2"/>
  <c r="I1508" i="2"/>
  <c r="J1508" i="2"/>
  <c r="K1508" i="2" s="1"/>
  <c r="L1508" i="2"/>
  <c r="H1509" i="2"/>
  <c r="I1509" i="2"/>
  <c r="J1509" i="2"/>
  <c r="L1509" i="2"/>
  <c r="H1510" i="2"/>
  <c r="I1510" i="2"/>
  <c r="J1510" i="2"/>
  <c r="L1510" i="2"/>
  <c r="H1511" i="2"/>
  <c r="I1511" i="2"/>
  <c r="J1511" i="2"/>
  <c r="L1511" i="2"/>
  <c r="H1512" i="2"/>
  <c r="I1512" i="2"/>
  <c r="J1512" i="2"/>
  <c r="K1512" i="2"/>
  <c r="L1512" i="2"/>
  <c r="H1513" i="2"/>
  <c r="I1513" i="2"/>
  <c r="J1513" i="2"/>
  <c r="L1513" i="2"/>
  <c r="H1514" i="2"/>
  <c r="I1514" i="2"/>
  <c r="J1514" i="2"/>
  <c r="L1514" i="2"/>
  <c r="H1515" i="2"/>
  <c r="I1515" i="2"/>
  <c r="J1515" i="2"/>
  <c r="K1516" i="2" s="1"/>
  <c r="L1515" i="2"/>
  <c r="H1516" i="2"/>
  <c r="I1516" i="2"/>
  <c r="J1516" i="2"/>
  <c r="L1516" i="2"/>
  <c r="H1517" i="2"/>
  <c r="I1517" i="2"/>
  <c r="J1517" i="2"/>
  <c r="K1517" i="2" s="1"/>
  <c r="L1517" i="2"/>
  <c r="H1518" i="2"/>
  <c r="I1518" i="2"/>
  <c r="J1518" i="2"/>
  <c r="L1518" i="2"/>
  <c r="H1519" i="2"/>
  <c r="I1519" i="2"/>
  <c r="J1519" i="2"/>
  <c r="L1519" i="2"/>
  <c r="H1520" i="2"/>
  <c r="I1520" i="2"/>
  <c r="J1520" i="2"/>
  <c r="L1520" i="2"/>
  <c r="H1521" i="2"/>
  <c r="I1521" i="2"/>
  <c r="J1521" i="2"/>
  <c r="K1521" i="2" s="1"/>
  <c r="L1521" i="2"/>
  <c r="H1522" i="2"/>
  <c r="I1522" i="2"/>
  <c r="J1522" i="2"/>
  <c r="L1522" i="2"/>
  <c r="H1523" i="2"/>
  <c r="I1523" i="2"/>
  <c r="J1523" i="2"/>
  <c r="K1523" i="2" s="1"/>
  <c r="L1523" i="2"/>
  <c r="H1524" i="2"/>
  <c r="I1524" i="2"/>
  <c r="J1524" i="2"/>
  <c r="L1524" i="2"/>
  <c r="H1525" i="2"/>
  <c r="I1525" i="2"/>
  <c r="J1525" i="2"/>
  <c r="K1525" i="2" s="1"/>
  <c r="L1525" i="2"/>
  <c r="H1526" i="2"/>
  <c r="I1526" i="2"/>
  <c r="J1526" i="2"/>
  <c r="L1526" i="2"/>
  <c r="H1527" i="2"/>
  <c r="I1527" i="2"/>
  <c r="J1527" i="2"/>
  <c r="L1527" i="2"/>
  <c r="H1528" i="2"/>
  <c r="I1528" i="2"/>
  <c r="J1528" i="2"/>
  <c r="L1528" i="2"/>
  <c r="H1529" i="2"/>
  <c r="I1529" i="2"/>
  <c r="J1529" i="2"/>
  <c r="K1530" i="2" s="1"/>
  <c r="L1529" i="2"/>
  <c r="H1530" i="2"/>
  <c r="I1530" i="2"/>
  <c r="J1530" i="2"/>
  <c r="L1530" i="2"/>
  <c r="H1531" i="2"/>
  <c r="I1531" i="2"/>
  <c r="J1531" i="2"/>
  <c r="L1531" i="2"/>
  <c r="H1532" i="2"/>
  <c r="I1532" i="2"/>
  <c r="J1532" i="2"/>
  <c r="L1532" i="2"/>
  <c r="H1533" i="2"/>
  <c r="I1533" i="2"/>
  <c r="J1533" i="2"/>
  <c r="K1533" i="2" s="1"/>
  <c r="L1533" i="2"/>
  <c r="H1534" i="2"/>
  <c r="I1534" i="2"/>
  <c r="J1534" i="2"/>
  <c r="L1534" i="2"/>
  <c r="H1535" i="2"/>
  <c r="I1535" i="2"/>
  <c r="J1535" i="2"/>
  <c r="L1535" i="2"/>
  <c r="H1536" i="2"/>
  <c r="I1536" i="2"/>
  <c r="J1536" i="2"/>
  <c r="L1536" i="2"/>
  <c r="H1537" i="2"/>
  <c r="I1537" i="2"/>
  <c r="J1537" i="2"/>
  <c r="K1537" i="2" s="1"/>
  <c r="L1537" i="2"/>
  <c r="H1538" i="2"/>
  <c r="I1538" i="2"/>
  <c r="J1538" i="2"/>
  <c r="L1538" i="2"/>
  <c r="H1539" i="2"/>
  <c r="I1539" i="2"/>
  <c r="J1539" i="2"/>
  <c r="L1539" i="2"/>
  <c r="H1540" i="2"/>
  <c r="I1540" i="2"/>
  <c r="J1540" i="2"/>
  <c r="L1540" i="2"/>
  <c r="H1541" i="2"/>
  <c r="I1541" i="2"/>
  <c r="J1541" i="2"/>
  <c r="K1541" i="2" s="1"/>
  <c r="L1541" i="2"/>
  <c r="H1542" i="2"/>
  <c r="I1542" i="2"/>
  <c r="J1542" i="2"/>
  <c r="L1542" i="2"/>
  <c r="H1543" i="2"/>
  <c r="I1543" i="2"/>
  <c r="J1543" i="2"/>
  <c r="L1543" i="2"/>
  <c r="H1544" i="2"/>
  <c r="I1544" i="2"/>
  <c r="J1544" i="2"/>
  <c r="L1544" i="2"/>
  <c r="H1545" i="2"/>
  <c r="I1545" i="2"/>
  <c r="J1545" i="2"/>
  <c r="K1545" i="2" s="1"/>
  <c r="L1545" i="2"/>
  <c r="H1546" i="2"/>
  <c r="I1546" i="2"/>
  <c r="J1546" i="2"/>
  <c r="L1546" i="2"/>
  <c r="H1547" i="2"/>
  <c r="I1547" i="2"/>
  <c r="J1547" i="2"/>
  <c r="L1547" i="2"/>
  <c r="H1548" i="2"/>
  <c r="I1548" i="2"/>
  <c r="J1548" i="2"/>
  <c r="L1548" i="2"/>
  <c r="H1549" i="2"/>
  <c r="I1549" i="2"/>
  <c r="J1549" i="2"/>
  <c r="L1549" i="2"/>
  <c r="H1550" i="2"/>
  <c r="I1550" i="2"/>
  <c r="J1550" i="2"/>
  <c r="L1550" i="2"/>
  <c r="H1551" i="2"/>
  <c r="I1551" i="2"/>
  <c r="J1551" i="2"/>
  <c r="L1551" i="2"/>
  <c r="H1552" i="2"/>
  <c r="I1552" i="2"/>
  <c r="J1552" i="2"/>
  <c r="L1552" i="2"/>
  <c r="H1553" i="2"/>
  <c r="I1553" i="2"/>
  <c r="J1553" i="2"/>
  <c r="L1553" i="2"/>
  <c r="H1554" i="2"/>
  <c r="I1554" i="2"/>
  <c r="J1554" i="2"/>
  <c r="L1554" i="2"/>
  <c r="H1555" i="2"/>
  <c r="I1555" i="2"/>
  <c r="J1555" i="2"/>
  <c r="L1555" i="2"/>
  <c r="H1556" i="2"/>
  <c r="I1556" i="2"/>
  <c r="J1556" i="2"/>
  <c r="K1556" i="2" s="1"/>
  <c r="L1556" i="2"/>
  <c r="H1557" i="2"/>
  <c r="I1557" i="2"/>
  <c r="J1557" i="2"/>
  <c r="L1557" i="2"/>
  <c r="H1558" i="2"/>
  <c r="I1558" i="2"/>
  <c r="J1558" i="2"/>
  <c r="L1558" i="2"/>
  <c r="H1559" i="2"/>
  <c r="I1559" i="2"/>
  <c r="J1559" i="2"/>
  <c r="L1559" i="2"/>
  <c r="H1560" i="2"/>
  <c r="I1560" i="2"/>
  <c r="J1560" i="2"/>
  <c r="K1560" i="2" s="1"/>
  <c r="L1560" i="2"/>
  <c r="H1561" i="2"/>
  <c r="I1561" i="2"/>
  <c r="J1561" i="2"/>
  <c r="L1561" i="2"/>
  <c r="H1562" i="2"/>
  <c r="I1562" i="2"/>
  <c r="J1562" i="2"/>
  <c r="L1562" i="2"/>
  <c r="H1563" i="2"/>
  <c r="I1563" i="2"/>
  <c r="J1563" i="2"/>
  <c r="L1563" i="2"/>
  <c r="H1564" i="2"/>
  <c r="I1564" i="2"/>
  <c r="J1564" i="2"/>
  <c r="L1564" i="2"/>
  <c r="H1565" i="2"/>
  <c r="I1565" i="2"/>
  <c r="J1565" i="2"/>
  <c r="L1565" i="2"/>
  <c r="H1566" i="2"/>
  <c r="I1566" i="2"/>
  <c r="J1566" i="2"/>
  <c r="L1566" i="2"/>
  <c r="H1567" i="2"/>
  <c r="I1567" i="2"/>
  <c r="J1567" i="2"/>
  <c r="L1567" i="2"/>
  <c r="H1568" i="2"/>
  <c r="I1568" i="2"/>
  <c r="J1568" i="2"/>
  <c r="K1568" i="2" s="1"/>
  <c r="L1568" i="2"/>
  <c r="H1569" i="2"/>
  <c r="I1569" i="2"/>
  <c r="J1569" i="2"/>
  <c r="L1569" i="2"/>
  <c r="H1570" i="2"/>
  <c r="I1570" i="2"/>
  <c r="J1570" i="2"/>
  <c r="L1570" i="2"/>
  <c r="H1571" i="2"/>
  <c r="I1571" i="2"/>
  <c r="J1571" i="2"/>
  <c r="L1571" i="2"/>
  <c r="H1572" i="2"/>
  <c r="I1572" i="2"/>
  <c r="J1572" i="2"/>
  <c r="K1572" i="2" s="1"/>
  <c r="L1572" i="2"/>
  <c r="H1573" i="2"/>
  <c r="I1573" i="2"/>
  <c r="J1573" i="2"/>
  <c r="L1573" i="2"/>
  <c r="H1574" i="2"/>
  <c r="I1574" i="2"/>
  <c r="J1574" i="2"/>
  <c r="L1574" i="2"/>
  <c r="H1575" i="2"/>
  <c r="I1575" i="2"/>
  <c r="J1575" i="2"/>
  <c r="L1575" i="2"/>
  <c r="H1576" i="2"/>
  <c r="I1576" i="2"/>
  <c r="J1576" i="2"/>
  <c r="K1576" i="2" s="1"/>
  <c r="L1576" i="2"/>
  <c r="H1577" i="2"/>
  <c r="I1577" i="2"/>
  <c r="J1577" i="2"/>
  <c r="L1577" i="2"/>
  <c r="H1578" i="2"/>
  <c r="I1578" i="2"/>
  <c r="J1578" i="2"/>
  <c r="L1578" i="2"/>
  <c r="H1579" i="2"/>
  <c r="I1579" i="2"/>
  <c r="J1579" i="2"/>
  <c r="L1579" i="2"/>
  <c r="H1580" i="2"/>
  <c r="I1580" i="2"/>
  <c r="J1580" i="2"/>
  <c r="L1580" i="2"/>
  <c r="H1581" i="2"/>
  <c r="I1581" i="2"/>
  <c r="J1581" i="2"/>
  <c r="L1581" i="2"/>
  <c r="H1582" i="2"/>
  <c r="I1582" i="2"/>
  <c r="J1582" i="2"/>
  <c r="L1582" i="2"/>
  <c r="H1583" i="2"/>
  <c r="I1583" i="2"/>
  <c r="J1583" i="2"/>
  <c r="L1583" i="2"/>
  <c r="H1584" i="2"/>
  <c r="I1584" i="2"/>
  <c r="J1584" i="2"/>
  <c r="K1584" i="2" s="1"/>
  <c r="L1584" i="2"/>
  <c r="H1585" i="2"/>
  <c r="I1585" i="2"/>
  <c r="J1585" i="2"/>
  <c r="L1585" i="2"/>
  <c r="H1586" i="2"/>
  <c r="I1586" i="2"/>
  <c r="J1586" i="2"/>
  <c r="L1586" i="2"/>
  <c r="H1587" i="2"/>
  <c r="I1587" i="2"/>
  <c r="J1587" i="2"/>
  <c r="L1587" i="2"/>
  <c r="H1588" i="2"/>
  <c r="I1588" i="2"/>
  <c r="J1588" i="2"/>
  <c r="K1588" i="2" s="1"/>
  <c r="L1588" i="2"/>
  <c r="H1589" i="2"/>
  <c r="I1589" i="2"/>
  <c r="J1589" i="2"/>
  <c r="L1589" i="2"/>
  <c r="H1590" i="2"/>
  <c r="I1590" i="2"/>
  <c r="J1590" i="2"/>
  <c r="L1590" i="2"/>
  <c r="H1591" i="2"/>
  <c r="I1591" i="2"/>
  <c r="J1591" i="2"/>
  <c r="L1591" i="2"/>
  <c r="H1592" i="2"/>
  <c r="I1592" i="2"/>
  <c r="J1592" i="2"/>
  <c r="K1592" i="2" s="1"/>
  <c r="L1592" i="2"/>
  <c r="H1593" i="2"/>
  <c r="I1593" i="2"/>
  <c r="J1593" i="2"/>
  <c r="L1593" i="2"/>
  <c r="H1594" i="2"/>
  <c r="I1594" i="2"/>
  <c r="J1594" i="2"/>
  <c r="L1594" i="2"/>
  <c r="H1595" i="2"/>
  <c r="I1595" i="2"/>
  <c r="J1595" i="2"/>
  <c r="L1595" i="2"/>
  <c r="H1596" i="2"/>
  <c r="I1596" i="2"/>
  <c r="J1596" i="2"/>
  <c r="L1596" i="2"/>
  <c r="H1597" i="2"/>
  <c r="I1597" i="2"/>
  <c r="J1597" i="2"/>
  <c r="L1597" i="2"/>
  <c r="H1598" i="2"/>
  <c r="I1598" i="2"/>
  <c r="J1598" i="2"/>
  <c r="L1598" i="2"/>
  <c r="H1599" i="2"/>
  <c r="I1599" i="2"/>
  <c r="J1599" i="2"/>
  <c r="L1599" i="2"/>
  <c r="H1600" i="2"/>
  <c r="I1600" i="2"/>
  <c r="J1600" i="2"/>
  <c r="K1600" i="2" s="1"/>
  <c r="L1600" i="2"/>
  <c r="H1601" i="2"/>
  <c r="I1601" i="2"/>
  <c r="J1601" i="2"/>
  <c r="L1601" i="2"/>
  <c r="H1602" i="2"/>
  <c r="I1602" i="2"/>
  <c r="J1602" i="2"/>
  <c r="L1602" i="2"/>
  <c r="H1603" i="2"/>
  <c r="I1603" i="2"/>
  <c r="J1603" i="2"/>
  <c r="L1603" i="2"/>
  <c r="H1604" i="2"/>
  <c r="I1604" i="2"/>
  <c r="J1604" i="2"/>
  <c r="K1604" i="2" s="1"/>
  <c r="L1604" i="2"/>
  <c r="H1605" i="2"/>
  <c r="I1605" i="2"/>
  <c r="J1605" i="2"/>
  <c r="L1605" i="2"/>
  <c r="H1606" i="2"/>
  <c r="I1606" i="2"/>
  <c r="J1606" i="2"/>
  <c r="L1606" i="2"/>
  <c r="H1607" i="2"/>
  <c r="I1607" i="2"/>
  <c r="J1607" i="2"/>
  <c r="K1607" i="2" s="1"/>
  <c r="L1607" i="2"/>
  <c r="H1608" i="2"/>
  <c r="I1608" i="2"/>
  <c r="J1608" i="2"/>
  <c r="L1608" i="2"/>
  <c r="H1609" i="2"/>
  <c r="I1609" i="2"/>
  <c r="J1609" i="2"/>
  <c r="K1609" i="2"/>
  <c r="L1609" i="2"/>
  <c r="H1610" i="2"/>
  <c r="I1610" i="2"/>
  <c r="J1610" i="2"/>
  <c r="L1610" i="2"/>
  <c r="H1611" i="2"/>
  <c r="I1611" i="2"/>
  <c r="J1611" i="2"/>
  <c r="L1611" i="2"/>
  <c r="H1612" i="2"/>
  <c r="I1612" i="2"/>
  <c r="J1612" i="2"/>
  <c r="L1612" i="2"/>
  <c r="H1613" i="2"/>
  <c r="I1613" i="2"/>
  <c r="J1613" i="2"/>
  <c r="L1613" i="2"/>
  <c r="H1614" i="2"/>
  <c r="I1614" i="2"/>
  <c r="J1614" i="2"/>
  <c r="L1614" i="2"/>
  <c r="H1615" i="2"/>
  <c r="I1615" i="2"/>
  <c r="J1615" i="2"/>
  <c r="L1615" i="2"/>
  <c r="H1616" i="2"/>
  <c r="I1616" i="2"/>
  <c r="J1616" i="2"/>
  <c r="L1616" i="2"/>
  <c r="H1617" i="2"/>
  <c r="I1617" i="2"/>
  <c r="J1617" i="2"/>
  <c r="L1617" i="2"/>
  <c r="H1618" i="2"/>
  <c r="I1618" i="2"/>
  <c r="J1618" i="2"/>
  <c r="L1618" i="2"/>
  <c r="H1619" i="2"/>
  <c r="I1619" i="2"/>
  <c r="J1619" i="2"/>
  <c r="L1619" i="2"/>
  <c r="H1620" i="2"/>
  <c r="I1620" i="2"/>
  <c r="J1620" i="2"/>
  <c r="K1620" i="2" s="1"/>
  <c r="L1620" i="2"/>
  <c r="H1621" i="2"/>
  <c r="I1621" i="2"/>
  <c r="J1621" i="2"/>
  <c r="L1621" i="2"/>
  <c r="H1622" i="2"/>
  <c r="I1622" i="2"/>
  <c r="J1622" i="2"/>
  <c r="L1622" i="2"/>
  <c r="H1623" i="2"/>
  <c r="I1623" i="2"/>
  <c r="J1623" i="2"/>
  <c r="L1623" i="2"/>
  <c r="H1624" i="2"/>
  <c r="I1624" i="2"/>
  <c r="J1624" i="2"/>
  <c r="K1625" i="2" s="1"/>
  <c r="L1624" i="2"/>
  <c r="H1625" i="2"/>
  <c r="I1625" i="2"/>
  <c r="J1625" i="2"/>
  <c r="L1625" i="2"/>
  <c r="H1626" i="2"/>
  <c r="I1626" i="2"/>
  <c r="J1626" i="2"/>
  <c r="L1626" i="2"/>
  <c r="H1627" i="2"/>
  <c r="I1627" i="2"/>
  <c r="J1627" i="2"/>
  <c r="L1627" i="2"/>
  <c r="H1628" i="2"/>
  <c r="I1628" i="2"/>
  <c r="J1628" i="2"/>
  <c r="L1628" i="2"/>
  <c r="H1629" i="2"/>
  <c r="I1629" i="2"/>
  <c r="J1629" i="2"/>
  <c r="K1629" i="2" s="1"/>
  <c r="L1629" i="2"/>
  <c r="H1630" i="2"/>
  <c r="I1630" i="2"/>
  <c r="J1630" i="2"/>
  <c r="L1630" i="2"/>
  <c r="H1631" i="2"/>
  <c r="I1631" i="2"/>
  <c r="J1631" i="2"/>
  <c r="L1631" i="2"/>
  <c r="H1632" i="2"/>
  <c r="I1632" i="2"/>
  <c r="J1632" i="2"/>
  <c r="L1632" i="2"/>
  <c r="H1633" i="2"/>
  <c r="I1633" i="2"/>
  <c r="J1633" i="2"/>
  <c r="K1633" i="2" s="1"/>
  <c r="L1633" i="2"/>
  <c r="H1634" i="2"/>
  <c r="I1634" i="2"/>
  <c r="J1634" i="2"/>
  <c r="L1634" i="2"/>
  <c r="H1635" i="2"/>
  <c r="I1635" i="2"/>
  <c r="J1635" i="2"/>
  <c r="K1635" i="2" s="1"/>
  <c r="L1635" i="2"/>
  <c r="H1636" i="2"/>
  <c r="I1636" i="2"/>
  <c r="J1636" i="2"/>
  <c r="L1636" i="2"/>
  <c r="H1637" i="2"/>
  <c r="I1637" i="2"/>
  <c r="J1637" i="2"/>
  <c r="K1637" i="2" s="1"/>
  <c r="L1637" i="2"/>
  <c r="H1638" i="2"/>
  <c r="I1638" i="2"/>
  <c r="J1638" i="2"/>
  <c r="L1638" i="2"/>
  <c r="H1639" i="2"/>
  <c r="I1639" i="2"/>
  <c r="J1639" i="2"/>
  <c r="K1639" i="2" s="1"/>
  <c r="L1639" i="2"/>
  <c r="H1640" i="2"/>
  <c r="I1640" i="2"/>
  <c r="J1640" i="2"/>
  <c r="K1640" i="2" s="1"/>
  <c r="L1640" i="2"/>
  <c r="H1641" i="2"/>
  <c r="I1641" i="2"/>
  <c r="J1641" i="2"/>
  <c r="L1641" i="2"/>
  <c r="H1642" i="2"/>
  <c r="I1642" i="2"/>
  <c r="J1642" i="2"/>
  <c r="L1642" i="2"/>
  <c r="H1643" i="2"/>
  <c r="I1643" i="2"/>
  <c r="J1643" i="2"/>
  <c r="L1643" i="2"/>
  <c r="H1644" i="2"/>
  <c r="I1644" i="2"/>
  <c r="J1644" i="2"/>
  <c r="L1644" i="2"/>
  <c r="H1645" i="2"/>
  <c r="I1645" i="2"/>
  <c r="J1645" i="2"/>
  <c r="L1645" i="2"/>
  <c r="H1646" i="2"/>
  <c r="I1646" i="2"/>
  <c r="J1646" i="2"/>
  <c r="L1646" i="2"/>
  <c r="H1647" i="2"/>
  <c r="I1647" i="2"/>
  <c r="J1647" i="2"/>
  <c r="L1647" i="2"/>
  <c r="H1648" i="2"/>
  <c r="I1648" i="2"/>
  <c r="J1648" i="2"/>
  <c r="L1648" i="2"/>
  <c r="H1649" i="2"/>
  <c r="I1649" i="2"/>
  <c r="J1649" i="2"/>
  <c r="L1649" i="2"/>
  <c r="H1650" i="2"/>
  <c r="I1650" i="2"/>
  <c r="J1650" i="2"/>
  <c r="L1650" i="2"/>
  <c r="H1651" i="2"/>
  <c r="I1651" i="2"/>
  <c r="J1651" i="2"/>
  <c r="L1651" i="2"/>
  <c r="H1652" i="2"/>
  <c r="I1652" i="2"/>
  <c r="J1652" i="2"/>
  <c r="L1652" i="2"/>
  <c r="H1653" i="2"/>
  <c r="I1653" i="2"/>
  <c r="J1653" i="2"/>
  <c r="L1653" i="2"/>
  <c r="H1654" i="2"/>
  <c r="I1654" i="2"/>
  <c r="J1654" i="2"/>
  <c r="L1654" i="2"/>
  <c r="H1655" i="2"/>
  <c r="I1655" i="2"/>
  <c r="J1655" i="2"/>
  <c r="L1655" i="2"/>
  <c r="H1656" i="2"/>
  <c r="I1656" i="2"/>
  <c r="J1656" i="2"/>
  <c r="K1656" i="2" s="1"/>
  <c r="L1656" i="2"/>
  <c r="H1657" i="2"/>
  <c r="I1657" i="2"/>
  <c r="J1657" i="2"/>
  <c r="L1657" i="2"/>
  <c r="H1658" i="2"/>
  <c r="I1658" i="2"/>
  <c r="J1658" i="2"/>
  <c r="L1658" i="2"/>
  <c r="H1659" i="2"/>
  <c r="I1659" i="2"/>
  <c r="J1659" i="2"/>
  <c r="L1659" i="2"/>
  <c r="H1660" i="2"/>
  <c r="I1660" i="2"/>
  <c r="J1660" i="2"/>
  <c r="L1660" i="2"/>
  <c r="H1661" i="2"/>
  <c r="I1661" i="2"/>
  <c r="J1661" i="2"/>
  <c r="L1661" i="2"/>
  <c r="H1662" i="2"/>
  <c r="I1662" i="2"/>
  <c r="J1662" i="2"/>
  <c r="L1662" i="2"/>
  <c r="H1663" i="2"/>
  <c r="I1663" i="2"/>
  <c r="J1663" i="2"/>
  <c r="L1663" i="2"/>
  <c r="H1664" i="2"/>
  <c r="I1664" i="2"/>
  <c r="J1664" i="2"/>
  <c r="K1664" i="2" s="1"/>
  <c r="L1664" i="2"/>
  <c r="H1665" i="2"/>
  <c r="I1665" i="2"/>
  <c r="J1665" i="2"/>
  <c r="L1665" i="2"/>
  <c r="H1666" i="2"/>
  <c r="I1666" i="2"/>
  <c r="J1666" i="2"/>
  <c r="L1666" i="2"/>
  <c r="H1667" i="2"/>
  <c r="I1667" i="2"/>
  <c r="J1667" i="2"/>
  <c r="L1667" i="2"/>
  <c r="H1668" i="2"/>
  <c r="I1668" i="2"/>
  <c r="J1668" i="2"/>
  <c r="L1668" i="2"/>
  <c r="H1669" i="2"/>
  <c r="I1669" i="2"/>
  <c r="J1669" i="2"/>
  <c r="L1669" i="2"/>
  <c r="H1670" i="2"/>
  <c r="I1670" i="2"/>
  <c r="J1670" i="2"/>
  <c r="L1670" i="2"/>
  <c r="H1671" i="2"/>
  <c r="I1671" i="2"/>
  <c r="J1671" i="2"/>
  <c r="L1671" i="2"/>
  <c r="H1672" i="2"/>
  <c r="I1672" i="2"/>
  <c r="J1672" i="2"/>
  <c r="K1672" i="2" s="1"/>
  <c r="L1672" i="2"/>
  <c r="H1673" i="2"/>
  <c r="I1673" i="2"/>
  <c r="J1673" i="2"/>
  <c r="K1673" i="2" s="1"/>
  <c r="L1673" i="2"/>
  <c r="H1674" i="2"/>
  <c r="I1674" i="2"/>
  <c r="J1674" i="2"/>
  <c r="L1674" i="2"/>
  <c r="H1675" i="2"/>
  <c r="I1675" i="2"/>
  <c r="J1675" i="2"/>
  <c r="L1675" i="2"/>
  <c r="H1676" i="2"/>
  <c r="I1676" i="2"/>
  <c r="J1676" i="2"/>
  <c r="L1676" i="2"/>
  <c r="H1677" i="2"/>
  <c r="I1677" i="2"/>
  <c r="J1677" i="2"/>
  <c r="K1677" i="2" s="1"/>
  <c r="L1677" i="2"/>
  <c r="H1678" i="2"/>
  <c r="I1678" i="2"/>
  <c r="J1678" i="2"/>
  <c r="L1678" i="2"/>
  <c r="H1679" i="2"/>
  <c r="I1679" i="2"/>
  <c r="J1679" i="2"/>
  <c r="L1679" i="2"/>
  <c r="H1680" i="2"/>
  <c r="I1680" i="2"/>
  <c r="J1680" i="2"/>
  <c r="L1680" i="2"/>
  <c r="H1681" i="2"/>
  <c r="I1681" i="2"/>
  <c r="J1681" i="2"/>
  <c r="K1681" i="2" s="1"/>
  <c r="L1681" i="2"/>
  <c r="H1682" i="2"/>
  <c r="I1682" i="2"/>
  <c r="J1682" i="2"/>
  <c r="L1682" i="2"/>
  <c r="H1683" i="2"/>
  <c r="I1683" i="2"/>
  <c r="J1683" i="2"/>
  <c r="K1683" i="2" s="1"/>
  <c r="L1683" i="2"/>
  <c r="H1684" i="2"/>
  <c r="I1684" i="2"/>
  <c r="J1684" i="2"/>
  <c r="L1684" i="2"/>
  <c r="H1685" i="2"/>
  <c r="I1685" i="2"/>
  <c r="J1685" i="2"/>
  <c r="K1685" i="2" s="1"/>
  <c r="L1685" i="2"/>
  <c r="H1686" i="2"/>
  <c r="I1686" i="2"/>
  <c r="J1686" i="2"/>
  <c r="L1686" i="2"/>
  <c r="H1687" i="2"/>
  <c r="I1687" i="2"/>
  <c r="J1687" i="2"/>
  <c r="K1687" i="2" s="1"/>
  <c r="L1687" i="2"/>
  <c r="H1688" i="2"/>
  <c r="I1688" i="2"/>
  <c r="J1688" i="2"/>
  <c r="L1688" i="2"/>
  <c r="H1689" i="2"/>
  <c r="I1689" i="2"/>
  <c r="J1689" i="2"/>
  <c r="K1689" i="2"/>
  <c r="L1689" i="2"/>
  <c r="H1690" i="2"/>
  <c r="I1690" i="2"/>
  <c r="J1690" i="2"/>
  <c r="L1690" i="2"/>
  <c r="H1691" i="2"/>
  <c r="I1691" i="2"/>
  <c r="J1691" i="2"/>
  <c r="K1692" i="2" s="1"/>
  <c r="L1691" i="2"/>
  <c r="H1692" i="2"/>
  <c r="I1692" i="2"/>
  <c r="J1692" i="2"/>
  <c r="L1692" i="2"/>
  <c r="H1693" i="2"/>
  <c r="I1693" i="2"/>
  <c r="J1693" i="2"/>
  <c r="K1693" i="2" s="1"/>
  <c r="L1693" i="2"/>
  <c r="H1694" i="2"/>
  <c r="I1694" i="2"/>
  <c r="J1694" i="2"/>
  <c r="L1694" i="2"/>
  <c r="H1695" i="2"/>
  <c r="I1695" i="2"/>
  <c r="J1695" i="2"/>
  <c r="L1695" i="2"/>
  <c r="H1696" i="2"/>
  <c r="I1696" i="2"/>
  <c r="J1696" i="2"/>
  <c r="L1696" i="2"/>
  <c r="H1697" i="2"/>
  <c r="I1697" i="2"/>
  <c r="J1697" i="2"/>
  <c r="K1697" i="2" s="1"/>
  <c r="L1697" i="2"/>
  <c r="H1698" i="2"/>
  <c r="I1698" i="2"/>
  <c r="J1698" i="2"/>
  <c r="L1698" i="2"/>
  <c r="H1699" i="2"/>
  <c r="I1699" i="2"/>
  <c r="J1699" i="2"/>
  <c r="K1699" i="2" s="1"/>
  <c r="L1699" i="2"/>
  <c r="H1700" i="2"/>
  <c r="I1700" i="2"/>
  <c r="J1700" i="2"/>
  <c r="L1700" i="2"/>
  <c r="H1701" i="2"/>
  <c r="I1701" i="2"/>
  <c r="J1701" i="2"/>
  <c r="K1701" i="2" s="1"/>
  <c r="L1701" i="2"/>
  <c r="H1702" i="2"/>
  <c r="I1702" i="2"/>
  <c r="J1702" i="2"/>
  <c r="L1702" i="2"/>
  <c r="H1703" i="2"/>
  <c r="I1703" i="2"/>
  <c r="J1703" i="2"/>
  <c r="K1703" i="2" s="1"/>
  <c r="L1703" i="2"/>
  <c r="H1704" i="2"/>
  <c r="I1704" i="2"/>
  <c r="J1704" i="2"/>
  <c r="L1704" i="2"/>
  <c r="H1705" i="2"/>
  <c r="I1705" i="2"/>
  <c r="J1705" i="2"/>
  <c r="K1705" i="2" s="1"/>
  <c r="L1705" i="2"/>
  <c r="H1706" i="2"/>
  <c r="I1706" i="2"/>
  <c r="J1706" i="2"/>
  <c r="L1706" i="2"/>
  <c r="H1707" i="2"/>
  <c r="I1707" i="2"/>
  <c r="J1707" i="2"/>
  <c r="L1707" i="2"/>
  <c r="H1708" i="2"/>
  <c r="I1708" i="2"/>
  <c r="J1708" i="2"/>
  <c r="L1708" i="2"/>
  <c r="H1709" i="2"/>
  <c r="I1709" i="2"/>
  <c r="J1709" i="2"/>
  <c r="L1709" i="2"/>
  <c r="H1710" i="2"/>
  <c r="I1710" i="2"/>
  <c r="J1710" i="2"/>
  <c r="L1710" i="2"/>
  <c r="H1711" i="2"/>
  <c r="I1711" i="2"/>
  <c r="J1711" i="2"/>
  <c r="L1711" i="2"/>
  <c r="H1712" i="2"/>
  <c r="I1712" i="2"/>
  <c r="J1712" i="2"/>
  <c r="K1712" i="2" s="1"/>
  <c r="L1712" i="2"/>
  <c r="H1713" i="2"/>
  <c r="I1713" i="2"/>
  <c r="J1713" i="2"/>
  <c r="L1713" i="2"/>
  <c r="H1714" i="2"/>
  <c r="I1714" i="2"/>
  <c r="J1714" i="2"/>
  <c r="L1714" i="2"/>
  <c r="H1715" i="2"/>
  <c r="I1715" i="2"/>
  <c r="J1715" i="2"/>
  <c r="L1715" i="2"/>
  <c r="H1716" i="2"/>
  <c r="I1716" i="2"/>
  <c r="J1716" i="2"/>
  <c r="L1716" i="2"/>
  <c r="H1717" i="2"/>
  <c r="I1717" i="2"/>
  <c r="J1717" i="2"/>
  <c r="L1717" i="2"/>
  <c r="H1718" i="2"/>
  <c r="I1718" i="2"/>
  <c r="J1718" i="2"/>
  <c r="L1718" i="2"/>
  <c r="H1719" i="2"/>
  <c r="I1719" i="2"/>
  <c r="J1719" i="2"/>
  <c r="L1719" i="2"/>
  <c r="H1720" i="2"/>
  <c r="I1720" i="2"/>
  <c r="J1720" i="2"/>
  <c r="K1720" i="2" s="1"/>
  <c r="L1720" i="2"/>
  <c r="H1721" i="2"/>
  <c r="I1721" i="2"/>
  <c r="J1721" i="2"/>
  <c r="L1721" i="2"/>
  <c r="H1722" i="2"/>
  <c r="I1722" i="2"/>
  <c r="J1722" i="2"/>
  <c r="L1722" i="2"/>
  <c r="H1723" i="2"/>
  <c r="I1723" i="2"/>
  <c r="J1723" i="2"/>
  <c r="L1723" i="2"/>
  <c r="H1724" i="2"/>
  <c r="I1724" i="2"/>
  <c r="J1724" i="2"/>
  <c r="L1724" i="2"/>
  <c r="H1725" i="2"/>
  <c r="I1725" i="2"/>
  <c r="J1725" i="2"/>
  <c r="L1725" i="2"/>
  <c r="H1726" i="2"/>
  <c r="I1726" i="2"/>
  <c r="J1726" i="2"/>
  <c r="L1726" i="2"/>
  <c r="H1727" i="2"/>
  <c r="I1727" i="2"/>
  <c r="J1727" i="2"/>
  <c r="L1727" i="2"/>
  <c r="H1728" i="2"/>
  <c r="I1728" i="2"/>
  <c r="J1728" i="2"/>
  <c r="K1728" i="2" s="1"/>
  <c r="L1728" i="2"/>
  <c r="H1729" i="2"/>
  <c r="I1729" i="2"/>
  <c r="J1729" i="2"/>
  <c r="L1729" i="2"/>
  <c r="H1730" i="2"/>
  <c r="I1730" i="2"/>
  <c r="J1730" i="2"/>
  <c r="L1730" i="2"/>
  <c r="H1731" i="2"/>
  <c r="I1731" i="2"/>
  <c r="J1731" i="2"/>
  <c r="L1731" i="2"/>
  <c r="H1732" i="2"/>
  <c r="I1732" i="2"/>
  <c r="J1732" i="2"/>
  <c r="L1732" i="2"/>
  <c r="H1733" i="2"/>
  <c r="I1733" i="2"/>
  <c r="J1733" i="2"/>
  <c r="L1733" i="2"/>
  <c r="H1734" i="2"/>
  <c r="I1734" i="2"/>
  <c r="J1734" i="2"/>
  <c r="L1734" i="2"/>
  <c r="H1735" i="2"/>
  <c r="I1735" i="2"/>
  <c r="J1735" i="2"/>
  <c r="L1735" i="2"/>
  <c r="H1736" i="2"/>
  <c r="I1736" i="2"/>
  <c r="J1736" i="2"/>
  <c r="K1736" i="2" s="1"/>
  <c r="L1736" i="2"/>
  <c r="H1737" i="2"/>
  <c r="I1737" i="2"/>
  <c r="J1737" i="2"/>
  <c r="K1737" i="2" s="1"/>
  <c r="L1737" i="2"/>
  <c r="H1738" i="2"/>
  <c r="I1738" i="2"/>
  <c r="J1738" i="2"/>
  <c r="L1738" i="2"/>
  <c r="H1739" i="2"/>
  <c r="I1739" i="2"/>
  <c r="J1739" i="2"/>
  <c r="L1739" i="2"/>
  <c r="H1740" i="2"/>
  <c r="I1740" i="2"/>
  <c r="J1740" i="2"/>
  <c r="L1740" i="2"/>
  <c r="H1741" i="2"/>
  <c r="I1741" i="2"/>
  <c r="J1741" i="2"/>
  <c r="K1741" i="2" s="1"/>
  <c r="L1741" i="2"/>
  <c r="H1742" i="2"/>
  <c r="I1742" i="2"/>
  <c r="J1742" i="2"/>
  <c r="L1742" i="2"/>
  <c r="H1743" i="2"/>
  <c r="I1743" i="2"/>
  <c r="J1743" i="2"/>
  <c r="L1743" i="2"/>
  <c r="H1744" i="2"/>
  <c r="I1744" i="2"/>
  <c r="J1744" i="2"/>
  <c r="L1744" i="2"/>
  <c r="H1745" i="2"/>
  <c r="I1745" i="2"/>
  <c r="J1745" i="2"/>
  <c r="K1745" i="2" s="1"/>
  <c r="L1745" i="2"/>
  <c r="H1746" i="2"/>
  <c r="I1746" i="2"/>
  <c r="J1746" i="2"/>
  <c r="L1746" i="2"/>
  <c r="H1747" i="2"/>
  <c r="I1747" i="2"/>
  <c r="J1747" i="2"/>
  <c r="K1747" i="2" s="1"/>
  <c r="L1747" i="2"/>
  <c r="H1748" i="2"/>
  <c r="I1748" i="2"/>
  <c r="J1748" i="2"/>
  <c r="L1748" i="2"/>
  <c r="H1749" i="2"/>
  <c r="I1749" i="2"/>
  <c r="J1749" i="2"/>
  <c r="K1749" i="2" s="1"/>
  <c r="L1749" i="2"/>
  <c r="H1750" i="2"/>
  <c r="I1750" i="2"/>
  <c r="J1750" i="2"/>
  <c r="L1750" i="2"/>
  <c r="H1751" i="2"/>
  <c r="I1751" i="2"/>
  <c r="J1751" i="2"/>
  <c r="K1751" i="2" s="1"/>
  <c r="L1751" i="2"/>
  <c r="H1752" i="2"/>
  <c r="I1752" i="2"/>
  <c r="J1752" i="2"/>
  <c r="K1752" i="2" s="1"/>
  <c r="L1752" i="2"/>
  <c r="H1753" i="2"/>
  <c r="I1753" i="2"/>
  <c r="J1753" i="2"/>
  <c r="K1753" i="2"/>
  <c r="L1753" i="2"/>
  <c r="H1754" i="2"/>
  <c r="I1754" i="2"/>
  <c r="J1754" i="2"/>
  <c r="L1754" i="2"/>
  <c r="H1755" i="2"/>
  <c r="I1755" i="2"/>
  <c r="J1755" i="2"/>
  <c r="L1755" i="2"/>
  <c r="H1756" i="2"/>
  <c r="I1756" i="2"/>
  <c r="J1756" i="2"/>
  <c r="L1756" i="2"/>
  <c r="H1757" i="2"/>
  <c r="I1757" i="2"/>
  <c r="J1757" i="2"/>
  <c r="L1757" i="2"/>
  <c r="H1758" i="2"/>
  <c r="I1758" i="2"/>
  <c r="J1758" i="2"/>
  <c r="L1758" i="2"/>
  <c r="H1759" i="2"/>
  <c r="I1759" i="2"/>
  <c r="J1759" i="2"/>
  <c r="L1759" i="2"/>
  <c r="H1760" i="2"/>
  <c r="I1760" i="2"/>
  <c r="J1760" i="2"/>
  <c r="L1760" i="2"/>
  <c r="H1761" i="2"/>
  <c r="I1761" i="2"/>
  <c r="J1761" i="2"/>
  <c r="L1761" i="2"/>
  <c r="H1762" i="2"/>
  <c r="I1762" i="2"/>
  <c r="J1762" i="2"/>
  <c r="L1762" i="2"/>
  <c r="H1763" i="2"/>
  <c r="I1763" i="2"/>
  <c r="J1763" i="2"/>
  <c r="L1763" i="2"/>
  <c r="H1764" i="2"/>
  <c r="I1764" i="2"/>
  <c r="J1764" i="2"/>
  <c r="L1764" i="2"/>
  <c r="H1765" i="2"/>
  <c r="I1765" i="2"/>
  <c r="J1765" i="2"/>
  <c r="L1765" i="2"/>
  <c r="H1766" i="2"/>
  <c r="I1766" i="2"/>
  <c r="J1766" i="2"/>
  <c r="L1766" i="2"/>
  <c r="H1767" i="2"/>
  <c r="I1767" i="2"/>
  <c r="J1767" i="2"/>
  <c r="L1767" i="2"/>
  <c r="H1768" i="2"/>
  <c r="I1768" i="2"/>
  <c r="J1768" i="2"/>
  <c r="K1768" i="2" s="1"/>
  <c r="L1768" i="2"/>
  <c r="H1769" i="2"/>
  <c r="I1769" i="2"/>
  <c r="J1769" i="2"/>
  <c r="L1769" i="2"/>
  <c r="H1770" i="2"/>
  <c r="I1770" i="2"/>
  <c r="J1770" i="2"/>
  <c r="L1770" i="2"/>
  <c r="H1771" i="2"/>
  <c r="I1771" i="2"/>
  <c r="J1771" i="2"/>
  <c r="L1771" i="2"/>
  <c r="H1772" i="2"/>
  <c r="I1772" i="2"/>
  <c r="J1772" i="2"/>
  <c r="L1772" i="2"/>
  <c r="H1773" i="2"/>
  <c r="I1773" i="2"/>
  <c r="J1773" i="2"/>
  <c r="L1773" i="2"/>
  <c r="H1774" i="2"/>
  <c r="I1774" i="2"/>
  <c r="J1774" i="2"/>
  <c r="L1774" i="2"/>
  <c r="H1775" i="2"/>
  <c r="I1775" i="2"/>
  <c r="J1775" i="2"/>
  <c r="L1775" i="2"/>
  <c r="H1776" i="2"/>
  <c r="I1776" i="2"/>
  <c r="J1776" i="2"/>
  <c r="L1776" i="2"/>
  <c r="H1777" i="2"/>
  <c r="I1777" i="2"/>
  <c r="J1777" i="2"/>
  <c r="L1777" i="2"/>
  <c r="H1778" i="2"/>
  <c r="I1778" i="2"/>
  <c r="J1778" i="2"/>
  <c r="L1778" i="2"/>
  <c r="H1779" i="2"/>
  <c r="I1779" i="2"/>
  <c r="J1779" i="2"/>
  <c r="L1779" i="2"/>
  <c r="H1780" i="2"/>
  <c r="I1780" i="2"/>
  <c r="J1780" i="2"/>
  <c r="L1780" i="2"/>
  <c r="H1781" i="2"/>
  <c r="I1781" i="2"/>
  <c r="J1781" i="2"/>
  <c r="L1781" i="2"/>
  <c r="H1782" i="2"/>
  <c r="I1782" i="2"/>
  <c r="J1782" i="2"/>
  <c r="L1782" i="2"/>
  <c r="H1783" i="2"/>
  <c r="I1783" i="2"/>
  <c r="J1783" i="2"/>
  <c r="L1783" i="2"/>
  <c r="H1784" i="2"/>
  <c r="I1784" i="2"/>
  <c r="J1784" i="2"/>
  <c r="L1784" i="2"/>
  <c r="H1785" i="2"/>
  <c r="I1785" i="2"/>
  <c r="J1785" i="2"/>
  <c r="L1785" i="2"/>
  <c r="H1786" i="2"/>
  <c r="I1786" i="2"/>
  <c r="J1786" i="2"/>
  <c r="L1786" i="2"/>
  <c r="H1787" i="2"/>
  <c r="I1787" i="2"/>
  <c r="J1787" i="2"/>
  <c r="L1787" i="2"/>
  <c r="H1788" i="2"/>
  <c r="I1788" i="2"/>
  <c r="J1788" i="2"/>
  <c r="L1788" i="2"/>
  <c r="H1789" i="2"/>
  <c r="I1789" i="2"/>
  <c r="J1789" i="2"/>
  <c r="L1789" i="2"/>
  <c r="H1790" i="2"/>
  <c r="I1790" i="2"/>
  <c r="J1790" i="2"/>
  <c r="L1790" i="2"/>
  <c r="H1791" i="2"/>
  <c r="I1791" i="2"/>
  <c r="J1791" i="2"/>
  <c r="L1791" i="2"/>
  <c r="H1792" i="2"/>
  <c r="I1792" i="2"/>
  <c r="J1792" i="2"/>
  <c r="K1792" i="2" s="1"/>
  <c r="L1792" i="2"/>
  <c r="H1793" i="2"/>
  <c r="I1793" i="2"/>
  <c r="J1793" i="2"/>
  <c r="L1793" i="2"/>
  <c r="H1794" i="2"/>
  <c r="I1794" i="2"/>
  <c r="J1794" i="2"/>
  <c r="L1794" i="2"/>
  <c r="H1795" i="2"/>
  <c r="I1795" i="2"/>
  <c r="J1795" i="2"/>
  <c r="L1795" i="2"/>
  <c r="H1796" i="2"/>
  <c r="I1796" i="2"/>
  <c r="J1796" i="2"/>
  <c r="L1796" i="2"/>
  <c r="H1797" i="2"/>
  <c r="I1797" i="2"/>
  <c r="J1797" i="2"/>
  <c r="L1797" i="2"/>
  <c r="H1798" i="2"/>
  <c r="I1798" i="2"/>
  <c r="J1798" i="2"/>
  <c r="L1798" i="2"/>
  <c r="H1799" i="2"/>
  <c r="I1799" i="2"/>
  <c r="J1799" i="2"/>
  <c r="L1799" i="2"/>
  <c r="H1800" i="2"/>
  <c r="I1800" i="2"/>
  <c r="J1800" i="2"/>
  <c r="K1800" i="2" s="1"/>
  <c r="L1800" i="2"/>
  <c r="H1801" i="2"/>
  <c r="I1801" i="2"/>
  <c r="J1801" i="2"/>
  <c r="K1801" i="2" s="1"/>
  <c r="L1801" i="2"/>
  <c r="H1802" i="2"/>
  <c r="I1802" i="2"/>
  <c r="J1802" i="2"/>
  <c r="L1802" i="2"/>
  <c r="H1803" i="2"/>
  <c r="I1803" i="2"/>
  <c r="J1803" i="2"/>
  <c r="L1803" i="2"/>
  <c r="H1804" i="2"/>
  <c r="I1804" i="2"/>
  <c r="J1804" i="2"/>
  <c r="L1804" i="2"/>
  <c r="H1805" i="2"/>
  <c r="I1805" i="2"/>
  <c r="J1805" i="2"/>
  <c r="L1805" i="2"/>
  <c r="H1806" i="2"/>
  <c r="I1806" i="2"/>
  <c r="J1806" i="2"/>
  <c r="L1806" i="2"/>
  <c r="H1807" i="2"/>
  <c r="I1807" i="2"/>
  <c r="J1807" i="2"/>
  <c r="L1807" i="2"/>
  <c r="H1808" i="2"/>
  <c r="I1808" i="2"/>
  <c r="J1808" i="2"/>
  <c r="L1808" i="2"/>
  <c r="H1809" i="2"/>
  <c r="I1809" i="2"/>
  <c r="J1809" i="2"/>
  <c r="L1809" i="2"/>
  <c r="H1810" i="2"/>
  <c r="I1810" i="2"/>
  <c r="J1810" i="2"/>
  <c r="L1810" i="2"/>
  <c r="H1811" i="2"/>
  <c r="I1811" i="2"/>
  <c r="J1811" i="2"/>
  <c r="K1811" i="2" s="1"/>
  <c r="L1811" i="2"/>
  <c r="H1812" i="2"/>
  <c r="I1812" i="2"/>
  <c r="J1812" i="2"/>
  <c r="L1812" i="2"/>
  <c r="H1813" i="2"/>
  <c r="I1813" i="2"/>
  <c r="J1813" i="2"/>
  <c r="L1813" i="2"/>
  <c r="H1814" i="2"/>
  <c r="I1814" i="2"/>
  <c r="J1814" i="2"/>
  <c r="L1814" i="2"/>
  <c r="H1815" i="2"/>
  <c r="I1815" i="2"/>
  <c r="J1815" i="2"/>
  <c r="K1815" i="2" s="1"/>
  <c r="L1815" i="2"/>
  <c r="H1816" i="2"/>
  <c r="I1816" i="2"/>
  <c r="J1816" i="2"/>
  <c r="L1816" i="2"/>
  <c r="H1817" i="2"/>
  <c r="I1817" i="2"/>
  <c r="J1817" i="2"/>
  <c r="K1817" i="2" s="1"/>
  <c r="L1817" i="2"/>
  <c r="H1818" i="2"/>
  <c r="I1818" i="2"/>
  <c r="J1818" i="2"/>
  <c r="L1818" i="2"/>
  <c r="H1819" i="2"/>
  <c r="I1819" i="2"/>
  <c r="J1819" i="2"/>
  <c r="L1819" i="2"/>
  <c r="H1820" i="2"/>
  <c r="I1820" i="2"/>
  <c r="J1820" i="2"/>
  <c r="L1820" i="2"/>
  <c r="H1821" i="2"/>
  <c r="I1821" i="2"/>
  <c r="J1821" i="2"/>
  <c r="L1821" i="2"/>
  <c r="H1822" i="2"/>
  <c r="I1822" i="2"/>
  <c r="J1822" i="2"/>
  <c r="L1822" i="2"/>
  <c r="H1823" i="2"/>
  <c r="I1823" i="2"/>
  <c r="J1823" i="2"/>
  <c r="L1823" i="2"/>
  <c r="H1824" i="2"/>
  <c r="I1824" i="2"/>
  <c r="J1824" i="2"/>
  <c r="K1824" i="2" s="1"/>
  <c r="L1824" i="2"/>
  <c r="H1825" i="2"/>
  <c r="I1825" i="2"/>
  <c r="J1825" i="2"/>
  <c r="L1825" i="2"/>
  <c r="H1826" i="2"/>
  <c r="I1826" i="2"/>
  <c r="J1826" i="2"/>
  <c r="L1826" i="2"/>
  <c r="H1827" i="2"/>
  <c r="I1827" i="2"/>
  <c r="J1827" i="2"/>
  <c r="L1827" i="2"/>
  <c r="H1828" i="2"/>
  <c r="I1828" i="2"/>
  <c r="J1828" i="2"/>
  <c r="K1828" i="2" s="1"/>
  <c r="L1828" i="2"/>
  <c r="H1829" i="2"/>
  <c r="I1829" i="2"/>
  <c r="J1829" i="2"/>
  <c r="K1829" i="2" s="1"/>
  <c r="L1829" i="2"/>
  <c r="H1830" i="2"/>
  <c r="I1830" i="2"/>
  <c r="J1830" i="2"/>
  <c r="L1830" i="2"/>
  <c r="H1831" i="2"/>
  <c r="I1831" i="2"/>
  <c r="J1831" i="2"/>
  <c r="L1831" i="2"/>
  <c r="H1832" i="2"/>
  <c r="I1832" i="2"/>
  <c r="J1832" i="2"/>
  <c r="L1832" i="2"/>
  <c r="H1833" i="2"/>
  <c r="I1833" i="2"/>
  <c r="J1833" i="2"/>
  <c r="L1833" i="2"/>
  <c r="H1834" i="2"/>
  <c r="I1834" i="2"/>
  <c r="J1834" i="2"/>
  <c r="L1834" i="2"/>
  <c r="H1835" i="2"/>
  <c r="I1835" i="2"/>
  <c r="J1835" i="2"/>
  <c r="K1835" i="2" s="1"/>
  <c r="L1835" i="2"/>
  <c r="H1836" i="2"/>
  <c r="I1836" i="2"/>
  <c r="J1836" i="2"/>
  <c r="L1836" i="2"/>
  <c r="H1837" i="2"/>
  <c r="I1837" i="2"/>
  <c r="J1837" i="2"/>
  <c r="K1837" i="2" s="1"/>
  <c r="L1837" i="2"/>
  <c r="H1838" i="2"/>
  <c r="I1838" i="2"/>
  <c r="J1838" i="2"/>
  <c r="L1838" i="2"/>
  <c r="H1839" i="2"/>
  <c r="I1839" i="2"/>
  <c r="J1839" i="2"/>
  <c r="L1839" i="2"/>
  <c r="H1840" i="2"/>
  <c r="I1840" i="2"/>
  <c r="J1840" i="2"/>
  <c r="L1840" i="2"/>
  <c r="H1841" i="2"/>
  <c r="I1841" i="2"/>
  <c r="J1841" i="2"/>
  <c r="L1841" i="2"/>
  <c r="H1842" i="2"/>
  <c r="I1842" i="2"/>
  <c r="J1842" i="2"/>
  <c r="L1842" i="2"/>
  <c r="H1843" i="2"/>
  <c r="I1843" i="2"/>
  <c r="J1843" i="2"/>
  <c r="K1844" i="2" s="1"/>
  <c r="L1843" i="2"/>
  <c r="H1844" i="2"/>
  <c r="I1844" i="2"/>
  <c r="J1844" i="2"/>
  <c r="L1844" i="2"/>
  <c r="H1845" i="2"/>
  <c r="I1845" i="2"/>
  <c r="J1845" i="2"/>
  <c r="K1845" i="2" s="1"/>
  <c r="L1845" i="2"/>
  <c r="H1846" i="2"/>
  <c r="I1846" i="2"/>
  <c r="J1846" i="2"/>
  <c r="L1846" i="2"/>
  <c r="H1847" i="2"/>
  <c r="I1847" i="2"/>
  <c r="J1847" i="2"/>
  <c r="L1847" i="2"/>
  <c r="H1848" i="2"/>
  <c r="I1848" i="2"/>
  <c r="J1848" i="2"/>
  <c r="L1848" i="2"/>
  <c r="H1849" i="2"/>
  <c r="I1849" i="2"/>
  <c r="J1849" i="2"/>
  <c r="L1849" i="2"/>
  <c r="H1850" i="2"/>
  <c r="I1850" i="2"/>
  <c r="J1850" i="2"/>
  <c r="L1850" i="2"/>
  <c r="H1851" i="2"/>
  <c r="I1851" i="2"/>
  <c r="J1851" i="2"/>
  <c r="K1851" i="2" s="1"/>
  <c r="L1851" i="2"/>
  <c r="H1852" i="2"/>
  <c r="I1852" i="2"/>
  <c r="J1852" i="2"/>
  <c r="L1852" i="2"/>
  <c r="H1853" i="2"/>
  <c r="I1853" i="2"/>
  <c r="J1853" i="2"/>
  <c r="L1853" i="2"/>
  <c r="H1854" i="2"/>
  <c r="I1854" i="2"/>
  <c r="J1854" i="2"/>
  <c r="L1854" i="2"/>
  <c r="H1855" i="2"/>
  <c r="I1855" i="2"/>
  <c r="J1855" i="2"/>
  <c r="K1855" i="2" s="1"/>
  <c r="L1855" i="2"/>
  <c r="H1856" i="2"/>
  <c r="I1856" i="2"/>
  <c r="J1856" i="2"/>
  <c r="L1856" i="2"/>
  <c r="H1857" i="2"/>
  <c r="I1857" i="2"/>
  <c r="J1857" i="2"/>
  <c r="L1857" i="2"/>
  <c r="H1858" i="2"/>
  <c r="I1858" i="2"/>
  <c r="J1858" i="2"/>
  <c r="L1858" i="2"/>
  <c r="H1859" i="2"/>
  <c r="I1859" i="2"/>
  <c r="J1859" i="2"/>
  <c r="L1859" i="2"/>
  <c r="H1860" i="2"/>
  <c r="I1860" i="2"/>
  <c r="J1860" i="2"/>
  <c r="L1860" i="2"/>
  <c r="H1861" i="2"/>
  <c r="I1861" i="2"/>
  <c r="J1861" i="2"/>
  <c r="L1861" i="2"/>
  <c r="H1862" i="2"/>
  <c r="I1862" i="2"/>
  <c r="J1862" i="2"/>
  <c r="L1862" i="2"/>
  <c r="H1863" i="2"/>
  <c r="I1863" i="2"/>
  <c r="J1863" i="2"/>
  <c r="L1863" i="2"/>
  <c r="H1864" i="2"/>
  <c r="I1864" i="2"/>
  <c r="J1864" i="2"/>
  <c r="L1864" i="2"/>
  <c r="H1865" i="2"/>
  <c r="I1865" i="2"/>
  <c r="J1865" i="2"/>
  <c r="L1865" i="2"/>
  <c r="H1866" i="2"/>
  <c r="I1866" i="2"/>
  <c r="J1866" i="2"/>
  <c r="L1866" i="2"/>
  <c r="H1867" i="2"/>
  <c r="I1867" i="2"/>
  <c r="J1867" i="2"/>
  <c r="L1867" i="2"/>
  <c r="H1868" i="2"/>
  <c r="I1868" i="2"/>
  <c r="J1868" i="2"/>
  <c r="L1868" i="2"/>
  <c r="H1869" i="2"/>
  <c r="I1869" i="2"/>
  <c r="J1869" i="2"/>
  <c r="L1869" i="2"/>
  <c r="H1870" i="2"/>
  <c r="I1870" i="2"/>
  <c r="J1870" i="2"/>
  <c r="L1870" i="2"/>
  <c r="H1871" i="2"/>
  <c r="I1871" i="2"/>
  <c r="J1871" i="2"/>
  <c r="K1871" i="2" s="1"/>
  <c r="L1871" i="2"/>
  <c r="H1872" i="2"/>
  <c r="I1872" i="2"/>
  <c r="J1872" i="2"/>
  <c r="L1872" i="2"/>
  <c r="H1873" i="2"/>
  <c r="I1873" i="2"/>
  <c r="J1873" i="2"/>
  <c r="L1873" i="2"/>
  <c r="H1874" i="2"/>
  <c r="I1874" i="2"/>
  <c r="J1874" i="2"/>
  <c r="L1874" i="2"/>
  <c r="H1875" i="2"/>
  <c r="I1875" i="2"/>
  <c r="J1875" i="2"/>
  <c r="K1875" i="2" s="1"/>
  <c r="L1875" i="2"/>
  <c r="H1876" i="2"/>
  <c r="I1876" i="2"/>
  <c r="J1876" i="2"/>
  <c r="L1876" i="2"/>
  <c r="H1877" i="2"/>
  <c r="I1877" i="2"/>
  <c r="J1877" i="2"/>
  <c r="L1877" i="2"/>
  <c r="H1878" i="2"/>
  <c r="I1878" i="2"/>
  <c r="J1878" i="2"/>
  <c r="L1878" i="2"/>
  <c r="H1879" i="2"/>
  <c r="I1879" i="2"/>
  <c r="J1879" i="2"/>
  <c r="L1879" i="2"/>
  <c r="H1880" i="2"/>
  <c r="I1880" i="2"/>
  <c r="J1880" i="2"/>
  <c r="L1880" i="2"/>
  <c r="H1881" i="2"/>
  <c r="I1881" i="2"/>
  <c r="J1881" i="2"/>
  <c r="L1881" i="2"/>
  <c r="H1882" i="2"/>
  <c r="I1882" i="2"/>
  <c r="J1882" i="2"/>
  <c r="L1882" i="2"/>
  <c r="H1883" i="2"/>
  <c r="I1883" i="2"/>
  <c r="J1883" i="2"/>
  <c r="L1883" i="2"/>
  <c r="H1884" i="2"/>
  <c r="I1884" i="2"/>
  <c r="J1884" i="2"/>
  <c r="L1884" i="2"/>
  <c r="H1885" i="2"/>
  <c r="I1885" i="2"/>
  <c r="J1885" i="2"/>
  <c r="L1885" i="2"/>
  <c r="H1886" i="2"/>
  <c r="I1886" i="2"/>
  <c r="J1886" i="2"/>
  <c r="L1886" i="2"/>
  <c r="H1887" i="2"/>
  <c r="I1887" i="2"/>
  <c r="J1887" i="2"/>
  <c r="K1887" i="2" s="1"/>
  <c r="L1887" i="2"/>
  <c r="H1888" i="2"/>
  <c r="I1888" i="2"/>
  <c r="J1888" i="2"/>
  <c r="L1888" i="2"/>
  <c r="H1889" i="2"/>
  <c r="I1889" i="2"/>
  <c r="J1889" i="2"/>
  <c r="L1889" i="2"/>
  <c r="H1890" i="2"/>
  <c r="I1890" i="2"/>
  <c r="J1890" i="2"/>
  <c r="L1890" i="2"/>
  <c r="H1891" i="2"/>
  <c r="I1891" i="2"/>
  <c r="J1891" i="2"/>
  <c r="L1891" i="2"/>
  <c r="H1892" i="2"/>
  <c r="I1892" i="2"/>
  <c r="J1892" i="2"/>
  <c r="K1892" i="2" s="1"/>
  <c r="L1892" i="2"/>
  <c r="H1893" i="2"/>
  <c r="I1893" i="2"/>
  <c r="J1893" i="2"/>
  <c r="L1893" i="2"/>
  <c r="H1894" i="2"/>
  <c r="I1894" i="2"/>
  <c r="J1894" i="2"/>
  <c r="L1894" i="2"/>
  <c r="H1895" i="2"/>
  <c r="I1895" i="2"/>
  <c r="J1895" i="2"/>
  <c r="L1895" i="2"/>
  <c r="H1896" i="2"/>
  <c r="I1896" i="2"/>
  <c r="J1896" i="2"/>
  <c r="L1896" i="2"/>
  <c r="H1897" i="2"/>
  <c r="I1897" i="2"/>
  <c r="J1897" i="2"/>
  <c r="K1897" i="2" s="1"/>
  <c r="L1897" i="2"/>
  <c r="H1898" i="2"/>
  <c r="I1898" i="2"/>
  <c r="J1898" i="2"/>
  <c r="L1898" i="2"/>
  <c r="H1899" i="2"/>
  <c r="I1899" i="2"/>
  <c r="J1899" i="2"/>
  <c r="K1899" i="2" s="1"/>
  <c r="L1899" i="2"/>
  <c r="H1900" i="2"/>
  <c r="I1900" i="2"/>
  <c r="J1900" i="2"/>
  <c r="L1900" i="2"/>
  <c r="H1901" i="2"/>
  <c r="I1901" i="2"/>
  <c r="J1901" i="2"/>
  <c r="L1901" i="2"/>
  <c r="H1902" i="2"/>
  <c r="I1902" i="2"/>
  <c r="J1902" i="2"/>
  <c r="L1902" i="2"/>
  <c r="H1903" i="2"/>
  <c r="I1903" i="2"/>
  <c r="J1903" i="2"/>
  <c r="K1903" i="2" s="1"/>
  <c r="L1903" i="2"/>
  <c r="H1904" i="2"/>
  <c r="I1904" i="2"/>
  <c r="J1904" i="2"/>
  <c r="L1904" i="2"/>
  <c r="H1905" i="2"/>
  <c r="I1905" i="2"/>
  <c r="J1905" i="2"/>
  <c r="L1905" i="2"/>
  <c r="H1906" i="2"/>
  <c r="I1906" i="2"/>
  <c r="J1906" i="2"/>
  <c r="L1906" i="2"/>
  <c r="H1907" i="2"/>
  <c r="I1907" i="2"/>
  <c r="J1907" i="2"/>
  <c r="K1907" i="2"/>
  <c r="L1907" i="2"/>
  <c r="H1908" i="2"/>
  <c r="I1908" i="2"/>
  <c r="J1908" i="2"/>
  <c r="K1908" i="2" s="1"/>
  <c r="L1908" i="2"/>
  <c r="H1909" i="2"/>
  <c r="I1909" i="2"/>
  <c r="J1909" i="2"/>
  <c r="L1909" i="2"/>
  <c r="H1910" i="2"/>
  <c r="I1910" i="2"/>
  <c r="J1910" i="2"/>
  <c r="L1910" i="2"/>
  <c r="H1911" i="2"/>
  <c r="I1911" i="2"/>
  <c r="J1911" i="2"/>
  <c r="L1911" i="2"/>
  <c r="H1912" i="2"/>
  <c r="I1912" i="2"/>
  <c r="J1912" i="2"/>
  <c r="K1912" i="2" s="1"/>
  <c r="L1912" i="2"/>
  <c r="H1913" i="2"/>
  <c r="I1913" i="2"/>
  <c r="J1913" i="2"/>
  <c r="L1913" i="2"/>
  <c r="H1914" i="2"/>
  <c r="I1914" i="2"/>
  <c r="J1914" i="2"/>
  <c r="L1914" i="2"/>
  <c r="H1915" i="2"/>
  <c r="I1915" i="2"/>
  <c r="J1915" i="2"/>
  <c r="L1915" i="2"/>
  <c r="H1916" i="2"/>
  <c r="I1916" i="2"/>
  <c r="J1916" i="2"/>
  <c r="L1916" i="2"/>
  <c r="H1917" i="2"/>
  <c r="I1917" i="2"/>
  <c r="J1917" i="2"/>
  <c r="K1917" i="2" s="1"/>
  <c r="L1917" i="2"/>
  <c r="H1918" i="2"/>
  <c r="I1918" i="2"/>
  <c r="J1918" i="2"/>
  <c r="L1918" i="2"/>
  <c r="H1919" i="2"/>
  <c r="I1919" i="2"/>
  <c r="J1919" i="2"/>
  <c r="K1919" i="2" s="1"/>
  <c r="L1919" i="2"/>
  <c r="H1920" i="2"/>
  <c r="I1920" i="2"/>
  <c r="J1920" i="2"/>
  <c r="L1920" i="2"/>
  <c r="H1921" i="2"/>
  <c r="I1921" i="2"/>
  <c r="J1921" i="2"/>
  <c r="L1921" i="2"/>
  <c r="H1922" i="2"/>
  <c r="I1922" i="2"/>
  <c r="J1922" i="2"/>
  <c r="L1922" i="2"/>
  <c r="H1923" i="2"/>
  <c r="I1923" i="2"/>
  <c r="J1923" i="2"/>
  <c r="K1923" i="2" s="1"/>
  <c r="L1923" i="2"/>
  <c r="H1924" i="2"/>
  <c r="I1924" i="2"/>
  <c r="J1924" i="2"/>
  <c r="L1924" i="2"/>
  <c r="H1925" i="2"/>
  <c r="I1925" i="2"/>
  <c r="J1925" i="2"/>
  <c r="L1925" i="2"/>
  <c r="H1926" i="2"/>
  <c r="I1926" i="2"/>
  <c r="J1926" i="2"/>
  <c r="L1926" i="2"/>
  <c r="H1927" i="2"/>
  <c r="I1927" i="2"/>
  <c r="J1927" i="2"/>
  <c r="L1927" i="2"/>
  <c r="H1928" i="2"/>
  <c r="I1928" i="2"/>
  <c r="J1928" i="2"/>
  <c r="L1928" i="2"/>
  <c r="H1929" i="2"/>
  <c r="I1929" i="2"/>
  <c r="J1929" i="2"/>
  <c r="L1929" i="2"/>
  <c r="H1930" i="2"/>
  <c r="I1930" i="2"/>
  <c r="J1930" i="2"/>
  <c r="L1930" i="2"/>
  <c r="H1931" i="2"/>
  <c r="I1931" i="2"/>
  <c r="J1931" i="2"/>
  <c r="L1931" i="2"/>
  <c r="H1932" i="2"/>
  <c r="I1932" i="2"/>
  <c r="J1932" i="2"/>
  <c r="L1932" i="2"/>
  <c r="H1933" i="2"/>
  <c r="I1933" i="2"/>
  <c r="J1933" i="2"/>
  <c r="L1933" i="2"/>
  <c r="H1934" i="2"/>
  <c r="I1934" i="2"/>
  <c r="J1934" i="2"/>
  <c r="L1934" i="2"/>
  <c r="H1935" i="2"/>
  <c r="I1935" i="2"/>
  <c r="J1935" i="2"/>
  <c r="L1935" i="2"/>
  <c r="H1936" i="2"/>
  <c r="I1936" i="2"/>
  <c r="J1936" i="2"/>
  <c r="L1936" i="2"/>
  <c r="H1937" i="2"/>
  <c r="I1937" i="2"/>
  <c r="J1937" i="2"/>
  <c r="L1937" i="2"/>
  <c r="H1938" i="2"/>
  <c r="I1938" i="2"/>
  <c r="J1938" i="2"/>
  <c r="K1938" i="2" s="1"/>
  <c r="L1938" i="2"/>
  <c r="H1939" i="2"/>
  <c r="I1939" i="2"/>
  <c r="J1939" i="2"/>
  <c r="K1939" i="2" s="1"/>
  <c r="L1939" i="2"/>
  <c r="H1940" i="2"/>
  <c r="I1940" i="2"/>
  <c r="J1940" i="2"/>
  <c r="K1940" i="2" s="1"/>
  <c r="L1940" i="2"/>
  <c r="H1941" i="2"/>
  <c r="I1941" i="2"/>
  <c r="J1941" i="2"/>
  <c r="L1941" i="2"/>
  <c r="H1942" i="2"/>
  <c r="I1942" i="2"/>
  <c r="J1942" i="2"/>
  <c r="L1942" i="2"/>
  <c r="H1943" i="2"/>
  <c r="I1943" i="2"/>
  <c r="J1943" i="2"/>
  <c r="L1943" i="2"/>
  <c r="H1944" i="2"/>
  <c r="I1944" i="2"/>
  <c r="J1944" i="2"/>
  <c r="K1944" i="2" s="1"/>
  <c r="L1944" i="2"/>
  <c r="H1945" i="2"/>
  <c r="I1945" i="2"/>
  <c r="J1945" i="2"/>
  <c r="L1945" i="2"/>
  <c r="H1946" i="2"/>
  <c r="I1946" i="2"/>
  <c r="J1946" i="2"/>
  <c r="L1946" i="2"/>
  <c r="H1947" i="2"/>
  <c r="I1947" i="2"/>
  <c r="J1947" i="2"/>
  <c r="L1947" i="2"/>
  <c r="H1948" i="2"/>
  <c r="I1948" i="2"/>
  <c r="J1948" i="2"/>
  <c r="L1948" i="2"/>
  <c r="H1949" i="2"/>
  <c r="I1949" i="2"/>
  <c r="J1949" i="2"/>
  <c r="L1949" i="2"/>
  <c r="H1950" i="2"/>
  <c r="I1950" i="2"/>
  <c r="J1950" i="2"/>
  <c r="L1950" i="2"/>
  <c r="H1951" i="2"/>
  <c r="I1951" i="2"/>
  <c r="J1951" i="2"/>
  <c r="K1951" i="2" s="1"/>
  <c r="L1951" i="2"/>
  <c r="H1952" i="2"/>
  <c r="I1952" i="2"/>
  <c r="J1952" i="2"/>
  <c r="L1952" i="2"/>
  <c r="H1953" i="2"/>
  <c r="I1953" i="2"/>
  <c r="J1953" i="2"/>
  <c r="L1953" i="2"/>
  <c r="H1954" i="2"/>
  <c r="I1954" i="2"/>
  <c r="J1954" i="2"/>
  <c r="L1954" i="2"/>
  <c r="H1955" i="2"/>
  <c r="I1955" i="2"/>
  <c r="J1955" i="2"/>
  <c r="K1955" i="2" s="1"/>
  <c r="L1955" i="2"/>
  <c r="H1956" i="2"/>
  <c r="I1956" i="2"/>
  <c r="J1956" i="2"/>
  <c r="L1956" i="2"/>
  <c r="H1957" i="2"/>
  <c r="I1957" i="2"/>
  <c r="J1957" i="2"/>
  <c r="L1957" i="2"/>
  <c r="H1958" i="2"/>
  <c r="I1958" i="2"/>
  <c r="J1958" i="2"/>
  <c r="L1958" i="2"/>
  <c r="H1959" i="2"/>
  <c r="I1959" i="2"/>
  <c r="J1959" i="2"/>
  <c r="K1959" i="2" s="1"/>
  <c r="L1959" i="2"/>
  <c r="H1960" i="2"/>
  <c r="I1960" i="2"/>
  <c r="J1960" i="2"/>
  <c r="L1960" i="2"/>
  <c r="H1961" i="2"/>
  <c r="I1961" i="2"/>
  <c r="J1961" i="2"/>
  <c r="L1961" i="2"/>
  <c r="H1962" i="2"/>
  <c r="I1962" i="2"/>
  <c r="J1962" i="2"/>
  <c r="L1962" i="2"/>
  <c r="H1963" i="2"/>
  <c r="I1963" i="2"/>
  <c r="J1963" i="2"/>
  <c r="K1963" i="2" s="1"/>
  <c r="L1963" i="2"/>
  <c r="H1964" i="2"/>
  <c r="I1964" i="2"/>
  <c r="J1964" i="2"/>
  <c r="L1964" i="2"/>
  <c r="H1965" i="2"/>
  <c r="I1965" i="2"/>
  <c r="J1965" i="2"/>
  <c r="L1965" i="2"/>
  <c r="H1966" i="2"/>
  <c r="I1966" i="2"/>
  <c r="J1966" i="2"/>
  <c r="L1966" i="2"/>
  <c r="H1967" i="2"/>
  <c r="I1967" i="2"/>
  <c r="J1967" i="2"/>
  <c r="K1967" i="2" s="1"/>
  <c r="L1967" i="2"/>
  <c r="H1968" i="2"/>
  <c r="I1968" i="2"/>
  <c r="J1968" i="2"/>
  <c r="L1968" i="2"/>
  <c r="H1969" i="2"/>
  <c r="I1969" i="2"/>
  <c r="J1969" i="2"/>
  <c r="L1969" i="2"/>
  <c r="H1970" i="2"/>
  <c r="I1970" i="2"/>
  <c r="J1970" i="2"/>
  <c r="L1970" i="2"/>
  <c r="H1971" i="2"/>
  <c r="I1971" i="2"/>
  <c r="J1971" i="2"/>
  <c r="K1971" i="2" s="1"/>
  <c r="L1971" i="2"/>
  <c r="H1972" i="2"/>
  <c r="I1972" i="2"/>
  <c r="J1972" i="2"/>
  <c r="L1972" i="2"/>
  <c r="H1973" i="2"/>
  <c r="I1973" i="2"/>
  <c r="J1973" i="2"/>
  <c r="L1973" i="2"/>
  <c r="H1974" i="2"/>
  <c r="I1974" i="2"/>
  <c r="J1974" i="2"/>
  <c r="L1974" i="2"/>
  <c r="H1975" i="2"/>
  <c r="I1975" i="2"/>
  <c r="J1975" i="2"/>
  <c r="L1975" i="2"/>
  <c r="H1976" i="2"/>
  <c r="I1976" i="2"/>
  <c r="J1976" i="2"/>
  <c r="K1976" i="2" s="1"/>
  <c r="L1976" i="2"/>
  <c r="H1977" i="2"/>
  <c r="I1977" i="2"/>
  <c r="J1977" i="2"/>
  <c r="L1977" i="2"/>
  <c r="H1978" i="2"/>
  <c r="I1978" i="2"/>
  <c r="J1978" i="2"/>
  <c r="L1978" i="2"/>
  <c r="H1979" i="2"/>
  <c r="I1979" i="2"/>
  <c r="J1979" i="2"/>
  <c r="L1979" i="2"/>
  <c r="H1980" i="2"/>
  <c r="I1980" i="2"/>
  <c r="J1980" i="2"/>
  <c r="L1980" i="2"/>
  <c r="H1981" i="2"/>
  <c r="I1981" i="2"/>
  <c r="J1981" i="2"/>
  <c r="L1981" i="2"/>
  <c r="H1982" i="2"/>
  <c r="I1982" i="2"/>
  <c r="J1982" i="2"/>
  <c r="L1982" i="2"/>
  <c r="H1983" i="2"/>
  <c r="I1983" i="2"/>
  <c r="J1983" i="2"/>
  <c r="K1983" i="2" s="1"/>
  <c r="L1983" i="2"/>
  <c r="H1984" i="2"/>
  <c r="I1984" i="2"/>
  <c r="J1984" i="2"/>
  <c r="L1984" i="2"/>
  <c r="H1985" i="2"/>
  <c r="I1985" i="2"/>
  <c r="J1985" i="2"/>
  <c r="L1985" i="2"/>
  <c r="H1986" i="2"/>
  <c r="I1986" i="2"/>
  <c r="J1986" i="2"/>
  <c r="L1986" i="2"/>
  <c r="H1987" i="2"/>
  <c r="I1987" i="2"/>
  <c r="J1987" i="2"/>
  <c r="K1987" i="2" s="1"/>
  <c r="L1987" i="2"/>
  <c r="H1988" i="2"/>
  <c r="I1988" i="2"/>
  <c r="J1988" i="2"/>
  <c r="K1988" i="2" s="1"/>
  <c r="L1988" i="2"/>
  <c r="H1989" i="2"/>
  <c r="I1989" i="2"/>
  <c r="J1989" i="2"/>
  <c r="L1989" i="2"/>
  <c r="H1990" i="2"/>
  <c r="I1990" i="2"/>
  <c r="J1990" i="2"/>
  <c r="L1990" i="2"/>
  <c r="H1991" i="2"/>
  <c r="I1991" i="2"/>
  <c r="J1991" i="2"/>
  <c r="L1991" i="2"/>
  <c r="H1992" i="2"/>
  <c r="I1992" i="2"/>
  <c r="J1992" i="2"/>
  <c r="L1992" i="2"/>
  <c r="H1993" i="2"/>
  <c r="I1993" i="2"/>
  <c r="J1993" i="2"/>
  <c r="L1993" i="2"/>
  <c r="H1994" i="2"/>
  <c r="I1994" i="2"/>
  <c r="J1994" i="2"/>
  <c r="K1994" i="2" s="1"/>
  <c r="L1994" i="2"/>
  <c r="H1995" i="2"/>
  <c r="I1995" i="2"/>
  <c r="J1995" i="2"/>
  <c r="L1995" i="2"/>
  <c r="H1996" i="2"/>
  <c r="I1996" i="2"/>
  <c r="J1996" i="2"/>
  <c r="L1996" i="2"/>
  <c r="H1997" i="2"/>
  <c r="I1997" i="2"/>
  <c r="J1997" i="2"/>
  <c r="L1997" i="2"/>
  <c r="H1998" i="2"/>
  <c r="I1998" i="2"/>
  <c r="J1998" i="2"/>
  <c r="L1998" i="2"/>
  <c r="H1999" i="2"/>
  <c r="I1999" i="2"/>
  <c r="J1999" i="2"/>
  <c r="L1999" i="2"/>
  <c r="H2000" i="2"/>
  <c r="I2000" i="2"/>
  <c r="J2000" i="2"/>
  <c r="K2000" i="2" s="1"/>
  <c r="L2000" i="2"/>
  <c r="H2001" i="2"/>
  <c r="I2001" i="2"/>
  <c r="J2001" i="2"/>
  <c r="L2001" i="2"/>
  <c r="H2002" i="2"/>
  <c r="I2002" i="2"/>
  <c r="J2002" i="2"/>
  <c r="K2002" i="2" s="1"/>
  <c r="L2002" i="2"/>
  <c r="H2003" i="2"/>
  <c r="I2003" i="2"/>
  <c r="J2003" i="2"/>
  <c r="L2003" i="2"/>
  <c r="H2004" i="2"/>
  <c r="I2004" i="2"/>
  <c r="J2004" i="2"/>
  <c r="K2004" i="2" s="1"/>
  <c r="L2004" i="2"/>
  <c r="H2005" i="2"/>
  <c r="I2005" i="2"/>
  <c r="J2005" i="2"/>
  <c r="L2005" i="2"/>
  <c r="H2006" i="2"/>
  <c r="I2006" i="2"/>
  <c r="J2006" i="2"/>
  <c r="L2006" i="2"/>
  <c r="H2007" i="2"/>
  <c r="I2007" i="2"/>
  <c r="J2007" i="2"/>
  <c r="L2007" i="2"/>
  <c r="H2008" i="2"/>
  <c r="I2008" i="2"/>
  <c r="J2008" i="2"/>
  <c r="K2008" i="2" s="1"/>
  <c r="L2008" i="2"/>
  <c r="H2009" i="2"/>
  <c r="I2009" i="2"/>
  <c r="J2009" i="2"/>
  <c r="L2009" i="2"/>
  <c r="H2010" i="2"/>
  <c r="I2010" i="2"/>
  <c r="J2010" i="2"/>
  <c r="L2010" i="2"/>
  <c r="H2011" i="2"/>
  <c r="I2011" i="2"/>
  <c r="J2011" i="2"/>
  <c r="L2011" i="2"/>
  <c r="H2012" i="2"/>
  <c r="I2012" i="2"/>
  <c r="J2012" i="2"/>
  <c r="L2012" i="2"/>
  <c r="H2013" i="2"/>
  <c r="I2013" i="2"/>
  <c r="J2013" i="2"/>
  <c r="L2013" i="2"/>
  <c r="H2014" i="2"/>
  <c r="I2014" i="2"/>
  <c r="J2014" i="2"/>
  <c r="L2014" i="2"/>
  <c r="H2015" i="2"/>
  <c r="I2015" i="2"/>
  <c r="J2015" i="2"/>
  <c r="K2015" i="2" s="1"/>
  <c r="L2015" i="2"/>
  <c r="H2016" i="2"/>
  <c r="I2016" i="2"/>
  <c r="J2016" i="2"/>
  <c r="L2016" i="2"/>
  <c r="H2017" i="2"/>
  <c r="I2017" i="2"/>
  <c r="J2017" i="2"/>
  <c r="L2017" i="2"/>
  <c r="H2018" i="2"/>
  <c r="I2018" i="2"/>
  <c r="J2018" i="2"/>
  <c r="L2018" i="2"/>
  <c r="H2019" i="2"/>
  <c r="I2019" i="2"/>
  <c r="J2019" i="2"/>
  <c r="K2019" i="2" s="1"/>
  <c r="L2019" i="2"/>
  <c r="H2020" i="2"/>
  <c r="I2020" i="2"/>
  <c r="J2020" i="2"/>
  <c r="L2020" i="2"/>
  <c r="H2021" i="2"/>
  <c r="I2021" i="2"/>
  <c r="J2021" i="2"/>
  <c r="L2021" i="2"/>
  <c r="H2022" i="2"/>
  <c r="I2022" i="2"/>
  <c r="J2022" i="2"/>
  <c r="L2022" i="2"/>
  <c r="H2023" i="2"/>
  <c r="I2023" i="2"/>
  <c r="J2023" i="2"/>
  <c r="K2023" i="2" s="1"/>
  <c r="L2023" i="2"/>
  <c r="H2024" i="2"/>
  <c r="I2024" i="2"/>
  <c r="J2024" i="2"/>
  <c r="L2024" i="2"/>
  <c r="H2025" i="2"/>
  <c r="I2025" i="2"/>
  <c r="J2025" i="2"/>
  <c r="K2025" i="2" s="1"/>
  <c r="L2025" i="2"/>
  <c r="H2026" i="2"/>
  <c r="I2026" i="2"/>
  <c r="J2026" i="2"/>
  <c r="L2026" i="2"/>
  <c r="H2027" i="2"/>
  <c r="I2027" i="2"/>
  <c r="J2027" i="2"/>
  <c r="K2027" i="2" s="1"/>
  <c r="L2027" i="2"/>
  <c r="H2028" i="2"/>
  <c r="I2028" i="2"/>
  <c r="J2028" i="2"/>
  <c r="L2028" i="2"/>
  <c r="H2029" i="2"/>
  <c r="I2029" i="2"/>
  <c r="J2029" i="2"/>
  <c r="L2029" i="2"/>
  <c r="H2030" i="2"/>
  <c r="I2030" i="2"/>
  <c r="J2030" i="2"/>
  <c r="L2030" i="2"/>
  <c r="H2031" i="2"/>
  <c r="I2031" i="2"/>
  <c r="J2031" i="2"/>
  <c r="K2031" i="2" s="1"/>
  <c r="L2031" i="2"/>
  <c r="H2032" i="2"/>
  <c r="I2032" i="2"/>
  <c r="J2032" i="2"/>
  <c r="L2032" i="2"/>
  <c r="H2033" i="2"/>
  <c r="I2033" i="2"/>
  <c r="J2033" i="2"/>
  <c r="L2033" i="2"/>
  <c r="H2034" i="2"/>
  <c r="I2034" i="2"/>
  <c r="J2034" i="2"/>
  <c r="L2034" i="2"/>
  <c r="H2035" i="2"/>
  <c r="I2035" i="2"/>
  <c r="J2035" i="2"/>
  <c r="K2035" i="2"/>
  <c r="L2035" i="2"/>
  <c r="H2036" i="2"/>
  <c r="I2036" i="2"/>
  <c r="J2036" i="2"/>
  <c r="K2036" i="2" s="1"/>
  <c r="L2036" i="2"/>
  <c r="H2037" i="2"/>
  <c r="I2037" i="2"/>
  <c r="J2037" i="2"/>
  <c r="L2037" i="2"/>
  <c r="H2038" i="2"/>
  <c r="I2038" i="2"/>
  <c r="J2038" i="2"/>
  <c r="L2038" i="2"/>
  <c r="H2039" i="2"/>
  <c r="I2039" i="2"/>
  <c r="J2039" i="2"/>
  <c r="L2039" i="2"/>
  <c r="H2040" i="2"/>
  <c r="I2040" i="2"/>
  <c r="J2040" i="2"/>
  <c r="K2040" i="2" s="1"/>
  <c r="L2040" i="2"/>
  <c r="H2041" i="2"/>
  <c r="I2041" i="2"/>
  <c r="J2041" i="2"/>
  <c r="K2041" i="2" s="1"/>
  <c r="L2041" i="2"/>
  <c r="H2042" i="2"/>
  <c r="I2042" i="2"/>
  <c r="J2042" i="2"/>
  <c r="L2042" i="2"/>
  <c r="H2043" i="2"/>
  <c r="I2043" i="2"/>
  <c r="J2043" i="2"/>
  <c r="L2043" i="2"/>
  <c r="H2044" i="2"/>
  <c r="I2044" i="2"/>
  <c r="J2044" i="2"/>
  <c r="L2044" i="2"/>
  <c r="H2045" i="2"/>
  <c r="I2045" i="2"/>
  <c r="J2045" i="2"/>
  <c r="L2045" i="2"/>
  <c r="H2046" i="2"/>
  <c r="I2046" i="2"/>
  <c r="J2046" i="2"/>
  <c r="L2046" i="2"/>
  <c r="H2047" i="2"/>
  <c r="I2047" i="2"/>
  <c r="J2047" i="2"/>
  <c r="K2047" i="2" s="1"/>
  <c r="L2047" i="2"/>
  <c r="H2048" i="2"/>
  <c r="I2048" i="2"/>
  <c r="J2048" i="2"/>
  <c r="K2048" i="2" s="1"/>
  <c r="L2048" i="2"/>
  <c r="H2049" i="2"/>
  <c r="I2049" i="2"/>
  <c r="J2049" i="2"/>
  <c r="L2049" i="2"/>
  <c r="H2050" i="2"/>
  <c r="I2050" i="2"/>
  <c r="J2050" i="2"/>
  <c r="K2050" i="2" s="1"/>
  <c r="L2050" i="2"/>
  <c r="H2051" i="2"/>
  <c r="I2051" i="2"/>
  <c r="J2051" i="2"/>
  <c r="K2051" i="2" s="1"/>
  <c r="L2051" i="2"/>
  <c r="H2052" i="2"/>
  <c r="I2052" i="2"/>
  <c r="J2052" i="2"/>
  <c r="K2052" i="2" s="1"/>
  <c r="L2052" i="2"/>
  <c r="H2053" i="2"/>
  <c r="I2053" i="2"/>
  <c r="J2053" i="2"/>
  <c r="L2053" i="2"/>
  <c r="H2054" i="2"/>
  <c r="I2054" i="2"/>
  <c r="J2054" i="2"/>
  <c r="L2054" i="2"/>
  <c r="H2055" i="2"/>
  <c r="I2055" i="2"/>
  <c r="J2055" i="2"/>
  <c r="L2055" i="2"/>
  <c r="H2056" i="2"/>
  <c r="I2056" i="2"/>
  <c r="J2056" i="2"/>
  <c r="L2056" i="2"/>
  <c r="H2057" i="2"/>
  <c r="I2057" i="2"/>
  <c r="J2057" i="2"/>
  <c r="L2057" i="2"/>
  <c r="H2058" i="2"/>
  <c r="I2058" i="2"/>
  <c r="J2058" i="2"/>
  <c r="K2058" i="2" s="1"/>
  <c r="L2058" i="2"/>
  <c r="H2059" i="2"/>
  <c r="I2059" i="2"/>
  <c r="J2059" i="2"/>
  <c r="L2059" i="2"/>
  <c r="H2060" i="2"/>
  <c r="I2060" i="2"/>
  <c r="J2060" i="2"/>
  <c r="L2060" i="2"/>
  <c r="H2061" i="2"/>
  <c r="I2061" i="2"/>
  <c r="J2061" i="2"/>
  <c r="L2061" i="2"/>
  <c r="H2062" i="2"/>
  <c r="I2062" i="2"/>
  <c r="J2062" i="2"/>
  <c r="L2062" i="2"/>
  <c r="H2063" i="2"/>
  <c r="I2063" i="2"/>
  <c r="J2063" i="2"/>
  <c r="L2063" i="2"/>
  <c r="H2064" i="2"/>
  <c r="I2064" i="2"/>
  <c r="J2064" i="2"/>
  <c r="K2064" i="2" s="1"/>
  <c r="L2064" i="2"/>
  <c r="H2065" i="2"/>
  <c r="I2065" i="2"/>
  <c r="J2065" i="2"/>
  <c r="L2065" i="2"/>
  <c r="H2066" i="2"/>
  <c r="I2066" i="2"/>
  <c r="J2066" i="2"/>
  <c r="K2066" i="2" s="1"/>
  <c r="L2066" i="2"/>
  <c r="H2067" i="2"/>
  <c r="I2067" i="2"/>
  <c r="J2067" i="2"/>
  <c r="K2067" i="2" s="1"/>
  <c r="L2067" i="2"/>
  <c r="H2068" i="2"/>
  <c r="I2068" i="2"/>
  <c r="J2068" i="2"/>
  <c r="L2068" i="2"/>
  <c r="H2069" i="2"/>
  <c r="I2069" i="2"/>
  <c r="J2069" i="2"/>
  <c r="K2069" i="2" s="1"/>
  <c r="L2069" i="2"/>
  <c r="H2070" i="2"/>
  <c r="I2070" i="2"/>
  <c r="J2070" i="2"/>
  <c r="L2070" i="2"/>
  <c r="H2071" i="2"/>
  <c r="I2071" i="2"/>
  <c r="J2071" i="2"/>
  <c r="K2071" i="2" s="1"/>
  <c r="L2071" i="2"/>
  <c r="H2072" i="2"/>
  <c r="I2072" i="2"/>
  <c r="J2072" i="2"/>
  <c r="L2072" i="2"/>
  <c r="H2073" i="2"/>
  <c r="I2073" i="2"/>
  <c r="J2073" i="2"/>
  <c r="K2073" i="2" s="1"/>
  <c r="L2073" i="2"/>
  <c r="H2074" i="2"/>
  <c r="I2074" i="2"/>
  <c r="J2074" i="2"/>
  <c r="L2074" i="2"/>
  <c r="H2075" i="2"/>
  <c r="I2075" i="2"/>
  <c r="J2075" i="2"/>
  <c r="K2075" i="2" s="1"/>
  <c r="L2075" i="2"/>
  <c r="H2076" i="2"/>
  <c r="I2076" i="2"/>
  <c r="J2076" i="2"/>
  <c r="L2076" i="2"/>
  <c r="H2077" i="2"/>
  <c r="I2077" i="2"/>
  <c r="J2077" i="2"/>
  <c r="K2077" i="2" s="1"/>
  <c r="L2077" i="2"/>
  <c r="H2078" i="2"/>
  <c r="I2078" i="2"/>
  <c r="J2078" i="2"/>
  <c r="L2078" i="2"/>
  <c r="H2079" i="2"/>
  <c r="I2079" i="2"/>
  <c r="J2079" i="2"/>
  <c r="K2079" i="2" s="1"/>
  <c r="L2079" i="2"/>
  <c r="H2080" i="2"/>
  <c r="I2080" i="2"/>
  <c r="J2080" i="2"/>
  <c r="L2080" i="2"/>
  <c r="H2081" i="2"/>
  <c r="I2081" i="2"/>
  <c r="J2081" i="2"/>
  <c r="K2081" i="2" s="1"/>
  <c r="L2081" i="2"/>
  <c r="H2082" i="2"/>
  <c r="I2082" i="2"/>
  <c r="J2082" i="2"/>
  <c r="L2082" i="2"/>
  <c r="H2083" i="2"/>
  <c r="I2083" i="2"/>
  <c r="J2083" i="2"/>
  <c r="K2083" i="2" s="1"/>
  <c r="L2083" i="2"/>
  <c r="H2084" i="2"/>
  <c r="I2084" i="2"/>
  <c r="J2084" i="2"/>
  <c r="L2084" i="2"/>
  <c r="H2085" i="2"/>
  <c r="I2085" i="2"/>
  <c r="J2085" i="2"/>
  <c r="L2085" i="2"/>
  <c r="H2086" i="2"/>
  <c r="I2086" i="2"/>
  <c r="J2086" i="2"/>
  <c r="L2086" i="2"/>
  <c r="H2087" i="2"/>
  <c r="I2087" i="2"/>
  <c r="J2087" i="2"/>
  <c r="L2087" i="2"/>
  <c r="H2088" i="2"/>
  <c r="I2088" i="2"/>
  <c r="J2088" i="2"/>
  <c r="L2088" i="2"/>
  <c r="H2089" i="2"/>
  <c r="I2089" i="2"/>
  <c r="J2089" i="2"/>
  <c r="K2089" i="2" s="1"/>
  <c r="L2089" i="2"/>
  <c r="H2090" i="2"/>
  <c r="I2090" i="2"/>
  <c r="J2090" i="2"/>
  <c r="L2090" i="2"/>
  <c r="H2091" i="2"/>
  <c r="I2091" i="2"/>
  <c r="J2091" i="2"/>
  <c r="K2091" i="2" s="1"/>
  <c r="L2091" i="2"/>
  <c r="H2092" i="2"/>
  <c r="I2092" i="2"/>
  <c r="J2092" i="2"/>
  <c r="L2092" i="2"/>
  <c r="H2093" i="2"/>
  <c r="I2093" i="2"/>
  <c r="J2093" i="2"/>
  <c r="L2093" i="2"/>
  <c r="H2094" i="2"/>
  <c r="I2094" i="2"/>
  <c r="J2094" i="2"/>
  <c r="L2094" i="2"/>
  <c r="H2095" i="2"/>
  <c r="I2095" i="2"/>
  <c r="J2095" i="2"/>
  <c r="K2095" i="2" s="1"/>
  <c r="L2095" i="2"/>
  <c r="H2096" i="2"/>
  <c r="I2096" i="2"/>
  <c r="J2096" i="2"/>
  <c r="L2096" i="2"/>
  <c r="H2097" i="2"/>
  <c r="I2097" i="2"/>
  <c r="J2097" i="2"/>
  <c r="L2097" i="2"/>
  <c r="H2098" i="2"/>
  <c r="I2098" i="2"/>
  <c r="J2098" i="2"/>
  <c r="L2098" i="2"/>
  <c r="H2099" i="2"/>
  <c r="I2099" i="2"/>
  <c r="J2099" i="2"/>
  <c r="K2099" i="2" s="1"/>
  <c r="L2099" i="2"/>
  <c r="H2100" i="2"/>
  <c r="I2100" i="2"/>
  <c r="J2100" i="2"/>
  <c r="K2100" i="2" s="1"/>
  <c r="L2100" i="2"/>
  <c r="H2101" i="2"/>
  <c r="I2101" i="2"/>
  <c r="J2101" i="2"/>
  <c r="L2101" i="2"/>
  <c r="H2102" i="2"/>
  <c r="I2102" i="2"/>
  <c r="J2102" i="2"/>
  <c r="L2102" i="2"/>
  <c r="H2103" i="2"/>
  <c r="I2103" i="2"/>
  <c r="J2103" i="2"/>
  <c r="L2103" i="2"/>
  <c r="H2104" i="2"/>
  <c r="I2104" i="2"/>
  <c r="J2104" i="2"/>
  <c r="K2104" i="2"/>
  <c r="L2104" i="2"/>
  <c r="H2105" i="2"/>
  <c r="I2105" i="2"/>
  <c r="J2105" i="2"/>
  <c r="L2105" i="2"/>
  <c r="H2106" i="2"/>
  <c r="I2106" i="2"/>
  <c r="J2106" i="2"/>
  <c r="K2106" i="2" s="1"/>
  <c r="L2106" i="2"/>
  <c r="H2107" i="2"/>
  <c r="I2107" i="2"/>
  <c r="J2107" i="2"/>
  <c r="L2107" i="2"/>
  <c r="H2108" i="2"/>
  <c r="I2108" i="2"/>
  <c r="J2108" i="2"/>
  <c r="L2108" i="2"/>
  <c r="H2109" i="2"/>
  <c r="I2109" i="2"/>
  <c r="J2109" i="2"/>
  <c r="L2109" i="2"/>
  <c r="H2110" i="2"/>
  <c r="I2110" i="2"/>
  <c r="J2110" i="2"/>
  <c r="K2110" i="2" s="1"/>
  <c r="L2110" i="2"/>
  <c r="H2111" i="2"/>
  <c r="I2111" i="2"/>
  <c r="J2111" i="2"/>
  <c r="K2111" i="2" s="1"/>
  <c r="L2111" i="2"/>
  <c r="H2112" i="2"/>
  <c r="I2112" i="2"/>
  <c r="J2112" i="2"/>
  <c r="K2112" i="2" s="1"/>
  <c r="L2112" i="2"/>
  <c r="H2113" i="2"/>
  <c r="I2113" i="2"/>
  <c r="J2113" i="2"/>
  <c r="L2113" i="2"/>
  <c r="H2114" i="2"/>
  <c r="I2114" i="2"/>
  <c r="J2114" i="2"/>
  <c r="L2114" i="2"/>
  <c r="H2115" i="2"/>
  <c r="I2115" i="2"/>
  <c r="J2115" i="2"/>
  <c r="L2115" i="2"/>
  <c r="H2116" i="2"/>
  <c r="I2116" i="2"/>
  <c r="J2116" i="2"/>
  <c r="L2116" i="2"/>
  <c r="H2117" i="2"/>
  <c r="I2117" i="2"/>
  <c r="J2117" i="2"/>
  <c r="L2117" i="2"/>
  <c r="H2118" i="2"/>
  <c r="I2118" i="2"/>
  <c r="J2118" i="2"/>
  <c r="L2118" i="2"/>
  <c r="H2119" i="2"/>
  <c r="I2119" i="2"/>
  <c r="J2119" i="2"/>
  <c r="L2119" i="2"/>
  <c r="H2120" i="2"/>
  <c r="I2120" i="2"/>
  <c r="J2120" i="2"/>
  <c r="L2120" i="2"/>
  <c r="H2121" i="2"/>
  <c r="I2121" i="2"/>
  <c r="J2121" i="2"/>
  <c r="L2121" i="2"/>
  <c r="H2122" i="2"/>
  <c r="I2122" i="2"/>
  <c r="J2122" i="2"/>
  <c r="K2122" i="2" s="1"/>
  <c r="L2122" i="2"/>
  <c r="H2123" i="2"/>
  <c r="I2123" i="2"/>
  <c r="J2123" i="2"/>
  <c r="K2123" i="2"/>
  <c r="L2123" i="2"/>
  <c r="H2124" i="2"/>
  <c r="I2124" i="2"/>
  <c r="J2124" i="2"/>
  <c r="L2124" i="2"/>
  <c r="H2125" i="2"/>
  <c r="I2125" i="2"/>
  <c r="J2125" i="2"/>
  <c r="K2125" i="2" s="1"/>
  <c r="L2125" i="2"/>
  <c r="H2126" i="2"/>
  <c r="I2126" i="2"/>
  <c r="J2126" i="2"/>
  <c r="L2126" i="2"/>
  <c r="H2127" i="2"/>
  <c r="I2127" i="2"/>
  <c r="J2127" i="2"/>
  <c r="K2127" i="2" s="1"/>
  <c r="L2127" i="2"/>
  <c r="H2128" i="2"/>
  <c r="I2128" i="2"/>
  <c r="J2128" i="2"/>
  <c r="L2128" i="2"/>
  <c r="H2129" i="2"/>
  <c r="I2129" i="2"/>
  <c r="J2129" i="2"/>
  <c r="L2129" i="2"/>
  <c r="H2130" i="2"/>
  <c r="I2130" i="2"/>
  <c r="J2130" i="2"/>
  <c r="L2130" i="2"/>
  <c r="H2131" i="2"/>
  <c r="I2131" i="2"/>
  <c r="J2131" i="2"/>
  <c r="K2131" i="2" s="1"/>
  <c r="L2131" i="2"/>
  <c r="H2132" i="2"/>
  <c r="I2132" i="2"/>
  <c r="J2132" i="2"/>
  <c r="L2132" i="2"/>
  <c r="H2133" i="2"/>
  <c r="I2133" i="2"/>
  <c r="J2133" i="2"/>
  <c r="L2133" i="2"/>
  <c r="H2134" i="2"/>
  <c r="I2134" i="2"/>
  <c r="J2134" i="2"/>
  <c r="L2134" i="2"/>
  <c r="H2135" i="2"/>
  <c r="I2135" i="2"/>
  <c r="J2135" i="2"/>
  <c r="L2135" i="2"/>
  <c r="H2136" i="2"/>
  <c r="I2136" i="2"/>
  <c r="J2136" i="2"/>
  <c r="L2136" i="2"/>
  <c r="H2137" i="2"/>
  <c r="I2137" i="2"/>
  <c r="J2137" i="2"/>
  <c r="L2137" i="2"/>
  <c r="H2138" i="2"/>
  <c r="I2138" i="2"/>
  <c r="J2138" i="2"/>
  <c r="L2138" i="2"/>
  <c r="H2139" i="2"/>
  <c r="I2139" i="2"/>
  <c r="J2139" i="2"/>
  <c r="L2139" i="2"/>
  <c r="H2140" i="2"/>
  <c r="I2140" i="2"/>
  <c r="J2140" i="2"/>
  <c r="L2140" i="2"/>
  <c r="H2141" i="2"/>
  <c r="I2141" i="2"/>
  <c r="J2141" i="2"/>
  <c r="L2141" i="2"/>
  <c r="H2142" i="2"/>
  <c r="I2142" i="2"/>
  <c r="J2142" i="2"/>
  <c r="L2142" i="2"/>
  <c r="H2143" i="2"/>
  <c r="I2143" i="2"/>
  <c r="J2143" i="2"/>
  <c r="L2143" i="2"/>
  <c r="H2144" i="2"/>
  <c r="I2144" i="2"/>
  <c r="J2144" i="2"/>
  <c r="K2144" i="2" s="1"/>
  <c r="L2144" i="2"/>
  <c r="H2145" i="2"/>
  <c r="I2145" i="2"/>
  <c r="J2145" i="2"/>
  <c r="L2145" i="2"/>
  <c r="H2146" i="2"/>
  <c r="I2146" i="2"/>
  <c r="J2146" i="2"/>
  <c r="L2146" i="2"/>
  <c r="H2147" i="2"/>
  <c r="I2147" i="2"/>
  <c r="J2147" i="2"/>
  <c r="L2147" i="2"/>
  <c r="H2148" i="2"/>
  <c r="I2148" i="2"/>
  <c r="J2148" i="2"/>
  <c r="K2148" i="2" s="1"/>
  <c r="L2148" i="2"/>
  <c r="H2149" i="2"/>
  <c r="I2149" i="2"/>
  <c r="J2149" i="2"/>
  <c r="L2149" i="2"/>
  <c r="H2150" i="2"/>
  <c r="I2150" i="2"/>
  <c r="J2150" i="2"/>
  <c r="L2150" i="2"/>
  <c r="H2151" i="2"/>
  <c r="I2151" i="2"/>
  <c r="J2151" i="2"/>
  <c r="L2151" i="2"/>
  <c r="H2152" i="2"/>
  <c r="I2152" i="2"/>
  <c r="J2152" i="2"/>
  <c r="K2152" i="2" s="1"/>
  <c r="L2152" i="2"/>
  <c r="H2153" i="2"/>
  <c r="I2153" i="2"/>
  <c r="J2153" i="2"/>
  <c r="L2153" i="2"/>
  <c r="H2154" i="2"/>
  <c r="I2154" i="2"/>
  <c r="J2154" i="2"/>
  <c r="L2154" i="2"/>
  <c r="H2155" i="2"/>
  <c r="I2155" i="2"/>
  <c r="J2155" i="2"/>
  <c r="L2155" i="2"/>
  <c r="H2156" i="2"/>
  <c r="I2156" i="2"/>
  <c r="J2156" i="2"/>
  <c r="K2156" i="2" s="1"/>
  <c r="L2156" i="2"/>
  <c r="H2157" i="2"/>
  <c r="I2157" i="2"/>
  <c r="J2157" i="2"/>
  <c r="L2157" i="2"/>
  <c r="H2158" i="2"/>
  <c r="I2158" i="2"/>
  <c r="J2158" i="2"/>
  <c r="K2158" i="2" s="1"/>
  <c r="L2158" i="2"/>
  <c r="H2159" i="2"/>
  <c r="I2159" i="2"/>
  <c r="J2159" i="2"/>
  <c r="L2159" i="2"/>
  <c r="H2160" i="2"/>
  <c r="I2160" i="2"/>
  <c r="J2160" i="2"/>
  <c r="L2160" i="2"/>
  <c r="H2161" i="2"/>
  <c r="I2161" i="2"/>
  <c r="J2161" i="2"/>
  <c r="L2161" i="2"/>
  <c r="H2162" i="2"/>
  <c r="I2162" i="2"/>
  <c r="J2162" i="2"/>
  <c r="K2162" i="2" s="1"/>
  <c r="L2162" i="2"/>
  <c r="H2163" i="2"/>
  <c r="I2163" i="2"/>
  <c r="J2163" i="2"/>
  <c r="L2163" i="2"/>
  <c r="H2164" i="2"/>
  <c r="I2164" i="2"/>
  <c r="J2164" i="2"/>
  <c r="K2164" i="2" s="1"/>
  <c r="L2164" i="2"/>
  <c r="H2165" i="2"/>
  <c r="I2165" i="2"/>
  <c r="J2165" i="2"/>
  <c r="L2165" i="2"/>
  <c r="H2166" i="2"/>
  <c r="I2166" i="2"/>
  <c r="J2166" i="2"/>
  <c r="K2167" i="2" s="1"/>
  <c r="L2166" i="2"/>
  <c r="H2167" i="2"/>
  <c r="I2167" i="2"/>
  <c r="J2167" i="2"/>
  <c r="L2167" i="2"/>
  <c r="H2168" i="2"/>
  <c r="I2168" i="2"/>
  <c r="J2168" i="2"/>
  <c r="K2168" i="2" s="1"/>
  <c r="L2168" i="2"/>
  <c r="H2169" i="2"/>
  <c r="I2169" i="2"/>
  <c r="J2169" i="2"/>
  <c r="L2169" i="2"/>
  <c r="H2170" i="2"/>
  <c r="I2170" i="2"/>
  <c r="J2170" i="2"/>
  <c r="L2170" i="2"/>
  <c r="H2171" i="2"/>
  <c r="I2171" i="2"/>
  <c r="J2171" i="2"/>
  <c r="L2171" i="2"/>
  <c r="H2172" i="2"/>
  <c r="I2172" i="2"/>
  <c r="J2172" i="2"/>
  <c r="L2172" i="2"/>
  <c r="H2173" i="2"/>
  <c r="I2173" i="2"/>
  <c r="J2173" i="2"/>
  <c r="L2173" i="2"/>
  <c r="H2174" i="2"/>
  <c r="I2174" i="2"/>
  <c r="J2174" i="2"/>
  <c r="L2174" i="2"/>
  <c r="H2175" i="2"/>
  <c r="I2175" i="2"/>
  <c r="J2175" i="2"/>
  <c r="L2175" i="2"/>
  <c r="H2176" i="2"/>
  <c r="I2176" i="2"/>
  <c r="J2176" i="2"/>
  <c r="K2176" i="2" s="1"/>
  <c r="L2176" i="2"/>
  <c r="H2177" i="2"/>
  <c r="I2177" i="2"/>
  <c r="J2177" i="2"/>
  <c r="L2177" i="2"/>
  <c r="H2178" i="2"/>
  <c r="I2178" i="2"/>
  <c r="J2178" i="2"/>
  <c r="L2178" i="2"/>
  <c r="H2179" i="2"/>
  <c r="I2179" i="2"/>
  <c r="J2179" i="2"/>
  <c r="K2179" i="2" s="1"/>
  <c r="L2179" i="2"/>
  <c r="H2180" i="2"/>
  <c r="I2180" i="2"/>
  <c r="J2180" i="2"/>
  <c r="L2180" i="2"/>
  <c r="H2181" i="2"/>
  <c r="I2181" i="2"/>
  <c r="J2181" i="2"/>
  <c r="K2181" i="2" s="1"/>
  <c r="L2181" i="2"/>
  <c r="H2182" i="2"/>
  <c r="I2182" i="2"/>
  <c r="J2182" i="2"/>
  <c r="L2182" i="2"/>
  <c r="H2183" i="2"/>
  <c r="I2183" i="2"/>
  <c r="J2183" i="2"/>
  <c r="L2183" i="2"/>
  <c r="H2184" i="2"/>
  <c r="I2184" i="2"/>
  <c r="J2184" i="2"/>
  <c r="L2184" i="2"/>
  <c r="H2185" i="2"/>
  <c r="I2185" i="2"/>
  <c r="J2185" i="2"/>
  <c r="K2185" i="2" s="1"/>
  <c r="L2185" i="2"/>
  <c r="H2186" i="2"/>
  <c r="I2186" i="2"/>
  <c r="J2186" i="2"/>
  <c r="L2186" i="2"/>
  <c r="H2187" i="2"/>
  <c r="I2187" i="2"/>
  <c r="J2187" i="2"/>
  <c r="K2187" i="2" s="1"/>
  <c r="L2187" i="2"/>
  <c r="H2188" i="2"/>
  <c r="I2188" i="2"/>
  <c r="J2188" i="2"/>
  <c r="L2188" i="2"/>
  <c r="H2189" i="2"/>
  <c r="I2189" i="2"/>
  <c r="J2189" i="2"/>
  <c r="L2189" i="2"/>
  <c r="H2190" i="2"/>
  <c r="I2190" i="2"/>
  <c r="J2190" i="2"/>
  <c r="L2190" i="2"/>
  <c r="H2191" i="2"/>
  <c r="I2191" i="2"/>
  <c r="J2191" i="2"/>
  <c r="L2191" i="2"/>
  <c r="H2192" i="2"/>
  <c r="I2192" i="2"/>
  <c r="J2192" i="2"/>
  <c r="L2192" i="2"/>
  <c r="H2193" i="2"/>
  <c r="I2193" i="2"/>
  <c r="J2193" i="2"/>
  <c r="L2193" i="2"/>
  <c r="H2194" i="2"/>
  <c r="I2194" i="2"/>
  <c r="J2194" i="2"/>
  <c r="L2194" i="2"/>
  <c r="H2195" i="2"/>
  <c r="I2195" i="2"/>
  <c r="J2195" i="2"/>
  <c r="K2195" i="2" s="1"/>
  <c r="L2195" i="2"/>
  <c r="H2196" i="2"/>
  <c r="I2196" i="2"/>
  <c r="J2196" i="2"/>
  <c r="L2196" i="2"/>
  <c r="H2197" i="2"/>
  <c r="I2197" i="2"/>
  <c r="J2197" i="2"/>
  <c r="K2197" i="2" s="1"/>
  <c r="L2197" i="2"/>
  <c r="H2198" i="2"/>
  <c r="I2198" i="2"/>
  <c r="J2198" i="2"/>
  <c r="L2198" i="2"/>
  <c r="H2199" i="2"/>
  <c r="I2199" i="2"/>
  <c r="J2199" i="2"/>
  <c r="K2199" i="2" s="1"/>
  <c r="L2199" i="2"/>
  <c r="H2200" i="2"/>
  <c r="I2200" i="2"/>
  <c r="J2200" i="2"/>
  <c r="L2200" i="2"/>
  <c r="H2201" i="2"/>
  <c r="I2201" i="2"/>
  <c r="J2201" i="2"/>
  <c r="K2201" i="2" s="1"/>
  <c r="L2201" i="2"/>
  <c r="H2202" i="2"/>
  <c r="I2202" i="2"/>
  <c r="J2202" i="2"/>
  <c r="L2202" i="2"/>
  <c r="H2203" i="2"/>
  <c r="I2203" i="2"/>
  <c r="J2203" i="2"/>
  <c r="K2203" i="2" s="1"/>
  <c r="L2203" i="2"/>
  <c r="H2204" i="2"/>
  <c r="I2204" i="2"/>
  <c r="J2204" i="2"/>
  <c r="L2204" i="2"/>
  <c r="H2205" i="2"/>
  <c r="I2205" i="2"/>
  <c r="J2205" i="2"/>
  <c r="K2205" i="2" s="1"/>
  <c r="L2205" i="2"/>
  <c r="H2206" i="2"/>
  <c r="I2206" i="2"/>
  <c r="J2206" i="2"/>
  <c r="L2206" i="2"/>
  <c r="H2207" i="2"/>
  <c r="I2207" i="2"/>
  <c r="J2207" i="2"/>
  <c r="K2207" i="2" s="1"/>
  <c r="L2207" i="2"/>
  <c r="H2208" i="2"/>
  <c r="I2208" i="2"/>
  <c r="J2208" i="2"/>
  <c r="L2208" i="2"/>
  <c r="H2209" i="2"/>
  <c r="I2209" i="2"/>
  <c r="J2209" i="2"/>
  <c r="L2209" i="2"/>
  <c r="H2210" i="2"/>
  <c r="I2210" i="2"/>
  <c r="J2210" i="2"/>
  <c r="L2210" i="2"/>
  <c r="H2211" i="2"/>
  <c r="I2211" i="2"/>
  <c r="J2211" i="2"/>
  <c r="L2211" i="2"/>
  <c r="H2212" i="2"/>
  <c r="I2212" i="2"/>
  <c r="J2212" i="2"/>
  <c r="L2212" i="2"/>
  <c r="H2213" i="2"/>
  <c r="I2213" i="2"/>
  <c r="J2213" i="2"/>
  <c r="L2213" i="2"/>
  <c r="H2214" i="2"/>
  <c r="I2214" i="2"/>
  <c r="J2214" i="2"/>
  <c r="L2214" i="2"/>
  <c r="H2215" i="2"/>
  <c r="I2215" i="2"/>
  <c r="J2215" i="2"/>
  <c r="L2215" i="2"/>
  <c r="H2216" i="2"/>
  <c r="I2216" i="2"/>
  <c r="J2216" i="2"/>
  <c r="L2216" i="2"/>
  <c r="H2217" i="2"/>
  <c r="I2217" i="2"/>
  <c r="J2217" i="2"/>
  <c r="L2217" i="2"/>
  <c r="H2218" i="2"/>
  <c r="I2218" i="2"/>
  <c r="J2218" i="2"/>
  <c r="L2218" i="2"/>
  <c r="H2219" i="2"/>
  <c r="I2219" i="2"/>
  <c r="J2219" i="2"/>
  <c r="K2219" i="2" s="1"/>
  <c r="L2219" i="2"/>
  <c r="H2220" i="2"/>
  <c r="I2220" i="2"/>
  <c r="J2220" i="2"/>
  <c r="L2220" i="2"/>
  <c r="H2221" i="2"/>
  <c r="I2221" i="2"/>
  <c r="J2221" i="2"/>
  <c r="L2221" i="2"/>
  <c r="H2222" i="2"/>
  <c r="I2222" i="2"/>
  <c r="J2222" i="2"/>
  <c r="L2222" i="2"/>
  <c r="H2223" i="2"/>
  <c r="I2223" i="2"/>
  <c r="J2223" i="2"/>
  <c r="L2223" i="2"/>
  <c r="H2224" i="2"/>
  <c r="I2224" i="2"/>
  <c r="J2224" i="2"/>
  <c r="L2224" i="2"/>
  <c r="H2225" i="2"/>
  <c r="I2225" i="2"/>
  <c r="J2225" i="2"/>
  <c r="L2225" i="2"/>
  <c r="H2226" i="2"/>
  <c r="I2226" i="2"/>
  <c r="J2226" i="2"/>
  <c r="L2226" i="2"/>
  <c r="H2227" i="2"/>
  <c r="I2227" i="2"/>
  <c r="J2227" i="2"/>
  <c r="L2227" i="2"/>
  <c r="H2228" i="2"/>
  <c r="I2228" i="2"/>
  <c r="J2228" i="2"/>
  <c r="L2228" i="2"/>
  <c r="H2229" i="2"/>
  <c r="I2229" i="2"/>
  <c r="J2229" i="2"/>
  <c r="K2229" i="2" s="1"/>
  <c r="L2229" i="2"/>
  <c r="H2230" i="2"/>
  <c r="I2230" i="2"/>
  <c r="J2230" i="2"/>
  <c r="L2230" i="2"/>
  <c r="H2231" i="2"/>
  <c r="I2231" i="2"/>
  <c r="J2231" i="2"/>
  <c r="L2231" i="2"/>
  <c r="H2232" i="2"/>
  <c r="I2232" i="2"/>
  <c r="J2232" i="2"/>
  <c r="L2232" i="2"/>
  <c r="H2233" i="2"/>
  <c r="I2233" i="2"/>
  <c r="J2233" i="2"/>
  <c r="L2233" i="2"/>
  <c r="H2234" i="2"/>
  <c r="I2234" i="2"/>
  <c r="J2234" i="2"/>
  <c r="L2234" i="2"/>
  <c r="H2235" i="2"/>
  <c r="I2235" i="2"/>
  <c r="J2235" i="2"/>
  <c r="K2235" i="2" s="1"/>
  <c r="L2235" i="2"/>
  <c r="H2236" i="2"/>
  <c r="I2236" i="2"/>
  <c r="J2236" i="2"/>
  <c r="L2236" i="2"/>
  <c r="H2237" i="2"/>
  <c r="I2237" i="2"/>
  <c r="J2237" i="2"/>
  <c r="L2237" i="2"/>
  <c r="H2238" i="2"/>
  <c r="I2238" i="2"/>
  <c r="J2238" i="2"/>
  <c r="L2238" i="2"/>
  <c r="H2239" i="2"/>
  <c r="I2239" i="2"/>
  <c r="J2239" i="2"/>
  <c r="L2239" i="2"/>
  <c r="H2240" i="2"/>
  <c r="I2240" i="2"/>
  <c r="J2240" i="2"/>
  <c r="L2240" i="2"/>
  <c r="H2241" i="2"/>
  <c r="I2241" i="2"/>
  <c r="J2241" i="2"/>
  <c r="L2241" i="2"/>
  <c r="H2242" i="2"/>
  <c r="I2242" i="2"/>
  <c r="J2242" i="2"/>
  <c r="L2242" i="2"/>
  <c r="H2243" i="2"/>
  <c r="I2243" i="2"/>
  <c r="J2243" i="2"/>
  <c r="L2243" i="2"/>
  <c r="H2244" i="2"/>
  <c r="I2244" i="2"/>
  <c r="J2244" i="2"/>
  <c r="L2244" i="2"/>
  <c r="H2245" i="2"/>
  <c r="I2245" i="2"/>
  <c r="J2245" i="2"/>
  <c r="L2245" i="2"/>
  <c r="H2246" i="2"/>
  <c r="I2246" i="2"/>
  <c r="J2246" i="2"/>
  <c r="L2246" i="2"/>
  <c r="H2247" i="2"/>
  <c r="I2247" i="2"/>
  <c r="J2247" i="2"/>
  <c r="K2247" i="2"/>
  <c r="L2247" i="2"/>
  <c r="H2248" i="2"/>
  <c r="I2248" i="2"/>
  <c r="J2248" i="2"/>
  <c r="K2248" i="2" s="1"/>
  <c r="L2248" i="2"/>
  <c r="H2249" i="2"/>
  <c r="I2249" i="2"/>
  <c r="J2249" i="2"/>
  <c r="L2249" i="2"/>
  <c r="H2250" i="2"/>
  <c r="I2250" i="2"/>
  <c r="J2250" i="2"/>
  <c r="L2250" i="2"/>
  <c r="H2251" i="2"/>
  <c r="I2251" i="2"/>
  <c r="J2251" i="2"/>
  <c r="K2251" i="2" s="1"/>
  <c r="L2251" i="2"/>
  <c r="H2252" i="2"/>
  <c r="I2252" i="2"/>
  <c r="J2252" i="2"/>
  <c r="L2252" i="2"/>
  <c r="H2253" i="2"/>
  <c r="I2253" i="2"/>
  <c r="J2253" i="2"/>
  <c r="L2253" i="2"/>
  <c r="H2254" i="2"/>
  <c r="I2254" i="2"/>
  <c r="J2254" i="2"/>
  <c r="L2254" i="2"/>
  <c r="H2255" i="2"/>
  <c r="I2255" i="2"/>
  <c r="J2255" i="2"/>
  <c r="L2255" i="2"/>
  <c r="H2256" i="2"/>
  <c r="I2256" i="2"/>
  <c r="J2256" i="2"/>
  <c r="L2256" i="2"/>
  <c r="H2257" i="2"/>
  <c r="I2257" i="2"/>
  <c r="J2257" i="2"/>
  <c r="L2257" i="2"/>
  <c r="H2258" i="2"/>
  <c r="I2258" i="2"/>
  <c r="J2258" i="2"/>
  <c r="L2258" i="2"/>
  <c r="H2259" i="2"/>
  <c r="I2259" i="2"/>
  <c r="J2259" i="2"/>
  <c r="K2259" i="2" s="1"/>
  <c r="L2259" i="2"/>
  <c r="H2260" i="2"/>
  <c r="I2260" i="2"/>
  <c r="J2260" i="2"/>
  <c r="L2260" i="2"/>
  <c r="H2261" i="2"/>
  <c r="I2261" i="2"/>
  <c r="J2261" i="2"/>
  <c r="L2261" i="2"/>
  <c r="H2262" i="2"/>
  <c r="I2262" i="2"/>
  <c r="J2262" i="2"/>
  <c r="L2262" i="2"/>
  <c r="H2263" i="2"/>
  <c r="I2263" i="2"/>
  <c r="J2263" i="2"/>
  <c r="K2263" i="2" s="1"/>
  <c r="L2263" i="2"/>
  <c r="H2264" i="2"/>
  <c r="I2264" i="2"/>
  <c r="J2264" i="2"/>
  <c r="K2264" i="2"/>
  <c r="L2264" i="2"/>
  <c r="H2265" i="2"/>
  <c r="I2265" i="2"/>
  <c r="J2265" i="2"/>
  <c r="L2265" i="2"/>
  <c r="H2266" i="2"/>
  <c r="I2266" i="2"/>
  <c r="J2266" i="2"/>
  <c r="L2266" i="2"/>
  <c r="H2267" i="2"/>
  <c r="I2267" i="2"/>
  <c r="J2267" i="2"/>
  <c r="L2267" i="2"/>
  <c r="H2268" i="2"/>
  <c r="I2268" i="2"/>
  <c r="J2268" i="2"/>
  <c r="K2268" i="2" s="1"/>
  <c r="L2268" i="2"/>
  <c r="H2269" i="2"/>
  <c r="I2269" i="2"/>
  <c r="J2269" i="2"/>
  <c r="L2269" i="2"/>
  <c r="H2270" i="2"/>
  <c r="I2270" i="2"/>
  <c r="J2270" i="2"/>
  <c r="K2270" i="2" s="1"/>
  <c r="L2270" i="2"/>
  <c r="H2271" i="2"/>
  <c r="I2271" i="2"/>
  <c r="J2271" i="2"/>
  <c r="L2271" i="2"/>
  <c r="H2272" i="2"/>
  <c r="I2272" i="2"/>
  <c r="J2272" i="2"/>
  <c r="K2272" i="2" s="1"/>
  <c r="L2272" i="2"/>
  <c r="H2273" i="2"/>
  <c r="I2273" i="2"/>
  <c r="J2273" i="2"/>
  <c r="L2273" i="2"/>
  <c r="H2274" i="2"/>
  <c r="I2274" i="2"/>
  <c r="J2274" i="2"/>
  <c r="L2274" i="2"/>
  <c r="H2275" i="2"/>
  <c r="I2275" i="2"/>
  <c r="J2275" i="2"/>
  <c r="L2275" i="2"/>
  <c r="H2276" i="2"/>
  <c r="I2276" i="2"/>
  <c r="J2276" i="2"/>
  <c r="L2276" i="2"/>
  <c r="H2277" i="2"/>
  <c r="I2277" i="2"/>
  <c r="J2277" i="2"/>
  <c r="L2277" i="2"/>
  <c r="H2278" i="2"/>
  <c r="I2278" i="2"/>
  <c r="J2278" i="2"/>
  <c r="L2278" i="2"/>
  <c r="H2279" i="2"/>
  <c r="I2279" i="2"/>
  <c r="J2279" i="2"/>
  <c r="L2279" i="2"/>
  <c r="H2280" i="2"/>
  <c r="I2280" i="2"/>
  <c r="J2280" i="2"/>
  <c r="L2280" i="2"/>
  <c r="H2281" i="2"/>
  <c r="I2281" i="2"/>
  <c r="J2281" i="2"/>
  <c r="L2281" i="2"/>
  <c r="H2282" i="2"/>
  <c r="I2282" i="2"/>
  <c r="J2282" i="2"/>
  <c r="L2282" i="2"/>
  <c r="H2283" i="2"/>
  <c r="I2283" i="2"/>
  <c r="J2283" i="2"/>
  <c r="K2283" i="2"/>
  <c r="L2283" i="2"/>
  <c r="H2284" i="2"/>
  <c r="I2284" i="2"/>
  <c r="J2284" i="2"/>
  <c r="K2284" i="2" s="1"/>
  <c r="L2284" i="2"/>
  <c r="H2285" i="2"/>
  <c r="I2285" i="2"/>
  <c r="J2285" i="2"/>
  <c r="L2285" i="2"/>
  <c r="H2286" i="2"/>
  <c r="I2286" i="2"/>
  <c r="J2286" i="2"/>
  <c r="L2286" i="2"/>
  <c r="H2287" i="2"/>
  <c r="I2287" i="2"/>
  <c r="J2287" i="2"/>
  <c r="L2287" i="2"/>
  <c r="H2288" i="2"/>
  <c r="I2288" i="2"/>
  <c r="J2288" i="2"/>
  <c r="L2288" i="2"/>
  <c r="H2289" i="2"/>
  <c r="I2289" i="2"/>
  <c r="J2289" i="2"/>
  <c r="K2289" i="2" s="1"/>
  <c r="L2289" i="2"/>
  <c r="H2290" i="2"/>
  <c r="I2290" i="2"/>
  <c r="J2290" i="2"/>
  <c r="L2290" i="2"/>
  <c r="H2291" i="2"/>
  <c r="I2291" i="2"/>
  <c r="J2291" i="2"/>
  <c r="K2291" i="2" s="1"/>
  <c r="L2291" i="2"/>
  <c r="H2292" i="2"/>
  <c r="I2292" i="2"/>
  <c r="J2292" i="2"/>
  <c r="L2292" i="2"/>
  <c r="H2293" i="2"/>
  <c r="I2293" i="2"/>
  <c r="J2293" i="2"/>
  <c r="L2293" i="2"/>
  <c r="H2294" i="2"/>
  <c r="I2294" i="2"/>
  <c r="J2294" i="2"/>
  <c r="L2294" i="2"/>
  <c r="H2295" i="2"/>
  <c r="I2295" i="2"/>
  <c r="J2295" i="2"/>
  <c r="L2295" i="2"/>
  <c r="H2296" i="2"/>
  <c r="I2296" i="2"/>
  <c r="J2296" i="2"/>
  <c r="L2296" i="2"/>
  <c r="H2297" i="2"/>
  <c r="I2297" i="2"/>
  <c r="J2297" i="2"/>
  <c r="L2297" i="2"/>
  <c r="H2298" i="2"/>
  <c r="I2298" i="2"/>
  <c r="J2298" i="2"/>
  <c r="L2298" i="2"/>
  <c r="H2299" i="2"/>
  <c r="I2299" i="2"/>
  <c r="J2299" i="2"/>
  <c r="K2299" i="2" s="1"/>
  <c r="L2299" i="2"/>
  <c r="H2300" i="2"/>
  <c r="I2300" i="2"/>
  <c r="J2300" i="2"/>
  <c r="L2300" i="2"/>
  <c r="H2301" i="2"/>
  <c r="I2301" i="2"/>
  <c r="J2301" i="2"/>
  <c r="L2301" i="2"/>
  <c r="H2302" i="2"/>
  <c r="I2302" i="2"/>
  <c r="J2302" i="2"/>
  <c r="L2302" i="2"/>
  <c r="H2303" i="2"/>
  <c r="I2303" i="2"/>
  <c r="J2303" i="2"/>
  <c r="K2303" i="2" s="1"/>
  <c r="L2303" i="2"/>
  <c r="H2304" i="2"/>
  <c r="I2304" i="2"/>
  <c r="J2304" i="2"/>
  <c r="L2304" i="2"/>
  <c r="H2305" i="2"/>
  <c r="I2305" i="2"/>
  <c r="J2305" i="2"/>
  <c r="L2305" i="2"/>
  <c r="H2306" i="2"/>
  <c r="I2306" i="2"/>
  <c r="J2306" i="2"/>
  <c r="L2306" i="2"/>
  <c r="H2307" i="2"/>
  <c r="I2307" i="2"/>
  <c r="J2307" i="2"/>
  <c r="L2307" i="2"/>
  <c r="H2308" i="2"/>
  <c r="I2308" i="2"/>
  <c r="J2308" i="2"/>
  <c r="L2308" i="2"/>
  <c r="H2309" i="2"/>
  <c r="I2309" i="2"/>
  <c r="J2309" i="2"/>
  <c r="L2309" i="2"/>
  <c r="H2310" i="2"/>
  <c r="I2310" i="2"/>
  <c r="J2310" i="2"/>
  <c r="L2310" i="2"/>
  <c r="H2311" i="2"/>
  <c r="I2311" i="2"/>
  <c r="J2311" i="2"/>
  <c r="L2311" i="2"/>
  <c r="H2312" i="2"/>
  <c r="I2312" i="2"/>
  <c r="J2312" i="2"/>
  <c r="L2312" i="2"/>
  <c r="H2313" i="2"/>
  <c r="I2313" i="2"/>
  <c r="J2313" i="2"/>
  <c r="L2313" i="2"/>
  <c r="H2314" i="2"/>
  <c r="I2314" i="2"/>
  <c r="J2314" i="2"/>
  <c r="L2314" i="2"/>
  <c r="H2315" i="2"/>
  <c r="I2315" i="2"/>
  <c r="J2315" i="2"/>
  <c r="L2315" i="2"/>
  <c r="H2316" i="2"/>
  <c r="I2316" i="2"/>
  <c r="J2316" i="2"/>
  <c r="L2316" i="2"/>
  <c r="H2317" i="2"/>
  <c r="I2317" i="2"/>
  <c r="J2317" i="2"/>
  <c r="L2317" i="2"/>
  <c r="H2318" i="2"/>
  <c r="I2318" i="2"/>
  <c r="J2318" i="2"/>
  <c r="L2318" i="2"/>
  <c r="H2319" i="2"/>
  <c r="I2319" i="2"/>
  <c r="J2319" i="2"/>
  <c r="K2319" i="2" s="1"/>
  <c r="L2319" i="2"/>
  <c r="H2320" i="2"/>
  <c r="I2320" i="2"/>
  <c r="J2320" i="2"/>
  <c r="L2320" i="2"/>
  <c r="H2321" i="2"/>
  <c r="I2321" i="2"/>
  <c r="J2321" i="2"/>
  <c r="L2321" i="2"/>
  <c r="H2322" i="2"/>
  <c r="I2322" i="2"/>
  <c r="J2322" i="2"/>
  <c r="L2322" i="2"/>
  <c r="H2323" i="2"/>
  <c r="I2323" i="2"/>
  <c r="J2323" i="2"/>
  <c r="L2323" i="2"/>
  <c r="H2324" i="2"/>
  <c r="I2324" i="2"/>
  <c r="J2324" i="2"/>
  <c r="L2324" i="2"/>
  <c r="H2325" i="2"/>
  <c r="I2325" i="2"/>
  <c r="J2325" i="2"/>
  <c r="L2325" i="2"/>
  <c r="H2326" i="2"/>
  <c r="I2326" i="2"/>
  <c r="J2326" i="2"/>
  <c r="L2326" i="2"/>
  <c r="H2327" i="2"/>
  <c r="I2327" i="2"/>
  <c r="J2327" i="2"/>
  <c r="L2327" i="2"/>
  <c r="H2328" i="2"/>
  <c r="I2328" i="2"/>
  <c r="J2328" i="2"/>
  <c r="L2328" i="2"/>
  <c r="H2329" i="2"/>
  <c r="I2329" i="2"/>
  <c r="J2329" i="2"/>
  <c r="L2329" i="2"/>
  <c r="H2330" i="2"/>
  <c r="I2330" i="2"/>
  <c r="J2330" i="2"/>
  <c r="L2330" i="2"/>
  <c r="H2331" i="2"/>
  <c r="I2331" i="2"/>
  <c r="J2331" i="2"/>
  <c r="L2331" i="2"/>
  <c r="H2332" i="2"/>
  <c r="I2332" i="2"/>
  <c r="J2332" i="2"/>
  <c r="L2332" i="2"/>
  <c r="H2333" i="2"/>
  <c r="I2333" i="2"/>
  <c r="J2333" i="2"/>
  <c r="L2333" i="2"/>
  <c r="H2334" i="2"/>
  <c r="I2334" i="2"/>
  <c r="J2334" i="2"/>
  <c r="L2334" i="2"/>
  <c r="H2335" i="2"/>
  <c r="I2335" i="2"/>
  <c r="J2335" i="2"/>
  <c r="L2335" i="2"/>
  <c r="H2336" i="2"/>
  <c r="I2336" i="2"/>
  <c r="J2336" i="2"/>
  <c r="L2336" i="2"/>
  <c r="H2337" i="2"/>
  <c r="I2337" i="2"/>
  <c r="J2337" i="2"/>
  <c r="L2337" i="2"/>
  <c r="H2338" i="2"/>
  <c r="I2338" i="2"/>
  <c r="J2338" i="2"/>
  <c r="L2338" i="2"/>
  <c r="H2339" i="2"/>
  <c r="I2339" i="2"/>
  <c r="J2339" i="2"/>
  <c r="L2339" i="2"/>
  <c r="H2340" i="2"/>
  <c r="I2340" i="2"/>
  <c r="J2340" i="2"/>
  <c r="K2340" i="2" s="1"/>
  <c r="L2340" i="2"/>
  <c r="H2341" i="2"/>
  <c r="I2341" i="2"/>
  <c r="J2341" i="2"/>
  <c r="L2341" i="2"/>
  <c r="H2342" i="2"/>
  <c r="I2342" i="2"/>
  <c r="J2342" i="2"/>
  <c r="L2342" i="2"/>
  <c r="H2343" i="2"/>
  <c r="I2343" i="2"/>
  <c r="J2343" i="2"/>
  <c r="L2343" i="2"/>
  <c r="H2344" i="2"/>
  <c r="I2344" i="2"/>
  <c r="J2344" i="2"/>
  <c r="K2344" i="2" s="1"/>
  <c r="L2344" i="2"/>
  <c r="H2345" i="2"/>
  <c r="I2345" i="2"/>
  <c r="J2345" i="2"/>
  <c r="L2345" i="2"/>
  <c r="H2346" i="2"/>
  <c r="I2346" i="2"/>
  <c r="J2346" i="2"/>
  <c r="L2346" i="2"/>
  <c r="H2347" i="2"/>
  <c r="I2347" i="2"/>
  <c r="J2347" i="2"/>
  <c r="L2347" i="2"/>
  <c r="H2348" i="2"/>
  <c r="I2348" i="2"/>
  <c r="J2348" i="2"/>
  <c r="L2348" i="2"/>
  <c r="H2349" i="2"/>
  <c r="I2349" i="2"/>
  <c r="J2349" i="2"/>
  <c r="L2349" i="2"/>
  <c r="H2350" i="2"/>
  <c r="I2350" i="2"/>
  <c r="J2350" i="2"/>
  <c r="L2350" i="2"/>
  <c r="H2351" i="2"/>
  <c r="I2351" i="2"/>
  <c r="J2351" i="2"/>
  <c r="K2351" i="2"/>
  <c r="L2351" i="2"/>
  <c r="H2352" i="2"/>
  <c r="I2352" i="2"/>
  <c r="J2352" i="2"/>
  <c r="K2352" i="2" s="1"/>
  <c r="L2352" i="2"/>
  <c r="H2353" i="2"/>
  <c r="I2353" i="2"/>
  <c r="J2353" i="2"/>
  <c r="L2353" i="2"/>
  <c r="H2354" i="2"/>
  <c r="I2354" i="2"/>
  <c r="J2354" i="2"/>
  <c r="K2355" i="2" s="1"/>
  <c r="L2354" i="2"/>
  <c r="H2355" i="2"/>
  <c r="I2355" i="2"/>
  <c r="J2355" i="2"/>
  <c r="L2355" i="2"/>
  <c r="H2356" i="2"/>
  <c r="I2356" i="2"/>
  <c r="J2356" i="2"/>
  <c r="K2356" i="2" s="1"/>
  <c r="L2356" i="2"/>
  <c r="H2357" i="2"/>
  <c r="I2357" i="2"/>
  <c r="J2357" i="2"/>
  <c r="L2357" i="2"/>
  <c r="H2358" i="2"/>
  <c r="I2358" i="2"/>
  <c r="J2358" i="2"/>
  <c r="K2358" i="2" s="1"/>
  <c r="L2358" i="2"/>
  <c r="H2359" i="2"/>
  <c r="I2359" i="2"/>
  <c r="J2359" i="2"/>
  <c r="L2359" i="2"/>
  <c r="H2360" i="2"/>
  <c r="I2360" i="2"/>
  <c r="J2360" i="2"/>
  <c r="K2360" i="2"/>
  <c r="L2360" i="2"/>
  <c r="H2361" i="2"/>
  <c r="I2361" i="2"/>
  <c r="J2361" i="2"/>
  <c r="L2361" i="2"/>
  <c r="H2362" i="2"/>
  <c r="I2362" i="2"/>
  <c r="J2362" i="2"/>
  <c r="L2362" i="2"/>
  <c r="H2363" i="2"/>
  <c r="I2363" i="2"/>
  <c r="J2363" i="2"/>
  <c r="K2363" i="2" s="1"/>
  <c r="L2363" i="2"/>
  <c r="H2364" i="2"/>
  <c r="I2364" i="2"/>
  <c r="J2364" i="2"/>
  <c r="L2364" i="2"/>
  <c r="H2365" i="2"/>
  <c r="I2365" i="2"/>
  <c r="J2365" i="2"/>
  <c r="L2365" i="2"/>
  <c r="H2366" i="2"/>
  <c r="I2366" i="2"/>
  <c r="J2366" i="2"/>
  <c r="L2366" i="2"/>
  <c r="H2367" i="2"/>
  <c r="I2367" i="2"/>
  <c r="J2367" i="2"/>
  <c r="K2367" i="2" s="1"/>
  <c r="L2367" i="2"/>
  <c r="H2368" i="2"/>
  <c r="I2368" i="2"/>
  <c r="J2368" i="2"/>
  <c r="L2368" i="2"/>
  <c r="H2369" i="2"/>
  <c r="I2369" i="2"/>
  <c r="J2369" i="2"/>
  <c r="K2369" i="2" s="1"/>
  <c r="L2369" i="2"/>
  <c r="H2370" i="2"/>
  <c r="I2370" i="2"/>
  <c r="J2370" i="2"/>
  <c r="L2370" i="2"/>
  <c r="H2371" i="2"/>
  <c r="I2371" i="2"/>
  <c r="J2371" i="2"/>
  <c r="K2371" i="2" s="1"/>
  <c r="L2371" i="2"/>
  <c r="H2372" i="2"/>
  <c r="I2372" i="2"/>
  <c r="J2372" i="2"/>
  <c r="L2372" i="2"/>
  <c r="H2373" i="2"/>
  <c r="I2373" i="2"/>
  <c r="J2373" i="2"/>
  <c r="K2373" i="2" s="1"/>
  <c r="L2373" i="2"/>
  <c r="H2374" i="2"/>
  <c r="I2374" i="2"/>
  <c r="J2374" i="2"/>
  <c r="L2374" i="2"/>
  <c r="H2375" i="2"/>
  <c r="I2375" i="2"/>
  <c r="J2375" i="2"/>
  <c r="K2375" i="2" s="1"/>
  <c r="L2375" i="2"/>
  <c r="H2376" i="2"/>
  <c r="I2376" i="2"/>
  <c r="J2376" i="2"/>
  <c r="L2376" i="2"/>
  <c r="H2377" i="2"/>
  <c r="I2377" i="2"/>
  <c r="J2377" i="2"/>
  <c r="L2377" i="2"/>
  <c r="H2378" i="2"/>
  <c r="I2378" i="2"/>
  <c r="J2378" i="2"/>
  <c r="L2378" i="2"/>
  <c r="H2379" i="2"/>
  <c r="I2379" i="2"/>
  <c r="J2379" i="2"/>
  <c r="L2379" i="2"/>
  <c r="H2380" i="2"/>
  <c r="I2380" i="2"/>
  <c r="J2380" i="2"/>
  <c r="L2380" i="2"/>
  <c r="H2381" i="2"/>
  <c r="I2381" i="2"/>
  <c r="J2381" i="2"/>
  <c r="L2381" i="2"/>
  <c r="H2382" i="2"/>
  <c r="I2382" i="2"/>
  <c r="J2382" i="2"/>
  <c r="L2382" i="2"/>
  <c r="H2383" i="2"/>
  <c r="I2383" i="2"/>
  <c r="J2383" i="2"/>
  <c r="K2383" i="2" s="1"/>
  <c r="L2383" i="2"/>
  <c r="H2384" i="2"/>
  <c r="I2384" i="2"/>
  <c r="J2384" i="2"/>
  <c r="L2384" i="2"/>
  <c r="H2385" i="2"/>
  <c r="I2385" i="2"/>
  <c r="J2385" i="2"/>
  <c r="K2385" i="2" s="1"/>
  <c r="L2385" i="2"/>
  <c r="H2386" i="2"/>
  <c r="I2386" i="2"/>
  <c r="J2386" i="2"/>
  <c r="L2386" i="2"/>
  <c r="H2387" i="2"/>
  <c r="I2387" i="2"/>
  <c r="J2387" i="2"/>
  <c r="L2387" i="2"/>
  <c r="H2388" i="2"/>
  <c r="I2388" i="2"/>
  <c r="J2388" i="2"/>
  <c r="L2388" i="2"/>
  <c r="H2389" i="2"/>
  <c r="I2389" i="2"/>
  <c r="J2389" i="2"/>
  <c r="K2389" i="2" s="1"/>
  <c r="L2389" i="2"/>
  <c r="H2390" i="2"/>
  <c r="I2390" i="2"/>
  <c r="J2390" i="2"/>
  <c r="L2390" i="2"/>
  <c r="H2391" i="2"/>
  <c r="I2391" i="2"/>
  <c r="J2391" i="2"/>
  <c r="K2391" i="2" s="1"/>
  <c r="L2391" i="2"/>
  <c r="H2392" i="2"/>
  <c r="I2392" i="2"/>
  <c r="J2392" i="2"/>
  <c r="L2392" i="2"/>
  <c r="H2393" i="2"/>
  <c r="I2393" i="2"/>
  <c r="J2393" i="2"/>
  <c r="L2393" i="2"/>
  <c r="H2394" i="2"/>
  <c r="I2394" i="2"/>
  <c r="J2394" i="2"/>
  <c r="L2394" i="2"/>
  <c r="H2395" i="2"/>
  <c r="I2395" i="2"/>
  <c r="J2395" i="2"/>
  <c r="K2395" i="2" s="1"/>
  <c r="L2395" i="2"/>
  <c r="H2396" i="2"/>
  <c r="I2396" i="2"/>
  <c r="J2396" i="2"/>
  <c r="K2396" i="2"/>
  <c r="L2396" i="2"/>
  <c r="H2397" i="2"/>
  <c r="I2397" i="2"/>
  <c r="J2397" i="2"/>
  <c r="K2397" i="2" s="1"/>
  <c r="L2397" i="2"/>
  <c r="H2398" i="2"/>
  <c r="I2398" i="2"/>
  <c r="J2398" i="2"/>
  <c r="L2398" i="2"/>
  <c r="H2399" i="2"/>
  <c r="I2399" i="2"/>
  <c r="J2399" i="2"/>
  <c r="L2399" i="2"/>
  <c r="H2400" i="2"/>
  <c r="I2400" i="2"/>
  <c r="J2400" i="2"/>
  <c r="L2400" i="2"/>
  <c r="H2401" i="2"/>
  <c r="I2401" i="2"/>
  <c r="J2401" i="2"/>
  <c r="K2401" i="2"/>
  <c r="L2401" i="2"/>
  <c r="H2402" i="2"/>
  <c r="I2402" i="2"/>
  <c r="J2402" i="2"/>
  <c r="L2402" i="2"/>
  <c r="H2403" i="2"/>
  <c r="I2403" i="2"/>
  <c r="J2403" i="2"/>
  <c r="L2403" i="2"/>
  <c r="H2404" i="2"/>
  <c r="I2404" i="2"/>
  <c r="J2404" i="2"/>
  <c r="L2404" i="2"/>
  <c r="H2405" i="2"/>
  <c r="I2405" i="2"/>
  <c r="J2405" i="2"/>
  <c r="L2405" i="2"/>
  <c r="H2406" i="2"/>
  <c r="I2406" i="2"/>
  <c r="J2406" i="2"/>
  <c r="L2406" i="2"/>
  <c r="H2407" i="2"/>
  <c r="I2407" i="2"/>
  <c r="J2407" i="2"/>
  <c r="L2407" i="2"/>
  <c r="H2408" i="2"/>
  <c r="I2408" i="2"/>
  <c r="J2408" i="2"/>
  <c r="L2408" i="2"/>
  <c r="H2409" i="2"/>
  <c r="I2409" i="2"/>
  <c r="J2409" i="2"/>
  <c r="L2409" i="2"/>
  <c r="H2410" i="2"/>
  <c r="I2410" i="2"/>
  <c r="J2410" i="2"/>
  <c r="L2410" i="2"/>
  <c r="H2411" i="2"/>
  <c r="I2411" i="2"/>
  <c r="J2411" i="2"/>
  <c r="L2411" i="2"/>
  <c r="H2412" i="2"/>
  <c r="I2412" i="2"/>
  <c r="J2412" i="2"/>
  <c r="L2412" i="2"/>
  <c r="H2413" i="2"/>
  <c r="I2413" i="2"/>
  <c r="J2413" i="2"/>
  <c r="L2413" i="2"/>
  <c r="H2414" i="2"/>
  <c r="I2414" i="2"/>
  <c r="J2414" i="2"/>
  <c r="L2414" i="2"/>
  <c r="H2415" i="2"/>
  <c r="I2415" i="2"/>
  <c r="J2415" i="2"/>
  <c r="L2415" i="2"/>
  <c r="H2416" i="2"/>
  <c r="I2416" i="2"/>
  <c r="J2416" i="2"/>
  <c r="L2416" i="2"/>
  <c r="H2417" i="2"/>
  <c r="I2417" i="2"/>
  <c r="J2417" i="2"/>
  <c r="L2417" i="2"/>
  <c r="H2418" i="2"/>
  <c r="I2418" i="2"/>
  <c r="J2418" i="2"/>
  <c r="L2418" i="2"/>
  <c r="H2419" i="2"/>
  <c r="I2419" i="2"/>
  <c r="J2419" i="2"/>
  <c r="L2419" i="2"/>
  <c r="H2420" i="2"/>
  <c r="I2420" i="2"/>
  <c r="J2420" i="2"/>
  <c r="K2421" i="2" s="1"/>
  <c r="L2420" i="2"/>
  <c r="H2421" i="2"/>
  <c r="I2421" i="2"/>
  <c r="J2421" i="2"/>
  <c r="L2421" i="2"/>
  <c r="H2422" i="2"/>
  <c r="I2422" i="2"/>
  <c r="J2422" i="2"/>
  <c r="K2422" i="2" s="1"/>
  <c r="L2422" i="2"/>
  <c r="H2423" i="2"/>
  <c r="I2423" i="2"/>
  <c r="J2423" i="2"/>
  <c r="L2423" i="2"/>
  <c r="H2424" i="2"/>
  <c r="I2424" i="2"/>
  <c r="J2424" i="2"/>
  <c r="K2424" i="2" s="1"/>
  <c r="L2424" i="2"/>
  <c r="H2425" i="2"/>
  <c r="I2425" i="2"/>
  <c r="J2425" i="2"/>
  <c r="L2425" i="2"/>
  <c r="H2426" i="2"/>
  <c r="I2426" i="2"/>
  <c r="J2426" i="2"/>
  <c r="L2426" i="2"/>
  <c r="H2427" i="2"/>
  <c r="I2427" i="2"/>
  <c r="J2427" i="2"/>
  <c r="L2427" i="2"/>
  <c r="H2428" i="2"/>
  <c r="I2428" i="2"/>
  <c r="J2428" i="2"/>
  <c r="L2428" i="2"/>
  <c r="H2429" i="2"/>
  <c r="I2429" i="2"/>
  <c r="J2429" i="2"/>
  <c r="K2429" i="2"/>
  <c r="L2429" i="2"/>
  <c r="H2430" i="2"/>
  <c r="I2430" i="2"/>
  <c r="J2430" i="2"/>
  <c r="L2430" i="2"/>
  <c r="H2431" i="2"/>
  <c r="I2431" i="2"/>
  <c r="J2431" i="2"/>
  <c r="L2431" i="2"/>
  <c r="H2432" i="2"/>
  <c r="I2432" i="2"/>
  <c r="J2432" i="2"/>
  <c r="L2432" i="2"/>
  <c r="H2433" i="2"/>
  <c r="I2433" i="2"/>
  <c r="J2433" i="2"/>
  <c r="L2433" i="2"/>
  <c r="H2434" i="2"/>
  <c r="I2434" i="2"/>
  <c r="J2434" i="2"/>
  <c r="L2434" i="2"/>
  <c r="H2435" i="2"/>
  <c r="I2435" i="2"/>
  <c r="J2435" i="2"/>
  <c r="K2435" i="2" s="1"/>
  <c r="L2435" i="2"/>
  <c r="H2436" i="2"/>
  <c r="I2436" i="2"/>
  <c r="J2436" i="2"/>
  <c r="L2436" i="2"/>
  <c r="H2437" i="2"/>
  <c r="I2437" i="2"/>
  <c r="J2437" i="2"/>
  <c r="L2437" i="2"/>
  <c r="H2438" i="2"/>
  <c r="I2438" i="2"/>
  <c r="J2438" i="2"/>
  <c r="L2438" i="2"/>
  <c r="H2439" i="2"/>
  <c r="I2439" i="2"/>
  <c r="J2439" i="2"/>
  <c r="L2439" i="2"/>
  <c r="H2440" i="2"/>
  <c r="I2440" i="2"/>
  <c r="J2440" i="2"/>
  <c r="L2440" i="2"/>
  <c r="H2441" i="2"/>
  <c r="I2441" i="2"/>
  <c r="J2441" i="2"/>
  <c r="K2441" i="2" s="1"/>
  <c r="L2441" i="2"/>
  <c r="H2442" i="2"/>
  <c r="I2442" i="2"/>
  <c r="J2442" i="2"/>
  <c r="L2442" i="2"/>
  <c r="H2443" i="2"/>
  <c r="I2443" i="2"/>
  <c r="J2443" i="2"/>
  <c r="L2443" i="2"/>
  <c r="H2444" i="2"/>
  <c r="I2444" i="2"/>
  <c r="J2444" i="2"/>
  <c r="L2444" i="2"/>
  <c r="H2445" i="2"/>
  <c r="I2445" i="2"/>
  <c r="J2445" i="2"/>
  <c r="L2445" i="2"/>
  <c r="H2446" i="2"/>
  <c r="I2446" i="2"/>
  <c r="J2446" i="2"/>
  <c r="L2446" i="2"/>
  <c r="H2447" i="2"/>
  <c r="I2447" i="2"/>
  <c r="J2447" i="2"/>
  <c r="K2447" i="2" s="1"/>
  <c r="L2447" i="2"/>
  <c r="H2448" i="2"/>
  <c r="I2448" i="2"/>
  <c r="J2448" i="2"/>
  <c r="L2448" i="2"/>
  <c r="H2449" i="2"/>
  <c r="I2449" i="2"/>
  <c r="J2449" i="2"/>
  <c r="L2449" i="2"/>
  <c r="H2450" i="2"/>
  <c r="I2450" i="2"/>
  <c r="J2450" i="2"/>
  <c r="L2450" i="2"/>
  <c r="H2451" i="2"/>
  <c r="I2451" i="2"/>
  <c r="J2451" i="2"/>
  <c r="L2451" i="2"/>
  <c r="H2452" i="2"/>
  <c r="I2452" i="2"/>
  <c r="J2452" i="2"/>
  <c r="L2452" i="2"/>
  <c r="H2453" i="2"/>
  <c r="I2453" i="2"/>
  <c r="J2453" i="2"/>
  <c r="L2453" i="2"/>
  <c r="H2454" i="2"/>
  <c r="I2454" i="2"/>
  <c r="J2454" i="2"/>
  <c r="L2454" i="2"/>
  <c r="H2455" i="2"/>
  <c r="I2455" i="2"/>
  <c r="J2455" i="2"/>
  <c r="L2455" i="2"/>
  <c r="H2456" i="2"/>
  <c r="I2456" i="2"/>
  <c r="J2456" i="2"/>
  <c r="L2456" i="2"/>
  <c r="H2457" i="2"/>
  <c r="I2457" i="2"/>
  <c r="J2457" i="2"/>
  <c r="K2457" i="2" s="1"/>
  <c r="L2457" i="2"/>
  <c r="H2458" i="2"/>
  <c r="I2458" i="2"/>
  <c r="J2458" i="2"/>
  <c r="L2458" i="2"/>
  <c r="H2459" i="2"/>
  <c r="I2459" i="2"/>
  <c r="J2459" i="2"/>
  <c r="K2459" i="2" s="1"/>
  <c r="L2459" i="2"/>
  <c r="H2460" i="2"/>
  <c r="I2460" i="2"/>
  <c r="J2460" i="2"/>
  <c r="K2461" i="2" s="1"/>
  <c r="L2460" i="2"/>
  <c r="H2461" i="2"/>
  <c r="I2461" i="2"/>
  <c r="J2461" i="2"/>
  <c r="L2461" i="2"/>
  <c r="H2462" i="2"/>
  <c r="I2462" i="2"/>
  <c r="J2462" i="2"/>
  <c r="K2462" i="2" s="1"/>
  <c r="L2462" i="2"/>
  <c r="H2463" i="2"/>
  <c r="I2463" i="2"/>
  <c r="J2463" i="2"/>
  <c r="L2463" i="2"/>
  <c r="H2464" i="2"/>
  <c r="I2464" i="2"/>
  <c r="J2464" i="2"/>
  <c r="K2464" i="2" s="1"/>
  <c r="L2464" i="2"/>
  <c r="H2465" i="2"/>
  <c r="I2465" i="2"/>
  <c r="J2465" i="2"/>
  <c r="K2465" i="2"/>
  <c r="L2465" i="2"/>
  <c r="H2466" i="2"/>
  <c r="I2466" i="2"/>
  <c r="J2466" i="2"/>
  <c r="L2466" i="2"/>
  <c r="H2467" i="2"/>
  <c r="I2467" i="2"/>
  <c r="J2467" i="2"/>
  <c r="K2467" i="2" s="1"/>
  <c r="L2467" i="2"/>
  <c r="H2468" i="2"/>
  <c r="I2468" i="2"/>
  <c r="J2468" i="2"/>
  <c r="L2468" i="2"/>
  <c r="H2469" i="2"/>
  <c r="I2469" i="2"/>
  <c r="J2469" i="2"/>
  <c r="K2469" i="2" s="1"/>
  <c r="L2469" i="2"/>
  <c r="H2470" i="2"/>
  <c r="I2470" i="2"/>
  <c r="J2470" i="2"/>
  <c r="L2470" i="2"/>
  <c r="H2471" i="2"/>
  <c r="I2471" i="2"/>
  <c r="J2471" i="2"/>
  <c r="K2471" i="2" s="1"/>
  <c r="L2471" i="2"/>
  <c r="H2472" i="2"/>
  <c r="I2472" i="2"/>
  <c r="J2472" i="2"/>
  <c r="L2472" i="2"/>
  <c r="H2473" i="2"/>
  <c r="I2473" i="2"/>
  <c r="J2473" i="2"/>
  <c r="L2473" i="2"/>
  <c r="H2474" i="2"/>
  <c r="I2474" i="2"/>
  <c r="J2474" i="2"/>
  <c r="L2474" i="2"/>
  <c r="H2475" i="2"/>
  <c r="I2475" i="2"/>
  <c r="J2475" i="2"/>
  <c r="L2475" i="2"/>
  <c r="H2476" i="2"/>
  <c r="I2476" i="2"/>
  <c r="J2476" i="2"/>
  <c r="L2476" i="2"/>
  <c r="H2477" i="2"/>
  <c r="I2477" i="2"/>
  <c r="J2477" i="2"/>
  <c r="L2477" i="2"/>
  <c r="H2478" i="2"/>
  <c r="I2478" i="2"/>
  <c r="J2478" i="2"/>
  <c r="L2478" i="2"/>
  <c r="H2479" i="2"/>
  <c r="I2479" i="2"/>
  <c r="J2479" i="2"/>
  <c r="L2479" i="2"/>
  <c r="H2480" i="2"/>
  <c r="I2480" i="2"/>
  <c r="J2480" i="2"/>
  <c r="L2480" i="2"/>
  <c r="H2481" i="2"/>
  <c r="I2481" i="2"/>
  <c r="J2481" i="2"/>
  <c r="L2481" i="2"/>
  <c r="H2482" i="2"/>
  <c r="I2482" i="2"/>
  <c r="J2482" i="2"/>
  <c r="L2482" i="2"/>
  <c r="H2483" i="2"/>
  <c r="I2483" i="2"/>
  <c r="J2483" i="2"/>
  <c r="L2483" i="2"/>
  <c r="H2484" i="2"/>
  <c r="I2484" i="2"/>
  <c r="J2484" i="2"/>
  <c r="L2484" i="2"/>
  <c r="H2485" i="2"/>
  <c r="I2485" i="2"/>
  <c r="J2485" i="2"/>
  <c r="L2485" i="2"/>
  <c r="H2486" i="2"/>
  <c r="I2486" i="2"/>
  <c r="J2486" i="2"/>
  <c r="L2486" i="2"/>
  <c r="H2487" i="2"/>
  <c r="I2487" i="2"/>
  <c r="J2487" i="2"/>
  <c r="K2487" i="2"/>
  <c r="L2487" i="2"/>
  <c r="H2488" i="2"/>
  <c r="I2488" i="2"/>
  <c r="J2488" i="2"/>
  <c r="K2488" i="2"/>
  <c r="L2488" i="2"/>
  <c r="H2489" i="2"/>
  <c r="I2489" i="2"/>
  <c r="J2489" i="2"/>
  <c r="L2489" i="2"/>
  <c r="H2490" i="2"/>
  <c r="I2490" i="2"/>
  <c r="J2490" i="2"/>
  <c r="K2491" i="2" s="1"/>
  <c r="L2490" i="2"/>
  <c r="H2491" i="2"/>
  <c r="I2491" i="2"/>
  <c r="J2491" i="2"/>
  <c r="L2491" i="2"/>
  <c r="H2492" i="2"/>
  <c r="I2492" i="2"/>
  <c r="J2492" i="2"/>
  <c r="L2492" i="2"/>
  <c r="H2493" i="2"/>
  <c r="I2493" i="2"/>
  <c r="J2493" i="2"/>
  <c r="L2493" i="2"/>
  <c r="H2494" i="2"/>
  <c r="I2494" i="2"/>
  <c r="J2494" i="2"/>
  <c r="L2494" i="2"/>
  <c r="H2495" i="2"/>
  <c r="I2495" i="2"/>
  <c r="J2495" i="2"/>
  <c r="L2495" i="2"/>
  <c r="H2496" i="2"/>
  <c r="I2496" i="2"/>
  <c r="J2496" i="2"/>
  <c r="L2496" i="2"/>
  <c r="H2497" i="2"/>
  <c r="I2497" i="2"/>
  <c r="J2497" i="2"/>
  <c r="L2497" i="2"/>
  <c r="H2498" i="2"/>
  <c r="I2498" i="2"/>
  <c r="J2498" i="2"/>
  <c r="L2498" i="2"/>
  <c r="H2499" i="2"/>
  <c r="I2499" i="2"/>
  <c r="J2499" i="2"/>
  <c r="L2499" i="2"/>
  <c r="H2500" i="2"/>
  <c r="I2500" i="2"/>
  <c r="J2500" i="2"/>
  <c r="L2500" i="2"/>
  <c r="H2501" i="2"/>
  <c r="I2501" i="2"/>
  <c r="J2501" i="2"/>
  <c r="L2501" i="2"/>
  <c r="H2502" i="2"/>
  <c r="I2502" i="2"/>
  <c r="J2502" i="2"/>
  <c r="K2502" i="2" s="1"/>
  <c r="L2502" i="2"/>
  <c r="H2503" i="2"/>
  <c r="I2503" i="2"/>
  <c r="J2503" i="2"/>
  <c r="L2503" i="2"/>
  <c r="H2504" i="2"/>
  <c r="I2504" i="2"/>
  <c r="J2504" i="2"/>
  <c r="L2504" i="2"/>
  <c r="H2505" i="2"/>
  <c r="I2505" i="2"/>
  <c r="J2505" i="2"/>
  <c r="L2505" i="2"/>
  <c r="H2506" i="2"/>
  <c r="I2506" i="2"/>
  <c r="J2506" i="2"/>
  <c r="K2506" i="2" s="1"/>
  <c r="L2506" i="2"/>
  <c r="H2507" i="2"/>
  <c r="I2507" i="2"/>
  <c r="J2507" i="2"/>
  <c r="L2507" i="2"/>
  <c r="H2508" i="2"/>
  <c r="I2508" i="2"/>
  <c r="J2508" i="2"/>
  <c r="K2508" i="2" s="1"/>
  <c r="L2508" i="2"/>
  <c r="H2509" i="2"/>
  <c r="I2509" i="2"/>
  <c r="J2509" i="2"/>
  <c r="L2509" i="2"/>
  <c r="H2510" i="2"/>
  <c r="I2510" i="2"/>
  <c r="J2510" i="2"/>
  <c r="K2510" i="2" s="1"/>
  <c r="L2510" i="2"/>
  <c r="H2511" i="2"/>
  <c r="I2511" i="2"/>
  <c r="J2511" i="2"/>
  <c r="L2511" i="2"/>
  <c r="H2512" i="2"/>
  <c r="I2512" i="2"/>
  <c r="J2512" i="2"/>
  <c r="L2512" i="2"/>
  <c r="H2513" i="2"/>
  <c r="I2513" i="2"/>
  <c r="J2513" i="2"/>
  <c r="L2513" i="2"/>
  <c r="H2514" i="2"/>
  <c r="I2514" i="2"/>
  <c r="J2514" i="2"/>
  <c r="L2514" i="2"/>
  <c r="H2515" i="2"/>
  <c r="I2515" i="2"/>
  <c r="J2515" i="2"/>
  <c r="L2515" i="2"/>
  <c r="H2516" i="2"/>
  <c r="I2516" i="2"/>
  <c r="J2516" i="2"/>
  <c r="L2516" i="2"/>
  <c r="H2517" i="2"/>
  <c r="I2517" i="2"/>
  <c r="J2517" i="2"/>
  <c r="L2517" i="2"/>
  <c r="H2518" i="2"/>
  <c r="I2518" i="2"/>
  <c r="J2518" i="2"/>
  <c r="K2518" i="2" s="1"/>
  <c r="L2518" i="2"/>
  <c r="H2519" i="2"/>
  <c r="I2519" i="2"/>
  <c r="J2519" i="2"/>
  <c r="K2519" i="2" s="1"/>
  <c r="L2519" i="2"/>
  <c r="H2520" i="2"/>
  <c r="I2520" i="2"/>
  <c r="J2520" i="2"/>
  <c r="L2520" i="2"/>
  <c r="H2521" i="2"/>
  <c r="I2521" i="2"/>
  <c r="J2521" i="2"/>
  <c r="L2521" i="2"/>
  <c r="H2522" i="2"/>
  <c r="I2522" i="2"/>
  <c r="J2522" i="2"/>
  <c r="K2522" i="2" s="1"/>
  <c r="L2522" i="2"/>
  <c r="H2523" i="2"/>
  <c r="I2523" i="2"/>
  <c r="J2523" i="2"/>
  <c r="L2523" i="2"/>
  <c r="H2524" i="2"/>
  <c r="I2524" i="2"/>
  <c r="J2524" i="2"/>
  <c r="K2524" i="2" s="1"/>
  <c r="L2524" i="2"/>
  <c r="H2525" i="2"/>
  <c r="I2525" i="2"/>
  <c r="J2525" i="2"/>
  <c r="L2525" i="2"/>
  <c r="H2526" i="2"/>
  <c r="I2526" i="2"/>
  <c r="J2526" i="2"/>
  <c r="L2526" i="2"/>
  <c r="H2527" i="2"/>
  <c r="I2527" i="2"/>
  <c r="J2527" i="2"/>
  <c r="L2527" i="2"/>
  <c r="H2528" i="2"/>
  <c r="I2528" i="2"/>
  <c r="J2528" i="2"/>
  <c r="L2528" i="2"/>
  <c r="H2529" i="2"/>
  <c r="I2529" i="2"/>
  <c r="J2529" i="2"/>
  <c r="L2529" i="2"/>
  <c r="H2530" i="2"/>
  <c r="I2530" i="2"/>
  <c r="J2530" i="2"/>
  <c r="L2530" i="2"/>
  <c r="H2531" i="2"/>
  <c r="I2531" i="2"/>
  <c r="J2531" i="2"/>
  <c r="L2531" i="2"/>
  <c r="H2532" i="2"/>
  <c r="I2532" i="2"/>
  <c r="J2532" i="2"/>
  <c r="L2532" i="2"/>
  <c r="H2533" i="2"/>
  <c r="I2533" i="2"/>
  <c r="J2533" i="2"/>
  <c r="L2533" i="2"/>
  <c r="H2534" i="2"/>
  <c r="I2534" i="2"/>
  <c r="J2534" i="2"/>
  <c r="L2534" i="2"/>
  <c r="H2535" i="2"/>
  <c r="I2535" i="2"/>
  <c r="J2535" i="2"/>
  <c r="K2535" i="2" s="1"/>
  <c r="L2535" i="2"/>
  <c r="H2536" i="2"/>
  <c r="I2536" i="2"/>
  <c r="J2536" i="2"/>
  <c r="L2536" i="2"/>
  <c r="H2537" i="2"/>
  <c r="I2537" i="2"/>
  <c r="J2537" i="2"/>
  <c r="K2537" i="2" s="1"/>
  <c r="L2537" i="2"/>
  <c r="H2538" i="2"/>
  <c r="I2538" i="2"/>
  <c r="J2538" i="2"/>
  <c r="L2538" i="2"/>
  <c r="H2539" i="2"/>
  <c r="I2539" i="2"/>
  <c r="J2539" i="2"/>
  <c r="K2539" i="2" s="1"/>
  <c r="L2539" i="2"/>
  <c r="H2540" i="2"/>
  <c r="I2540" i="2"/>
  <c r="J2540" i="2"/>
  <c r="K2540" i="2"/>
  <c r="L2540" i="2"/>
  <c r="H2541" i="2"/>
  <c r="I2541" i="2"/>
  <c r="J2541" i="2"/>
  <c r="K2541" i="2" s="1"/>
  <c r="L2541" i="2"/>
  <c r="H2542" i="2"/>
  <c r="I2542" i="2"/>
  <c r="J2542" i="2"/>
  <c r="L2542" i="2"/>
  <c r="H2543" i="2"/>
  <c r="I2543" i="2"/>
  <c r="J2543" i="2"/>
  <c r="K2543" i="2" s="1"/>
  <c r="L2543" i="2"/>
  <c r="H2544" i="2"/>
  <c r="I2544" i="2"/>
  <c r="J2544" i="2"/>
  <c r="L2544" i="2"/>
  <c r="H2545" i="2"/>
  <c r="I2545" i="2"/>
  <c r="J2545" i="2"/>
  <c r="K2545" i="2" s="1"/>
  <c r="L2545" i="2"/>
  <c r="H2546" i="2"/>
  <c r="I2546" i="2"/>
  <c r="J2546" i="2"/>
  <c r="L2546" i="2"/>
  <c r="H2547" i="2"/>
  <c r="I2547" i="2"/>
  <c r="J2547" i="2"/>
  <c r="K2547" i="2" s="1"/>
  <c r="L2547" i="2"/>
  <c r="H2548" i="2"/>
  <c r="I2548" i="2"/>
  <c r="J2548" i="2"/>
  <c r="L2548" i="2"/>
  <c r="H2549" i="2"/>
  <c r="I2549" i="2"/>
  <c r="J2549" i="2"/>
  <c r="L2549" i="2"/>
  <c r="H2550" i="2"/>
  <c r="I2550" i="2"/>
  <c r="J2550" i="2"/>
  <c r="L2550" i="2"/>
  <c r="H2551" i="2"/>
  <c r="I2551" i="2"/>
  <c r="J2551" i="2"/>
  <c r="L2551" i="2"/>
  <c r="H2552" i="2"/>
  <c r="I2552" i="2"/>
  <c r="J2552" i="2"/>
  <c r="L2552" i="2"/>
  <c r="H2553" i="2"/>
  <c r="I2553" i="2"/>
  <c r="J2553" i="2"/>
  <c r="K2553" i="2" s="1"/>
  <c r="L2553" i="2"/>
  <c r="H2554" i="2"/>
  <c r="I2554" i="2"/>
  <c r="J2554" i="2"/>
  <c r="L2554" i="2"/>
  <c r="H2555" i="2"/>
  <c r="I2555" i="2"/>
  <c r="J2555" i="2"/>
  <c r="K2555" i="2" s="1"/>
  <c r="L2555" i="2"/>
  <c r="H2556" i="2"/>
  <c r="I2556" i="2"/>
  <c r="J2556" i="2"/>
  <c r="K2556" i="2"/>
  <c r="L2556" i="2"/>
  <c r="H2557" i="2"/>
  <c r="I2557" i="2"/>
  <c r="J2557" i="2"/>
  <c r="L2557" i="2"/>
  <c r="H2558" i="2"/>
  <c r="I2558" i="2"/>
  <c r="J2558" i="2"/>
  <c r="K2558" i="2" s="1"/>
  <c r="L2558" i="2"/>
  <c r="H2559" i="2"/>
  <c r="I2559" i="2"/>
  <c r="J2559" i="2"/>
  <c r="L2559" i="2"/>
  <c r="H2560" i="2"/>
  <c r="I2560" i="2"/>
  <c r="J2560" i="2"/>
  <c r="K2560" i="2" s="1"/>
  <c r="L2560" i="2"/>
  <c r="H2561" i="2"/>
  <c r="I2561" i="2"/>
  <c r="J2561" i="2"/>
  <c r="L2561" i="2"/>
  <c r="H2562" i="2"/>
  <c r="I2562" i="2"/>
  <c r="J2562" i="2"/>
  <c r="K2562" i="2" s="1"/>
  <c r="L2562" i="2"/>
  <c r="H2563" i="2"/>
  <c r="I2563" i="2"/>
  <c r="J2563" i="2"/>
  <c r="L2563" i="2"/>
  <c r="H2564" i="2"/>
  <c r="I2564" i="2"/>
  <c r="J2564" i="2"/>
  <c r="K2564" i="2" s="1"/>
  <c r="L2564" i="2"/>
  <c r="H2565" i="2"/>
  <c r="I2565" i="2"/>
  <c r="J2565" i="2"/>
  <c r="L2565" i="2"/>
  <c r="H2566" i="2"/>
  <c r="I2566" i="2"/>
  <c r="J2566" i="2"/>
  <c r="L2566" i="2"/>
  <c r="H2567" i="2"/>
  <c r="I2567" i="2"/>
  <c r="J2567" i="2"/>
  <c r="L2567" i="2"/>
  <c r="H2568" i="2"/>
  <c r="I2568" i="2"/>
  <c r="J2568" i="2"/>
  <c r="L2568" i="2"/>
  <c r="H2569" i="2"/>
  <c r="I2569" i="2"/>
  <c r="J2569" i="2"/>
  <c r="L2569" i="2"/>
  <c r="H2570" i="2"/>
  <c r="I2570" i="2"/>
  <c r="J2570" i="2"/>
  <c r="L2570" i="2"/>
  <c r="H2571" i="2"/>
  <c r="I2571" i="2"/>
  <c r="J2571" i="2"/>
  <c r="L2571" i="2"/>
  <c r="H2572" i="2"/>
  <c r="I2572" i="2"/>
  <c r="J2572" i="2"/>
  <c r="L2572" i="2"/>
  <c r="H2573" i="2"/>
  <c r="I2573" i="2"/>
  <c r="J2573" i="2"/>
  <c r="L2573" i="2"/>
  <c r="H2574" i="2"/>
  <c r="I2574" i="2"/>
  <c r="J2574" i="2"/>
  <c r="L2574" i="2"/>
  <c r="H2575" i="2"/>
  <c r="I2575" i="2"/>
  <c r="J2575" i="2"/>
  <c r="L2575" i="2"/>
  <c r="H2576" i="2"/>
  <c r="I2576" i="2"/>
  <c r="J2576" i="2"/>
  <c r="K2576" i="2" s="1"/>
  <c r="L2576" i="2"/>
  <c r="H2577" i="2"/>
  <c r="I2577" i="2"/>
  <c r="J2577" i="2"/>
  <c r="L2577" i="2"/>
  <c r="H2578" i="2"/>
  <c r="I2578" i="2"/>
  <c r="J2578" i="2"/>
  <c r="K2578" i="2" s="1"/>
  <c r="L2578" i="2"/>
  <c r="H2579" i="2"/>
  <c r="I2579" i="2"/>
  <c r="J2579" i="2"/>
  <c r="L2579" i="2"/>
  <c r="H2580" i="2"/>
  <c r="I2580" i="2"/>
  <c r="J2580" i="2"/>
  <c r="K2580" i="2" s="1"/>
  <c r="L2580" i="2"/>
  <c r="H2581" i="2"/>
  <c r="I2581" i="2"/>
  <c r="J2581" i="2"/>
  <c r="K2581" i="2" s="1"/>
  <c r="L2581" i="2"/>
  <c r="H2582" i="2"/>
  <c r="I2582" i="2"/>
  <c r="J2582" i="2"/>
  <c r="L2582" i="2"/>
  <c r="H2583" i="2"/>
  <c r="I2583" i="2"/>
  <c r="J2583" i="2"/>
  <c r="L2583" i="2"/>
  <c r="H2584" i="2"/>
  <c r="I2584" i="2"/>
  <c r="J2584" i="2"/>
  <c r="L2584" i="2"/>
  <c r="H2585" i="2"/>
  <c r="I2585" i="2"/>
  <c r="J2585" i="2"/>
  <c r="L2585" i="2"/>
  <c r="H2586" i="2"/>
  <c r="I2586" i="2"/>
  <c r="J2586" i="2"/>
  <c r="L2586" i="2"/>
  <c r="H2587" i="2"/>
  <c r="I2587" i="2"/>
  <c r="J2587" i="2"/>
  <c r="L2587" i="2"/>
  <c r="H2588" i="2"/>
  <c r="I2588" i="2"/>
  <c r="J2588" i="2"/>
  <c r="L2588" i="2"/>
  <c r="H2589" i="2"/>
  <c r="I2589" i="2"/>
  <c r="J2589" i="2"/>
  <c r="L2589" i="2"/>
  <c r="H2590" i="2"/>
  <c r="I2590" i="2"/>
  <c r="J2590" i="2"/>
  <c r="L2590" i="2"/>
  <c r="H2591" i="2"/>
  <c r="I2591" i="2"/>
  <c r="J2591" i="2"/>
  <c r="K2591" i="2" s="1"/>
  <c r="L2591" i="2"/>
  <c r="H2592" i="2"/>
  <c r="I2592" i="2"/>
  <c r="J2592" i="2"/>
  <c r="L2592" i="2"/>
  <c r="H2593" i="2"/>
  <c r="I2593" i="2"/>
  <c r="J2593" i="2"/>
  <c r="L2593" i="2"/>
  <c r="H2594" i="2"/>
  <c r="I2594" i="2"/>
  <c r="J2594" i="2"/>
  <c r="L2594" i="2"/>
  <c r="H2595" i="2"/>
  <c r="I2595" i="2"/>
  <c r="J2595" i="2"/>
  <c r="L2595" i="2"/>
  <c r="H2596" i="2"/>
  <c r="I2596" i="2"/>
  <c r="J2596" i="2"/>
  <c r="L2596" i="2"/>
  <c r="H2597" i="2"/>
  <c r="I2597" i="2"/>
  <c r="J2597" i="2"/>
  <c r="L2597" i="2"/>
  <c r="H2598" i="2"/>
  <c r="I2598" i="2"/>
  <c r="J2598" i="2"/>
  <c r="L2598" i="2"/>
  <c r="H2599" i="2"/>
  <c r="I2599" i="2"/>
  <c r="J2599" i="2"/>
  <c r="L2599" i="2"/>
  <c r="H2600" i="2"/>
  <c r="I2600" i="2"/>
  <c r="J2600" i="2"/>
  <c r="L2600" i="2"/>
  <c r="H2601" i="2"/>
  <c r="I2601" i="2"/>
  <c r="J2601" i="2"/>
  <c r="L2601" i="2"/>
  <c r="H2602" i="2"/>
  <c r="I2602" i="2"/>
  <c r="J2602" i="2"/>
  <c r="L2602" i="2"/>
  <c r="H2603" i="2"/>
  <c r="I2603" i="2"/>
  <c r="J2603" i="2"/>
  <c r="L2603" i="2"/>
  <c r="H2604" i="2"/>
  <c r="I2604" i="2"/>
  <c r="J2604" i="2"/>
  <c r="L2604" i="2"/>
  <c r="H2605" i="2"/>
  <c r="I2605" i="2"/>
  <c r="J2605" i="2"/>
  <c r="L2605" i="2"/>
  <c r="H2606" i="2"/>
  <c r="I2606" i="2"/>
  <c r="J2606" i="2"/>
  <c r="L2606" i="2"/>
  <c r="H2607" i="2"/>
  <c r="I2607" i="2"/>
  <c r="J2607" i="2"/>
  <c r="K2607" i="2" s="1"/>
  <c r="L2607" i="2"/>
  <c r="H2608" i="2"/>
  <c r="I2608" i="2"/>
  <c r="J2608" i="2"/>
  <c r="L2608" i="2"/>
  <c r="H2609" i="2"/>
  <c r="I2609" i="2"/>
  <c r="J2609" i="2"/>
  <c r="K2609" i="2" s="1"/>
  <c r="L2609" i="2"/>
  <c r="H2610" i="2"/>
  <c r="I2610" i="2"/>
  <c r="J2610" i="2"/>
  <c r="L2610" i="2"/>
  <c r="H2611" i="2"/>
  <c r="I2611" i="2"/>
  <c r="J2611" i="2"/>
  <c r="K2611" i="2" s="1"/>
  <c r="L2611" i="2"/>
  <c r="H2612" i="2"/>
  <c r="I2612" i="2"/>
  <c r="J2612" i="2"/>
  <c r="L2612" i="2"/>
  <c r="H2613" i="2"/>
  <c r="I2613" i="2"/>
  <c r="J2613" i="2"/>
  <c r="L2613" i="2"/>
  <c r="H2614" i="2"/>
  <c r="I2614" i="2"/>
  <c r="J2614" i="2"/>
  <c r="K2614" i="2"/>
  <c r="L2614" i="2"/>
  <c r="H2615" i="2"/>
  <c r="I2615" i="2"/>
  <c r="J2615" i="2"/>
  <c r="L2615" i="2"/>
  <c r="H2616" i="2"/>
  <c r="I2616" i="2"/>
  <c r="J2616" i="2"/>
  <c r="K2616" i="2" s="1"/>
  <c r="L2616" i="2"/>
  <c r="H2617" i="2"/>
  <c r="I2617" i="2"/>
  <c r="J2617" i="2"/>
  <c r="L2617" i="2"/>
  <c r="H2618" i="2"/>
  <c r="I2618" i="2"/>
  <c r="J2618" i="2"/>
  <c r="K2618" i="2" s="1"/>
  <c r="L2618" i="2"/>
  <c r="H2619" i="2"/>
  <c r="I2619" i="2"/>
  <c r="J2619" i="2"/>
  <c r="L2619" i="2"/>
  <c r="H2620" i="2"/>
  <c r="I2620" i="2"/>
  <c r="J2620" i="2"/>
  <c r="K2620" i="2" s="1"/>
  <c r="L2620" i="2"/>
  <c r="H2621" i="2"/>
  <c r="I2621" i="2"/>
  <c r="J2621" i="2"/>
  <c r="L2621" i="2"/>
  <c r="H2622" i="2"/>
  <c r="I2622" i="2"/>
  <c r="J2622" i="2"/>
  <c r="K2622" i="2" s="1"/>
  <c r="L2622" i="2"/>
  <c r="H2623" i="2"/>
  <c r="I2623" i="2"/>
  <c r="J2623" i="2"/>
  <c r="L2623" i="2"/>
  <c r="H2624" i="2"/>
  <c r="I2624" i="2"/>
  <c r="J2624" i="2"/>
  <c r="L2624" i="2"/>
  <c r="H2625" i="2"/>
  <c r="I2625" i="2"/>
  <c r="J2625" i="2"/>
  <c r="L2625" i="2"/>
  <c r="H2626" i="2"/>
  <c r="I2626" i="2"/>
  <c r="J2626" i="2"/>
  <c r="L2626" i="2"/>
  <c r="H2627" i="2"/>
  <c r="I2627" i="2"/>
  <c r="J2627" i="2"/>
  <c r="L2627" i="2"/>
  <c r="H2628" i="2"/>
  <c r="I2628" i="2"/>
  <c r="J2628" i="2"/>
  <c r="K2628" i="2" s="1"/>
  <c r="L2628" i="2"/>
  <c r="H2629" i="2"/>
  <c r="I2629" i="2"/>
  <c r="J2629" i="2"/>
  <c r="L2629" i="2"/>
  <c r="H2630" i="2"/>
  <c r="I2630" i="2"/>
  <c r="J2630" i="2"/>
  <c r="K2631" i="2" s="1"/>
  <c r="L2630" i="2"/>
  <c r="H2631" i="2"/>
  <c r="I2631" i="2"/>
  <c r="J2631" i="2"/>
  <c r="L2631" i="2"/>
  <c r="H2632" i="2"/>
  <c r="I2632" i="2"/>
  <c r="J2632" i="2"/>
  <c r="K2632" i="2" s="1"/>
  <c r="L2632" i="2"/>
  <c r="H2633" i="2"/>
  <c r="I2633" i="2"/>
  <c r="J2633" i="2"/>
  <c r="L2633" i="2"/>
  <c r="H2634" i="2"/>
  <c r="I2634" i="2"/>
  <c r="J2634" i="2"/>
  <c r="K2634" i="2" s="1"/>
  <c r="L2634" i="2"/>
  <c r="H2635" i="2"/>
  <c r="I2635" i="2"/>
  <c r="J2635" i="2"/>
  <c r="L2635" i="2"/>
  <c r="H2636" i="2"/>
  <c r="I2636" i="2"/>
  <c r="J2636" i="2"/>
  <c r="K2636" i="2" s="1"/>
  <c r="L2636" i="2"/>
  <c r="H2637" i="2"/>
  <c r="I2637" i="2"/>
  <c r="J2637" i="2"/>
  <c r="K2637" i="2" s="1"/>
  <c r="L2637" i="2"/>
  <c r="H2638" i="2"/>
  <c r="I2638" i="2"/>
  <c r="J2638" i="2"/>
  <c r="L2638" i="2"/>
  <c r="H2639" i="2"/>
  <c r="I2639" i="2"/>
  <c r="J2639" i="2"/>
  <c r="L2639" i="2"/>
  <c r="H2640" i="2"/>
  <c r="I2640" i="2"/>
  <c r="J2640" i="2"/>
  <c r="L2640" i="2"/>
  <c r="H2641" i="2"/>
  <c r="I2641" i="2"/>
  <c r="J2641" i="2"/>
  <c r="L2641" i="2"/>
  <c r="H2642" i="2"/>
  <c r="I2642" i="2"/>
  <c r="J2642" i="2"/>
  <c r="L2642" i="2"/>
  <c r="H2643" i="2"/>
  <c r="I2643" i="2"/>
  <c r="J2643" i="2"/>
  <c r="L2643" i="2"/>
  <c r="H2644" i="2"/>
  <c r="I2644" i="2"/>
  <c r="J2644" i="2"/>
  <c r="L2644" i="2"/>
  <c r="H2645" i="2"/>
  <c r="I2645" i="2"/>
  <c r="J2645" i="2"/>
  <c r="L2645" i="2"/>
  <c r="H2646" i="2"/>
  <c r="I2646" i="2"/>
  <c r="J2646" i="2"/>
  <c r="L2646" i="2"/>
  <c r="H2647" i="2"/>
  <c r="I2647" i="2"/>
  <c r="J2647" i="2"/>
  <c r="L2647" i="2"/>
  <c r="H2648" i="2"/>
  <c r="I2648" i="2"/>
  <c r="J2648" i="2"/>
  <c r="L2648" i="2"/>
  <c r="H2649" i="2"/>
  <c r="I2649" i="2"/>
  <c r="J2649" i="2"/>
  <c r="L2649" i="2"/>
  <c r="H2650" i="2"/>
  <c r="I2650" i="2"/>
  <c r="J2650" i="2"/>
  <c r="L2650" i="2"/>
  <c r="H2651" i="2"/>
  <c r="I2651" i="2"/>
  <c r="J2651" i="2"/>
  <c r="L2651" i="2"/>
  <c r="H2652" i="2"/>
  <c r="I2652" i="2"/>
  <c r="J2652" i="2"/>
  <c r="L2652" i="2"/>
  <c r="H2653" i="2"/>
  <c r="I2653" i="2"/>
  <c r="J2653" i="2"/>
  <c r="L2653" i="2"/>
  <c r="H2654" i="2"/>
  <c r="I2654" i="2"/>
  <c r="J2654" i="2"/>
  <c r="L2654" i="2"/>
  <c r="H2655" i="2"/>
  <c r="I2655" i="2"/>
  <c r="J2655" i="2"/>
  <c r="K2655" i="2" s="1"/>
  <c r="L2655" i="2"/>
  <c r="H2656" i="2"/>
  <c r="I2656" i="2"/>
  <c r="J2656" i="2"/>
  <c r="L2656" i="2"/>
  <c r="H2657" i="2"/>
  <c r="I2657" i="2"/>
  <c r="J2657" i="2"/>
  <c r="L2657" i="2"/>
  <c r="H2658" i="2"/>
  <c r="I2658" i="2"/>
  <c r="J2658" i="2"/>
  <c r="L2658" i="2"/>
  <c r="H2659" i="2"/>
  <c r="I2659" i="2"/>
  <c r="J2659" i="2"/>
  <c r="L2659" i="2"/>
  <c r="H2660" i="2"/>
  <c r="I2660" i="2"/>
  <c r="J2660" i="2"/>
  <c r="L2660" i="2"/>
  <c r="H2661" i="2"/>
  <c r="I2661" i="2"/>
  <c r="J2661" i="2"/>
  <c r="L2661" i="2"/>
  <c r="H2662" i="2"/>
  <c r="I2662" i="2"/>
  <c r="J2662" i="2"/>
  <c r="L2662" i="2"/>
  <c r="H2663" i="2"/>
  <c r="I2663" i="2"/>
  <c r="J2663" i="2"/>
  <c r="L2663" i="2"/>
  <c r="H2664" i="2"/>
  <c r="I2664" i="2"/>
  <c r="J2664" i="2"/>
  <c r="L2664" i="2"/>
  <c r="H2665" i="2"/>
  <c r="I2665" i="2"/>
  <c r="J2665" i="2"/>
  <c r="K2665" i="2" s="1"/>
  <c r="L2665" i="2"/>
  <c r="H2666" i="2"/>
  <c r="I2666" i="2"/>
  <c r="J2666" i="2"/>
  <c r="L2666" i="2"/>
  <c r="H2667" i="2"/>
  <c r="I2667" i="2"/>
  <c r="J2667" i="2"/>
  <c r="K2667" i="2" s="1"/>
  <c r="L2667" i="2"/>
  <c r="H2668" i="2"/>
  <c r="I2668" i="2"/>
  <c r="J2668" i="2"/>
  <c r="L2668" i="2"/>
  <c r="H2669" i="2"/>
  <c r="I2669" i="2"/>
  <c r="J2669" i="2"/>
  <c r="L2669" i="2"/>
  <c r="H2670" i="2"/>
  <c r="I2670" i="2"/>
  <c r="J2670" i="2"/>
  <c r="L2670" i="2"/>
  <c r="H2671" i="2"/>
  <c r="I2671" i="2"/>
  <c r="J2671" i="2"/>
  <c r="L2671" i="2"/>
  <c r="H2672" i="2"/>
  <c r="I2672" i="2"/>
  <c r="J2672" i="2"/>
  <c r="L2672" i="2"/>
  <c r="H2673" i="2"/>
  <c r="I2673" i="2"/>
  <c r="J2673" i="2"/>
  <c r="L2673" i="2"/>
  <c r="H2674" i="2"/>
  <c r="I2674" i="2"/>
  <c r="J2674" i="2"/>
  <c r="L2674" i="2"/>
  <c r="H2675" i="2"/>
  <c r="I2675" i="2"/>
  <c r="J2675" i="2"/>
  <c r="L2675" i="2"/>
  <c r="H2676" i="2"/>
  <c r="I2676" i="2"/>
  <c r="J2676" i="2"/>
  <c r="L2676" i="2"/>
  <c r="H2677" i="2"/>
  <c r="I2677" i="2"/>
  <c r="J2677" i="2"/>
  <c r="L2677" i="2"/>
  <c r="H2678" i="2"/>
  <c r="I2678" i="2"/>
  <c r="J2678" i="2"/>
  <c r="L2678" i="2"/>
  <c r="H2679" i="2"/>
  <c r="I2679" i="2"/>
  <c r="J2679" i="2"/>
  <c r="K2679" i="2" s="1"/>
  <c r="L2679" i="2"/>
  <c r="H2680" i="2"/>
  <c r="I2680" i="2"/>
  <c r="J2680" i="2"/>
  <c r="L2680" i="2"/>
  <c r="H2681" i="2"/>
  <c r="I2681" i="2"/>
  <c r="J2681" i="2"/>
  <c r="L2681" i="2"/>
  <c r="H2682" i="2"/>
  <c r="I2682" i="2"/>
  <c r="J2682" i="2"/>
  <c r="L2682" i="2"/>
  <c r="H2683" i="2"/>
  <c r="I2683" i="2"/>
  <c r="J2683" i="2"/>
  <c r="L2683" i="2"/>
  <c r="H2684" i="2"/>
  <c r="I2684" i="2"/>
  <c r="J2684" i="2"/>
  <c r="K2684" i="2" s="1"/>
  <c r="L2684" i="2"/>
  <c r="H2685" i="2"/>
  <c r="I2685" i="2"/>
  <c r="J2685" i="2"/>
  <c r="L2685" i="2"/>
  <c r="H2686" i="2"/>
  <c r="I2686" i="2"/>
  <c r="J2686" i="2"/>
  <c r="K2686" i="2" s="1"/>
  <c r="L2686" i="2"/>
  <c r="H2687" i="2"/>
  <c r="I2687" i="2"/>
  <c r="J2687" i="2"/>
  <c r="K2687" i="2" s="1"/>
  <c r="L2687" i="2"/>
  <c r="H2688" i="2"/>
  <c r="I2688" i="2"/>
  <c r="J2688" i="2"/>
  <c r="L2688" i="2"/>
  <c r="H2689" i="2"/>
  <c r="I2689" i="2"/>
  <c r="J2689" i="2"/>
  <c r="L2689" i="2"/>
  <c r="H2690" i="2"/>
  <c r="I2690" i="2"/>
  <c r="J2690" i="2"/>
  <c r="L2690" i="2"/>
  <c r="H2691" i="2"/>
  <c r="I2691" i="2"/>
  <c r="J2691" i="2"/>
  <c r="L2691" i="2"/>
  <c r="H2692" i="2"/>
  <c r="I2692" i="2"/>
  <c r="J2692" i="2"/>
  <c r="L2692" i="2"/>
  <c r="H2693" i="2"/>
  <c r="I2693" i="2"/>
  <c r="J2693" i="2"/>
  <c r="L2693" i="2"/>
  <c r="H2694" i="2"/>
  <c r="I2694" i="2"/>
  <c r="J2694" i="2"/>
  <c r="L2694" i="2"/>
  <c r="H2695" i="2"/>
  <c r="I2695" i="2"/>
  <c r="J2695" i="2"/>
  <c r="L2695" i="2"/>
  <c r="H2696" i="2"/>
  <c r="I2696" i="2"/>
  <c r="J2696" i="2"/>
  <c r="L2696" i="2"/>
  <c r="H2697" i="2"/>
  <c r="I2697" i="2"/>
  <c r="J2697" i="2"/>
  <c r="L2697" i="2"/>
  <c r="H2698" i="2"/>
  <c r="I2698" i="2"/>
  <c r="J2698" i="2"/>
  <c r="L2698" i="2"/>
  <c r="H2699" i="2"/>
  <c r="I2699" i="2"/>
  <c r="J2699" i="2"/>
  <c r="L2699" i="2"/>
  <c r="H2700" i="2"/>
  <c r="I2700" i="2"/>
  <c r="J2700" i="2"/>
  <c r="L2700" i="2"/>
  <c r="H2701" i="2"/>
  <c r="I2701" i="2"/>
  <c r="J2701" i="2"/>
  <c r="L2701" i="2"/>
  <c r="H2702" i="2"/>
  <c r="I2702" i="2"/>
  <c r="J2702" i="2"/>
  <c r="L2702" i="2"/>
  <c r="H2703" i="2"/>
  <c r="I2703" i="2"/>
  <c r="J2703" i="2"/>
  <c r="K2703" i="2" s="1"/>
  <c r="L2703" i="2"/>
  <c r="H2704" i="2"/>
  <c r="I2704" i="2"/>
  <c r="J2704" i="2"/>
  <c r="L2704" i="2"/>
  <c r="H2705" i="2"/>
  <c r="I2705" i="2"/>
  <c r="J2705" i="2"/>
  <c r="K2705" i="2" s="1"/>
  <c r="L2705" i="2"/>
  <c r="H2706" i="2"/>
  <c r="I2706" i="2"/>
  <c r="J2706" i="2"/>
  <c r="L2706" i="2"/>
  <c r="H2707" i="2"/>
  <c r="I2707" i="2"/>
  <c r="J2707" i="2"/>
  <c r="K2707" i="2" s="1"/>
  <c r="L2707" i="2"/>
  <c r="H2708" i="2"/>
  <c r="I2708" i="2"/>
  <c r="J2708" i="2"/>
  <c r="K2708" i="2"/>
  <c r="L2708" i="2"/>
  <c r="H2709" i="2"/>
  <c r="I2709" i="2"/>
  <c r="J2709" i="2"/>
  <c r="K2709" i="2" s="1"/>
  <c r="L2709" i="2"/>
  <c r="H2710" i="2"/>
  <c r="I2710" i="2"/>
  <c r="J2710" i="2"/>
  <c r="L2710" i="2"/>
  <c r="H2711" i="2"/>
  <c r="I2711" i="2"/>
  <c r="J2711" i="2"/>
  <c r="L2711" i="2"/>
  <c r="H2712" i="2"/>
  <c r="I2712" i="2"/>
  <c r="J2712" i="2"/>
  <c r="L2712" i="2"/>
  <c r="H2713" i="2"/>
  <c r="I2713" i="2"/>
  <c r="J2713" i="2"/>
  <c r="L2713" i="2"/>
  <c r="H2714" i="2"/>
  <c r="I2714" i="2"/>
  <c r="J2714" i="2"/>
  <c r="L2714" i="2"/>
  <c r="H2715" i="2"/>
  <c r="I2715" i="2"/>
  <c r="J2715" i="2"/>
  <c r="L2715" i="2"/>
  <c r="H2716" i="2"/>
  <c r="I2716" i="2"/>
  <c r="J2716" i="2"/>
  <c r="K2716" i="2" s="1"/>
  <c r="L2716" i="2"/>
  <c r="H2717" i="2"/>
  <c r="I2717" i="2"/>
  <c r="J2717" i="2"/>
  <c r="L2717" i="2"/>
  <c r="H2718" i="2"/>
  <c r="I2718" i="2"/>
  <c r="J2718" i="2"/>
  <c r="K2718" i="2" s="1"/>
  <c r="L2718" i="2"/>
  <c r="H2719" i="2"/>
  <c r="I2719" i="2"/>
  <c r="J2719" i="2"/>
  <c r="L2719" i="2"/>
  <c r="H2720" i="2"/>
  <c r="I2720" i="2"/>
  <c r="J2720" i="2"/>
  <c r="L2720" i="2"/>
  <c r="H2721" i="2"/>
  <c r="I2721" i="2"/>
  <c r="J2721" i="2"/>
  <c r="L2721" i="2"/>
  <c r="H2722" i="2"/>
  <c r="I2722" i="2"/>
  <c r="J2722" i="2"/>
  <c r="L2722" i="2"/>
  <c r="H2723" i="2"/>
  <c r="I2723" i="2"/>
  <c r="J2723" i="2"/>
  <c r="L2723" i="2"/>
  <c r="H2724" i="2"/>
  <c r="I2724" i="2"/>
  <c r="J2724" i="2"/>
  <c r="K2724" i="2" s="1"/>
  <c r="L2724" i="2"/>
  <c r="H2725" i="2"/>
  <c r="I2725" i="2"/>
  <c r="J2725" i="2"/>
  <c r="L2725" i="2"/>
  <c r="H2726" i="2"/>
  <c r="I2726" i="2"/>
  <c r="J2726" i="2"/>
  <c r="K2726" i="2" s="1"/>
  <c r="L2726" i="2"/>
  <c r="H2727" i="2"/>
  <c r="I2727" i="2"/>
  <c r="J2727" i="2"/>
  <c r="L2727" i="2"/>
  <c r="H2728" i="2"/>
  <c r="I2728" i="2"/>
  <c r="J2728" i="2"/>
  <c r="K2728" i="2" s="1"/>
  <c r="L2728" i="2"/>
  <c r="H2729" i="2"/>
  <c r="I2729" i="2"/>
  <c r="J2729" i="2"/>
  <c r="L2729" i="2"/>
  <c r="H2730" i="2"/>
  <c r="I2730" i="2"/>
  <c r="J2730" i="2"/>
  <c r="L2730" i="2"/>
  <c r="H2731" i="2"/>
  <c r="I2731" i="2"/>
  <c r="J2731" i="2"/>
  <c r="L2731" i="2"/>
  <c r="H2732" i="2"/>
  <c r="I2732" i="2"/>
  <c r="J2732" i="2"/>
  <c r="K2732" i="2" s="1"/>
  <c r="L2732" i="2"/>
  <c r="H2733" i="2"/>
  <c r="I2733" i="2"/>
  <c r="J2733" i="2"/>
  <c r="K2733" i="2" s="1"/>
  <c r="L2733" i="2"/>
  <c r="H2734" i="2"/>
  <c r="I2734" i="2"/>
  <c r="J2734" i="2"/>
  <c r="L2734" i="2"/>
  <c r="H2735" i="2"/>
  <c r="I2735" i="2"/>
  <c r="J2735" i="2"/>
  <c r="L2735" i="2"/>
  <c r="H2736" i="2"/>
  <c r="I2736" i="2"/>
  <c r="J2736" i="2"/>
  <c r="L2736" i="2"/>
  <c r="H2737" i="2"/>
  <c r="I2737" i="2"/>
  <c r="J2737" i="2"/>
  <c r="L2737" i="2"/>
  <c r="H2738" i="2"/>
  <c r="I2738" i="2"/>
  <c r="J2738" i="2"/>
  <c r="L2738" i="2"/>
  <c r="H2739" i="2"/>
  <c r="I2739" i="2"/>
  <c r="J2739" i="2"/>
  <c r="L2739" i="2"/>
  <c r="H2740" i="2"/>
  <c r="I2740" i="2"/>
  <c r="J2740" i="2"/>
  <c r="L2740" i="2"/>
  <c r="H2741" i="2"/>
  <c r="I2741" i="2"/>
  <c r="J2741" i="2"/>
  <c r="L2741" i="2"/>
  <c r="H2742" i="2"/>
  <c r="I2742" i="2"/>
  <c r="J2742" i="2"/>
  <c r="L2742" i="2"/>
  <c r="H2743" i="2"/>
  <c r="I2743" i="2"/>
  <c r="J2743" i="2"/>
  <c r="L2743" i="2"/>
  <c r="H2744" i="2"/>
  <c r="I2744" i="2"/>
  <c r="J2744" i="2"/>
  <c r="L2744" i="2"/>
  <c r="H2745" i="2"/>
  <c r="I2745" i="2"/>
  <c r="J2745" i="2"/>
  <c r="L2745" i="2"/>
  <c r="H2746" i="2"/>
  <c r="I2746" i="2"/>
  <c r="J2746" i="2"/>
  <c r="L2746" i="2"/>
  <c r="H2747" i="2"/>
  <c r="I2747" i="2"/>
  <c r="J2747" i="2"/>
  <c r="L2747" i="2"/>
  <c r="H2748" i="2"/>
  <c r="I2748" i="2"/>
  <c r="J2748" i="2"/>
  <c r="L2748" i="2"/>
  <c r="H2749" i="2"/>
  <c r="I2749" i="2"/>
  <c r="J2749" i="2"/>
  <c r="L2749" i="2"/>
  <c r="H2750" i="2"/>
  <c r="I2750" i="2"/>
  <c r="J2750" i="2"/>
  <c r="L2750" i="2"/>
  <c r="H2751" i="2"/>
  <c r="I2751" i="2"/>
  <c r="J2751" i="2"/>
  <c r="L2751" i="2"/>
  <c r="H2752" i="2"/>
  <c r="I2752" i="2"/>
  <c r="J2752" i="2"/>
  <c r="L2752" i="2"/>
  <c r="H2753" i="2"/>
  <c r="I2753" i="2"/>
  <c r="J2753" i="2"/>
  <c r="K2753" i="2" s="1"/>
  <c r="L2753" i="2"/>
  <c r="H2754" i="2"/>
  <c r="I2754" i="2"/>
  <c r="J2754" i="2"/>
  <c r="L2754" i="2"/>
  <c r="H2755" i="2"/>
  <c r="I2755" i="2"/>
  <c r="J2755" i="2"/>
  <c r="K2755" i="2" s="1"/>
  <c r="L2755" i="2"/>
  <c r="H2756" i="2"/>
  <c r="I2756" i="2"/>
  <c r="J2756" i="2"/>
  <c r="L2756" i="2"/>
  <c r="H2757" i="2"/>
  <c r="I2757" i="2"/>
  <c r="J2757" i="2"/>
  <c r="L2757" i="2"/>
  <c r="H2758" i="2"/>
  <c r="I2758" i="2"/>
  <c r="J2758" i="2"/>
  <c r="L2758" i="2"/>
  <c r="H2759" i="2"/>
  <c r="I2759" i="2"/>
  <c r="J2759" i="2"/>
  <c r="L2759" i="2"/>
  <c r="H2760" i="2"/>
  <c r="I2760" i="2"/>
  <c r="J2760" i="2"/>
  <c r="L2760" i="2"/>
  <c r="H2761" i="2"/>
  <c r="I2761" i="2"/>
  <c r="J2761" i="2"/>
  <c r="K2761" i="2" s="1"/>
  <c r="L2761" i="2"/>
  <c r="H2762" i="2"/>
  <c r="I2762" i="2"/>
  <c r="J2762" i="2"/>
  <c r="L2762" i="2"/>
  <c r="H2763" i="2"/>
  <c r="I2763" i="2"/>
  <c r="J2763" i="2"/>
  <c r="K2763" i="2" s="1"/>
  <c r="L2763" i="2"/>
  <c r="H2764" i="2"/>
  <c r="I2764" i="2"/>
  <c r="J2764" i="2"/>
  <c r="K2764" i="2"/>
  <c r="L2764" i="2"/>
  <c r="H2765" i="2"/>
  <c r="I2765" i="2"/>
  <c r="J2765" i="2"/>
  <c r="L2765" i="2"/>
  <c r="H2766" i="2"/>
  <c r="I2766" i="2"/>
  <c r="J2766" i="2"/>
  <c r="L2766" i="2"/>
  <c r="H2767" i="2"/>
  <c r="I2767" i="2"/>
  <c r="J2767" i="2"/>
  <c r="L2767" i="2"/>
  <c r="H2768" i="2"/>
  <c r="I2768" i="2"/>
  <c r="J2768" i="2"/>
  <c r="L2768" i="2"/>
  <c r="H2769" i="2"/>
  <c r="I2769" i="2"/>
  <c r="J2769" i="2"/>
  <c r="L2769" i="2"/>
  <c r="H2770" i="2"/>
  <c r="I2770" i="2"/>
  <c r="J2770" i="2"/>
  <c r="L2770" i="2"/>
  <c r="H2771" i="2"/>
  <c r="I2771" i="2"/>
  <c r="J2771" i="2"/>
  <c r="L2771" i="2"/>
  <c r="H2772" i="2"/>
  <c r="I2772" i="2"/>
  <c r="J2772" i="2"/>
  <c r="K2772" i="2" s="1"/>
  <c r="L2772" i="2"/>
  <c r="H2773" i="2"/>
  <c r="I2773" i="2"/>
  <c r="J2773" i="2"/>
  <c r="L2773" i="2"/>
  <c r="H2774" i="2"/>
  <c r="I2774" i="2"/>
  <c r="J2774" i="2"/>
  <c r="K2774" i="2" s="1"/>
  <c r="L2774" i="2"/>
  <c r="H2775" i="2"/>
  <c r="I2775" i="2"/>
  <c r="J2775" i="2"/>
  <c r="L2775" i="2"/>
  <c r="H2776" i="2"/>
  <c r="I2776" i="2"/>
  <c r="J2776" i="2"/>
  <c r="L2776" i="2"/>
  <c r="H2777" i="2"/>
  <c r="I2777" i="2"/>
  <c r="J2777" i="2"/>
  <c r="L2777" i="2"/>
  <c r="H2778" i="2"/>
  <c r="I2778" i="2"/>
  <c r="J2778" i="2"/>
  <c r="L2778" i="2"/>
  <c r="H2779" i="2"/>
  <c r="I2779" i="2"/>
  <c r="J2779" i="2"/>
  <c r="L2779" i="2"/>
  <c r="H2780" i="2"/>
  <c r="I2780" i="2"/>
  <c r="J2780" i="2"/>
  <c r="L2780" i="2"/>
  <c r="H2781" i="2"/>
  <c r="I2781" i="2"/>
  <c r="J2781" i="2"/>
  <c r="L2781" i="2"/>
  <c r="H2782" i="2"/>
  <c r="I2782" i="2"/>
  <c r="J2782" i="2"/>
  <c r="L2782" i="2"/>
  <c r="H2783" i="2"/>
  <c r="I2783" i="2"/>
  <c r="J2783" i="2"/>
  <c r="L2783" i="2"/>
  <c r="H2784" i="2"/>
  <c r="I2784" i="2"/>
  <c r="J2784" i="2"/>
  <c r="L2784" i="2"/>
  <c r="H2785" i="2"/>
  <c r="I2785" i="2"/>
  <c r="J2785" i="2"/>
  <c r="L2785" i="2"/>
  <c r="H2786" i="2"/>
  <c r="I2786" i="2"/>
  <c r="J2786" i="2"/>
  <c r="L2786" i="2"/>
  <c r="H2787" i="2"/>
  <c r="I2787" i="2"/>
  <c r="J2787" i="2"/>
  <c r="L2787" i="2"/>
  <c r="H2788" i="2"/>
  <c r="I2788" i="2"/>
  <c r="J2788" i="2"/>
  <c r="K2788" i="2" s="1"/>
  <c r="L2788" i="2"/>
  <c r="H2789" i="2"/>
  <c r="I2789" i="2"/>
  <c r="J2789" i="2"/>
  <c r="L2789" i="2"/>
  <c r="H2790" i="2"/>
  <c r="I2790" i="2"/>
  <c r="J2790" i="2"/>
  <c r="K2790" i="2" s="1"/>
  <c r="L2790" i="2"/>
  <c r="H2791" i="2"/>
  <c r="I2791" i="2"/>
  <c r="J2791" i="2"/>
  <c r="L2791" i="2"/>
  <c r="H2792" i="2"/>
  <c r="I2792" i="2"/>
  <c r="J2792" i="2"/>
  <c r="K2792" i="2" s="1"/>
  <c r="L2792" i="2"/>
  <c r="H2793" i="2"/>
  <c r="I2793" i="2"/>
  <c r="J2793" i="2"/>
  <c r="L2793" i="2"/>
  <c r="H2794" i="2"/>
  <c r="I2794" i="2"/>
  <c r="J2794" i="2"/>
  <c r="L2794" i="2"/>
  <c r="H2795" i="2"/>
  <c r="I2795" i="2"/>
  <c r="J2795" i="2"/>
  <c r="L2795" i="2"/>
  <c r="H2796" i="2"/>
  <c r="I2796" i="2"/>
  <c r="J2796" i="2"/>
  <c r="K2796" i="2"/>
  <c r="L2796" i="2"/>
  <c r="H2797" i="2"/>
  <c r="I2797" i="2"/>
  <c r="J2797" i="2"/>
  <c r="K2797" i="2" s="1"/>
  <c r="L2797" i="2"/>
  <c r="H2798" i="2"/>
  <c r="I2798" i="2"/>
  <c r="J2798" i="2"/>
  <c r="L2798" i="2"/>
  <c r="H2799" i="2"/>
  <c r="I2799" i="2"/>
  <c r="J2799" i="2"/>
  <c r="L2799" i="2"/>
  <c r="H2800" i="2"/>
  <c r="I2800" i="2"/>
  <c r="J2800" i="2"/>
  <c r="L2800" i="2"/>
  <c r="H2801" i="2"/>
  <c r="I2801" i="2"/>
  <c r="J2801" i="2"/>
  <c r="L2801" i="2"/>
  <c r="H2802" i="2"/>
  <c r="I2802" i="2"/>
  <c r="J2802" i="2"/>
  <c r="L2802" i="2"/>
  <c r="H2803" i="2"/>
  <c r="I2803" i="2"/>
  <c r="J2803" i="2"/>
  <c r="L2803" i="2"/>
  <c r="H2804" i="2"/>
  <c r="I2804" i="2"/>
  <c r="J2804" i="2"/>
  <c r="L2804" i="2"/>
  <c r="H2805" i="2"/>
  <c r="I2805" i="2"/>
  <c r="J2805" i="2"/>
  <c r="L2805" i="2"/>
  <c r="H2806" i="2"/>
  <c r="I2806" i="2"/>
  <c r="J2806" i="2"/>
  <c r="L2806" i="2"/>
  <c r="H2807" i="2"/>
  <c r="I2807" i="2"/>
  <c r="J2807" i="2"/>
  <c r="L2807" i="2"/>
  <c r="H2808" i="2"/>
  <c r="I2808" i="2"/>
  <c r="J2808" i="2"/>
  <c r="L2808" i="2"/>
  <c r="H2809" i="2"/>
  <c r="I2809" i="2"/>
  <c r="J2809" i="2"/>
  <c r="L2809" i="2"/>
  <c r="H2810" i="2"/>
  <c r="I2810" i="2"/>
  <c r="J2810" i="2"/>
  <c r="L2810" i="2"/>
  <c r="H2811" i="2"/>
  <c r="I2811" i="2"/>
  <c r="J2811" i="2"/>
  <c r="K2811" i="2" s="1"/>
  <c r="L2811" i="2"/>
  <c r="H2812" i="2"/>
  <c r="I2812" i="2"/>
  <c r="J2812" i="2"/>
  <c r="L2812" i="2"/>
  <c r="H2813" i="2"/>
  <c r="I2813" i="2"/>
  <c r="J2813" i="2"/>
  <c r="K2814" i="2" s="1"/>
  <c r="L2813" i="2"/>
  <c r="H2814" i="2"/>
  <c r="I2814" i="2"/>
  <c r="J2814" i="2"/>
  <c r="L2814" i="2"/>
  <c r="H2815" i="2"/>
  <c r="I2815" i="2"/>
  <c r="J2815" i="2"/>
  <c r="K2815" i="2" s="1"/>
  <c r="L2815" i="2"/>
  <c r="H2816" i="2"/>
  <c r="I2816" i="2"/>
  <c r="J2816" i="2"/>
  <c r="K2816" i="2" s="1"/>
  <c r="L2816" i="2"/>
  <c r="H2817" i="2"/>
  <c r="I2817" i="2"/>
  <c r="J2817" i="2"/>
  <c r="L2817" i="2"/>
  <c r="H2818" i="2"/>
  <c r="I2818" i="2"/>
  <c r="J2818" i="2"/>
  <c r="L2818" i="2"/>
  <c r="H2819" i="2"/>
  <c r="I2819" i="2"/>
  <c r="J2819" i="2"/>
  <c r="L2819" i="2"/>
  <c r="H2820" i="2"/>
  <c r="I2820" i="2"/>
  <c r="J2820" i="2"/>
  <c r="L2820" i="2"/>
  <c r="H2821" i="2"/>
  <c r="I2821" i="2"/>
  <c r="J2821" i="2"/>
  <c r="L2821" i="2"/>
  <c r="H2822" i="2"/>
  <c r="I2822" i="2"/>
  <c r="J2822" i="2"/>
  <c r="K2823" i="2" s="1"/>
  <c r="L2822" i="2"/>
  <c r="H2823" i="2"/>
  <c r="I2823" i="2"/>
  <c r="J2823" i="2"/>
  <c r="L2823" i="2"/>
  <c r="H2824" i="2"/>
  <c r="I2824" i="2"/>
  <c r="J2824" i="2"/>
  <c r="K2824" i="2" s="1"/>
  <c r="L2824" i="2"/>
  <c r="H2825" i="2"/>
  <c r="I2825" i="2"/>
  <c r="J2825" i="2"/>
  <c r="K2825" i="2" s="1"/>
  <c r="L2825" i="2"/>
  <c r="H2826" i="2"/>
  <c r="I2826" i="2"/>
  <c r="J2826" i="2"/>
  <c r="L2826" i="2"/>
  <c r="H2827" i="2"/>
  <c r="I2827" i="2"/>
  <c r="J2827" i="2"/>
  <c r="K2827" i="2" s="1"/>
  <c r="L2827" i="2"/>
  <c r="H2828" i="2"/>
  <c r="I2828" i="2"/>
  <c r="J2828" i="2"/>
  <c r="L2828" i="2"/>
  <c r="H2829" i="2"/>
  <c r="I2829" i="2"/>
  <c r="J2829" i="2"/>
  <c r="L2829" i="2"/>
  <c r="H2830" i="2"/>
  <c r="I2830" i="2"/>
  <c r="J2830" i="2"/>
  <c r="L2830" i="2"/>
  <c r="H2831" i="2"/>
  <c r="I2831" i="2"/>
  <c r="J2831" i="2"/>
  <c r="L2831" i="2"/>
  <c r="H2832" i="2"/>
  <c r="I2832" i="2"/>
  <c r="J2832" i="2"/>
  <c r="L2832" i="2"/>
  <c r="H2833" i="2"/>
  <c r="I2833" i="2"/>
  <c r="J2833" i="2"/>
  <c r="L2833" i="2"/>
  <c r="H2834" i="2"/>
  <c r="I2834" i="2"/>
  <c r="J2834" i="2"/>
  <c r="L2834" i="2"/>
  <c r="H2835" i="2"/>
  <c r="I2835" i="2"/>
  <c r="J2835" i="2"/>
  <c r="L2835" i="2"/>
  <c r="H2836" i="2"/>
  <c r="I2836" i="2"/>
  <c r="J2836" i="2"/>
  <c r="L2836" i="2"/>
  <c r="H2837" i="2"/>
  <c r="I2837" i="2"/>
  <c r="J2837" i="2"/>
  <c r="K2838" i="2" s="1"/>
  <c r="L2837" i="2"/>
  <c r="H2838" i="2"/>
  <c r="I2838" i="2"/>
  <c r="J2838" i="2"/>
  <c r="L2838" i="2"/>
  <c r="H2839" i="2"/>
  <c r="I2839" i="2"/>
  <c r="J2839" i="2"/>
  <c r="K2839" i="2" s="1"/>
  <c r="L2839" i="2"/>
  <c r="H2840" i="2"/>
  <c r="I2840" i="2"/>
  <c r="J2840" i="2"/>
  <c r="L2840" i="2"/>
  <c r="H2841" i="2"/>
  <c r="I2841" i="2"/>
  <c r="J2841" i="2"/>
  <c r="L2841" i="2"/>
  <c r="H2842" i="2"/>
  <c r="I2842" i="2"/>
  <c r="J2842" i="2"/>
  <c r="L2842" i="2"/>
  <c r="H2843" i="2"/>
  <c r="I2843" i="2"/>
  <c r="J2843" i="2"/>
  <c r="L2843" i="2"/>
  <c r="H2844" i="2"/>
  <c r="I2844" i="2"/>
  <c r="J2844" i="2"/>
  <c r="L2844" i="2"/>
  <c r="H2845" i="2"/>
  <c r="I2845" i="2"/>
  <c r="J2845" i="2"/>
  <c r="L2845" i="2"/>
  <c r="H2846" i="2"/>
  <c r="I2846" i="2"/>
  <c r="J2846" i="2"/>
  <c r="L2846" i="2"/>
  <c r="H2847" i="2"/>
  <c r="I2847" i="2"/>
  <c r="J2847" i="2"/>
  <c r="K2847" i="2" s="1"/>
  <c r="L2847" i="2"/>
  <c r="H2848" i="2"/>
  <c r="I2848" i="2"/>
  <c r="J2848" i="2"/>
  <c r="L2848" i="2"/>
  <c r="H2849" i="2"/>
  <c r="I2849" i="2"/>
  <c r="J2849" i="2"/>
  <c r="L2849" i="2"/>
  <c r="H2850" i="2"/>
  <c r="I2850" i="2"/>
  <c r="J2850" i="2"/>
  <c r="L2850" i="2"/>
  <c r="H2851" i="2"/>
  <c r="I2851" i="2"/>
  <c r="J2851" i="2"/>
  <c r="L2851" i="2"/>
  <c r="H2852" i="2"/>
  <c r="I2852" i="2"/>
  <c r="J2852" i="2"/>
  <c r="L2852" i="2"/>
  <c r="H2853" i="2"/>
  <c r="I2853" i="2"/>
  <c r="J2853" i="2"/>
  <c r="L2853" i="2"/>
  <c r="H2854" i="2"/>
  <c r="I2854" i="2"/>
  <c r="J2854" i="2"/>
  <c r="L2854" i="2"/>
  <c r="H2855" i="2"/>
  <c r="I2855" i="2"/>
  <c r="J2855" i="2"/>
  <c r="L2855" i="2"/>
  <c r="H2856" i="2"/>
  <c r="I2856" i="2"/>
  <c r="J2856" i="2"/>
  <c r="L2856" i="2"/>
  <c r="H2857" i="2"/>
  <c r="I2857" i="2"/>
  <c r="J2857" i="2"/>
  <c r="L2857" i="2"/>
  <c r="H2858" i="2"/>
  <c r="I2858" i="2"/>
  <c r="J2858" i="2"/>
  <c r="L2858" i="2"/>
  <c r="H2859" i="2"/>
  <c r="I2859" i="2"/>
  <c r="J2859" i="2"/>
  <c r="L2859" i="2"/>
  <c r="H2860" i="2"/>
  <c r="I2860" i="2"/>
  <c r="J2860" i="2"/>
  <c r="L2860" i="2"/>
  <c r="H2861" i="2"/>
  <c r="I2861" i="2"/>
  <c r="J2861" i="2"/>
  <c r="L2861" i="2"/>
  <c r="H2862" i="2"/>
  <c r="I2862" i="2"/>
  <c r="J2862" i="2"/>
  <c r="L2862" i="2"/>
  <c r="H2863" i="2"/>
  <c r="I2863" i="2"/>
  <c r="J2863" i="2"/>
  <c r="L2863" i="2"/>
  <c r="H2864" i="2"/>
  <c r="I2864" i="2"/>
  <c r="J2864" i="2"/>
  <c r="L2864" i="2"/>
  <c r="H2865" i="2"/>
  <c r="I2865" i="2"/>
  <c r="J2865" i="2"/>
  <c r="L2865" i="2"/>
  <c r="H2866" i="2"/>
  <c r="I2866" i="2"/>
  <c r="J2866" i="2"/>
  <c r="L2866" i="2"/>
  <c r="H2867" i="2"/>
  <c r="I2867" i="2"/>
  <c r="J2867" i="2"/>
  <c r="L2867" i="2"/>
  <c r="H2868" i="2"/>
  <c r="I2868" i="2"/>
  <c r="J2868" i="2"/>
  <c r="L2868" i="2"/>
  <c r="H2869" i="2"/>
  <c r="I2869" i="2"/>
  <c r="J2869" i="2"/>
  <c r="L2869" i="2"/>
  <c r="H2870" i="2"/>
  <c r="I2870" i="2"/>
  <c r="J2870" i="2"/>
  <c r="L2870" i="2"/>
  <c r="H2871" i="2"/>
  <c r="I2871" i="2"/>
  <c r="J2871" i="2"/>
  <c r="L2871" i="2"/>
  <c r="H2872" i="2"/>
  <c r="I2872" i="2"/>
  <c r="J2872" i="2"/>
  <c r="L2872" i="2"/>
  <c r="H2873" i="2"/>
  <c r="I2873" i="2"/>
  <c r="J2873" i="2"/>
  <c r="K2873" i="2" s="1"/>
  <c r="L2873" i="2"/>
  <c r="H2874" i="2"/>
  <c r="I2874" i="2"/>
  <c r="J2874" i="2"/>
  <c r="L2874" i="2"/>
  <c r="H2875" i="2"/>
  <c r="I2875" i="2"/>
  <c r="J2875" i="2"/>
  <c r="K2875" i="2" s="1"/>
  <c r="L2875" i="2"/>
  <c r="H2876" i="2"/>
  <c r="I2876" i="2"/>
  <c r="J2876" i="2"/>
  <c r="L2876" i="2"/>
  <c r="H2877" i="2"/>
  <c r="I2877" i="2"/>
  <c r="J2877" i="2"/>
  <c r="K2877" i="2" s="1"/>
  <c r="L2877" i="2"/>
  <c r="H2878" i="2"/>
  <c r="I2878" i="2"/>
  <c r="J2878" i="2"/>
  <c r="K2878" i="2"/>
  <c r="L2878" i="2"/>
  <c r="H2879" i="2"/>
  <c r="I2879" i="2"/>
  <c r="J2879" i="2"/>
  <c r="K2879" i="2" s="1"/>
  <c r="L2879" i="2"/>
  <c r="H2880" i="2"/>
  <c r="I2880" i="2"/>
  <c r="J2880" i="2"/>
  <c r="L2880" i="2"/>
  <c r="H2881" i="2"/>
  <c r="I2881" i="2"/>
  <c r="J2881" i="2"/>
  <c r="L2881" i="2"/>
  <c r="H2882" i="2"/>
  <c r="I2882" i="2"/>
  <c r="J2882" i="2"/>
  <c r="L2882" i="2"/>
  <c r="H2883" i="2"/>
  <c r="I2883" i="2"/>
  <c r="J2883" i="2"/>
  <c r="L2883" i="2"/>
  <c r="H2884" i="2"/>
  <c r="I2884" i="2"/>
  <c r="J2884" i="2"/>
  <c r="K2884" i="2" s="1"/>
  <c r="L2884" i="2"/>
  <c r="H2885" i="2"/>
  <c r="I2885" i="2"/>
  <c r="J2885" i="2"/>
  <c r="L2885" i="2"/>
  <c r="H2886" i="2"/>
  <c r="I2886" i="2"/>
  <c r="J2886" i="2"/>
  <c r="L2886" i="2"/>
  <c r="H2887" i="2"/>
  <c r="I2887" i="2"/>
  <c r="J2887" i="2"/>
  <c r="L2887" i="2"/>
  <c r="H2888" i="2"/>
  <c r="I2888" i="2"/>
  <c r="J2888" i="2"/>
  <c r="L2888" i="2"/>
  <c r="H2889" i="2"/>
  <c r="I2889" i="2"/>
  <c r="J2889" i="2"/>
  <c r="K2889" i="2" s="1"/>
  <c r="L2889" i="2"/>
  <c r="H2890" i="2"/>
  <c r="I2890" i="2"/>
  <c r="J2890" i="2"/>
  <c r="L2890" i="2"/>
  <c r="H2891" i="2"/>
  <c r="I2891" i="2"/>
  <c r="J2891" i="2"/>
  <c r="K2891" i="2" s="1"/>
  <c r="L2891" i="2"/>
  <c r="H2892" i="2"/>
  <c r="I2892" i="2"/>
  <c r="J2892" i="2"/>
  <c r="L2892" i="2"/>
  <c r="H2893" i="2"/>
  <c r="I2893" i="2"/>
  <c r="J2893" i="2"/>
  <c r="K2893" i="2" s="1"/>
  <c r="L2893" i="2"/>
  <c r="H2894" i="2"/>
  <c r="I2894" i="2"/>
  <c r="J2894" i="2"/>
  <c r="L2894" i="2"/>
  <c r="H2895" i="2"/>
  <c r="I2895" i="2"/>
  <c r="J2895" i="2"/>
  <c r="L2895" i="2"/>
  <c r="H2896" i="2"/>
  <c r="I2896" i="2"/>
  <c r="J2896" i="2"/>
  <c r="L2896" i="2"/>
  <c r="H2897" i="2"/>
  <c r="I2897" i="2"/>
  <c r="J2897" i="2"/>
  <c r="L2897" i="2"/>
  <c r="H2898" i="2"/>
  <c r="I2898" i="2"/>
  <c r="J2898" i="2"/>
  <c r="L2898" i="2"/>
  <c r="H2899" i="2"/>
  <c r="I2899" i="2"/>
  <c r="J2899" i="2"/>
  <c r="L2899" i="2"/>
  <c r="H2900" i="2"/>
  <c r="I2900" i="2"/>
  <c r="J2900" i="2"/>
  <c r="K2900" i="2" s="1"/>
  <c r="L2900" i="2"/>
  <c r="H2901" i="2"/>
  <c r="I2901" i="2"/>
  <c r="J2901" i="2"/>
  <c r="L2901" i="2"/>
  <c r="H2902" i="2"/>
  <c r="I2902" i="2"/>
  <c r="J2902" i="2"/>
  <c r="K2902" i="2" s="1"/>
  <c r="L2902" i="2"/>
  <c r="H2903" i="2"/>
  <c r="I2903" i="2"/>
  <c r="J2903" i="2"/>
  <c r="K2903" i="2" s="1"/>
  <c r="L2903" i="2"/>
  <c r="H2904" i="2"/>
  <c r="I2904" i="2"/>
  <c r="J2904" i="2"/>
  <c r="L2904" i="2"/>
  <c r="H2905" i="2"/>
  <c r="I2905" i="2"/>
  <c r="J2905" i="2"/>
  <c r="L2905" i="2"/>
  <c r="H2906" i="2"/>
  <c r="I2906" i="2"/>
  <c r="J2906" i="2"/>
  <c r="L2906" i="2"/>
  <c r="H2907" i="2"/>
  <c r="I2907" i="2"/>
  <c r="J2907" i="2"/>
  <c r="L2907" i="2"/>
  <c r="H2908" i="2"/>
  <c r="I2908" i="2"/>
  <c r="J2908" i="2"/>
  <c r="L2908" i="2"/>
  <c r="H2909" i="2"/>
  <c r="I2909" i="2"/>
  <c r="J2909" i="2"/>
  <c r="L2909" i="2"/>
  <c r="H2910" i="2"/>
  <c r="I2910" i="2"/>
  <c r="J2910" i="2"/>
  <c r="L2910" i="2"/>
  <c r="H2911" i="2"/>
  <c r="I2911" i="2"/>
  <c r="J2911" i="2"/>
  <c r="L2911" i="2"/>
  <c r="H2912" i="2"/>
  <c r="I2912" i="2"/>
  <c r="J2912" i="2"/>
  <c r="L2912" i="2"/>
  <c r="H2913" i="2"/>
  <c r="I2913" i="2"/>
  <c r="J2913" i="2"/>
  <c r="L2913" i="2"/>
  <c r="H2914" i="2"/>
  <c r="I2914" i="2"/>
  <c r="J2914" i="2"/>
  <c r="L2914" i="2"/>
  <c r="H2915" i="2"/>
  <c r="I2915" i="2"/>
  <c r="J2915" i="2"/>
  <c r="L2915" i="2"/>
  <c r="H2916" i="2"/>
  <c r="I2916" i="2"/>
  <c r="J2916" i="2"/>
  <c r="L2916" i="2"/>
  <c r="H2917" i="2"/>
  <c r="I2917" i="2"/>
  <c r="J2917" i="2"/>
  <c r="K2918" i="2" s="1"/>
  <c r="L2917" i="2"/>
  <c r="H2918" i="2"/>
  <c r="I2918" i="2"/>
  <c r="J2918" i="2"/>
  <c r="L2918" i="2"/>
  <c r="H2919" i="2"/>
  <c r="I2919" i="2"/>
  <c r="J2919" i="2"/>
  <c r="K2919" i="2" s="1"/>
  <c r="L2919" i="2"/>
  <c r="H2920" i="2"/>
  <c r="I2920" i="2"/>
  <c r="J2920" i="2"/>
  <c r="L2920" i="2"/>
  <c r="H2921" i="2"/>
  <c r="I2921" i="2"/>
  <c r="J2921" i="2"/>
  <c r="L2921" i="2"/>
  <c r="H2922" i="2"/>
  <c r="I2922" i="2"/>
  <c r="J2922" i="2"/>
  <c r="L2922" i="2"/>
  <c r="H2923" i="2"/>
  <c r="I2923" i="2"/>
  <c r="J2923" i="2"/>
  <c r="L2923" i="2"/>
  <c r="H2924" i="2"/>
  <c r="I2924" i="2"/>
  <c r="J2924" i="2"/>
  <c r="L2924" i="2"/>
  <c r="H2925" i="2"/>
  <c r="I2925" i="2"/>
  <c r="J2925" i="2"/>
  <c r="L2925" i="2"/>
  <c r="H2926" i="2"/>
  <c r="I2926" i="2"/>
  <c r="J2926" i="2"/>
  <c r="L2926" i="2"/>
  <c r="H2927" i="2"/>
  <c r="I2927" i="2"/>
  <c r="J2927" i="2"/>
  <c r="L2927" i="2"/>
  <c r="H2928" i="2"/>
  <c r="I2928" i="2"/>
  <c r="J2928" i="2"/>
  <c r="L2928" i="2"/>
  <c r="H2929" i="2"/>
  <c r="I2929" i="2"/>
  <c r="J2929" i="2"/>
  <c r="L2929" i="2"/>
  <c r="H2930" i="2"/>
  <c r="I2930" i="2"/>
  <c r="J2930" i="2"/>
  <c r="L2930" i="2"/>
  <c r="H2931" i="2"/>
  <c r="I2931" i="2"/>
  <c r="J2931" i="2"/>
  <c r="L2931" i="2"/>
  <c r="H2932" i="2"/>
  <c r="I2932" i="2"/>
  <c r="J2932" i="2"/>
  <c r="L2932" i="2"/>
  <c r="H2933" i="2"/>
  <c r="I2933" i="2"/>
  <c r="J2933" i="2"/>
  <c r="L2933" i="2"/>
  <c r="H2934" i="2"/>
  <c r="I2934" i="2"/>
  <c r="J2934" i="2"/>
  <c r="K2934" i="2" s="1"/>
  <c r="L2934" i="2"/>
  <c r="H2935" i="2"/>
  <c r="I2935" i="2"/>
  <c r="J2935" i="2"/>
  <c r="L2935" i="2"/>
  <c r="H2936" i="2"/>
  <c r="I2936" i="2"/>
  <c r="J2936" i="2"/>
  <c r="L2936" i="2"/>
  <c r="H2937" i="2"/>
  <c r="I2937" i="2"/>
  <c r="J2937" i="2"/>
  <c r="L2937" i="2"/>
  <c r="H2938" i="2"/>
  <c r="I2938" i="2"/>
  <c r="J2938" i="2"/>
  <c r="L2938" i="2"/>
  <c r="H2939" i="2"/>
  <c r="I2939" i="2"/>
  <c r="J2939" i="2"/>
  <c r="L2939" i="2"/>
  <c r="H2940" i="2"/>
  <c r="I2940" i="2"/>
  <c r="J2940" i="2"/>
  <c r="L2940" i="2"/>
  <c r="H2941" i="2"/>
  <c r="I2941" i="2"/>
  <c r="J2941" i="2"/>
  <c r="L2941" i="2"/>
  <c r="H2942" i="2"/>
  <c r="I2942" i="2"/>
  <c r="J2942" i="2"/>
  <c r="L2942" i="2"/>
  <c r="H2943" i="2"/>
  <c r="I2943" i="2"/>
  <c r="J2943" i="2"/>
  <c r="K2943" i="2"/>
  <c r="L2943" i="2"/>
  <c r="H2944" i="2"/>
  <c r="I2944" i="2"/>
  <c r="J2944" i="2"/>
  <c r="L2944" i="2"/>
  <c r="H2945" i="2"/>
  <c r="I2945" i="2"/>
  <c r="J2945" i="2"/>
  <c r="K2945" i="2" s="1"/>
  <c r="L2945" i="2"/>
  <c r="H2946" i="2"/>
  <c r="I2946" i="2"/>
  <c r="J2946" i="2"/>
  <c r="L2946" i="2"/>
  <c r="H2947" i="2"/>
  <c r="I2947" i="2"/>
  <c r="J2947" i="2"/>
  <c r="K2947" i="2" s="1"/>
  <c r="L2947" i="2"/>
  <c r="H2948" i="2"/>
  <c r="I2948" i="2"/>
  <c r="J2948" i="2"/>
  <c r="L2948" i="2"/>
  <c r="H2949" i="2"/>
  <c r="I2949" i="2"/>
  <c r="J2949" i="2"/>
  <c r="K2949" i="2" s="1"/>
  <c r="L2949" i="2"/>
  <c r="H2950" i="2"/>
  <c r="I2950" i="2"/>
  <c r="J2950" i="2"/>
  <c r="L2950" i="2"/>
  <c r="H2951" i="2"/>
  <c r="I2951" i="2"/>
  <c r="J2951" i="2"/>
  <c r="L2951" i="2"/>
  <c r="H2952" i="2"/>
  <c r="I2952" i="2"/>
  <c r="J2952" i="2"/>
  <c r="L2952" i="2"/>
  <c r="H2953" i="2"/>
  <c r="I2953" i="2"/>
  <c r="J2953" i="2"/>
  <c r="K2953" i="2" s="1"/>
  <c r="L2953" i="2"/>
  <c r="H2954" i="2"/>
  <c r="I2954" i="2"/>
  <c r="J2954" i="2"/>
  <c r="L2954" i="2"/>
  <c r="H2955" i="2"/>
  <c r="I2955" i="2"/>
  <c r="J2955" i="2"/>
  <c r="K2955" i="2" s="1"/>
  <c r="L2955" i="2"/>
  <c r="H2956" i="2"/>
  <c r="I2956" i="2"/>
  <c r="J2956" i="2"/>
  <c r="L2956" i="2"/>
  <c r="H2957" i="2"/>
  <c r="I2957" i="2"/>
  <c r="J2957" i="2"/>
  <c r="K2958" i="2" s="1"/>
  <c r="L2957" i="2"/>
  <c r="H2958" i="2"/>
  <c r="I2958" i="2"/>
  <c r="J2958" i="2"/>
  <c r="L2958" i="2"/>
  <c r="H2959" i="2"/>
  <c r="I2959" i="2"/>
  <c r="J2959" i="2"/>
  <c r="K2959" i="2" s="1"/>
  <c r="L2959" i="2"/>
  <c r="H2960" i="2"/>
  <c r="I2960" i="2"/>
  <c r="J2960" i="2"/>
  <c r="L2960" i="2"/>
  <c r="H2961" i="2"/>
  <c r="I2961" i="2"/>
  <c r="J2961" i="2"/>
  <c r="L2961" i="2"/>
  <c r="H2962" i="2"/>
  <c r="I2962" i="2"/>
  <c r="J2962" i="2"/>
  <c r="L2962" i="2"/>
  <c r="H2963" i="2"/>
  <c r="I2963" i="2"/>
  <c r="J2963" i="2"/>
  <c r="L2963" i="2"/>
  <c r="H2964" i="2"/>
  <c r="I2964" i="2"/>
  <c r="J2964" i="2"/>
  <c r="L2964" i="2"/>
  <c r="H2965" i="2"/>
  <c r="I2965" i="2"/>
  <c r="J2965" i="2"/>
  <c r="L2965" i="2"/>
  <c r="H2966" i="2"/>
  <c r="I2966" i="2"/>
  <c r="J2966" i="2"/>
  <c r="L2966" i="2"/>
  <c r="H2967" i="2"/>
  <c r="I2967" i="2"/>
  <c r="J2967" i="2"/>
  <c r="L2967" i="2"/>
  <c r="H2968" i="2"/>
  <c r="I2968" i="2"/>
  <c r="J2968" i="2"/>
  <c r="L2968" i="2"/>
  <c r="H2969" i="2"/>
  <c r="I2969" i="2"/>
  <c r="J2969" i="2"/>
  <c r="L2969" i="2"/>
  <c r="H2970" i="2"/>
  <c r="I2970" i="2"/>
  <c r="J2970" i="2"/>
  <c r="L2970" i="2"/>
  <c r="H2971" i="2"/>
  <c r="I2971" i="2"/>
  <c r="J2971" i="2"/>
  <c r="L2971" i="2"/>
  <c r="H2972" i="2"/>
  <c r="I2972" i="2"/>
  <c r="J2972" i="2"/>
  <c r="K2972" i="2"/>
  <c r="L2972" i="2"/>
  <c r="H2973" i="2"/>
  <c r="I2973" i="2"/>
  <c r="J2973" i="2"/>
  <c r="L2973" i="2"/>
  <c r="H2974" i="2"/>
  <c r="I2974" i="2"/>
  <c r="J2974" i="2"/>
  <c r="K2974" i="2" s="1"/>
  <c r="L2974" i="2"/>
  <c r="H2975" i="2"/>
  <c r="I2975" i="2"/>
  <c r="J2975" i="2"/>
  <c r="L2975" i="2"/>
  <c r="H2976" i="2"/>
  <c r="I2976" i="2"/>
  <c r="J2976" i="2"/>
  <c r="L2976" i="2"/>
  <c r="H2977" i="2"/>
  <c r="I2977" i="2"/>
  <c r="J2977" i="2"/>
  <c r="L2977" i="2"/>
  <c r="H2978" i="2"/>
  <c r="I2978" i="2"/>
  <c r="J2978" i="2"/>
  <c r="L2978" i="2"/>
  <c r="H2979" i="2"/>
  <c r="I2979" i="2"/>
  <c r="J2979" i="2"/>
  <c r="L2979" i="2"/>
  <c r="H2980" i="2"/>
  <c r="I2980" i="2"/>
  <c r="J2980" i="2"/>
  <c r="K2980" i="2" s="1"/>
  <c r="L2980" i="2"/>
  <c r="H2981" i="2"/>
  <c r="I2981" i="2"/>
  <c r="J2981" i="2"/>
  <c r="L2981" i="2"/>
  <c r="H2982" i="2"/>
  <c r="I2982" i="2"/>
  <c r="J2982" i="2"/>
  <c r="K2983" i="2" s="1"/>
  <c r="L2982" i="2"/>
  <c r="H2983" i="2"/>
  <c r="I2983" i="2"/>
  <c r="J2983" i="2"/>
  <c r="L2983" i="2"/>
  <c r="H2984" i="2"/>
  <c r="I2984" i="2"/>
  <c r="J2984" i="2"/>
  <c r="K2984" i="2" s="1"/>
  <c r="L2984" i="2"/>
  <c r="H2985" i="2"/>
  <c r="I2985" i="2"/>
  <c r="J2985" i="2"/>
  <c r="L2985" i="2"/>
  <c r="H2986" i="2"/>
  <c r="I2986" i="2"/>
  <c r="J2986" i="2"/>
  <c r="L2986" i="2"/>
  <c r="H2987" i="2"/>
  <c r="I2987" i="2"/>
  <c r="J2987" i="2"/>
  <c r="L2987" i="2"/>
  <c r="H2988" i="2"/>
  <c r="I2988" i="2"/>
  <c r="J2988" i="2"/>
  <c r="L2988" i="2"/>
  <c r="H2989" i="2"/>
  <c r="I2989" i="2"/>
  <c r="J2989" i="2"/>
  <c r="L2989" i="2"/>
  <c r="H2990" i="2"/>
  <c r="I2990" i="2"/>
  <c r="J2990" i="2"/>
  <c r="L2990" i="2"/>
  <c r="H2991" i="2"/>
  <c r="I2991" i="2"/>
  <c r="J2991" i="2"/>
  <c r="K2991" i="2" s="1"/>
  <c r="L2991" i="2"/>
  <c r="H2992" i="2"/>
  <c r="I2992" i="2"/>
  <c r="J2992" i="2"/>
  <c r="L2992" i="2"/>
  <c r="H2993" i="2"/>
  <c r="I2993" i="2"/>
  <c r="J2993" i="2"/>
  <c r="L2993" i="2"/>
  <c r="H2994" i="2"/>
  <c r="I2994" i="2"/>
  <c r="J2994" i="2"/>
  <c r="L2994" i="2"/>
  <c r="H2995" i="2"/>
  <c r="I2995" i="2"/>
  <c r="J2995" i="2"/>
  <c r="L2995" i="2"/>
  <c r="H2996" i="2"/>
  <c r="I2996" i="2"/>
  <c r="J2996" i="2"/>
  <c r="K2996" i="2" s="1"/>
  <c r="L2996" i="2"/>
  <c r="H2997" i="2"/>
  <c r="I2997" i="2"/>
  <c r="J2997" i="2"/>
  <c r="K2997" i="2" s="1"/>
  <c r="L2997" i="2"/>
  <c r="H2998" i="2"/>
  <c r="I2998" i="2"/>
  <c r="J2998" i="2"/>
  <c r="L2998" i="2"/>
  <c r="H2999" i="2"/>
  <c r="I2999" i="2"/>
  <c r="J2999" i="2"/>
  <c r="K2999" i="2" s="1"/>
  <c r="L2999" i="2"/>
  <c r="H3000" i="2"/>
  <c r="I3000" i="2"/>
  <c r="J3000" i="2"/>
  <c r="L3000" i="2"/>
  <c r="H3001" i="2"/>
  <c r="I3001" i="2"/>
  <c r="J3001" i="2"/>
  <c r="K3001" i="2" s="1"/>
  <c r="L3001" i="2"/>
  <c r="H3002" i="2"/>
  <c r="I3002" i="2"/>
  <c r="J3002" i="2"/>
  <c r="L3002" i="2"/>
  <c r="H3003" i="2"/>
  <c r="I3003" i="2"/>
  <c r="J3003" i="2"/>
  <c r="K3003" i="2" s="1"/>
  <c r="L3003" i="2"/>
  <c r="H3004" i="2"/>
  <c r="I3004" i="2"/>
  <c r="J3004" i="2"/>
  <c r="L3004" i="2"/>
  <c r="H3005" i="2"/>
  <c r="I3005" i="2"/>
  <c r="J3005" i="2"/>
  <c r="K3005" i="2" s="1"/>
  <c r="L3005" i="2"/>
  <c r="H3006" i="2"/>
  <c r="I3006" i="2"/>
  <c r="J3006" i="2"/>
  <c r="L3006" i="2"/>
  <c r="H3007" i="2"/>
  <c r="I3007" i="2"/>
  <c r="J3007" i="2"/>
  <c r="K3007" i="2" s="1"/>
  <c r="L3007" i="2"/>
  <c r="H3008" i="2"/>
  <c r="I3008" i="2"/>
  <c r="J3008" i="2"/>
  <c r="L3008" i="2"/>
  <c r="H3009" i="2"/>
  <c r="I3009" i="2"/>
  <c r="J3009" i="2"/>
  <c r="L3009" i="2"/>
  <c r="H3010" i="2"/>
  <c r="I3010" i="2"/>
  <c r="J3010" i="2"/>
  <c r="L3010" i="2"/>
  <c r="H3011" i="2"/>
  <c r="I3011" i="2"/>
  <c r="J3011" i="2"/>
  <c r="L3011" i="2"/>
  <c r="H3012" i="2"/>
  <c r="I3012" i="2"/>
  <c r="J3012" i="2"/>
  <c r="L3012" i="2"/>
  <c r="H3013" i="2"/>
  <c r="I3013" i="2"/>
  <c r="J3013" i="2"/>
  <c r="L3013" i="2"/>
  <c r="H3014" i="2"/>
  <c r="I3014" i="2"/>
  <c r="J3014" i="2"/>
  <c r="L3014" i="2"/>
  <c r="H3015" i="2"/>
  <c r="I3015" i="2"/>
  <c r="J3015" i="2"/>
  <c r="L3015" i="2"/>
  <c r="H3016" i="2"/>
  <c r="I3016" i="2"/>
  <c r="J3016" i="2"/>
  <c r="L3016" i="2"/>
  <c r="H3017" i="2"/>
  <c r="I3017" i="2"/>
  <c r="J3017" i="2"/>
  <c r="L3017" i="2"/>
  <c r="H3018" i="2"/>
  <c r="I3018" i="2"/>
  <c r="J3018" i="2"/>
  <c r="L3018" i="2"/>
  <c r="H3019" i="2"/>
  <c r="I3019" i="2"/>
  <c r="J3019" i="2"/>
  <c r="L3019" i="2"/>
  <c r="H3020" i="2"/>
  <c r="I3020" i="2"/>
  <c r="J3020" i="2"/>
  <c r="L3020" i="2"/>
  <c r="H3021" i="2"/>
  <c r="I3021" i="2"/>
  <c r="J3021" i="2"/>
  <c r="L3021" i="2"/>
  <c r="H3022" i="2"/>
  <c r="I3022" i="2"/>
  <c r="J3022" i="2"/>
  <c r="L3022" i="2"/>
  <c r="H3023" i="2"/>
  <c r="I3023" i="2"/>
  <c r="J3023" i="2"/>
  <c r="L3023" i="2"/>
  <c r="H3024" i="2"/>
  <c r="I3024" i="2"/>
  <c r="J3024" i="2"/>
  <c r="L3024" i="2"/>
  <c r="H3025" i="2"/>
  <c r="I3025" i="2"/>
  <c r="J3025" i="2"/>
  <c r="L3025" i="2"/>
  <c r="H3026" i="2"/>
  <c r="I3026" i="2"/>
  <c r="J3026" i="2"/>
  <c r="L3026" i="2"/>
  <c r="H3027" i="2"/>
  <c r="I3027" i="2"/>
  <c r="J3027" i="2"/>
  <c r="L3027" i="2"/>
  <c r="H3028" i="2"/>
  <c r="I3028" i="2"/>
  <c r="J3028" i="2"/>
  <c r="L3028" i="2"/>
  <c r="H3029" i="2"/>
  <c r="I3029" i="2"/>
  <c r="J3029" i="2"/>
  <c r="L3029" i="2"/>
  <c r="H3030" i="2"/>
  <c r="I3030" i="2"/>
  <c r="J3030" i="2"/>
  <c r="L3030" i="2"/>
  <c r="H3031" i="2"/>
  <c r="I3031" i="2"/>
  <c r="J3031" i="2"/>
  <c r="K3031" i="2"/>
  <c r="L3031" i="2"/>
  <c r="H3032" i="2"/>
  <c r="I3032" i="2"/>
  <c r="J3032" i="2"/>
  <c r="K3032" i="2" s="1"/>
  <c r="L3032" i="2"/>
  <c r="H3033" i="2"/>
  <c r="I3033" i="2"/>
  <c r="J3033" i="2"/>
  <c r="L3033" i="2"/>
  <c r="H3034" i="2"/>
  <c r="I3034" i="2"/>
  <c r="J3034" i="2"/>
  <c r="L3034" i="2"/>
  <c r="H3035" i="2"/>
  <c r="I3035" i="2"/>
  <c r="J3035" i="2"/>
  <c r="L3035" i="2"/>
  <c r="H3036" i="2"/>
  <c r="I3036" i="2"/>
  <c r="J3036" i="2"/>
  <c r="K3036" i="2" s="1"/>
  <c r="L3036" i="2"/>
  <c r="H3037" i="2"/>
  <c r="I3037" i="2"/>
  <c r="J3037" i="2"/>
  <c r="L3037" i="2"/>
  <c r="H3038" i="2"/>
  <c r="I3038" i="2"/>
  <c r="J3038" i="2"/>
  <c r="K3038" i="2" s="1"/>
  <c r="L3038" i="2"/>
  <c r="H3039" i="2"/>
  <c r="I3039" i="2"/>
  <c r="J3039" i="2"/>
  <c r="L3039" i="2"/>
  <c r="H3040" i="2"/>
  <c r="I3040" i="2"/>
  <c r="J3040" i="2"/>
  <c r="K3040" i="2" s="1"/>
  <c r="L3040" i="2"/>
  <c r="H3041" i="2"/>
  <c r="I3041" i="2"/>
  <c r="J3041" i="2"/>
  <c r="L3041" i="2"/>
  <c r="H3042" i="2"/>
  <c r="I3042" i="2"/>
  <c r="J3042" i="2"/>
  <c r="L3042" i="2"/>
  <c r="H3043" i="2"/>
  <c r="I3043" i="2"/>
  <c r="J3043" i="2"/>
  <c r="L3043" i="2"/>
  <c r="H3044" i="2"/>
  <c r="I3044" i="2"/>
  <c r="J3044" i="2"/>
  <c r="L3044" i="2"/>
  <c r="H3045" i="2"/>
  <c r="I3045" i="2"/>
  <c r="J3045" i="2"/>
  <c r="L3045" i="2"/>
  <c r="H3046" i="2"/>
  <c r="I3046" i="2"/>
  <c r="J3046" i="2"/>
  <c r="K3046" i="2" s="1"/>
  <c r="L3046" i="2"/>
  <c r="H3047" i="2"/>
  <c r="I3047" i="2"/>
  <c r="J3047" i="2"/>
  <c r="L3047" i="2"/>
  <c r="H3048" i="2"/>
  <c r="I3048" i="2"/>
  <c r="J3048" i="2"/>
  <c r="L3048" i="2"/>
  <c r="H3049" i="2"/>
  <c r="I3049" i="2"/>
  <c r="J3049" i="2"/>
  <c r="L3049" i="2"/>
  <c r="H3050" i="2"/>
  <c r="I3050" i="2"/>
  <c r="J3050" i="2"/>
  <c r="L3050" i="2"/>
  <c r="H3051" i="2"/>
  <c r="I3051" i="2"/>
  <c r="J3051" i="2"/>
  <c r="L3051" i="2"/>
  <c r="H3052" i="2"/>
  <c r="I3052" i="2"/>
  <c r="J3052" i="2"/>
  <c r="L3052" i="2"/>
  <c r="H3053" i="2"/>
  <c r="I3053" i="2"/>
  <c r="J3053" i="2"/>
  <c r="L3053" i="2"/>
  <c r="H3054" i="2"/>
  <c r="I3054" i="2"/>
  <c r="J3054" i="2"/>
  <c r="L3054" i="2"/>
  <c r="H3055" i="2"/>
  <c r="I3055" i="2"/>
  <c r="J3055" i="2"/>
  <c r="L3055" i="2"/>
  <c r="H3056" i="2"/>
  <c r="I3056" i="2"/>
  <c r="J3056" i="2"/>
  <c r="L3056" i="2"/>
  <c r="H3057" i="2"/>
  <c r="I3057" i="2"/>
  <c r="J3057" i="2"/>
  <c r="L3057" i="2"/>
  <c r="H3058" i="2"/>
  <c r="I3058" i="2"/>
  <c r="J3058" i="2"/>
  <c r="L3058" i="2"/>
  <c r="H3059" i="2"/>
  <c r="I3059" i="2"/>
  <c r="J3059" i="2"/>
  <c r="L3059" i="2"/>
  <c r="H3060" i="2"/>
  <c r="I3060" i="2"/>
  <c r="J3060" i="2"/>
  <c r="K3060" i="2" s="1"/>
  <c r="L3060" i="2"/>
  <c r="H3061" i="2"/>
  <c r="I3061" i="2"/>
  <c r="J3061" i="2"/>
  <c r="L3061" i="2"/>
  <c r="H3062" i="2"/>
  <c r="I3062" i="2"/>
  <c r="J3062" i="2"/>
  <c r="K3062" i="2" s="1"/>
  <c r="L3062" i="2"/>
  <c r="H3063" i="2"/>
  <c r="I3063" i="2"/>
  <c r="J3063" i="2"/>
  <c r="L3063" i="2"/>
  <c r="H3064" i="2"/>
  <c r="I3064" i="2"/>
  <c r="J3064" i="2"/>
  <c r="K3064" i="2" s="1"/>
  <c r="L3064" i="2"/>
  <c r="H3065" i="2"/>
  <c r="I3065" i="2"/>
  <c r="J3065" i="2"/>
  <c r="L3065" i="2"/>
  <c r="H3066" i="2"/>
  <c r="I3066" i="2"/>
  <c r="J3066" i="2"/>
  <c r="L3066" i="2"/>
  <c r="H3067" i="2"/>
  <c r="I3067" i="2"/>
  <c r="J3067" i="2"/>
  <c r="L3067" i="2"/>
  <c r="H3068" i="2"/>
  <c r="I3068" i="2"/>
  <c r="J3068" i="2"/>
  <c r="K3068" i="2" s="1"/>
  <c r="L3068" i="2"/>
  <c r="H3069" i="2"/>
  <c r="I3069" i="2"/>
  <c r="J3069" i="2"/>
  <c r="L3069" i="2"/>
  <c r="H3070" i="2"/>
  <c r="I3070" i="2"/>
  <c r="J3070" i="2"/>
  <c r="K3070" i="2" s="1"/>
  <c r="L3070" i="2"/>
  <c r="H3071" i="2"/>
  <c r="I3071" i="2"/>
  <c r="J3071" i="2"/>
  <c r="L3071" i="2"/>
  <c r="H3072" i="2"/>
  <c r="I3072" i="2"/>
  <c r="J3072" i="2"/>
  <c r="L3072" i="2"/>
  <c r="H3073" i="2"/>
  <c r="I3073" i="2"/>
  <c r="J3073" i="2"/>
  <c r="L3073" i="2"/>
  <c r="H3074" i="2"/>
  <c r="I3074" i="2"/>
  <c r="J3074" i="2"/>
  <c r="L3074" i="2"/>
  <c r="H3075" i="2"/>
  <c r="I3075" i="2"/>
  <c r="J3075" i="2"/>
  <c r="L3075" i="2"/>
  <c r="H3076" i="2"/>
  <c r="I3076" i="2"/>
  <c r="J3076" i="2"/>
  <c r="K3076" i="2" s="1"/>
  <c r="L3076" i="2"/>
  <c r="H3077" i="2"/>
  <c r="I3077" i="2"/>
  <c r="J3077" i="2"/>
  <c r="K3077" i="2" s="1"/>
  <c r="L3077" i="2"/>
  <c r="H3078" i="2"/>
  <c r="I3078" i="2"/>
  <c r="J3078" i="2"/>
  <c r="L3078" i="2"/>
  <c r="H3079" i="2"/>
  <c r="I3079" i="2"/>
  <c r="J3079" i="2"/>
  <c r="K3079" i="2" s="1"/>
  <c r="L3079" i="2"/>
  <c r="H3080" i="2"/>
  <c r="I3080" i="2"/>
  <c r="J3080" i="2"/>
  <c r="L3080" i="2"/>
  <c r="H3081" i="2"/>
  <c r="I3081" i="2"/>
  <c r="J3081" i="2"/>
  <c r="L3081" i="2"/>
  <c r="H3082" i="2"/>
  <c r="I3082" i="2"/>
  <c r="J3082" i="2"/>
  <c r="L3082" i="2"/>
  <c r="H3083" i="2"/>
  <c r="I3083" i="2"/>
  <c r="J3083" i="2"/>
  <c r="L3083" i="2"/>
  <c r="H3084" i="2"/>
  <c r="I3084" i="2"/>
  <c r="J3084" i="2"/>
  <c r="L3084" i="2"/>
  <c r="H3085" i="2"/>
  <c r="I3085" i="2"/>
  <c r="J3085" i="2"/>
  <c r="L3085" i="2"/>
  <c r="H3086" i="2"/>
  <c r="I3086" i="2"/>
  <c r="J3086" i="2"/>
  <c r="L3086" i="2"/>
  <c r="H3087" i="2"/>
  <c r="I3087" i="2"/>
  <c r="J3087" i="2"/>
  <c r="L3087" i="2"/>
  <c r="H3088" i="2"/>
  <c r="I3088" i="2"/>
  <c r="J3088" i="2"/>
  <c r="L3088" i="2"/>
  <c r="H3089" i="2"/>
  <c r="I3089" i="2"/>
  <c r="J3089" i="2"/>
  <c r="L3089" i="2"/>
  <c r="H3090" i="2"/>
  <c r="I3090" i="2"/>
  <c r="J3090" i="2"/>
  <c r="L3090" i="2"/>
  <c r="H3091" i="2"/>
  <c r="I3091" i="2"/>
  <c r="J3091" i="2"/>
  <c r="L3091" i="2"/>
  <c r="H3092" i="2"/>
  <c r="I3092" i="2"/>
  <c r="J3092" i="2"/>
  <c r="L3092" i="2"/>
  <c r="H3093" i="2"/>
  <c r="I3093" i="2"/>
  <c r="J3093" i="2"/>
  <c r="L3093" i="2"/>
  <c r="H3094" i="2"/>
  <c r="I3094" i="2"/>
  <c r="J3094" i="2"/>
  <c r="L3094" i="2"/>
  <c r="H3095" i="2"/>
  <c r="I3095" i="2"/>
  <c r="J3095" i="2"/>
  <c r="K3096" i="2" s="1"/>
  <c r="L3095" i="2"/>
  <c r="H3096" i="2"/>
  <c r="I3096" i="2"/>
  <c r="J3096" i="2"/>
  <c r="L3096" i="2"/>
  <c r="H3097" i="2"/>
  <c r="I3097" i="2"/>
  <c r="J3097" i="2"/>
  <c r="K3097" i="2" s="1"/>
  <c r="L3097" i="2"/>
  <c r="H3098" i="2"/>
  <c r="I3098" i="2"/>
  <c r="J3098" i="2"/>
  <c r="L3098" i="2"/>
  <c r="H3099" i="2"/>
  <c r="I3099" i="2"/>
  <c r="J3099" i="2"/>
  <c r="L3099" i="2"/>
  <c r="H3100" i="2"/>
  <c r="I3100" i="2"/>
  <c r="J3100" i="2"/>
  <c r="L3100" i="2"/>
  <c r="H3101" i="2"/>
  <c r="I3101" i="2"/>
  <c r="J3101" i="2"/>
  <c r="L3101" i="2"/>
  <c r="H3102" i="2"/>
  <c r="I3102" i="2"/>
  <c r="J3102" i="2"/>
  <c r="L3102" i="2"/>
  <c r="H3103" i="2"/>
  <c r="I3103" i="2"/>
  <c r="J3103" i="2"/>
  <c r="L3103" i="2"/>
  <c r="H3104" i="2"/>
  <c r="I3104" i="2"/>
  <c r="J3104" i="2"/>
  <c r="L3104" i="2"/>
  <c r="H3105" i="2"/>
  <c r="I3105" i="2"/>
  <c r="J3105" i="2"/>
  <c r="L3105" i="2"/>
  <c r="H3106" i="2"/>
  <c r="I3106" i="2"/>
  <c r="J3106" i="2"/>
  <c r="L3106" i="2"/>
  <c r="H3107" i="2"/>
  <c r="I3107" i="2"/>
  <c r="J3107" i="2"/>
  <c r="L3107" i="2"/>
  <c r="H3108" i="2"/>
  <c r="I3108" i="2"/>
  <c r="J3108" i="2"/>
  <c r="L3108" i="2"/>
  <c r="H3109" i="2"/>
  <c r="I3109" i="2"/>
  <c r="J3109" i="2"/>
  <c r="K3110" i="2" s="1"/>
  <c r="L3109" i="2"/>
  <c r="H3110" i="2"/>
  <c r="I3110" i="2"/>
  <c r="J3110" i="2"/>
  <c r="L3110" i="2"/>
  <c r="H3111" i="2"/>
  <c r="I3111" i="2"/>
  <c r="J3111" i="2"/>
  <c r="L3111" i="2"/>
  <c r="H3112" i="2"/>
  <c r="I3112" i="2"/>
  <c r="J3112" i="2"/>
  <c r="K3112" i="2" s="1"/>
  <c r="L3112" i="2"/>
  <c r="H3113" i="2"/>
  <c r="I3113" i="2"/>
  <c r="J3113" i="2"/>
  <c r="L3113" i="2"/>
  <c r="H3114" i="2"/>
  <c r="I3114" i="2"/>
  <c r="J3114" i="2"/>
  <c r="L3114" i="2"/>
  <c r="H3115" i="2"/>
  <c r="I3115" i="2"/>
  <c r="J3115" i="2"/>
  <c r="L3115" i="2"/>
  <c r="H3116" i="2"/>
  <c r="I3116" i="2"/>
  <c r="J3116" i="2"/>
  <c r="L3116" i="2"/>
  <c r="H3117" i="2"/>
  <c r="I3117" i="2"/>
  <c r="J3117" i="2"/>
  <c r="L3117" i="2"/>
  <c r="H3118" i="2"/>
  <c r="I3118" i="2"/>
  <c r="J3118" i="2"/>
  <c r="L3118" i="2"/>
  <c r="H3119" i="2"/>
  <c r="I3119" i="2"/>
  <c r="J3119" i="2"/>
  <c r="L3119" i="2"/>
  <c r="H3120" i="2"/>
  <c r="I3120" i="2"/>
  <c r="J3120" i="2"/>
  <c r="L3120" i="2"/>
  <c r="H3121" i="2"/>
  <c r="I3121" i="2"/>
  <c r="J3121" i="2"/>
  <c r="L3121" i="2"/>
  <c r="H3122" i="2"/>
  <c r="I3122" i="2"/>
  <c r="J3122" i="2"/>
  <c r="L3122" i="2"/>
  <c r="H3123" i="2"/>
  <c r="I3123" i="2"/>
  <c r="J3123" i="2"/>
  <c r="L3123" i="2"/>
  <c r="H3124" i="2"/>
  <c r="I3124" i="2"/>
  <c r="J3124" i="2"/>
  <c r="L3124" i="2"/>
  <c r="H3125" i="2"/>
  <c r="I3125" i="2"/>
  <c r="J3125" i="2"/>
  <c r="L3125" i="2"/>
  <c r="H3126" i="2"/>
  <c r="I3126" i="2"/>
  <c r="J3126" i="2"/>
  <c r="K3126" i="2" s="1"/>
  <c r="L3126" i="2"/>
  <c r="H3127" i="2"/>
  <c r="I3127" i="2"/>
  <c r="J3127" i="2"/>
  <c r="L3127" i="2"/>
  <c r="H3128" i="2"/>
  <c r="I3128" i="2"/>
  <c r="J3128" i="2"/>
  <c r="K3128" i="2" s="1"/>
  <c r="L3128" i="2"/>
  <c r="H3129" i="2"/>
  <c r="I3129" i="2"/>
  <c r="J3129" i="2"/>
  <c r="L3129" i="2"/>
  <c r="H3130" i="2"/>
  <c r="I3130" i="2"/>
  <c r="J3130" i="2"/>
  <c r="L3130" i="2"/>
  <c r="H3131" i="2"/>
  <c r="I3131" i="2"/>
  <c r="J3131" i="2"/>
  <c r="L3131" i="2"/>
  <c r="H3132" i="2"/>
  <c r="I3132" i="2"/>
  <c r="J3132" i="2"/>
  <c r="L3132" i="2"/>
  <c r="H3133" i="2"/>
  <c r="I3133" i="2"/>
  <c r="J3133" i="2"/>
  <c r="L3133" i="2"/>
  <c r="H3134" i="2"/>
  <c r="I3134" i="2"/>
  <c r="J3134" i="2"/>
  <c r="L3134" i="2"/>
  <c r="H3135" i="2"/>
  <c r="I3135" i="2"/>
  <c r="J3135" i="2"/>
  <c r="L3135" i="2"/>
  <c r="H3136" i="2"/>
  <c r="I3136" i="2"/>
  <c r="J3136" i="2"/>
  <c r="K3136" i="2"/>
  <c r="L3136" i="2"/>
  <c r="H3137" i="2"/>
  <c r="I3137" i="2"/>
  <c r="J3137" i="2"/>
  <c r="K3137" i="2" s="1"/>
  <c r="L3137" i="2"/>
  <c r="H3138" i="2"/>
  <c r="I3138" i="2"/>
  <c r="J3138" i="2"/>
  <c r="L3138" i="2"/>
  <c r="H3139" i="2"/>
  <c r="I3139" i="2"/>
  <c r="J3139" i="2"/>
  <c r="L3139" i="2"/>
  <c r="H3140" i="2"/>
  <c r="I3140" i="2"/>
  <c r="J3140" i="2"/>
  <c r="L3140" i="2"/>
  <c r="H3141" i="2"/>
  <c r="I3141" i="2"/>
  <c r="J3141" i="2"/>
  <c r="K3141" i="2" s="1"/>
  <c r="L3141" i="2"/>
  <c r="H3142" i="2"/>
  <c r="I3142" i="2"/>
  <c r="J3142" i="2"/>
  <c r="L3142" i="2"/>
  <c r="H3143" i="2"/>
  <c r="I3143" i="2"/>
  <c r="J3143" i="2"/>
  <c r="K3144" i="2" s="1"/>
  <c r="L3143" i="2"/>
  <c r="H3144" i="2"/>
  <c r="I3144" i="2"/>
  <c r="J3144" i="2"/>
  <c r="L3144" i="2"/>
  <c r="H3145" i="2"/>
  <c r="I3145" i="2"/>
  <c r="J3145" i="2"/>
  <c r="L3145" i="2"/>
  <c r="H3146" i="2"/>
  <c r="I3146" i="2"/>
  <c r="J3146" i="2"/>
  <c r="L3146" i="2"/>
  <c r="H3147" i="2"/>
  <c r="I3147" i="2"/>
  <c r="J3147" i="2"/>
  <c r="L3147" i="2"/>
  <c r="H3148" i="2"/>
  <c r="I3148" i="2"/>
  <c r="J3148" i="2"/>
  <c r="L3148" i="2"/>
  <c r="H3149" i="2"/>
  <c r="I3149" i="2"/>
  <c r="J3149" i="2"/>
  <c r="L3149" i="2"/>
  <c r="H3150" i="2"/>
  <c r="I3150" i="2"/>
  <c r="J3150" i="2"/>
  <c r="L3150" i="2"/>
  <c r="H3151" i="2"/>
  <c r="I3151" i="2"/>
  <c r="J3151" i="2"/>
  <c r="L3151" i="2"/>
  <c r="H3152" i="2"/>
  <c r="I3152" i="2"/>
  <c r="J3152" i="2"/>
  <c r="L3152" i="2"/>
  <c r="H3153" i="2"/>
  <c r="I3153" i="2"/>
  <c r="J3153" i="2"/>
  <c r="L3153" i="2"/>
  <c r="H3154" i="2"/>
  <c r="I3154" i="2"/>
  <c r="J3154" i="2"/>
  <c r="L3154" i="2"/>
  <c r="H3155" i="2"/>
  <c r="I3155" i="2"/>
  <c r="J3155" i="2"/>
  <c r="K3156" i="2" s="1"/>
  <c r="L3155" i="2"/>
  <c r="H3156" i="2"/>
  <c r="I3156" i="2"/>
  <c r="J3156" i="2"/>
  <c r="L3156" i="2"/>
  <c r="H3157" i="2"/>
  <c r="I3157" i="2"/>
  <c r="J3157" i="2"/>
  <c r="K3157" i="2" s="1"/>
  <c r="L3157" i="2"/>
  <c r="H3158" i="2"/>
  <c r="I3158" i="2"/>
  <c r="J3158" i="2"/>
  <c r="L3158" i="2"/>
  <c r="H3159" i="2"/>
  <c r="I3159" i="2"/>
  <c r="J3159" i="2"/>
  <c r="K3160" i="2" s="1"/>
  <c r="L3159" i="2"/>
  <c r="H3160" i="2"/>
  <c r="I3160" i="2"/>
  <c r="J3160" i="2"/>
  <c r="L3160" i="2"/>
  <c r="H3161" i="2"/>
  <c r="I3161" i="2"/>
  <c r="J3161" i="2"/>
  <c r="K3161" i="2" s="1"/>
  <c r="L3161" i="2"/>
  <c r="H3162" i="2"/>
  <c r="I3162" i="2"/>
  <c r="J3162" i="2"/>
  <c r="L3162" i="2"/>
  <c r="H3163" i="2"/>
  <c r="I3163" i="2"/>
  <c r="J3163" i="2"/>
  <c r="L3163" i="2"/>
  <c r="H3164" i="2"/>
  <c r="I3164" i="2"/>
  <c r="J3164" i="2"/>
  <c r="L3164" i="2"/>
  <c r="H3165" i="2"/>
  <c r="I3165" i="2"/>
  <c r="J3165" i="2"/>
  <c r="L3165" i="2"/>
  <c r="H3166" i="2"/>
  <c r="I3166" i="2"/>
  <c r="J3166" i="2"/>
  <c r="L3166" i="2"/>
  <c r="H3167" i="2"/>
  <c r="I3167" i="2"/>
  <c r="J3167" i="2"/>
  <c r="K3168" i="2" s="1"/>
  <c r="L3167" i="2"/>
  <c r="H3168" i="2"/>
  <c r="I3168" i="2"/>
  <c r="J3168" i="2"/>
  <c r="L3168" i="2"/>
  <c r="H3169" i="2"/>
  <c r="I3169" i="2"/>
  <c r="J3169" i="2"/>
  <c r="L3169" i="2"/>
  <c r="H3170" i="2"/>
  <c r="I3170" i="2"/>
  <c r="J3170" i="2"/>
  <c r="K3170" i="2" s="1"/>
  <c r="L3170" i="2"/>
  <c r="H3171" i="2"/>
  <c r="I3171" i="2"/>
  <c r="J3171" i="2"/>
  <c r="L3171" i="2"/>
  <c r="H3172" i="2"/>
  <c r="I3172" i="2"/>
  <c r="J3172" i="2"/>
  <c r="L3172" i="2"/>
  <c r="H3173" i="2"/>
  <c r="I3173" i="2"/>
  <c r="J3173" i="2"/>
  <c r="L3173" i="2"/>
  <c r="H3174" i="2"/>
  <c r="I3174" i="2"/>
  <c r="J3174" i="2"/>
  <c r="K3175" i="2" s="1"/>
  <c r="L3174" i="2"/>
  <c r="H3175" i="2"/>
  <c r="I3175" i="2"/>
  <c r="J3175" i="2"/>
  <c r="L3175" i="2"/>
  <c r="H3176" i="2"/>
  <c r="I3176" i="2"/>
  <c r="J3176" i="2"/>
  <c r="K3176" i="2" s="1"/>
  <c r="L3176" i="2"/>
  <c r="H3177" i="2"/>
  <c r="I3177" i="2"/>
  <c r="J3177" i="2"/>
  <c r="L3177" i="2"/>
  <c r="H3178" i="2"/>
  <c r="I3178" i="2"/>
  <c r="J3178" i="2"/>
  <c r="L3178" i="2"/>
  <c r="H3179" i="2"/>
  <c r="I3179" i="2"/>
  <c r="J3179" i="2"/>
  <c r="L3179" i="2"/>
  <c r="H3180" i="2"/>
  <c r="I3180" i="2"/>
  <c r="J3180" i="2"/>
  <c r="L3180" i="2"/>
  <c r="H3181" i="2"/>
  <c r="I3181" i="2"/>
  <c r="J3181" i="2"/>
  <c r="L3181" i="2"/>
  <c r="H3182" i="2"/>
  <c r="I3182" i="2"/>
  <c r="J3182" i="2"/>
  <c r="L3182" i="2"/>
  <c r="H3183" i="2"/>
  <c r="I3183" i="2"/>
  <c r="J3183" i="2"/>
  <c r="L3183" i="2"/>
  <c r="H3184" i="2"/>
  <c r="I3184" i="2"/>
  <c r="J3184" i="2"/>
  <c r="K3184" i="2" s="1"/>
  <c r="L3184" i="2"/>
  <c r="H3185" i="2"/>
  <c r="I3185" i="2"/>
  <c r="J3185" i="2"/>
  <c r="L3185" i="2"/>
  <c r="H3186" i="2"/>
  <c r="I3186" i="2"/>
  <c r="J3186" i="2"/>
  <c r="L3186" i="2"/>
  <c r="H3187" i="2"/>
  <c r="I3187" i="2"/>
  <c r="J3187" i="2"/>
  <c r="L3187" i="2"/>
  <c r="H3188" i="2"/>
  <c r="I3188" i="2"/>
  <c r="J3188" i="2"/>
  <c r="L3188" i="2"/>
  <c r="H3189" i="2"/>
  <c r="I3189" i="2"/>
  <c r="J3189" i="2"/>
  <c r="L3189" i="2"/>
  <c r="H3190" i="2"/>
  <c r="I3190" i="2"/>
  <c r="J3190" i="2"/>
  <c r="L3190" i="2"/>
  <c r="H3191" i="2"/>
  <c r="I3191" i="2"/>
  <c r="J3191" i="2"/>
  <c r="L3191" i="2"/>
  <c r="H3192" i="2"/>
  <c r="I3192" i="2"/>
  <c r="J3192" i="2"/>
  <c r="K3192" i="2" s="1"/>
  <c r="L3192" i="2"/>
  <c r="H3193" i="2"/>
  <c r="I3193" i="2"/>
  <c r="J3193" i="2"/>
  <c r="K3193" i="2" s="1"/>
  <c r="L3193" i="2"/>
  <c r="H3194" i="2"/>
  <c r="I3194" i="2"/>
  <c r="J3194" i="2"/>
  <c r="L3194" i="2"/>
  <c r="H3195" i="2"/>
  <c r="I3195" i="2"/>
  <c r="J3195" i="2"/>
  <c r="L3195" i="2"/>
  <c r="H3196" i="2"/>
  <c r="I3196" i="2"/>
  <c r="J3196" i="2"/>
  <c r="L3196" i="2"/>
  <c r="H3197" i="2"/>
  <c r="I3197" i="2"/>
  <c r="J3197" i="2"/>
  <c r="K3197" i="2" s="1"/>
  <c r="L3197" i="2"/>
  <c r="H3198" i="2"/>
  <c r="I3198" i="2"/>
  <c r="J3198" i="2"/>
  <c r="L3198" i="2"/>
  <c r="H3199" i="2"/>
  <c r="I3199" i="2"/>
  <c r="J3199" i="2"/>
  <c r="K3200" i="2" s="1"/>
  <c r="L3199" i="2"/>
  <c r="H3200" i="2"/>
  <c r="I3200" i="2"/>
  <c r="J3200" i="2"/>
  <c r="L3200" i="2"/>
  <c r="H3201" i="2"/>
  <c r="I3201" i="2"/>
  <c r="J3201" i="2"/>
  <c r="L3201" i="2"/>
  <c r="H3202" i="2"/>
  <c r="I3202" i="2"/>
  <c r="J3202" i="2"/>
  <c r="L3202" i="2"/>
  <c r="H3203" i="2"/>
  <c r="I3203" i="2"/>
  <c r="J3203" i="2"/>
  <c r="L3203" i="2"/>
  <c r="H3204" i="2"/>
  <c r="I3204" i="2"/>
  <c r="J3204" i="2"/>
  <c r="L3204" i="2"/>
  <c r="H3205" i="2"/>
  <c r="I3205" i="2"/>
  <c r="J3205" i="2"/>
  <c r="L3205" i="2"/>
  <c r="H3206" i="2"/>
  <c r="I3206" i="2"/>
  <c r="J3206" i="2"/>
  <c r="L3206" i="2"/>
  <c r="H3207" i="2"/>
  <c r="I3207" i="2"/>
  <c r="J3207" i="2"/>
  <c r="K3208" i="2" s="1"/>
  <c r="L3207" i="2"/>
  <c r="H3208" i="2"/>
  <c r="I3208" i="2"/>
  <c r="J3208" i="2"/>
  <c r="L3208" i="2"/>
  <c r="H3209" i="2"/>
  <c r="I3209" i="2"/>
  <c r="J3209" i="2"/>
  <c r="K3209" i="2" s="1"/>
  <c r="L3209" i="2"/>
  <c r="H3210" i="2"/>
  <c r="I3210" i="2"/>
  <c r="J3210" i="2"/>
  <c r="L3210" i="2"/>
  <c r="H3211" i="2"/>
  <c r="I3211" i="2"/>
  <c r="J3211" i="2"/>
  <c r="L3211" i="2"/>
  <c r="H3212" i="2"/>
  <c r="I3212" i="2"/>
  <c r="J3212" i="2"/>
  <c r="L3212" i="2"/>
  <c r="H3213" i="2"/>
  <c r="I3213" i="2"/>
  <c r="J3213" i="2"/>
  <c r="L3213" i="2"/>
  <c r="H3214" i="2"/>
  <c r="I3214" i="2"/>
  <c r="J3214" i="2"/>
  <c r="L3214" i="2"/>
  <c r="H3215" i="2"/>
  <c r="I3215" i="2"/>
  <c r="J3215" i="2"/>
  <c r="L3215" i="2"/>
  <c r="H3216" i="2"/>
  <c r="I3216" i="2"/>
  <c r="J3216" i="2"/>
  <c r="K3216" i="2"/>
  <c r="L3216" i="2"/>
  <c r="H3217" i="2"/>
  <c r="I3217" i="2"/>
  <c r="J3217" i="2"/>
  <c r="K3217" i="2" s="1"/>
  <c r="L3217" i="2"/>
  <c r="H3218" i="2"/>
  <c r="I3218" i="2"/>
  <c r="J3218" i="2"/>
  <c r="K3218" i="2" s="1"/>
  <c r="L3218" i="2"/>
  <c r="H3219" i="2"/>
  <c r="I3219" i="2"/>
  <c r="J3219" i="2"/>
  <c r="L3219" i="2"/>
  <c r="H3220" i="2"/>
  <c r="I3220" i="2"/>
  <c r="J3220" i="2"/>
  <c r="L3220" i="2"/>
  <c r="H3221" i="2"/>
  <c r="I3221" i="2"/>
  <c r="J3221" i="2"/>
  <c r="L3221" i="2"/>
  <c r="H3222" i="2"/>
  <c r="I3222" i="2"/>
  <c r="J3222" i="2"/>
  <c r="K3222" i="2" s="1"/>
  <c r="L3222" i="2"/>
  <c r="H3223" i="2"/>
  <c r="I3223" i="2"/>
  <c r="J3223" i="2"/>
  <c r="L3223" i="2"/>
  <c r="H3224" i="2"/>
  <c r="I3224" i="2"/>
  <c r="J3224" i="2"/>
  <c r="L3224" i="2"/>
  <c r="H3225" i="2"/>
  <c r="I3225" i="2"/>
  <c r="J3225" i="2"/>
  <c r="L3225" i="2"/>
  <c r="H3226" i="2"/>
  <c r="I3226" i="2"/>
  <c r="J3226" i="2"/>
  <c r="K3226" i="2" s="1"/>
  <c r="L3226" i="2"/>
  <c r="H3227" i="2"/>
  <c r="I3227" i="2"/>
  <c r="J3227" i="2"/>
  <c r="L3227" i="2"/>
  <c r="H3228" i="2"/>
  <c r="I3228" i="2"/>
  <c r="J3228" i="2"/>
  <c r="L3228" i="2"/>
  <c r="H3229" i="2"/>
  <c r="I3229" i="2"/>
  <c r="J3229" i="2"/>
  <c r="L3229" i="2"/>
  <c r="H3230" i="2"/>
  <c r="I3230" i="2"/>
  <c r="J3230" i="2"/>
  <c r="K3230" i="2" s="1"/>
  <c r="L3230" i="2"/>
  <c r="H3231" i="2"/>
  <c r="I3231" i="2"/>
  <c r="J3231" i="2"/>
  <c r="L3231" i="2"/>
  <c r="H3232" i="2"/>
  <c r="I3232" i="2"/>
  <c r="J3232" i="2"/>
  <c r="K3232" i="2" s="1"/>
  <c r="L3232" i="2"/>
  <c r="H3233" i="2"/>
  <c r="I3233" i="2"/>
  <c r="J3233" i="2"/>
  <c r="L3233" i="2"/>
  <c r="H3234" i="2"/>
  <c r="I3234" i="2"/>
  <c r="J3234" i="2"/>
  <c r="L3234" i="2"/>
  <c r="H3235" i="2"/>
  <c r="I3235" i="2"/>
  <c r="J3235" i="2"/>
  <c r="L3235" i="2"/>
  <c r="H3236" i="2"/>
  <c r="I3236" i="2"/>
  <c r="J3236" i="2"/>
  <c r="L3236" i="2"/>
  <c r="H3237" i="2"/>
  <c r="I3237" i="2"/>
  <c r="J3237" i="2"/>
  <c r="L3237" i="2"/>
  <c r="H3238" i="2"/>
  <c r="I3238" i="2"/>
  <c r="J3238" i="2"/>
  <c r="K3238" i="2" s="1"/>
  <c r="L3238" i="2"/>
  <c r="H3239" i="2"/>
  <c r="I3239" i="2"/>
  <c r="J3239" i="2"/>
  <c r="K3239" i="2" s="1"/>
  <c r="L3239" i="2"/>
  <c r="H3240" i="2"/>
  <c r="I3240" i="2"/>
  <c r="J3240" i="2"/>
  <c r="L3240" i="2"/>
  <c r="H3241" i="2"/>
  <c r="I3241" i="2"/>
  <c r="J3241" i="2"/>
  <c r="L3241" i="2"/>
  <c r="H3242" i="2"/>
  <c r="I3242" i="2"/>
  <c r="J3242" i="2"/>
  <c r="L3242" i="2"/>
  <c r="H3243" i="2"/>
  <c r="I3243" i="2"/>
  <c r="J3243" i="2"/>
  <c r="L3243" i="2"/>
  <c r="H3244" i="2"/>
  <c r="I3244" i="2"/>
  <c r="J3244" i="2"/>
  <c r="L3244" i="2"/>
  <c r="H3245" i="2"/>
  <c r="I3245" i="2"/>
  <c r="J3245" i="2"/>
  <c r="L3245" i="2"/>
  <c r="H3246" i="2"/>
  <c r="I3246" i="2"/>
  <c r="J3246" i="2"/>
  <c r="L3246" i="2"/>
  <c r="H3247" i="2"/>
  <c r="I3247" i="2"/>
  <c r="J3247" i="2"/>
  <c r="L3247" i="2"/>
  <c r="H3248" i="2"/>
  <c r="I3248" i="2"/>
  <c r="J3248" i="2"/>
  <c r="L3248" i="2"/>
  <c r="H3249" i="2"/>
  <c r="I3249" i="2"/>
  <c r="J3249" i="2"/>
  <c r="L3249" i="2"/>
  <c r="H3250" i="2"/>
  <c r="I3250" i="2"/>
  <c r="J3250" i="2"/>
  <c r="L3250" i="2"/>
  <c r="H3251" i="2"/>
  <c r="I3251" i="2"/>
  <c r="J3251" i="2"/>
  <c r="K3252" i="2" s="1"/>
  <c r="L3251" i="2"/>
  <c r="H3252" i="2"/>
  <c r="I3252" i="2"/>
  <c r="J3252" i="2"/>
  <c r="L3252" i="2"/>
  <c r="H3253" i="2"/>
  <c r="I3253" i="2"/>
  <c r="J3253" i="2"/>
  <c r="L3253" i="2"/>
  <c r="H3254" i="2"/>
  <c r="I3254" i="2"/>
  <c r="J3254" i="2"/>
  <c r="L3254" i="2"/>
  <c r="H3255" i="2"/>
  <c r="I3255" i="2"/>
  <c r="J3255" i="2"/>
  <c r="K3255" i="2" s="1"/>
  <c r="L3255" i="2"/>
  <c r="H3256" i="2"/>
  <c r="I3256" i="2"/>
  <c r="J3256" i="2"/>
  <c r="L3256" i="2"/>
  <c r="H3257" i="2"/>
  <c r="I3257" i="2"/>
  <c r="J3257" i="2"/>
  <c r="K3257" i="2" s="1"/>
  <c r="L3257" i="2"/>
  <c r="H3258" i="2"/>
  <c r="I3258" i="2"/>
  <c r="J3258" i="2"/>
  <c r="K3258" i="2" s="1"/>
  <c r="L3258" i="2"/>
  <c r="H3259" i="2"/>
  <c r="I3259" i="2"/>
  <c r="J3259" i="2"/>
  <c r="L3259" i="2"/>
  <c r="H3260" i="2"/>
  <c r="I3260" i="2"/>
  <c r="J3260" i="2"/>
  <c r="L3260" i="2"/>
  <c r="H3261" i="2"/>
  <c r="I3261" i="2"/>
  <c r="J3261" i="2"/>
  <c r="L3261" i="2"/>
  <c r="H3262" i="2"/>
  <c r="I3262" i="2"/>
  <c r="J3262" i="2"/>
  <c r="K3262" i="2" s="1"/>
  <c r="L3262" i="2"/>
  <c r="H3263" i="2"/>
  <c r="I3263" i="2"/>
  <c r="J3263" i="2"/>
  <c r="L3263" i="2"/>
  <c r="H3264" i="2"/>
  <c r="I3264" i="2"/>
  <c r="J3264" i="2"/>
  <c r="K3264" i="2" s="1"/>
  <c r="L3264" i="2"/>
  <c r="H3265" i="2"/>
  <c r="I3265" i="2"/>
  <c r="J3265" i="2"/>
  <c r="L3265" i="2"/>
  <c r="H3266" i="2"/>
  <c r="I3266" i="2"/>
  <c r="J3266" i="2"/>
  <c r="L3266" i="2"/>
  <c r="H3267" i="2"/>
  <c r="I3267" i="2"/>
  <c r="J3267" i="2"/>
  <c r="L3267" i="2"/>
  <c r="H3268" i="2"/>
  <c r="I3268" i="2"/>
  <c r="J3268" i="2"/>
  <c r="L3268" i="2"/>
  <c r="H3269" i="2"/>
  <c r="I3269" i="2"/>
  <c r="J3269" i="2"/>
  <c r="L3269" i="2"/>
  <c r="H3270" i="2"/>
  <c r="I3270" i="2"/>
  <c r="J3270" i="2"/>
  <c r="K3270" i="2" s="1"/>
  <c r="L3270" i="2"/>
  <c r="H3271" i="2"/>
  <c r="I3271" i="2"/>
  <c r="J3271" i="2"/>
  <c r="L3271" i="2"/>
  <c r="H3272" i="2"/>
  <c r="I3272" i="2"/>
  <c r="J3272" i="2"/>
  <c r="K3272" i="2" s="1"/>
  <c r="L3272" i="2"/>
  <c r="H3273" i="2"/>
  <c r="I3273" i="2"/>
  <c r="J3273" i="2"/>
  <c r="L3273" i="2"/>
  <c r="H3274" i="2"/>
  <c r="I3274" i="2"/>
  <c r="J3274" i="2"/>
  <c r="L3274" i="2"/>
  <c r="H3275" i="2"/>
  <c r="I3275" i="2"/>
  <c r="J3275" i="2"/>
  <c r="L3275" i="2"/>
  <c r="H3276" i="2"/>
  <c r="I3276" i="2"/>
  <c r="J3276" i="2"/>
  <c r="L3276" i="2"/>
  <c r="H3277" i="2"/>
  <c r="I3277" i="2"/>
  <c r="J3277" i="2"/>
  <c r="L3277" i="2"/>
  <c r="H3278" i="2"/>
  <c r="I3278" i="2"/>
  <c r="J3278" i="2"/>
  <c r="L3278" i="2"/>
  <c r="H3279" i="2"/>
  <c r="I3279" i="2"/>
  <c r="J3279" i="2"/>
  <c r="L3279" i="2"/>
  <c r="H3280" i="2"/>
  <c r="I3280" i="2"/>
  <c r="J3280" i="2"/>
  <c r="K3280" i="2"/>
  <c r="L3280" i="2"/>
  <c r="H3281" i="2"/>
  <c r="I3281" i="2"/>
  <c r="J3281" i="2"/>
  <c r="K3281" i="2" s="1"/>
  <c r="L3281" i="2"/>
  <c r="H3282" i="2"/>
  <c r="I3282" i="2"/>
  <c r="J3282" i="2"/>
  <c r="L3282" i="2"/>
  <c r="H3283" i="2"/>
  <c r="I3283" i="2"/>
  <c r="J3283" i="2"/>
  <c r="L3283" i="2"/>
  <c r="H3284" i="2"/>
  <c r="I3284" i="2"/>
  <c r="J3284" i="2"/>
  <c r="L3284" i="2"/>
  <c r="H3285" i="2"/>
  <c r="I3285" i="2"/>
  <c r="J3285" i="2"/>
  <c r="K3285" i="2" s="1"/>
  <c r="L3285" i="2"/>
  <c r="H3286" i="2"/>
  <c r="I3286" i="2"/>
  <c r="J3286" i="2"/>
  <c r="L3286" i="2"/>
  <c r="H3287" i="2"/>
  <c r="I3287" i="2"/>
  <c r="J3287" i="2"/>
  <c r="L3287" i="2"/>
  <c r="H3288" i="2"/>
  <c r="I3288" i="2"/>
  <c r="J3288" i="2"/>
  <c r="L3288" i="2"/>
  <c r="H3289" i="2"/>
  <c r="I3289" i="2"/>
  <c r="J3289" i="2"/>
  <c r="K3289" i="2" s="1"/>
  <c r="L3289" i="2"/>
  <c r="H3290" i="2"/>
  <c r="I3290" i="2"/>
  <c r="J3290" i="2"/>
  <c r="L3290" i="2"/>
  <c r="H3291" i="2"/>
  <c r="I3291" i="2"/>
  <c r="J3291" i="2"/>
  <c r="L3291" i="2"/>
  <c r="H3292" i="2"/>
  <c r="I3292" i="2"/>
  <c r="J3292" i="2"/>
  <c r="L3292" i="2"/>
  <c r="H3293" i="2"/>
  <c r="I3293" i="2"/>
  <c r="J3293" i="2"/>
  <c r="K3293" i="2" s="1"/>
  <c r="L3293" i="2"/>
  <c r="H3294" i="2"/>
  <c r="I3294" i="2"/>
  <c r="J3294" i="2"/>
  <c r="L3294" i="2"/>
  <c r="H3295" i="2"/>
  <c r="I3295" i="2"/>
  <c r="J3295" i="2"/>
  <c r="K3296" i="2" s="1"/>
  <c r="L3295" i="2"/>
  <c r="H3296" i="2"/>
  <c r="I3296" i="2"/>
  <c r="J3296" i="2"/>
  <c r="L3296" i="2"/>
  <c r="H3297" i="2"/>
  <c r="I3297" i="2"/>
  <c r="J3297" i="2"/>
  <c r="K3297" i="2" s="1"/>
  <c r="L3297" i="2"/>
  <c r="H3298" i="2"/>
  <c r="I3298" i="2"/>
  <c r="J3298" i="2"/>
  <c r="L3298" i="2"/>
  <c r="H3299" i="2"/>
  <c r="I3299" i="2"/>
  <c r="J3299" i="2"/>
  <c r="L3299" i="2"/>
  <c r="H3300" i="2"/>
  <c r="I3300" i="2"/>
  <c r="J3300" i="2"/>
  <c r="L3300" i="2"/>
  <c r="H3301" i="2"/>
  <c r="I3301" i="2"/>
  <c r="J3301" i="2"/>
  <c r="K3302" i="2" s="1"/>
  <c r="L3301" i="2"/>
  <c r="H3302" i="2"/>
  <c r="I3302" i="2"/>
  <c r="J3302" i="2"/>
  <c r="L3302" i="2"/>
  <c r="H3303" i="2"/>
  <c r="I3303" i="2"/>
  <c r="J3303" i="2"/>
  <c r="L3303" i="2"/>
  <c r="H3304" i="2"/>
  <c r="I3304" i="2"/>
  <c r="J3304" i="2"/>
  <c r="K3304" i="2" s="1"/>
  <c r="L3304" i="2"/>
  <c r="H3305" i="2"/>
  <c r="I3305" i="2"/>
  <c r="J3305" i="2"/>
  <c r="L3305" i="2"/>
  <c r="H3306" i="2"/>
  <c r="I3306" i="2"/>
  <c r="J3306" i="2"/>
  <c r="L3306" i="2"/>
  <c r="H3307" i="2"/>
  <c r="I3307" i="2"/>
  <c r="J3307" i="2"/>
  <c r="L3307" i="2"/>
  <c r="H3308" i="2"/>
  <c r="I3308" i="2"/>
  <c r="J3308" i="2"/>
  <c r="L3308" i="2"/>
  <c r="H3309" i="2"/>
  <c r="I3309" i="2"/>
  <c r="J3309" i="2"/>
  <c r="L3309" i="2"/>
  <c r="H3310" i="2"/>
  <c r="I3310" i="2"/>
  <c r="J3310" i="2"/>
  <c r="L3310" i="2"/>
  <c r="H3311" i="2"/>
  <c r="I3311" i="2"/>
  <c r="J3311" i="2"/>
  <c r="L3311" i="2"/>
  <c r="H3312" i="2"/>
  <c r="I3312" i="2"/>
  <c r="J3312" i="2"/>
  <c r="L3312" i="2"/>
  <c r="H3313" i="2"/>
  <c r="I3313" i="2"/>
  <c r="J3313" i="2"/>
  <c r="L3313" i="2"/>
  <c r="H3314" i="2"/>
  <c r="I3314" i="2"/>
  <c r="J3314" i="2"/>
  <c r="K3314" i="2" s="1"/>
  <c r="L3314" i="2"/>
  <c r="H3315" i="2"/>
  <c r="I3315" i="2"/>
  <c r="J3315" i="2"/>
  <c r="L3315" i="2"/>
  <c r="H3316" i="2"/>
  <c r="I3316" i="2"/>
  <c r="J3316" i="2"/>
  <c r="L3316" i="2"/>
  <c r="H3317" i="2"/>
  <c r="I3317" i="2"/>
  <c r="J3317" i="2"/>
  <c r="L3317" i="2"/>
  <c r="H3318" i="2"/>
  <c r="I3318" i="2"/>
  <c r="J3318" i="2"/>
  <c r="K3318" i="2" s="1"/>
  <c r="L3318" i="2"/>
  <c r="H3319" i="2"/>
  <c r="I3319" i="2"/>
  <c r="J3319" i="2"/>
  <c r="L3319" i="2"/>
  <c r="H3320" i="2"/>
  <c r="I3320" i="2"/>
  <c r="J3320" i="2"/>
  <c r="K3320" i="2" s="1"/>
  <c r="L3320" i="2"/>
  <c r="H3321" i="2"/>
  <c r="I3321" i="2"/>
  <c r="J3321" i="2"/>
  <c r="L3321" i="2"/>
  <c r="H3322" i="2"/>
  <c r="I3322" i="2"/>
  <c r="J3322" i="2"/>
  <c r="L3322" i="2"/>
  <c r="H3323" i="2"/>
  <c r="I3323" i="2"/>
  <c r="J3323" i="2"/>
  <c r="L3323" i="2"/>
  <c r="H3324" i="2"/>
  <c r="I3324" i="2"/>
  <c r="J3324" i="2"/>
  <c r="L3324" i="2"/>
  <c r="H3325" i="2"/>
  <c r="I3325" i="2"/>
  <c r="J3325" i="2"/>
  <c r="K3325" i="2" s="1"/>
  <c r="L3325" i="2"/>
  <c r="H3326" i="2"/>
  <c r="I3326" i="2"/>
  <c r="J3326" i="2"/>
  <c r="L3326" i="2"/>
  <c r="H3327" i="2"/>
  <c r="I3327" i="2"/>
  <c r="J3327" i="2"/>
  <c r="K3328" i="2" s="1"/>
  <c r="L3327" i="2"/>
  <c r="H3328" i="2"/>
  <c r="I3328" i="2"/>
  <c r="J3328" i="2"/>
  <c r="L3328" i="2"/>
  <c r="H3329" i="2"/>
  <c r="I3329" i="2"/>
  <c r="J3329" i="2"/>
  <c r="L3329" i="2"/>
  <c r="H3330" i="2"/>
  <c r="I3330" i="2"/>
  <c r="J3330" i="2"/>
  <c r="L3330" i="2"/>
  <c r="H3331" i="2"/>
  <c r="I3331" i="2"/>
  <c r="J3331" i="2"/>
  <c r="L3331" i="2"/>
  <c r="H3332" i="2"/>
  <c r="I3332" i="2"/>
  <c r="J3332" i="2"/>
  <c r="L3332" i="2"/>
  <c r="H3333" i="2"/>
  <c r="I3333" i="2"/>
  <c r="J3333" i="2"/>
  <c r="L3333" i="2"/>
  <c r="H3334" i="2"/>
  <c r="I3334" i="2"/>
  <c r="J3334" i="2"/>
  <c r="L3334" i="2"/>
  <c r="H3335" i="2"/>
  <c r="I3335" i="2"/>
  <c r="J3335" i="2"/>
  <c r="L3335" i="2"/>
  <c r="H3336" i="2"/>
  <c r="I3336" i="2"/>
  <c r="J3336" i="2"/>
  <c r="L3336" i="2"/>
  <c r="H3337" i="2"/>
  <c r="I3337" i="2"/>
  <c r="J3337" i="2"/>
  <c r="K3337" i="2" s="1"/>
  <c r="L3337" i="2"/>
  <c r="H3338" i="2"/>
  <c r="I3338" i="2"/>
  <c r="J3338" i="2"/>
  <c r="L3338" i="2"/>
  <c r="H3339" i="2"/>
  <c r="I3339" i="2"/>
  <c r="J3339" i="2"/>
  <c r="L3339" i="2"/>
  <c r="H3340" i="2"/>
  <c r="I3340" i="2"/>
  <c r="J3340" i="2"/>
  <c r="L3340" i="2"/>
  <c r="H3341" i="2"/>
  <c r="I3341" i="2"/>
  <c r="J3341" i="2"/>
  <c r="L3341" i="2"/>
  <c r="H3342" i="2"/>
  <c r="I3342" i="2"/>
  <c r="J3342" i="2"/>
  <c r="L3342" i="2"/>
  <c r="H3343" i="2"/>
  <c r="I3343" i="2"/>
  <c r="J3343" i="2"/>
  <c r="L3343" i="2"/>
  <c r="H3344" i="2"/>
  <c r="I3344" i="2"/>
  <c r="J3344" i="2"/>
  <c r="K3344" i="2" s="1"/>
  <c r="L3344" i="2"/>
  <c r="H3345" i="2"/>
  <c r="I3345" i="2"/>
  <c r="J3345" i="2"/>
  <c r="K3345" i="2" s="1"/>
  <c r="L3345" i="2"/>
  <c r="H3346" i="2"/>
  <c r="I3346" i="2"/>
  <c r="J3346" i="2"/>
  <c r="L3346" i="2"/>
  <c r="H3347" i="2"/>
  <c r="I3347" i="2"/>
  <c r="J3347" i="2"/>
  <c r="L3347" i="2"/>
  <c r="H3348" i="2"/>
  <c r="I3348" i="2"/>
  <c r="J3348" i="2"/>
  <c r="L3348" i="2"/>
  <c r="H3349" i="2"/>
  <c r="I3349" i="2"/>
  <c r="J3349" i="2"/>
  <c r="K3349" i="2" s="1"/>
  <c r="L3349" i="2"/>
  <c r="H3350" i="2"/>
  <c r="I3350" i="2"/>
  <c r="J3350" i="2"/>
  <c r="L3350" i="2"/>
  <c r="H3351" i="2"/>
  <c r="I3351" i="2"/>
  <c r="J3351" i="2"/>
  <c r="K3351" i="2" s="1"/>
  <c r="L3351" i="2"/>
  <c r="H3352" i="2"/>
  <c r="I3352" i="2"/>
  <c r="J3352" i="2"/>
  <c r="K3352" i="2"/>
  <c r="L3352" i="2"/>
  <c r="H3353" i="2"/>
  <c r="I3353" i="2"/>
  <c r="J3353" i="2"/>
  <c r="L3353" i="2"/>
  <c r="H3354" i="2"/>
  <c r="I3354" i="2"/>
  <c r="J3354" i="2"/>
  <c r="K3354" i="2" s="1"/>
  <c r="L3354" i="2"/>
  <c r="H3355" i="2"/>
  <c r="I3355" i="2"/>
  <c r="J3355" i="2"/>
  <c r="L3355" i="2"/>
  <c r="H3356" i="2"/>
  <c r="I3356" i="2"/>
  <c r="J3356" i="2"/>
  <c r="L3356" i="2"/>
  <c r="H3357" i="2"/>
  <c r="I3357" i="2"/>
  <c r="J3357" i="2"/>
  <c r="L3357" i="2"/>
  <c r="H3358" i="2"/>
  <c r="I3358" i="2"/>
  <c r="J3358" i="2"/>
  <c r="K3358" i="2" s="1"/>
  <c r="L3358" i="2"/>
  <c r="H3359" i="2"/>
  <c r="I3359" i="2"/>
  <c r="J3359" i="2"/>
  <c r="L3359" i="2"/>
  <c r="H3360" i="2"/>
  <c r="I3360" i="2"/>
  <c r="J3360" i="2"/>
  <c r="K3360" i="2" s="1"/>
  <c r="L3360" i="2"/>
  <c r="H3361" i="2"/>
  <c r="I3361" i="2"/>
  <c r="J3361" i="2"/>
  <c r="L3361" i="2"/>
  <c r="H3362" i="2"/>
  <c r="I3362" i="2"/>
  <c r="J3362" i="2"/>
  <c r="L3362" i="2"/>
  <c r="H3363" i="2"/>
  <c r="I3363" i="2"/>
  <c r="J3363" i="2"/>
  <c r="L3363" i="2"/>
  <c r="H3364" i="2"/>
  <c r="I3364" i="2"/>
  <c r="J3364" i="2"/>
  <c r="L3364" i="2"/>
  <c r="H3365" i="2"/>
  <c r="I3365" i="2"/>
  <c r="J3365" i="2"/>
  <c r="L3365" i="2"/>
  <c r="H3366" i="2"/>
  <c r="I3366" i="2"/>
  <c r="J3366" i="2"/>
  <c r="K3366" i="2" s="1"/>
  <c r="L3366" i="2"/>
  <c r="H3367" i="2"/>
  <c r="I3367" i="2"/>
  <c r="J3367" i="2"/>
  <c r="K3367" i="2" s="1"/>
  <c r="L3367" i="2"/>
  <c r="H3368" i="2"/>
  <c r="I3368" i="2"/>
  <c r="J3368" i="2"/>
  <c r="L3368" i="2"/>
  <c r="H3369" i="2"/>
  <c r="I3369" i="2"/>
  <c r="J3369" i="2"/>
  <c r="L3369" i="2"/>
  <c r="H3370" i="2"/>
  <c r="I3370" i="2"/>
  <c r="J3370" i="2"/>
  <c r="L3370" i="2"/>
  <c r="H3371" i="2"/>
  <c r="I3371" i="2"/>
  <c r="J3371" i="2"/>
  <c r="L3371" i="2"/>
  <c r="H3372" i="2"/>
  <c r="I3372" i="2"/>
  <c r="J3372" i="2"/>
  <c r="L3372" i="2"/>
  <c r="H3373" i="2"/>
  <c r="I3373" i="2"/>
  <c r="J3373" i="2"/>
  <c r="K3373" i="2" s="1"/>
  <c r="L3373" i="2"/>
  <c r="H3374" i="2"/>
  <c r="I3374" i="2"/>
  <c r="J3374" i="2"/>
  <c r="L3374" i="2"/>
  <c r="H3375" i="2"/>
  <c r="I3375" i="2"/>
  <c r="J3375" i="2"/>
  <c r="L3375" i="2"/>
  <c r="H3376" i="2"/>
  <c r="I3376" i="2"/>
  <c r="J3376" i="2"/>
  <c r="L3376" i="2"/>
  <c r="H3377" i="2"/>
  <c r="I3377" i="2"/>
  <c r="J3377" i="2"/>
  <c r="K3377" i="2" s="1"/>
  <c r="L3377" i="2"/>
  <c r="H3378" i="2"/>
  <c r="I3378" i="2"/>
  <c r="J3378" i="2"/>
  <c r="L3378" i="2"/>
  <c r="H3379" i="2"/>
  <c r="I3379" i="2"/>
  <c r="J3379" i="2"/>
  <c r="K3380" i="2" s="1"/>
  <c r="L3379" i="2"/>
  <c r="H3380" i="2"/>
  <c r="I3380" i="2"/>
  <c r="J3380" i="2"/>
  <c r="L3380" i="2"/>
  <c r="H3381" i="2"/>
  <c r="I3381" i="2"/>
  <c r="J3381" i="2"/>
  <c r="K3381" i="2" s="1"/>
  <c r="L3381" i="2"/>
  <c r="H3382" i="2"/>
  <c r="I3382" i="2"/>
  <c r="J3382" i="2"/>
  <c r="L3382" i="2"/>
  <c r="H3383" i="2"/>
  <c r="I3383" i="2"/>
  <c r="J3383" i="2"/>
  <c r="K3383" i="2" s="1"/>
  <c r="L3383" i="2"/>
  <c r="H3384" i="2"/>
  <c r="I3384" i="2"/>
  <c r="J3384" i="2"/>
  <c r="L3384" i="2"/>
  <c r="H3385" i="2"/>
  <c r="I3385" i="2"/>
  <c r="J3385" i="2"/>
  <c r="K3385" i="2" s="1"/>
  <c r="L3385" i="2"/>
  <c r="H3386" i="2"/>
  <c r="I3386" i="2"/>
  <c r="J3386" i="2"/>
  <c r="L3386" i="2"/>
  <c r="H3387" i="2"/>
  <c r="I3387" i="2"/>
  <c r="J3387" i="2"/>
  <c r="L3387" i="2"/>
  <c r="H3388" i="2"/>
  <c r="I3388" i="2"/>
  <c r="J3388" i="2"/>
  <c r="L3388" i="2"/>
  <c r="H3389" i="2"/>
  <c r="I3389" i="2"/>
  <c r="J3389" i="2"/>
  <c r="K3389" i="2" s="1"/>
  <c r="L3389" i="2"/>
  <c r="H3390" i="2"/>
  <c r="I3390" i="2"/>
  <c r="J3390" i="2"/>
  <c r="L3390" i="2"/>
  <c r="H3391" i="2"/>
  <c r="I3391" i="2"/>
  <c r="J3391" i="2"/>
  <c r="K3392" i="2" s="1"/>
  <c r="L3391" i="2"/>
  <c r="H3392" i="2"/>
  <c r="I3392" i="2"/>
  <c r="J3392" i="2"/>
  <c r="L3392" i="2"/>
  <c r="H3393" i="2"/>
  <c r="I3393" i="2"/>
  <c r="J3393" i="2"/>
  <c r="K3393" i="2" s="1"/>
  <c r="L3393" i="2"/>
  <c r="H3394" i="2"/>
  <c r="I3394" i="2"/>
  <c r="J3394" i="2"/>
  <c r="L3394" i="2"/>
  <c r="H3395" i="2"/>
  <c r="I3395" i="2"/>
  <c r="J3395" i="2"/>
  <c r="L3395" i="2"/>
  <c r="H3396" i="2"/>
  <c r="I3396" i="2"/>
  <c r="J3396" i="2"/>
  <c r="L3396" i="2"/>
  <c r="H3397" i="2"/>
  <c r="I3397" i="2"/>
  <c r="J3397" i="2"/>
  <c r="K3398" i="2" s="1"/>
  <c r="L3397" i="2"/>
  <c r="H3398" i="2"/>
  <c r="I3398" i="2"/>
  <c r="J3398" i="2"/>
  <c r="L3398" i="2"/>
  <c r="H3399" i="2"/>
  <c r="I3399" i="2"/>
  <c r="J3399" i="2"/>
  <c r="L3399" i="2"/>
  <c r="H3400" i="2"/>
  <c r="I3400" i="2"/>
  <c r="J3400" i="2"/>
  <c r="L3400" i="2"/>
  <c r="H3401" i="2"/>
  <c r="I3401" i="2"/>
  <c r="J3401" i="2"/>
  <c r="L3401" i="2"/>
  <c r="H3402" i="2"/>
  <c r="I3402" i="2"/>
  <c r="J3402" i="2"/>
  <c r="L3402" i="2"/>
  <c r="H3403" i="2"/>
  <c r="I3403" i="2"/>
  <c r="J3403" i="2"/>
  <c r="L3403" i="2"/>
  <c r="H3404" i="2"/>
  <c r="I3404" i="2"/>
  <c r="J3404" i="2"/>
  <c r="L3404" i="2"/>
  <c r="H3405" i="2"/>
  <c r="I3405" i="2"/>
  <c r="J3405" i="2"/>
  <c r="K3405" i="2" s="1"/>
  <c r="L3405" i="2"/>
  <c r="H3406" i="2"/>
  <c r="I3406" i="2"/>
  <c r="J3406" i="2"/>
  <c r="L3406" i="2"/>
  <c r="H3407" i="2"/>
  <c r="I3407" i="2"/>
  <c r="J3407" i="2"/>
  <c r="K3408" i="2" s="1"/>
  <c r="L3407" i="2"/>
  <c r="H3408" i="2"/>
  <c r="I3408" i="2"/>
  <c r="J3408" i="2"/>
  <c r="L3408" i="2"/>
  <c r="H3409" i="2"/>
  <c r="I3409" i="2"/>
  <c r="J3409" i="2"/>
  <c r="L3409" i="2"/>
  <c r="H3410" i="2"/>
  <c r="I3410" i="2"/>
  <c r="J3410" i="2"/>
  <c r="L3410" i="2"/>
  <c r="H3411" i="2"/>
  <c r="I3411" i="2"/>
  <c r="J3411" i="2"/>
  <c r="L3411" i="2"/>
  <c r="H3412" i="2"/>
  <c r="I3412" i="2"/>
  <c r="J3412" i="2"/>
  <c r="L3412" i="2"/>
  <c r="H3413" i="2"/>
  <c r="I3413" i="2"/>
  <c r="J3413" i="2"/>
  <c r="L3413" i="2"/>
  <c r="H3414" i="2"/>
  <c r="I3414" i="2"/>
  <c r="J3414" i="2"/>
  <c r="K3414" i="2" s="1"/>
  <c r="L3414" i="2"/>
  <c r="H3415" i="2"/>
  <c r="I3415" i="2"/>
  <c r="J3415" i="2"/>
  <c r="L3415" i="2"/>
  <c r="H3416" i="2"/>
  <c r="I3416" i="2"/>
  <c r="J3416" i="2"/>
  <c r="K3416" i="2" s="1"/>
  <c r="L3416" i="2"/>
  <c r="H3417" i="2"/>
  <c r="I3417" i="2"/>
  <c r="J3417" i="2"/>
  <c r="L3417" i="2"/>
  <c r="H3418" i="2"/>
  <c r="I3418" i="2"/>
  <c r="J3418" i="2"/>
  <c r="K3418" i="2" s="1"/>
  <c r="L3418" i="2"/>
  <c r="H3419" i="2"/>
  <c r="I3419" i="2"/>
  <c r="J3419" i="2"/>
  <c r="L3419" i="2"/>
  <c r="H3420" i="2"/>
  <c r="I3420" i="2"/>
  <c r="J3420" i="2"/>
  <c r="L3420" i="2"/>
  <c r="H3421" i="2"/>
  <c r="I3421" i="2"/>
  <c r="J3421" i="2"/>
  <c r="L3421" i="2"/>
  <c r="H3422" i="2"/>
  <c r="I3422" i="2"/>
  <c r="J3422" i="2"/>
  <c r="K3422" i="2" s="1"/>
  <c r="L3422" i="2"/>
  <c r="H3423" i="2"/>
  <c r="I3423" i="2"/>
  <c r="J3423" i="2"/>
  <c r="L3423" i="2"/>
  <c r="H3424" i="2"/>
  <c r="I3424" i="2"/>
  <c r="J3424" i="2"/>
  <c r="K3424" i="2" s="1"/>
  <c r="L3424" i="2"/>
  <c r="H3425" i="2"/>
  <c r="I3425" i="2"/>
  <c r="J3425" i="2"/>
  <c r="L3425" i="2"/>
  <c r="H3426" i="2"/>
  <c r="I3426" i="2"/>
  <c r="J3426" i="2"/>
  <c r="K3426" i="2" s="1"/>
  <c r="L3426" i="2"/>
  <c r="H3427" i="2"/>
  <c r="I3427" i="2"/>
  <c r="J3427" i="2"/>
  <c r="L3427" i="2"/>
  <c r="H3428" i="2"/>
  <c r="I3428" i="2"/>
  <c r="J3428" i="2"/>
  <c r="L3428" i="2"/>
  <c r="H3429" i="2"/>
  <c r="I3429" i="2"/>
  <c r="J3429" i="2"/>
  <c r="L3429" i="2"/>
  <c r="H3430" i="2"/>
  <c r="I3430" i="2"/>
  <c r="J3430" i="2"/>
  <c r="K3430" i="2" s="1"/>
  <c r="L3430" i="2"/>
  <c r="H3431" i="2"/>
  <c r="I3431" i="2"/>
  <c r="J3431" i="2"/>
  <c r="L3431" i="2"/>
  <c r="H3432" i="2"/>
  <c r="I3432" i="2"/>
  <c r="J3432" i="2"/>
  <c r="L3432" i="2"/>
  <c r="H3433" i="2"/>
  <c r="I3433" i="2"/>
  <c r="J3433" i="2"/>
  <c r="L3433" i="2"/>
  <c r="H3434" i="2"/>
  <c r="I3434" i="2"/>
  <c r="J3434" i="2"/>
  <c r="L3434" i="2"/>
  <c r="H3435" i="2"/>
  <c r="I3435" i="2"/>
  <c r="J3435" i="2"/>
  <c r="L3435" i="2"/>
  <c r="H3436" i="2"/>
  <c r="I3436" i="2"/>
  <c r="J3436" i="2"/>
  <c r="L3436" i="2"/>
  <c r="H3437" i="2"/>
  <c r="I3437" i="2"/>
  <c r="J3437" i="2"/>
  <c r="L3437" i="2"/>
  <c r="H3438" i="2"/>
  <c r="I3438" i="2"/>
  <c r="J3438" i="2"/>
  <c r="K3438" i="2" s="1"/>
  <c r="L3438" i="2"/>
  <c r="H3439" i="2"/>
  <c r="I3439" i="2"/>
  <c r="J3439" i="2"/>
  <c r="L3439" i="2"/>
  <c r="H3440" i="2"/>
  <c r="I3440" i="2"/>
  <c r="J3440" i="2"/>
  <c r="K3440" i="2" s="1"/>
  <c r="L3440" i="2"/>
  <c r="H3441" i="2"/>
  <c r="I3441" i="2"/>
  <c r="J3441" i="2"/>
  <c r="L3441" i="2"/>
  <c r="H3442" i="2"/>
  <c r="I3442" i="2"/>
  <c r="J3442" i="2"/>
  <c r="L3442" i="2"/>
  <c r="H3443" i="2"/>
  <c r="I3443" i="2"/>
  <c r="J3443" i="2"/>
  <c r="L3443" i="2"/>
  <c r="H3444" i="2"/>
  <c r="I3444" i="2"/>
  <c r="J3444" i="2"/>
  <c r="L3444" i="2"/>
  <c r="H3445" i="2"/>
  <c r="I3445" i="2"/>
  <c r="J3445" i="2"/>
  <c r="L3445" i="2"/>
  <c r="H3446" i="2"/>
  <c r="I3446" i="2"/>
  <c r="J3446" i="2"/>
  <c r="L3446" i="2"/>
  <c r="H3447" i="2"/>
  <c r="I3447" i="2"/>
  <c r="J3447" i="2"/>
  <c r="L3447" i="2"/>
  <c r="H3448" i="2"/>
  <c r="I3448" i="2"/>
  <c r="J3448" i="2"/>
  <c r="L3448" i="2"/>
  <c r="H3449" i="2"/>
  <c r="I3449" i="2"/>
  <c r="J3449" i="2"/>
  <c r="L3449" i="2"/>
  <c r="H3450" i="2"/>
  <c r="I3450" i="2"/>
  <c r="J3450" i="2"/>
  <c r="L3450" i="2"/>
  <c r="H3451" i="2"/>
  <c r="I3451" i="2"/>
  <c r="J3451" i="2"/>
  <c r="L3451" i="2"/>
  <c r="H3452" i="2"/>
  <c r="I3452" i="2"/>
  <c r="J3452" i="2"/>
  <c r="K3453" i="2" s="1"/>
  <c r="L3452" i="2"/>
  <c r="H3453" i="2"/>
  <c r="I3453" i="2"/>
  <c r="J3453" i="2"/>
  <c r="L3453" i="2"/>
  <c r="H3454" i="2"/>
  <c r="I3454" i="2"/>
  <c r="J3454" i="2"/>
  <c r="K3454" i="2"/>
  <c r="L3454" i="2"/>
  <c r="H3455" i="2"/>
  <c r="I3455" i="2"/>
  <c r="J3455" i="2"/>
  <c r="K3455" i="2" s="1"/>
  <c r="L3455" i="2"/>
  <c r="H3456" i="2"/>
  <c r="I3456" i="2"/>
  <c r="J3456" i="2"/>
  <c r="K3456" i="2" s="1"/>
  <c r="L3456" i="2"/>
  <c r="H3457" i="2"/>
  <c r="I3457" i="2"/>
  <c r="J3457" i="2"/>
  <c r="L3457" i="2"/>
  <c r="H3458" i="2"/>
  <c r="I3458" i="2"/>
  <c r="J3458" i="2"/>
  <c r="L3458" i="2"/>
  <c r="H3459" i="2"/>
  <c r="I3459" i="2"/>
  <c r="J3459" i="2"/>
  <c r="L3459" i="2"/>
  <c r="H3460" i="2"/>
  <c r="I3460" i="2"/>
  <c r="J3460" i="2"/>
  <c r="K3461" i="2" s="1"/>
  <c r="L3460" i="2"/>
  <c r="H3461" i="2"/>
  <c r="I3461" i="2"/>
  <c r="J3461" i="2"/>
  <c r="L3461" i="2"/>
  <c r="H3462" i="2"/>
  <c r="I3462" i="2"/>
  <c r="J3462" i="2"/>
  <c r="K3462" i="2"/>
  <c r="L3462" i="2"/>
  <c r="H3463" i="2"/>
  <c r="I3463" i="2"/>
  <c r="J3463" i="2"/>
  <c r="L3463" i="2"/>
  <c r="H3464" i="2"/>
  <c r="I3464" i="2"/>
  <c r="J3464" i="2"/>
  <c r="K3464" i="2" s="1"/>
  <c r="L3464" i="2"/>
  <c r="H3465" i="2"/>
  <c r="I3465" i="2"/>
  <c r="J3465" i="2"/>
  <c r="L3465" i="2"/>
  <c r="H3466" i="2"/>
  <c r="I3466" i="2"/>
  <c r="J3466" i="2"/>
  <c r="L3466" i="2"/>
  <c r="H3467" i="2"/>
  <c r="I3467" i="2"/>
  <c r="J3467" i="2"/>
  <c r="L3467" i="2"/>
  <c r="H3468" i="2"/>
  <c r="I3468" i="2"/>
  <c r="J3468" i="2"/>
  <c r="L3468" i="2"/>
  <c r="H3469" i="2"/>
  <c r="I3469" i="2"/>
  <c r="J3469" i="2"/>
  <c r="L3469" i="2"/>
  <c r="H3470" i="2"/>
  <c r="I3470" i="2"/>
  <c r="J3470" i="2"/>
  <c r="L3470" i="2"/>
  <c r="H3471" i="2"/>
  <c r="I3471" i="2"/>
  <c r="J3471" i="2"/>
  <c r="L3471" i="2"/>
  <c r="H3472" i="2"/>
  <c r="I3472" i="2"/>
  <c r="J3472" i="2"/>
  <c r="K3472" i="2" s="1"/>
  <c r="L3472" i="2"/>
  <c r="H3473" i="2"/>
  <c r="I3473" i="2"/>
  <c r="J3473" i="2"/>
  <c r="L3473" i="2"/>
  <c r="H3474" i="2"/>
  <c r="I3474" i="2"/>
  <c r="J3474" i="2"/>
  <c r="L3474" i="2"/>
  <c r="H3475" i="2"/>
  <c r="I3475" i="2"/>
  <c r="J3475" i="2"/>
  <c r="L3475" i="2"/>
  <c r="H3476" i="2"/>
  <c r="I3476" i="2"/>
  <c r="J3476" i="2"/>
  <c r="L3476" i="2"/>
  <c r="H3477" i="2"/>
  <c r="I3477" i="2"/>
  <c r="J3477" i="2"/>
  <c r="L3477" i="2"/>
  <c r="H3478" i="2"/>
  <c r="I3478" i="2"/>
  <c r="J3478" i="2"/>
  <c r="K3478" i="2" s="1"/>
  <c r="L3478" i="2"/>
  <c r="H3479" i="2"/>
  <c r="I3479" i="2"/>
  <c r="J3479" i="2"/>
  <c r="L3479" i="2"/>
  <c r="H3480" i="2"/>
  <c r="I3480" i="2"/>
  <c r="J3480" i="2"/>
  <c r="K3480" i="2" s="1"/>
  <c r="L3480" i="2"/>
  <c r="H3481" i="2"/>
  <c r="I3481" i="2"/>
  <c r="J3481" i="2"/>
  <c r="L3481" i="2"/>
  <c r="H3482" i="2"/>
  <c r="I3482" i="2"/>
  <c r="J3482" i="2"/>
  <c r="L3482" i="2"/>
  <c r="H3483" i="2"/>
  <c r="I3483" i="2"/>
  <c r="J3483" i="2"/>
  <c r="L3483" i="2"/>
  <c r="H3484" i="2"/>
  <c r="I3484" i="2"/>
  <c r="J3484" i="2"/>
  <c r="L3484" i="2"/>
  <c r="H3485" i="2"/>
  <c r="I3485" i="2"/>
  <c r="J3485" i="2"/>
  <c r="L3485" i="2"/>
  <c r="H3486" i="2"/>
  <c r="I3486" i="2"/>
  <c r="J3486" i="2"/>
  <c r="K3486" i="2" s="1"/>
  <c r="L3486" i="2"/>
  <c r="H3487" i="2"/>
  <c r="I3487" i="2"/>
  <c r="J3487" i="2"/>
  <c r="L3487" i="2"/>
  <c r="H3488" i="2"/>
  <c r="I3488" i="2"/>
  <c r="J3488" i="2"/>
  <c r="L3488" i="2"/>
  <c r="H3489" i="2"/>
  <c r="I3489" i="2"/>
  <c r="J3489" i="2"/>
  <c r="L3489" i="2"/>
  <c r="H3490" i="2"/>
  <c r="I3490" i="2"/>
  <c r="J3490" i="2"/>
  <c r="L3490" i="2"/>
  <c r="H3491" i="2"/>
  <c r="I3491" i="2"/>
  <c r="J3491" i="2"/>
  <c r="L3491" i="2"/>
  <c r="H3492" i="2"/>
  <c r="I3492" i="2"/>
  <c r="J3492" i="2"/>
  <c r="L3492" i="2"/>
  <c r="H3493" i="2"/>
  <c r="I3493" i="2"/>
  <c r="J3493" i="2"/>
  <c r="L3493" i="2"/>
  <c r="H3494" i="2"/>
  <c r="I3494" i="2"/>
  <c r="J3494" i="2"/>
  <c r="K3494" i="2" s="1"/>
  <c r="L3494" i="2"/>
  <c r="H3495" i="2"/>
  <c r="I3495" i="2"/>
  <c r="J3495" i="2"/>
  <c r="L3495" i="2"/>
  <c r="H3496" i="2"/>
  <c r="I3496" i="2"/>
  <c r="J3496" i="2"/>
  <c r="L3496" i="2"/>
  <c r="H3497" i="2"/>
  <c r="I3497" i="2"/>
  <c r="J3497" i="2"/>
  <c r="L3497" i="2"/>
  <c r="H3498" i="2"/>
  <c r="I3498" i="2"/>
  <c r="J3498" i="2"/>
  <c r="K3498" i="2" s="1"/>
  <c r="L3498" i="2"/>
  <c r="H3499" i="2"/>
  <c r="I3499" i="2"/>
  <c r="J3499" i="2"/>
  <c r="L3499" i="2"/>
  <c r="H3500" i="2"/>
  <c r="I3500" i="2"/>
  <c r="J3500" i="2"/>
  <c r="L3500" i="2"/>
  <c r="H3501" i="2"/>
  <c r="I3501" i="2"/>
  <c r="J3501" i="2"/>
  <c r="L3501" i="2"/>
  <c r="H3502" i="2"/>
  <c r="I3502" i="2"/>
  <c r="J3502" i="2"/>
  <c r="L3502" i="2"/>
  <c r="H3503" i="2"/>
  <c r="I3503" i="2"/>
  <c r="J3503" i="2"/>
  <c r="L3503" i="2"/>
  <c r="H3504" i="2"/>
  <c r="I3504" i="2"/>
  <c r="J3504" i="2"/>
  <c r="L3504" i="2"/>
  <c r="H3505" i="2"/>
  <c r="I3505" i="2"/>
  <c r="J3505" i="2"/>
  <c r="L3505" i="2"/>
  <c r="H3506" i="2"/>
  <c r="I3506" i="2"/>
  <c r="J3506" i="2"/>
  <c r="K3506" i="2" s="1"/>
  <c r="L3506" i="2"/>
  <c r="H3507" i="2"/>
  <c r="I3507" i="2"/>
  <c r="J3507" i="2"/>
  <c r="L3507" i="2"/>
  <c r="H3508" i="2"/>
  <c r="I3508" i="2"/>
  <c r="J3508" i="2"/>
  <c r="K3509" i="2" s="1"/>
  <c r="L3508" i="2"/>
  <c r="H3509" i="2"/>
  <c r="I3509" i="2"/>
  <c r="J3509" i="2"/>
  <c r="L3509" i="2"/>
  <c r="K3321" i="2" l="1"/>
  <c r="K3256" i="2"/>
  <c r="K2920" i="2"/>
  <c r="K3505" i="2"/>
  <c r="K3497" i="2"/>
  <c r="K3493" i="2"/>
  <c r="K3492" i="2"/>
  <c r="K3489" i="2"/>
  <c r="K3487" i="2"/>
  <c r="K3485" i="2"/>
  <c r="K3477" i="2"/>
  <c r="K3470" i="2"/>
  <c r="K3465" i="2"/>
  <c r="K3463" i="2"/>
  <c r="K3400" i="2"/>
  <c r="K3384" i="2"/>
  <c r="K3374" i="2"/>
  <c r="K3370" i="2"/>
  <c r="K3368" i="2"/>
  <c r="K3312" i="2"/>
  <c r="K3309" i="2"/>
  <c r="K3303" i="2"/>
  <c r="K3248" i="2"/>
  <c r="K3246" i="2"/>
  <c r="K3242" i="2"/>
  <c r="K3181" i="2"/>
  <c r="K3169" i="2"/>
  <c r="K3106" i="2"/>
  <c r="K3104" i="2"/>
  <c r="K3103" i="2"/>
  <c r="K3098" i="2"/>
  <c r="K3094" i="2"/>
  <c r="K3090" i="2"/>
  <c r="K3088" i="2"/>
  <c r="K3087" i="2"/>
  <c r="K2910" i="2"/>
  <c r="K2908" i="2"/>
  <c r="K2819" i="2"/>
  <c r="K2817" i="2"/>
  <c r="K2752" i="2"/>
  <c r="K2750" i="2"/>
  <c r="K2748" i="2"/>
  <c r="K2746" i="2"/>
  <c r="K2740" i="2"/>
  <c r="K2738" i="2"/>
  <c r="K2734" i="2"/>
  <c r="K2898" i="2"/>
  <c r="K2896" i="2"/>
  <c r="K2895" i="2"/>
  <c r="K3447" i="2"/>
  <c r="K3445" i="2"/>
  <c r="K3444" i="2"/>
  <c r="K3441" i="2"/>
  <c r="K3433" i="2"/>
  <c r="K3415" i="2"/>
  <c r="K3277" i="2"/>
  <c r="K3215" i="2"/>
  <c r="K3210" i="2"/>
  <c r="K3206" i="2"/>
  <c r="K3202" i="2"/>
  <c r="K3133" i="2"/>
  <c r="K3030" i="2"/>
  <c r="K3028" i="2"/>
  <c r="K3022" i="2"/>
  <c r="K3014" i="2"/>
  <c r="K3012" i="2"/>
  <c r="K3008" i="2"/>
  <c r="K2942" i="2"/>
  <c r="K2935" i="2"/>
  <c r="K2870" i="2"/>
  <c r="K2868" i="2"/>
  <c r="K2864" i="2"/>
  <c r="K2862" i="2"/>
  <c r="K2854" i="2"/>
  <c r="K2853" i="2"/>
  <c r="K2848" i="2"/>
  <c r="K2783" i="2"/>
  <c r="K2779" i="2"/>
  <c r="K2777" i="2"/>
  <c r="K2700" i="2"/>
  <c r="K2696" i="2"/>
  <c r="K2695" i="2"/>
  <c r="K2692" i="2"/>
  <c r="K2676" i="2"/>
  <c r="K2670" i="2"/>
  <c r="K2656" i="2"/>
  <c r="K3413" i="2"/>
  <c r="K3412" i="2"/>
  <c r="K3409" i="2"/>
  <c r="K3342" i="2"/>
  <c r="K3338" i="2"/>
  <c r="K3334" i="2"/>
  <c r="K3269" i="2"/>
  <c r="K3265" i="2"/>
  <c r="K3190" i="2"/>
  <c r="K3186" i="2"/>
  <c r="K3125" i="2"/>
  <c r="K3124" i="2"/>
  <c r="K3121" i="2"/>
  <c r="K3117" i="2"/>
  <c r="K3116" i="2"/>
  <c r="K2933" i="2"/>
  <c r="K2931" i="2"/>
  <c r="K2929" i="2"/>
  <c r="K2927" i="2"/>
  <c r="K2923" i="2"/>
  <c r="K2921" i="2"/>
  <c r="K2846" i="2"/>
  <c r="K2845" i="2"/>
  <c r="K2836" i="2"/>
  <c r="K2830" i="2"/>
  <c r="K2771" i="2"/>
  <c r="K2769" i="2"/>
  <c r="K2767" i="2"/>
  <c r="K2765" i="2"/>
  <c r="K2654" i="2"/>
  <c r="K2652" i="2"/>
  <c r="K2644" i="2"/>
  <c r="K2638" i="2"/>
  <c r="K3365" i="2"/>
  <c r="K3298" i="2"/>
  <c r="K3288" i="2"/>
  <c r="K3167" i="2"/>
  <c r="K3162" i="2"/>
  <c r="K3152" i="2"/>
  <c r="K3151" i="2"/>
  <c r="K3146" i="2"/>
  <c r="K3075" i="2"/>
  <c r="K3055" i="2"/>
  <c r="K3054" i="2"/>
  <c r="K2968" i="2"/>
  <c r="K2967" i="2"/>
  <c r="K2964" i="2"/>
  <c r="K2962" i="2"/>
  <c r="K2960" i="2"/>
  <c r="K2806" i="2"/>
  <c r="K2804" i="2"/>
  <c r="K2798" i="2"/>
  <c r="K2719" i="2"/>
  <c r="K2612" i="2"/>
  <c r="K2604" i="2"/>
  <c r="K2400" i="2"/>
  <c r="K2398" i="2"/>
  <c r="K2121" i="2"/>
  <c r="K2117" i="2"/>
  <c r="K2115" i="2"/>
  <c r="K1915" i="2"/>
  <c r="K1298" i="2"/>
  <c r="K760" i="2"/>
  <c r="K2680" i="2"/>
  <c r="K2384" i="2"/>
  <c r="K2244" i="2"/>
  <c r="K2243" i="2"/>
  <c r="K2240" i="2"/>
  <c r="K2226" i="2"/>
  <c r="K2224" i="2"/>
  <c r="K2220" i="2"/>
  <c r="K2218" i="2"/>
  <c r="K2216" i="2"/>
  <c r="K2212" i="2"/>
  <c r="K2208" i="2"/>
  <c r="K2200" i="2"/>
  <c r="K2194" i="2"/>
  <c r="K2192" i="2"/>
  <c r="K2034" i="2"/>
  <c r="K2016" i="2"/>
  <c r="K1676" i="2"/>
  <c r="K1418" i="2"/>
  <c r="K1379" i="2"/>
  <c r="K1308" i="2"/>
  <c r="K1292" i="2"/>
  <c r="K1240" i="2"/>
  <c r="K1185" i="2"/>
  <c r="K1183" i="2"/>
  <c r="K1167" i="2"/>
  <c r="K1163" i="2"/>
  <c r="K1099" i="2"/>
  <c r="K496" i="2"/>
  <c r="K478" i="2"/>
  <c r="K473" i="2"/>
  <c r="K472" i="2"/>
  <c r="K374" i="2"/>
  <c r="K370" i="2"/>
  <c r="K151" i="2"/>
  <c r="K149" i="2"/>
  <c r="K145" i="2"/>
  <c r="K143" i="2"/>
  <c r="K1972" i="2"/>
  <c r="K1805" i="2"/>
  <c r="K1804" i="2"/>
  <c r="K1641" i="2"/>
  <c r="K1500" i="2"/>
  <c r="K1409" i="2"/>
  <c r="K936" i="2"/>
  <c r="K930" i="2"/>
  <c r="K928" i="2"/>
  <c r="K922" i="2"/>
  <c r="K914" i="2"/>
  <c r="K913" i="2"/>
  <c r="K906" i="2"/>
  <c r="K904" i="2"/>
  <c r="K898" i="2"/>
  <c r="K886" i="2"/>
  <c r="K884" i="2"/>
  <c r="K440" i="2"/>
  <c r="K326" i="2"/>
  <c r="K129" i="2"/>
  <c r="K2575" i="2"/>
  <c r="K2574" i="2"/>
  <c r="K2415" i="2"/>
  <c r="K2413" i="2"/>
  <c r="K2409" i="2"/>
  <c r="K2407" i="2"/>
  <c r="K2403" i="2"/>
  <c r="K2275" i="2"/>
  <c r="K2273" i="2"/>
  <c r="K2059" i="2"/>
  <c r="K1970" i="2"/>
  <c r="K1969" i="2"/>
  <c r="K1769" i="2"/>
  <c r="K1704" i="2"/>
  <c r="K1628" i="2"/>
  <c r="K1552" i="2"/>
  <c r="K1544" i="2"/>
  <c r="K1493" i="2"/>
  <c r="K1491" i="2"/>
  <c r="K1489" i="2"/>
  <c r="K1482" i="2"/>
  <c r="K1443" i="2"/>
  <c r="K1404" i="2"/>
  <c r="K1340" i="2"/>
  <c r="K1047" i="2"/>
  <c r="K1035" i="2"/>
  <c r="K870" i="2"/>
  <c r="K868" i="2"/>
  <c r="K866" i="2"/>
  <c r="K864" i="2"/>
  <c r="K429" i="2"/>
  <c r="K421" i="2"/>
  <c r="K226" i="2"/>
  <c r="K117" i="2"/>
  <c r="K113" i="2"/>
  <c r="K109" i="2"/>
  <c r="K89" i="2"/>
  <c r="K2484" i="2"/>
  <c r="K2482" i="2"/>
  <c r="K1937" i="2"/>
  <c r="K1930" i="2"/>
  <c r="K1924" i="2"/>
  <c r="K1767" i="2"/>
  <c r="K1765" i="2"/>
  <c r="K1763" i="2"/>
  <c r="K1761" i="2"/>
  <c r="K1757" i="2"/>
  <c r="K1621" i="2"/>
  <c r="K1619" i="2"/>
  <c r="K1617" i="2"/>
  <c r="K1613" i="2"/>
  <c r="K1612" i="2"/>
  <c r="K1528" i="2"/>
  <c r="K1397" i="2"/>
  <c r="K1393" i="2"/>
  <c r="K1386" i="2"/>
  <c r="K1033" i="2"/>
  <c r="K1031" i="2"/>
  <c r="K1023" i="2"/>
  <c r="K1015" i="2"/>
  <c r="K1009" i="2"/>
  <c r="K1008" i="2"/>
  <c r="K1005" i="2"/>
  <c r="K1003" i="2"/>
  <c r="K1001" i="2"/>
  <c r="K999" i="2"/>
  <c r="K997" i="2"/>
  <c r="K995" i="2"/>
  <c r="K991" i="2"/>
  <c r="K989" i="2"/>
  <c r="K987" i="2"/>
  <c r="K985" i="2"/>
  <c r="K984" i="2"/>
  <c r="K981" i="2"/>
  <c r="K979" i="2"/>
  <c r="K826" i="2"/>
  <c r="K677" i="2"/>
  <c r="K665" i="2"/>
  <c r="K534" i="2"/>
  <c r="K518" i="2"/>
  <c r="K514" i="2"/>
  <c r="K401" i="2"/>
  <c r="K400" i="2"/>
  <c r="K397" i="2"/>
  <c r="K198" i="2"/>
  <c r="K194" i="2"/>
  <c r="K190" i="2"/>
  <c r="K186" i="2"/>
  <c r="K182" i="2"/>
  <c r="K170" i="2"/>
  <c r="K166" i="2"/>
  <c r="K162" i="2"/>
  <c r="K158" i="2"/>
  <c r="K154" i="2"/>
  <c r="K87" i="2"/>
  <c r="K85" i="2"/>
  <c r="K81" i="2"/>
  <c r="K79" i="2"/>
  <c r="K77" i="2"/>
  <c r="K73" i="2"/>
  <c r="K71" i="2"/>
  <c r="K69" i="2"/>
  <c r="K65" i="2"/>
  <c r="K61" i="2"/>
  <c r="K33" i="2"/>
  <c r="K31" i="2"/>
  <c r="K29" i="2"/>
  <c r="K25" i="2"/>
  <c r="K23" i="2"/>
  <c r="K2511" i="2"/>
  <c r="K2388" i="2"/>
  <c r="K1906" i="2"/>
  <c r="K1905" i="2"/>
  <c r="K1891" i="2"/>
  <c r="K1888" i="2"/>
  <c r="K1886" i="2"/>
  <c r="K1882" i="2"/>
  <c r="K1876" i="2"/>
  <c r="K1860" i="2"/>
  <c r="K1856" i="2"/>
  <c r="K1850" i="2"/>
  <c r="K1840" i="2"/>
  <c r="K1827" i="2"/>
  <c r="K1593" i="2"/>
  <c r="K1513" i="2"/>
  <c r="K1468" i="2"/>
  <c r="K1377" i="2"/>
  <c r="K1154" i="2"/>
  <c r="K1138" i="2"/>
  <c r="K1136" i="2"/>
  <c r="K1134" i="2"/>
  <c r="K1132" i="2"/>
  <c r="K1130" i="2"/>
  <c r="K736" i="2"/>
  <c r="K645" i="2"/>
  <c r="K637" i="2"/>
  <c r="K134" i="2"/>
  <c r="K2602" i="2"/>
  <c r="K2600" i="2"/>
  <c r="K2598" i="2"/>
  <c r="K2597" i="2"/>
  <c r="K2594" i="2"/>
  <c r="K2590" i="2"/>
  <c r="K2501" i="2"/>
  <c r="K2499" i="2"/>
  <c r="K2497" i="2"/>
  <c r="K2495" i="2"/>
  <c r="K2448" i="2"/>
  <c r="K2430" i="2"/>
  <c r="K2381" i="2"/>
  <c r="K2336" i="2"/>
  <c r="K2332" i="2"/>
  <c r="K2330" i="2"/>
  <c r="K2324" i="2"/>
  <c r="K2320" i="2"/>
  <c r="K2312" i="2"/>
  <c r="K2310" i="2"/>
  <c r="K2177" i="2"/>
  <c r="K2175" i="2"/>
  <c r="K2173" i="2"/>
  <c r="K2163" i="2"/>
  <c r="K2159" i="2"/>
  <c r="K2155" i="2"/>
  <c r="K2143" i="2"/>
  <c r="K2141" i="2"/>
  <c r="K2139" i="2"/>
  <c r="K2137" i="2"/>
  <c r="K2135" i="2"/>
  <c r="K2133" i="2"/>
  <c r="K2088" i="2"/>
  <c r="K2084" i="2"/>
  <c r="K2068" i="2"/>
  <c r="K2003" i="2"/>
  <c r="K1981" i="2"/>
  <c r="K1979" i="2"/>
  <c r="K1820" i="2"/>
  <c r="K1740" i="2"/>
  <c r="K1648" i="2"/>
  <c r="K1591" i="2"/>
  <c r="K1575" i="2"/>
  <c r="K1573" i="2"/>
  <c r="K1562" i="2"/>
  <c r="K1459" i="2"/>
  <c r="K1457" i="2"/>
  <c r="K1450" i="2"/>
  <c r="K1411" i="2"/>
  <c r="K1372" i="2"/>
  <c r="K1306" i="2"/>
  <c r="K1281" i="2"/>
  <c r="K1278" i="2"/>
  <c r="K1227" i="2"/>
  <c r="K1094" i="2"/>
  <c r="K1092" i="2"/>
  <c r="K1090" i="2"/>
  <c r="K1086" i="2"/>
  <c r="K1084" i="2"/>
  <c r="K967" i="2"/>
  <c r="K959" i="2"/>
  <c r="K955" i="2"/>
  <c r="K621" i="2"/>
  <c r="K591" i="2"/>
  <c r="K446" i="2"/>
  <c r="K344" i="2"/>
  <c r="K312" i="2"/>
  <c r="K305" i="2"/>
  <c r="K293" i="2"/>
  <c r="K289" i="2"/>
  <c r="K285" i="2"/>
  <c r="K281" i="2"/>
  <c r="K1790" i="2"/>
  <c r="K1784" i="2"/>
  <c r="K1776" i="2"/>
  <c r="K1721" i="2"/>
  <c r="K1532" i="2"/>
  <c r="K1529" i="2"/>
  <c r="K1365" i="2"/>
  <c r="K1361" i="2"/>
  <c r="K1354" i="2"/>
  <c r="K1299" i="2"/>
  <c r="K1223" i="2"/>
  <c r="K1207" i="2"/>
  <c r="K1201" i="2"/>
  <c r="K1199" i="2"/>
  <c r="K1197" i="2"/>
  <c r="K1195" i="2"/>
  <c r="K1039" i="2"/>
  <c r="K843" i="2"/>
  <c r="K841" i="2"/>
  <c r="K835" i="2"/>
  <c r="K696" i="2"/>
  <c r="K589" i="2"/>
  <c r="K581" i="2"/>
  <c r="K560" i="2"/>
  <c r="K557" i="2"/>
  <c r="K256" i="2"/>
  <c r="K251" i="2"/>
  <c r="K249" i="2"/>
  <c r="K248" i="2"/>
  <c r="K216" i="2"/>
  <c r="K213" i="2"/>
  <c r="K209" i="2"/>
  <c r="K3469" i="2"/>
  <c r="K3437" i="2"/>
  <c r="K3436" i="2"/>
  <c r="K3350" i="2"/>
  <c r="K3346" i="2"/>
  <c r="K3305" i="2"/>
  <c r="K3223" i="2"/>
  <c r="K3113" i="2"/>
  <c r="K2886" i="2"/>
  <c r="K2887" i="2"/>
  <c r="K2880" i="2"/>
  <c r="K3481" i="2"/>
  <c r="K3448" i="2"/>
  <c r="K3431" i="2"/>
  <c r="K3240" i="2"/>
  <c r="K3508" i="2"/>
  <c r="K3488" i="2"/>
  <c r="K3479" i="2"/>
  <c r="K3457" i="2"/>
  <c r="K3446" i="2"/>
  <c r="K3425" i="2"/>
  <c r="K3394" i="2"/>
  <c r="K3326" i="2"/>
  <c r="K3322" i="2"/>
  <c r="K3047" i="2"/>
  <c r="K2911" i="2"/>
  <c r="K2807" i="2"/>
  <c r="K2710" i="2"/>
  <c r="K2454" i="2"/>
  <c r="K2455" i="2"/>
  <c r="K1495" i="2"/>
  <c r="K1496" i="2"/>
  <c r="K3503" i="2"/>
  <c r="K3502" i="2"/>
  <c r="K3442" i="2"/>
  <c r="K3421" i="2"/>
  <c r="K3417" i="2"/>
  <c r="K3390" i="2"/>
  <c r="K3386" i="2"/>
  <c r="K3224" i="2"/>
  <c r="K3015" i="2"/>
  <c r="K2828" i="2"/>
  <c r="K2645" i="2"/>
  <c r="K2646" i="2"/>
  <c r="K2566" i="2"/>
  <c r="K2567" i="2"/>
  <c r="K3495" i="2"/>
  <c r="K3473" i="2"/>
  <c r="K3432" i="2"/>
  <c r="K3382" i="2"/>
  <c r="K3177" i="2"/>
  <c r="K2623" i="2"/>
  <c r="K3471" i="2"/>
  <c r="K3449" i="2"/>
  <c r="K3401" i="2"/>
  <c r="K3376" i="2"/>
  <c r="K3335" i="2"/>
  <c r="K3336" i="2"/>
  <c r="K3286" i="2"/>
  <c r="K3253" i="2"/>
  <c r="K3254" i="2"/>
  <c r="K3249" i="2"/>
  <c r="K3153" i="2"/>
  <c r="K2981" i="2"/>
  <c r="K2982" i="2"/>
  <c r="K2859" i="2"/>
  <c r="K2860" i="2"/>
  <c r="K2855" i="2"/>
  <c r="K2741" i="2"/>
  <c r="K2742" i="2"/>
  <c r="K2668" i="2"/>
  <c r="K2392" i="2"/>
  <c r="K2393" i="2"/>
  <c r="K3399" i="2"/>
  <c r="K3378" i="2"/>
  <c r="K3357" i="2"/>
  <c r="K3353" i="2"/>
  <c r="K3317" i="2"/>
  <c r="K3313" i="2"/>
  <c r="K3294" i="2"/>
  <c r="K3290" i="2"/>
  <c r="K3271" i="2"/>
  <c r="K3250" i="2"/>
  <c r="K3229" i="2"/>
  <c r="K3225" i="2"/>
  <c r="K3189" i="2"/>
  <c r="K3188" i="2"/>
  <c r="K3185" i="2"/>
  <c r="K3159" i="2"/>
  <c r="K3069" i="2"/>
  <c r="K3063" i="2"/>
  <c r="K3061" i="2"/>
  <c r="K3059" i="2"/>
  <c r="K3057" i="2"/>
  <c r="K2952" i="2"/>
  <c r="K2951" i="2"/>
  <c r="K2948" i="2"/>
  <c r="K2944" i="2"/>
  <c r="K2890" i="2"/>
  <c r="K2888" i="2"/>
  <c r="K2869" i="2"/>
  <c r="K2867" i="2"/>
  <c r="K2865" i="2"/>
  <c r="K2863" i="2"/>
  <c r="K2861" i="2"/>
  <c r="K2782" i="2"/>
  <c r="K2780" i="2"/>
  <c r="K2743" i="2"/>
  <c r="K2699" i="2"/>
  <c r="K2697" i="2"/>
  <c r="K2693" i="2"/>
  <c r="K2691" i="2"/>
  <c r="K2689" i="2"/>
  <c r="K2651" i="2"/>
  <c r="K2649" i="2"/>
  <c r="K2647" i="2"/>
  <c r="K2603" i="2"/>
  <c r="K2601" i="2"/>
  <c r="K2572" i="2"/>
  <c r="K2570" i="2"/>
  <c r="K2568" i="2"/>
  <c r="K2523" i="2"/>
  <c r="K2521" i="2"/>
  <c r="K2494" i="2"/>
  <c r="K2493" i="2"/>
  <c r="K2481" i="2"/>
  <c r="K2479" i="2"/>
  <c r="K2477" i="2"/>
  <c r="K2473" i="2"/>
  <c r="K2456" i="2"/>
  <c r="K2423" i="2"/>
  <c r="K2420" i="2"/>
  <c r="K2296" i="2"/>
  <c r="K2227" i="2"/>
  <c r="K1921" i="2"/>
  <c r="K1920" i="2"/>
  <c r="K1785" i="2"/>
  <c r="K1657" i="2"/>
  <c r="K1343" i="2"/>
  <c r="K1344" i="2"/>
  <c r="K1305" i="2"/>
  <c r="K1304" i="2"/>
  <c r="K3282" i="2"/>
  <c r="K3261" i="2"/>
  <c r="K3221" i="2"/>
  <c r="K3220" i="2"/>
  <c r="K3199" i="2"/>
  <c r="K3194" i="2"/>
  <c r="K3173" i="2"/>
  <c r="K3142" i="2"/>
  <c r="K3138" i="2"/>
  <c r="K3078" i="2"/>
  <c r="K3045" i="2"/>
  <c r="K3043" i="2"/>
  <c r="K3041" i="2"/>
  <c r="K3039" i="2"/>
  <c r="K3037" i="2"/>
  <c r="K3035" i="2"/>
  <c r="K3033" i="2"/>
  <c r="K3004" i="2"/>
  <c r="K2998" i="2"/>
  <c r="K2979" i="2"/>
  <c r="K2977" i="2"/>
  <c r="K2975" i="2"/>
  <c r="K2940" i="2"/>
  <c r="K2936" i="2"/>
  <c r="K2909" i="2"/>
  <c r="K2907" i="2"/>
  <c r="K2905" i="2"/>
  <c r="K2805" i="2"/>
  <c r="K2803" i="2"/>
  <c r="K2801" i="2"/>
  <c r="K2799" i="2"/>
  <c r="K2766" i="2"/>
  <c r="K2739" i="2"/>
  <c r="K2737" i="2"/>
  <c r="K2735" i="2"/>
  <c r="K2664" i="2"/>
  <c r="K2662" i="2"/>
  <c r="K2660" i="2"/>
  <c r="K2658" i="2"/>
  <c r="K2643" i="2"/>
  <c r="K2641" i="2"/>
  <c r="K2639" i="2"/>
  <c r="K2589" i="2"/>
  <c r="K2587" i="2"/>
  <c r="K2585" i="2"/>
  <c r="K2583" i="2"/>
  <c r="K2554" i="2"/>
  <c r="K2552" i="2"/>
  <c r="K2550" i="2"/>
  <c r="K2542" i="2"/>
  <c r="K2515" i="2"/>
  <c r="K2513" i="2"/>
  <c r="K2444" i="2"/>
  <c r="K2442" i="2"/>
  <c r="K2440" i="2"/>
  <c r="K2436" i="2"/>
  <c r="K2434" i="2"/>
  <c r="K2432" i="2"/>
  <c r="K2390" i="2"/>
  <c r="K1688" i="2"/>
  <c r="K1623" i="2"/>
  <c r="K1624" i="2"/>
  <c r="K1399" i="2"/>
  <c r="K1400" i="2"/>
  <c r="K3406" i="2"/>
  <c r="K3402" i="2"/>
  <c r="K3362" i="2"/>
  <c r="K3341" i="2"/>
  <c r="K3301" i="2"/>
  <c r="K3278" i="2"/>
  <c r="K3274" i="2"/>
  <c r="K3234" i="2"/>
  <c r="K3213" i="2"/>
  <c r="K3165" i="2"/>
  <c r="K3164" i="2"/>
  <c r="K3135" i="2"/>
  <c r="K3130" i="2"/>
  <c r="K3105" i="2"/>
  <c r="K3101" i="2"/>
  <c r="K3074" i="2"/>
  <c r="K3072" i="2"/>
  <c r="K3029" i="2"/>
  <c r="K3027" i="2"/>
  <c r="K3025" i="2"/>
  <c r="K3023" i="2"/>
  <c r="K3019" i="2"/>
  <c r="K3017" i="2"/>
  <c r="K2992" i="2"/>
  <c r="K2990" i="2"/>
  <c r="K2988" i="2"/>
  <c r="K2971" i="2"/>
  <c r="K2932" i="2"/>
  <c r="K2926" i="2"/>
  <c r="K2924" i="2"/>
  <c r="K2899" i="2"/>
  <c r="K2897" i="2"/>
  <c r="K2876" i="2"/>
  <c r="K2843" i="2"/>
  <c r="K2841" i="2"/>
  <c r="K2822" i="2"/>
  <c r="K2820" i="2"/>
  <c r="K2762" i="2"/>
  <c r="K2760" i="2"/>
  <c r="K2759" i="2"/>
  <c r="K2756" i="2"/>
  <c r="K2702" i="2"/>
  <c r="K2635" i="2"/>
  <c r="K2633" i="2"/>
  <c r="K2629" i="2"/>
  <c r="K2627" i="2"/>
  <c r="K2625" i="2"/>
  <c r="K2610" i="2"/>
  <c r="K2606" i="2"/>
  <c r="K2579" i="2"/>
  <c r="K2577" i="2"/>
  <c r="K2538" i="2"/>
  <c r="K2532" i="2"/>
  <c r="K2530" i="2"/>
  <c r="K2528" i="2"/>
  <c r="K2526" i="2"/>
  <c r="K2503" i="2"/>
  <c r="K2486" i="2"/>
  <c r="K2428" i="2"/>
  <c r="K2427" i="2"/>
  <c r="K2378" i="2"/>
  <c r="K2376" i="2"/>
  <c r="K1819" i="2"/>
  <c r="K1818" i="2"/>
  <c r="K1102" i="2"/>
  <c r="K1103" i="2"/>
  <c r="K3056" i="2"/>
  <c r="K2775" i="2"/>
  <c r="K2688" i="2"/>
  <c r="K2677" i="2"/>
  <c r="K2592" i="2"/>
  <c r="K2520" i="2"/>
  <c r="K2416" i="2"/>
  <c r="K1578" i="2"/>
  <c r="K1577" i="2"/>
  <c r="K1463" i="2"/>
  <c r="K1464" i="2"/>
  <c r="K1282" i="2"/>
  <c r="K1283" i="2"/>
  <c r="K3369" i="2"/>
  <c r="K3333" i="2"/>
  <c r="K3332" i="2"/>
  <c r="K3329" i="2"/>
  <c r="K3310" i="2"/>
  <c r="K3306" i="2"/>
  <c r="K3287" i="2"/>
  <c r="K3266" i="2"/>
  <c r="K3245" i="2"/>
  <c r="K3241" i="2"/>
  <c r="K3205" i="2"/>
  <c r="K3201" i="2"/>
  <c r="K3183" i="2"/>
  <c r="K3178" i="2"/>
  <c r="K3149" i="2"/>
  <c r="K3145" i="2"/>
  <c r="K3120" i="2"/>
  <c r="K3119" i="2"/>
  <c r="K3093" i="2"/>
  <c r="K3092" i="2"/>
  <c r="K3089" i="2"/>
  <c r="K3085" i="2"/>
  <c r="K3084" i="2"/>
  <c r="K3081" i="2"/>
  <c r="K3052" i="2"/>
  <c r="K3048" i="2"/>
  <c r="K3011" i="2"/>
  <c r="K3009" i="2"/>
  <c r="K2916" i="2"/>
  <c r="K2912" i="2"/>
  <c r="K2883" i="2"/>
  <c r="K2881" i="2"/>
  <c r="K2856" i="2"/>
  <c r="K2835" i="2"/>
  <c r="K2833" i="2"/>
  <c r="K2831" i="2"/>
  <c r="K2829" i="2"/>
  <c r="K2812" i="2"/>
  <c r="K2810" i="2"/>
  <c r="K2773" i="2"/>
  <c r="K2715" i="2"/>
  <c r="K2713" i="2"/>
  <c r="K2711" i="2"/>
  <c r="K2675" i="2"/>
  <c r="K2673" i="2"/>
  <c r="K2671" i="2"/>
  <c r="K2669" i="2"/>
  <c r="K2615" i="2"/>
  <c r="K2557" i="2"/>
  <c r="K2468" i="2"/>
  <c r="K2466" i="2"/>
  <c r="K2452" i="2"/>
  <c r="K2449" i="2"/>
  <c r="K2412" i="2"/>
  <c r="K2410" i="2"/>
  <c r="K2405" i="2"/>
  <c r="K2402" i="2"/>
  <c r="K2280" i="2"/>
  <c r="K2279" i="2"/>
  <c r="K2271" i="2"/>
  <c r="K2188" i="2"/>
  <c r="K2103" i="2"/>
  <c r="K1867" i="2"/>
  <c r="K1539" i="2"/>
  <c r="K1540" i="2"/>
  <c r="K1367" i="2"/>
  <c r="K1368" i="2"/>
  <c r="K561" i="2"/>
  <c r="K562" i="2"/>
  <c r="K1985" i="2"/>
  <c r="K1984" i="2"/>
  <c r="K3361" i="2"/>
  <c r="K3319" i="2"/>
  <c r="K3273" i="2"/>
  <c r="K3233" i="2"/>
  <c r="K3129" i="2"/>
  <c r="K3071" i="2"/>
  <c r="K3016" i="2"/>
  <c r="K2892" i="2"/>
  <c r="K2871" i="2"/>
  <c r="K2784" i="2"/>
  <c r="K2751" i="2"/>
  <c r="K2720" i="2"/>
  <c r="K2701" i="2"/>
  <c r="K2678" i="2"/>
  <c r="K2624" i="2"/>
  <c r="K2500" i="2"/>
  <c r="K2485" i="2"/>
  <c r="K2425" i="2"/>
  <c r="K1431" i="2"/>
  <c r="K1432" i="2"/>
  <c r="K2309" i="2"/>
  <c r="K2305" i="2"/>
  <c r="K2276" i="2"/>
  <c r="K2257" i="2"/>
  <c r="K2255" i="2"/>
  <c r="K2234" i="2"/>
  <c r="K2191" i="2"/>
  <c r="K2189" i="2"/>
  <c r="K2174" i="2"/>
  <c r="K2172" i="2"/>
  <c r="K2147" i="2"/>
  <c r="K2145" i="2"/>
  <c r="K2114" i="2"/>
  <c r="K2072" i="2"/>
  <c r="K2030" i="2"/>
  <c r="K2020" i="2"/>
  <c r="K1966" i="2"/>
  <c r="K1956" i="2"/>
  <c r="K1953" i="2"/>
  <c r="K1902" i="2"/>
  <c r="K1896" i="2"/>
  <c r="K1866" i="2"/>
  <c r="K1859" i="2"/>
  <c r="K1626" i="2"/>
  <c r="K1587" i="2"/>
  <c r="K1585" i="2"/>
  <c r="K1581" i="2"/>
  <c r="K1580" i="2"/>
  <c r="K1543" i="2"/>
  <c r="K1520" i="2"/>
  <c r="K1498" i="2"/>
  <c r="K1466" i="2"/>
  <c r="K1434" i="2"/>
  <c r="K1402" i="2"/>
  <c r="K1370" i="2"/>
  <c r="K1334" i="2"/>
  <c r="K1332" i="2"/>
  <c r="K1233" i="2"/>
  <c r="K1234" i="2"/>
  <c r="K1168" i="2"/>
  <c r="K1152" i="2"/>
  <c r="K1128" i="2"/>
  <c r="K103" i="2"/>
  <c r="K1193" i="2"/>
  <c r="K1194" i="2"/>
  <c r="K2316" i="2"/>
  <c r="K2314" i="2"/>
  <c r="K2260" i="2"/>
  <c r="K2239" i="2"/>
  <c r="K2196" i="2"/>
  <c r="K1986" i="2"/>
  <c r="K1922" i="2"/>
  <c r="K1873" i="2"/>
  <c r="K1799" i="2"/>
  <c r="K1797" i="2"/>
  <c r="K1795" i="2"/>
  <c r="K1793" i="2"/>
  <c r="K1789" i="2"/>
  <c r="K1788" i="2"/>
  <c r="K1760" i="2"/>
  <c r="K1735" i="2"/>
  <c r="K1733" i="2"/>
  <c r="K1731" i="2"/>
  <c r="K1729" i="2"/>
  <c r="K1725" i="2"/>
  <c r="K1724" i="2"/>
  <c r="K1696" i="2"/>
  <c r="K1671" i="2"/>
  <c r="K1669" i="2"/>
  <c r="K1667" i="2"/>
  <c r="K1665" i="2"/>
  <c r="K1661" i="2"/>
  <c r="K1660" i="2"/>
  <c r="K1632" i="2"/>
  <c r="K1610" i="2"/>
  <c r="K1571" i="2"/>
  <c r="K1569" i="2"/>
  <c r="K1565" i="2"/>
  <c r="K1564" i="2"/>
  <c r="K1561" i="2"/>
  <c r="K1527" i="2"/>
  <c r="K1504" i="2"/>
  <c r="K1502" i="2"/>
  <c r="K1485" i="2"/>
  <c r="K1484" i="2"/>
  <c r="K1481" i="2"/>
  <c r="K1470" i="2"/>
  <c r="K1453" i="2"/>
  <c r="K1452" i="2"/>
  <c r="K1449" i="2"/>
  <c r="K1438" i="2"/>
  <c r="K1421" i="2"/>
  <c r="K1420" i="2"/>
  <c r="K1417" i="2"/>
  <c r="K1406" i="2"/>
  <c r="K1389" i="2"/>
  <c r="K1388" i="2"/>
  <c r="K1385" i="2"/>
  <c r="K1374" i="2"/>
  <c r="K1357" i="2"/>
  <c r="K1356" i="2"/>
  <c r="K1353" i="2"/>
  <c r="K1347" i="2"/>
  <c r="K1321" i="2"/>
  <c r="K1318" i="2"/>
  <c r="K915" i="2"/>
  <c r="K770" i="2"/>
  <c r="K695" i="2"/>
  <c r="K602" i="2"/>
  <c r="K1605" i="2"/>
  <c r="K1331" i="2"/>
  <c r="K2374" i="2"/>
  <c r="K2349" i="2"/>
  <c r="K2347" i="2"/>
  <c r="K2343" i="2"/>
  <c r="K2341" i="2"/>
  <c r="K2302" i="2"/>
  <c r="K2250" i="2"/>
  <c r="K2223" i="2"/>
  <c r="K2186" i="2"/>
  <c r="K2136" i="2"/>
  <c r="K2132" i="2"/>
  <c r="K2098" i="2"/>
  <c r="K2096" i="2"/>
  <c r="K2063" i="2"/>
  <c r="K2061" i="2"/>
  <c r="K2046" i="2"/>
  <c r="K2042" i="2"/>
  <c r="K2013" i="2"/>
  <c r="K2011" i="2"/>
  <c r="K2009" i="2"/>
  <c r="K2007" i="2"/>
  <c r="K2005" i="2"/>
  <c r="K1982" i="2"/>
  <c r="K1978" i="2"/>
  <c r="K1949" i="2"/>
  <c r="K1947" i="2"/>
  <c r="K1943" i="2"/>
  <c r="K1941" i="2"/>
  <c r="K1918" i="2"/>
  <c r="K1914" i="2"/>
  <c r="K1812" i="2"/>
  <c r="K1810" i="2"/>
  <c r="K1783" i="2"/>
  <c r="K1781" i="2"/>
  <c r="K1779" i="2"/>
  <c r="K1777" i="2"/>
  <c r="K1773" i="2"/>
  <c r="K1772" i="2"/>
  <c r="K1744" i="2"/>
  <c r="K1719" i="2"/>
  <c r="K1717" i="2"/>
  <c r="K1715" i="2"/>
  <c r="K1713" i="2"/>
  <c r="K1709" i="2"/>
  <c r="K1708" i="2"/>
  <c r="K1680" i="2"/>
  <c r="K1655" i="2"/>
  <c r="K1653" i="2"/>
  <c r="K1651" i="2"/>
  <c r="K1649" i="2"/>
  <c r="K1645" i="2"/>
  <c r="K1644" i="2"/>
  <c r="K1603" i="2"/>
  <c r="K1601" i="2"/>
  <c r="K1597" i="2"/>
  <c r="K1596" i="2"/>
  <c r="K1559" i="2"/>
  <c r="K1557" i="2"/>
  <c r="K1536" i="2"/>
  <c r="K1514" i="2"/>
  <c r="K1479" i="2"/>
  <c r="K1477" i="2"/>
  <c r="K1460" i="2"/>
  <c r="K1447" i="2"/>
  <c r="K1445" i="2"/>
  <c r="K1415" i="2"/>
  <c r="K1413" i="2"/>
  <c r="K1383" i="2"/>
  <c r="K1381" i="2"/>
  <c r="K1351" i="2"/>
  <c r="K1349" i="2"/>
  <c r="K1342" i="2"/>
  <c r="K1303" i="2"/>
  <c r="K1301" i="2"/>
  <c r="K1024" i="2"/>
  <c r="K839" i="2"/>
  <c r="K659" i="2"/>
  <c r="K322" i="2"/>
  <c r="K32" i="2"/>
  <c r="K2335" i="2"/>
  <c r="K2333" i="2"/>
  <c r="K2325" i="2"/>
  <c r="K2323" i="2"/>
  <c r="K2321" i="2"/>
  <c r="K2295" i="2"/>
  <c r="K2292" i="2"/>
  <c r="K2288" i="2"/>
  <c r="K2286" i="2"/>
  <c r="K2211" i="2"/>
  <c r="K2178" i="2"/>
  <c r="K2161" i="2"/>
  <c r="K2130" i="2"/>
  <c r="K2128" i="2"/>
  <c r="K2124" i="2"/>
  <c r="K2109" i="2"/>
  <c r="K2094" i="2"/>
  <c r="K2092" i="2"/>
  <c r="K2057" i="2"/>
  <c r="K2053" i="2"/>
  <c r="K2039" i="2"/>
  <c r="K1999" i="2"/>
  <c r="K1997" i="2"/>
  <c r="K1993" i="2"/>
  <c r="K1992" i="2"/>
  <c r="K1989" i="2"/>
  <c r="K1975" i="2"/>
  <c r="K1935" i="2"/>
  <c r="K1933" i="2"/>
  <c r="K1928" i="2"/>
  <c r="K1925" i="2"/>
  <c r="K1911" i="2"/>
  <c r="K1883" i="2"/>
  <c r="K1881" i="2"/>
  <c r="K1879" i="2"/>
  <c r="K1877" i="2"/>
  <c r="K1849" i="2"/>
  <c r="K1846" i="2"/>
  <c r="K1842" i="2"/>
  <c r="K1823" i="2"/>
  <c r="K1616" i="2"/>
  <c r="K1594" i="2"/>
  <c r="K1555" i="2"/>
  <c r="K1553" i="2"/>
  <c r="K1549" i="2"/>
  <c r="K1548" i="2"/>
  <c r="K1511" i="2"/>
  <c r="K1509" i="2"/>
  <c r="K1475" i="2"/>
  <c r="K1427" i="2"/>
  <c r="K1395" i="2"/>
  <c r="K1363" i="2"/>
  <c r="K1327" i="2"/>
  <c r="K1325" i="2"/>
  <c r="K1291" i="2"/>
  <c r="K1290" i="2"/>
  <c r="K1208" i="2"/>
  <c r="K530" i="2"/>
  <c r="K274" i="2"/>
  <c r="K2236" i="2"/>
  <c r="K2160" i="2"/>
  <c r="K2153" i="2"/>
  <c r="K2080" i="2"/>
  <c r="K2032" i="2"/>
  <c r="K1756" i="2"/>
  <c r="K1608" i="2"/>
  <c r="K1589" i="2"/>
  <c r="K1546" i="2"/>
  <c r="K1524" i="2"/>
  <c r="K1336" i="2"/>
  <c r="K1288" i="2"/>
  <c r="K690" i="2"/>
  <c r="K222" i="2"/>
  <c r="K1169" i="2"/>
  <c r="K1150" i="2"/>
  <c r="K1148" i="2"/>
  <c r="K1089" i="2"/>
  <c r="K1087" i="2"/>
  <c r="K961" i="2"/>
  <c r="K918" i="2"/>
  <c r="K916" i="2"/>
  <c r="K860" i="2"/>
  <c r="K858" i="2"/>
  <c r="K856" i="2"/>
  <c r="K848" i="2"/>
  <c r="K730" i="2"/>
  <c r="K728" i="2"/>
  <c r="K726" i="2"/>
  <c r="K724" i="2"/>
  <c r="K722" i="2"/>
  <c r="K664" i="2"/>
  <c r="K660" i="2"/>
  <c r="K625" i="2"/>
  <c r="K594" i="2"/>
  <c r="K569" i="2"/>
  <c r="K568" i="2"/>
  <c r="K522" i="2"/>
  <c r="K485" i="2"/>
  <c r="K438" i="2"/>
  <c r="K411" i="2"/>
  <c r="K409" i="2"/>
  <c r="K408" i="2"/>
  <c r="K362" i="2"/>
  <c r="K325" i="2"/>
  <c r="K229" i="2"/>
  <c r="K225" i="2"/>
  <c r="K224" i="2"/>
  <c r="K178" i="2"/>
  <c r="K174" i="2"/>
  <c r="K137" i="2"/>
  <c r="K135" i="2"/>
  <c r="K133" i="2"/>
  <c r="K106" i="2"/>
  <c r="K104" i="2"/>
  <c r="K55" i="2"/>
  <c r="K53" i="2"/>
  <c r="K49" i="2"/>
  <c r="K48" i="2"/>
  <c r="K45" i="2"/>
  <c r="K41" i="2"/>
  <c r="K39" i="2"/>
  <c r="K37" i="2"/>
  <c r="K1284" i="2"/>
  <c r="K1265" i="2"/>
  <c r="K1225" i="2"/>
  <c r="K1184" i="2"/>
  <c r="K1182" i="2"/>
  <c r="K1180" i="2"/>
  <c r="K1161" i="2"/>
  <c r="K1159" i="2"/>
  <c r="K1153" i="2"/>
  <c r="K1142" i="2"/>
  <c r="K1140" i="2"/>
  <c r="K1096" i="2"/>
  <c r="K1032" i="2"/>
  <c r="K953" i="2"/>
  <c r="K951" i="2"/>
  <c r="K902" i="2"/>
  <c r="K900" i="2"/>
  <c r="K872" i="2"/>
  <c r="K865" i="2"/>
  <c r="K832" i="2"/>
  <c r="K830" i="2"/>
  <c r="K828" i="2"/>
  <c r="K712" i="2"/>
  <c r="K710" i="2"/>
  <c r="K708" i="2"/>
  <c r="K704" i="2"/>
  <c r="K698" i="2"/>
  <c r="K679" i="2"/>
  <c r="K642" i="2"/>
  <c r="K586" i="2"/>
  <c r="K549" i="2"/>
  <c r="K502" i="2"/>
  <c r="K465" i="2"/>
  <c r="K464" i="2"/>
  <c r="K461" i="2"/>
  <c r="K426" i="2"/>
  <c r="K389" i="2"/>
  <c r="K342" i="2"/>
  <c r="K338" i="2"/>
  <c r="K301" i="2"/>
  <c r="K258" i="2"/>
  <c r="K254" i="2"/>
  <c r="K252" i="2"/>
  <c r="K246" i="2"/>
  <c r="K242" i="2"/>
  <c r="K150" i="2"/>
  <c r="K146" i="2"/>
  <c r="K121" i="2"/>
  <c r="K119" i="2"/>
  <c r="K86" i="2"/>
  <c r="K82" i="2"/>
  <c r="K17" i="2"/>
  <c r="K977" i="2"/>
  <c r="K945" i="2"/>
  <c r="K943" i="2"/>
  <c r="K941" i="2"/>
  <c r="K939" i="2"/>
  <c r="K937" i="2"/>
  <c r="K935" i="2"/>
  <c r="K933" i="2"/>
  <c r="K931" i="2"/>
  <c r="K927" i="2"/>
  <c r="K925" i="2"/>
  <c r="K923" i="2"/>
  <c r="K921" i="2"/>
  <c r="K897" i="2"/>
  <c r="K890" i="2"/>
  <c r="K824" i="2"/>
  <c r="K818" i="2"/>
  <c r="K816" i="2"/>
  <c r="K810" i="2"/>
  <c r="K808" i="2"/>
  <c r="K802" i="2"/>
  <c r="K792" i="2"/>
  <c r="K786" i="2"/>
  <c r="K784" i="2"/>
  <c r="K738" i="2"/>
  <c r="K536" i="2"/>
  <c r="K376" i="2"/>
  <c r="K280" i="2"/>
  <c r="K200" i="2"/>
  <c r="K192" i="2"/>
  <c r="K111" i="2"/>
  <c r="K78" i="2"/>
  <c r="K74" i="2"/>
  <c r="K1295" i="2"/>
  <c r="K1274" i="2"/>
  <c r="K1244" i="2"/>
  <c r="K1242" i="2"/>
  <c r="K1232" i="2"/>
  <c r="K1204" i="2"/>
  <c r="K1202" i="2"/>
  <c r="K1164" i="2"/>
  <c r="K1145" i="2"/>
  <c r="K1126" i="2"/>
  <c r="K1124" i="2"/>
  <c r="K1122" i="2"/>
  <c r="K1114" i="2"/>
  <c r="K1080" i="2"/>
  <c r="K1074" i="2"/>
  <c r="K1072" i="2"/>
  <c r="K1066" i="2"/>
  <c r="K1064" i="2"/>
  <c r="K1058" i="2"/>
  <c r="K1050" i="2"/>
  <c r="K1020" i="2"/>
  <c r="K1018" i="2"/>
  <c r="K958" i="2"/>
  <c r="K956" i="2"/>
  <c r="K911" i="2"/>
  <c r="K909" i="2"/>
  <c r="K907" i="2"/>
  <c r="K905" i="2"/>
  <c r="K881" i="2"/>
  <c r="K874" i="2"/>
  <c r="K768" i="2"/>
  <c r="K764" i="2"/>
  <c r="K762" i="2"/>
  <c r="K688" i="2"/>
  <c r="K686" i="2"/>
  <c r="K682" i="2"/>
  <c r="K655" i="2"/>
  <c r="K554" i="2"/>
  <c r="K517" i="2"/>
  <c r="K470" i="2"/>
  <c r="K433" i="2"/>
  <c r="K432" i="2"/>
  <c r="K394" i="2"/>
  <c r="K357" i="2"/>
  <c r="K318" i="2"/>
  <c r="K310" i="2"/>
  <c r="K306" i="2"/>
  <c r="K269" i="2"/>
  <c r="K218" i="2"/>
  <c r="K214" i="2"/>
  <c r="K210" i="2"/>
  <c r="K169" i="2"/>
  <c r="K168" i="2"/>
  <c r="K165" i="2"/>
  <c r="K161" i="2"/>
  <c r="K160" i="2"/>
  <c r="K157" i="2"/>
  <c r="K128" i="2"/>
  <c r="K126" i="2"/>
  <c r="K101" i="2"/>
  <c r="K97" i="2"/>
  <c r="K95" i="2"/>
  <c r="K93" i="2"/>
  <c r="K30" i="2"/>
  <c r="K26" i="2"/>
  <c r="K24" i="2"/>
  <c r="K22" i="2"/>
  <c r="K1259" i="2"/>
  <c r="K1219" i="2"/>
  <c r="K1179" i="2"/>
  <c r="K1139" i="2"/>
  <c r="K899" i="2"/>
  <c r="K754" i="2"/>
  <c r="K1257" i="2"/>
  <c r="K1256" i="2"/>
  <c r="K1251" i="2"/>
  <c r="K1249" i="2"/>
  <c r="K1236" i="2"/>
  <c r="K1217" i="2"/>
  <c r="K1216" i="2"/>
  <c r="K1211" i="2"/>
  <c r="K1209" i="2"/>
  <c r="K1198" i="2"/>
  <c r="K1196" i="2"/>
  <c r="K1177" i="2"/>
  <c r="K1175" i="2"/>
  <c r="K1173" i="2"/>
  <c r="K1171" i="2"/>
  <c r="K1137" i="2"/>
  <c r="K1135" i="2"/>
  <c r="K1129" i="2"/>
  <c r="K1108" i="2"/>
  <c r="K1106" i="2"/>
  <c r="K1091" i="2"/>
  <c r="K1044" i="2"/>
  <c r="K1042" i="2"/>
  <c r="K1025" i="2"/>
  <c r="K1014" i="2"/>
  <c r="K1012" i="2"/>
  <c r="K1010" i="2"/>
  <c r="K1000" i="2"/>
  <c r="K994" i="2"/>
  <c r="K992" i="2"/>
  <c r="K986" i="2"/>
  <c r="K963" i="2"/>
  <c r="K920" i="2"/>
  <c r="K887" i="2"/>
  <c r="K776" i="2"/>
  <c r="K752" i="2"/>
  <c r="K748" i="2"/>
  <c r="K744" i="2"/>
  <c r="K732" i="2"/>
  <c r="K633" i="2"/>
  <c r="K237" i="2"/>
  <c r="K57" i="2"/>
  <c r="K3501" i="2"/>
  <c r="K3490" i="2"/>
  <c r="K3484" i="2"/>
  <c r="K3474" i="2"/>
  <c r="K3468" i="2"/>
  <c r="K3458" i="2"/>
  <c r="K3452" i="2"/>
  <c r="K3423" i="2"/>
  <c r="K3391" i="2"/>
  <c r="K3359" i="2"/>
  <c r="K3327" i="2"/>
  <c r="K3295" i="2"/>
  <c r="K3263" i="2"/>
  <c r="K3231" i="2"/>
  <c r="K3214" i="2"/>
  <c r="K3182" i="2"/>
  <c r="K3150" i="2"/>
  <c r="K3118" i="2"/>
  <c r="K3086" i="2"/>
  <c r="K2966" i="2"/>
  <c r="K2894" i="2"/>
  <c r="K2885" i="2"/>
  <c r="K2872" i="2"/>
  <c r="K2852" i="2"/>
  <c r="K2821" i="2"/>
  <c r="K2808" i="2"/>
  <c r="K2757" i="2"/>
  <c r="K2744" i="2"/>
  <c r="K2596" i="2"/>
  <c r="K2417" i="2"/>
  <c r="K2232" i="2"/>
  <c r="K2231" i="2"/>
  <c r="K3434" i="2"/>
  <c r="K3420" i="2"/>
  <c r="K3388" i="2"/>
  <c r="K3356" i="2"/>
  <c r="K3324" i="2"/>
  <c r="K3292" i="2"/>
  <c r="K3260" i="2"/>
  <c r="K3228" i="2"/>
  <c r="K3196" i="2"/>
  <c r="K3132" i="2"/>
  <c r="K3114" i="2"/>
  <c r="K3100" i="2"/>
  <c r="K3080" i="2"/>
  <c r="K3051" i="2"/>
  <c r="K3049" i="2"/>
  <c r="K2509" i="2"/>
  <c r="K2492" i="2"/>
  <c r="K2460" i="2"/>
  <c r="K2379" i="2"/>
  <c r="K2364" i="2"/>
  <c r="K3500" i="2"/>
  <c r="K3174" i="2"/>
  <c r="K3006" i="2"/>
  <c r="K2901" i="2"/>
  <c r="K2857" i="2"/>
  <c r="K2826" i="2"/>
  <c r="K2795" i="2"/>
  <c r="K2793" i="2"/>
  <c r="K2791" i="2"/>
  <c r="K2731" i="2"/>
  <c r="K2729" i="2"/>
  <c r="K2727" i="2"/>
  <c r="K2663" i="2"/>
  <c r="K2599" i="2"/>
  <c r="K2339" i="2"/>
  <c r="K2328" i="2"/>
  <c r="K2327" i="2"/>
  <c r="K2107" i="2"/>
  <c r="K2056" i="2"/>
  <c r="K2055" i="2"/>
  <c r="K3348" i="2"/>
  <c r="K3330" i="2"/>
  <c r="K3316" i="2"/>
  <c r="K3284" i="2"/>
  <c r="K3207" i="2"/>
  <c r="K3143" i="2"/>
  <c r="K3111" i="2"/>
  <c r="K2995" i="2"/>
  <c r="K2993" i="2"/>
  <c r="K2969" i="2"/>
  <c r="K2956" i="2"/>
  <c r="K2844" i="2"/>
  <c r="K2813" i="2"/>
  <c r="K2800" i="2"/>
  <c r="K2758" i="2"/>
  <c r="K2749" i="2"/>
  <c r="K2736" i="2"/>
  <c r="K2694" i="2"/>
  <c r="K2685" i="2"/>
  <c r="K2672" i="2"/>
  <c r="K2630" i="2"/>
  <c r="K2621" i="2"/>
  <c r="K2613" i="2"/>
  <c r="K2608" i="2"/>
  <c r="K2588" i="2"/>
  <c r="K2573" i="2"/>
  <c r="K2548" i="2"/>
  <c r="K2531" i="2"/>
  <c r="K2529" i="2"/>
  <c r="K2527" i="2"/>
  <c r="K2516" i="2"/>
  <c r="K2439" i="2"/>
  <c r="K2433" i="2"/>
  <c r="K2315" i="2"/>
  <c r="K3482" i="2"/>
  <c r="K3476" i="2"/>
  <c r="K3466" i="2"/>
  <c r="K3460" i="2"/>
  <c r="K3450" i="2"/>
  <c r="K3439" i="2"/>
  <c r="K3407" i="2"/>
  <c r="K3375" i="2"/>
  <c r="K3343" i="2"/>
  <c r="K3311" i="2"/>
  <c r="K3279" i="2"/>
  <c r="K3247" i="2"/>
  <c r="K3198" i="2"/>
  <c r="K3166" i="2"/>
  <c r="K3134" i="2"/>
  <c r="K3102" i="2"/>
  <c r="K3067" i="2"/>
  <c r="K3065" i="2"/>
  <c r="K3024" i="2"/>
  <c r="K3013" i="2"/>
  <c r="K3000" i="2"/>
  <c r="K2976" i="2"/>
  <c r="K2950" i="2"/>
  <c r="K2941" i="2"/>
  <c r="K2928" i="2"/>
  <c r="K2917" i="2"/>
  <c r="K2904" i="2"/>
  <c r="K2840" i="2"/>
  <c r="K2809" i="2"/>
  <c r="K2789" i="2"/>
  <c r="K2776" i="2"/>
  <c r="K2747" i="2"/>
  <c r="K2745" i="2"/>
  <c r="K2725" i="2"/>
  <c r="K2712" i="2"/>
  <c r="K2683" i="2"/>
  <c r="K2681" i="2"/>
  <c r="K2661" i="2"/>
  <c r="K2650" i="2"/>
  <c r="K2648" i="2"/>
  <c r="K2619" i="2"/>
  <c r="K2617" i="2"/>
  <c r="K2582" i="2"/>
  <c r="K2571" i="2"/>
  <c r="K2569" i="2"/>
  <c r="K2546" i="2"/>
  <c r="K2544" i="2"/>
  <c r="K2308" i="2"/>
  <c r="K2307" i="2"/>
  <c r="K2170" i="2"/>
  <c r="K2171" i="2"/>
  <c r="K2151" i="2"/>
  <c r="K3404" i="2"/>
  <c r="K3372" i="2"/>
  <c r="K3340" i="2"/>
  <c r="K3308" i="2"/>
  <c r="K3276" i="2"/>
  <c r="K3244" i="2"/>
  <c r="K3212" i="2"/>
  <c r="K3180" i="2"/>
  <c r="K3148" i="2"/>
  <c r="K2987" i="2"/>
  <c r="K2985" i="2"/>
  <c r="K2963" i="2"/>
  <c r="K2961" i="2"/>
  <c r="K2939" i="2"/>
  <c r="K2937" i="2"/>
  <c r="K2915" i="2"/>
  <c r="K2913" i="2"/>
  <c r="K2851" i="2"/>
  <c r="K2849" i="2"/>
  <c r="K2787" i="2"/>
  <c r="K2785" i="2"/>
  <c r="K2723" i="2"/>
  <c r="K2721" i="2"/>
  <c r="K2659" i="2"/>
  <c r="K2657" i="2"/>
  <c r="K2626" i="2"/>
  <c r="K2595" i="2"/>
  <c r="K2593" i="2"/>
  <c r="K2565" i="2"/>
  <c r="K2563" i="2"/>
  <c r="K2561" i="2"/>
  <c r="K2559" i="2"/>
  <c r="K2266" i="2"/>
  <c r="K2267" i="2"/>
  <c r="K2184" i="2"/>
  <c r="K2183" i="2"/>
  <c r="K2043" i="2"/>
  <c r="K3158" i="2"/>
  <c r="K3021" i="2"/>
  <c r="K2605" i="2"/>
  <c r="K2534" i="2"/>
  <c r="K2504" i="2"/>
  <c r="K2404" i="2"/>
  <c r="K2359" i="2"/>
  <c r="K2214" i="2"/>
  <c r="K2215" i="2"/>
  <c r="K3429" i="2"/>
  <c r="K3428" i="2"/>
  <c r="K3410" i="2"/>
  <c r="K3397" i="2"/>
  <c r="K3396" i="2"/>
  <c r="K3364" i="2"/>
  <c r="K3300" i="2"/>
  <c r="K3268" i="2"/>
  <c r="K3237" i="2"/>
  <c r="K3236" i="2"/>
  <c r="K3204" i="2"/>
  <c r="K3191" i="2"/>
  <c r="K3172" i="2"/>
  <c r="K3154" i="2"/>
  <c r="K3140" i="2"/>
  <c r="K3127" i="2"/>
  <c r="K3122" i="2"/>
  <c r="K3109" i="2"/>
  <c r="K3108" i="2"/>
  <c r="K3095" i="2"/>
  <c r="K2973" i="2"/>
  <c r="K2837" i="2"/>
  <c r="K2832" i="2"/>
  <c r="K2781" i="2"/>
  <c r="K2768" i="2"/>
  <c r="K2717" i="2"/>
  <c r="K2704" i="2"/>
  <c r="K2653" i="2"/>
  <c r="K2640" i="2"/>
  <c r="K2533" i="2"/>
  <c r="K2489" i="2"/>
  <c r="K2372" i="2"/>
  <c r="K2120" i="2"/>
  <c r="K2119" i="2"/>
  <c r="K2087" i="2"/>
  <c r="K2586" i="2"/>
  <c r="K2584" i="2"/>
  <c r="K2549" i="2"/>
  <c r="K2525" i="2"/>
  <c r="K2514" i="2"/>
  <c r="K2512" i="2"/>
  <c r="K2507" i="2"/>
  <c r="K2505" i="2"/>
  <c r="K2476" i="2"/>
  <c r="K2474" i="2"/>
  <c r="K2472" i="2"/>
  <c r="K2437" i="2"/>
  <c r="K2368" i="2"/>
  <c r="K2357" i="2"/>
  <c r="K2346" i="2"/>
  <c r="K2337" i="2"/>
  <c r="K2326" i="2"/>
  <c r="K2304" i="2"/>
  <c r="K2293" i="2"/>
  <c r="K2254" i="2"/>
  <c r="K2252" i="2"/>
  <c r="K2241" i="2"/>
  <c r="K2228" i="2"/>
  <c r="K2213" i="2"/>
  <c r="K2202" i="2"/>
  <c r="K2182" i="2"/>
  <c r="K2180" i="2"/>
  <c r="K2169" i="2"/>
  <c r="K2149" i="2"/>
  <c r="K2138" i="2"/>
  <c r="K2118" i="2"/>
  <c r="K2116" i="2"/>
  <c r="K2105" i="2"/>
  <c r="K2085" i="2"/>
  <c r="K2074" i="2"/>
  <c r="K2054" i="2"/>
  <c r="K2021" i="2"/>
  <c r="K2010" i="2"/>
  <c r="K1957" i="2"/>
  <c r="K1946" i="2"/>
  <c r="K1864" i="2"/>
  <c r="K1831" i="2"/>
  <c r="K1326" i="2"/>
  <c r="K1319" i="2"/>
  <c r="K1317" i="2"/>
  <c r="K1310" i="2"/>
  <c r="K1279" i="2"/>
  <c r="K1277" i="2"/>
  <c r="K1252" i="2"/>
  <c r="K1241" i="2"/>
  <c r="K1212" i="2"/>
  <c r="K1181" i="2"/>
  <c r="K1155" i="2"/>
  <c r="K1133" i="2"/>
  <c r="K1131" i="2"/>
  <c r="K1116" i="2"/>
  <c r="K1105" i="2"/>
  <c r="K1085" i="2"/>
  <c r="K1083" i="2"/>
  <c r="K1052" i="2"/>
  <c r="K1041" i="2"/>
  <c r="K1017" i="2"/>
  <c r="K1004" i="2"/>
  <c r="K1002" i="2"/>
  <c r="K980" i="2"/>
  <c r="K969" i="2"/>
  <c r="K949" i="2"/>
  <c r="K947" i="2"/>
  <c r="K829" i="2"/>
  <c r="K827" i="2"/>
  <c r="K796" i="2"/>
  <c r="K794" i="2"/>
  <c r="K772" i="2"/>
  <c r="K756" i="2"/>
  <c r="K727" i="2"/>
  <c r="K725" i="2"/>
  <c r="K716" i="2"/>
  <c r="K709" i="2"/>
  <c r="K673" i="2"/>
  <c r="K669" i="2"/>
  <c r="K641" i="2"/>
  <c r="K639" i="2"/>
  <c r="K615" i="2"/>
  <c r="K585" i="2"/>
  <c r="K583" i="2"/>
  <c r="K553" i="2"/>
  <c r="K552" i="2"/>
  <c r="K521" i="2"/>
  <c r="K520" i="2"/>
  <c r="K489" i="2"/>
  <c r="K488" i="2"/>
  <c r="K457" i="2"/>
  <c r="K456" i="2"/>
  <c r="K425" i="2"/>
  <c r="K424" i="2"/>
  <c r="K393" i="2"/>
  <c r="K392" i="2"/>
  <c r="K361" i="2"/>
  <c r="K360" i="2"/>
  <c r="K329" i="2"/>
  <c r="K328" i="2"/>
  <c r="K297" i="2"/>
  <c r="K296" i="2"/>
  <c r="K265" i="2"/>
  <c r="K264" i="2"/>
  <c r="K233" i="2"/>
  <c r="K232" i="2"/>
  <c r="K205" i="2"/>
  <c r="K173" i="2"/>
  <c r="K125" i="2"/>
  <c r="K13" i="2"/>
  <c r="K2331" i="2"/>
  <c r="K2311" i="2"/>
  <c r="K2300" i="2"/>
  <c r="K2287" i="2"/>
  <c r="K2209" i="2"/>
  <c r="K2028" i="2"/>
  <c r="K2017" i="2"/>
  <c r="K1995" i="2"/>
  <c r="K1964" i="2"/>
  <c r="K1945" i="2"/>
  <c r="K1931" i="2"/>
  <c r="K1900" i="2"/>
  <c r="K1794" i="2"/>
  <c r="K1778" i="2"/>
  <c r="K1762" i="2"/>
  <c r="K1746" i="2"/>
  <c r="K1730" i="2"/>
  <c r="K1714" i="2"/>
  <c r="K1698" i="2"/>
  <c r="K1682" i="2"/>
  <c r="K1666" i="2"/>
  <c r="K1650" i="2"/>
  <c r="K1634" i="2"/>
  <c r="K1618" i="2"/>
  <c r="K1602" i="2"/>
  <c r="K1586" i="2"/>
  <c r="K1570" i="2"/>
  <c r="K1554" i="2"/>
  <c r="K1538" i="2"/>
  <c r="K1522" i="2"/>
  <c r="K1506" i="2"/>
  <c r="K1490" i="2"/>
  <c r="K1474" i="2"/>
  <c r="K1458" i="2"/>
  <c r="K1442" i="2"/>
  <c r="K1426" i="2"/>
  <c r="K1410" i="2"/>
  <c r="K1394" i="2"/>
  <c r="K1378" i="2"/>
  <c r="K1362" i="2"/>
  <c r="K2453" i="2"/>
  <c r="K2450" i="2"/>
  <c r="K2386" i="2"/>
  <c r="K2362" i="2"/>
  <c r="K2353" i="2"/>
  <c r="K2342" i="2"/>
  <c r="K2298" i="2"/>
  <c r="K2261" i="2"/>
  <c r="K2222" i="2"/>
  <c r="K2198" i="2"/>
  <c r="K2165" i="2"/>
  <c r="K2154" i="2"/>
  <c r="K2134" i="2"/>
  <c r="K2101" i="2"/>
  <c r="K2090" i="2"/>
  <c r="K2070" i="2"/>
  <c r="K2037" i="2"/>
  <c r="K2026" i="2"/>
  <c r="K2024" i="2"/>
  <c r="K2006" i="2"/>
  <c r="K1973" i="2"/>
  <c r="K1962" i="2"/>
  <c r="K1960" i="2"/>
  <c r="K1942" i="2"/>
  <c r="K1909" i="2"/>
  <c r="K1898" i="2"/>
  <c r="K1880" i="2"/>
  <c r="K1847" i="2"/>
  <c r="K1838" i="2"/>
  <c r="K1836" i="2"/>
  <c r="K1826" i="2"/>
  <c r="K1809" i="2"/>
  <c r="K1798" i="2"/>
  <c r="K1796" i="2"/>
  <c r="K1791" i="2"/>
  <c r="K1782" i="2"/>
  <c r="K1780" i="2"/>
  <c r="K1775" i="2"/>
  <c r="K1766" i="2"/>
  <c r="K1764" i="2"/>
  <c r="K1759" i="2"/>
  <c r="K1750" i="2"/>
  <c r="K1748" i="2"/>
  <c r="K1743" i="2"/>
  <c r="K1734" i="2"/>
  <c r="K1732" i="2"/>
  <c r="K1727" i="2"/>
  <c r="K1718" i="2"/>
  <c r="K1716" i="2"/>
  <c r="K1711" i="2"/>
  <c r="K1702" i="2"/>
  <c r="K1700" i="2"/>
  <c r="K1695" i="2"/>
  <c r="K1684" i="2"/>
  <c r="K1679" i="2"/>
  <c r="K1670" i="2"/>
  <c r="K1668" i="2"/>
  <c r="K1663" i="2"/>
  <c r="K1654" i="2"/>
  <c r="K1652" i="2"/>
  <c r="K1647" i="2"/>
  <c r="K1636" i="2"/>
  <c r="K1631" i="2"/>
  <c r="K1615" i="2"/>
  <c r="K1606" i="2"/>
  <c r="K1599" i="2"/>
  <c r="K1590" i="2"/>
  <c r="K1583" i="2"/>
  <c r="K1574" i="2"/>
  <c r="K1567" i="2"/>
  <c r="K1551" i="2"/>
  <c r="K1535" i="2"/>
  <c r="K1519" i="2"/>
  <c r="K1510" i="2"/>
  <c r="K1503" i="2"/>
  <c r="K1494" i="2"/>
  <c r="K1487" i="2"/>
  <c r="K1478" i="2"/>
  <c r="K1471" i="2"/>
  <c r="K1462" i="2"/>
  <c r="K1455" i="2"/>
  <c r="K1446" i="2"/>
  <c r="K1439" i="2"/>
  <c r="K1430" i="2"/>
  <c r="K1423" i="2"/>
  <c r="K1414" i="2"/>
  <c r="K1407" i="2"/>
  <c r="K1398" i="2"/>
  <c r="K1391" i="2"/>
  <c r="K1382" i="2"/>
  <c r="K1375" i="2"/>
  <c r="K1366" i="2"/>
  <c r="K1359" i="2"/>
  <c r="K1350" i="2"/>
  <c r="K1294" i="2"/>
  <c r="K1149" i="2"/>
  <c r="K1125" i="2"/>
  <c r="K1123" i="2"/>
  <c r="K1101" i="2"/>
  <c r="K1088" i="2"/>
  <c r="K1068" i="2"/>
  <c r="K1013" i="2"/>
  <c r="K1011" i="2"/>
  <c r="K996" i="2"/>
  <c r="K965" i="2"/>
  <c r="K932" i="2"/>
  <c r="K812" i="2"/>
  <c r="K788" i="2"/>
  <c r="K663" i="2"/>
  <c r="K661" i="2"/>
  <c r="K646" i="2"/>
  <c r="K609" i="2"/>
  <c r="K605" i="2"/>
  <c r="K577" i="2"/>
  <c r="K575" i="2"/>
  <c r="K558" i="2"/>
  <c r="K545" i="2"/>
  <c r="K544" i="2"/>
  <c r="K526" i="2"/>
  <c r="K513" i="2"/>
  <c r="K512" i="2"/>
  <c r="K494" i="2"/>
  <c r="K481" i="2"/>
  <c r="K480" i="2"/>
  <c r="K462" i="2"/>
  <c r="K449" i="2"/>
  <c r="K448" i="2"/>
  <c r="K417" i="2"/>
  <c r="K416" i="2"/>
  <c r="K398" i="2"/>
  <c r="K385" i="2"/>
  <c r="K384" i="2"/>
  <c r="K366" i="2"/>
  <c r="K353" i="2"/>
  <c r="K352" i="2"/>
  <c r="K320" i="2"/>
  <c r="K288" i="2"/>
  <c r="K141" i="2"/>
  <c r="K2517" i="2"/>
  <c r="K2380" i="2"/>
  <c r="K2108" i="2"/>
  <c r="K2097" i="2"/>
  <c r="K2044" i="2"/>
  <c r="K2033" i="2"/>
  <c r="K1991" i="2"/>
  <c r="K1980" i="2"/>
  <c r="K1961" i="2"/>
  <c r="K1936" i="2"/>
  <c r="K1927" i="2"/>
  <c r="K1916" i="2"/>
  <c r="K1872" i="2"/>
  <c r="K1865" i="2"/>
  <c r="K1852" i="2"/>
  <c r="K1843" i="2"/>
  <c r="K1821" i="2"/>
  <c r="K1803" i="2"/>
  <c r="K1787" i="2"/>
  <c r="K1771" i="2"/>
  <c r="K1755" i="2"/>
  <c r="K1739" i="2"/>
  <c r="K1723" i="2"/>
  <c r="K1707" i="2"/>
  <c r="K1691" i="2"/>
  <c r="K1675" i="2"/>
  <c r="K1659" i="2"/>
  <c r="K1643" i="2"/>
  <c r="K1627" i="2"/>
  <c r="K1611" i="2"/>
  <c r="K1595" i="2"/>
  <c r="K1579" i="2"/>
  <c r="K1563" i="2"/>
  <c r="K1547" i="2"/>
  <c r="K1531" i="2"/>
  <c r="K1515" i="2"/>
  <c r="K1499" i="2"/>
  <c r="K1483" i="2"/>
  <c r="K1467" i="2"/>
  <c r="K1451" i="2"/>
  <c r="K1435" i="2"/>
  <c r="K1419" i="2"/>
  <c r="K1403" i="2"/>
  <c r="K1387" i="2"/>
  <c r="K1371" i="2"/>
  <c r="K1355" i="2"/>
  <c r="K1320" i="2"/>
  <c r="K1314" i="2"/>
  <c r="K1280" i="2"/>
  <c r="K1273" i="2"/>
  <c r="K1264" i="2"/>
  <c r="K1255" i="2"/>
  <c r="K1224" i="2"/>
  <c r="K1215" i="2"/>
  <c r="K1119" i="2"/>
  <c r="K1055" i="2"/>
  <c r="K1007" i="2"/>
  <c r="K983" i="2"/>
  <c r="K912" i="2"/>
  <c r="K896" i="2"/>
  <c r="K880" i="2"/>
  <c r="K799" i="2"/>
  <c r="K775" i="2"/>
  <c r="K759" i="2"/>
  <c r="K719" i="2"/>
  <c r="K692" i="2"/>
  <c r="K657" i="2"/>
  <c r="K631" i="2"/>
  <c r="K601" i="2"/>
  <c r="K573" i="2"/>
  <c r="K541" i="2"/>
  <c r="K509" i="2"/>
  <c r="K477" i="2"/>
  <c r="K445" i="2"/>
  <c r="K413" i="2"/>
  <c r="K381" i="2"/>
  <c r="K349" i="2"/>
  <c r="K2418" i="2"/>
  <c r="K2365" i="2"/>
  <c r="K2277" i="2"/>
  <c r="K2238" i="2"/>
  <c r="K2225" i="2"/>
  <c r="K2210" i="2"/>
  <c r="K2157" i="2"/>
  <c r="K2146" i="2"/>
  <c r="K2113" i="2"/>
  <c r="K2093" i="2"/>
  <c r="K2082" i="2"/>
  <c r="K2060" i="2"/>
  <c r="K2049" i="2"/>
  <c r="K2029" i="2"/>
  <c r="K2018" i="2"/>
  <c r="K1996" i="2"/>
  <c r="K1977" i="2"/>
  <c r="K1965" i="2"/>
  <c r="K1954" i="2"/>
  <c r="K1952" i="2"/>
  <c r="K1932" i="2"/>
  <c r="K1913" i="2"/>
  <c r="K1870" i="2"/>
  <c r="K1868" i="2"/>
  <c r="K1841" i="2"/>
  <c r="K1802" i="2"/>
  <c r="K1786" i="2"/>
  <c r="K1770" i="2"/>
  <c r="K1754" i="2"/>
  <c r="K1738" i="2"/>
  <c r="K1722" i="2"/>
  <c r="K1706" i="2"/>
  <c r="K1690" i="2"/>
  <c r="K1674" i="2"/>
  <c r="K1658" i="2"/>
  <c r="K1642" i="2"/>
  <c r="K1302" i="2"/>
  <c r="K1271" i="2"/>
  <c r="K1260" i="2"/>
  <c r="K1220" i="2"/>
  <c r="K1189" i="2"/>
  <c r="K1141" i="2"/>
  <c r="K1093" i="2"/>
  <c r="K1060" i="2"/>
  <c r="K1027" i="2"/>
  <c r="K988" i="2"/>
  <c r="K957" i="2"/>
  <c r="K924" i="2"/>
  <c r="K917" i="2"/>
  <c r="K908" i="2"/>
  <c r="K901" i="2"/>
  <c r="K892" i="2"/>
  <c r="K885" i="2"/>
  <c r="K876" i="2"/>
  <c r="K869" i="2"/>
  <c r="K867" i="2"/>
  <c r="K852" i="2"/>
  <c r="K850" i="2"/>
  <c r="K837" i="2"/>
  <c r="K804" i="2"/>
  <c r="K780" i="2"/>
  <c r="K746" i="2"/>
  <c r="K706" i="2"/>
  <c r="K653" i="2"/>
  <c r="K565" i="2"/>
  <c r="K533" i="2"/>
  <c r="K501" i="2"/>
  <c r="K469" i="2"/>
  <c r="K437" i="2"/>
  <c r="K405" i="2"/>
  <c r="K373" i="2"/>
  <c r="K341" i="2"/>
  <c r="K277" i="2"/>
  <c r="K245" i="2"/>
  <c r="K185" i="2"/>
  <c r="K184" i="2"/>
  <c r="K21" i="2"/>
  <c r="K1338" i="2"/>
  <c r="K337" i="2"/>
  <c r="K336" i="2"/>
  <c r="K304" i="2"/>
  <c r="K273" i="2"/>
  <c r="K272" i="2"/>
  <c r="K241" i="2"/>
  <c r="K240" i="2"/>
  <c r="K64" i="2"/>
  <c r="K2551" i="2"/>
  <c r="K2536" i="2"/>
  <c r="K2498" i="2"/>
  <c r="K2496" i="2"/>
  <c r="K2480" i="2"/>
  <c r="K2445" i="2"/>
  <c r="K2408" i="2"/>
  <c r="K2348" i="2"/>
  <c r="K2317" i="2"/>
  <c r="K2282" i="2"/>
  <c r="K2256" i="2"/>
  <c r="K2245" i="2"/>
  <c r="K2204" i="2"/>
  <c r="K2193" i="2"/>
  <c r="K2140" i="2"/>
  <c r="K2129" i="2"/>
  <c r="K2076" i="2"/>
  <c r="K2065" i="2"/>
  <c r="K2045" i="2"/>
  <c r="K2012" i="2"/>
  <c r="K2001" i="2"/>
  <c r="K1968" i="2"/>
  <c r="K1948" i="2"/>
  <c r="K1929" i="2"/>
  <c r="K1904" i="2"/>
  <c r="K1884" i="2"/>
  <c r="K1874" i="2"/>
  <c r="K1813" i="2"/>
  <c r="K1333" i="2"/>
  <c r="K1328" i="2"/>
  <c r="K1322" i="2"/>
  <c r="K1312" i="2"/>
  <c r="K1286" i="2"/>
  <c r="K1243" i="2"/>
  <c r="K1205" i="2"/>
  <c r="K1203" i="2"/>
  <c r="K1107" i="2"/>
  <c r="K1078" i="2"/>
  <c r="K1076" i="2"/>
  <c r="K1065" i="2"/>
  <c r="K1043" i="2"/>
  <c r="K1019" i="2"/>
  <c r="K993" i="2"/>
  <c r="K973" i="2"/>
  <c r="K971" i="2"/>
  <c r="K929" i="2"/>
  <c r="K861" i="2"/>
  <c r="K859" i="2"/>
  <c r="K857" i="2"/>
  <c r="K846" i="2"/>
  <c r="K844" i="2"/>
  <c r="K842" i="2"/>
  <c r="K822" i="2"/>
  <c r="K820" i="2"/>
  <c r="K809" i="2"/>
  <c r="K785" i="2"/>
  <c r="K740" i="2"/>
  <c r="K729" i="2"/>
  <c r="K702" i="2"/>
  <c r="K700" i="2"/>
  <c r="K684" i="2"/>
  <c r="K626" i="2"/>
  <c r="K617" i="2"/>
  <c r="K600" i="2"/>
  <c r="K570" i="2"/>
  <c r="K538" i="2"/>
  <c r="K506" i="2"/>
  <c r="K474" i="2"/>
  <c r="K442" i="2"/>
  <c r="K410" i="2"/>
  <c r="K378" i="2"/>
  <c r="K346" i="2"/>
  <c r="K314" i="2"/>
  <c r="K250" i="2"/>
  <c r="K207" i="2"/>
  <c r="K176" i="2"/>
  <c r="K127" i="2"/>
  <c r="K105" i="2"/>
  <c r="K72" i="2"/>
  <c r="K15" i="2"/>
  <c r="K3082" i="2"/>
  <c r="K3073" i="2"/>
  <c r="K3053" i="2"/>
  <c r="K3042" i="2"/>
  <c r="K3020" i="2"/>
  <c r="K2989" i="2"/>
  <c r="K2978" i="2"/>
  <c r="K2925" i="2"/>
  <c r="K2914" i="2"/>
  <c r="K2850" i="2"/>
  <c r="K2786" i="2"/>
  <c r="K2722" i="2"/>
  <c r="K3018" i="2"/>
  <c r="K2965" i="2"/>
  <c r="K2954" i="2"/>
  <c r="K2698" i="2"/>
  <c r="K3058" i="2"/>
  <c r="K2994" i="2"/>
  <c r="K2930" i="2"/>
  <c r="K2866" i="2"/>
  <c r="K2802" i="2"/>
  <c r="K2674" i="2"/>
  <c r="K3504" i="2"/>
  <c r="K3496" i="2"/>
  <c r="K3507" i="2"/>
  <c r="K3499" i="2"/>
  <c r="K3491" i="2"/>
  <c r="K3483" i="2"/>
  <c r="K3475" i="2"/>
  <c r="K3467" i="2"/>
  <c r="K3459" i="2"/>
  <c r="K3451" i="2"/>
  <c r="K3443" i="2"/>
  <c r="K3435" i="2"/>
  <c r="K3427" i="2"/>
  <c r="K3419" i="2"/>
  <c r="K3411" i="2"/>
  <c r="K3403" i="2"/>
  <c r="K3395" i="2"/>
  <c r="K3387" i="2"/>
  <c r="K3379" i="2"/>
  <c r="K3371" i="2"/>
  <c r="K3363" i="2"/>
  <c r="K3355" i="2"/>
  <c r="K3347" i="2"/>
  <c r="K3339" i="2"/>
  <c r="K3331" i="2"/>
  <c r="K3323" i="2"/>
  <c r="K3315" i="2"/>
  <c r="K3307" i="2"/>
  <c r="K3299" i="2"/>
  <c r="K3291" i="2"/>
  <c r="K3283" i="2"/>
  <c r="K3275" i="2"/>
  <c r="K3267" i="2"/>
  <c r="K3259" i="2"/>
  <c r="K3251" i="2"/>
  <c r="K3243" i="2"/>
  <c r="K3235" i="2"/>
  <c r="K3227" i="2"/>
  <c r="K3219" i="2"/>
  <c r="K3211" i="2"/>
  <c r="K3203" i="2"/>
  <c r="K3195" i="2"/>
  <c r="K3187" i="2"/>
  <c r="K3179" i="2"/>
  <c r="K3171" i="2"/>
  <c r="K3163" i="2"/>
  <c r="K3155" i="2"/>
  <c r="K3147" i="2"/>
  <c r="K3139" i="2"/>
  <c r="K3131" i="2"/>
  <c r="K3123" i="2"/>
  <c r="K3115" i="2"/>
  <c r="K3107" i="2"/>
  <c r="K3099" i="2"/>
  <c r="K3091" i="2"/>
  <c r="K3083" i="2"/>
  <c r="K3034" i="2"/>
  <c r="K2970" i="2"/>
  <c r="K2906" i="2"/>
  <c r="K2842" i="2"/>
  <c r="K2778" i="2"/>
  <c r="K2714" i="2"/>
  <c r="K3010" i="2"/>
  <c r="K2957" i="2"/>
  <c r="K2946" i="2"/>
  <c r="K2882" i="2"/>
  <c r="K2818" i="2"/>
  <c r="K2754" i="2"/>
  <c r="K2690" i="2"/>
  <c r="K3050" i="2"/>
  <c r="K2986" i="2"/>
  <c r="K2922" i="2"/>
  <c r="K2858" i="2"/>
  <c r="K2794" i="2"/>
  <c r="K2730" i="2"/>
  <c r="K2666" i="2"/>
  <c r="K3026" i="2"/>
  <c r="K2834" i="2"/>
  <c r="K2770" i="2"/>
  <c r="K2706" i="2"/>
  <c r="K3066" i="2"/>
  <c r="K3044" i="2"/>
  <c r="K3002" i="2"/>
  <c r="K2938" i="2"/>
  <c r="K2874" i="2"/>
  <c r="K2682" i="2"/>
  <c r="K2301" i="2"/>
  <c r="K2294" i="2"/>
  <c r="K2285" i="2"/>
  <c r="K2278" i="2"/>
  <c r="K2269" i="2"/>
  <c r="K2262" i="2"/>
  <c r="K2253" i="2"/>
  <c r="K2246" i="2"/>
  <c r="K2237" i="2"/>
  <c r="K2230" i="2"/>
  <c r="K2221" i="2"/>
  <c r="K2190" i="2"/>
  <c r="K2126" i="2"/>
  <c r="K2062" i="2"/>
  <c r="K1998" i="2"/>
  <c r="K1934" i="2"/>
  <c r="K2475" i="2"/>
  <c r="K2470" i="2"/>
  <c r="K2443" i="2"/>
  <c r="K2438" i="2"/>
  <c r="K2411" i="2"/>
  <c r="K2406" i="2"/>
  <c r="K2217" i="2"/>
  <c r="K2166" i="2"/>
  <c r="K2102" i="2"/>
  <c r="K2038" i="2"/>
  <c r="K1974" i="2"/>
  <c r="K1910" i="2"/>
  <c r="K1858" i="2"/>
  <c r="K1857" i="2"/>
  <c r="K2642" i="2"/>
  <c r="K2490" i="2"/>
  <c r="K2463" i="2"/>
  <c r="K2458" i="2"/>
  <c r="K2431" i="2"/>
  <c r="K2426" i="2"/>
  <c r="K2399" i="2"/>
  <c r="K2394" i="2"/>
  <c r="K2377" i="2"/>
  <c r="K2370" i="2"/>
  <c r="K2361" i="2"/>
  <c r="K2354" i="2"/>
  <c r="K2345" i="2"/>
  <c r="K2338" i="2"/>
  <c r="K2329" i="2"/>
  <c r="K2322" i="2"/>
  <c r="K2313" i="2"/>
  <c r="K2306" i="2"/>
  <c r="K2297" i="2"/>
  <c r="K2290" i="2"/>
  <c r="K2281" i="2"/>
  <c r="K2274" i="2"/>
  <c r="K2265" i="2"/>
  <c r="K2258" i="2"/>
  <c r="K2249" i="2"/>
  <c r="K2242" i="2"/>
  <c r="K2233" i="2"/>
  <c r="K2206" i="2"/>
  <c r="K2142" i="2"/>
  <c r="K2078" i="2"/>
  <c r="K2014" i="2"/>
  <c r="K1950" i="2"/>
  <c r="K2483" i="2"/>
  <c r="K2478" i="2"/>
  <c r="K2451" i="2"/>
  <c r="K2446" i="2"/>
  <c r="K2419" i="2"/>
  <c r="K2414" i="2"/>
  <c r="K2387" i="2"/>
  <c r="K2382" i="2"/>
  <c r="K1990" i="2"/>
  <c r="K1926" i="2"/>
  <c r="K1862" i="2"/>
  <c r="K1863" i="2"/>
  <c r="K1834" i="2"/>
  <c r="K1833" i="2"/>
  <c r="K2366" i="2"/>
  <c r="K2350" i="2"/>
  <c r="K2334" i="2"/>
  <c r="K2318" i="2"/>
  <c r="K1890" i="2"/>
  <c r="K1889" i="2"/>
  <c r="K1807" i="2"/>
  <c r="K1808" i="2"/>
  <c r="K2150" i="2"/>
  <c r="K2086" i="2"/>
  <c r="K2022" i="2"/>
  <c r="K1958" i="2"/>
  <c r="K1894" i="2"/>
  <c r="K1895" i="2"/>
  <c r="K1893" i="2"/>
  <c r="K1878" i="2"/>
  <c r="K1861" i="2"/>
  <c r="K1839" i="2"/>
  <c r="K1832" i="2"/>
  <c r="K1825" i="2"/>
  <c r="K1806" i="2"/>
  <c r="K1830" i="2"/>
  <c r="K1774" i="2"/>
  <c r="K1758" i="2"/>
  <c r="K1742" i="2"/>
  <c r="K1726" i="2"/>
  <c r="K1710" i="2"/>
  <c r="K1694" i="2"/>
  <c r="K1678" i="2"/>
  <c r="K1662" i="2"/>
  <c r="K1646" i="2"/>
  <c r="K1630" i="2"/>
  <c r="K1614" i="2"/>
  <c r="K1598" i="2"/>
  <c r="K1582" i="2"/>
  <c r="K1566" i="2"/>
  <c r="K1550" i="2"/>
  <c r="K1534" i="2"/>
  <c r="K1518" i="2"/>
  <c r="K1901" i="2"/>
  <c r="K1869" i="2"/>
  <c r="K1854" i="2"/>
  <c r="K1816" i="2"/>
  <c r="K1814" i="2"/>
  <c r="K1686" i="2"/>
  <c r="K1638" i="2"/>
  <c r="K1622" i="2"/>
  <c r="K1558" i="2"/>
  <c r="K1542" i="2"/>
  <c r="K1526" i="2"/>
  <c r="K1885" i="2"/>
  <c r="K1853" i="2"/>
  <c r="K1848" i="2"/>
  <c r="K1822" i="2"/>
  <c r="K1269" i="2"/>
  <c r="K1230" i="2"/>
  <c r="K1229" i="2"/>
  <c r="K1166" i="2"/>
  <c r="K1165" i="2"/>
  <c r="K1030" i="2"/>
  <c r="K1029" i="2"/>
  <c r="K990" i="2"/>
  <c r="K926" i="2"/>
  <c r="K910" i="2"/>
  <c r="K894" i="2"/>
  <c r="K878" i="2"/>
  <c r="K806" i="2"/>
  <c r="K1070" i="2"/>
  <c r="K1069" i="2"/>
  <c r="K814" i="2"/>
  <c r="K813" i="2"/>
  <c r="K180" i="2"/>
  <c r="K179" i="2"/>
  <c r="K108" i="2"/>
  <c r="K107" i="2"/>
  <c r="K1246" i="2"/>
  <c r="K1245" i="2"/>
  <c r="K1046" i="2"/>
  <c r="K1045" i="2"/>
  <c r="K1022" i="2"/>
  <c r="K1021" i="2"/>
  <c r="K694" i="2"/>
  <c r="K693" i="2"/>
  <c r="K1158" i="2"/>
  <c r="K1157" i="2"/>
  <c r="K1118" i="2"/>
  <c r="K1006" i="2"/>
  <c r="K982" i="2"/>
  <c r="K798" i="2"/>
  <c r="K766" i="2"/>
  <c r="K765" i="2"/>
  <c r="K750" i="2"/>
  <c r="K749" i="2"/>
  <c r="K671" i="2"/>
  <c r="K672" i="2"/>
  <c r="K1262" i="2"/>
  <c r="K1261" i="2"/>
  <c r="K1222" i="2"/>
  <c r="K1221" i="2"/>
  <c r="K1062" i="2"/>
  <c r="K1061" i="2"/>
  <c r="K854" i="2"/>
  <c r="K853" i="2"/>
  <c r="K782" i="2"/>
  <c r="K781" i="2"/>
  <c r="K1238" i="2"/>
  <c r="K1237" i="2"/>
  <c r="K1038" i="2"/>
  <c r="K1037" i="2"/>
  <c r="K998" i="2"/>
  <c r="K934" i="2"/>
  <c r="K790" i="2"/>
  <c r="K734" i="2"/>
  <c r="K607" i="2"/>
  <c r="K608" i="2"/>
  <c r="K1206" i="2"/>
  <c r="K1110" i="2"/>
  <c r="K974" i="2"/>
  <c r="K862" i="2"/>
  <c r="K742" i="2"/>
  <c r="K741" i="2"/>
  <c r="K629" i="2"/>
  <c r="K630" i="2"/>
  <c r="K628" i="2"/>
  <c r="K627" i="2"/>
  <c r="K1254" i="2"/>
  <c r="K1253" i="2"/>
  <c r="K1214" i="2"/>
  <c r="K1213" i="2"/>
  <c r="K1054" i="2"/>
  <c r="K1053" i="2"/>
  <c r="K774" i="2"/>
  <c r="K773" i="2"/>
  <c r="K758" i="2"/>
  <c r="K757" i="2"/>
  <c r="K718" i="2"/>
  <c r="K717" i="2"/>
  <c r="K662" i="2"/>
  <c r="K652" i="2"/>
  <c r="K651" i="2"/>
  <c r="K640" i="2"/>
  <c r="K598" i="2"/>
  <c r="K588" i="2"/>
  <c r="K587" i="2"/>
  <c r="K576" i="2"/>
  <c r="K564" i="2"/>
  <c r="K563" i="2"/>
  <c r="K532" i="2"/>
  <c r="K531" i="2"/>
  <c r="K500" i="2"/>
  <c r="K499" i="2"/>
  <c r="K468" i="2"/>
  <c r="K467" i="2"/>
  <c r="K436" i="2"/>
  <c r="K435" i="2"/>
  <c r="K404" i="2"/>
  <c r="K403" i="2"/>
  <c r="K372" i="2"/>
  <c r="K371" i="2"/>
  <c r="K340" i="2"/>
  <c r="K339" i="2"/>
  <c r="K308" i="2"/>
  <c r="K307" i="2"/>
  <c r="K276" i="2"/>
  <c r="K275" i="2"/>
  <c r="K260" i="2"/>
  <c r="K244" i="2"/>
  <c r="K243" i="2"/>
  <c r="K212" i="2"/>
  <c r="K211" i="2"/>
  <c r="K132" i="2"/>
  <c r="K131" i="2"/>
  <c r="K68" i="2"/>
  <c r="K67" i="2"/>
  <c r="K20" i="2"/>
  <c r="K19" i="2"/>
  <c r="K668" i="2"/>
  <c r="K667" i="2"/>
  <c r="K604" i="2"/>
  <c r="K603" i="2"/>
  <c r="K556" i="2"/>
  <c r="K555" i="2"/>
  <c r="K524" i="2"/>
  <c r="K523" i="2"/>
  <c r="K492" i="2"/>
  <c r="K491" i="2"/>
  <c r="K460" i="2"/>
  <c r="K459" i="2"/>
  <c r="K428" i="2"/>
  <c r="K427" i="2"/>
  <c r="K396" i="2"/>
  <c r="K395" i="2"/>
  <c r="K364" i="2"/>
  <c r="K363" i="2"/>
  <c r="K332" i="2"/>
  <c r="K331" i="2"/>
  <c r="K300" i="2"/>
  <c r="K299" i="2"/>
  <c r="K268" i="2"/>
  <c r="K267" i="2"/>
  <c r="K236" i="2"/>
  <c r="K235" i="2"/>
  <c r="K148" i="2"/>
  <c r="K147" i="2"/>
  <c r="K84" i="2"/>
  <c r="K83" i="2"/>
  <c r="K60" i="2"/>
  <c r="K59" i="2"/>
  <c r="K36" i="2"/>
  <c r="K35" i="2"/>
  <c r="K644" i="2"/>
  <c r="K643" i="2"/>
  <c r="K580" i="2"/>
  <c r="K579" i="2"/>
  <c r="K204" i="2"/>
  <c r="K203" i="2"/>
  <c r="K172" i="2"/>
  <c r="K171" i="2"/>
  <c r="K124" i="2"/>
  <c r="K123" i="2"/>
  <c r="K12" i="2"/>
  <c r="K11" i="2"/>
  <c r="K737" i="2"/>
  <c r="K620" i="2"/>
  <c r="K619" i="2"/>
  <c r="K548" i="2"/>
  <c r="K547" i="2"/>
  <c r="K516" i="2"/>
  <c r="K515" i="2"/>
  <c r="K484" i="2"/>
  <c r="K483" i="2"/>
  <c r="K452" i="2"/>
  <c r="K451" i="2"/>
  <c r="K420" i="2"/>
  <c r="K419" i="2"/>
  <c r="K388" i="2"/>
  <c r="K387" i="2"/>
  <c r="K356" i="2"/>
  <c r="K355" i="2"/>
  <c r="K324" i="2"/>
  <c r="K323" i="2"/>
  <c r="K292" i="2"/>
  <c r="K291" i="2"/>
  <c r="K228" i="2"/>
  <c r="K227" i="2"/>
  <c r="K100" i="2"/>
  <c r="K99" i="2"/>
  <c r="K670" i="2"/>
  <c r="K648" i="2"/>
  <c r="K606" i="2"/>
  <c r="K596" i="2"/>
  <c r="K595" i="2"/>
  <c r="K584" i="2"/>
  <c r="K196" i="2"/>
  <c r="K195" i="2"/>
  <c r="K164" i="2"/>
  <c r="K163" i="2"/>
  <c r="K140" i="2"/>
  <c r="K139" i="2"/>
  <c r="K76" i="2"/>
  <c r="K75" i="2"/>
  <c r="K52" i="2"/>
  <c r="K51" i="2"/>
  <c r="K28" i="2"/>
  <c r="K27" i="2"/>
  <c r="K636" i="2"/>
  <c r="K635" i="2"/>
  <c r="K572" i="2"/>
  <c r="K571" i="2"/>
  <c r="K540" i="2"/>
  <c r="K539" i="2"/>
  <c r="K508" i="2"/>
  <c r="K507" i="2"/>
  <c r="K476" i="2"/>
  <c r="K475" i="2"/>
  <c r="K444" i="2"/>
  <c r="K443" i="2"/>
  <c r="K380" i="2"/>
  <c r="K379" i="2"/>
  <c r="K348" i="2"/>
  <c r="K347" i="2"/>
  <c r="K316" i="2"/>
  <c r="K315" i="2"/>
  <c r="K284" i="2"/>
  <c r="K283" i="2"/>
  <c r="K220" i="2"/>
  <c r="K219" i="2"/>
  <c r="K116" i="2"/>
  <c r="K115" i="2"/>
  <c r="K676" i="2"/>
  <c r="K675" i="2"/>
  <c r="K612" i="2"/>
  <c r="K611" i="2"/>
  <c r="K188" i="2"/>
  <c r="K187" i="2"/>
  <c r="K156" i="2"/>
  <c r="K155" i="2"/>
  <c r="K92" i="2"/>
  <c r="K91" i="2"/>
  <c r="K44" i="2"/>
  <c r="K43" i="2"/>
  <c r="K567" i="2"/>
  <c r="K559" i="2"/>
  <c r="K551" i="2"/>
  <c r="K543" i="2"/>
  <c r="K535" i="2"/>
  <c r="K527" i="2"/>
  <c r="K519" i="2"/>
  <c r="K511" i="2"/>
  <c r="K503" i="2"/>
  <c r="K495" i="2"/>
  <c r="K487" i="2"/>
  <c r="K479" i="2"/>
  <c r="K471" i="2"/>
  <c r="K463" i="2"/>
  <c r="K455" i="2"/>
  <c r="K447" i="2"/>
  <c r="K439" i="2"/>
  <c r="K431" i="2"/>
  <c r="K423" i="2"/>
  <c r="K415" i="2"/>
  <c r="K407" i="2"/>
  <c r="K399" i="2"/>
  <c r="K391" i="2"/>
  <c r="K383" i="2"/>
  <c r="K375" i="2"/>
  <c r="K367" i="2"/>
  <c r="K359" i="2"/>
  <c r="K351" i="2"/>
  <c r="K343" i="2"/>
  <c r="K335" i="2"/>
  <c r="K327" i="2"/>
  <c r="K319" i="2"/>
  <c r="K311" i="2"/>
  <c r="K303" i="2"/>
  <c r="K295" i="2"/>
  <c r="K287" i="2"/>
  <c r="K279" i="2"/>
  <c r="K271" i="2"/>
  <c r="K263" i="2"/>
  <c r="K255" i="2"/>
  <c r="K247" i="2"/>
  <c r="K239" i="2"/>
  <c r="K231" i="2"/>
  <c r="K223" i="2"/>
  <c r="K215" i="2"/>
  <c r="K199" i="2"/>
  <c r="K191" i="2"/>
  <c r="K183" i="2"/>
  <c r="K175" i="2"/>
  <c r="K167" i="2"/>
  <c r="K159" i="2"/>
  <c r="K63" i="2"/>
  <c r="K47" i="2"/>
  <c r="B3468" i="2" l="1"/>
  <c r="B3460" i="2"/>
  <c r="B3436" i="2"/>
  <c r="B3404" i="2"/>
  <c r="B3396" i="2"/>
  <c r="B3372" i="2"/>
  <c r="B3340" i="2"/>
  <c r="B3332" i="2"/>
  <c r="B3276" i="2"/>
  <c r="B3268" i="2"/>
  <c r="B3212" i="2"/>
  <c r="B3204" i="2"/>
  <c r="B3148" i="2"/>
  <c r="B3140" i="2"/>
  <c r="B3084" i="2"/>
  <c r="B3076" i="2"/>
  <c r="B3020" i="2"/>
  <c r="B3012" i="2"/>
  <c r="B2956" i="2"/>
  <c r="B2948" i="2"/>
  <c r="B2892" i="2"/>
  <c r="B2884" i="2"/>
  <c r="B2828" i="2"/>
  <c r="B2820" i="2"/>
  <c r="B2764" i="2"/>
  <c r="B2756" i="2"/>
  <c r="B2700" i="2"/>
  <c r="B2692" i="2"/>
  <c r="B2636" i="2"/>
  <c r="B2628" i="2"/>
  <c r="B2572" i="2"/>
  <c r="B2564" i="2"/>
  <c r="B2508" i="2"/>
  <c r="B2500" i="2"/>
  <c r="B2444" i="2"/>
  <c r="B2436" i="2"/>
  <c r="B2380" i="2"/>
  <c r="B2372" i="2"/>
  <c r="B5" i="2"/>
  <c r="B3496" i="2"/>
  <c r="B3488" i="2"/>
  <c r="B3432" i="2"/>
  <c r="B3424" i="2"/>
  <c r="B3368" i="2"/>
  <c r="B3360" i="2"/>
  <c r="B3304" i="2"/>
  <c r="B3296" i="2"/>
  <c r="B3240" i="2"/>
  <c r="B3232" i="2"/>
  <c r="B3176" i="2"/>
  <c r="B3168" i="2"/>
  <c r="B3112" i="2"/>
  <c r="B3104" i="2"/>
  <c r="B3048" i="2"/>
  <c r="B3040" i="2"/>
  <c r="B2984" i="2"/>
  <c r="B2976" i="2"/>
  <c r="B2920" i="2"/>
  <c r="B2912" i="2"/>
  <c r="B2856" i="2"/>
  <c r="B2848" i="2"/>
  <c r="B2792" i="2"/>
  <c r="B2784" i="2"/>
  <c r="B2728" i="2"/>
  <c r="B2720" i="2"/>
  <c r="B2664" i="2"/>
  <c r="B2656" i="2"/>
  <c r="B2600" i="2"/>
  <c r="B2592" i="2"/>
  <c r="B2536" i="2"/>
  <c r="B2528" i="2"/>
  <c r="B2472" i="2"/>
  <c r="B2464" i="2"/>
  <c r="B2408" i="2"/>
  <c r="B2400" i="2"/>
  <c r="B2344" i="2"/>
  <c r="B2336" i="2"/>
  <c r="B2280" i="2"/>
  <c r="B2272" i="2"/>
  <c r="B2216" i="2"/>
  <c r="B2208" i="2"/>
  <c r="B2152" i="2"/>
  <c r="B2144" i="2"/>
  <c r="B3463" i="2"/>
  <c r="B3455" i="2"/>
  <c r="B3399" i="2"/>
  <c r="B3391" i="2"/>
  <c r="B3335" i="2"/>
  <c r="B3327" i="2"/>
  <c r="B3271" i="2"/>
  <c r="B3263" i="2"/>
  <c r="B3207" i="2"/>
  <c r="B3199" i="2"/>
  <c r="B3143" i="2"/>
  <c r="B3135" i="2"/>
  <c r="B3071" i="2"/>
  <c r="B3007" i="2"/>
  <c r="B2943" i="2"/>
  <c r="B2879" i="2"/>
  <c r="B2815" i="2"/>
  <c r="B2751" i="2"/>
  <c r="B2687" i="2"/>
  <c r="B2623" i="2"/>
  <c r="B2559" i="2"/>
  <c r="B2495" i="2"/>
  <c r="B2431" i="2"/>
  <c r="B2367" i="2"/>
  <c r="B2303" i="2"/>
  <c r="B2239" i="2"/>
  <c r="B2175" i="2"/>
  <c r="B2111" i="2"/>
  <c r="B2047" i="2"/>
  <c r="B1991" i="2"/>
  <c r="B1983" i="2"/>
  <c r="B1927" i="2"/>
  <c r="B1919" i="2"/>
  <c r="B1863" i="2"/>
  <c r="B1855" i="2"/>
  <c r="B1799" i="2"/>
  <c r="B1791" i="2"/>
  <c r="B1735" i="2"/>
  <c r="B1727" i="2"/>
  <c r="B3270" i="2"/>
  <c r="B3206" i="2"/>
  <c r="B3142" i="2"/>
  <c r="B3078" i="2"/>
  <c r="B3014" i="2"/>
  <c r="B2950" i="2"/>
  <c r="B2886" i="2"/>
  <c r="B2822" i="2"/>
  <c r="B2758" i="2"/>
  <c r="B2694" i="2"/>
  <c r="B2630" i="2"/>
  <c r="B2566" i="2"/>
  <c r="B2502" i="2"/>
  <c r="B2438" i="2"/>
  <c r="B2374" i="2"/>
  <c r="B2310" i="2"/>
  <c r="B2246" i="2"/>
  <c r="B2182" i="2"/>
  <c r="B2118" i="2"/>
  <c r="B2054" i="2"/>
  <c r="B1990" i="2"/>
  <c r="B1934" i="2"/>
  <c r="B1926" i="2"/>
  <c r="B1870" i="2"/>
  <c r="B1862" i="2"/>
  <c r="B1806" i="2"/>
  <c r="B1798" i="2"/>
  <c r="B1742" i="2"/>
  <c r="B1734" i="2"/>
  <c r="B1678" i="2"/>
  <c r="B1670" i="2"/>
  <c r="B1614" i="2"/>
  <c r="B1606" i="2"/>
  <c r="B1550" i="2"/>
  <c r="B1542" i="2"/>
  <c r="B1486" i="2"/>
  <c r="B1478" i="2"/>
  <c r="B1422" i="2"/>
  <c r="B1414" i="2"/>
  <c r="B1358" i="2"/>
  <c r="B1350" i="2"/>
  <c r="B1294" i="2"/>
  <c r="B1286" i="2"/>
  <c r="B1230" i="2"/>
  <c r="B1222" i="2"/>
  <c r="B2284" i="2"/>
  <c r="B2220" i="2"/>
  <c r="B2156" i="2"/>
  <c r="B2092" i="2"/>
  <c r="B2028" i="2"/>
  <c r="B1964" i="2"/>
  <c r="B1900" i="2"/>
  <c r="B1836" i="2"/>
  <c r="B1772" i="2"/>
  <c r="B1708" i="2"/>
  <c r="B1644" i="2"/>
  <c r="B1588" i="2"/>
  <c r="B1580" i="2"/>
  <c r="B1524" i="2"/>
  <c r="B1516" i="2"/>
  <c r="B1460" i="2"/>
  <c r="B1452" i="2"/>
  <c r="B1396" i="2"/>
  <c r="B1388" i="2"/>
  <c r="B1332" i="2"/>
  <c r="B1324" i="2"/>
  <c r="B1268" i="2"/>
  <c r="B1260" i="2"/>
  <c r="B1204" i="2"/>
  <c r="B1196" i="2"/>
  <c r="B1140" i="2"/>
  <c r="B1132" i="2"/>
  <c r="B1076" i="2"/>
  <c r="B1068" i="2"/>
  <c r="B1012" i="2"/>
  <c r="B1004" i="2"/>
  <c r="B948" i="2"/>
  <c r="B940" i="2"/>
  <c r="B884" i="2"/>
  <c r="B876" i="2"/>
  <c r="B820" i="2"/>
  <c r="B812" i="2"/>
  <c r="B756" i="2"/>
  <c r="B748" i="2"/>
  <c r="B692" i="2"/>
  <c r="B684" i="2"/>
  <c r="B628" i="2"/>
  <c r="B620" i="2"/>
  <c r="B564" i="2"/>
  <c r="B556" i="2"/>
  <c r="B500" i="2"/>
  <c r="B492" i="2"/>
  <c r="B436" i="2"/>
  <c r="B428" i="2"/>
  <c r="B372" i="2"/>
  <c r="B364" i="2"/>
  <c r="B308" i="2"/>
  <c r="B300" i="2"/>
  <c r="B244" i="2"/>
  <c r="B236" i="2"/>
  <c r="B180" i="2"/>
  <c r="B172" i="2"/>
  <c r="B116" i="2"/>
  <c r="B108" i="2"/>
  <c r="B52" i="2"/>
  <c r="B44" i="2"/>
  <c r="B3508" i="2"/>
  <c r="B3500" i="2"/>
  <c r="B3492" i="2"/>
  <c r="B3484" i="2"/>
  <c r="B3476" i="2"/>
  <c r="B3452" i="2"/>
  <c r="B3444" i="2"/>
  <c r="B3428" i="2"/>
  <c r="B3420" i="2"/>
  <c r="B3412" i="2"/>
  <c r="B3388" i="2"/>
  <c r="B3380" i="2"/>
  <c r="B3364" i="2"/>
  <c r="B3356" i="2"/>
  <c r="B3348" i="2"/>
  <c r="B3324" i="2"/>
  <c r="B3316" i="2"/>
  <c r="B3308" i="2"/>
  <c r="B3300" i="2"/>
  <c r="B3292" i="2"/>
  <c r="B3284" i="2"/>
  <c r="B3260" i="2"/>
  <c r="B3252" i="2"/>
  <c r="B3244" i="2"/>
  <c r="B3236" i="2"/>
  <c r="B3228" i="2"/>
  <c r="B3220" i="2"/>
  <c r="B3507" i="2"/>
  <c r="B3499" i="2"/>
  <c r="B3491" i="2"/>
  <c r="B3483" i="2"/>
  <c r="B3475" i="2"/>
  <c r="B3467" i="2"/>
  <c r="B3459" i="2"/>
  <c r="B3451" i="2"/>
  <c r="B3443" i="2"/>
  <c r="B3435" i="2"/>
  <c r="B3427" i="2"/>
  <c r="B3419" i="2"/>
  <c r="B3411" i="2"/>
  <c r="B3403" i="2"/>
  <c r="B3395" i="2"/>
  <c r="B3387" i="2"/>
  <c r="B3379" i="2"/>
  <c r="B3371" i="2"/>
  <c r="B3363" i="2"/>
  <c r="B3355" i="2"/>
  <c r="B3347" i="2"/>
  <c r="B3339" i="2"/>
  <c r="B3331" i="2"/>
  <c r="B3323" i="2"/>
  <c r="B3315" i="2"/>
  <c r="B3307" i="2"/>
  <c r="B3299" i="2"/>
  <c r="B3291" i="2"/>
  <c r="B3283" i="2"/>
  <c r="B3275" i="2"/>
  <c r="B3267" i="2"/>
  <c r="B3259" i="2"/>
  <c r="B3251" i="2"/>
  <c r="B3243" i="2"/>
  <c r="B3235" i="2"/>
  <c r="B3227" i="2"/>
  <c r="B3219" i="2"/>
  <c r="B1770" i="2"/>
  <c r="B1762" i="2"/>
  <c r="B1746" i="2"/>
  <c r="B1706" i="2"/>
  <c r="B1698" i="2"/>
  <c r="B1682" i="2"/>
  <c r="B1642" i="2"/>
  <c r="B1634" i="2"/>
  <c r="B1618" i="2"/>
  <c r="B1578" i="2"/>
  <c r="B1570" i="2"/>
  <c r="B1554" i="2"/>
  <c r="B1514" i="2"/>
  <c r="B1506" i="2"/>
  <c r="B1490" i="2"/>
  <c r="B1442" i="2"/>
  <c r="B1426" i="2"/>
  <c r="B1378" i="2"/>
  <c r="B1362" i="2"/>
  <c r="B1322" i="2"/>
  <c r="B1314" i="2"/>
  <c r="B1298" i="2"/>
  <c r="B1258" i="2"/>
  <c r="B1250" i="2"/>
  <c r="B1234" i="2"/>
  <c r="B1194" i="2"/>
  <c r="B1186" i="2"/>
  <c r="B1170" i="2"/>
  <c r="B1130" i="2"/>
  <c r="B1122" i="2"/>
  <c r="B1066" i="2"/>
  <c r="B1058" i="2"/>
  <c r="B1002" i="2"/>
  <c r="B994" i="2"/>
  <c r="B938" i="2"/>
  <c r="B930" i="2"/>
  <c r="B874" i="2"/>
  <c r="B866" i="2"/>
  <c r="B810" i="2"/>
  <c r="B802" i="2"/>
  <c r="B746" i="2"/>
  <c r="B738" i="2"/>
  <c r="B682" i="2"/>
  <c r="B674" i="2"/>
  <c r="B618" i="2"/>
  <c r="B610" i="2"/>
  <c r="B554" i="2"/>
  <c r="B546" i="2"/>
  <c r="B490" i="2"/>
  <c r="B482" i="2"/>
  <c r="B426" i="2"/>
  <c r="B418" i="2"/>
  <c r="B362" i="2"/>
  <c r="B354" i="2"/>
  <c r="B298" i="2"/>
  <c r="B290" i="2"/>
  <c r="B234" i="2"/>
  <c r="B226" i="2"/>
  <c r="B170" i="2"/>
  <c r="B162" i="2"/>
  <c r="B106" i="2"/>
  <c r="B98" i="2"/>
  <c r="B42" i="2"/>
  <c r="B34" i="2"/>
  <c r="B3506" i="2"/>
  <c r="B3498" i="2"/>
  <c r="B3490" i="2"/>
  <c r="B3482" i="2"/>
  <c r="B3474" i="2"/>
  <c r="B3466" i="2"/>
  <c r="B3458" i="2"/>
  <c r="B3450" i="2"/>
  <c r="B3442" i="2"/>
  <c r="B3434" i="2"/>
  <c r="B3426" i="2"/>
  <c r="B3418" i="2"/>
  <c r="B3410" i="2"/>
  <c r="B3402" i="2"/>
  <c r="B3394" i="2"/>
  <c r="B3386" i="2"/>
  <c r="B3378" i="2"/>
  <c r="B3370" i="2"/>
  <c r="B3362" i="2"/>
  <c r="B3354" i="2"/>
  <c r="B3346" i="2"/>
  <c r="B3338" i="2"/>
  <c r="B3330" i="2"/>
  <c r="B3322" i="2"/>
  <c r="B3314" i="2"/>
  <c r="B3306" i="2"/>
  <c r="B3298" i="2"/>
  <c r="B3290" i="2"/>
  <c r="B3282" i="2"/>
  <c r="B3274" i="2"/>
  <c r="B3266" i="2"/>
  <c r="B3258" i="2"/>
  <c r="B3250" i="2"/>
  <c r="B3242" i="2"/>
  <c r="B3234" i="2"/>
  <c r="B3226" i="2"/>
  <c r="B3218" i="2"/>
  <c r="B3210" i="2"/>
  <c r="B3202" i="2"/>
  <c r="B3194" i="2"/>
  <c r="B3186" i="2"/>
  <c r="B3178" i="2"/>
  <c r="B3170" i="2"/>
  <c r="B3162" i="2"/>
  <c r="B3154" i="2"/>
  <c r="B3146" i="2"/>
  <c r="B3138" i="2"/>
  <c r="B3130" i="2"/>
  <c r="B3122" i="2"/>
  <c r="B3114" i="2"/>
  <c r="B3106" i="2"/>
  <c r="B3098" i="2"/>
  <c r="B3090" i="2"/>
  <c r="B3082" i="2"/>
  <c r="B3074" i="2"/>
  <c r="B3066" i="2"/>
  <c r="B3058" i="2"/>
  <c r="B3050" i="2"/>
  <c r="B3042" i="2"/>
  <c r="B3034" i="2"/>
  <c r="B3026" i="2"/>
  <c r="B3018" i="2"/>
  <c r="B3010" i="2"/>
  <c r="B3002" i="2"/>
  <c r="B2994" i="2"/>
  <c r="B2986" i="2"/>
  <c r="B2978" i="2"/>
  <c r="B2970" i="2"/>
  <c r="B2962" i="2"/>
  <c r="B2954" i="2"/>
  <c r="B2946" i="2"/>
  <c r="B2938" i="2"/>
  <c r="B2930" i="2"/>
  <c r="B2922" i="2"/>
  <c r="B2914" i="2"/>
  <c r="B2906" i="2"/>
  <c r="B2898" i="2"/>
  <c r="B2890" i="2"/>
  <c r="B2882" i="2"/>
  <c r="B2874" i="2"/>
  <c r="B2866" i="2"/>
  <c r="B2858" i="2"/>
  <c r="B2850" i="2"/>
  <c r="B2842" i="2"/>
  <c r="B2834" i="2"/>
  <c r="B2826" i="2"/>
  <c r="B2818" i="2"/>
  <c r="B2810" i="2"/>
  <c r="B2802" i="2"/>
  <c r="B2794" i="2"/>
  <c r="B2786" i="2"/>
  <c r="B2778" i="2"/>
  <c r="B2770" i="2"/>
  <c r="B2762" i="2"/>
  <c r="B2754" i="2"/>
  <c r="B3505" i="2"/>
  <c r="B3497" i="2"/>
  <c r="B3489" i="2"/>
  <c r="B3481" i="2"/>
  <c r="B3473" i="2"/>
  <c r="B3465" i="2"/>
  <c r="B3457" i="2"/>
  <c r="B3449" i="2"/>
  <c r="B3441" i="2"/>
  <c r="B3433" i="2"/>
  <c r="B3425" i="2"/>
  <c r="B3417" i="2"/>
  <c r="B3409" i="2"/>
  <c r="B3401" i="2"/>
  <c r="B3393" i="2"/>
  <c r="B3385" i="2"/>
  <c r="B3377" i="2"/>
  <c r="B3369" i="2"/>
  <c r="B3361" i="2"/>
  <c r="B3353" i="2"/>
  <c r="B3345" i="2"/>
  <c r="B3337" i="2"/>
  <c r="B3329" i="2"/>
  <c r="B3321" i="2"/>
  <c r="B3313" i="2"/>
  <c r="B3305" i="2"/>
  <c r="B3297" i="2"/>
  <c r="B3289" i="2"/>
  <c r="B3281" i="2"/>
  <c r="B3273" i="2"/>
  <c r="B3265" i="2"/>
  <c r="B3257" i="2"/>
  <c r="B3249" i="2"/>
  <c r="B3241" i="2"/>
  <c r="B3233" i="2"/>
  <c r="B3225" i="2"/>
  <c r="B3217" i="2"/>
  <c r="B3209" i="2"/>
  <c r="B3201" i="2"/>
  <c r="B3193" i="2"/>
  <c r="B3185" i="2"/>
  <c r="B3177" i="2"/>
  <c r="B3169" i="2"/>
  <c r="B3161" i="2"/>
  <c r="B3153" i="2"/>
  <c r="B3145" i="2"/>
  <c r="B3137" i="2"/>
  <c r="B3129" i="2"/>
  <c r="B3121" i="2"/>
  <c r="B3113" i="2"/>
  <c r="B3105" i="2"/>
  <c r="B3097" i="2"/>
  <c r="B3089" i="2"/>
  <c r="B3081" i="2"/>
  <c r="B3073" i="2"/>
  <c r="B3065" i="2"/>
  <c r="B3057" i="2"/>
  <c r="B3049" i="2"/>
  <c r="B3041" i="2"/>
  <c r="B3033" i="2"/>
  <c r="B3025" i="2"/>
  <c r="B3017" i="2"/>
  <c r="B3009" i="2"/>
  <c r="B3001" i="2"/>
  <c r="B2993" i="2"/>
  <c r="B2985" i="2"/>
  <c r="B2977" i="2"/>
  <c r="B2969" i="2"/>
  <c r="B2961" i="2"/>
  <c r="B2953" i="2"/>
  <c r="B2945" i="2"/>
  <c r="B2937" i="2"/>
  <c r="B2929" i="2"/>
  <c r="B2921" i="2"/>
  <c r="B2913" i="2"/>
  <c r="B2905" i="2"/>
  <c r="B2897" i="2"/>
  <c r="B2889" i="2"/>
  <c r="B2881" i="2"/>
  <c r="B2873" i="2"/>
  <c r="B2865" i="2"/>
  <c r="B2857" i="2"/>
  <c r="B2849" i="2"/>
  <c r="B2841" i="2"/>
  <c r="B2833" i="2"/>
  <c r="B2825" i="2"/>
  <c r="B2817" i="2"/>
  <c r="B2809" i="2"/>
  <c r="B2801" i="2"/>
  <c r="B2793" i="2"/>
  <c r="B2785" i="2"/>
  <c r="B2777" i="2"/>
  <c r="B2769" i="2"/>
  <c r="B2761" i="2"/>
  <c r="B2753" i="2"/>
  <c r="B2745" i="2"/>
  <c r="B2737" i="2"/>
  <c r="B2729" i="2"/>
  <c r="B2721" i="2"/>
  <c r="B2713" i="2"/>
  <c r="B2705" i="2"/>
  <c r="B2697" i="2"/>
  <c r="B2689" i="2"/>
  <c r="B2681" i="2"/>
  <c r="B2673" i="2"/>
  <c r="B2665" i="2"/>
  <c r="B2657" i="2"/>
  <c r="B2649" i="2"/>
  <c r="B2641" i="2"/>
  <c r="B2633" i="2"/>
  <c r="B2625" i="2"/>
  <c r="B2617" i="2"/>
  <c r="B2609" i="2"/>
  <c r="B2601" i="2"/>
  <c r="B2593" i="2"/>
  <c r="B2585" i="2"/>
  <c r="B2577" i="2"/>
  <c r="B2569" i="2"/>
  <c r="B2561" i="2"/>
  <c r="B2553" i="2"/>
  <c r="B2545" i="2"/>
  <c r="B2537" i="2"/>
  <c r="B2529" i="2"/>
  <c r="B2521" i="2"/>
  <c r="B2513" i="2"/>
  <c r="B2505" i="2"/>
  <c r="B2497" i="2"/>
  <c r="B2489" i="2"/>
  <c r="B2481" i="2"/>
  <c r="B2473" i="2"/>
  <c r="B2465" i="2"/>
  <c r="B2457" i="2"/>
  <c r="B2449" i="2"/>
  <c r="B2441" i="2"/>
  <c r="B2433" i="2"/>
  <c r="B2425" i="2"/>
  <c r="B2417" i="2"/>
  <c r="B2409" i="2"/>
  <c r="B2401" i="2"/>
  <c r="B2393" i="2"/>
  <c r="B2385" i="2"/>
  <c r="B2377" i="2"/>
  <c r="B2369" i="2"/>
  <c r="B2361" i="2"/>
  <c r="B2353" i="2"/>
  <c r="B2345" i="2"/>
  <c r="B2337" i="2"/>
  <c r="B2329" i="2"/>
  <c r="B2321" i="2"/>
  <c r="B2313" i="2"/>
  <c r="B2305" i="2"/>
  <c r="B2297" i="2"/>
  <c r="B2289" i="2"/>
  <c r="B2281" i="2"/>
  <c r="B2273" i="2"/>
  <c r="B2265" i="2"/>
  <c r="B2257" i="2"/>
  <c r="B2249" i="2"/>
  <c r="B2241" i="2"/>
  <c r="B2233" i="2"/>
  <c r="B2225" i="2"/>
  <c r="B2217" i="2"/>
  <c r="B2209" i="2"/>
  <c r="B2201" i="2"/>
  <c r="B2193" i="2"/>
  <c r="B2185" i="2"/>
  <c r="B2177" i="2"/>
  <c r="B2169" i="2"/>
  <c r="B2161" i="2"/>
  <c r="B2153" i="2"/>
  <c r="B2145" i="2"/>
  <c r="B2137" i="2"/>
  <c r="B2129" i="2"/>
  <c r="B2121" i="2"/>
  <c r="B2113" i="2"/>
  <c r="B2105" i="2"/>
  <c r="B2097" i="2"/>
  <c r="B2089" i="2"/>
  <c r="B2081" i="2"/>
  <c r="B2073" i="2"/>
  <c r="B2128" i="2"/>
  <c r="B2120" i="2"/>
  <c r="B2104" i="2"/>
  <c r="B2064" i="2"/>
  <c r="B2056" i="2"/>
  <c r="B2040" i="2"/>
  <c r="B2000" i="2"/>
  <c r="B1992" i="2"/>
  <c r="B1976" i="2"/>
  <c r="B1936" i="2"/>
  <c r="B1928" i="2"/>
  <c r="B1912" i="2"/>
  <c r="B1864" i="2"/>
  <c r="B1848" i="2"/>
  <c r="B1800" i="2"/>
  <c r="B1784" i="2"/>
  <c r="B1744" i="2"/>
  <c r="B1736" i="2"/>
  <c r="B1720" i="2"/>
  <c r="B1680" i="2"/>
  <c r="B1672" i="2"/>
  <c r="B1656" i="2"/>
  <c r="B1616" i="2"/>
  <c r="B1608" i="2"/>
  <c r="B1592" i="2"/>
  <c r="B1552" i="2"/>
  <c r="B1544" i="2"/>
  <c r="B1528" i="2"/>
  <c r="B1488" i="2"/>
  <c r="B1480" i="2"/>
  <c r="B1464" i="2"/>
  <c r="B1424" i="2"/>
  <c r="B1416" i="2"/>
  <c r="B1400" i="2"/>
  <c r="B1352" i="2"/>
  <c r="B1336" i="2"/>
  <c r="B1288" i="2"/>
  <c r="B1272" i="2"/>
  <c r="B1232" i="2"/>
  <c r="B1224" i="2"/>
  <c r="B1208" i="2"/>
  <c r="B1168" i="2"/>
  <c r="B1160" i="2"/>
  <c r="B1144" i="2"/>
  <c r="B1104" i="2"/>
  <c r="B1096" i="2"/>
  <c r="B1080" i="2"/>
  <c r="B1040" i="2"/>
  <c r="B1032" i="2"/>
  <c r="B1016" i="2"/>
  <c r="B976" i="2"/>
  <c r="B968" i="2"/>
  <c r="B952" i="2"/>
  <c r="B912" i="2"/>
  <c r="B904" i="2"/>
  <c r="B888" i="2"/>
  <c r="B848" i="2"/>
  <c r="B840" i="2"/>
  <c r="B824" i="2"/>
  <c r="B784" i="2"/>
  <c r="B776" i="2"/>
  <c r="B760" i="2"/>
  <c r="B720" i="2"/>
  <c r="B712" i="2"/>
  <c r="B696" i="2"/>
  <c r="B648" i="2"/>
  <c r="B632" i="2"/>
  <c r="B584" i="2"/>
  <c r="B568" i="2"/>
  <c r="B528" i="2"/>
  <c r="B520" i="2"/>
  <c r="B504" i="2"/>
  <c r="B464" i="2"/>
  <c r="B456" i="2"/>
  <c r="B440" i="2"/>
  <c r="B400" i="2"/>
  <c r="B392" i="2"/>
  <c r="B376" i="2"/>
  <c r="B336" i="2"/>
  <c r="B328" i="2"/>
  <c r="B312" i="2"/>
  <c r="B272" i="2"/>
  <c r="B264" i="2"/>
  <c r="B248" i="2"/>
  <c r="B208" i="2"/>
  <c r="B200" i="2"/>
  <c r="B184" i="2"/>
  <c r="B136" i="2"/>
  <c r="B120" i="2"/>
  <c r="B72" i="2"/>
  <c r="B56" i="2"/>
  <c r="B16" i="2"/>
  <c r="B8" i="2"/>
  <c r="B3504" i="2"/>
  <c r="B3480" i="2"/>
  <c r="B3472" i="2"/>
  <c r="B3464" i="2"/>
  <c r="B3456" i="2"/>
  <c r="B3448" i="2"/>
  <c r="B3440" i="2"/>
  <c r="B3416" i="2"/>
  <c r="B3408" i="2"/>
  <c r="B3400" i="2"/>
  <c r="B3392" i="2"/>
  <c r="B3384" i="2"/>
  <c r="B3376" i="2"/>
  <c r="B3352" i="2"/>
  <c r="B3344" i="2"/>
  <c r="B3336" i="2"/>
  <c r="B3328" i="2"/>
  <c r="B3320" i="2"/>
  <c r="B3312" i="2"/>
  <c r="B3288" i="2"/>
  <c r="B3280" i="2"/>
  <c r="B3272" i="2"/>
  <c r="B3264" i="2"/>
  <c r="B3256" i="2"/>
  <c r="B3248" i="2"/>
  <c r="B1671" i="2"/>
  <c r="B1663" i="2"/>
  <c r="B1647" i="2"/>
  <c r="B1607" i="2"/>
  <c r="B1599" i="2"/>
  <c r="B1583" i="2"/>
  <c r="B1543" i="2"/>
  <c r="B1535" i="2"/>
  <c r="B1519" i="2"/>
  <c r="B1479" i="2"/>
  <c r="B1471" i="2"/>
  <c r="B1455" i="2"/>
  <c r="B1415" i="2"/>
  <c r="B1407" i="2"/>
  <c r="B1391" i="2"/>
  <c r="B1351" i="2"/>
  <c r="B1343" i="2"/>
  <c r="B1327" i="2"/>
  <c r="B1279" i="2"/>
  <c r="B1263" i="2"/>
  <c r="B1199" i="2"/>
  <c r="B1159" i="2"/>
  <c r="B1151" i="2"/>
  <c r="B1135" i="2"/>
  <c r="B1095" i="2"/>
  <c r="B1087" i="2"/>
  <c r="B1071" i="2"/>
  <c r="B1031" i="2"/>
  <c r="B1023" i="2"/>
  <c r="B1007" i="2"/>
  <c r="B967" i="2"/>
  <c r="B959" i="2"/>
  <c r="B943" i="2"/>
  <c r="B903" i="2"/>
  <c r="B895" i="2"/>
  <c r="B879" i="2"/>
  <c r="B839" i="2"/>
  <c r="B831" i="2"/>
  <c r="B815" i="2"/>
  <c r="B775" i="2"/>
  <c r="B767" i="2"/>
  <c r="B751" i="2"/>
  <c r="B711" i="2"/>
  <c r="B703" i="2"/>
  <c r="B687" i="2"/>
  <c r="B647" i="2"/>
  <c r="B639" i="2"/>
  <c r="B623" i="2"/>
  <c r="B575" i="2"/>
  <c r="B559" i="2"/>
  <c r="B495" i="2"/>
  <c r="B455" i="2"/>
  <c r="B447" i="2"/>
  <c r="B431" i="2"/>
  <c r="B391" i="2"/>
  <c r="B383" i="2"/>
  <c r="B367" i="2"/>
  <c r="B327" i="2"/>
  <c r="B319" i="2"/>
  <c r="B303" i="2"/>
  <c r="B263" i="2"/>
  <c r="B255" i="2"/>
  <c r="B239" i="2"/>
  <c r="B199" i="2"/>
  <c r="B191" i="2"/>
  <c r="B175" i="2"/>
  <c r="B135" i="2"/>
  <c r="B127" i="2"/>
  <c r="B111" i="2"/>
  <c r="B63" i="2"/>
  <c r="B47" i="2"/>
  <c r="B3503" i="2"/>
  <c r="B3495" i="2"/>
  <c r="B3487" i="2"/>
  <c r="B3479" i="2"/>
  <c r="B3471" i="2"/>
  <c r="B3447" i="2"/>
  <c r="B3439" i="2"/>
  <c r="B3431" i="2"/>
  <c r="B3423" i="2"/>
  <c r="B3415" i="2"/>
  <c r="B3407" i="2"/>
  <c r="B3383" i="2"/>
  <c r="B3375" i="2"/>
  <c r="B3367" i="2"/>
  <c r="B3359" i="2"/>
  <c r="B3351" i="2"/>
  <c r="B3343" i="2"/>
  <c r="B3319" i="2"/>
  <c r="B3311" i="2"/>
  <c r="B3303" i="2"/>
  <c r="B3295" i="2"/>
  <c r="B3287" i="2"/>
  <c r="B3279" i="2"/>
  <c r="B3255" i="2"/>
  <c r="B3247" i="2"/>
  <c r="B3239" i="2"/>
  <c r="B3231" i="2"/>
  <c r="B3223" i="2"/>
  <c r="B3215" i="2"/>
  <c r="B3191" i="2"/>
  <c r="B3183" i="2"/>
  <c r="B3175" i="2"/>
  <c r="B3167" i="2"/>
  <c r="B3159" i="2"/>
  <c r="B3151" i="2"/>
  <c r="B3127" i="2"/>
  <c r="B3119" i="2"/>
  <c r="B3111" i="2"/>
  <c r="B3103" i="2"/>
  <c r="B1190" i="2"/>
  <c r="B1182" i="2"/>
  <c r="B1174" i="2"/>
  <c r="B1158" i="2"/>
  <c r="B1126" i="2"/>
  <c r="B1118" i="2"/>
  <c r="B1110" i="2"/>
  <c r="B1094" i="2"/>
  <c r="B1062" i="2"/>
  <c r="B1046" i="2"/>
  <c r="B1030" i="2"/>
  <c r="B998" i="2"/>
  <c r="B966" i="2"/>
  <c r="B934" i="2"/>
  <c r="B926" i="2"/>
  <c r="B918" i="2"/>
  <c r="B902" i="2"/>
  <c r="B870" i="2"/>
  <c r="B862" i="2"/>
  <c r="B854" i="2"/>
  <c r="B838" i="2"/>
  <c r="B806" i="2"/>
  <c r="B798" i="2"/>
  <c r="B790" i="2"/>
  <c r="B774" i="2"/>
  <c r="B742" i="2"/>
  <c r="B734" i="2"/>
  <c r="B726" i="2"/>
  <c r="B710" i="2"/>
  <c r="B678" i="2"/>
  <c r="B670" i="2"/>
  <c r="B662" i="2"/>
  <c r="B646" i="2"/>
  <c r="B614" i="2"/>
  <c r="B598" i="2"/>
  <c r="B582" i="2"/>
  <c r="B550" i="2"/>
  <c r="B518" i="2"/>
  <c r="B486" i="2"/>
  <c r="B478" i="2"/>
  <c r="B470" i="2"/>
  <c r="B454" i="2"/>
  <c r="B422" i="2"/>
  <c r="B414" i="2"/>
  <c r="B406" i="2"/>
  <c r="B390" i="2"/>
  <c r="B358" i="2"/>
  <c r="B350" i="2"/>
  <c r="B342" i="2"/>
  <c r="B326" i="2"/>
  <c r="B294" i="2"/>
  <c r="B286" i="2"/>
  <c r="B278" i="2"/>
  <c r="B262" i="2"/>
  <c r="B230" i="2"/>
  <c r="B222" i="2"/>
  <c r="B214" i="2"/>
  <c r="B198" i="2"/>
  <c r="B166" i="2"/>
  <c r="B158" i="2"/>
  <c r="B150" i="2"/>
  <c r="B134" i="2"/>
  <c r="B102" i="2"/>
  <c r="B86" i="2"/>
  <c r="B70" i="2"/>
  <c r="B38" i="2"/>
  <c r="B6" i="2"/>
  <c r="B3502" i="2"/>
  <c r="B3494" i="2"/>
  <c r="B3486" i="2"/>
  <c r="B3478" i="2"/>
  <c r="B3470" i="2"/>
  <c r="B3462" i="2"/>
  <c r="B3454" i="2"/>
  <c r="B3446" i="2"/>
  <c r="B3438" i="2"/>
  <c r="B3430" i="2"/>
  <c r="B3422" i="2"/>
  <c r="B3414" i="2"/>
  <c r="B3406" i="2"/>
  <c r="B3398" i="2"/>
  <c r="B3390" i="2"/>
  <c r="B3382" i="2"/>
  <c r="B3374" i="2"/>
  <c r="B3366" i="2"/>
  <c r="B3358" i="2"/>
  <c r="B3350" i="2"/>
  <c r="B3342" i="2"/>
  <c r="B3334" i="2"/>
  <c r="B3326" i="2"/>
  <c r="B3318" i="2"/>
  <c r="B3310" i="2"/>
  <c r="B3302" i="2"/>
  <c r="B3294" i="2"/>
  <c r="B3286" i="2"/>
  <c r="B3278" i="2"/>
  <c r="B3262" i="2"/>
  <c r="B3254" i="2"/>
  <c r="B3246" i="2"/>
  <c r="B3238" i="2"/>
  <c r="B3230" i="2"/>
  <c r="B3222" i="2"/>
  <c r="B3214" i="2"/>
  <c r="B3198" i="2"/>
  <c r="B3190" i="2"/>
  <c r="B3182" i="2"/>
  <c r="B3174" i="2"/>
  <c r="B3166" i="2"/>
  <c r="B3158" i="2"/>
  <c r="B3150" i="2"/>
  <c r="B3134" i="2"/>
  <c r="B3126" i="2"/>
  <c r="B3118" i="2"/>
  <c r="B3110" i="2"/>
  <c r="B3102" i="2"/>
  <c r="B3094" i="2"/>
  <c r="B3086" i="2"/>
  <c r="B3070" i="2"/>
  <c r="B3062" i="2"/>
  <c r="B3054" i="2"/>
  <c r="B3046" i="2"/>
  <c r="B3038" i="2"/>
  <c r="B3030" i="2"/>
  <c r="B3022" i="2"/>
  <c r="B3006" i="2"/>
  <c r="B2998" i="2"/>
  <c r="B2990" i="2"/>
  <c r="B2982" i="2"/>
  <c r="B2974" i="2"/>
  <c r="B2966" i="2"/>
  <c r="B2958" i="2"/>
  <c r="B2942" i="2"/>
  <c r="B2934" i="2"/>
  <c r="B2926" i="2"/>
  <c r="B2918" i="2"/>
  <c r="B2910" i="2"/>
  <c r="B2902" i="2"/>
  <c r="B2894" i="2"/>
  <c r="B2878" i="2"/>
  <c r="B2870" i="2"/>
  <c r="B2862" i="2"/>
  <c r="B2854" i="2"/>
  <c r="B2846" i="2"/>
  <c r="B2838" i="2"/>
  <c r="B2830" i="2"/>
  <c r="B2814" i="2"/>
  <c r="B2806" i="2"/>
  <c r="B2798" i="2"/>
  <c r="B2790" i="2"/>
  <c r="B2782" i="2"/>
  <c r="B2774" i="2"/>
  <c r="B2766" i="2"/>
  <c r="B2750" i="2"/>
  <c r="B2742" i="2"/>
  <c r="B2734" i="2"/>
  <c r="B2726" i="2"/>
  <c r="B2718" i="2"/>
  <c r="B2710" i="2"/>
  <c r="B2702" i="2"/>
  <c r="B2686" i="2"/>
  <c r="B2678" i="2"/>
  <c r="B2670" i="2"/>
  <c r="B2662" i="2"/>
  <c r="B2654" i="2"/>
  <c r="B2646" i="2"/>
  <c r="B2638" i="2"/>
  <c r="B2622" i="2"/>
  <c r="B2614" i="2"/>
  <c r="B2606" i="2"/>
  <c r="B2598" i="2"/>
  <c r="B2590" i="2"/>
  <c r="B2582" i="2"/>
  <c r="B2574" i="2"/>
  <c r="B2558" i="2"/>
  <c r="B2550" i="2"/>
  <c r="B2542" i="2"/>
  <c r="B2534" i="2"/>
  <c r="B2526" i="2"/>
  <c r="B2518" i="2"/>
  <c r="B2510" i="2"/>
  <c r="B2494" i="2"/>
  <c r="B2486" i="2"/>
  <c r="B2478" i="2"/>
  <c r="B2470" i="2"/>
  <c r="B2462" i="2"/>
  <c r="B2454" i="2"/>
  <c r="B2446" i="2"/>
  <c r="B2430" i="2"/>
  <c r="B2422" i="2"/>
  <c r="B2414" i="2"/>
  <c r="B2406" i="2"/>
  <c r="B2398" i="2"/>
  <c r="B2390" i="2"/>
  <c r="B2382" i="2"/>
  <c r="B2366" i="2"/>
  <c r="B2358" i="2"/>
  <c r="B2350" i="2"/>
  <c r="B2342" i="2"/>
  <c r="B2334" i="2"/>
  <c r="B2326" i="2"/>
  <c r="B2318" i="2"/>
  <c r="B2302" i="2"/>
  <c r="B2294" i="2"/>
  <c r="B2286" i="2"/>
  <c r="B2278" i="2"/>
  <c r="B2270" i="2"/>
  <c r="B2262" i="2"/>
  <c r="B2254" i="2"/>
  <c r="B2238" i="2"/>
  <c r="B2230" i="2"/>
  <c r="B2222" i="2"/>
  <c r="B2214" i="2"/>
  <c r="B2206" i="2"/>
  <c r="B2198" i="2"/>
  <c r="B2190" i="2"/>
  <c r="B2174" i="2"/>
  <c r="B2166" i="2"/>
  <c r="B2158" i="2"/>
  <c r="B2150" i="2"/>
  <c r="B2142" i="2"/>
  <c r="B2134" i="2"/>
  <c r="B2126" i="2"/>
  <c r="B2110" i="2"/>
  <c r="B2102" i="2"/>
  <c r="B2094" i="2"/>
  <c r="B2086" i="2"/>
  <c r="B2078" i="2"/>
  <c r="B2070" i="2"/>
  <c r="B2062" i="2"/>
  <c r="B2046" i="2"/>
  <c r="B2038" i="2"/>
  <c r="B2030" i="2"/>
  <c r="B2022" i="2"/>
  <c r="B2014" i="2"/>
  <c r="B2006" i="2"/>
  <c r="B1998" i="2"/>
  <c r="B3509" i="2"/>
  <c r="B3501" i="2"/>
  <c r="B3493" i="2"/>
  <c r="B3485" i="2"/>
  <c r="B3477" i="2"/>
  <c r="B3469" i="2"/>
  <c r="B3461" i="2"/>
  <c r="B3453" i="2"/>
  <c r="B3445" i="2"/>
  <c r="B3437" i="2"/>
  <c r="B3429" i="2"/>
  <c r="B3421" i="2"/>
  <c r="B3413" i="2"/>
  <c r="B3405" i="2"/>
  <c r="B3397" i="2"/>
  <c r="B3389" i="2"/>
  <c r="B3381" i="2"/>
  <c r="B3373" i="2"/>
  <c r="B3365" i="2"/>
  <c r="B3357" i="2"/>
  <c r="B3349" i="2"/>
  <c r="B3341" i="2"/>
  <c r="B3333" i="2"/>
  <c r="B3325" i="2"/>
  <c r="B3317" i="2"/>
  <c r="B3309" i="2"/>
  <c r="B3301" i="2"/>
  <c r="B3293" i="2"/>
  <c r="B3285" i="2"/>
  <c r="B3277" i="2"/>
  <c r="B3269" i="2"/>
  <c r="B3261" i="2"/>
  <c r="B3253" i="2"/>
  <c r="B3245" i="2"/>
  <c r="B3237" i="2"/>
  <c r="B3229" i="2"/>
  <c r="B3221" i="2"/>
  <c r="B3213" i="2"/>
  <c r="B3205" i="2"/>
  <c r="B3197" i="2"/>
  <c r="B3189" i="2"/>
  <c r="B3181" i="2"/>
  <c r="B3173" i="2"/>
  <c r="B3165" i="2"/>
  <c r="B3157" i="2"/>
  <c r="B3149" i="2"/>
  <c r="B3141" i="2"/>
  <c r="B3133" i="2"/>
  <c r="B3125" i="2"/>
  <c r="B3117" i="2"/>
  <c r="B3109" i="2"/>
  <c r="B3101" i="2"/>
  <c r="B3093" i="2"/>
  <c r="B3085" i="2"/>
  <c r="B3077" i="2"/>
  <c r="B3069" i="2"/>
  <c r="B3061" i="2"/>
  <c r="B3053" i="2"/>
  <c r="B3045" i="2"/>
  <c r="B3037" i="2"/>
  <c r="B3029" i="2"/>
  <c r="B3021" i="2"/>
  <c r="B3013" i="2"/>
  <c r="B3005" i="2"/>
  <c r="B2997" i="2"/>
  <c r="B2989" i="2"/>
  <c r="B2981" i="2"/>
  <c r="B2973" i="2"/>
  <c r="B2965" i="2"/>
  <c r="B2957" i="2"/>
  <c r="B2949" i="2"/>
  <c r="B2941" i="2"/>
  <c r="B2933" i="2"/>
  <c r="B2925" i="2"/>
  <c r="B2917" i="2"/>
  <c r="B2909" i="2"/>
  <c r="B2901" i="2"/>
  <c r="B2893" i="2"/>
  <c r="B2885" i="2"/>
  <c r="B2877" i="2"/>
  <c r="B2869" i="2"/>
  <c r="B2861" i="2"/>
  <c r="B2853" i="2"/>
  <c r="B2845" i="2"/>
  <c r="B2837" i="2"/>
  <c r="B2829" i="2"/>
  <c r="B2821" i="2"/>
  <c r="B2813" i="2"/>
  <c r="B2805" i="2"/>
  <c r="B2797" i="2"/>
  <c r="B2789" i="2"/>
  <c r="B2781" i="2"/>
  <c r="B2773" i="2"/>
  <c r="B2765" i="2"/>
  <c r="B2757" i="2"/>
  <c r="B2749" i="2"/>
  <c r="B2741" i="2"/>
  <c r="B2733" i="2"/>
  <c r="B2725" i="2"/>
  <c r="B2717" i="2"/>
  <c r="B2709" i="2"/>
  <c r="B2701" i="2"/>
  <c r="B2693" i="2"/>
  <c r="B2685" i="2"/>
  <c r="B2677" i="2"/>
  <c r="B2669" i="2"/>
  <c r="B2661" i="2"/>
  <c r="B2653" i="2"/>
  <c r="B2645" i="2"/>
  <c r="B2637" i="2"/>
  <c r="B2629" i="2"/>
  <c r="B2621" i="2"/>
  <c r="B2613" i="2"/>
  <c r="B2605" i="2"/>
  <c r="B2597" i="2"/>
  <c r="B2589" i="2"/>
  <c r="B2581" i="2"/>
  <c r="B2573" i="2"/>
  <c r="B2565" i="2"/>
  <c r="B2557" i="2"/>
  <c r="B2549" i="2"/>
  <c r="B2541" i="2"/>
  <c r="B2533" i="2"/>
  <c r="B2525" i="2"/>
  <c r="B2517" i="2"/>
  <c r="B2509" i="2"/>
  <c r="B2501" i="2"/>
  <c r="B2493" i="2"/>
  <c r="B2485" i="2"/>
  <c r="B2477" i="2"/>
  <c r="B2469" i="2"/>
  <c r="B2461" i="2"/>
  <c r="B2453" i="2"/>
  <c r="B2445" i="2"/>
  <c r="B2437" i="2"/>
  <c r="B2429" i="2"/>
  <c r="B2421" i="2"/>
  <c r="B2413" i="2"/>
  <c r="B2405" i="2"/>
  <c r="B2397" i="2"/>
  <c r="B2389" i="2"/>
  <c r="B2381" i="2"/>
  <c r="B2373" i="2"/>
  <c r="B2365" i="2"/>
  <c r="B2357" i="2"/>
  <c r="B2349" i="2"/>
  <c r="B2341" i="2"/>
  <c r="B2333" i="2"/>
  <c r="B2325" i="2"/>
  <c r="B2317" i="2"/>
  <c r="B2309" i="2"/>
  <c r="B2301" i="2"/>
  <c r="B2293" i="2"/>
  <c r="B2285" i="2"/>
  <c r="B2277" i="2"/>
  <c r="B2269" i="2"/>
  <c r="B2261" i="2"/>
  <c r="B2253" i="2"/>
  <c r="B2245" i="2"/>
  <c r="B2237" i="2"/>
  <c r="B2229" i="2"/>
  <c r="B2221" i="2"/>
  <c r="B2213" i="2"/>
  <c r="B2205" i="2"/>
  <c r="B2197" i="2"/>
  <c r="B2189" i="2"/>
  <c r="B2181" i="2"/>
  <c r="B2173" i="2"/>
  <c r="B2165" i="2"/>
  <c r="B2157" i="2"/>
  <c r="B2149" i="2"/>
  <c r="B2141" i="2"/>
  <c r="B3196" i="2"/>
  <c r="B3188" i="2"/>
  <c r="B3180" i="2"/>
  <c r="B3172" i="2"/>
  <c r="B3164" i="2"/>
  <c r="B3156" i="2"/>
  <c r="B3132" i="2"/>
  <c r="B3124" i="2"/>
  <c r="B3116" i="2"/>
  <c r="B3108" i="2"/>
  <c r="B3100" i="2"/>
  <c r="B3092" i="2"/>
  <c r="B3068" i="2"/>
  <c r="B3060" i="2"/>
  <c r="B3052" i="2"/>
  <c r="B3044" i="2"/>
  <c r="B3036" i="2"/>
  <c r="B3028" i="2"/>
  <c r="B3004" i="2"/>
  <c r="B2996" i="2"/>
  <c r="B2988" i="2"/>
  <c r="B2980" i="2"/>
  <c r="B2972" i="2"/>
  <c r="B2964" i="2"/>
  <c r="B2940" i="2"/>
  <c r="B2932" i="2"/>
  <c r="B2924" i="2"/>
  <c r="B2916" i="2"/>
  <c r="B2908" i="2"/>
  <c r="B2900" i="2"/>
  <c r="B2876" i="2"/>
  <c r="B2868" i="2"/>
  <c r="B2860" i="2"/>
  <c r="B2852" i="2"/>
  <c r="B2844" i="2"/>
  <c r="B2836" i="2"/>
  <c r="B2812" i="2"/>
  <c r="B2804" i="2"/>
  <c r="B2796" i="2"/>
  <c r="B2788" i="2"/>
  <c r="B2780" i="2"/>
  <c r="B2772" i="2"/>
  <c r="B2748" i="2"/>
  <c r="B2740" i="2"/>
  <c r="B2732" i="2"/>
  <c r="B2724" i="2"/>
  <c r="B2716" i="2"/>
  <c r="B2708" i="2"/>
  <c r="B2684" i="2"/>
  <c r="B2676" i="2"/>
  <c r="B2668" i="2"/>
  <c r="B2660" i="2"/>
  <c r="B2652" i="2"/>
  <c r="B2644" i="2"/>
  <c r="B2620" i="2"/>
  <c r="B2612" i="2"/>
  <c r="B2604" i="2"/>
  <c r="B2596" i="2"/>
  <c r="B2588" i="2"/>
  <c r="B2580" i="2"/>
  <c r="B2556" i="2"/>
  <c r="B2548" i="2"/>
  <c r="B2540" i="2"/>
  <c r="B2532" i="2"/>
  <c r="B2524" i="2"/>
  <c r="B2516" i="2"/>
  <c r="B2492" i="2"/>
  <c r="B2484" i="2"/>
  <c r="B2476" i="2"/>
  <c r="B2468" i="2"/>
  <c r="B2460" i="2"/>
  <c r="B2452" i="2"/>
  <c r="B2428" i="2"/>
  <c r="B2420" i="2"/>
  <c r="B2412" i="2"/>
  <c r="B2404" i="2"/>
  <c r="B2396" i="2"/>
  <c r="B2388" i="2"/>
  <c r="B2364" i="2"/>
  <c r="B2356" i="2"/>
  <c r="B2348" i="2"/>
  <c r="B2340" i="2"/>
  <c r="B2332" i="2"/>
  <c r="B2324" i="2"/>
  <c r="B2316" i="2"/>
  <c r="B2308" i="2"/>
  <c r="B2300" i="2"/>
  <c r="B2292" i="2"/>
  <c r="B2276" i="2"/>
  <c r="B2268" i="2"/>
  <c r="B2260" i="2"/>
  <c r="B2252" i="2"/>
  <c r="B2244" i="2"/>
  <c r="B2236" i="2"/>
  <c r="B2228" i="2"/>
  <c r="B2212" i="2"/>
  <c r="B2204" i="2"/>
  <c r="B2196" i="2"/>
  <c r="B2188" i="2"/>
  <c r="B2180" i="2"/>
  <c r="B2172" i="2"/>
  <c r="B2164" i="2"/>
  <c r="B2148" i="2"/>
  <c r="B2140" i="2"/>
  <c r="B2132" i="2"/>
  <c r="B2124" i="2"/>
  <c r="B2116" i="2"/>
  <c r="B2108" i="2"/>
  <c r="B2100" i="2"/>
  <c r="B2084" i="2"/>
  <c r="B2076" i="2"/>
  <c r="B2068" i="2"/>
  <c r="B2060" i="2"/>
  <c r="B2052" i="2"/>
  <c r="B2044" i="2"/>
  <c r="B2036" i="2"/>
  <c r="B2020" i="2"/>
  <c r="B2012" i="2"/>
  <c r="B2004" i="2"/>
  <c r="B1996" i="2"/>
  <c r="B1988" i="2"/>
  <c r="B1980" i="2"/>
  <c r="B1972" i="2"/>
  <c r="B1956" i="2"/>
  <c r="B1948" i="2"/>
  <c r="B1940" i="2"/>
  <c r="B1932" i="2"/>
  <c r="B1924" i="2"/>
  <c r="B1916" i="2"/>
  <c r="B1908" i="2"/>
  <c r="B1892" i="2"/>
  <c r="B1884" i="2"/>
  <c r="B1876" i="2"/>
  <c r="B1868" i="2"/>
  <c r="B1860" i="2"/>
  <c r="B1852" i="2"/>
  <c r="B1844" i="2"/>
  <c r="B1828" i="2"/>
  <c r="B1820" i="2"/>
  <c r="B1812" i="2"/>
  <c r="B1804" i="2"/>
  <c r="B1796" i="2"/>
  <c r="B1788" i="2"/>
  <c r="B1780" i="2"/>
  <c r="B1764" i="2"/>
  <c r="B1756" i="2"/>
  <c r="B1748" i="2"/>
  <c r="B1740" i="2"/>
  <c r="B1732" i="2"/>
  <c r="B1724" i="2"/>
  <c r="B1716" i="2"/>
  <c r="B1700" i="2"/>
  <c r="B1692" i="2"/>
  <c r="B1684" i="2"/>
  <c r="B1676" i="2"/>
  <c r="B1668" i="2"/>
  <c r="B1660" i="2"/>
  <c r="B1652" i="2"/>
  <c r="B1636" i="2"/>
  <c r="B1628" i="2"/>
  <c r="B1620" i="2"/>
  <c r="B3211" i="2"/>
  <c r="B3203" i="2"/>
  <c r="B3195" i="2"/>
  <c r="B3187" i="2"/>
  <c r="B3179" i="2"/>
  <c r="B3171" i="2"/>
  <c r="B3163" i="2"/>
  <c r="B3155" i="2"/>
  <c r="B3147" i="2"/>
  <c r="B3139" i="2"/>
  <c r="B3131" i="2"/>
  <c r="B3123" i="2"/>
  <c r="B3115" i="2"/>
  <c r="B3107" i="2"/>
  <c r="B3099" i="2"/>
  <c r="B3091" i="2"/>
  <c r="B3083" i="2"/>
  <c r="B3075" i="2"/>
  <c r="B3067" i="2"/>
  <c r="B3059" i="2"/>
  <c r="B3051" i="2"/>
  <c r="B3043" i="2"/>
  <c r="B3035" i="2"/>
  <c r="B3027" i="2"/>
  <c r="B3019" i="2"/>
  <c r="B3011" i="2"/>
  <c r="B3003" i="2"/>
  <c r="B2995" i="2"/>
  <c r="B2987" i="2"/>
  <c r="B2979" i="2"/>
  <c r="B2971" i="2"/>
  <c r="B2963" i="2"/>
  <c r="B2955" i="2"/>
  <c r="B2947" i="2"/>
  <c r="B2939" i="2"/>
  <c r="B2931" i="2"/>
  <c r="B2923" i="2"/>
  <c r="B2915" i="2"/>
  <c r="B2907" i="2"/>
  <c r="B2899" i="2"/>
  <c r="B2891" i="2"/>
  <c r="B2883" i="2"/>
  <c r="B2875" i="2"/>
  <c r="B2867" i="2"/>
  <c r="B2859" i="2"/>
  <c r="B2851" i="2"/>
  <c r="B2843" i="2"/>
  <c r="B2835" i="2"/>
  <c r="B2827" i="2"/>
  <c r="B2819" i="2"/>
  <c r="B2811" i="2"/>
  <c r="B2803" i="2"/>
  <c r="B2795" i="2"/>
  <c r="B2787" i="2"/>
  <c r="B2779" i="2"/>
  <c r="B2771" i="2"/>
  <c r="B2763" i="2"/>
  <c r="B2755" i="2"/>
  <c r="B2747" i="2"/>
  <c r="B2739" i="2"/>
  <c r="B2731" i="2"/>
  <c r="B2723" i="2"/>
  <c r="B2715" i="2"/>
  <c r="B2707" i="2"/>
  <c r="B2699" i="2"/>
  <c r="B2691" i="2"/>
  <c r="B2683" i="2"/>
  <c r="B2675" i="2"/>
  <c r="B2667" i="2"/>
  <c r="B2659" i="2"/>
  <c r="B2651" i="2"/>
  <c r="B2643" i="2"/>
  <c r="B2635" i="2"/>
  <c r="B2627" i="2"/>
  <c r="B2619" i="2"/>
  <c r="B2611" i="2"/>
  <c r="B2603" i="2"/>
  <c r="B2595" i="2"/>
  <c r="B2587" i="2"/>
  <c r="B2579" i="2"/>
  <c r="B2571" i="2"/>
  <c r="B2563" i="2"/>
  <c r="B2555" i="2"/>
  <c r="B2547" i="2"/>
  <c r="B2539" i="2"/>
  <c r="B2531" i="2"/>
  <c r="B2523" i="2"/>
  <c r="B2515" i="2"/>
  <c r="B2507" i="2"/>
  <c r="B2499" i="2"/>
  <c r="B2491" i="2"/>
  <c r="B2483" i="2"/>
  <c r="B2475" i="2"/>
  <c r="B2467" i="2"/>
  <c r="B2459" i="2"/>
  <c r="B2451" i="2"/>
  <c r="B2443" i="2"/>
  <c r="B2435" i="2"/>
  <c r="B2427" i="2"/>
  <c r="B2419" i="2"/>
  <c r="B2411" i="2"/>
  <c r="B2403" i="2"/>
  <c r="B2395" i="2"/>
  <c r="B2387" i="2"/>
  <c r="B2379" i="2"/>
  <c r="B2371" i="2"/>
  <c r="B2363" i="2"/>
  <c r="B2355" i="2"/>
  <c r="B2347" i="2"/>
  <c r="B2339" i="2"/>
  <c r="B2331" i="2"/>
  <c r="B2323" i="2"/>
  <c r="B2315" i="2"/>
  <c r="B2307" i="2"/>
  <c r="B2299" i="2"/>
  <c r="B2291" i="2"/>
  <c r="B2283" i="2"/>
  <c r="B2275" i="2"/>
  <c r="B2267" i="2"/>
  <c r="B2259" i="2"/>
  <c r="B2251" i="2"/>
  <c r="B2243" i="2"/>
  <c r="B2235" i="2"/>
  <c r="B2227" i="2"/>
  <c r="B2219" i="2"/>
  <c r="B2211" i="2"/>
  <c r="B2203" i="2"/>
  <c r="B2195" i="2"/>
  <c r="B2187" i="2"/>
  <c r="B2179" i="2"/>
  <c r="B2171" i="2"/>
  <c r="B2163" i="2"/>
  <c r="B2155" i="2"/>
  <c r="B2147" i="2"/>
  <c r="B2139" i="2"/>
  <c r="B2131" i="2"/>
  <c r="B2123" i="2"/>
  <c r="B2115" i="2"/>
  <c r="B2107" i="2"/>
  <c r="B2099" i="2"/>
  <c r="B2091" i="2"/>
  <c r="B2083" i="2"/>
  <c r="B2075" i="2"/>
  <c r="B2067" i="2"/>
  <c r="B2059" i="2"/>
  <c r="B2051" i="2"/>
  <c r="B2043" i="2"/>
  <c r="B2035" i="2"/>
  <c r="B2027" i="2"/>
  <c r="B2019" i="2"/>
  <c r="B2011" i="2"/>
  <c r="B2003" i="2"/>
  <c r="B1995" i="2"/>
  <c r="B1987" i="2"/>
  <c r="B1979" i="2"/>
  <c r="B1971" i="2"/>
  <c r="B1963" i="2"/>
  <c r="B1955" i="2"/>
  <c r="B1947" i="2"/>
  <c r="B1939" i="2"/>
  <c r="B1931" i="2"/>
  <c r="B1923" i="2"/>
  <c r="B1915" i="2"/>
  <c r="B1907" i="2"/>
  <c r="B1899" i="2"/>
  <c r="B1891" i="2"/>
  <c r="B1883" i="2"/>
  <c r="B1875" i="2"/>
  <c r="B1867" i="2"/>
  <c r="B1859" i="2"/>
  <c r="B1851" i="2"/>
  <c r="B1843" i="2"/>
  <c r="B1835" i="2"/>
  <c r="B1827" i="2"/>
  <c r="B1819" i="2"/>
  <c r="B1811" i="2"/>
  <c r="B1803" i="2"/>
  <c r="B1795" i="2"/>
  <c r="B1787" i="2"/>
  <c r="B1779" i="2"/>
  <c r="B1771" i="2"/>
  <c r="B1763" i="2"/>
  <c r="B1755" i="2"/>
  <c r="B1747" i="2"/>
  <c r="B1739" i="2"/>
  <c r="B1731" i="2"/>
  <c r="B1723" i="2"/>
  <c r="B1715" i="2"/>
  <c r="B1707" i="2"/>
  <c r="B1699" i="2"/>
  <c r="B1691" i="2"/>
  <c r="B1683" i="2"/>
  <c r="B1675" i="2"/>
  <c r="B1667" i="2"/>
  <c r="B1659" i="2"/>
  <c r="B1651" i="2"/>
  <c r="B1643" i="2"/>
  <c r="B1635" i="2"/>
  <c r="B1627" i="2"/>
  <c r="B1619" i="2"/>
  <c r="B1611" i="2"/>
  <c r="B1603" i="2"/>
  <c r="B1595" i="2"/>
  <c r="B1587" i="2"/>
  <c r="B1579" i="2"/>
  <c r="B1571" i="2"/>
  <c r="B1563" i="2"/>
  <c r="B1555" i="2"/>
  <c r="B1547" i="2"/>
  <c r="B1539" i="2"/>
  <c r="B1531" i="2"/>
  <c r="B1523" i="2"/>
  <c r="B1515" i="2"/>
  <c r="B1507" i="2"/>
  <c r="B1499" i="2"/>
  <c r="B2746" i="2"/>
  <c r="B2738" i="2"/>
  <c r="B2730" i="2"/>
  <c r="B2722" i="2"/>
  <c r="B2714" i="2"/>
  <c r="B2706" i="2"/>
  <c r="B2698" i="2"/>
  <c r="B2690" i="2"/>
  <c r="B2682" i="2"/>
  <c r="B2674" i="2"/>
  <c r="B2666" i="2"/>
  <c r="B2658" i="2"/>
  <c r="B2650" i="2"/>
  <c r="B2642" i="2"/>
  <c r="B2634" i="2"/>
  <c r="B2626" i="2"/>
  <c r="B2618" i="2"/>
  <c r="B2610" i="2"/>
  <c r="B2602" i="2"/>
  <c r="B2594" i="2"/>
  <c r="B2586" i="2"/>
  <c r="B2578" i="2"/>
  <c r="B2570" i="2"/>
  <c r="B2562" i="2"/>
  <c r="B2554" i="2"/>
  <c r="B2546" i="2"/>
  <c r="B2538" i="2"/>
  <c r="B2530" i="2"/>
  <c r="B2522" i="2"/>
  <c r="B2514" i="2"/>
  <c r="B2506" i="2"/>
  <c r="B2498" i="2"/>
  <c r="B2490" i="2"/>
  <c r="B2482" i="2"/>
  <c r="B2474" i="2"/>
  <c r="B2466" i="2"/>
  <c r="B2458" i="2"/>
  <c r="B2450" i="2"/>
  <c r="B2442" i="2"/>
  <c r="B2434" i="2"/>
  <c r="B2426" i="2"/>
  <c r="B2418" i="2"/>
  <c r="B2410" i="2"/>
  <c r="B2402" i="2"/>
  <c r="B2394" i="2"/>
  <c r="B2386" i="2"/>
  <c r="B2378" i="2"/>
  <c r="B2370" i="2"/>
  <c r="B2362" i="2"/>
  <c r="B2354" i="2"/>
  <c r="B2346" i="2"/>
  <c r="B2338" i="2"/>
  <c r="B2330" i="2"/>
  <c r="B2322" i="2"/>
  <c r="B2314" i="2"/>
  <c r="B2306" i="2"/>
  <c r="B2298" i="2"/>
  <c r="B2290" i="2"/>
  <c r="B2282" i="2"/>
  <c r="B2274" i="2"/>
  <c r="B2266" i="2"/>
  <c r="B2258" i="2"/>
  <c r="B2250" i="2"/>
  <c r="B2242" i="2"/>
  <c r="B2234" i="2"/>
  <c r="B2226" i="2"/>
  <c r="B2218" i="2"/>
  <c r="B2210" i="2"/>
  <c r="B2202" i="2"/>
  <c r="B2194" i="2"/>
  <c r="B2186" i="2"/>
  <c r="B2178" i="2"/>
  <c r="B2170" i="2"/>
  <c r="B2162" i="2"/>
  <c r="B2154" i="2"/>
  <c r="B2146" i="2"/>
  <c r="B2138" i="2"/>
  <c r="B2130" i="2"/>
  <c r="B2122" i="2"/>
  <c r="B2114" i="2"/>
  <c r="B2106" i="2"/>
  <c r="B2098" i="2"/>
  <c r="B2090" i="2"/>
  <c r="B2082" i="2"/>
  <c r="B2074" i="2"/>
  <c r="B2066" i="2"/>
  <c r="B2058" i="2"/>
  <c r="B2050" i="2"/>
  <c r="B2042" i="2"/>
  <c r="B2034" i="2"/>
  <c r="B2026" i="2"/>
  <c r="B2018" i="2"/>
  <c r="B2010" i="2"/>
  <c r="B2002" i="2"/>
  <c r="B1994" i="2"/>
  <c r="B1986" i="2"/>
  <c r="B1978" i="2"/>
  <c r="B1970" i="2"/>
  <c r="B1962" i="2"/>
  <c r="B1954" i="2"/>
  <c r="B1946" i="2"/>
  <c r="B1938" i="2"/>
  <c r="B1930" i="2"/>
  <c r="B1922" i="2"/>
  <c r="B1914" i="2"/>
  <c r="B1906" i="2"/>
  <c r="B1898" i="2"/>
  <c r="B1890" i="2"/>
  <c r="B1882" i="2"/>
  <c r="B1874" i="2"/>
  <c r="B1866" i="2"/>
  <c r="B1858" i="2"/>
  <c r="B1850" i="2"/>
  <c r="B1842" i="2"/>
  <c r="B1834" i="2"/>
  <c r="B1826" i="2"/>
  <c r="B1818" i="2"/>
  <c r="B1810" i="2"/>
  <c r="B1802" i="2"/>
  <c r="B1794" i="2"/>
  <c r="B1786" i="2"/>
  <c r="B1778" i="2"/>
  <c r="B1754" i="2"/>
  <c r="B1738" i="2"/>
  <c r="B1730" i="2"/>
  <c r="B1722" i="2"/>
  <c r="B1714" i="2"/>
  <c r="B1690" i="2"/>
  <c r="B1674" i="2"/>
  <c r="B1666" i="2"/>
  <c r="B1658" i="2"/>
  <c r="B1650" i="2"/>
  <c r="B1626" i="2"/>
  <c r="B1610" i="2"/>
  <c r="B1602" i="2"/>
  <c r="B1594" i="2"/>
  <c r="B1586" i="2"/>
  <c r="B1562" i="2"/>
  <c r="B1546" i="2"/>
  <c r="B1538" i="2"/>
  <c r="B1530" i="2"/>
  <c r="B1522" i="2"/>
  <c r="B1498" i="2"/>
  <c r="B1482" i="2"/>
  <c r="B1474" i="2"/>
  <c r="B1466" i="2"/>
  <c r="B1458" i="2"/>
  <c r="B1450" i="2"/>
  <c r="B1434" i="2"/>
  <c r="B1418" i="2"/>
  <c r="B1410" i="2"/>
  <c r="B1402" i="2"/>
  <c r="B1394" i="2"/>
  <c r="B1386" i="2"/>
  <c r="B1370" i="2"/>
  <c r="B1354" i="2"/>
  <c r="B1346" i="2"/>
  <c r="B1338" i="2"/>
  <c r="B1330" i="2"/>
  <c r="B1306" i="2"/>
  <c r="B1290" i="2"/>
  <c r="B1282" i="2"/>
  <c r="B1274" i="2"/>
  <c r="B1266" i="2"/>
  <c r="B1242" i="2"/>
  <c r="B1226" i="2"/>
  <c r="B1218" i="2"/>
  <c r="B1210" i="2"/>
  <c r="B1202" i="2"/>
  <c r="B1178" i="2"/>
  <c r="B1162" i="2"/>
  <c r="B1154" i="2"/>
  <c r="B1146" i="2"/>
  <c r="B2065" i="2"/>
  <c r="B2057" i="2"/>
  <c r="B2049" i="2"/>
  <c r="B2041" i="2"/>
  <c r="B2033" i="2"/>
  <c r="B2025" i="2"/>
  <c r="B2017" i="2"/>
  <c r="B2009" i="2"/>
  <c r="B2001" i="2"/>
  <c r="B1993" i="2"/>
  <c r="B1985" i="2"/>
  <c r="B1977" i="2"/>
  <c r="B1969" i="2"/>
  <c r="B1961" i="2"/>
  <c r="B1953" i="2"/>
  <c r="B1945" i="2"/>
  <c r="B1937" i="2"/>
  <c r="B1929" i="2"/>
  <c r="B1921" i="2"/>
  <c r="B1913" i="2"/>
  <c r="B1905" i="2"/>
  <c r="B1897" i="2"/>
  <c r="B1889" i="2"/>
  <c r="B1881" i="2"/>
  <c r="B1873" i="2"/>
  <c r="B1865" i="2"/>
  <c r="B1857" i="2"/>
  <c r="B1849" i="2"/>
  <c r="B1841" i="2"/>
  <c r="B1833" i="2"/>
  <c r="B1825" i="2"/>
  <c r="B1817" i="2"/>
  <c r="B1809" i="2"/>
  <c r="B1801" i="2"/>
  <c r="B1793" i="2"/>
  <c r="B1785" i="2"/>
  <c r="B1777" i="2"/>
  <c r="B1769" i="2"/>
  <c r="B1761" i="2"/>
  <c r="B1753" i="2"/>
  <c r="B1745" i="2"/>
  <c r="B1737" i="2"/>
  <c r="B1729" i="2"/>
  <c r="B1721" i="2"/>
  <c r="B1713" i="2"/>
  <c r="B1705" i="2"/>
  <c r="B1697" i="2"/>
  <c r="B1689" i="2"/>
  <c r="B1681" i="2"/>
  <c r="B1673" i="2"/>
  <c r="B1665" i="2"/>
  <c r="B1657" i="2"/>
  <c r="B1649" i="2"/>
  <c r="B1641" i="2"/>
  <c r="B1633" i="2"/>
  <c r="B1625" i="2"/>
  <c r="B1617" i="2"/>
  <c r="B1609" i="2"/>
  <c r="B1601" i="2"/>
  <c r="B1593" i="2"/>
  <c r="B1585" i="2"/>
  <c r="B1577" i="2"/>
  <c r="B1569" i="2"/>
  <c r="B1561" i="2"/>
  <c r="B1553" i="2"/>
  <c r="B1545" i="2"/>
  <c r="B1537" i="2"/>
  <c r="B1529" i="2"/>
  <c r="B1521" i="2"/>
  <c r="B1513" i="2"/>
  <c r="B1505" i="2"/>
  <c r="B1497" i="2"/>
  <c r="B1489" i="2"/>
  <c r="B1481" i="2"/>
  <c r="B1473" i="2"/>
  <c r="B1465" i="2"/>
  <c r="B1457" i="2"/>
  <c r="B1449" i="2"/>
  <c r="B1441" i="2"/>
  <c r="B1433" i="2"/>
  <c r="B1425" i="2"/>
  <c r="B1417" i="2"/>
  <c r="B1409" i="2"/>
  <c r="B1401" i="2"/>
  <c r="B1393" i="2"/>
  <c r="B1385" i="2"/>
  <c r="B1377" i="2"/>
  <c r="B1369" i="2"/>
  <c r="B1361" i="2"/>
  <c r="B1353" i="2"/>
  <c r="B1345" i="2"/>
  <c r="B1337" i="2"/>
  <c r="B1329" i="2"/>
  <c r="B1321" i="2"/>
  <c r="B1313" i="2"/>
  <c r="B1305" i="2"/>
  <c r="B1297" i="2"/>
  <c r="B1289" i="2"/>
  <c r="B1281" i="2"/>
  <c r="B1273" i="2"/>
  <c r="B1265" i="2"/>
  <c r="B1257" i="2"/>
  <c r="B1249" i="2"/>
  <c r="B1241" i="2"/>
  <c r="B1233" i="2"/>
  <c r="B1225" i="2"/>
  <c r="B1217" i="2"/>
  <c r="B1209" i="2"/>
  <c r="B1201" i="2"/>
  <c r="B1193" i="2"/>
  <c r="B1185" i="2"/>
  <c r="B1177" i="2"/>
  <c r="B1169" i="2"/>
  <c r="B1161" i="2"/>
  <c r="B1153" i="2"/>
  <c r="B1145" i="2"/>
  <c r="B1137" i="2"/>
  <c r="B1129" i="2"/>
  <c r="B1121" i="2"/>
  <c r="B1113" i="2"/>
  <c r="B1105" i="2"/>
  <c r="B1097" i="2"/>
  <c r="B1089" i="2"/>
  <c r="B1081" i="2"/>
  <c r="B1073" i="2"/>
  <c r="B1065" i="2"/>
  <c r="B1057" i="2"/>
  <c r="B1049" i="2"/>
  <c r="B1041" i="2"/>
  <c r="B1033" i="2"/>
  <c r="B1025" i="2"/>
  <c r="B1017" i="2"/>
  <c r="B1009" i="2"/>
  <c r="B1001" i="2"/>
  <c r="B993" i="2"/>
  <c r="B985" i="2"/>
  <c r="B977" i="2"/>
  <c r="B969" i="2"/>
  <c r="B961" i="2"/>
  <c r="B953" i="2"/>
  <c r="B945" i="2"/>
  <c r="B937" i="2"/>
  <c r="B929" i="2"/>
  <c r="B921" i="2"/>
  <c r="B913" i="2"/>
  <c r="B905" i="2"/>
  <c r="B897" i="2"/>
  <c r="B889" i="2"/>
  <c r="B881" i="2"/>
  <c r="B873" i="2"/>
  <c r="B865" i="2"/>
  <c r="B857" i="2"/>
  <c r="B849" i="2"/>
  <c r="B841" i="2"/>
  <c r="B833" i="2"/>
  <c r="B825" i="2"/>
  <c r="B817" i="2"/>
  <c r="B809" i="2"/>
  <c r="B801" i="2"/>
  <c r="B793" i="2"/>
  <c r="B785" i="2"/>
  <c r="B777" i="2"/>
  <c r="B769" i="2"/>
  <c r="B761" i="2"/>
  <c r="B753" i="2"/>
  <c r="B745" i="2"/>
  <c r="B737" i="2"/>
  <c r="B729" i="2"/>
  <c r="B721" i="2"/>
  <c r="B3224" i="2"/>
  <c r="B3216" i="2"/>
  <c r="B3208" i="2"/>
  <c r="B3200" i="2"/>
  <c r="B3192" i="2"/>
  <c r="B3184" i="2"/>
  <c r="B3160" i="2"/>
  <c r="B3152" i="2"/>
  <c r="B3144" i="2"/>
  <c r="B3136" i="2"/>
  <c r="B3128" i="2"/>
  <c r="B3120" i="2"/>
  <c r="B3096" i="2"/>
  <c r="B3088" i="2"/>
  <c r="B3080" i="2"/>
  <c r="B3072" i="2"/>
  <c r="B3064" i="2"/>
  <c r="B3056" i="2"/>
  <c r="B3032" i="2"/>
  <c r="B3024" i="2"/>
  <c r="B3016" i="2"/>
  <c r="B3008" i="2"/>
  <c r="B3000" i="2"/>
  <c r="B2992" i="2"/>
  <c r="B2968" i="2"/>
  <c r="B2960" i="2"/>
  <c r="B2952" i="2"/>
  <c r="B2944" i="2"/>
  <c r="B2936" i="2"/>
  <c r="B2928" i="2"/>
  <c r="B2904" i="2"/>
  <c r="B2896" i="2"/>
  <c r="B2888" i="2"/>
  <c r="B2880" i="2"/>
  <c r="B2872" i="2"/>
  <c r="B2864" i="2"/>
  <c r="B2840" i="2"/>
  <c r="B2832" i="2"/>
  <c r="B2824" i="2"/>
  <c r="B2816" i="2"/>
  <c r="B2808" i="2"/>
  <c r="B2800" i="2"/>
  <c r="B2776" i="2"/>
  <c r="B2768" i="2"/>
  <c r="B2760" i="2"/>
  <c r="B2752" i="2"/>
  <c r="B2744" i="2"/>
  <c r="B2736" i="2"/>
  <c r="B2712" i="2"/>
  <c r="B2704" i="2"/>
  <c r="B2696" i="2"/>
  <c r="B2688" i="2"/>
  <c r="B2680" i="2"/>
  <c r="B2672" i="2"/>
  <c r="B2648" i="2"/>
  <c r="B2640" i="2"/>
  <c r="B2632" i="2"/>
  <c r="B2624" i="2"/>
  <c r="B2616" i="2"/>
  <c r="B2608" i="2"/>
  <c r="B2584" i="2"/>
  <c r="B2576" i="2"/>
  <c r="B2568" i="2"/>
  <c r="B2560" i="2"/>
  <c r="B2552" i="2"/>
  <c r="B2544" i="2"/>
  <c r="B2520" i="2"/>
  <c r="B2512" i="2"/>
  <c r="B2504" i="2"/>
  <c r="B2496" i="2"/>
  <c r="B2488" i="2"/>
  <c r="B2480" i="2"/>
  <c r="B2456" i="2"/>
  <c r="B2448" i="2"/>
  <c r="B2440" i="2"/>
  <c r="B2432" i="2"/>
  <c r="B2424" i="2"/>
  <c r="B2416" i="2"/>
  <c r="B2392" i="2"/>
  <c r="B2384" i="2"/>
  <c r="B2376" i="2"/>
  <c r="B2368" i="2"/>
  <c r="B2360" i="2"/>
  <c r="B2352" i="2"/>
  <c r="B2328" i="2"/>
  <c r="B2320" i="2"/>
  <c r="B2312" i="2"/>
  <c r="B2304" i="2"/>
  <c r="B2296" i="2"/>
  <c r="B2288" i="2"/>
  <c r="B2264" i="2"/>
  <c r="B2256" i="2"/>
  <c r="B2248" i="2"/>
  <c r="B2240" i="2"/>
  <c r="B2232" i="2"/>
  <c r="B2224" i="2"/>
  <c r="B2200" i="2"/>
  <c r="B2192" i="2"/>
  <c r="B3095" i="2"/>
  <c r="B3087" i="2"/>
  <c r="B3079" i="2"/>
  <c r="B3063" i="2"/>
  <c r="B3055" i="2"/>
  <c r="B3047" i="2"/>
  <c r="B3039" i="2"/>
  <c r="B3031" i="2"/>
  <c r="B3023" i="2"/>
  <c r="B3015" i="2"/>
  <c r="B2999" i="2"/>
  <c r="B2991" i="2"/>
  <c r="B2983" i="2"/>
  <c r="B2975" i="2"/>
  <c r="B2967" i="2"/>
  <c r="B2959" i="2"/>
  <c r="B2951" i="2"/>
  <c r="B2935" i="2"/>
  <c r="B2927" i="2"/>
  <c r="B2919" i="2"/>
  <c r="B2911" i="2"/>
  <c r="B2903" i="2"/>
  <c r="B2895" i="2"/>
  <c r="B2887" i="2"/>
  <c r="B2871" i="2"/>
  <c r="B2863" i="2"/>
  <c r="B2855" i="2"/>
  <c r="B2847" i="2"/>
  <c r="B2839" i="2"/>
  <c r="B2831" i="2"/>
  <c r="B2823" i="2"/>
  <c r="B2807" i="2"/>
  <c r="B2799" i="2"/>
  <c r="B2791" i="2"/>
  <c r="B2783" i="2"/>
  <c r="B2775" i="2"/>
  <c r="B2767" i="2"/>
  <c r="B2759" i="2"/>
  <c r="B2743" i="2"/>
  <c r="B2735" i="2"/>
  <c r="B2727" i="2"/>
  <c r="B2719" i="2"/>
  <c r="B2711" i="2"/>
  <c r="B2703" i="2"/>
  <c r="B2695" i="2"/>
  <c r="B2679" i="2"/>
  <c r="B2671" i="2"/>
  <c r="B2663" i="2"/>
  <c r="B2655" i="2"/>
  <c r="B2647" i="2"/>
  <c r="B2639" i="2"/>
  <c r="B2631" i="2"/>
  <c r="B2615" i="2"/>
  <c r="B2607" i="2"/>
  <c r="B2599" i="2"/>
  <c r="B2591" i="2"/>
  <c r="B2583" i="2"/>
  <c r="B2575" i="2"/>
  <c r="B2567" i="2"/>
  <c r="B2551" i="2"/>
  <c r="B2543" i="2"/>
  <c r="B2535" i="2"/>
  <c r="B2527" i="2"/>
  <c r="B2519" i="2"/>
  <c r="B2511" i="2"/>
  <c r="B2503" i="2"/>
  <c r="B2487" i="2"/>
  <c r="B2479" i="2"/>
  <c r="B2471" i="2"/>
  <c r="B2463" i="2"/>
  <c r="B2455" i="2"/>
  <c r="B2447" i="2"/>
  <c r="B2439" i="2"/>
  <c r="B2423" i="2"/>
  <c r="B2415" i="2"/>
  <c r="B2407" i="2"/>
  <c r="B2399" i="2"/>
  <c r="B2391" i="2"/>
  <c r="B2383" i="2"/>
  <c r="B2375" i="2"/>
  <c r="B2359" i="2"/>
  <c r="B2351" i="2"/>
  <c r="B2343" i="2"/>
  <c r="B2335" i="2"/>
  <c r="B2327" i="2"/>
  <c r="B2319" i="2"/>
  <c r="B2311" i="2"/>
  <c r="B2295" i="2"/>
  <c r="B2287" i="2"/>
  <c r="B2279" i="2"/>
  <c r="B2271" i="2"/>
  <c r="B2263" i="2"/>
  <c r="B2255" i="2"/>
  <c r="B2247" i="2"/>
  <c r="B2231" i="2"/>
  <c r="B2223" i="2"/>
  <c r="B2215" i="2"/>
  <c r="B2207" i="2"/>
  <c r="B2199" i="2"/>
  <c r="B2191" i="2"/>
  <c r="B2183" i="2"/>
  <c r="B2167" i="2"/>
  <c r="B2159" i="2"/>
  <c r="B2151" i="2"/>
  <c r="B2143" i="2"/>
  <c r="B2135" i="2"/>
  <c r="B2127" i="2"/>
  <c r="B2119" i="2"/>
  <c r="B2103" i="2"/>
  <c r="B2095" i="2"/>
  <c r="B2087" i="2"/>
  <c r="B2079" i="2"/>
  <c r="B2071" i="2"/>
  <c r="B2063" i="2"/>
  <c r="B2055" i="2"/>
  <c r="B2039" i="2"/>
  <c r="B2031" i="2"/>
  <c r="B2023" i="2"/>
  <c r="B2015" i="2"/>
  <c r="B2184" i="2"/>
  <c r="B2176" i="2"/>
  <c r="B2168" i="2"/>
  <c r="B2160" i="2"/>
  <c r="B2136" i="2"/>
  <c r="B2112" i="2"/>
  <c r="B2096" i="2"/>
  <c r="B2088" i="2"/>
  <c r="B2080" i="2"/>
  <c r="B2072" i="2"/>
  <c r="B2048" i="2"/>
  <c r="B2032" i="2"/>
  <c r="B2024" i="2"/>
  <c r="B2016" i="2"/>
  <c r="B2008" i="2"/>
  <c r="B1984" i="2"/>
  <c r="B1968" i="2"/>
  <c r="B1960" i="2"/>
  <c r="B1952" i="2"/>
  <c r="B1944" i="2"/>
  <c r="B1920" i="2"/>
  <c r="B1904" i="2"/>
  <c r="B1896" i="2"/>
  <c r="B1888" i="2"/>
  <c r="B1880" i="2"/>
  <c r="B1872" i="2"/>
  <c r="B1856" i="2"/>
  <c r="B1840" i="2"/>
  <c r="B1832" i="2"/>
  <c r="B1824" i="2"/>
  <c r="B1816" i="2"/>
  <c r="B1808" i="2"/>
  <c r="B1792" i="2"/>
  <c r="B1776" i="2"/>
  <c r="B1768" i="2"/>
  <c r="B1760" i="2"/>
  <c r="B1752" i="2"/>
  <c r="B1728" i="2"/>
  <c r="B1712" i="2"/>
  <c r="B1704" i="2"/>
  <c r="B1696" i="2"/>
  <c r="B1688" i="2"/>
  <c r="B1664" i="2"/>
  <c r="B1648" i="2"/>
  <c r="B1640" i="2"/>
  <c r="B1632" i="2"/>
  <c r="B1624" i="2"/>
  <c r="B1600" i="2"/>
  <c r="B1584" i="2"/>
  <c r="B1576" i="2"/>
  <c r="B1568" i="2"/>
  <c r="B1560" i="2"/>
  <c r="B1536" i="2"/>
  <c r="B1520" i="2"/>
  <c r="B1512" i="2"/>
  <c r="B1504" i="2"/>
  <c r="B1496" i="2"/>
  <c r="B1472" i="2"/>
  <c r="B1456" i="2"/>
  <c r="B1448" i="2"/>
  <c r="B1440" i="2"/>
  <c r="B1432" i="2"/>
  <c r="B1408" i="2"/>
  <c r="B1392" i="2"/>
  <c r="B1384" i="2"/>
  <c r="B1376" i="2"/>
  <c r="B1368" i="2"/>
  <c r="B1360" i="2"/>
  <c r="B1344" i="2"/>
  <c r="B1328" i="2"/>
  <c r="B1320" i="2"/>
  <c r="B1312" i="2"/>
  <c r="B1304" i="2"/>
  <c r="B1296" i="2"/>
  <c r="B1280" i="2"/>
  <c r="B1264" i="2"/>
  <c r="B1256" i="2"/>
  <c r="B1248" i="2"/>
  <c r="B1240" i="2"/>
  <c r="B1216" i="2"/>
  <c r="B1200" i="2"/>
  <c r="B1192" i="2"/>
  <c r="B1184" i="2"/>
  <c r="B1176" i="2"/>
  <c r="B1152" i="2"/>
  <c r="B1136" i="2"/>
  <c r="B1128" i="2"/>
  <c r="B1120" i="2"/>
  <c r="B1112" i="2"/>
  <c r="B1088" i="2"/>
  <c r="B1072" i="2"/>
  <c r="B1064" i="2"/>
  <c r="B1056" i="2"/>
  <c r="B1048" i="2"/>
  <c r="B1024" i="2"/>
  <c r="B1008" i="2"/>
  <c r="B1000" i="2"/>
  <c r="B992" i="2"/>
  <c r="B984" i="2"/>
  <c r="B960" i="2"/>
  <c r="B944" i="2"/>
  <c r="B936" i="2"/>
  <c r="B928" i="2"/>
  <c r="B920" i="2"/>
  <c r="B896" i="2"/>
  <c r="B2007" i="2"/>
  <c r="B1999" i="2"/>
  <c r="B1975" i="2"/>
  <c r="B1967" i="2"/>
  <c r="B1959" i="2"/>
  <c r="B1951" i="2"/>
  <c r="B1943" i="2"/>
  <c r="B1935" i="2"/>
  <c r="B1911" i="2"/>
  <c r="B1903" i="2"/>
  <c r="B1895" i="2"/>
  <c r="B1887" i="2"/>
  <c r="B1879" i="2"/>
  <c r="B1871" i="2"/>
  <c r="B1847" i="2"/>
  <c r="B1839" i="2"/>
  <c r="B1831" i="2"/>
  <c r="B1823" i="2"/>
  <c r="B1815" i="2"/>
  <c r="B1807" i="2"/>
  <c r="B1783" i="2"/>
  <c r="B1775" i="2"/>
  <c r="B1767" i="2"/>
  <c r="B1759" i="2"/>
  <c r="B1751" i="2"/>
  <c r="B1743" i="2"/>
  <c r="B1719" i="2"/>
  <c r="B1711" i="2"/>
  <c r="B1703" i="2"/>
  <c r="B1695" i="2"/>
  <c r="B1687" i="2"/>
  <c r="B1679" i="2"/>
  <c r="B1655" i="2"/>
  <c r="B1639" i="2"/>
  <c r="B1631" i="2"/>
  <c r="B1623" i="2"/>
  <c r="B1615" i="2"/>
  <c r="B1591" i="2"/>
  <c r="B1575" i="2"/>
  <c r="B1567" i="2"/>
  <c r="B1559" i="2"/>
  <c r="B1551" i="2"/>
  <c r="B1527" i="2"/>
  <c r="B1511" i="2"/>
  <c r="B1503" i="2"/>
  <c r="B1495" i="2"/>
  <c r="B1487" i="2"/>
  <c r="B1463" i="2"/>
  <c r="B1447" i="2"/>
  <c r="B1439" i="2"/>
  <c r="B1431" i="2"/>
  <c r="B1423" i="2"/>
  <c r="B1399" i="2"/>
  <c r="B1383" i="2"/>
  <c r="B1375" i="2"/>
  <c r="B1367" i="2"/>
  <c r="B1359" i="2"/>
  <c r="B1335" i="2"/>
  <c r="B1319" i="2"/>
  <c r="B1311" i="2"/>
  <c r="B1303" i="2"/>
  <c r="B1295" i="2"/>
  <c r="B1287" i="2"/>
  <c r="B1271" i="2"/>
  <c r="B1255" i="2"/>
  <c r="B1247" i="2"/>
  <c r="B1239" i="2"/>
  <c r="B1231" i="2"/>
  <c r="B1223" i="2"/>
  <c r="B1215" i="2"/>
  <c r="B1207" i="2"/>
  <c r="B1191" i="2"/>
  <c r="B1183" i="2"/>
  <c r="B1175" i="2"/>
  <c r="B1167" i="2"/>
  <c r="B1143" i="2"/>
  <c r="B1127" i="2"/>
  <c r="B1119" i="2"/>
  <c r="B1111" i="2"/>
  <c r="B1103" i="2"/>
  <c r="B1079" i="2"/>
  <c r="B1063" i="2"/>
  <c r="B1055" i="2"/>
  <c r="B1047" i="2"/>
  <c r="B1039" i="2"/>
  <c r="B1015" i="2"/>
  <c r="B999" i="2"/>
  <c r="B991" i="2"/>
  <c r="B983" i="2"/>
  <c r="B975" i="2"/>
  <c r="B951" i="2"/>
  <c r="B935" i="2"/>
  <c r="B927" i="2"/>
  <c r="B919" i="2"/>
  <c r="B911" i="2"/>
  <c r="B887" i="2"/>
  <c r="B1982" i="2"/>
  <c r="B1974" i="2"/>
  <c r="B1966" i="2"/>
  <c r="B1958" i="2"/>
  <c r="B1950" i="2"/>
  <c r="B1942" i="2"/>
  <c r="B1918" i="2"/>
  <c r="B1910" i="2"/>
  <c r="B1902" i="2"/>
  <c r="B1894" i="2"/>
  <c r="B1886" i="2"/>
  <c r="B1878" i="2"/>
  <c r="B1854" i="2"/>
  <c r="B1846" i="2"/>
  <c r="B1838" i="2"/>
  <c r="B1830" i="2"/>
  <c r="B1822" i="2"/>
  <c r="B1814" i="2"/>
  <c r="B1790" i="2"/>
  <c r="B1782" i="2"/>
  <c r="B1774" i="2"/>
  <c r="B1766" i="2"/>
  <c r="B1758" i="2"/>
  <c r="B1750" i="2"/>
  <c r="B1726" i="2"/>
  <c r="B1718" i="2"/>
  <c r="B1710" i="2"/>
  <c r="B1702" i="2"/>
  <c r="B1694" i="2"/>
  <c r="B1686" i="2"/>
  <c r="B1662" i="2"/>
  <c r="B1654" i="2"/>
  <c r="B1646" i="2"/>
  <c r="B1638" i="2"/>
  <c r="B1630" i="2"/>
  <c r="B1622" i="2"/>
  <c r="B1598" i="2"/>
  <c r="B1590" i="2"/>
  <c r="B1582" i="2"/>
  <c r="B1574" i="2"/>
  <c r="B1566" i="2"/>
  <c r="B1558" i="2"/>
  <c r="B1534" i="2"/>
  <c r="B1526" i="2"/>
  <c r="B1518" i="2"/>
  <c r="B1510" i="2"/>
  <c r="B1502" i="2"/>
  <c r="B1494" i="2"/>
  <c r="B1470" i="2"/>
  <c r="B1462" i="2"/>
  <c r="B1454" i="2"/>
  <c r="B1446" i="2"/>
  <c r="B1438" i="2"/>
  <c r="B1430" i="2"/>
  <c r="B1406" i="2"/>
  <c r="B1398" i="2"/>
  <c r="B1390" i="2"/>
  <c r="B1382" i="2"/>
  <c r="B1374" i="2"/>
  <c r="B1366" i="2"/>
  <c r="B1342" i="2"/>
  <c r="B1334" i="2"/>
  <c r="B1326" i="2"/>
  <c r="B1318" i="2"/>
  <c r="B1310" i="2"/>
  <c r="B1302" i="2"/>
  <c r="B1278" i="2"/>
  <c r="B1270" i="2"/>
  <c r="B1262" i="2"/>
  <c r="B1254" i="2"/>
  <c r="B1246" i="2"/>
  <c r="B1238" i="2"/>
  <c r="B1214" i="2"/>
  <c r="B1206" i="2"/>
  <c r="B1198" i="2"/>
  <c r="B1166" i="2"/>
  <c r="B1150" i="2"/>
  <c r="B1142" i="2"/>
  <c r="B1134" i="2"/>
  <c r="B1102" i="2"/>
  <c r="B1086" i="2"/>
  <c r="B1078" i="2"/>
  <c r="B1070" i="2"/>
  <c r="B1054" i="2"/>
  <c r="B1038" i="2"/>
  <c r="B1022" i="2"/>
  <c r="B1014" i="2"/>
  <c r="B1006" i="2"/>
  <c r="B990" i="2"/>
  <c r="B982" i="2"/>
  <c r="B974" i="2"/>
  <c r="B958" i="2"/>
  <c r="B950" i="2"/>
  <c r="B942" i="2"/>
  <c r="B910" i="2"/>
  <c r="B894" i="2"/>
  <c r="B886" i="2"/>
  <c r="B878" i="2"/>
  <c r="B846" i="2"/>
  <c r="B830" i="2"/>
  <c r="B822" i="2"/>
  <c r="B814" i="2"/>
  <c r="B782" i="2"/>
  <c r="B766" i="2"/>
  <c r="B758" i="2"/>
  <c r="B750" i="2"/>
  <c r="B718" i="2"/>
  <c r="B702" i="2"/>
  <c r="B694" i="2"/>
  <c r="B686" i="2"/>
  <c r="B2133" i="2"/>
  <c r="B2125" i="2"/>
  <c r="B2117" i="2"/>
  <c r="B2109" i="2"/>
  <c r="B2101" i="2"/>
  <c r="B2093" i="2"/>
  <c r="B2085" i="2"/>
  <c r="B2077" i="2"/>
  <c r="B2069" i="2"/>
  <c r="B2061" i="2"/>
  <c r="B2053" i="2"/>
  <c r="B2045" i="2"/>
  <c r="B2037" i="2"/>
  <c r="B2029" i="2"/>
  <c r="B2021" i="2"/>
  <c r="B2013" i="2"/>
  <c r="B2005" i="2"/>
  <c r="B1997" i="2"/>
  <c r="B1989" i="2"/>
  <c r="B1981" i="2"/>
  <c r="B1973" i="2"/>
  <c r="B1965" i="2"/>
  <c r="B1957" i="2"/>
  <c r="B1949" i="2"/>
  <c r="B1941" i="2"/>
  <c r="B1933" i="2"/>
  <c r="B1925" i="2"/>
  <c r="B1917" i="2"/>
  <c r="B1909" i="2"/>
  <c r="B1901" i="2"/>
  <c r="B1893" i="2"/>
  <c r="B1885" i="2"/>
  <c r="B1877" i="2"/>
  <c r="B1869" i="2"/>
  <c r="B1861" i="2"/>
  <c r="B1853" i="2"/>
  <c r="B1845" i="2"/>
  <c r="B1837" i="2"/>
  <c r="B1829" i="2"/>
  <c r="B1821" i="2"/>
  <c r="B1813" i="2"/>
  <c r="B1805" i="2"/>
  <c r="B1797" i="2"/>
  <c r="B1789" i="2"/>
  <c r="B1781" i="2"/>
  <c r="B1773" i="2"/>
  <c r="B1765" i="2"/>
  <c r="B1757" i="2"/>
  <c r="B1749" i="2"/>
  <c r="B1741" i="2"/>
  <c r="B1733" i="2"/>
  <c r="B1725" i="2"/>
  <c r="B1717" i="2"/>
  <c r="B1709" i="2"/>
  <c r="B1701" i="2"/>
  <c r="B1693" i="2"/>
  <c r="B1685" i="2"/>
  <c r="B1677" i="2"/>
  <c r="B1669" i="2"/>
  <c r="B1661" i="2"/>
  <c r="B1653" i="2"/>
  <c r="B1645" i="2"/>
  <c r="B1637" i="2"/>
  <c r="B1629" i="2"/>
  <c r="B1621" i="2"/>
  <c r="B1613" i="2"/>
  <c r="B1605" i="2"/>
  <c r="B1597" i="2"/>
  <c r="B1589" i="2"/>
  <c r="B1581" i="2"/>
  <c r="B1573" i="2"/>
  <c r="B1565" i="2"/>
  <c r="B1557" i="2"/>
  <c r="B1549" i="2"/>
  <c r="B1541" i="2"/>
  <c r="B1533" i="2"/>
  <c r="B1525" i="2"/>
  <c r="B1517" i="2"/>
  <c r="B1509" i="2"/>
  <c r="B1501" i="2"/>
  <c r="B1493" i="2"/>
  <c r="B1485" i="2"/>
  <c r="B1477" i="2"/>
  <c r="B1469" i="2"/>
  <c r="B1461" i="2"/>
  <c r="B1453" i="2"/>
  <c r="B1445" i="2"/>
  <c r="B1437" i="2"/>
  <c r="B1429" i="2"/>
  <c r="B1421" i="2"/>
  <c r="B1413" i="2"/>
  <c r="B1405" i="2"/>
  <c r="B1397" i="2"/>
  <c r="B1389" i="2"/>
  <c r="B1381" i="2"/>
  <c r="B1373" i="2"/>
  <c r="B1365" i="2"/>
  <c r="B1357" i="2"/>
  <c r="B1349" i="2"/>
  <c r="B1341" i="2"/>
  <c r="B1333" i="2"/>
  <c r="B1325" i="2"/>
  <c r="B1317" i="2"/>
  <c r="B1309" i="2"/>
  <c r="B1301" i="2"/>
  <c r="B1293" i="2"/>
  <c r="B1285" i="2"/>
  <c r="B1277" i="2"/>
  <c r="B1269" i="2"/>
  <c r="B1261" i="2"/>
  <c r="B1253" i="2"/>
  <c r="B1245" i="2"/>
  <c r="B1237" i="2"/>
  <c r="B1229" i="2"/>
  <c r="B1221" i="2"/>
  <c r="B1213" i="2"/>
  <c r="B1205" i="2"/>
  <c r="B1197" i="2"/>
  <c r="B1189" i="2"/>
  <c r="B1181" i="2"/>
  <c r="B1173" i="2"/>
  <c r="B1165" i="2"/>
  <c r="B1157" i="2"/>
  <c r="B1149" i="2"/>
  <c r="B1141" i="2"/>
  <c r="B1133" i="2"/>
  <c r="B1125" i="2"/>
  <c r="B1117" i="2"/>
  <c r="B1109" i="2"/>
  <c r="B1101" i="2"/>
  <c r="B1093" i="2"/>
  <c r="B1085" i="2"/>
  <c r="B1077" i="2"/>
  <c r="B1069" i="2"/>
  <c r="B1061" i="2"/>
  <c r="B1053" i="2"/>
  <c r="B1045" i="2"/>
  <c r="B1037" i="2"/>
  <c r="B1029" i="2"/>
  <c r="B1021" i="2"/>
  <c r="B1013" i="2"/>
  <c r="B1005" i="2"/>
  <c r="B997" i="2"/>
  <c r="B989" i="2"/>
  <c r="B981" i="2"/>
  <c r="B973" i="2"/>
  <c r="B965" i="2"/>
  <c r="B957" i="2"/>
  <c r="B949" i="2"/>
  <c r="B941" i="2"/>
  <c r="B933" i="2"/>
  <c r="B925" i="2"/>
  <c r="B917" i="2"/>
  <c r="B909" i="2"/>
  <c r="B901" i="2"/>
  <c r="B893" i="2"/>
  <c r="B885" i="2"/>
  <c r="B877" i="2"/>
  <c r="B869" i="2"/>
  <c r="B861" i="2"/>
  <c r="B853" i="2"/>
  <c r="B845" i="2"/>
  <c r="B837" i="2"/>
  <c r="B829" i="2"/>
  <c r="B821" i="2"/>
  <c r="B813" i="2"/>
  <c r="B805" i="2"/>
  <c r="B797" i="2"/>
  <c r="B789" i="2"/>
  <c r="B781" i="2"/>
  <c r="B773" i="2"/>
  <c r="B765" i="2"/>
  <c r="B757" i="2"/>
  <c r="B749" i="2"/>
  <c r="B741" i="2"/>
  <c r="B733" i="2"/>
  <c r="B725" i="2"/>
  <c r="B717" i="2"/>
  <c r="B709" i="2"/>
  <c r="B701" i="2"/>
  <c r="B693" i="2"/>
  <c r="B685" i="2"/>
  <c r="B1612" i="2"/>
  <c r="B1604" i="2"/>
  <c r="B1596" i="2"/>
  <c r="B1572" i="2"/>
  <c r="B1564" i="2"/>
  <c r="B1556" i="2"/>
  <c r="B1548" i="2"/>
  <c r="B1540" i="2"/>
  <c r="B1532" i="2"/>
  <c r="B1508" i="2"/>
  <c r="B1500" i="2"/>
  <c r="B1492" i="2"/>
  <c r="B1484" i="2"/>
  <c r="B1476" i="2"/>
  <c r="B1468" i="2"/>
  <c r="B1444" i="2"/>
  <c r="B1436" i="2"/>
  <c r="B1428" i="2"/>
  <c r="B1420" i="2"/>
  <c r="B1412" i="2"/>
  <c r="B1404" i="2"/>
  <c r="B1380" i="2"/>
  <c r="B1372" i="2"/>
  <c r="B1364" i="2"/>
  <c r="B1356" i="2"/>
  <c r="B1348" i="2"/>
  <c r="B1340" i="2"/>
  <c r="B1316" i="2"/>
  <c r="B1308" i="2"/>
  <c r="B1300" i="2"/>
  <c r="B1292" i="2"/>
  <c r="B1284" i="2"/>
  <c r="B1276" i="2"/>
  <c r="B1252" i="2"/>
  <c r="B1244" i="2"/>
  <c r="B1236" i="2"/>
  <c r="B1228" i="2"/>
  <c r="B1220" i="2"/>
  <c r="B1212" i="2"/>
  <c r="B1188" i="2"/>
  <c r="B1180" i="2"/>
  <c r="B1172" i="2"/>
  <c r="B1164" i="2"/>
  <c r="B1156" i="2"/>
  <c r="B1148" i="2"/>
  <c r="B1124" i="2"/>
  <c r="B1116" i="2"/>
  <c r="B1108" i="2"/>
  <c r="B1100" i="2"/>
  <c r="B1092" i="2"/>
  <c r="B1084" i="2"/>
  <c r="B1060" i="2"/>
  <c r="B1052" i="2"/>
  <c r="B1044" i="2"/>
  <c r="B1036" i="2"/>
  <c r="B1028" i="2"/>
  <c r="B1020" i="2"/>
  <c r="B996" i="2"/>
  <c r="B988" i="2"/>
  <c r="B980" i="2"/>
  <c r="B972" i="2"/>
  <c r="B964" i="2"/>
  <c r="B956" i="2"/>
  <c r="B932" i="2"/>
  <c r="B924" i="2"/>
  <c r="B916" i="2"/>
  <c r="B908" i="2"/>
  <c r="B900" i="2"/>
  <c r="B892" i="2"/>
  <c r="B868" i="2"/>
  <c r="B860" i="2"/>
  <c r="B852" i="2"/>
  <c r="B844" i="2"/>
  <c r="B836" i="2"/>
  <c r="B828" i="2"/>
  <c r="B804" i="2"/>
  <c r="B796" i="2"/>
  <c r="B788" i="2"/>
  <c r="B780" i="2"/>
  <c r="B772" i="2"/>
  <c r="B764" i="2"/>
  <c r="B740" i="2"/>
  <c r="B732" i="2"/>
  <c r="B724" i="2"/>
  <c r="B716" i="2"/>
  <c r="B708" i="2"/>
  <c r="B700" i="2"/>
  <c r="B676" i="2"/>
  <c r="B668" i="2"/>
  <c r="B660" i="2"/>
  <c r="B652" i="2"/>
  <c r="B644" i="2"/>
  <c r="B636" i="2"/>
  <c r="B612" i="2"/>
  <c r="B604" i="2"/>
  <c r="B596" i="2"/>
  <c r="B588" i="2"/>
  <c r="B580" i="2"/>
  <c r="B572" i="2"/>
  <c r="B548" i="2"/>
  <c r="B540" i="2"/>
  <c r="B532" i="2"/>
  <c r="B1491" i="2"/>
  <c r="B1483" i="2"/>
  <c r="B1475" i="2"/>
  <c r="B1467" i="2"/>
  <c r="B1459" i="2"/>
  <c r="B1451" i="2"/>
  <c r="B1443" i="2"/>
  <c r="B1435" i="2"/>
  <c r="B1427" i="2"/>
  <c r="B1419" i="2"/>
  <c r="B1411" i="2"/>
  <c r="B1403" i="2"/>
  <c r="B1395" i="2"/>
  <c r="B1387" i="2"/>
  <c r="B1379" i="2"/>
  <c r="B1371" i="2"/>
  <c r="B1363" i="2"/>
  <c r="B1355" i="2"/>
  <c r="B1347" i="2"/>
  <c r="B1339" i="2"/>
  <c r="B1331" i="2"/>
  <c r="B1323" i="2"/>
  <c r="B1315" i="2"/>
  <c r="B1307" i="2"/>
  <c r="B1299" i="2"/>
  <c r="B1291" i="2"/>
  <c r="B1283" i="2"/>
  <c r="B1275" i="2"/>
  <c r="B1267" i="2"/>
  <c r="B1259" i="2"/>
  <c r="B1251" i="2"/>
  <c r="B1243" i="2"/>
  <c r="B1235" i="2"/>
  <c r="B1227" i="2"/>
  <c r="B1219" i="2"/>
  <c r="B1211" i="2"/>
  <c r="B1203" i="2"/>
  <c r="B1195" i="2"/>
  <c r="B1187" i="2"/>
  <c r="B1179" i="2"/>
  <c r="B1171" i="2"/>
  <c r="B1163" i="2"/>
  <c r="B1155" i="2"/>
  <c r="B1147" i="2"/>
  <c r="B1139" i="2"/>
  <c r="B1131" i="2"/>
  <c r="B1123" i="2"/>
  <c r="B1115" i="2"/>
  <c r="B1107" i="2"/>
  <c r="B1099" i="2"/>
  <c r="B1091" i="2"/>
  <c r="B1083" i="2"/>
  <c r="B1075" i="2"/>
  <c r="B1067" i="2"/>
  <c r="B1059" i="2"/>
  <c r="B1051" i="2"/>
  <c r="B1043" i="2"/>
  <c r="B1035" i="2"/>
  <c r="B1027" i="2"/>
  <c r="B1019" i="2"/>
  <c r="B1011" i="2"/>
  <c r="B1003" i="2"/>
  <c r="B995" i="2"/>
  <c r="B987" i="2"/>
  <c r="B979" i="2"/>
  <c r="B971" i="2"/>
  <c r="B963" i="2"/>
  <c r="B955" i="2"/>
  <c r="B947" i="2"/>
  <c r="B939" i="2"/>
  <c r="B931" i="2"/>
  <c r="B923" i="2"/>
  <c r="B915" i="2"/>
  <c r="B907" i="2"/>
  <c r="B899" i="2"/>
  <c r="B891" i="2"/>
  <c r="B883" i="2"/>
  <c r="B875" i="2"/>
  <c r="B867" i="2"/>
  <c r="B859" i="2"/>
  <c r="B851" i="2"/>
  <c r="B843" i="2"/>
  <c r="B835" i="2"/>
  <c r="B827" i="2"/>
  <c r="B819" i="2"/>
  <c r="B811" i="2"/>
  <c r="B803" i="2"/>
  <c r="B795" i="2"/>
  <c r="B787" i="2"/>
  <c r="B779" i="2"/>
  <c r="B771" i="2"/>
  <c r="B763" i="2"/>
  <c r="B755" i="2"/>
  <c r="B747" i="2"/>
  <c r="B739" i="2"/>
  <c r="B731" i="2"/>
  <c r="B723" i="2"/>
  <c r="B715" i="2"/>
  <c r="B707" i="2"/>
  <c r="B699" i="2"/>
  <c r="B691" i="2"/>
  <c r="B683" i="2"/>
  <c r="B675" i="2"/>
  <c r="B667" i="2"/>
  <c r="B659" i="2"/>
  <c r="B651" i="2"/>
  <c r="B643" i="2"/>
  <c r="B635" i="2"/>
  <c r="B627" i="2"/>
  <c r="B619" i="2"/>
  <c r="B611" i="2"/>
  <c r="B603" i="2"/>
  <c r="B595" i="2"/>
  <c r="B587" i="2"/>
  <c r="B579" i="2"/>
  <c r="B571" i="2"/>
  <c r="B563" i="2"/>
  <c r="B555" i="2"/>
  <c r="B547" i="2"/>
  <c r="B539" i="2"/>
  <c r="B531" i="2"/>
  <c r="B1138" i="2"/>
  <c r="B1114" i="2"/>
  <c r="B1106" i="2"/>
  <c r="B1098" i="2"/>
  <c r="B1090" i="2"/>
  <c r="B1082" i="2"/>
  <c r="B1074" i="2"/>
  <c r="B1050" i="2"/>
  <c r="B1042" i="2"/>
  <c r="B1034" i="2"/>
  <c r="B1026" i="2"/>
  <c r="B1018" i="2"/>
  <c r="B1010" i="2"/>
  <c r="B986" i="2"/>
  <c r="B978" i="2"/>
  <c r="B970" i="2"/>
  <c r="B962" i="2"/>
  <c r="B954" i="2"/>
  <c r="B946" i="2"/>
  <c r="B922" i="2"/>
  <c r="B914" i="2"/>
  <c r="B906" i="2"/>
  <c r="B898" i="2"/>
  <c r="B890" i="2"/>
  <c r="B882" i="2"/>
  <c r="B858" i="2"/>
  <c r="B850" i="2"/>
  <c r="B842" i="2"/>
  <c r="B834" i="2"/>
  <c r="B826" i="2"/>
  <c r="B818" i="2"/>
  <c r="B794" i="2"/>
  <c r="B786" i="2"/>
  <c r="B778" i="2"/>
  <c r="B770" i="2"/>
  <c r="B762" i="2"/>
  <c r="B754" i="2"/>
  <c r="B730" i="2"/>
  <c r="B722" i="2"/>
  <c r="B714" i="2"/>
  <c r="B706" i="2"/>
  <c r="B698" i="2"/>
  <c r="B690" i="2"/>
  <c r="B666" i="2"/>
  <c r="B658" i="2"/>
  <c r="B650" i="2"/>
  <c r="B642" i="2"/>
  <c r="B634" i="2"/>
  <c r="B626" i="2"/>
  <c r="B602" i="2"/>
  <c r="B594" i="2"/>
  <c r="B586" i="2"/>
  <c r="B578" i="2"/>
  <c r="B570" i="2"/>
  <c r="B562" i="2"/>
  <c r="B538" i="2"/>
  <c r="B530" i="2"/>
  <c r="B522" i="2"/>
  <c r="B514" i="2"/>
  <c r="B506" i="2"/>
  <c r="B498" i="2"/>
  <c r="B474" i="2"/>
  <c r="B466" i="2"/>
  <c r="B458" i="2"/>
  <c r="B450" i="2"/>
  <c r="B442" i="2"/>
  <c r="B434" i="2"/>
  <c r="B410" i="2"/>
  <c r="B402" i="2"/>
  <c r="B394" i="2"/>
  <c r="B386" i="2"/>
  <c r="B378" i="2"/>
  <c r="B370" i="2"/>
  <c r="B346" i="2"/>
  <c r="B338" i="2"/>
  <c r="B330" i="2"/>
  <c r="B322" i="2"/>
  <c r="B314" i="2"/>
  <c r="B306" i="2"/>
  <c r="B282" i="2"/>
  <c r="B274" i="2"/>
  <c r="B266" i="2"/>
  <c r="B258" i="2"/>
  <c r="B250" i="2"/>
  <c r="B242" i="2"/>
  <c r="B218" i="2"/>
  <c r="B210" i="2"/>
  <c r="B202" i="2"/>
  <c r="B194" i="2"/>
  <c r="B186" i="2"/>
  <c r="B178" i="2"/>
  <c r="B154" i="2"/>
  <c r="B146" i="2"/>
  <c r="B138" i="2"/>
  <c r="B130" i="2"/>
  <c r="B122" i="2"/>
  <c r="B114" i="2"/>
  <c r="B90" i="2"/>
  <c r="B82" i="2"/>
  <c r="B74" i="2"/>
  <c r="B66" i="2"/>
  <c r="B58" i="2"/>
  <c r="B50" i="2"/>
  <c r="B26" i="2"/>
  <c r="B18" i="2"/>
  <c r="B10" i="2"/>
  <c r="B713" i="2"/>
  <c r="B705" i="2"/>
  <c r="B697" i="2"/>
  <c r="B689" i="2"/>
  <c r="B681" i="2"/>
  <c r="B673" i="2"/>
  <c r="B665" i="2"/>
  <c r="B657" i="2"/>
  <c r="B649" i="2"/>
  <c r="B641" i="2"/>
  <c r="B633" i="2"/>
  <c r="B625" i="2"/>
  <c r="B617" i="2"/>
  <c r="B609" i="2"/>
  <c r="B601" i="2"/>
  <c r="B593" i="2"/>
  <c r="B585" i="2"/>
  <c r="B577" i="2"/>
  <c r="B569" i="2"/>
  <c r="B561" i="2"/>
  <c r="B553" i="2"/>
  <c r="B545" i="2"/>
  <c r="B537" i="2"/>
  <c r="B529" i="2"/>
  <c r="B521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9" i="2"/>
  <c r="B201" i="2"/>
  <c r="B193" i="2"/>
  <c r="B185" i="2"/>
  <c r="B177" i="2"/>
  <c r="B169" i="2"/>
  <c r="B161" i="2"/>
  <c r="B153" i="2"/>
  <c r="B145" i="2"/>
  <c r="B137" i="2"/>
  <c r="B129" i="2"/>
  <c r="B121" i="2"/>
  <c r="B113" i="2"/>
  <c r="B105" i="2"/>
  <c r="B97" i="2"/>
  <c r="B89" i="2"/>
  <c r="B81" i="2"/>
  <c r="B73" i="2"/>
  <c r="B65" i="2"/>
  <c r="B57" i="2"/>
  <c r="B49" i="2"/>
  <c r="B41" i="2"/>
  <c r="B33" i="2"/>
  <c r="B25" i="2"/>
  <c r="B17" i="2"/>
  <c r="B9" i="2"/>
  <c r="B880" i="2"/>
  <c r="B872" i="2"/>
  <c r="B864" i="2"/>
  <c r="B856" i="2"/>
  <c r="B832" i="2"/>
  <c r="B816" i="2"/>
  <c r="B808" i="2"/>
  <c r="B800" i="2"/>
  <c r="B792" i="2"/>
  <c r="B768" i="2"/>
  <c r="B752" i="2"/>
  <c r="B744" i="2"/>
  <c r="B736" i="2"/>
  <c r="B728" i="2"/>
  <c r="B704" i="2"/>
  <c r="B688" i="2"/>
  <c r="B680" i="2"/>
  <c r="B672" i="2"/>
  <c r="B664" i="2"/>
  <c r="B656" i="2"/>
  <c r="B640" i="2"/>
  <c r="B624" i="2"/>
  <c r="B616" i="2"/>
  <c r="B608" i="2"/>
  <c r="B600" i="2"/>
  <c r="B592" i="2"/>
  <c r="B576" i="2"/>
  <c r="B560" i="2"/>
  <c r="B552" i="2"/>
  <c r="B544" i="2"/>
  <c r="B536" i="2"/>
  <c r="B512" i="2"/>
  <c r="B496" i="2"/>
  <c r="B488" i="2"/>
  <c r="B480" i="2"/>
  <c r="B472" i="2"/>
  <c r="B448" i="2"/>
  <c r="B432" i="2"/>
  <c r="B424" i="2"/>
  <c r="B416" i="2"/>
  <c r="B408" i="2"/>
  <c r="B384" i="2"/>
  <c r="B368" i="2"/>
  <c r="B360" i="2"/>
  <c r="B352" i="2"/>
  <c r="B344" i="2"/>
  <c r="B320" i="2"/>
  <c r="B304" i="2"/>
  <c r="B296" i="2"/>
  <c r="B288" i="2"/>
  <c r="B280" i="2"/>
  <c r="B256" i="2"/>
  <c r="B240" i="2"/>
  <c r="B232" i="2"/>
  <c r="B224" i="2"/>
  <c r="B216" i="2"/>
  <c r="B192" i="2"/>
  <c r="B176" i="2"/>
  <c r="B168" i="2"/>
  <c r="B160" i="2"/>
  <c r="B152" i="2"/>
  <c r="B144" i="2"/>
  <c r="B128" i="2"/>
  <c r="B112" i="2"/>
  <c r="B104" i="2"/>
  <c r="B96" i="2"/>
  <c r="B88" i="2"/>
  <c r="B80" i="2"/>
  <c r="B64" i="2"/>
  <c r="B48" i="2"/>
  <c r="B40" i="2"/>
  <c r="B32" i="2"/>
  <c r="B24" i="2"/>
  <c r="B871" i="2"/>
  <c r="B863" i="2"/>
  <c r="B855" i="2"/>
  <c r="B847" i="2"/>
  <c r="B823" i="2"/>
  <c r="B807" i="2"/>
  <c r="B799" i="2"/>
  <c r="B791" i="2"/>
  <c r="B783" i="2"/>
  <c r="B759" i="2"/>
  <c r="B743" i="2"/>
  <c r="B735" i="2"/>
  <c r="B727" i="2"/>
  <c r="B719" i="2"/>
  <c r="B695" i="2"/>
  <c r="B679" i="2"/>
  <c r="B671" i="2"/>
  <c r="B663" i="2"/>
  <c r="B655" i="2"/>
  <c r="B631" i="2"/>
  <c r="B615" i="2"/>
  <c r="B607" i="2"/>
  <c r="B599" i="2"/>
  <c r="B591" i="2"/>
  <c r="B583" i="2"/>
  <c r="B567" i="2"/>
  <c r="B551" i="2"/>
  <c r="B543" i="2"/>
  <c r="B535" i="2"/>
  <c r="B527" i="2"/>
  <c r="B519" i="2"/>
  <c r="B511" i="2"/>
  <c r="B503" i="2"/>
  <c r="B487" i="2"/>
  <c r="B479" i="2"/>
  <c r="B471" i="2"/>
  <c r="B463" i="2"/>
  <c r="B439" i="2"/>
  <c r="B423" i="2"/>
  <c r="B415" i="2"/>
  <c r="B407" i="2"/>
  <c r="B399" i="2"/>
  <c r="B375" i="2"/>
  <c r="B359" i="2"/>
  <c r="B351" i="2"/>
  <c r="B343" i="2"/>
  <c r="B335" i="2"/>
  <c r="B311" i="2"/>
  <c r="B295" i="2"/>
  <c r="B287" i="2"/>
  <c r="B279" i="2"/>
  <c r="B271" i="2"/>
  <c r="B247" i="2"/>
  <c r="B231" i="2"/>
  <c r="B223" i="2"/>
  <c r="B215" i="2"/>
  <c r="B207" i="2"/>
  <c r="B183" i="2"/>
  <c r="B167" i="2"/>
  <c r="B159" i="2"/>
  <c r="B151" i="2"/>
  <c r="B143" i="2"/>
  <c r="B119" i="2"/>
  <c r="B103" i="2"/>
  <c r="B95" i="2"/>
  <c r="B87" i="2"/>
  <c r="B79" i="2"/>
  <c r="B71" i="2"/>
  <c r="B55" i="2"/>
  <c r="B39" i="2"/>
  <c r="B31" i="2"/>
  <c r="B23" i="2"/>
  <c r="B15" i="2"/>
  <c r="B7" i="2"/>
  <c r="B654" i="2"/>
  <c r="B638" i="2"/>
  <c r="B630" i="2"/>
  <c r="B622" i="2"/>
  <c r="B606" i="2"/>
  <c r="B590" i="2"/>
  <c r="B574" i="2"/>
  <c r="B566" i="2"/>
  <c r="B558" i="2"/>
  <c r="B542" i="2"/>
  <c r="B534" i="2"/>
  <c r="B526" i="2"/>
  <c r="B510" i="2"/>
  <c r="B502" i="2"/>
  <c r="B494" i="2"/>
  <c r="B462" i="2"/>
  <c r="B446" i="2"/>
  <c r="B438" i="2"/>
  <c r="B430" i="2"/>
  <c r="B398" i="2"/>
  <c r="B382" i="2"/>
  <c r="B374" i="2"/>
  <c r="B366" i="2"/>
  <c r="B334" i="2"/>
  <c r="B318" i="2"/>
  <c r="B310" i="2"/>
  <c r="B302" i="2"/>
  <c r="B270" i="2"/>
  <c r="B254" i="2"/>
  <c r="B246" i="2"/>
  <c r="B238" i="2"/>
  <c r="B206" i="2"/>
  <c r="B190" i="2"/>
  <c r="B182" i="2"/>
  <c r="B174" i="2"/>
  <c r="B142" i="2"/>
  <c r="B126" i="2"/>
  <c r="B118" i="2"/>
  <c r="B110" i="2"/>
  <c r="B94" i="2"/>
  <c r="B78" i="2"/>
  <c r="B62" i="2"/>
  <c r="B54" i="2"/>
  <c r="B46" i="2"/>
  <c r="B30" i="2"/>
  <c r="B22" i="2"/>
  <c r="B14" i="2"/>
  <c r="B677" i="2"/>
  <c r="B669" i="2"/>
  <c r="B661" i="2"/>
  <c r="B653" i="2"/>
  <c r="B645" i="2"/>
  <c r="B637" i="2"/>
  <c r="B629" i="2"/>
  <c r="B621" i="2"/>
  <c r="B613" i="2"/>
  <c r="B605" i="2"/>
  <c r="B597" i="2"/>
  <c r="B589" i="2"/>
  <c r="B581" i="2"/>
  <c r="B573" i="2"/>
  <c r="B565" i="2"/>
  <c r="B557" i="2"/>
  <c r="B549" i="2"/>
  <c r="B541" i="2"/>
  <c r="B533" i="2"/>
  <c r="B525" i="2"/>
  <c r="B517" i="2"/>
  <c r="B509" i="2"/>
  <c r="B501" i="2"/>
  <c r="B493" i="2"/>
  <c r="B485" i="2"/>
  <c r="B477" i="2"/>
  <c r="B469" i="2"/>
  <c r="B461" i="2"/>
  <c r="B453" i="2"/>
  <c r="B445" i="2"/>
  <c r="B437" i="2"/>
  <c r="B429" i="2"/>
  <c r="B421" i="2"/>
  <c r="B413" i="2"/>
  <c r="B405" i="2"/>
  <c r="B397" i="2"/>
  <c r="B389" i="2"/>
  <c r="B381" i="2"/>
  <c r="B373" i="2"/>
  <c r="B365" i="2"/>
  <c r="B357" i="2"/>
  <c r="B349" i="2"/>
  <c r="B341" i="2"/>
  <c r="B333" i="2"/>
  <c r="B325" i="2"/>
  <c r="B317" i="2"/>
  <c r="B309" i="2"/>
  <c r="B301" i="2"/>
  <c r="B293" i="2"/>
  <c r="B285" i="2"/>
  <c r="B277" i="2"/>
  <c r="B269" i="2"/>
  <c r="B261" i="2"/>
  <c r="B253" i="2"/>
  <c r="B245" i="2"/>
  <c r="B237" i="2"/>
  <c r="B229" i="2"/>
  <c r="B221" i="2"/>
  <c r="B213" i="2"/>
  <c r="B205" i="2"/>
  <c r="B197" i="2"/>
  <c r="B189" i="2"/>
  <c r="B181" i="2"/>
  <c r="B173" i="2"/>
  <c r="B165" i="2"/>
  <c r="B157" i="2"/>
  <c r="B149" i="2"/>
  <c r="B141" i="2"/>
  <c r="B133" i="2"/>
  <c r="B125" i="2"/>
  <c r="B117" i="2"/>
  <c r="B109" i="2"/>
  <c r="B101" i="2"/>
  <c r="B93" i="2"/>
  <c r="B85" i="2"/>
  <c r="B77" i="2"/>
  <c r="B69" i="2"/>
  <c r="B61" i="2"/>
  <c r="B53" i="2"/>
  <c r="B45" i="2"/>
  <c r="B37" i="2"/>
  <c r="B29" i="2"/>
  <c r="B21" i="2"/>
  <c r="B13" i="2"/>
  <c r="B524" i="2"/>
  <c r="B516" i="2"/>
  <c r="B508" i="2"/>
  <c r="B484" i="2"/>
  <c r="B476" i="2"/>
  <c r="B468" i="2"/>
  <c r="B460" i="2"/>
  <c r="B452" i="2"/>
  <c r="B444" i="2"/>
  <c r="B420" i="2"/>
  <c r="B412" i="2"/>
  <c r="B404" i="2"/>
  <c r="B396" i="2"/>
  <c r="B388" i="2"/>
  <c r="B380" i="2"/>
  <c r="B356" i="2"/>
  <c r="B348" i="2"/>
  <c r="B340" i="2"/>
  <c r="B332" i="2"/>
  <c r="B324" i="2"/>
  <c r="B316" i="2"/>
  <c r="B292" i="2"/>
  <c r="B284" i="2"/>
  <c r="B276" i="2"/>
  <c r="B268" i="2"/>
  <c r="B260" i="2"/>
  <c r="B252" i="2"/>
  <c r="B228" i="2"/>
  <c r="B220" i="2"/>
  <c r="B212" i="2"/>
  <c r="B204" i="2"/>
  <c r="B196" i="2"/>
  <c r="B188" i="2"/>
  <c r="B164" i="2"/>
  <c r="B156" i="2"/>
  <c r="B148" i="2"/>
  <c r="B140" i="2"/>
  <c r="B132" i="2"/>
  <c r="B124" i="2"/>
  <c r="B100" i="2"/>
  <c r="B92" i="2"/>
  <c r="B84" i="2"/>
  <c r="B76" i="2"/>
  <c r="B68" i="2"/>
  <c r="B60" i="2"/>
  <c r="B36" i="2"/>
  <c r="B28" i="2"/>
  <c r="B20" i="2"/>
  <c r="B12" i="2"/>
  <c r="B523" i="2"/>
  <c r="B515" i="2"/>
  <c r="B507" i="2"/>
  <c r="B499" i="2"/>
  <c r="B491" i="2"/>
  <c r="B483" i="2"/>
  <c r="B475" i="2"/>
  <c r="B467" i="2"/>
  <c r="B459" i="2"/>
  <c r="B451" i="2"/>
  <c r="B443" i="2"/>
  <c r="B435" i="2"/>
  <c r="B427" i="2"/>
  <c r="B419" i="2"/>
  <c r="B411" i="2"/>
  <c r="B403" i="2"/>
  <c r="B395" i="2"/>
  <c r="B387" i="2"/>
  <c r="B379" i="2"/>
  <c r="B371" i="2"/>
  <c r="B363" i="2"/>
  <c r="B355" i="2"/>
  <c r="B347" i="2"/>
  <c r="B339" i="2"/>
  <c r="B331" i="2"/>
  <c r="B323" i="2"/>
  <c r="B315" i="2"/>
  <c r="B307" i="2"/>
  <c r="B299" i="2"/>
  <c r="B291" i="2"/>
  <c r="B283" i="2"/>
  <c r="B275" i="2"/>
  <c r="B267" i="2"/>
  <c r="B259" i="2"/>
  <c r="B251" i="2"/>
  <c r="B243" i="2"/>
  <c r="B235" i="2"/>
  <c r="B227" i="2"/>
  <c r="B219" i="2"/>
  <c r="B211" i="2"/>
  <c r="B203" i="2"/>
  <c r="B195" i="2"/>
  <c r="B187" i="2"/>
  <c r="B179" i="2"/>
  <c r="B171" i="2"/>
  <c r="B163" i="2"/>
  <c r="B155" i="2"/>
  <c r="B147" i="2"/>
  <c r="B139" i="2"/>
  <c r="B131" i="2"/>
  <c r="B123" i="2"/>
  <c r="B115" i="2"/>
  <c r="B107" i="2"/>
  <c r="B99" i="2"/>
  <c r="B91" i="2"/>
  <c r="B83" i="2"/>
  <c r="B75" i="2"/>
  <c r="B67" i="2"/>
  <c r="B59" i="2"/>
  <c r="B51" i="2"/>
  <c r="B43" i="2"/>
  <c r="B35" i="2"/>
  <c r="B27" i="2"/>
  <c r="B19" i="2"/>
  <c r="B11" i="2"/>
  <c r="S38" i="2" l="1"/>
  <c r="S39" i="2"/>
  <c r="T39" i="2"/>
  <c r="T38" i="2"/>
  <c r="U38" i="2" l="1"/>
  <c r="U39" i="2"/>
  <c r="U40" i="2" l="1"/>
  <c r="T43" i="2" s="1"/>
</calcChain>
</file>

<file path=xl/sharedStrings.xml><?xml version="1.0" encoding="utf-8"?>
<sst xmlns="http://schemas.openxmlformats.org/spreadsheetml/2006/main" count="124" uniqueCount="71">
  <si>
    <t>Date</t>
  </si>
  <si>
    <t>Open</t>
  </si>
  <si>
    <t>High</t>
  </si>
  <si>
    <t>Low</t>
  </si>
  <si>
    <t>Close</t>
  </si>
  <si>
    <t>Volume</t>
  </si>
  <si>
    <t xml:space="preserve">Correlation </t>
  </si>
  <si>
    <t>Target1(O,C)</t>
  </si>
  <si>
    <t>TypicalPrice</t>
  </si>
  <si>
    <t>Target3(TP)</t>
  </si>
  <si>
    <t>Target4(V)</t>
  </si>
  <si>
    <t>Target5(RV)</t>
  </si>
  <si>
    <t>FinalTarget</t>
  </si>
  <si>
    <t>Target2(O,H,L)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</si>
  <si>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</si>
  <si>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</si>
  <si>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</si>
  <si>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</si>
  <si>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</si>
  <si>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</si>
  <si>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</si>
  <si>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</si>
  <si>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</si>
  <si>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</si>
  <si>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</si>
  <si>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</si>
  <si>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</si>
  <si>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</si>
  <si>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</si>
  <si>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</si>
  <si>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</si>
  <si>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</si>
  <si>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</si>
  <si>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</si>
  <si>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</si>
  <si>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</si>
  <si>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</si>
  <si>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</si>
  <si>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&lt;0.5 model is significant</t>
  </si>
  <si>
    <t>Y</t>
  </si>
  <si>
    <t>B0</t>
  </si>
  <si>
    <t>X1</t>
  </si>
  <si>
    <t>B1</t>
  </si>
  <si>
    <t>B2</t>
  </si>
  <si>
    <t>B3</t>
  </si>
  <si>
    <t>B4</t>
  </si>
  <si>
    <t>B5</t>
  </si>
  <si>
    <t>X2</t>
  </si>
  <si>
    <t>X3</t>
  </si>
  <si>
    <t>X4</t>
  </si>
  <si>
    <t>X5</t>
  </si>
  <si>
    <t>Logit</t>
  </si>
  <si>
    <t>Probability</t>
  </si>
  <si>
    <t>positive impact variables</t>
  </si>
  <si>
    <t>negative impact variables</t>
  </si>
  <si>
    <t>Confusion matrix</t>
  </si>
  <si>
    <t>Prediction</t>
  </si>
  <si>
    <t>20% model is capable</t>
  </si>
  <si>
    <t>Y =  0.64 -0.0024 Op + 0.00037 Hi - 0.0005 Lo + 0.002 Cl - 2.81 Vol</t>
  </si>
  <si>
    <t>Accuracy of model is 56%</t>
  </si>
  <si>
    <t>Misclassification of the model is 44%</t>
  </si>
  <si>
    <t>Accuracy= {47+1903}/3505</t>
  </si>
  <si>
    <t>Variables</t>
  </si>
  <si>
    <t>type</t>
  </si>
  <si>
    <t xml:space="preserve"> operation</t>
  </si>
  <si>
    <t>Ratio</t>
  </si>
  <si>
    <t>AM</t>
  </si>
  <si>
    <t>Calculations</t>
  </si>
  <si>
    <t>MA10</t>
  </si>
  <si>
    <t>MA20</t>
  </si>
  <si>
    <t>Target(MA)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</si>
</sst>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4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0" xfId="0" applyBorder="1"/>
    <xf numFmtId="0" fontId="0" fillId="0" borderId="18" xfId="0" applyBorder="1"/>
    <xf numFmtId="0" fontId="0" fillId="0" borderId="22" xfId="0" applyBorder="1"/>
    <xf numFmtId="0" fontId="18" fillId="0" borderId="0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"/>
    </xf>
    <xf numFmtId="0" fontId="0" fillId="33" borderId="0" xfId="0" applyFill="1"/>
    <xf numFmtId="0" fontId="0" fillId="33" borderId="0" xfId="0" applyFill="1" applyBorder="1" applyAlignment="1"/>
    <xf numFmtId="0" fontId="0" fillId="33" borderId="13" xfId="0" applyFill="1" applyBorder="1"/>
    <xf numFmtId="0" fontId="0" fillId="33" borderId="12" xfId="0" applyFill="1" applyBorder="1"/>
    <xf numFmtId="0" fontId="0" fillId="33" borderId="14" xfId="0" applyFill="1" applyBorder="1"/>
    <xf numFmtId="0" fontId="0" fillId="33" borderId="15" xfId="0" applyFill="1" applyBorder="1" applyAlignment="1"/>
    <xf numFmtId="0" fontId="0" fillId="33" borderId="17" xfId="0" applyFill="1" applyBorder="1"/>
    <xf numFmtId="0" fontId="0" fillId="33" borderId="10" xfId="0" applyFill="1" applyBorder="1"/>
    <xf numFmtId="0" fontId="0" fillId="33" borderId="18" xfId="0" applyFill="1" applyBorder="1"/>
    <xf numFmtId="0" fontId="0" fillId="33" borderId="16" xfId="0" applyFill="1" applyBorder="1" applyAlignment="1"/>
    <xf numFmtId="0" fontId="0" fillId="33" borderId="15" xfId="0" applyFill="1" applyBorder="1"/>
    <xf numFmtId="0" fontId="0" fillId="33" borderId="0" xfId="0" applyFill="1" applyBorder="1"/>
    <xf numFmtId="0" fontId="0" fillId="33" borderId="16" xfId="0" applyFill="1" applyBorder="1"/>
    <xf numFmtId="0" fontId="0" fillId="0" borderId="19" xfId="0" applyBorder="1"/>
    <xf numFmtId="0" fontId="16" fillId="33" borderId="13" xfId="0" applyFont="1" applyFill="1" applyBorder="1"/>
    <xf numFmtId="0" fontId="16" fillId="33" borderId="12" xfId="0" applyFont="1" applyFill="1" applyBorder="1"/>
    <xf numFmtId="0" fontId="16" fillId="33" borderId="14" xfId="0" applyFont="1" applyFill="1" applyBorder="1"/>
    <xf numFmtId="0" fontId="19" fillId="0" borderId="0" xfId="0" applyFont="1" applyFill="1" applyBorder="1" applyAlignment="1"/>
    <xf numFmtId="0" fontId="19" fillId="0" borderId="0" xfId="0" applyFont="1"/>
    <xf numFmtId="0" fontId="20" fillId="33" borderId="19" xfId="0" applyFont="1" applyFill="1" applyBorder="1"/>
    <xf numFmtId="0" fontId="19" fillId="0" borderId="0" xfId="0" applyFont="1" applyBorder="1"/>
    <xf numFmtId="0" fontId="0" fillId="0" borderId="20" xfId="0" applyBorder="1"/>
    <xf numFmtId="9" fontId="0" fillId="0" borderId="21" xfId="0" applyNumberFormat="1" applyBorder="1"/>
    <xf numFmtId="0" fontId="19" fillId="0" borderId="16" xfId="0" applyFont="1" applyFill="1" applyBorder="1"/>
    <xf numFmtId="0" fontId="19" fillId="0" borderId="0" xfId="0" applyFont="1" applyFill="1" applyBorder="1"/>
    <xf numFmtId="0" fontId="0" fillId="33" borderId="21" xfId="0" applyFill="1" applyBorder="1"/>
    <xf numFmtId="0" fontId="16" fillId="33" borderId="17" xfId="0" applyFont="1" applyFill="1" applyBorder="1"/>
    <xf numFmtId="0" fontId="16" fillId="33" borderId="10" xfId="0" applyFont="1" applyFill="1" applyBorder="1"/>
    <xf numFmtId="0" fontId="16" fillId="33" borderId="18" xfId="0" applyFont="1" applyFill="1" applyBorder="1"/>
    <xf numFmtId="0" fontId="0" fillId="0" borderId="12" xfId="0" applyFill="1" applyBorder="1"/>
    <xf numFmtId="0" fontId="0" fillId="0" borderId="14" xfId="0" applyFill="1" applyBorder="1"/>
    <xf numFmtId="0" fontId="0" fillId="0" borderId="16" xfId="0" applyFill="1" applyBorder="1" applyAlignment="1"/>
    <xf numFmtId="0" fontId="0" fillId="0" borderId="10" xfId="0" applyFill="1" applyBorder="1"/>
    <xf numFmtId="0" fontId="0" fillId="0" borderId="18" xfId="0" applyFill="1" applyBorder="1"/>
    <xf numFmtId="0" fontId="0" fillId="0" borderId="15" xfId="0" applyFill="1" applyBorder="1" applyAlignment="1"/>
    <xf numFmtId="0" fontId="0" fillId="0" borderId="0" xfId="0" applyFill="1" applyBorder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2" xfId="0" applyBorder="1"/>
    <xf numFmtId="0" fontId="0" fillId="0" borderId="14" xfId="0" applyBorder="1"/>
    <xf numFmtId="0" fontId="18" fillId="0" borderId="23" xfId="0" applyFont="1" applyFill="1" applyBorder="1" applyAlignment="1">
      <alignment horizontal="center"/>
    </xf>
    <xf numFmtId="0" fontId="18" fillId="0" borderId="24" xfId="0" applyFont="1" applyFill="1" applyBorder="1" applyAlignment="1">
      <alignment horizontal="center"/>
    </xf>
    <xf numFmtId="0" fontId="16" fillId="33" borderId="19" xfId="0" applyFont="1" applyFill="1" applyBorder="1"/>
    <xf numFmtId="0" fontId="16" fillId="33" borderId="21" xfId="0" applyFont="1" applyFill="1" applyBorder="1"/>
    <xf numFmtId="0" fontId="16" fillId="0" borderId="15" xfId="0" applyFont="1" applyFill="1" applyBorder="1" applyAlignment="1"/>
    <xf numFmtId="0" fontId="16" fillId="0" borderId="17" xfId="0" applyFont="1" applyFill="1" applyBorder="1" applyAlignment="1"/>
    <xf numFmtId="0" fontId="22" fillId="33" borderId="23" xfId="0" applyFont="1" applyFill="1" applyBorder="1" applyAlignment="1">
      <alignment horizontal="centerContinuous"/>
    </xf>
    <xf numFmtId="0" fontId="22" fillId="33" borderId="24" xfId="0" applyFont="1" applyFill="1" applyBorder="1" applyAlignment="1">
      <alignment horizontal="centerContinuous"/>
    </xf>
    <xf numFmtId="0" fontId="22" fillId="33" borderId="11" xfId="0" applyFont="1" applyFill="1" applyBorder="1" applyAlignment="1">
      <alignment horizontal="center"/>
    </xf>
    <xf numFmtId="0" fontId="22" fillId="33" borderId="24" xfId="0" applyFont="1" applyFill="1" applyBorder="1" applyAlignment="1">
      <alignment horizontal="center"/>
    </xf>
    <xf numFmtId="0" fontId="16" fillId="33" borderId="15" xfId="0" applyFont="1" applyFill="1" applyBorder="1" applyAlignment="1"/>
    <xf numFmtId="0" fontId="16" fillId="33" borderId="17" xfId="0" applyFont="1" applyFill="1" applyBorder="1" applyAlignment="1"/>
    <xf numFmtId="0" fontId="21" fillId="0" borderId="0" xfId="0" applyFont="1" applyAlignment="1"/>
    <xf numFmtId="0" fontId="0" fillId="0" borderId="0" xfId="0" applyBorder="1" applyAlignment="1">
      <alignment horizontal="left" vertical="center"/>
    </xf>
    <xf numFmtId="0" fontId="20" fillId="33" borderId="13" xfId="0" applyFont="1" applyFill="1" applyBorder="1" applyAlignment="1">
      <alignment horizontal="left" vertical="center"/>
    </xf>
    <xf numFmtId="0" fontId="16" fillId="0" borderId="0" xfId="0" applyFont="1" applyFill="1" applyBorder="1" applyAlignment="1"/>
    <xf numFmtId="0" fontId="20" fillId="33" borderId="12" xfId="0" applyFont="1" applyFill="1" applyBorder="1" applyAlignment="1">
      <alignment horizontal="left" vertical="center"/>
    </xf>
    <xf numFmtId="0" fontId="20" fillId="33" borderId="14" xfId="0" applyFont="1" applyFill="1" applyBorder="1" applyAlignment="1">
      <alignment horizontal="center"/>
    </xf>
    <xf numFmtId="0" fontId="16" fillId="0" borderId="10" xfId="0" applyFont="1" applyFill="1" applyBorder="1" applyAlignment="1"/>
    <xf numFmtId="0" fontId="19" fillId="0" borderId="18" xfId="0" applyFont="1" applyFill="1" applyBorder="1"/>
    <xf numFmtId="0" fontId="20" fillId="33" borderId="14" xfId="0" applyFont="1" applyFill="1" applyBorder="1" applyAlignment="1">
      <alignment horizontal="left" vertical="center"/>
    </xf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0" fontId="16" fillId="33" borderId="20" xfId="0" applyFont="1" applyFill="1" applyBorder="1"/>
    <xf numFmtId="0" fontId="16" fillId="33" borderId="21" xfId="13" applyFont="1" applyFill="1" applyBorder="1"/>
    <xf numFmtId="0" fontId="0" fillId="0" borderId="16" xfId="0" applyFill="1" applyBorder="1"/>
    <xf numFmtId="0" fontId="16" fillId="33" borderId="25" xfId="13" applyFont="1" applyFill="1" applyBorder="1"/>
    <xf numFmtId="0" fontId="16" fillId="0" borderId="27" xfId="0" applyFont="1" applyFill="1" applyBorder="1" applyAlignment="1"/>
    <xf numFmtId="0" fontId="16" fillId="0" borderId="28" xfId="0" applyFont="1" applyFill="1" applyBorder="1" applyAlignment="1"/>
    <xf numFmtId="0" fontId="0" fillId="0" borderId="26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Fill="1" applyBorder="1" applyAlignment="1"/>
    <xf numFmtId="0" fontId="0" fillId="0" borderId="28" xfId="0" applyFill="1" applyBorder="1" applyAlignment="1"/>
    <xf numFmtId="0" fontId="16" fillId="0" borderId="0" xfId="0" applyFont="1" applyFill="1" applyBorder="1"/>
    <xf numFmtId="0" fontId="16" fillId="0" borderId="0" xfId="13" applyFont="1" applyFill="1" applyBorder="1"/>
    <xf numFmtId="0" fontId="22" fillId="0" borderId="0" xfId="0" applyFont="1" applyFill="1" applyBorder="1" applyAlignment="1">
      <alignment horizontal="centerContinuous"/>
    </xf>
    <xf numFmtId="0" fontId="22" fillId="0" borderId="0" xfId="0" applyFont="1" applyFill="1" applyBorder="1" applyAlignment="1">
      <alignment horizontal="center"/>
    </xf>
    <xf numFmtId="0" fontId="21" fillId="0" borderId="0" xfId="0" applyFont="1" applyFill="1" applyBorder="1" applyAlignment="1"/>
    <xf numFmtId="0" fontId="20" fillId="0" borderId="0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/>
    <xf numFmtId="9" fontId="0" fillId="0" borderId="0" xfId="0" applyNumberFormat="1" applyFill="1" applyBorder="1"/>
    <xf numFmtId="14" fontId="0" fillId="0" borderId="0" xfId="0" applyNumberFormat="1" applyFill="1" applyBorder="1"/>
    <xf numFmtId="0" fontId="0" fillId="0" borderId="0" xfId="0" applyFill="1" applyBorder="1" applyAlignment="1">
      <alignment horizontal="left" vertical="center"/>
    </xf>
    <xf numFmtId="0" fontId="21" fillId="0" borderId="19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10 years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'NSE-TimeAnalysis'!$E$2:$E$3506</c:f>
              <c:numCache>
                <c:formatCode>General</c:formatCode>
                <c:ptCount val="3505"/>
                <c:pt idx="0">
                  <c:v>4546.2001950000003</c:v>
                </c:pt>
                <c:pt idx="1">
                  <c:v>4732.3500979999999</c:v>
                </c:pt>
                <c:pt idx="2">
                  <c:v>4747.5498049999997</c:v>
                </c:pt>
                <c:pt idx="3">
                  <c:v>4837.5498049999997</c:v>
                </c:pt>
                <c:pt idx="4">
                  <c:v>4932.2001950000003</c:v>
                </c:pt>
                <c:pt idx="5">
                  <c:v>4938.8500979999999</c:v>
                </c:pt>
                <c:pt idx="6">
                  <c:v>4940.5</c:v>
                </c:pt>
                <c:pt idx="7">
                  <c:v>5000.5498049999997</c:v>
                </c:pt>
                <c:pt idx="8">
                  <c:v>5021.3500979999999</c:v>
                </c:pt>
                <c:pt idx="9">
                  <c:v>5068.9501950000003</c:v>
                </c:pt>
                <c:pt idx="10">
                  <c:v>5210.7998049999997</c:v>
                </c:pt>
                <c:pt idx="11">
                  <c:v>5208.6499020000001</c:v>
                </c:pt>
                <c:pt idx="12">
                  <c:v>5185.8500979999999</c:v>
                </c:pt>
                <c:pt idx="13">
                  <c:v>5085.1000979999999</c:v>
                </c:pt>
                <c:pt idx="14">
                  <c:v>5327.25</c:v>
                </c:pt>
                <c:pt idx="15">
                  <c:v>5441.4501950000003</c:v>
                </c:pt>
                <c:pt idx="16">
                  <c:v>5524.8500979999999</c:v>
                </c:pt>
                <c:pt idx="17">
                  <c:v>5428.25</c:v>
                </c:pt>
                <c:pt idx="18">
                  <c:v>5670.3999020000001</c:v>
                </c:pt>
                <c:pt idx="19">
                  <c:v>5668.0498049999997</c:v>
                </c:pt>
                <c:pt idx="20">
                  <c:v>5559.2998049999997</c:v>
                </c:pt>
                <c:pt idx="21">
                  <c:v>5351</c:v>
                </c:pt>
                <c:pt idx="22">
                  <c:v>5215.2998049999997</c:v>
                </c:pt>
                <c:pt idx="23">
                  <c:v>5184</c:v>
                </c:pt>
                <c:pt idx="24">
                  <c:v>5473.7001950000003</c:v>
                </c:pt>
                <c:pt idx="25">
                  <c:v>5496.1499020000001</c:v>
                </c:pt>
                <c:pt idx="26">
                  <c:v>5568.9501950000003</c:v>
                </c:pt>
                <c:pt idx="27">
                  <c:v>5702.2998049999997</c:v>
                </c:pt>
                <c:pt idx="28">
                  <c:v>5905.8999020000001</c:v>
                </c:pt>
                <c:pt idx="29">
                  <c:v>5868.75</c:v>
                </c:pt>
                <c:pt idx="30">
                  <c:v>5900.6499020000001</c:v>
                </c:pt>
                <c:pt idx="31">
                  <c:v>5866.4501950000003</c:v>
                </c:pt>
                <c:pt idx="32">
                  <c:v>5932.3999020000001</c:v>
                </c:pt>
                <c:pt idx="33">
                  <c:v>5847.2998049999997</c:v>
                </c:pt>
                <c:pt idx="34">
                  <c:v>5786.5</c:v>
                </c:pt>
                <c:pt idx="35">
                  <c:v>5782.3500979999999</c:v>
                </c:pt>
                <c:pt idx="36">
                  <c:v>5698.75</c:v>
                </c:pt>
                <c:pt idx="37">
                  <c:v>5617.1000979999999</c:v>
                </c:pt>
                <c:pt idx="38">
                  <c:v>5695.3999020000001</c:v>
                </c:pt>
                <c:pt idx="39">
                  <c:v>5937.8999020000001</c:v>
                </c:pt>
                <c:pt idx="40">
                  <c:v>5912.1000979999999</c:v>
                </c:pt>
                <c:pt idx="41">
                  <c:v>5906.8500979999999</c:v>
                </c:pt>
                <c:pt idx="42">
                  <c:v>5907.6499020000001</c:v>
                </c:pt>
                <c:pt idx="43">
                  <c:v>5780.8999020000001</c:v>
                </c:pt>
                <c:pt idx="44">
                  <c:v>5561.0498049999997</c:v>
                </c:pt>
                <c:pt idx="45">
                  <c:v>5519.3500979999999</c:v>
                </c:pt>
                <c:pt idx="46">
                  <c:v>5608.6000979999999</c:v>
                </c:pt>
                <c:pt idx="47">
                  <c:v>5731.7001950000003</c:v>
                </c:pt>
                <c:pt idx="48">
                  <c:v>5698.1499020000001</c:v>
                </c:pt>
                <c:pt idx="49">
                  <c:v>5617.5498049999997</c:v>
                </c:pt>
                <c:pt idx="50">
                  <c:v>5634.6000979999999</c:v>
                </c:pt>
                <c:pt idx="51">
                  <c:v>5762.75</c:v>
                </c:pt>
                <c:pt idx="52">
                  <c:v>5865</c:v>
                </c:pt>
                <c:pt idx="53">
                  <c:v>5858.3500979999999</c:v>
                </c:pt>
                <c:pt idx="54">
                  <c:v>5940</c:v>
                </c:pt>
                <c:pt idx="55">
                  <c:v>5954.7001950000003</c:v>
                </c:pt>
                <c:pt idx="56">
                  <c:v>5974.2998049999997</c:v>
                </c:pt>
                <c:pt idx="57">
                  <c:v>5960.6000979999999</c:v>
                </c:pt>
                <c:pt idx="58">
                  <c:v>6097.25</c:v>
                </c:pt>
                <c:pt idx="59">
                  <c:v>6159.2998049999997</c:v>
                </c:pt>
                <c:pt idx="60">
                  <c:v>6058.1000979999999</c:v>
                </c:pt>
                <c:pt idx="61">
                  <c:v>6047.7001950000003</c:v>
                </c:pt>
                <c:pt idx="62">
                  <c:v>5777</c:v>
                </c:pt>
                <c:pt idx="63">
                  <c:v>5742.2998049999997</c:v>
                </c:pt>
                <c:pt idx="64">
                  <c:v>5751.1499020000001</c:v>
                </c:pt>
                <c:pt idx="65">
                  <c:v>5766.5</c:v>
                </c:pt>
                <c:pt idx="66">
                  <c:v>5985.1000979999999</c:v>
                </c:pt>
                <c:pt idx="67">
                  <c:v>6070.75</c:v>
                </c:pt>
                <c:pt idx="68">
                  <c:v>6081.5</c:v>
                </c:pt>
                <c:pt idx="69">
                  <c:v>6079.7001950000003</c:v>
                </c:pt>
                <c:pt idx="70">
                  <c:v>6138.6000979999999</c:v>
                </c:pt>
                <c:pt idx="71">
                  <c:v>6144.3500979999999</c:v>
                </c:pt>
                <c:pt idx="72">
                  <c:v>6179.3999020000001</c:v>
                </c:pt>
                <c:pt idx="73">
                  <c:v>6178.5498049999997</c:v>
                </c:pt>
                <c:pt idx="74">
                  <c:v>6274.2998049999997</c:v>
                </c:pt>
                <c:pt idx="75">
                  <c:v>6279.1000979999999</c:v>
                </c:pt>
                <c:pt idx="76">
                  <c:v>6287.8500979999999</c:v>
                </c:pt>
                <c:pt idx="77">
                  <c:v>6272</c:v>
                </c:pt>
                <c:pt idx="78">
                  <c:v>6156.9501950000003</c:v>
                </c:pt>
                <c:pt idx="79">
                  <c:v>6200.1000979999999</c:v>
                </c:pt>
                <c:pt idx="80">
                  <c:v>6206.7998049999997</c:v>
                </c:pt>
                <c:pt idx="81">
                  <c:v>6074.25</c:v>
                </c:pt>
                <c:pt idx="82">
                  <c:v>5935.75</c:v>
                </c:pt>
                <c:pt idx="83">
                  <c:v>5913.2001950000003</c:v>
                </c:pt>
                <c:pt idx="84">
                  <c:v>5705.2998049999997</c:v>
                </c:pt>
                <c:pt idx="85">
                  <c:v>5208.7998049999997</c:v>
                </c:pt>
                <c:pt idx="86">
                  <c:v>4899.2998049999997</c:v>
                </c:pt>
                <c:pt idx="87">
                  <c:v>5203.3999020000001</c:v>
                </c:pt>
                <c:pt idx="88">
                  <c:v>5033.4501950000003</c:v>
                </c:pt>
                <c:pt idx="89">
                  <c:v>5383.3500979999999</c:v>
                </c:pt>
                <c:pt idx="90">
                  <c:v>5274.1000979999999</c:v>
                </c:pt>
                <c:pt idx="91">
                  <c:v>5280.7998049999997</c:v>
                </c:pt>
                <c:pt idx="92">
                  <c:v>5167.6000979999999</c:v>
                </c:pt>
                <c:pt idx="93">
                  <c:v>5137.4501950000003</c:v>
                </c:pt>
                <c:pt idx="94">
                  <c:v>5317.25</c:v>
                </c:pt>
                <c:pt idx="95">
                  <c:v>5463.5</c:v>
                </c:pt>
                <c:pt idx="96">
                  <c:v>5483.8999020000001</c:v>
                </c:pt>
                <c:pt idx="97">
                  <c:v>5322.5498049999997</c:v>
                </c:pt>
                <c:pt idx="98">
                  <c:v>5133.25</c:v>
                </c:pt>
                <c:pt idx="99">
                  <c:v>5120.3500979999999</c:v>
                </c:pt>
                <c:pt idx="100">
                  <c:v>4857</c:v>
                </c:pt>
                <c:pt idx="101">
                  <c:v>4838.25</c:v>
                </c:pt>
                <c:pt idx="102">
                  <c:v>4929.4501950000003</c:v>
                </c:pt>
                <c:pt idx="103">
                  <c:v>5202</c:v>
                </c:pt>
                <c:pt idx="104">
                  <c:v>5302.8999020000001</c:v>
                </c:pt>
                <c:pt idx="105">
                  <c:v>5276.8999020000001</c:v>
                </c:pt>
                <c:pt idx="106">
                  <c:v>5280.7998049999997</c:v>
                </c:pt>
                <c:pt idx="107">
                  <c:v>5154.4501950000003</c:v>
                </c:pt>
                <c:pt idx="108">
                  <c:v>5191.7998049999997</c:v>
                </c:pt>
                <c:pt idx="109">
                  <c:v>5110.75</c:v>
                </c:pt>
                <c:pt idx="110">
                  <c:v>5200.7001950000003</c:v>
                </c:pt>
                <c:pt idx="111">
                  <c:v>5270.0498049999997</c:v>
                </c:pt>
                <c:pt idx="112">
                  <c:v>5268.3999020000001</c:v>
                </c:pt>
                <c:pt idx="113">
                  <c:v>5285.1000979999999</c:v>
                </c:pt>
                <c:pt idx="114">
                  <c:v>5223.5</c:v>
                </c:pt>
                <c:pt idx="115">
                  <c:v>4953</c:v>
                </c:pt>
                <c:pt idx="116">
                  <c:v>4864.25</c:v>
                </c:pt>
                <c:pt idx="117">
                  <c:v>4921.3999020000001</c:v>
                </c:pt>
                <c:pt idx="118">
                  <c:v>4771.6000979999999</c:v>
                </c:pt>
                <c:pt idx="119">
                  <c:v>4800.3999020000001</c:v>
                </c:pt>
                <c:pt idx="120">
                  <c:v>4865.8999020000001</c:v>
                </c:pt>
                <c:pt idx="121">
                  <c:v>4872</c:v>
                </c:pt>
                <c:pt idx="122">
                  <c:v>4623.6000979999999</c:v>
                </c:pt>
                <c:pt idx="123">
                  <c:v>4745.7998049999997</c:v>
                </c:pt>
                <c:pt idx="124">
                  <c:v>4503.1000979999999</c:v>
                </c:pt>
                <c:pt idx="125">
                  <c:v>4533</c:v>
                </c:pt>
                <c:pt idx="126">
                  <c:v>4573.9501950000003</c:v>
                </c:pt>
                <c:pt idx="127">
                  <c:v>4609.8500979999999</c:v>
                </c:pt>
                <c:pt idx="128">
                  <c:v>4877.5</c:v>
                </c:pt>
                <c:pt idx="129">
                  <c:v>4828.8500979999999</c:v>
                </c:pt>
                <c:pt idx="130">
                  <c:v>4830.25</c:v>
                </c:pt>
                <c:pt idx="131">
                  <c:v>4942</c:v>
                </c:pt>
                <c:pt idx="132">
                  <c:v>4734.5</c:v>
                </c:pt>
                <c:pt idx="133">
                  <c:v>4739.5498049999997</c:v>
                </c:pt>
                <c:pt idx="134">
                  <c:v>4754.2001950000003</c:v>
                </c:pt>
                <c:pt idx="135">
                  <c:v>4771.6000979999999</c:v>
                </c:pt>
                <c:pt idx="136">
                  <c:v>4647</c:v>
                </c:pt>
                <c:pt idx="137">
                  <c:v>4761.2001950000003</c:v>
                </c:pt>
                <c:pt idx="138">
                  <c:v>4709.6499020000001</c:v>
                </c:pt>
                <c:pt idx="139">
                  <c:v>4747.0498049999997</c:v>
                </c:pt>
                <c:pt idx="140">
                  <c:v>4733</c:v>
                </c:pt>
                <c:pt idx="141">
                  <c:v>4777.7998049999997</c:v>
                </c:pt>
                <c:pt idx="142">
                  <c:v>4879.6499020000001</c:v>
                </c:pt>
                <c:pt idx="143">
                  <c:v>4887.2998049999997</c:v>
                </c:pt>
                <c:pt idx="144">
                  <c:v>4958.3999020000001</c:v>
                </c:pt>
                <c:pt idx="145">
                  <c:v>5037</c:v>
                </c:pt>
                <c:pt idx="146">
                  <c:v>5049.2998049999997</c:v>
                </c:pt>
                <c:pt idx="147">
                  <c:v>5022.7998049999997</c:v>
                </c:pt>
                <c:pt idx="148">
                  <c:v>4999.8500979999999</c:v>
                </c:pt>
                <c:pt idx="149">
                  <c:v>5111.7001950000003</c:v>
                </c:pt>
                <c:pt idx="150">
                  <c:v>5089.6499020000001</c:v>
                </c:pt>
                <c:pt idx="151">
                  <c:v>5195.5</c:v>
                </c:pt>
                <c:pt idx="152">
                  <c:v>5165.8999020000001</c:v>
                </c:pt>
                <c:pt idx="153">
                  <c:v>5228.2001950000003</c:v>
                </c:pt>
                <c:pt idx="154">
                  <c:v>5192.25</c:v>
                </c:pt>
                <c:pt idx="155">
                  <c:v>5144.6499020000001</c:v>
                </c:pt>
                <c:pt idx="156">
                  <c:v>5135.5</c:v>
                </c:pt>
                <c:pt idx="157">
                  <c:v>5081.7001950000003</c:v>
                </c:pt>
                <c:pt idx="158">
                  <c:v>4982.6000979999999</c:v>
                </c:pt>
                <c:pt idx="159">
                  <c:v>5012.6499020000001</c:v>
                </c:pt>
                <c:pt idx="160">
                  <c:v>4957.7998049999997</c:v>
                </c:pt>
                <c:pt idx="161">
                  <c:v>5011.75</c:v>
                </c:pt>
                <c:pt idx="162">
                  <c:v>5115.25</c:v>
                </c:pt>
                <c:pt idx="163">
                  <c:v>5157.7001950000003</c:v>
                </c:pt>
                <c:pt idx="164">
                  <c:v>5104.9501950000003</c:v>
                </c:pt>
                <c:pt idx="165">
                  <c:v>5117.6499020000001</c:v>
                </c:pt>
                <c:pt idx="166">
                  <c:v>5025.4501950000003</c:v>
                </c:pt>
                <c:pt idx="167">
                  <c:v>4946.5498049999997</c:v>
                </c:pt>
                <c:pt idx="168">
                  <c:v>4875.0498049999997</c:v>
                </c:pt>
                <c:pt idx="169">
                  <c:v>4859.7998049999997</c:v>
                </c:pt>
                <c:pt idx="170">
                  <c:v>4918.3500979999999</c:v>
                </c:pt>
                <c:pt idx="171">
                  <c:v>4835.2998049999997</c:v>
                </c:pt>
                <c:pt idx="172">
                  <c:v>4870.1000979999999</c:v>
                </c:pt>
                <c:pt idx="173">
                  <c:v>4739.6000979999999</c:v>
                </c:pt>
                <c:pt idx="174">
                  <c:v>4715.8999020000001</c:v>
                </c:pt>
                <c:pt idx="175">
                  <c:v>4585.6000979999999</c:v>
                </c:pt>
                <c:pt idx="176">
                  <c:v>4676.9501950000003</c:v>
                </c:pt>
                <c:pt idx="177">
                  <c:v>4627.7998049999997</c:v>
                </c:pt>
                <c:pt idx="178">
                  <c:v>4500.9501950000003</c:v>
                </c:pt>
                <c:pt idx="179">
                  <c:v>4449.7998049999997</c:v>
                </c:pt>
                <c:pt idx="180">
                  <c:v>4523.6000979999999</c:v>
                </c:pt>
                <c:pt idx="181">
                  <c:v>4539.3500979999999</c:v>
                </c:pt>
                <c:pt idx="182">
                  <c:v>4517.1000979999999</c:v>
                </c:pt>
                <c:pt idx="183">
                  <c:v>4572.5</c:v>
                </c:pt>
                <c:pt idx="184">
                  <c:v>4653</c:v>
                </c:pt>
                <c:pt idx="185">
                  <c:v>4582.3999020000001</c:v>
                </c:pt>
                <c:pt idx="186">
                  <c:v>4504.25</c:v>
                </c:pt>
                <c:pt idx="187">
                  <c:v>4347.5498049999997</c:v>
                </c:pt>
                <c:pt idx="188">
                  <c:v>4266.3999020000001</c:v>
                </c:pt>
                <c:pt idx="189">
                  <c:v>4191.1000979999999</c:v>
                </c:pt>
                <c:pt idx="190">
                  <c:v>4252.6499020000001</c:v>
                </c:pt>
                <c:pt idx="191">
                  <c:v>4315.8500979999999</c:v>
                </c:pt>
                <c:pt idx="192">
                  <c:v>4136.6499020000001</c:v>
                </c:pt>
                <c:pt idx="193">
                  <c:v>4040.5500489999999</c:v>
                </c:pt>
                <c:pt idx="194">
                  <c:v>3896.75</c:v>
                </c:pt>
                <c:pt idx="195">
                  <c:v>4093.3500979999999</c:v>
                </c:pt>
                <c:pt idx="196">
                  <c:v>3925.75</c:v>
                </c:pt>
                <c:pt idx="197">
                  <c:v>4016</c:v>
                </c:pt>
                <c:pt idx="198">
                  <c:v>4030</c:v>
                </c:pt>
                <c:pt idx="199">
                  <c:v>3988.5500489999999</c:v>
                </c:pt>
                <c:pt idx="200">
                  <c:v>4157.1000979999999</c:v>
                </c:pt>
                <c:pt idx="201">
                  <c:v>4162.2001950000003</c:v>
                </c:pt>
                <c:pt idx="202">
                  <c:v>4049</c:v>
                </c:pt>
                <c:pt idx="203">
                  <c:v>4039.6999510000001</c:v>
                </c:pt>
                <c:pt idx="204">
                  <c:v>3861.1000979999999</c:v>
                </c:pt>
                <c:pt idx="205">
                  <c:v>3816.6999510000001</c:v>
                </c:pt>
                <c:pt idx="206">
                  <c:v>3947.1999510000001</c:v>
                </c:pt>
                <c:pt idx="207">
                  <c:v>4092.25</c:v>
                </c:pt>
                <c:pt idx="208">
                  <c:v>4159.5</c:v>
                </c:pt>
                <c:pt idx="209">
                  <c:v>4240.1000979999999</c:v>
                </c:pt>
                <c:pt idx="210">
                  <c:v>4476.7998049999997</c:v>
                </c:pt>
                <c:pt idx="211">
                  <c:v>4433.5498049999997</c:v>
                </c:pt>
                <c:pt idx="212">
                  <c:v>4311.8500979999999</c:v>
                </c:pt>
                <c:pt idx="213">
                  <c:v>4332.1000979999999</c:v>
                </c:pt>
                <c:pt idx="214">
                  <c:v>4189.8500979999999</c:v>
                </c:pt>
                <c:pt idx="215">
                  <c:v>4313.5498049999997</c:v>
                </c:pt>
                <c:pt idx="216">
                  <c:v>4332.9501950000003</c:v>
                </c:pt>
                <c:pt idx="217">
                  <c:v>4413.5498049999997</c:v>
                </c:pt>
                <c:pt idx="218">
                  <c:v>4395.3500979999999</c:v>
                </c:pt>
                <c:pt idx="219">
                  <c:v>4502.8500979999999</c:v>
                </c:pt>
                <c:pt idx="220">
                  <c:v>4517.5498049999997</c:v>
                </c:pt>
                <c:pt idx="221">
                  <c:v>4523.8500979999999</c:v>
                </c:pt>
                <c:pt idx="222">
                  <c:v>4529.5</c:v>
                </c:pt>
                <c:pt idx="223">
                  <c:v>4620.3999020000001</c:v>
                </c:pt>
                <c:pt idx="224">
                  <c:v>4552.25</c:v>
                </c:pt>
                <c:pt idx="225">
                  <c:v>4529.0498049999997</c:v>
                </c:pt>
                <c:pt idx="226">
                  <c:v>4430.7001950000003</c:v>
                </c:pt>
                <c:pt idx="227">
                  <c:v>4393.0498049999997</c:v>
                </c:pt>
                <c:pt idx="228">
                  <c:v>4368.25</c:v>
                </c:pt>
                <c:pt idx="229">
                  <c:v>4415.75</c:v>
                </c:pt>
                <c:pt idx="230">
                  <c:v>4283.8500979999999</c:v>
                </c:pt>
                <c:pt idx="231">
                  <c:v>4327.4501950000003</c:v>
                </c:pt>
                <c:pt idx="232">
                  <c:v>4335.3500979999999</c:v>
                </c:pt>
                <c:pt idx="233">
                  <c:v>4337.5</c:v>
                </c:pt>
                <c:pt idx="234">
                  <c:v>4292.1000979999999</c:v>
                </c:pt>
                <c:pt idx="235">
                  <c:v>4214</c:v>
                </c:pt>
                <c:pt idx="236">
                  <c:v>4360</c:v>
                </c:pt>
                <c:pt idx="237">
                  <c:v>4348.6499020000001</c:v>
                </c:pt>
                <c:pt idx="238">
                  <c:v>4504</c:v>
                </c:pt>
                <c:pt idx="239">
                  <c:v>4447.75</c:v>
                </c:pt>
                <c:pt idx="240">
                  <c:v>4352.2998049999997</c:v>
                </c:pt>
                <c:pt idx="241">
                  <c:v>4482.2998049999997</c:v>
                </c:pt>
                <c:pt idx="242">
                  <c:v>4468.7001950000003</c:v>
                </c:pt>
                <c:pt idx="243">
                  <c:v>4400.25</c:v>
                </c:pt>
                <c:pt idx="244">
                  <c:v>4290.2998049999997</c:v>
                </c:pt>
                <c:pt idx="245">
                  <c:v>4228.4501950000003</c:v>
                </c:pt>
                <c:pt idx="246">
                  <c:v>4072.8999020000001</c:v>
                </c:pt>
                <c:pt idx="247">
                  <c:v>4074.8999020000001</c:v>
                </c:pt>
                <c:pt idx="248">
                  <c:v>4008.25</c:v>
                </c:pt>
                <c:pt idx="249">
                  <c:v>4038.1499020000001</c:v>
                </c:pt>
                <c:pt idx="250">
                  <c:v>4245.25</c:v>
                </c:pt>
                <c:pt idx="251">
                  <c:v>4223.0498049999997</c:v>
                </c:pt>
                <c:pt idx="252">
                  <c:v>4126.8999020000001</c:v>
                </c:pt>
                <c:pt idx="253">
                  <c:v>4161.25</c:v>
                </c:pt>
                <c:pt idx="254">
                  <c:v>4110.5498049999997</c:v>
                </c:pt>
                <c:pt idx="255">
                  <c:v>3985.25</c:v>
                </c:pt>
                <c:pt idx="256">
                  <c:v>3850.0500489999999</c:v>
                </c:pt>
                <c:pt idx="257">
                  <c:v>3921.1999510000001</c:v>
                </c:pt>
                <c:pt idx="258">
                  <c:v>3950.75</c:v>
                </c:pt>
                <c:pt idx="259">
                  <c:v>3818.3000489999999</c:v>
                </c:pt>
                <c:pt idx="260">
                  <c:v>3602.3500979999999</c:v>
                </c:pt>
                <c:pt idx="261">
                  <c:v>3606.6000979999999</c:v>
                </c:pt>
                <c:pt idx="262">
                  <c:v>3513.6499020000001</c:v>
                </c:pt>
                <c:pt idx="263">
                  <c:v>3279.9499510000001</c:v>
                </c:pt>
                <c:pt idx="264">
                  <c:v>3490.6999510000001</c:v>
                </c:pt>
                <c:pt idx="265">
                  <c:v>3518.6499020000001</c:v>
                </c:pt>
                <c:pt idx="266">
                  <c:v>3338.3999020000001</c:v>
                </c:pt>
                <c:pt idx="267">
                  <c:v>3269.3000489999999</c:v>
                </c:pt>
                <c:pt idx="268">
                  <c:v>3074.3500979999999</c:v>
                </c:pt>
                <c:pt idx="269">
                  <c:v>3122.8000489999999</c:v>
                </c:pt>
                <c:pt idx="270">
                  <c:v>3234.8999020000001</c:v>
                </c:pt>
                <c:pt idx="271">
                  <c:v>3065.1499020000001</c:v>
                </c:pt>
                <c:pt idx="272">
                  <c:v>2943.1499020000001</c:v>
                </c:pt>
                <c:pt idx="273">
                  <c:v>2584</c:v>
                </c:pt>
                <c:pt idx="274">
                  <c:v>2524.1999510000001</c:v>
                </c:pt>
                <c:pt idx="275">
                  <c:v>2697.0500489999999</c:v>
                </c:pt>
                <c:pt idx="276">
                  <c:v>2885.6000979999999</c:v>
                </c:pt>
                <c:pt idx="277">
                  <c:v>3043.8500979999999</c:v>
                </c:pt>
                <c:pt idx="278">
                  <c:v>3142.1000979999999</c:v>
                </c:pt>
                <c:pt idx="279">
                  <c:v>2994.9499510000001</c:v>
                </c:pt>
                <c:pt idx="280">
                  <c:v>2892.6499020000001</c:v>
                </c:pt>
                <c:pt idx="281">
                  <c:v>2973</c:v>
                </c:pt>
                <c:pt idx="282">
                  <c:v>3148.25</c:v>
                </c:pt>
                <c:pt idx="283">
                  <c:v>2938.6499020000001</c:v>
                </c:pt>
                <c:pt idx="284">
                  <c:v>2848.4499510000001</c:v>
                </c:pt>
                <c:pt idx="285">
                  <c:v>2810.3500979999999</c:v>
                </c:pt>
                <c:pt idx="286">
                  <c:v>2799.5500489999999</c:v>
                </c:pt>
                <c:pt idx="287">
                  <c:v>2683.1499020000001</c:v>
                </c:pt>
                <c:pt idx="288">
                  <c:v>2635</c:v>
                </c:pt>
                <c:pt idx="289">
                  <c:v>2553.1499020000001</c:v>
                </c:pt>
                <c:pt idx="290">
                  <c:v>2693.4499510000001</c:v>
                </c:pt>
                <c:pt idx="291">
                  <c:v>2708.25</c:v>
                </c:pt>
                <c:pt idx="292">
                  <c:v>2654</c:v>
                </c:pt>
                <c:pt idx="293">
                  <c:v>2752.25</c:v>
                </c:pt>
                <c:pt idx="294">
                  <c:v>2755.1000979999999</c:v>
                </c:pt>
                <c:pt idx="295">
                  <c:v>2682.8999020000001</c:v>
                </c:pt>
                <c:pt idx="296">
                  <c:v>2657.8000489999999</c:v>
                </c:pt>
                <c:pt idx="297">
                  <c:v>2656.4499510000001</c:v>
                </c:pt>
                <c:pt idx="298">
                  <c:v>2788</c:v>
                </c:pt>
                <c:pt idx="299">
                  <c:v>2714.3999020000001</c:v>
                </c:pt>
                <c:pt idx="300">
                  <c:v>2784</c:v>
                </c:pt>
                <c:pt idx="301">
                  <c:v>2928.25</c:v>
                </c:pt>
                <c:pt idx="302">
                  <c:v>2920.1499020000001</c:v>
                </c:pt>
                <c:pt idx="303">
                  <c:v>2921.3500979999999</c:v>
                </c:pt>
                <c:pt idx="304">
                  <c:v>2981.1999510000001</c:v>
                </c:pt>
                <c:pt idx="305">
                  <c:v>3041.75</c:v>
                </c:pt>
                <c:pt idx="306">
                  <c:v>2954.3500979999999</c:v>
                </c:pt>
                <c:pt idx="307">
                  <c:v>3060.75</c:v>
                </c:pt>
                <c:pt idx="308">
                  <c:v>3077.5</c:v>
                </c:pt>
                <c:pt idx="309">
                  <c:v>3039.3000489999999</c:v>
                </c:pt>
                <c:pt idx="310">
                  <c:v>2968.6499020000001</c:v>
                </c:pt>
                <c:pt idx="311">
                  <c:v>2916.8500979999999</c:v>
                </c:pt>
                <c:pt idx="312">
                  <c:v>2857.25</c:v>
                </c:pt>
                <c:pt idx="313">
                  <c:v>2922.1999510000001</c:v>
                </c:pt>
                <c:pt idx="314">
                  <c:v>2979.5</c:v>
                </c:pt>
                <c:pt idx="315">
                  <c:v>2959.1499020000001</c:v>
                </c:pt>
                <c:pt idx="316">
                  <c:v>3046.75</c:v>
                </c:pt>
                <c:pt idx="317">
                  <c:v>3121.4499510000001</c:v>
                </c:pt>
                <c:pt idx="318">
                  <c:v>3112.8000489999999</c:v>
                </c:pt>
                <c:pt idx="319">
                  <c:v>2920.3999020000001</c:v>
                </c:pt>
                <c:pt idx="320">
                  <c:v>2873</c:v>
                </c:pt>
                <c:pt idx="321">
                  <c:v>2773.1000979999999</c:v>
                </c:pt>
                <c:pt idx="322">
                  <c:v>2744.9499510000001</c:v>
                </c:pt>
                <c:pt idx="323">
                  <c:v>2835.3000489999999</c:v>
                </c:pt>
                <c:pt idx="324">
                  <c:v>2736.6999510000001</c:v>
                </c:pt>
                <c:pt idx="325">
                  <c:v>2828.4499510000001</c:v>
                </c:pt>
                <c:pt idx="326">
                  <c:v>2846.1999510000001</c:v>
                </c:pt>
                <c:pt idx="327">
                  <c:v>2796.6000979999999</c:v>
                </c:pt>
                <c:pt idx="328">
                  <c:v>2706.1499020000001</c:v>
                </c:pt>
                <c:pt idx="329">
                  <c:v>2713.8000489999999</c:v>
                </c:pt>
                <c:pt idx="330">
                  <c:v>2678.5500489999999</c:v>
                </c:pt>
                <c:pt idx="331">
                  <c:v>2771.3500979999999</c:v>
                </c:pt>
                <c:pt idx="332">
                  <c:v>2849.5</c:v>
                </c:pt>
                <c:pt idx="333">
                  <c:v>2823.9499510000001</c:v>
                </c:pt>
                <c:pt idx="334">
                  <c:v>2874.8000489999999</c:v>
                </c:pt>
                <c:pt idx="335">
                  <c:v>2766.6499020000001</c:v>
                </c:pt>
                <c:pt idx="336">
                  <c:v>2783.8999020000001</c:v>
                </c:pt>
                <c:pt idx="337">
                  <c:v>2803.0500489999999</c:v>
                </c:pt>
                <c:pt idx="338">
                  <c:v>2780.0500489999999</c:v>
                </c:pt>
                <c:pt idx="339">
                  <c:v>2843.1000979999999</c:v>
                </c:pt>
                <c:pt idx="340">
                  <c:v>2919.8999020000001</c:v>
                </c:pt>
                <c:pt idx="341">
                  <c:v>2934.5</c:v>
                </c:pt>
                <c:pt idx="342">
                  <c:v>2925.6999510000001</c:v>
                </c:pt>
                <c:pt idx="343">
                  <c:v>2893.0500489999999</c:v>
                </c:pt>
                <c:pt idx="344">
                  <c:v>2948.3500979999999</c:v>
                </c:pt>
                <c:pt idx="345">
                  <c:v>2848.5</c:v>
                </c:pt>
                <c:pt idx="346">
                  <c:v>2770.5</c:v>
                </c:pt>
                <c:pt idx="347">
                  <c:v>2776.1499020000001</c:v>
                </c:pt>
                <c:pt idx="348">
                  <c:v>2789.3500979999999</c:v>
                </c:pt>
                <c:pt idx="349">
                  <c:v>2736.4499510000001</c:v>
                </c:pt>
                <c:pt idx="350">
                  <c:v>2733.8999020000001</c:v>
                </c:pt>
                <c:pt idx="351">
                  <c:v>2762.5</c:v>
                </c:pt>
                <c:pt idx="352">
                  <c:v>2785.6499020000001</c:v>
                </c:pt>
                <c:pt idx="353">
                  <c:v>2763.6499020000001</c:v>
                </c:pt>
                <c:pt idx="354">
                  <c:v>2674.6000979999999</c:v>
                </c:pt>
                <c:pt idx="355">
                  <c:v>2622.3999020000001</c:v>
                </c:pt>
                <c:pt idx="356">
                  <c:v>2645.1999510000001</c:v>
                </c:pt>
                <c:pt idx="357">
                  <c:v>2576.6999510000001</c:v>
                </c:pt>
                <c:pt idx="358">
                  <c:v>2620.1499020000001</c:v>
                </c:pt>
                <c:pt idx="359">
                  <c:v>2573.1499020000001</c:v>
                </c:pt>
                <c:pt idx="360">
                  <c:v>2617.4499510000001</c:v>
                </c:pt>
                <c:pt idx="361">
                  <c:v>2719.25</c:v>
                </c:pt>
                <c:pt idx="362">
                  <c:v>2777.25</c:v>
                </c:pt>
                <c:pt idx="363">
                  <c:v>2757.4499510000001</c:v>
                </c:pt>
                <c:pt idx="364">
                  <c:v>2794.6999510000001</c:v>
                </c:pt>
                <c:pt idx="365">
                  <c:v>2807.1499020000001</c:v>
                </c:pt>
                <c:pt idx="366">
                  <c:v>2807.0500489999999</c:v>
                </c:pt>
                <c:pt idx="367">
                  <c:v>2939.8999020000001</c:v>
                </c:pt>
                <c:pt idx="368">
                  <c:v>2938.6999510000001</c:v>
                </c:pt>
                <c:pt idx="369">
                  <c:v>2984.3500979999999</c:v>
                </c:pt>
                <c:pt idx="370">
                  <c:v>3082.25</c:v>
                </c:pt>
                <c:pt idx="371">
                  <c:v>3108.6499020000001</c:v>
                </c:pt>
                <c:pt idx="372">
                  <c:v>2978.1499020000001</c:v>
                </c:pt>
                <c:pt idx="373">
                  <c:v>3020.9499510000001</c:v>
                </c:pt>
                <c:pt idx="374">
                  <c:v>3060.3500979999999</c:v>
                </c:pt>
                <c:pt idx="375">
                  <c:v>3211.0500489999999</c:v>
                </c:pt>
                <c:pt idx="376">
                  <c:v>3256.6000979999999</c:v>
                </c:pt>
                <c:pt idx="377">
                  <c:v>3342.9499510000001</c:v>
                </c:pt>
                <c:pt idx="378">
                  <c:v>3342.0500489999999</c:v>
                </c:pt>
                <c:pt idx="379">
                  <c:v>3382.6000979999999</c:v>
                </c:pt>
                <c:pt idx="380">
                  <c:v>3484.1499020000001</c:v>
                </c:pt>
                <c:pt idx="381">
                  <c:v>3369.5</c:v>
                </c:pt>
                <c:pt idx="382">
                  <c:v>3384.3999020000001</c:v>
                </c:pt>
                <c:pt idx="383">
                  <c:v>3377.1000979999999</c:v>
                </c:pt>
                <c:pt idx="384">
                  <c:v>3365.3000489999999</c:v>
                </c:pt>
                <c:pt idx="385">
                  <c:v>3330.3000489999999</c:v>
                </c:pt>
                <c:pt idx="386">
                  <c:v>3423.6999510000001</c:v>
                </c:pt>
                <c:pt idx="387">
                  <c:v>3480.75</c:v>
                </c:pt>
                <c:pt idx="388">
                  <c:v>3470</c:v>
                </c:pt>
                <c:pt idx="389">
                  <c:v>3362.3500979999999</c:v>
                </c:pt>
                <c:pt idx="390">
                  <c:v>3473.9499510000001</c:v>
                </c:pt>
                <c:pt idx="391">
                  <c:v>3654</c:v>
                </c:pt>
                <c:pt idx="392">
                  <c:v>3661.8999020000001</c:v>
                </c:pt>
                <c:pt idx="393">
                  <c:v>3625.0500489999999</c:v>
                </c:pt>
                <c:pt idx="394">
                  <c:v>3683.8999020000001</c:v>
                </c:pt>
                <c:pt idx="395">
                  <c:v>3620.6999510000001</c:v>
                </c:pt>
                <c:pt idx="396">
                  <c:v>3554.6000979999999</c:v>
                </c:pt>
                <c:pt idx="397">
                  <c:v>3681.1000979999999</c:v>
                </c:pt>
                <c:pt idx="398">
                  <c:v>3635.25</c:v>
                </c:pt>
                <c:pt idx="399">
                  <c:v>3593.4499510000001</c:v>
                </c:pt>
                <c:pt idx="400">
                  <c:v>3671.6499020000001</c:v>
                </c:pt>
                <c:pt idx="401">
                  <c:v>4323.1499020000001</c:v>
                </c:pt>
                <c:pt idx="402">
                  <c:v>4318.4501950000003</c:v>
                </c:pt>
                <c:pt idx="403">
                  <c:v>4270.2998049999997</c:v>
                </c:pt>
                <c:pt idx="404">
                  <c:v>4210.8999020000001</c:v>
                </c:pt>
                <c:pt idx="405">
                  <c:v>4238.5</c:v>
                </c:pt>
                <c:pt idx="406">
                  <c:v>4237.5498049999997</c:v>
                </c:pt>
                <c:pt idx="407">
                  <c:v>4116.7001950000003</c:v>
                </c:pt>
                <c:pt idx="408">
                  <c:v>4276.0498049999997</c:v>
                </c:pt>
                <c:pt idx="409">
                  <c:v>4337.1000979999999</c:v>
                </c:pt>
                <c:pt idx="410">
                  <c:v>4448.9501950000003</c:v>
                </c:pt>
                <c:pt idx="411">
                  <c:v>4529.8999020000001</c:v>
                </c:pt>
                <c:pt idx="412">
                  <c:v>4525.25</c:v>
                </c:pt>
                <c:pt idx="413">
                  <c:v>4530.7001950000003</c:v>
                </c:pt>
                <c:pt idx="414">
                  <c:v>4572.6499020000001</c:v>
                </c:pt>
                <c:pt idx="415">
                  <c:v>4586.8999020000001</c:v>
                </c:pt>
                <c:pt idx="416">
                  <c:v>4429.8999020000001</c:v>
                </c:pt>
                <c:pt idx="417">
                  <c:v>4550.9501950000003</c:v>
                </c:pt>
                <c:pt idx="418">
                  <c:v>4655.25</c:v>
                </c:pt>
                <c:pt idx="419">
                  <c:v>4637.7001950000003</c:v>
                </c:pt>
                <c:pt idx="420">
                  <c:v>4583.3999020000001</c:v>
                </c:pt>
                <c:pt idx="421">
                  <c:v>4484</c:v>
                </c:pt>
                <c:pt idx="422">
                  <c:v>4517.7998049999997</c:v>
                </c:pt>
                <c:pt idx="423">
                  <c:v>4356.1499020000001</c:v>
                </c:pt>
                <c:pt idx="424">
                  <c:v>4251.3999020000001</c:v>
                </c:pt>
                <c:pt idx="425">
                  <c:v>4313.6000979999999</c:v>
                </c:pt>
                <c:pt idx="426">
                  <c:v>4235.25</c:v>
                </c:pt>
                <c:pt idx="427">
                  <c:v>4247</c:v>
                </c:pt>
                <c:pt idx="428">
                  <c:v>4292.9501950000003</c:v>
                </c:pt>
                <c:pt idx="429">
                  <c:v>4241.8500979999999</c:v>
                </c:pt>
                <c:pt idx="430">
                  <c:v>4375.5</c:v>
                </c:pt>
                <c:pt idx="431">
                  <c:v>4390.9501950000003</c:v>
                </c:pt>
                <c:pt idx="432">
                  <c:v>4291.1000979999999</c:v>
                </c:pt>
                <c:pt idx="433">
                  <c:v>4340.8999020000001</c:v>
                </c:pt>
                <c:pt idx="434">
                  <c:v>4348.8500979999999</c:v>
                </c:pt>
                <c:pt idx="435">
                  <c:v>4424.25</c:v>
                </c:pt>
                <c:pt idx="436">
                  <c:v>4165.7001950000003</c:v>
                </c:pt>
                <c:pt idx="437">
                  <c:v>4202.1499020000001</c:v>
                </c:pt>
                <c:pt idx="438">
                  <c:v>4078.8999020000001</c:v>
                </c:pt>
                <c:pt idx="439">
                  <c:v>4080.9499510000001</c:v>
                </c:pt>
                <c:pt idx="440">
                  <c:v>4003.8999020000001</c:v>
                </c:pt>
                <c:pt idx="441">
                  <c:v>3974.0500489999999</c:v>
                </c:pt>
                <c:pt idx="442">
                  <c:v>4111.3999020000001</c:v>
                </c:pt>
                <c:pt idx="443">
                  <c:v>4233.5</c:v>
                </c:pt>
                <c:pt idx="444">
                  <c:v>4231.3999020000001</c:v>
                </c:pt>
                <c:pt idx="445">
                  <c:v>4374.9501950000003</c:v>
                </c:pt>
                <c:pt idx="446">
                  <c:v>4502.25</c:v>
                </c:pt>
                <c:pt idx="447">
                  <c:v>4469.1000979999999</c:v>
                </c:pt>
                <c:pt idx="448">
                  <c:v>4398.8999020000001</c:v>
                </c:pt>
                <c:pt idx="449">
                  <c:v>4523.75</c:v>
                </c:pt>
                <c:pt idx="450">
                  <c:v>4568.5498049999997</c:v>
                </c:pt>
                <c:pt idx="451">
                  <c:v>4572.2998049999997</c:v>
                </c:pt>
                <c:pt idx="452">
                  <c:v>4564.1000979999999</c:v>
                </c:pt>
                <c:pt idx="453">
                  <c:v>4513.5</c:v>
                </c:pt>
                <c:pt idx="454">
                  <c:v>4571.4501950000003</c:v>
                </c:pt>
                <c:pt idx="455">
                  <c:v>4636.4501950000003</c:v>
                </c:pt>
                <c:pt idx="456">
                  <c:v>4711.3999020000001</c:v>
                </c:pt>
                <c:pt idx="457">
                  <c:v>4680.5</c:v>
                </c:pt>
                <c:pt idx="458">
                  <c:v>4694.1499020000001</c:v>
                </c:pt>
                <c:pt idx="459">
                  <c:v>4585.5</c:v>
                </c:pt>
                <c:pt idx="460">
                  <c:v>4481.3999020000001</c:v>
                </c:pt>
                <c:pt idx="461">
                  <c:v>4437.6499020000001</c:v>
                </c:pt>
                <c:pt idx="462">
                  <c:v>4471.3500979999999</c:v>
                </c:pt>
                <c:pt idx="463">
                  <c:v>4457.5</c:v>
                </c:pt>
                <c:pt idx="464">
                  <c:v>4605</c:v>
                </c:pt>
                <c:pt idx="465">
                  <c:v>4580.0498049999997</c:v>
                </c:pt>
                <c:pt idx="466">
                  <c:v>4387.8999020000001</c:v>
                </c:pt>
                <c:pt idx="467">
                  <c:v>4458.8999020000001</c:v>
                </c:pt>
                <c:pt idx="468">
                  <c:v>4394.1000979999999</c:v>
                </c:pt>
                <c:pt idx="469">
                  <c:v>4453.4501950000003</c:v>
                </c:pt>
                <c:pt idx="470">
                  <c:v>4528.7998049999997</c:v>
                </c:pt>
                <c:pt idx="471">
                  <c:v>4642.7998049999997</c:v>
                </c:pt>
                <c:pt idx="472">
                  <c:v>4659.3500979999999</c:v>
                </c:pt>
                <c:pt idx="473">
                  <c:v>4680.8500979999999</c:v>
                </c:pt>
                <c:pt idx="474">
                  <c:v>4688.2001950000003</c:v>
                </c:pt>
                <c:pt idx="475">
                  <c:v>4732.3500979999999</c:v>
                </c:pt>
                <c:pt idx="476">
                  <c:v>4662.1000979999999</c:v>
                </c:pt>
                <c:pt idx="477">
                  <c:v>4625.3500979999999</c:v>
                </c:pt>
                <c:pt idx="478">
                  <c:v>4608.3500979999999</c:v>
                </c:pt>
                <c:pt idx="479">
                  <c:v>4593.5498049999997</c:v>
                </c:pt>
                <c:pt idx="480">
                  <c:v>4680.3999020000001</c:v>
                </c:pt>
                <c:pt idx="481">
                  <c:v>4782.8999020000001</c:v>
                </c:pt>
                <c:pt idx="482">
                  <c:v>4805.25</c:v>
                </c:pt>
                <c:pt idx="483">
                  <c:v>4814.25</c:v>
                </c:pt>
                <c:pt idx="484">
                  <c:v>4819.3999020000001</c:v>
                </c:pt>
                <c:pt idx="485">
                  <c:v>4829.5498049999997</c:v>
                </c:pt>
                <c:pt idx="486">
                  <c:v>4808.6000979999999</c:v>
                </c:pt>
                <c:pt idx="487">
                  <c:v>4892.1000979999999</c:v>
                </c:pt>
                <c:pt idx="488">
                  <c:v>4958.3999020000001</c:v>
                </c:pt>
                <c:pt idx="489">
                  <c:v>4965.5498049999997</c:v>
                </c:pt>
                <c:pt idx="490">
                  <c:v>4976.0498049999997</c:v>
                </c:pt>
                <c:pt idx="491">
                  <c:v>5020.2001950000003</c:v>
                </c:pt>
                <c:pt idx="492">
                  <c:v>4969.9501950000003</c:v>
                </c:pt>
                <c:pt idx="493">
                  <c:v>4986.5498049999997</c:v>
                </c:pt>
                <c:pt idx="494">
                  <c:v>4958.9501950000003</c:v>
                </c:pt>
                <c:pt idx="495">
                  <c:v>5006.8500979999999</c:v>
                </c:pt>
                <c:pt idx="496">
                  <c:v>5083.9501950000003</c:v>
                </c:pt>
                <c:pt idx="497">
                  <c:v>5083.3999020000001</c:v>
                </c:pt>
                <c:pt idx="498">
                  <c:v>5003.2001950000003</c:v>
                </c:pt>
                <c:pt idx="499">
                  <c:v>5027.3999020000001</c:v>
                </c:pt>
                <c:pt idx="500">
                  <c:v>4985.75</c:v>
                </c:pt>
                <c:pt idx="501">
                  <c:v>5002.25</c:v>
                </c:pt>
                <c:pt idx="502">
                  <c:v>4945.2001950000003</c:v>
                </c:pt>
                <c:pt idx="503">
                  <c:v>5054.25</c:v>
                </c:pt>
                <c:pt idx="504">
                  <c:v>5118.2001950000003</c:v>
                </c:pt>
                <c:pt idx="505">
                  <c:v>5108.8500979999999</c:v>
                </c:pt>
                <c:pt idx="506">
                  <c:v>5142.1499020000001</c:v>
                </c:pt>
                <c:pt idx="507">
                  <c:v>5114.4501950000003</c:v>
                </c:pt>
                <c:pt idx="508">
                  <c:v>5063.6000979999999</c:v>
                </c:pt>
                <c:pt idx="509">
                  <c:v>4988.6000979999999</c:v>
                </c:pt>
                <c:pt idx="510">
                  <c:v>4997.0498049999997</c:v>
                </c:pt>
                <c:pt idx="511">
                  <c:v>4970.8999020000001</c:v>
                </c:pt>
                <c:pt idx="512">
                  <c:v>4846.7001950000003</c:v>
                </c:pt>
                <c:pt idx="513">
                  <c:v>4826.1499020000001</c:v>
                </c:pt>
                <c:pt idx="514">
                  <c:v>4750.5498049999997</c:v>
                </c:pt>
                <c:pt idx="515">
                  <c:v>4711.7001950000003</c:v>
                </c:pt>
                <c:pt idx="516">
                  <c:v>4563.8999020000001</c:v>
                </c:pt>
                <c:pt idx="517">
                  <c:v>4710.7998049999997</c:v>
                </c:pt>
                <c:pt idx="518">
                  <c:v>4765.5498049999997</c:v>
                </c:pt>
                <c:pt idx="519">
                  <c:v>4796.1499020000001</c:v>
                </c:pt>
                <c:pt idx="520">
                  <c:v>4898.3999020000001</c:v>
                </c:pt>
                <c:pt idx="521">
                  <c:v>4881.7001950000003</c:v>
                </c:pt>
                <c:pt idx="522">
                  <c:v>5003.9501950000003</c:v>
                </c:pt>
                <c:pt idx="523">
                  <c:v>4952.6499020000001</c:v>
                </c:pt>
                <c:pt idx="524">
                  <c:v>4998.9501950000003</c:v>
                </c:pt>
                <c:pt idx="525">
                  <c:v>5058.0498049999997</c:v>
                </c:pt>
                <c:pt idx="526">
                  <c:v>5062.25</c:v>
                </c:pt>
                <c:pt idx="527">
                  <c:v>5054.7001950000003</c:v>
                </c:pt>
                <c:pt idx="528">
                  <c:v>4989</c:v>
                </c:pt>
                <c:pt idx="529">
                  <c:v>5052.4501950000003</c:v>
                </c:pt>
                <c:pt idx="530">
                  <c:v>5103.5498049999997</c:v>
                </c:pt>
                <c:pt idx="531">
                  <c:v>5090.5498049999997</c:v>
                </c:pt>
                <c:pt idx="532">
                  <c:v>5108.1499020000001</c:v>
                </c:pt>
                <c:pt idx="533">
                  <c:v>5005.5498049999997</c:v>
                </c:pt>
                <c:pt idx="534">
                  <c:v>4941.75</c:v>
                </c:pt>
                <c:pt idx="535">
                  <c:v>5032.7001950000003</c:v>
                </c:pt>
                <c:pt idx="536">
                  <c:v>5122</c:v>
                </c:pt>
                <c:pt idx="537">
                  <c:v>5123.25</c:v>
                </c:pt>
                <c:pt idx="538">
                  <c:v>5131.7001950000003</c:v>
                </c:pt>
                <c:pt idx="539">
                  <c:v>5108.8999020000001</c:v>
                </c:pt>
                <c:pt idx="540">
                  <c:v>5066.7001950000003</c:v>
                </c:pt>
                <c:pt idx="541">
                  <c:v>5147.9501950000003</c:v>
                </c:pt>
                <c:pt idx="542">
                  <c:v>5112</c:v>
                </c:pt>
                <c:pt idx="543">
                  <c:v>5134.6499020000001</c:v>
                </c:pt>
                <c:pt idx="544">
                  <c:v>5117.2998049999997</c:v>
                </c:pt>
                <c:pt idx="545">
                  <c:v>5105.7001950000003</c:v>
                </c:pt>
                <c:pt idx="546">
                  <c:v>5033.0498049999997</c:v>
                </c:pt>
                <c:pt idx="547">
                  <c:v>5042.0498049999997</c:v>
                </c:pt>
                <c:pt idx="548">
                  <c:v>5041.75</c:v>
                </c:pt>
                <c:pt idx="549">
                  <c:v>4987.7001950000003</c:v>
                </c:pt>
                <c:pt idx="550">
                  <c:v>4952.6000979999999</c:v>
                </c:pt>
                <c:pt idx="551">
                  <c:v>4985.8500979999999</c:v>
                </c:pt>
                <c:pt idx="552">
                  <c:v>5144.6000979999999</c:v>
                </c:pt>
                <c:pt idx="553">
                  <c:v>5178.3999020000001</c:v>
                </c:pt>
                <c:pt idx="554">
                  <c:v>5187.9501950000003</c:v>
                </c:pt>
                <c:pt idx="555">
                  <c:v>5169.4501950000003</c:v>
                </c:pt>
                <c:pt idx="556">
                  <c:v>5201.0498049999997</c:v>
                </c:pt>
                <c:pt idx="557">
                  <c:v>5232.2001950000003</c:v>
                </c:pt>
                <c:pt idx="558">
                  <c:v>5277.8999020000001</c:v>
                </c:pt>
                <c:pt idx="559">
                  <c:v>5281.7998049999997</c:v>
                </c:pt>
                <c:pt idx="560">
                  <c:v>5263.1000979999999</c:v>
                </c:pt>
                <c:pt idx="561">
                  <c:v>5244.75</c:v>
                </c:pt>
                <c:pt idx="562">
                  <c:v>5249.3999020000001</c:v>
                </c:pt>
                <c:pt idx="563">
                  <c:v>5210.3999020000001</c:v>
                </c:pt>
                <c:pt idx="564">
                  <c:v>5233.9501950000003</c:v>
                </c:pt>
                <c:pt idx="565">
                  <c:v>5259.8999020000001</c:v>
                </c:pt>
                <c:pt idx="566">
                  <c:v>5252.2001950000003</c:v>
                </c:pt>
                <c:pt idx="567">
                  <c:v>5274.8500979999999</c:v>
                </c:pt>
                <c:pt idx="568">
                  <c:v>5225.6499020000001</c:v>
                </c:pt>
                <c:pt idx="569">
                  <c:v>5221.7001950000003</c:v>
                </c:pt>
                <c:pt idx="570">
                  <c:v>5094.1499020000001</c:v>
                </c:pt>
                <c:pt idx="571">
                  <c:v>5036</c:v>
                </c:pt>
                <c:pt idx="572">
                  <c:v>5007.8999020000001</c:v>
                </c:pt>
                <c:pt idx="573">
                  <c:v>4853.1000979999999</c:v>
                </c:pt>
                <c:pt idx="574">
                  <c:v>4867.25</c:v>
                </c:pt>
                <c:pt idx="575">
                  <c:v>4882.0498049999997</c:v>
                </c:pt>
                <c:pt idx="576">
                  <c:v>4899.7001950000003</c:v>
                </c:pt>
                <c:pt idx="577">
                  <c:v>4830.1000979999999</c:v>
                </c:pt>
                <c:pt idx="578">
                  <c:v>4931.8500979999999</c:v>
                </c:pt>
                <c:pt idx="579">
                  <c:v>4845.3500979999999</c:v>
                </c:pt>
                <c:pt idx="580">
                  <c:v>4718.6499020000001</c:v>
                </c:pt>
                <c:pt idx="581">
                  <c:v>4760.3999020000001</c:v>
                </c:pt>
                <c:pt idx="582">
                  <c:v>4792.6499020000001</c:v>
                </c:pt>
                <c:pt idx="583">
                  <c:v>4757.2001950000003</c:v>
                </c:pt>
                <c:pt idx="584">
                  <c:v>4826.8500979999999</c:v>
                </c:pt>
                <c:pt idx="585">
                  <c:v>4801.9501950000003</c:v>
                </c:pt>
                <c:pt idx="586">
                  <c:v>4855.75</c:v>
                </c:pt>
                <c:pt idx="587">
                  <c:v>4914</c:v>
                </c:pt>
                <c:pt idx="588">
                  <c:v>4887.75</c:v>
                </c:pt>
                <c:pt idx="589">
                  <c:v>4844.8999020000001</c:v>
                </c:pt>
                <c:pt idx="590">
                  <c:v>4856.3999020000001</c:v>
                </c:pt>
                <c:pt idx="591">
                  <c:v>4870.0498049999997</c:v>
                </c:pt>
                <c:pt idx="592">
                  <c:v>4858.6000979999999</c:v>
                </c:pt>
                <c:pt idx="593">
                  <c:v>4859.75</c:v>
                </c:pt>
                <c:pt idx="594">
                  <c:v>4922.2998049999997</c:v>
                </c:pt>
                <c:pt idx="595">
                  <c:v>5017</c:v>
                </c:pt>
                <c:pt idx="596">
                  <c:v>5088.1000979999999</c:v>
                </c:pt>
                <c:pt idx="597">
                  <c:v>5080.25</c:v>
                </c:pt>
                <c:pt idx="598">
                  <c:v>5088.7001950000003</c:v>
                </c:pt>
                <c:pt idx="599">
                  <c:v>5124</c:v>
                </c:pt>
                <c:pt idx="600">
                  <c:v>5101.5</c:v>
                </c:pt>
                <c:pt idx="601">
                  <c:v>5116.25</c:v>
                </c:pt>
                <c:pt idx="602">
                  <c:v>5133.3999020000001</c:v>
                </c:pt>
                <c:pt idx="603">
                  <c:v>5137</c:v>
                </c:pt>
                <c:pt idx="604">
                  <c:v>5128.8999020000001</c:v>
                </c:pt>
                <c:pt idx="605">
                  <c:v>5198.1000979999999</c:v>
                </c:pt>
                <c:pt idx="606">
                  <c:v>5231.8999020000001</c:v>
                </c:pt>
                <c:pt idx="607">
                  <c:v>5245.8999020000001</c:v>
                </c:pt>
                <c:pt idx="608">
                  <c:v>5262.7998049999997</c:v>
                </c:pt>
                <c:pt idx="609">
                  <c:v>5205.2001950000003</c:v>
                </c:pt>
                <c:pt idx="610">
                  <c:v>5225.2998049999997</c:v>
                </c:pt>
                <c:pt idx="611">
                  <c:v>5260.3999020000001</c:v>
                </c:pt>
                <c:pt idx="612">
                  <c:v>5282</c:v>
                </c:pt>
                <c:pt idx="613">
                  <c:v>5302.8500979999999</c:v>
                </c:pt>
                <c:pt idx="614">
                  <c:v>5262.4501950000003</c:v>
                </c:pt>
                <c:pt idx="615">
                  <c:v>5249.1000979999999</c:v>
                </c:pt>
                <c:pt idx="616">
                  <c:v>5290.5</c:v>
                </c:pt>
                <c:pt idx="617">
                  <c:v>5368.3999020000001</c:v>
                </c:pt>
                <c:pt idx="618">
                  <c:v>5366</c:v>
                </c:pt>
                <c:pt idx="619">
                  <c:v>5374.6499020000001</c:v>
                </c:pt>
                <c:pt idx="620">
                  <c:v>5304.4501950000003</c:v>
                </c:pt>
                <c:pt idx="621">
                  <c:v>5361.75</c:v>
                </c:pt>
                <c:pt idx="622">
                  <c:v>5339.7001950000003</c:v>
                </c:pt>
                <c:pt idx="623">
                  <c:v>5322.9501950000003</c:v>
                </c:pt>
                <c:pt idx="624">
                  <c:v>5273.6000979999999</c:v>
                </c:pt>
                <c:pt idx="625">
                  <c:v>5262.6000979999999</c:v>
                </c:pt>
                <c:pt idx="626">
                  <c:v>5203.6499020000001</c:v>
                </c:pt>
                <c:pt idx="627">
                  <c:v>5230.1000979999999</c:v>
                </c:pt>
                <c:pt idx="628">
                  <c:v>5244.8999020000001</c:v>
                </c:pt>
                <c:pt idx="629">
                  <c:v>5269.3500979999999</c:v>
                </c:pt>
                <c:pt idx="630">
                  <c:v>5304.1000979999999</c:v>
                </c:pt>
                <c:pt idx="631">
                  <c:v>5322.4501950000003</c:v>
                </c:pt>
                <c:pt idx="632">
                  <c:v>5308.3500979999999</c:v>
                </c:pt>
                <c:pt idx="633">
                  <c:v>5215.4501950000003</c:v>
                </c:pt>
                <c:pt idx="634">
                  <c:v>5254.1499020000001</c:v>
                </c:pt>
                <c:pt idx="635">
                  <c:v>5278</c:v>
                </c:pt>
                <c:pt idx="636">
                  <c:v>5222.75</c:v>
                </c:pt>
                <c:pt idx="637">
                  <c:v>5148.5</c:v>
                </c:pt>
                <c:pt idx="638">
                  <c:v>5124.8999020000001</c:v>
                </c:pt>
                <c:pt idx="639">
                  <c:v>5090.8500979999999</c:v>
                </c:pt>
                <c:pt idx="640">
                  <c:v>5018.0498049999997</c:v>
                </c:pt>
                <c:pt idx="641">
                  <c:v>5193.6000979999999</c:v>
                </c:pt>
                <c:pt idx="642">
                  <c:v>5136.1499020000001</c:v>
                </c:pt>
                <c:pt idx="643">
                  <c:v>5156.6499020000001</c:v>
                </c:pt>
                <c:pt idx="644">
                  <c:v>5178.8999020000001</c:v>
                </c:pt>
                <c:pt idx="645">
                  <c:v>5093.5</c:v>
                </c:pt>
                <c:pt idx="646">
                  <c:v>5059.8999020000001</c:v>
                </c:pt>
                <c:pt idx="647">
                  <c:v>5066.2001950000003</c:v>
                </c:pt>
                <c:pt idx="648">
                  <c:v>4919.6499020000001</c:v>
                </c:pt>
                <c:pt idx="649">
                  <c:v>4947.6000979999999</c:v>
                </c:pt>
                <c:pt idx="650">
                  <c:v>4931.1499020000001</c:v>
                </c:pt>
                <c:pt idx="651">
                  <c:v>4943.9501950000003</c:v>
                </c:pt>
                <c:pt idx="652">
                  <c:v>4806.75</c:v>
                </c:pt>
                <c:pt idx="653">
                  <c:v>4917.3999020000001</c:v>
                </c:pt>
                <c:pt idx="654">
                  <c:v>5003.1000979999999</c:v>
                </c:pt>
                <c:pt idx="655">
                  <c:v>5066.5498049999997</c:v>
                </c:pt>
                <c:pt idx="656">
                  <c:v>5086.2998049999997</c:v>
                </c:pt>
                <c:pt idx="657">
                  <c:v>4970.2001950000003</c:v>
                </c:pt>
                <c:pt idx="658">
                  <c:v>5019.8500979999999</c:v>
                </c:pt>
                <c:pt idx="659">
                  <c:v>5110.5</c:v>
                </c:pt>
                <c:pt idx="660">
                  <c:v>5135.5</c:v>
                </c:pt>
                <c:pt idx="661">
                  <c:v>5034</c:v>
                </c:pt>
                <c:pt idx="662">
                  <c:v>4987.1000979999999</c:v>
                </c:pt>
                <c:pt idx="663">
                  <c:v>5000.2998049999997</c:v>
                </c:pt>
                <c:pt idx="664">
                  <c:v>5078.6000979999999</c:v>
                </c:pt>
                <c:pt idx="665">
                  <c:v>5119.3500979999999</c:v>
                </c:pt>
                <c:pt idx="666">
                  <c:v>5197.7001950000003</c:v>
                </c:pt>
                <c:pt idx="667">
                  <c:v>5222.3500979999999</c:v>
                </c:pt>
                <c:pt idx="668">
                  <c:v>5233.3500979999999</c:v>
                </c:pt>
                <c:pt idx="669">
                  <c:v>5274.8500979999999</c:v>
                </c:pt>
                <c:pt idx="670">
                  <c:v>5262.6000979999999</c:v>
                </c:pt>
                <c:pt idx="671">
                  <c:v>5353.2998049999997</c:v>
                </c:pt>
                <c:pt idx="672">
                  <c:v>5316.5498049999997</c:v>
                </c:pt>
                <c:pt idx="673">
                  <c:v>5323.1499020000001</c:v>
                </c:pt>
                <c:pt idx="674">
                  <c:v>5320.6000979999999</c:v>
                </c:pt>
                <c:pt idx="675">
                  <c:v>5269.0498049999997</c:v>
                </c:pt>
                <c:pt idx="676">
                  <c:v>5333.5</c:v>
                </c:pt>
                <c:pt idx="677">
                  <c:v>5256.1499020000001</c:v>
                </c:pt>
                <c:pt idx="678">
                  <c:v>5312.5</c:v>
                </c:pt>
                <c:pt idx="679">
                  <c:v>5251.3999020000001</c:v>
                </c:pt>
                <c:pt idx="680">
                  <c:v>5237.1000979999999</c:v>
                </c:pt>
                <c:pt idx="681">
                  <c:v>5235.8999020000001</c:v>
                </c:pt>
                <c:pt idx="682">
                  <c:v>5289.0498049999997</c:v>
                </c:pt>
                <c:pt idx="683">
                  <c:v>5241.1000979999999</c:v>
                </c:pt>
                <c:pt idx="684">
                  <c:v>5296.8500979999999</c:v>
                </c:pt>
                <c:pt idx="685">
                  <c:v>5352.4501950000003</c:v>
                </c:pt>
                <c:pt idx="686">
                  <c:v>5383</c:v>
                </c:pt>
                <c:pt idx="687">
                  <c:v>5400.6499020000001</c:v>
                </c:pt>
                <c:pt idx="688">
                  <c:v>5386.1499020000001</c:v>
                </c:pt>
                <c:pt idx="689">
                  <c:v>5378.75</c:v>
                </c:pt>
                <c:pt idx="690">
                  <c:v>5393.8999020000001</c:v>
                </c:pt>
                <c:pt idx="691">
                  <c:v>5386.4501950000003</c:v>
                </c:pt>
                <c:pt idx="692">
                  <c:v>5368</c:v>
                </c:pt>
                <c:pt idx="693">
                  <c:v>5399.3500979999999</c:v>
                </c:pt>
                <c:pt idx="694">
                  <c:v>5441.9501950000003</c:v>
                </c:pt>
                <c:pt idx="695">
                  <c:v>5449.1000979999999</c:v>
                </c:pt>
                <c:pt idx="696">
                  <c:v>5418.6000979999999</c:v>
                </c:pt>
                <c:pt idx="697">
                  <c:v>5430.6000979999999</c:v>
                </c:pt>
                <c:pt idx="698">
                  <c:v>5397.5498049999997</c:v>
                </c:pt>
                <c:pt idx="699">
                  <c:v>5408.8999020000001</c:v>
                </c:pt>
                <c:pt idx="700">
                  <c:v>5367.6000979999999</c:v>
                </c:pt>
                <c:pt idx="701">
                  <c:v>5431.6499020000001</c:v>
                </c:pt>
                <c:pt idx="702">
                  <c:v>5439.5498049999997</c:v>
                </c:pt>
                <c:pt idx="703">
                  <c:v>5467.8500979999999</c:v>
                </c:pt>
                <c:pt idx="704">
                  <c:v>5447.1000979999999</c:v>
                </c:pt>
                <c:pt idx="705">
                  <c:v>5439.25</c:v>
                </c:pt>
                <c:pt idx="706">
                  <c:v>5486.1499020000001</c:v>
                </c:pt>
                <c:pt idx="707">
                  <c:v>5460.7001950000003</c:v>
                </c:pt>
                <c:pt idx="708">
                  <c:v>5420.6000979999999</c:v>
                </c:pt>
                <c:pt idx="709">
                  <c:v>5416.4501950000003</c:v>
                </c:pt>
                <c:pt idx="710">
                  <c:v>5452.1000979999999</c:v>
                </c:pt>
                <c:pt idx="711">
                  <c:v>5418.2998049999997</c:v>
                </c:pt>
                <c:pt idx="712">
                  <c:v>5414.1499020000001</c:v>
                </c:pt>
                <c:pt idx="713">
                  <c:v>5479.1499020000001</c:v>
                </c:pt>
                <c:pt idx="714">
                  <c:v>5540.2001950000003</c:v>
                </c:pt>
                <c:pt idx="715">
                  <c:v>5530.6499020000001</c:v>
                </c:pt>
                <c:pt idx="716">
                  <c:v>5543.5</c:v>
                </c:pt>
                <c:pt idx="717">
                  <c:v>5505.1000979999999</c:v>
                </c:pt>
                <c:pt idx="718">
                  <c:v>5462.3500979999999</c:v>
                </c:pt>
                <c:pt idx="719">
                  <c:v>5477.8999020000001</c:v>
                </c:pt>
                <c:pt idx="720">
                  <c:v>5408.7001950000003</c:v>
                </c:pt>
                <c:pt idx="721">
                  <c:v>5415.4501950000003</c:v>
                </c:pt>
                <c:pt idx="722">
                  <c:v>5402.3999020000001</c:v>
                </c:pt>
                <c:pt idx="723">
                  <c:v>5471.8500979999999</c:v>
                </c:pt>
                <c:pt idx="724">
                  <c:v>5486.1499020000001</c:v>
                </c:pt>
                <c:pt idx="725">
                  <c:v>5479.3999020000001</c:v>
                </c:pt>
                <c:pt idx="726">
                  <c:v>5576.9501950000003</c:v>
                </c:pt>
                <c:pt idx="727">
                  <c:v>5604</c:v>
                </c:pt>
                <c:pt idx="728">
                  <c:v>5607.8500979999999</c:v>
                </c:pt>
                <c:pt idx="729">
                  <c:v>5640.0498049999997</c:v>
                </c:pt>
                <c:pt idx="730">
                  <c:v>5760</c:v>
                </c:pt>
                <c:pt idx="731">
                  <c:v>5795.5498049999997</c:v>
                </c:pt>
                <c:pt idx="732">
                  <c:v>5860.9501950000003</c:v>
                </c:pt>
                <c:pt idx="733">
                  <c:v>5828.7001950000003</c:v>
                </c:pt>
                <c:pt idx="734">
                  <c:v>5884.9501950000003</c:v>
                </c:pt>
                <c:pt idx="735">
                  <c:v>5980.4501950000003</c:v>
                </c:pt>
                <c:pt idx="736">
                  <c:v>6009.0498049999997</c:v>
                </c:pt>
                <c:pt idx="737">
                  <c:v>5991</c:v>
                </c:pt>
                <c:pt idx="738">
                  <c:v>5959.5498049999997</c:v>
                </c:pt>
                <c:pt idx="739">
                  <c:v>6018.2998049999997</c:v>
                </c:pt>
                <c:pt idx="740">
                  <c:v>6035.6499020000001</c:v>
                </c:pt>
                <c:pt idx="741">
                  <c:v>6029.5</c:v>
                </c:pt>
                <c:pt idx="742">
                  <c:v>5991.2998049999997</c:v>
                </c:pt>
                <c:pt idx="743">
                  <c:v>6029.9501950000003</c:v>
                </c:pt>
                <c:pt idx="744">
                  <c:v>6143.3999020000001</c:v>
                </c:pt>
                <c:pt idx="745">
                  <c:v>6159.4501950000003</c:v>
                </c:pt>
                <c:pt idx="746">
                  <c:v>6145.7998049999997</c:v>
                </c:pt>
                <c:pt idx="747">
                  <c:v>6186.4501950000003</c:v>
                </c:pt>
                <c:pt idx="748">
                  <c:v>6120.2998049999997</c:v>
                </c:pt>
                <c:pt idx="749">
                  <c:v>6103.4501950000003</c:v>
                </c:pt>
                <c:pt idx="750">
                  <c:v>6135.8500979999999</c:v>
                </c:pt>
                <c:pt idx="751">
                  <c:v>6090.8999020000001</c:v>
                </c:pt>
                <c:pt idx="752">
                  <c:v>6233.8999020000001</c:v>
                </c:pt>
                <c:pt idx="753">
                  <c:v>6177.3500979999999</c:v>
                </c:pt>
                <c:pt idx="754">
                  <c:v>6062.6499020000001</c:v>
                </c:pt>
                <c:pt idx="755">
                  <c:v>6075.9501950000003</c:v>
                </c:pt>
                <c:pt idx="756">
                  <c:v>6027.2998049999997</c:v>
                </c:pt>
                <c:pt idx="757">
                  <c:v>5982.1000979999999</c:v>
                </c:pt>
                <c:pt idx="758">
                  <c:v>6101.5</c:v>
                </c:pt>
                <c:pt idx="759">
                  <c:v>6066.0498049999997</c:v>
                </c:pt>
                <c:pt idx="760">
                  <c:v>6105.7998049999997</c:v>
                </c:pt>
                <c:pt idx="761">
                  <c:v>6082</c:v>
                </c:pt>
                <c:pt idx="762">
                  <c:v>6012.6499020000001</c:v>
                </c:pt>
                <c:pt idx="763">
                  <c:v>5987.7001950000003</c:v>
                </c:pt>
                <c:pt idx="764">
                  <c:v>6017.7001950000003</c:v>
                </c:pt>
                <c:pt idx="765">
                  <c:v>6117.5498049999997</c:v>
                </c:pt>
                <c:pt idx="766">
                  <c:v>6119</c:v>
                </c:pt>
                <c:pt idx="767">
                  <c:v>6160.5</c:v>
                </c:pt>
                <c:pt idx="768">
                  <c:v>6281.7998049999997</c:v>
                </c:pt>
                <c:pt idx="769">
                  <c:v>6273.2001950000003</c:v>
                </c:pt>
                <c:pt idx="770">
                  <c:v>6301.5498049999997</c:v>
                </c:pt>
                <c:pt idx="771">
                  <c:v>6275.7001950000003</c:v>
                </c:pt>
                <c:pt idx="772">
                  <c:v>6194.25</c:v>
                </c:pt>
                <c:pt idx="773">
                  <c:v>6071.6499020000001</c:v>
                </c:pt>
                <c:pt idx="774">
                  <c:v>6121.6000979999999</c:v>
                </c:pt>
                <c:pt idx="775">
                  <c:v>5988.7001950000003</c:v>
                </c:pt>
                <c:pt idx="776">
                  <c:v>5998.7998049999997</c:v>
                </c:pt>
                <c:pt idx="777">
                  <c:v>5890.2998049999997</c:v>
                </c:pt>
                <c:pt idx="778">
                  <c:v>6010</c:v>
                </c:pt>
                <c:pt idx="779">
                  <c:v>5934.75</c:v>
                </c:pt>
                <c:pt idx="780">
                  <c:v>5865.75</c:v>
                </c:pt>
                <c:pt idx="781">
                  <c:v>5799.75</c:v>
                </c:pt>
                <c:pt idx="782">
                  <c:v>5751.9501950000003</c:v>
                </c:pt>
                <c:pt idx="783">
                  <c:v>5830</c:v>
                </c:pt>
                <c:pt idx="784">
                  <c:v>5862.7001950000003</c:v>
                </c:pt>
                <c:pt idx="785">
                  <c:v>5960.8999020000001</c:v>
                </c:pt>
                <c:pt idx="786">
                  <c:v>6011.7001950000003</c:v>
                </c:pt>
                <c:pt idx="787">
                  <c:v>5992.7998049999997</c:v>
                </c:pt>
                <c:pt idx="788">
                  <c:v>5992.25</c:v>
                </c:pt>
                <c:pt idx="789">
                  <c:v>5976.5498049999997</c:v>
                </c:pt>
                <c:pt idx="790">
                  <c:v>5903.7001950000003</c:v>
                </c:pt>
                <c:pt idx="791">
                  <c:v>5766.5</c:v>
                </c:pt>
                <c:pt idx="792">
                  <c:v>5857.3500979999999</c:v>
                </c:pt>
                <c:pt idx="793">
                  <c:v>5907.6499020000001</c:v>
                </c:pt>
                <c:pt idx="794">
                  <c:v>5944.1000979999999</c:v>
                </c:pt>
                <c:pt idx="795">
                  <c:v>5892.2998049999997</c:v>
                </c:pt>
                <c:pt idx="796">
                  <c:v>5948.75</c:v>
                </c:pt>
                <c:pt idx="797">
                  <c:v>5947.0498049999997</c:v>
                </c:pt>
                <c:pt idx="798">
                  <c:v>6000.6499020000001</c:v>
                </c:pt>
                <c:pt idx="799">
                  <c:v>5984.3999020000001</c:v>
                </c:pt>
                <c:pt idx="800">
                  <c:v>5980</c:v>
                </c:pt>
                <c:pt idx="801">
                  <c:v>6011.6000979999999</c:v>
                </c:pt>
                <c:pt idx="802">
                  <c:v>5998.1000979999999</c:v>
                </c:pt>
                <c:pt idx="803">
                  <c:v>5996</c:v>
                </c:pt>
                <c:pt idx="804">
                  <c:v>6060.3500979999999</c:v>
                </c:pt>
                <c:pt idx="805">
                  <c:v>6101.8500979999999</c:v>
                </c:pt>
                <c:pt idx="806">
                  <c:v>6134.5</c:v>
                </c:pt>
                <c:pt idx="807">
                  <c:v>6157.6000979999999</c:v>
                </c:pt>
                <c:pt idx="808">
                  <c:v>6146.3500979999999</c:v>
                </c:pt>
                <c:pt idx="809">
                  <c:v>6079.7998049999997</c:v>
                </c:pt>
                <c:pt idx="810">
                  <c:v>6048.25</c:v>
                </c:pt>
                <c:pt idx="811">
                  <c:v>5904.6000979999999</c:v>
                </c:pt>
                <c:pt idx="812">
                  <c:v>5762.8500979999999</c:v>
                </c:pt>
                <c:pt idx="813">
                  <c:v>5754.1000979999999</c:v>
                </c:pt>
                <c:pt idx="814">
                  <c:v>5863.25</c:v>
                </c:pt>
                <c:pt idx="815">
                  <c:v>5751.8999020000001</c:v>
                </c:pt>
                <c:pt idx="816">
                  <c:v>5654.5498049999997</c:v>
                </c:pt>
                <c:pt idx="817">
                  <c:v>5654.75</c:v>
                </c:pt>
                <c:pt idx="818">
                  <c:v>5724.0498049999997</c:v>
                </c:pt>
                <c:pt idx="819">
                  <c:v>5691.0498049999997</c:v>
                </c:pt>
                <c:pt idx="820">
                  <c:v>5711.6000979999999</c:v>
                </c:pt>
                <c:pt idx="821">
                  <c:v>5696.5</c:v>
                </c:pt>
                <c:pt idx="822">
                  <c:v>5743.25</c:v>
                </c:pt>
                <c:pt idx="823">
                  <c:v>5687.3999020000001</c:v>
                </c:pt>
                <c:pt idx="824">
                  <c:v>5604.2998049999997</c:v>
                </c:pt>
                <c:pt idx="825">
                  <c:v>5512.1499020000001</c:v>
                </c:pt>
                <c:pt idx="826">
                  <c:v>5505.8999020000001</c:v>
                </c:pt>
                <c:pt idx="827">
                  <c:v>5417.2001950000003</c:v>
                </c:pt>
                <c:pt idx="828">
                  <c:v>5432</c:v>
                </c:pt>
                <c:pt idx="829">
                  <c:v>5526.75</c:v>
                </c:pt>
                <c:pt idx="830">
                  <c:v>5395.75</c:v>
                </c:pt>
                <c:pt idx="831">
                  <c:v>5396</c:v>
                </c:pt>
                <c:pt idx="832">
                  <c:v>5312.5498049999997</c:v>
                </c:pt>
                <c:pt idx="833">
                  <c:v>5253.5498049999997</c:v>
                </c:pt>
                <c:pt idx="834">
                  <c:v>5225.7998049999997</c:v>
                </c:pt>
                <c:pt idx="835">
                  <c:v>5310</c:v>
                </c:pt>
                <c:pt idx="836">
                  <c:v>5456</c:v>
                </c:pt>
                <c:pt idx="837">
                  <c:v>5481</c:v>
                </c:pt>
                <c:pt idx="838">
                  <c:v>5481.7001950000003</c:v>
                </c:pt>
                <c:pt idx="839">
                  <c:v>5546.4501950000003</c:v>
                </c:pt>
                <c:pt idx="840">
                  <c:v>5458.9501950000003</c:v>
                </c:pt>
                <c:pt idx="841">
                  <c:v>5518.6000979999999</c:v>
                </c:pt>
                <c:pt idx="842">
                  <c:v>5469.2001950000003</c:v>
                </c:pt>
                <c:pt idx="843">
                  <c:v>5437.3500979999999</c:v>
                </c:pt>
                <c:pt idx="844">
                  <c:v>5262.7001950000003</c:v>
                </c:pt>
                <c:pt idx="845">
                  <c:v>5303.5498049999997</c:v>
                </c:pt>
                <c:pt idx="846">
                  <c:v>5333.25</c:v>
                </c:pt>
                <c:pt idx="847">
                  <c:v>5522.2998049999997</c:v>
                </c:pt>
                <c:pt idx="848">
                  <c:v>5536.2001950000003</c:v>
                </c:pt>
                <c:pt idx="849">
                  <c:v>5538.75</c:v>
                </c:pt>
                <c:pt idx="850">
                  <c:v>5463.1499020000001</c:v>
                </c:pt>
                <c:pt idx="851">
                  <c:v>5520.7998049999997</c:v>
                </c:pt>
                <c:pt idx="852">
                  <c:v>5531</c:v>
                </c:pt>
                <c:pt idx="853">
                  <c:v>5494.3999020000001</c:v>
                </c:pt>
                <c:pt idx="854">
                  <c:v>5445.4501950000003</c:v>
                </c:pt>
                <c:pt idx="855">
                  <c:v>5531.5</c:v>
                </c:pt>
                <c:pt idx="856">
                  <c:v>5449.6499020000001</c:v>
                </c:pt>
                <c:pt idx="857">
                  <c:v>5511.1499020000001</c:v>
                </c:pt>
                <c:pt idx="858">
                  <c:v>5446.6499020000001</c:v>
                </c:pt>
                <c:pt idx="859">
                  <c:v>5373.7001950000003</c:v>
                </c:pt>
                <c:pt idx="860">
                  <c:v>5364.75</c:v>
                </c:pt>
                <c:pt idx="861">
                  <c:v>5413.8500979999999</c:v>
                </c:pt>
                <c:pt idx="862">
                  <c:v>5480.25</c:v>
                </c:pt>
                <c:pt idx="863">
                  <c:v>5522.3999020000001</c:v>
                </c:pt>
                <c:pt idx="864">
                  <c:v>5654.25</c:v>
                </c:pt>
                <c:pt idx="865">
                  <c:v>5687.25</c:v>
                </c:pt>
                <c:pt idx="866">
                  <c:v>5736.3500979999999</c:v>
                </c:pt>
                <c:pt idx="867">
                  <c:v>5787.6499020000001</c:v>
                </c:pt>
                <c:pt idx="868">
                  <c:v>5833.75</c:v>
                </c:pt>
                <c:pt idx="869">
                  <c:v>5826.0498049999997</c:v>
                </c:pt>
                <c:pt idx="870">
                  <c:v>5908.4501950000003</c:v>
                </c:pt>
                <c:pt idx="871">
                  <c:v>5910.0498049999997</c:v>
                </c:pt>
                <c:pt idx="872">
                  <c:v>5891.75</c:v>
                </c:pt>
                <c:pt idx="873">
                  <c:v>5885.7001950000003</c:v>
                </c:pt>
                <c:pt idx="874">
                  <c:v>5842</c:v>
                </c:pt>
                <c:pt idx="875">
                  <c:v>5785.7001950000003</c:v>
                </c:pt>
                <c:pt idx="876">
                  <c:v>5911.5</c:v>
                </c:pt>
                <c:pt idx="877">
                  <c:v>5824.5498049999997</c:v>
                </c:pt>
                <c:pt idx="878">
                  <c:v>5729.1000979999999</c:v>
                </c:pt>
                <c:pt idx="879">
                  <c:v>5740.75</c:v>
                </c:pt>
                <c:pt idx="880">
                  <c:v>5851.6499020000001</c:v>
                </c:pt>
                <c:pt idx="881">
                  <c:v>5884.7001950000003</c:v>
                </c:pt>
                <c:pt idx="882">
                  <c:v>5874.5</c:v>
                </c:pt>
                <c:pt idx="883">
                  <c:v>5868.3999020000001</c:v>
                </c:pt>
                <c:pt idx="884">
                  <c:v>5833.8999020000001</c:v>
                </c:pt>
                <c:pt idx="885">
                  <c:v>5785.4501950000003</c:v>
                </c:pt>
                <c:pt idx="886">
                  <c:v>5749.5</c:v>
                </c:pt>
                <c:pt idx="887">
                  <c:v>5701.2998049999997</c:v>
                </c:pt>
                <c:pt idx="888">
                  <c:v>5565.25</c:v>
                </c:pt>
                <c:pt idx="889">
                  <c:v>5537.1499020000001</c:v>
                </c:pt>
                <c:pt idx="890">
                  <c:v>5459.8500979999999</c:v>
                </c:pt>
                <c:pt idx="891">
                  <c:v>5551.4501950000003</c:v>
                </c:pt>
                <c:pt idx="892">
                  <c:v>5551.1000979999999</c:v>
                </c:pt>
                <c:pt idx="893">
                  <c:v>5541.25</c:v>
                </c:pt>
                <c:pt idx="894">
                  <c:v>5565.0498049999997</c:v>
                </c:pt>
                <c:pt idx="895">
                  <c:v>5486.1499020000001</c:v>
                </c:pt>
                <c:pt idx="896">
                  <c:v>5544.75</c:v>
                </c:pt>
                <c:pt idx="897">
                  <c:v>5499</c:v>
                </c:pt>
                <c:pt idx="898">
                  <c:v>5438.9501950000003</c:v>
                </c:pt>
                <c:pt idx="899">
                  <c:v>5420.6000979999999</c:v>
                </c:pt>
                <c:pt idx="900">
                  <c:v>5428.1000979999999</c:v>
                </c:pt>
                <c:pt idx="901">
                  <c:v>5486.3500979999999</c:v>
                </c:pt>
                <c:pt idx="902">
                  <c:v>5386.5498049999997</c:v>
                </c:pt>
                <c:pt idx="903">
                  <c:v>5394.8500979999999</c:v>
                </c:pt>
                <c:pt idx="904">
                  <c:v>5348.9501950000003</c:v>
                </c:pt>
                <c:pt idx="905">
                  <c:v>5412.3500979999999</c:v>
                </c:pt>
                <c:pt idx="906">
                  <c:v>5476.1000979999999</c:v>
                </c:pt>
                <c:pt idx="907">
                  <c:v>5473.1000979999999</c:v>
                </c:pt>
                <c:pt idx="908">
                  <c:v>5592</c:v>
                </c:pt>
                <c:pt idx="909">
                  <c:v>5550.3500979999999</c:v>
                </c:pt>
                <c:pt idx="910">
                  <c:v>5516.75</c:v>
                </c:pt>
                <c:pt idx="911">
                  <c:v>5532.0498049999997</c:v>
                </c:pt>
                <c:pt idx="912">
                  <c:v>5556.1499020000001</c:v>
                </c:pt>
                <c:pt idx="913">
                  <c:v>5526.8500979999999</c:v>
                </c:pt>
                <c:pt idx="914">
                  <c:v>5521.0498049999997</c:v>
                </c:pt>
                <c:pt idx="915">
                  <c:v>5485.7998049999997</c:v>
                </c:pt>
                <c:pt idx="916">
                  <c:v>5482.7998049999997</c:v>
                </c:pt>
                <c:pt idx="917">
                  <c:v>5500.5</c:v>
                </c:pt>
                <c:pt idx="918">
                  <c:v>5447.5</c:v>
                </c:pt>
                <c:pt idx="919">
                  <c:v>5396.75</c:v>
                </c:pt>
                <c:pt idx="920">
                  <c:v>5366.3999020000001</c:v>
                </c:pt>
                <c:pt idx="921">
                  <c:v>5257.8999020000001</c:v>
                </c:pt>
                <c:pt idx="922">
                  <c:v>5275.8500979999999</c:v>
                </c:pt>
                <c:pt idx="923">
                  <c:v>5278.2998049999997</c:v>
                </c:pt>
                <c:pt idx="924">
                  <c:v>5320</c:v>
                </c:pt>
                <c:pt idx="925">
                  <c:v>5471.25</c:v>
                </c:pt>
                <c:pt idx="926">
                  <c:v>5526.6000979999999</c:v>
                </c:pt>
                <c:pt idx="927">
                  <c:v>5545.2998049999997</c:v>
                </c:pt>
                <c:pt idx="928">
                  <c:v>5600.4501950000003</c:v>
                </c:pt>
                <c:pt idx="929">
                  <c:v>5647.3999020000001</c:v>
                </c:pt>
                <c:pt idx="930">
                  <c:v>5627.2001950000003</c:v>
                </c:pt>
                <c:pt idx="931">
                  <c:v>5650.5</c:v>
                </c:pt>
                <c:pt idx="932">
                  <c:v>5632.1000979999999</c:v>
                </c:pt>
                <c:pt idx="933">
                  <c:v>5625.4501950000003</c:v>
                </c:pt>
                <c:pt idx="934">
                  <c:v>5728.9501950000003</c:v>
                </c:pt>
                <c:pt idx="935">
                  <c:v>5660.6499020000001</c:v>
                </c:pt>
                <c:pt idx="936">
                  <c:v>5616.1000979999999</c:v>
                </c:pt>
                <c:pt idx="937">
                  <c:v>5526.1499020000001</c:v>
                </c:pt>
                <c:pt idx="938">
                  <c:v>5585.4501950000003</c:v>
                </c:pt>
                <c:pt idx="939">
                  <c:v>5581.1000979999999</c:v>
                </c:pt>
                <c:pt idx="940">
                  <c:v>5567.0498049999997</c:v>
                </c:pt>
                <c:pt idx="941">
                  <c:v>5613.5498049999997</c:v>
                </c:pt>
                <c:pt idx="942">
                  <c:v>5567.0498049999997</c:v>
                </c:pt>
                <c:pt idx="943">
                  <c:v>5541.6000979999999</c:v>
                </c:pt>
                <c:pt idx="944">
                  <c:v>5633.9501950000003</c:v>
                </c:pt>
                <c:pt idx="945">
                  <c:v>5680.2998049999997</c:v>
                </c:pt>
                <c:pt idx="946">
                  <c:v>5574.8500979999999</c:v>
                </c:pt>
                <c:pt idx="947">
                  <c:v>5546.7998049999997</c:v>
                </c:pt>
                <c:pt idx="948">
                  <c:v>5487.75</c:v>
                </c:pt>
                <c:pt idx="949">
                  <c:v>5482</c:v>
                </c:pt>
                <c:pt idx="950">
                  <c:v>5516.7998049999997</c:v>
                </c:pt>
                <c:pt idx="951">
                  <c:v>5456.5498049999997</c:v>
                </c:pt>
                <c:pt idx="952">
                  <c:v>5404.7998049999997</c:v>
                </c:pt>
                <c:pt idx="953">
                  <c:v>5331.7998049999997</c:v>
                </c:pt>
                <c:pt idx="954">
                  <c:v>5211.25</c:v>
                </c:pt>
                <c:pt idx="955">
                  <c:v>5118.5</c:v>
                </c:pt>
                <c:pt idx="956">
                  <c:v>5072.8500979999999</c:v>
                </c:pt>
                <c:pt idx="957">
                  <c:v>5161</c:v>
                </c:pt>
                <c:pt idx="958">
                  <c:v>5138.2998049999997</c:v>
                </c:pt>
                <c:pt idx="959">
                  <c:v>5072.9501950000003</c:v>
                </c:pt>
                <c:pt idx="960">
                  <c:v>5035.7998049999997</c:v>
                </c:pt>
                <c:pt idx="961">
                  <c:v>5056.6000979999999</c:v>
                </c:pt>
                <c:pt idx="962">
                  <c:v>4944.1499020000001</c:v>
                </c:pt>
                <c:pt idx="963">
                  <c:v>4845.6499020000001</c:v>
                </c:pt>
                <c:pt idx="964">
                  <c:v>4898.7998049999997</c:v>
                </c:pt>
                <c:pt idx="965">
                  <c:v>4948.8999020000001</c:v>
                </c:pt>
                <c:pt idx="966">
                  <c:v>4888.8999020000001</c:v>
                </c:pt>
                <c:pt idx="967">
                  <c:v>4839.6000979999999</c:v>
                </c:pt>
                <c:pt idx="968">
                  <c:v>4747.7998049999997</c:v>
                </c:pt>
                <c:pt idx="969">
                  <c:v>4919.6000979999999</c:v>
                </c:pt>
                <c:pt idx="970">
                  <c:v>5001</c:v>
                </c:pt>
                <c:pt idx="971">
                  <c:v>5040</c:v>
                </c:pt>
                <c:pt idx="972">
                  <c:v>5017.2001950000003</c:v>
                </c:pt>
                <c:pt idx="973">
                  <c:v>5064.2998049999997</c:v>
                </c:pt>
                <c:pt idx="974">
                  <c:v>5124.6499020000001</c:v>
                </c:pt>
                <c:pt idx="975">
                  <c:v>5153.25</c:v>
                </c:pt>
                <c:pt idx="976">
                  <c:v>5059.4501950000003</c:v>
                </c:pt>
                <c:pt idx="977">
                  <c:v>4946.7998049999997</c:v>
                </c:pt>
                <c:pt idx="978">
                  <c:v>4940.9501950000003</c:v>
                </c:pt>
                <c:pt idx="979">
                  <c:v>5012.5498049999997</c:v>
                </c:pt>
                <c:pt idx="980">
                  <c:v>5075.7001950000003</c:v>
                </c:pt>
                <c:pt idx="981">
                  <c:v>5084.25</c:v>
                </c:pt>
                <c:pt idx="982">
                  <c:v>5031.9501950000003</c:v>
                </c:pt>
                <c:pt idx="983">
                  <c:v>5140.2001950000003</c:v>
                </c:pt>
                <c:pt idx="984">
                  <c:v>5133.25</c:v>
                </c:pt>
                <c:pt idx="985">
                  <c:v>4923.6499020000001</c:v>
                </c:pt>
                <c:pt idx="986">
                  <c:v>4867.75</c:v>
                </c:pt>
                <c:pt idx="987">
                  <c:v>4835.3999020000001</c:v>
                </c:pt>
                <c:pt idx="988">
                  <c:v>4971.25</c:v>
                </c:pt>
                <c:pt idx="989">
                  <c:v>4945.8999020000001</c:v>
                </c:pt>
                <c:pt idx="990">
                  <c:v>5015.4501950000003</c:v>
                </c:pt>
                <c:pt idx="991">
                  <c:v>4943.25</c:v>
                </c:pt>
                <c:pt idx="992">
                  <c:v>4849.5</c:v>
                </c:pt>
                <c:pt idx="993">
                  <c:v>4772.1499020000001</c:v>
                </c:pt>
                <c:pt idx="994">
                  <c:v>4751.2998049999997</c:v>
                </c:pt>
                <c:pt idx="995">
                  <c:v>4888.0498049999997</c:v>
                </c:pt>
                <c:pt idx="996">
                  <c:v>4979.6000979999999</c:v>
                </c:pt>
                <c:pt idx="997">
                  <c:v>4974.3500979999999</c:v>
                </c:pt>
                <c:pt idx="998">
                  <c:v>5099.3999020000001</c:v>
                </c:pt>
                <c:pt idx="999">
                  <c:v>5077.8500979999999</c:v>
                </c:pt>
                <c:pt idx="1000">
                  <c:v>5132.2998049999997</c:v>
                </c:pt>
                <c:pt idx="1001">
                  <c:v>5118.25</c:v>
                </c:pt>
                <c:pt idx="1002">
                  <c:v>5037.5</c:v>
                </c:pt>
                <c:pt idx="1003">
                  <c:v>5139.1499020000001</c:v>
                </c:pt>
                <c:pt idx="1004">
                  <c:v>5091.8999020000001</c:v>
                </c:pt>
                <c:pt idx="1005">
                  <c:v>5049.9501950000003</c:v>
                </c:pt>
                <c:pt idx="1006">
                  <c:v>5098.3500979999999</c:v>
                </c:pt>
                <c:pt idx="1007">
                  <c:v>5191.6000979999999</c:v>
                </c:pt>
                <c:pt idx="1008">
                  <c:v>5360.7001950000003</c:v>
                </c:pt>
                <c:pt idx="1009">
                  <c:v>5326.6000979999999</c:v>
                </c:pt>
                <c:pt idx="1010">
                  <c:v>5257.9501950000003</c:v>
                </c:pt>
                <c:pt idx="1011">
                  <c:v>5258.4501950000003</c:v>
                </c:pt>
                <c:pt idx="1012">
                  <c:v>5265.75</c:v>
                </c:pt>
                <c:pt idx="1013">
                  <c:v>5284.2001950000003</c:v>
                </c:pt>
                <c:pt idx="1014">
                  <c:v>5289.3500979999999</c:v>
                </c:pt>
                <c:pt idx="1015">
                  <c:v>5221.0498049999997</c:v>
                </c:pt>
                <c:pt idx="1016">
                  <c:v>5168.8500979999999</c:v>
                </c:pt>
                <c:pt idx="1017">
                  <c:v>5148.3500979999999</c:v>
                </c:pt>
                <c:pt idx="1018">
                  <c:v>5068.5</c:v>
                </c:pt>
                <c:pt idx="1019">
                  <c:v>5030.4501950000003</c:v>
                </c:pt>
                <c:pt idx="1020">
                  <c:v>4934.75</c:v>
                </c:pt>
                <c:pt idx="1021">
                  <c:v>4905.7998049999997</c:v>
                </c:pt>
                <c:pt idx="1022">
                  <c:v>4778.3500979999999</c:v>
                </c:pt>
                <c:pt idx="1023">
                  <c:v>4812.3500979999999</c:v>
                </c:pt>
                <c:pt idx="1024">
                  <c:v>4706.4501950000003</c:v>
                </c:pt>
                <c:pt idx="1025">
                  <c:v>4710.0498049999997</c:v>
                </c:pt>
                <c:pt idx="1026">
                  <c:v>4851.2998049999997</c:v>
                </c:pt>
                <c:pt idx="1027">
                  <c:v>4805.1000979999999</c:v>
                </c:pt>
                <c:pt idx="1028">
                  <c:v>4832.0498049999997</c:v>
                </c:pt>
                <c:pt idx="1029">
                  <c:v>4936.8500979999999</c:v>
                </c:pt>
                <c:pt idx="1030">
                  <c:v>5050.1499020000001</c:v>
                </c:pt>
                <c:pt idx="1031">
                  <c:v>5039.1499020000001</c:v>
                </c:pt>
                <c:pt idx="1032">
                  <c:v>5062.6000979999999</c:v>
                </c:pt>
                <c:pt idx="1033">
                  <c:v>4943.6499020000001</c:v>
                </c:pt>
                <c:pt idx="1034">
                  <c:v>4866.7001950000003</c:v>
                </c:pt>
                <c:pt idx="1035">
                  <c:v>4764.6000979999999</c:v>
                </c:pt>
                <c:pt idx="1036">
                  <c:v>4800.6000979999999</c:v>
                </c:pt>
                <c:pt idx="1037">
                  <c:v>4763.25</c:v>
                </c:pt>
                <c:pt idx="1038">
                  <c:v>4746.3500979999999</c:v>
                </c:pt>
                <c:pt idx="1039">
                  <c:v>4651.6000979999999</c:v>
                </c:pt>
                <c:pt idx="1040">
                  <c:v>4613.1000979999999</c:v>
                </c:pt>
                <c:pt idx="1041">
                  <c:v>4544.2001950000003</c:v>
                </c:pt>
                <c:pt idx="1042">
                  <c:v>4693.1499020000001</c:v>
                </c:pt>
                <c:pt idx="1043">
                  <c:v>4733.8500979999999</c:v>
                </c:pt>
                <c:pt idx="1044">
                  <c:v>4714</c:v>
                </c:pt>
                <c:pt idx="1045">
                  <c:v>4750.5</c:v>
                </c:pt>
                <c:pt idx="1046">
                  <c:v>4705.7998049999997</c:v>
                </c:pt>
                <c:pt idx="1047">
                  <c:v>4646.25</c:v>
                </c:pt>
                <c:pt idx="1048">
                  <c:v>4624.2998049999997</c:v>
                </c:pt>
                <c:pt idx="1049">
                  <c:v>4765.2998049999997</c:v>
                </c:pt>
                <c:pt idx="1050">
                  <c:v>4749.6499020000001</c:v>
                </c:pt>
                <c:pt idx="1051">
                  <c:v>4749.9501950000003</c:v>
                </c:pt>
                <c:pt idx="1052">
                  <c:v>4754.1000979999999</c:v>
                </c:pt>
                <c:pt idx="1053">
                  <c:v>4742.7998049999997</c:v>
                </c:pt>
                <c:pt idx="1054">
                  <c:v>4849.5498049999997</c:v>
                </c:pt>
                <c:pt idx="1055">
                  <c:v>4860.9501950000003</c:v>
                </c:pt>
                <c:pt idx="1056">
                  <c:v>4831.25</c:v>
                </c:pt>
                <c:pt idx="1057">
                  <c:v>4866</c:v>
                </c:pt>
                <c:pt idx="1058">
                  <c:v>4873.8999020000001</c:v>
                </c:pt>
                <c:pt idx="1059">
                  <c:v>4967.2998049999997</c:v>
                </c:pt>
                <c:pt idx="1060">
                  <c:v>4955.7998049999997</c:v>
                </c:pt>
                <c:pt idx="1061">
                  <c:v>5018.3999020000001</c:v>
                </c:pt>
                <c:pt idx="1062">
                  <c:v>5048.6000979999999</c:v>
                </c:pt>
                <c:pt idx="1063">
                  <c:v>5046.25</c:v>
                </c:pt>
                <c:pt idx="1064">
                  <c:v>5127.3500979999999</c:v>
                </c:pt>
                <c:pt idx="1065">
                  <c:v>5158.2998049999997</c:v>
                </c:pt>
                <c:pt idx="1066">
                  <c:v>5204.7001950000003</c:v>
                </c:pt>
                <c:pt idx="1067">
                  <c:v>5087.2998049999997</c:v>
                </c:pt>
                <c:pt idx="1068">
                  <c:v>5199.25</c:v>
                </c:pt>
                <c:pt idx="1069">
                  <c:v>5235.7001950000003</c:v>
                </c:pt>
                <c:pt idx="1070">
                  <c:v>5269.8999020000001</c:v>
                </c:pt>
                <c:pt idx="1071">
                  <c:v>5325.8500979999999</c:v>
                </c:pt>
                <c:pt idx="1072">
                  <c:v>5361.6499020000001</c:v>
                </c:pt>
                <c:pt idx="1073">
                  <c:v>5335.1499020000001</c:v>
                </c:pt>
                <c:pt idx="1074">
                  <c:v>5368.1499020000001</c:v>
                </c:pt>
                <c:pt idx="1075">
                  <c:v>5412.3500979999999</c:v>
                </c:pt>
                <c:pt idx="1076">
                  <c:v>5381.6000979999999</c:v>
                </c:pt>
                <c:pt idx="1077">
                  <c:v>5390.2001950000003</c:v>
                </c:pt>
                <c:pt idx="1078">
                  <c:v>5416.0498049999997</c:v>
                </c:pt>
                <c:pt idx="1079">
                  <c:v>5531.9501950000003</c:v>
                </c:pt>
                <c:pt idx="1080">
                  <c:v>5521.9501950000003</c:v>
                </c:pt>
                <c:pt idx="1081">
                  <c:v>5564.2998049999997</c:v>
                </c:pt>
                <c:pt idx="1082">
                  <c:v>5607.1499020000001</c:v>
                </c:pt>
                <c:pt idx="1083">
                  <c:v>5505.3500979999999</c:v>
                </c:pt>
                <c:pt idx="1084">
                  <c:v>5483.2998049999997</c:v>
                </c:pt>
                <c:pt idx="1085">
                  <c:v>5429.2998049999997</c:v>
                </c:pt>
                <c:pt idx="1086">
                  <c:v>5281.2001950000003</c:v>
                </c:pt>
                <c:pt idx="1087">
                  <c:v>5375.5</c:v>
                </c:pt>
                <c:pt idx="1088">
                  <c:v>5385.2001950000003</c:v>
                </c:pt>
                <c:pt idx="1089">
                  <c:v>5339.75</c:v>
                </c:pt>
                <c:pt idx="1090">
                  <c:v>5359.3500979999999</c:v>
                </c:pt>
                <c:pt idx="1091">
                  <c:v>5280.3500979999999</c:v>
                </c:pt>
                <c:pt idx="1092">
                  <c:v>5222.3999020000001</c:v>
                </c:pt>
                <c:pt idx="1093">
                  <c:v>5220.4501950000003</c:v>
                </c:pt>
                <c:pt idx="1094">
                  <c:v>5333.5498049999997</c:v>
                </c:pt>
                <c:pt idx="1095">
                  <c:v>5359.5498049999997</c:v>
                </c:pt>
                <c:pt idx="1096">
                  <c:v>5429.5</c:v>
                </c:pt>
                <c:pt idx="1097">
                  <c:v>5463.8999020000001</c:v>
                </c:pt>
                <c:pt idx="1098">
                  <c:v>5380.5</c:v>
                </c:pt>
                <c:pt idx="1099">
                  <c:v>5317.8999020000001</c:v>
                </c:pt>
                <c:pt idx="1100">
                  <c:v>5257.0498049999997</c:v>
                </c:pt>
                <c:pt idx="1101">
                  <c:v>5274.8500979999999</c:v>
                </c:pt>
                <c:pt idx="1102">
                  <c:v>5364.9501950000003</c:v>
                </c:pt>
                <c:pt idx="1103">
                  <c:v>5228.4501950000003</c:v>
                </c:pt>
                <c:pt idx="1104">
                  <c:v>5278.2001950000003</c:v>
                </c:pt>
                <c:pt idx="1105">
                  <c:v>5184.25</c:v>
                </c:pt>
                <c:pt idx="1106">
                  <c:v>5243.1499020000001</c:v>
                </c:pt>
                <c:pt idx="1107">
                  <c:v>5194.75</c:v>
                </c:pt>
                <c:pt idx="1108">
                  <c:v>5178.8500979999999</c:v>
                </c:pt>
                <c:pt idx="1109">
                  <c:v>5295.5498049999997</c:v>
                </c:pt>
                <c:pt idx="1110">
                  <c:v>5317.8999020000001</c:v>
                </c:pt>
                <c:pt idx="1111">
                  <c:v>5358.5</c:v>
                </c:pt>
                <c:pt idx="1112">
                  <c:v>5322.8999020000001</c:v>
                </c:pt>
                <c:pt idx="1113">
                  <c:v>5234.3999020000001</c:v>
                </c:pt>
                <c:pt idx="1114">
                  <c:v>5243.6000979999999</c:v>
                </c:pt>
                <c:pt idx="1115">
                  <c:v>5226.8500979999999</c:v>
                </c:pt>
                <c:pt idx="1116">
                  <c:v>5276.8500979999999</c:v>
                </c:pt>
                <c:pt idx="1117">
                  <c:v>5207.4501950000003</c:v>
                </c:pt>
                <c:pt idx="1118">
                  <c:v>5226.2001950000003</c:v>
                </c:pt>
                <c:pt idx="1119">
                  <c:v>5289.7001950000003</c:v>
                </c:pt>
                <c:pt idx="1120">
                  <c:v>5300</c:v>
                </c:pt>
                <c:pt idx="1121">
                  <c:v>5332.3999020000001</c:v>
                </c:pt>
                <c:pt idx="1122">
                  <c:v>5290.8500979999999</c:v>
                </c:pt>
                <c:pt idx="1123">
                  <c:v>5200.6000979999999</c:v>
                </c:pt>
                <c:pt idx="1124">
                  <c:v>5222.6499020000001</c:v>
                </c:pt>
                <c:pt idx="1125">
                  <c:v>5202</c:v>
                </c:pt>
                <c:pt idx="1126">
                  <c:v>5189</c:v>
                </c:pt>
                <c:pt idx="1127">
                  <c:v>5190.6000979999999</c:v>
                </c:pt>
                <c:pt idx="1128">
                  <c:v>5248.1499020000001</c:v>
                </c:pt>
                <c:pt idx="1129">
                  <c:v>5239.1499020000001</c:v>
                </c:pt>
                <c:pt idx="1130">
                  <c:v>5188.3999020000001</c:v>
                </c:pt>
                <c:pt idx="1131">
                  <c:v>5086.8500979999999</c:v>
                </c:pt>
                <c:pt idx="1132">
                  <c:v>5114.1499020000001</c:v>
                </c:pt>
                <c:pt idx="1133">
                  <c:v>4999.9501950000003</c:v>
                </c:pt>
                <c:pt idx="1134">
                  <c:v>4974.7998049999997</c:v>
                </c:pt>
                <c:pt idx="1135">
                  <c:v>4965.7001950000003</c:v>
                </c:pt>
                <c:pt idx="1136">
                  <c:v>4928.8999020000001</c:v>
                </c:pt>
                <c:pt idx="1137">
                  <c:v>4907.7998049999997</c:v>
                </c:pt>
                <c:pt idx="1138">
                  <c:v>4942.7998049999997</c:v>
                </c:pt>
                <c:pt idx="1139">
                  <c:v>4858.25</c:v>
                </c:pt>
                <c:pt idx="1140">
                  <c:v>4870.2001950000003</c:v>
                </c:pt>
                <c:pt idx="1141">
                  <c:v>4891.4501950000003</c:v>
                </c:pt>
                <c:pt idx="1142">
                  <c:v>4860.5</c:v>
                </c:pt>
                <c:pt idx="1143">
                  <c:v>4835.6499020000001</c:v>
                </c:pt>
                <c:pt idx="1144">
                  <c:v>4921.3999020000001</c:v>
                </c:pt>
                <c:pt idx="1145">
                  <c:v>4920.3999020000001</c:v>
                </c:pt>
                <c:pt idx="1146">
                  <c:v>4985.6499020000001</c:v>
                </c:pt>
                <c:pt idx="1147">
                  <c:v>4990.1000979999999</c:v>
                </c:pt>
                <c:pt idx="1148">
                  <c:v>4950.75</c:v>
                </c:pt>
                <c:pt idx="1149">
                  <c:v>4924.25</c:v>
                </c:pt>
                <c:pt idx="1150">
                  <c:v>4841.6000979999999</c:v>
                </c:pt>
                <c:pt idx="1151">
                  <c:v>4848.1499020000001</c:v>
                </c:pt>
                <c:pt idx="1152">
                  <c:v>4863.2998049999997</c:v>
                </c:pt>
                <c:pt idx="1153">
                  <c:v>4997.1000979999999</c:v>
                </c:pt>
                <c:pt idx="1154">
                  <c:v>5049.6499020000001</c:v>
                </c:pt>
                <c:pt idx="1155">
                  <c:v>5068.3500979999999</c:v>
                </c:pt>
                <c:pt idx="1156">
                  <c:v>5054.1000979999999</c:v>
                </c:pt>
                <c:pt idx="1157">
                  <c:v>5115.8999020000001</c:v>
                </c:pt>
                <c:pt idx="1158">
                  <c:v>5121.4501950000003</c:v>
                </c:pt>
                <c:pt idx="1159">
                  <c:v>5054.75</c:v>
                </c:pt>
                <c:pt idx="1160">
                  <c:v>5139.0498049999997</c:v>
                </c:pt>
                <c:pt idx="1161">
                  <c:v>5064.25</c:v>
                </c:pt>
                <c:pt idx="1162">
                  <c:v>5103.8500979999999</c:v>
                </c:pt>
                <c:pt idx="1163">
                  <c:v>5120.5498049999997</c:v>
                </c:pt>
                <c:pt idx="1164">
                  <c:v>5165</c:v>
                </c:pt>
                <c:pt idx="1165">
                  <c:v>5146.0498049999997</c:v>
                </c:pt>
                <c:pt idx="1166">
                  <c:v>5114.6499020000001</c:v>
                </c:pt>
                <c:pt idx="1167">
                  <c:v>5120.7998049999997</c:v>
                </c:pt>
                <c:pt idx="1168">
                  <c:v>5141.8999020000001</c:v>
                </c:pt>
                <c:pt idx="1169">
                  <c:v>5149.1499020000001</c:v>
                </c:pt>
                <c:pt idx="1170">
                  <c:v>5278.8999020000001</c:v>
                </c:pt>
                <c:pt idx="1171">
                  <c:v>5278.6000979999999</c:v>
                </c:pt>
                <c:pt idx="1172">
                  <c:v>5287.9501950000003</c:v>
                </c:pt>
                <c:pt idx="1173">
                  <c:v>5302.5498049999997</c:v>
                </c:pt>
                <c:pt idx="1174">
                  <c:v>5327.2998049999997</c:v>
                </c:pt>
                <c:pt idx="1175">
                  <c:v>5316.9501950000003</c:v>
                </c:pt>
                <c:pt idx="1176">
                  <c:v>5275.1499020000001</c:v>
                </c:pt>
                <c:pt idx="1177">
                  <c:v>5345.3500979999999</c:v>
                </c:pt>
                <c:pt idx="1178">
                  <c:v>5306.2998049999997</c:v>
                </c:pt>
                <c:pt idx="1179">
                  <c:v>5235.25</c:v>
                </c:pt>
                <c:pt idx="1180">
                  <c:v>5227.25</c:v>
                </c:pt>
                <c:pt idx="1181">
                  <c:v>5197.25</c:v>
                </c:pt>
                <c:pt idx="1182">
                  <c:v>5192.8500979999999</c:v>
                </c:pt>
                <c:pt idx="1183">
                  <c:v>5216.2998049999997</c:v>
                </c:pt>
                <c:pt idx="1184">
                  <c:v>5242.7001950000003</c:v>
                </c:pt>
                <c:pt idx="1185">
                  <c:v>5205.1000979999999</c:v>
                </c:pt>
                <c:pt idx="1186">
                  <c:v>5117.9501950000003</c:v>
                </c:pt>
                <c:pt idx="1187">
                  <c:v>5128.2001950000003</c:v>
                </c:pt>
                <c:pt idx="1188">
                  <c:v>5109.6000979999999</c:v>
                </c:pt>
                <c:pt idx="1189">
                  <c:v>5043</c:v>
                </c:pt>
                <c:pt idx="1190">
                  <c:v>5099.8500979999999</c:v>
                </c:pt>
                <c:pt idx="1191">
                  <c:v>5199.7998049999997</c:v>
                </c:pt>
                <c:pt idx="1192">
                  <c:v>5229</c:v>
                </c:pt>
                <c:pt idx="1193">
                  <c:v>5240.5</c:v>
                </c:pt>
                <c:pt idx="1194">
                  <c:v>5227.75</c:v>
                </c:pt>
                <c:pt idx="1195">
                  <c:v>5215.7001950000003</c:v>
                </c:pt>
                <c:pt idx="1196">
                  <c:v>5282.5498049999997</c:v>
                </c:pt>
                <c:pt idx="1197">
                  <c:v>5336.7001950000003</c:v>
                </c:pt>
                <c:pt idx="1198">
                  <c:v>5338</c:v>
                </c:pt>
                <c:pt idx="1199">
                  <c:v>5322.9501950000003</c:v>
                </c:pt>
                <c:pt idx="1200">
                  <c:v>5320.3999020000001</c:v>
                </c:pt>
                <c:pt idx="1201">
                  <c:v>5347.8999020000001</c:v>
                </c:pt>
                <c:pt idx="1202">
                  <c:v>5380.3500979999999</c:v>
                </c:pt>
                <c:pt idx="1203">
                  <c:v>5362.9501950000003</c:v>
                </c:pt>
                <c:pt idx="1204">
                  <c:v>5366.2998049999997</c:v>
                </c:pt>
                <c:pt idx="1205">
                  <c:v>5421</c:v>
                </c:pt>
                <c:pt idx="1206">
                  <c:v>5412.8500979999999</c:v>
                </c:pt>
                <c:pt idx="1207">
                  <c:v>5415.3500979999999</c:v>
                </c:pt>
                <c:pt idx="1208">
                  <c:v>5386.7001950000003</c:v>
                </c:pt>
                <c:pt idx="1209">
                  <c:v>5350.25</c:v>
                </c:pt>
                <c:pt idx="1210">
                  <c:v>5287.7998049999997</c:v>
                </c:pt>
                <c:pt idx="1211">
                  <c:v>5315.0498049999997</c:v>
                </c:pt>
                <c:pt idx="1212">
                  <c:v>5258.5</c:v>
                </c:pt>
                <c:pt idx="1213">
                  <c:v>5253.75</c:v>
                </c:pt>
                <c:pt idx="1214">
                  <c:v>5274</c:v>
                </c:pt>
                <c:pt idx="1215">
                  <c:v>5225.7001950000003</c:v>
                </c:pt>
                <c:pt idx="1216">
                  <c:v>5238.3999020000001</c:v>
                </c:pt>
                <c:pt idx="1217">
                  <c:v>5342.1000979999999</c:v>
                </c:pt>
                <c:pt idx="1218">
                  <c:v>5363.4501950000003</c:v>
                </c:pt>
                <c:pt idx="1219">
                  <c:v>5390</c:v>
                </c:pt>
                <c:pt idx="1220">
                  <c:v>5431</c:v>
                </c:pt>
                <c:pt idx="1221">
                  <c:v>5435.3500979999999</c:v>
                </c:pt>
                <c:pt idx="1222">
                  <c:v>5577.6499020000001</c:v>
                </c:pt>
                <c:pt idx="1223">
                  <c:v>5610</c:v>
                </c:pt>
                <c:pt idx="1224">
                  <c:v>5600.0498049999997</c:v>
                </c:pt>
                <c:pt idx="1225">
                  <c:v>5554.25</c:v>
                </c:pt>
                <c:pt idx="1226">
                  <c:v>5691.1499020000001</c:v>
                </c:pt>
                <c:pt idx="1227">
                  <c:v>5669.6000979999999</c:v>
                </c:pt>
                <c:pt idx="1228">
                  <c:v>5673.8999020000001</c:v>
                </c:pt>
                <c:pt idx="1229">
                  <c:v>5663.4501950000003</c:v>
                </c:pt>
                <c:pt idx="1230">
                  <c:v>5649.5</c:v>
                </c:pt>
                <c:pt idx="1231">
                  <c:v>5703.2998049999997</c:v>
                </c:pt>
                <c:pt idx="1232">
                  <c:v>5718.7998049999997</c:v>
                </c:pt>
                <c:pt idx="1233">
                  <c:v>5731.25</c:v>
                </c:pt>
                <c:pt idx="1234">
                  <c:v>5787.6000979999999</c:v>
                </c:pt>
                <c:pt idx="1235">
                  <c:v>5746.9501950000003</c:v>
                </c:pt>
                <c:pt idx="1236">
                  <c:v>5676</c:v>
                </c:pt>
                <c:pt idx="1237">
                  <c:v>5704.6000979999999</c:v>
                </c:pt>
                <c:pt idx="1238">
                  <c:v>5652.1499020000001</c:v>
                </c:pt>
                <c:pt idx="1239">
                  <c:v>5708.0498049999997</c:v>
                </c:pt>
                <c:pt idx="1240">
                  <c:v>5676.0498049999997</c:v>
                </c:pt>
                <c:pt idx="1241">
                  <c:v>5687.25</c:v>
                </c:pt>
                <c:pt idx="1242">
                  <c:v>5648</c:v>
                </c:pt>
                <c:pt idx="1243">
                  <c:v>5660.25</c:v>
                </c:pt>
                <c:pt idx="1244">
                  <c:v>5718.7001950000003</c:v>
                </c:pt>
                <c:pt idx="1245">
                  <c:v>5684.25</c:v>
                </c:pt>
                <c:pt idx="1246">
                  <c:v>5717.1499020000001</c:v>
                </c:pt>
                <c:pt idx="1247">
                  <c:v>5691.3999020000001</c:v>
                </c:pt>
                <c:pt idx="1248">
                  <c:v>5705.2998049999997</c:v>
                </c:pt>
                <c:pt idx="1249">
                  <c:v>5665.6000979999999</c:v>
                </c:pt>
                <c:pt idx="1250">
                  <c:v>5597.8999020000001</c:v>
                </c:pt>
                <c:pt idx="1251">
                  <c:v>5619.7001950000003</c:v>
                </c:pt>
                <c:pt idx="1252">
                  <c:v>5645.0498049999997</c:v>
                </c:pt>
                <c:pt idx="1253">
                  <c:v>5697.7001950000003</c:v>
                </c:pt>
                <c:pt idx="1254">
                  <c:v>5704.2001950000003</c:v>
                </c:pt>
                <c:pt idx="1255">
                  <c:v>5724.3999020000001</c:v>
                </c:pt>
                <c:pt idx="1256">
                  <c:v>5760.1000979999999</c:v>
                </c:pt>
                <c:pt idx="1257">
                  <c:v>5738.75</c:v>
                </c:pt>
                <c:pt idx="1258">
                  <c:v>5686.25</c:v>
                </c:pt>
                <c:pt idx="1259">
                  <c:v>5683.7001950000003</c:v>
                </c:pt>
                <c:pt idx="1260">
                  <c:v>5631</c:v>
                </c:pt>
                <c:pt idx="1261">
                  <c:v>5574.0498049999997</c:v>
                </c:pt>
                <c:pt idx="1262">
                  <c:v>5571.3999020000001</c:v>
                </c:pt>
                <c:pt idx="1263">
                  <c:v>5571.5498049999997</c:v>
                </c:pt>
                <c:pt idx="1264">
                  <c:v>5614.7998049999997</c:v>
                </c:pt>
                <c:pt idx="1265">
                  <c:v>5627.75</c:v>
                </c:pt>
                <c:pt idx="1266">
                  <c:v>5626.6000979999999</c:v>
                </c:pt>
                <c:pt idx="1267">
                  <c:v>5635.8999020000001</c:v>
                </c:pt>
                <c:pt idx="1268">
                  <c:v>5727.4501950000003</c:v>
                </c:pt>
                <c:pt idx="1269">
                  <c:v>5825</c:v>
                </c:pt>
                <c:pt idx="1270">
                  <c:v>5879.8500979999999</c:v>
                </c:pt>
                <c:pt idx="1271">
                  <c:v>5870.9501950000003</c:v>
                </c:pt>
                <c:pt idx="1272">
                  <c:v>5889.25</c:v>
                </c:pt>
                <c:pt idx="1273">
                  <c:v>5900.5</c:v>
                </c:pt>
                <c:pt idx="1274">
                  <c:v>5930.8999020000001</c:v>
                </c:pt>
                <c:pt idx="1275">
                  <c:v>5907.3999020000001</c:v>
                </c:pt>
                <c:pt idx="1276">
                  <c:v>5908.8999020000001</c:v>
                </c:pt>
                <c:pt idx="1277">
                  <c:v>5898.7998049999997</c:v>
                </c:pt>
                <c:pt idx="1278">
                  <c:v>5888</c:v>
                </c:pt>
                <c:pt idx="1279">
                  <c:v>5851.5</c:v>
                </c:pt>
                <c:pt idx="1280">
                  <c:v>5879.6000979999999</c:v>
                </c:pt>
                <c:pt idx="1281">
                  <c:v>5857.8999020000001</c:v>
                </c:pt>
                <c:pt idx="1282">
                  <c:v>5896.7998049999997</c:v>
                </c:pt>
                <c:pt idx="1283">
                  <c:v>5929.6000979999999</c:v>
                </c:pt>
                <c:pt idx="1284">
                  <c:v>5916.3999020000001</c:v>
                </c:pt>
                <c:pt idx="1285">
                  <c:v>5847.7001950000003</c:v>
                </c:pt>
                <c:pt idx="1286">
                  <c:v>5855.75</c:v>
                </c:pt>
                <c:pt idx="1287">
                  <c:v>5905.6000979999999</c:v>
                </c:pt>
                <c:pt idx="1288">
                  <c:v>5870.1000979999999</c:v>
                </c:pt>
                <c:pt idx="1289">
                  <c:v>5908.3500979999999</c:v>
                </c:pt>
                <c:pt idx="1290">
                  <c:v>5905.1000979999999</c:v>
                </c:pt>
                <c:pt idx="1291">
                  <c:v>5993.25</c:v>
                </c:pt>
                <c:pt idx="1292">
                  <c:v>6009.5</c:v>
                </c:pt>
                <c:pt idx="1293">
                  <c:v>6016.1499020000001</c:v>
                </c:pt>
                <c:pt idx="1294">
                  <c:v>5988.3999020000001</c:v>
                </c:pt>
                <c:pt idx="1295">
                  <c:v>6001.7001950000003</c:v>
                </c:pt>
                <c:pt idx="1296">
                  <c:v>5971.5</c:v>
                </c:pt>
                <c:pt idx="1297">
                  <c:v>5968.6499020000001</c:v>
                </c:pt>
                <c:pt idx="1298">
                  <c:v>5951.2998049999997</c:v>
                </c:pt>
                <c:pt idx="1299">
                  <c:v>6024.0498049999997</c:v>
                </c:pt>
                <c:pt idx="1300">
                  <c:v>6056.6000979999999</c:v>
                </c:pt>
                <c:pt idx="1301">
                  <c:v>6001.8500979999999</c:v>
                </c:pt>
                <c:pt idx="1302">
                  <c:v>6039.2001950000003</c:v>
                </c:pt>
                <c:pt idx="1303">
                  <c:v>6064.3999020000001</c:v>
                </c:pt>
                <c:pt idx="1304">
                  <c:v>6082.2998049999997</c:v>
                </c:pt>
                <c:pt idx="1305">
                  <c:v>6048.5</c:v>
                </c:pt>
                <c:pt idx="1306">
                  <c:v>6054.2998049999997</c:v>
                </c:pt>
                <c:pt idx="1307">
                  <c:v>6019.3500979999999</c:v>
                </c:pt>
                <c:pt idx="1308">
                  <c:v>6074.6499020000001</c:v>
                </c:pt>
                <c:pt idx="1309">
                  <c:v>6074.7998049999997</c:v>
                </c:pt>
                <c:pt idx="1310">
                  <c:v>6049.8999020000001</c:v>
                </c:pt>
                <c:pt idx="1311">
                  <c:v>6055.75</c:v>
                </c:pt>
                <c:pt idx="1312">
                  <c:v>6034.75</c:v>
                </c:pt>
                <c:pt idx="1313">
                  <c:v>5998.8999020000001</c:v>
                </c:pt>
                <c:pt idx="1314">
                  <c:v>5987.25</c:v>
                </c:pt>
                <c:pt idx="1315">
                  <c:v>5956.8999020000001</c:v>
                </c:pt>
                <c:pt idx="1316">
                  <c:v>5959.2001950000003</c:v>
                </c:pt>
                <c:pt idx="1317">
                  <c:v>5938.7998049999997</c:v>
                </c:pt>
                <c:pt idx="1318">
                  <c:v>5903.5</c:v>
                </c:pt>
                <c:pt idx="1319">
                  <c:v>5897.8500979999999</c:v>
                </c:pt>
                <c:pt idx="1320">
                  <c:v>5922.5</c:v>
                </c:pt>
                <c:pt idx="1321">
                  <c:v>5932.9501950000003</c:v>
                </c:pt>
                <c:pt idx="1322">
                  <c:v>5896.9501950000003</c:v>
                </c:pt>
                <c:pt idx="1323">
                  <c:v>5887.3999020000001</c:v>
                </c:pt>
                <c:pt idx="1324">
                  <c:v>5898.2001950000003</c:v>
                </c:pt>
                <c:pt idx="1325">
                  <c:v>5939.7001950000003</c:v>
                </c:pt>
                <c:pt idx="1326">
                  <c:v>5943.0498049999997</c:v>
                </c:pt>
                <c:pt idx="1327">
                  <c:v>5852.25</c:v>
                </c:pt>
                <c:pt idx="1328">
                  <c:v>5850.2998049999997</c:v>
                </c:pt>
                <c:pt idx="1329">
                  <c:v>5854.75</c:v>
                </c:pt>
                <c:pt idx="1330">
                  <c:v>5761.3500979999999</c:v>
                </c:pt>
                <c:pt idx="1331">
                  <c:v>5796.8999020000001</c:v>
                </c:pt>
                <c:pt idx="1332">
                  <c:v>5693.0498049999997</c:v>
                </c:pt>
                <c:pt idx="1333">
                  <c:v>5719.7001950000003</c:v>
                </c:pt>
                <c:pt idx="1334">
                  <c:v>5698.5</c:v>
                </c:pt>
                <c:pt idx="1335">
                  <c:v>5784.25</c:v>
                </c:pt>
                <c:pt idx="1336">
                  <c:v>5818.6000979999999</c:v>
                </c:pt>
                <c:pt idx="1337">
                  <c:v>5863.2998049999997</c:v>
                </c:pt>
                <c:pt idx="1338">
                  <c:v>5945.7001950000003</c:v>
                </c:pt>
                <c:pt idx="1339">
                  <c:v>5942.3500979999999</c:v>
                </c:pt>
                <c:pt idx="1340">
                  <c:v>5914.1000979999999</c:v>
                </c:pt>
                <c:pt idx="1341">
                  <c:v>5851.2001950000003</c:v>
                </c:pt>
                <c:pt idx="1342">
                  <c:v>5908.9501950000003</c:v>
                </c:pt>
                <c:pt idx="1343">
                  <c:v>5872.6000979999999</c:v>
                </c:pt>
                <c:pt idx="1344">
                  <c:v>5835.25</c:v>
                </c:pt>
                <c:pt idx="1345">
                  <c:v>5745.9501950000003</c:v>
                </c:pt>
                <c:pt idx="1346">
                  <c:v>5694.3999020000001</c:v>
                </c:pt>
                <c:pt idx="1347">
                  <c:v>5658.75</c:v>
                </c:pt>
                <c:pt idx="1348">
                  <c:v>5651.3500979999999</c:v>
                </c:pt>
                <c:pt idx="1349">
                  <c:v>5633.8500979999999</c:v>
                </c:pt>
                <c:pt idx="1350">
                  <c:v>5641.6000979999999</c:v>
                </c:pt>
                <c:pt idx="1351">
                  <c:v>5682.5498049999997</c:v>
                </c:pt>
                <c:pt idx="1352">
                  <c:v>5704.3999020000001</c:v>
                </c:pt>
                <c:pt idx="1353">
                  <c:v>5748.1000979999999</c:v>
                </c:pt>
                <c:pt idx="1354">
                  <c:v>5672.8999020000001</c:v>
                </c:pt>
                <c:pt idx="1355">
                  <c:v>5574.75</c:v>
                </c:pt>
                <c:pt idx="1356">
                  <c:v>5553.25</c:v>
                </c:pt>
                <c:pt idx="1357">
                  <c:v>5542.9501950000003</c:v>
                </c:pt>
                <c:pt idx="1358">
                  <c:v>5495.1000979999999</c:v>
                </c:pt>
                <c:pt idx="1359">
                  <c:v>5558.7001950000003</c:v>
                </c:pt>
                <c:pt idx="1360">
                  <c:v>5594</c:v>
                </c:pt>
                <c:pt idx="1361">
                  <c:v>5528.5498049999997</c:v>
                </c:pt>
                <c:pt idx="1362">
                  <c:v>5568.3999020000001</c:v>
                </c:pt>
                <c:pt idx="1363">
                  <c:v>5688.9501950000003</c:v>
                </c:pt>
                <c:pt idx="1364">
                  <c:v>5688.7001950000003</c:v>
                </c:pt>
                <c:pt idx="1365">
                  <c:v>5783.1000979999999</c:v>
                </c:pt>
                <c:pt idx="1366">
                  <c:v>5834.3999020000001</c:v>
                </c:pt>
                <c:pt idx="1367">
                  <c:v>5836.8999020000001</c:v>
                </c:pt>
                <c:pt idx="1368">
                  <c:v>5916.2998049999997</c:v>
                </c:pt>
                <c:pt idx="1369">
                  <c:v>5871.4501950000003</c:v>
                </c:pt>
                <c:pt idx="1370">
                  <c:v>5904.1000979999999</c:v>
                </c:pt>
                <c:pt idx="1371">
                  <c:v>5930.2001950000003</c:v>
                </c:pt>
                <c:pt idx="1372">
                  <c:v>5999.3500979999999</c:v>
                </c:pt>
                <c:pt idx="1373">
                  <c:v>5944</c:v>
                </c:pt>
                <c:pt idx="1374">
                  <c:v>5971.0498049999997</c:v>
                </c:pt>
                <c:pt idx="1375">
                  <c:v>6043.5498049999997</c:v>
                </c:pt>
                <c:pt idx="1376">
                  <c:v>6069.2998049999997</c:v>
                </c:pt>
                <c:pt idx="1377">
                  <c:v>6050.1499020000001</c:v>
                </c:pt>
                <c:pt idx="1378">
                  <c:v>6094.75</c:v>
                </c:pt>
                <c:pt idx="1379">
                  <c:v>5980.4501950000003</c:v>
                </c:pt>
                <c:pt idx="1380">
                  <c:v>5995.3999020000001</c:v>
                </c:pt>
                <c:pt idx="1381">
                  <c:v>6146.75</c:v>
                </c:pt>
                <c:pt idx="1382">
                  <c:v>6169.8999020000001</c:v>
                </c:pt>
                <c:pt idx="1383">
                  <c:v>6187.2998049999997</c:v>
                </c:pt>
                <c:pt idx="1384">
                  <c:v>6156.8999020000001</c:v>
                </c:pt>
                <c:pt idx="1385">
                  <c:v>6114.1000979999999</c:v>
                </c:pt>
                <c:pt idx="1386">
                  <c:v>6094.5</c:v>
                </c:pt>
                <c:pt idx="1387">
                  <c:v>5967.0498049999997</c:v>
                </c:pt>
                <c:pt idx="1388">
                  <c:v>5983.5498049999997</c:v>
                </c:pt>
                <c:pt idx="1389">
                  <c:v>6083.1499020000001</c:v>
                </c:pt>
                <c:pt idx="1390">
                  <c:v>6111.25</c:v>
                </c:pt>
                <c:pt idx="1391">
                  <c:v>6104.2998049999997</c:v>
                </c:pt>
                <c:pt idx="1392">
                  <c:v>6124.0498049999997</c:v>
                </c:pt>
                <c:pt idx="1393">
                  <c:v>5985.9501950000003</c:v>
                </c:pt>
                <c:pt idx="1394">
                  <c:v>5939.2998049999997</c:v>
                </c:pt>
                <c:pt idx="1395">
                  <c:v>5919.4501950000003</c:v>
                </c:pt>
                <c:pt idx="1396">
                  <c:v>5923.8500979999999</c:v>
                </c:pt>
                <c:pt idx="1397">
                  <c:v>5921.3999020000001</c:v>
                </c:pt>
                <c:pt idx="1398">
                  <c:v>5881</c:v>
                </c:pt>
                <c:pt idx="1399">
                  <c:v>5878</c:v>
                </c:pt>
                <c:pt idx="1400">
                  <c:v>5788.7998049999997</c:v>
                </c:pt>
                <c:pt idx="1401">
                  <c:v>5760.2001950000003</c:v>
                </c:pt>
                <c:pt idx="1402">
                  <c:v>5699.1000979999999</c:v>
                </c:pt>
                <c:pt idx="1403">
                  <c:v>5808.3999020000001</c:v>
                </c:pt>
                <c:pt idx="1404">
                  <c:v>5850.0498049999997</c:v>
                </c:pt>
                <c:pt idx="1405">
                  <c:v>5813.6000979999999</c:v>
                </c:pt>
                <c:pt idx="1406">
                  <c:v>5822.25</c:v>
                </c:pt>
                <c:pt idx="1407">
                  <c:v>5655.8999020000001</c:v>
                </c:pt>
                <c:pt idx="1408">
                  <c:v>5667.6499020000001</c:v>
                </c:pt>
                <c:pt idx="1409">
                  <c:v>5590.25</c:v>
                </c:pt>
                <c:pt idx="1410">
                  <c:v>5609.1000979999999</c:v>
                </c:pt>
                <c:pt idx="1411">
                  <c:v>5588.7001950000003</c:v>
                </c:pt>
                <c:pt idx="1412">
                  <c:v>5682.3500979999999</c:v>
                </c:pt>
                <c:pt idx="1413">
                  <c:v>5842.2001950000003</c:v>
                </c:pt>
                <c:pt idx="1414">
                  <c:v>5898.8500979999999</c:v>
                </c:pt>
                <c:pt idx="1415">
                  <c:v>5857.5498049999997</c:v>
                </c:pt>
                <c:pt idx="1416">
                  <c:v>5770.8999020000001</c:v>
                </c:pt>
                <c:pt idx="1417">
                  <c:v>5836.9501950000003</c:v>
                </c:pt>
                <c:pt idx="1418">
                  <c:v>5867.8999020000001</c:v>
                </c:pt>
                <c:pt idx="1419">
                  <c:v>5811.5498049999997</c:v>
                </c:pt>
                <c:pt idx="1420">
                  <c:v>5859</c:v>
                </c:pt>
                <c:pt idx="1421">
                  <c:v>5816.7001950000003</c:v>
                </c:pt>
                <c:pt idx="1422">
                  <c:v>5935.1000979999999</c:v>
                </c:pt>
                <c:pt idx="1423">
                  <c:v>6009</c:v>
                </c:pt>
                <c:pt idx="1424">
                  <c:v>6030.7998049999997</c:v>
                </c:pt>
                <c:pt idx="1425">
                  <c:v>5955.25</c:v>
                </c:pt>
                <c:pt idx="1426">
                  <c:v>5973.2998049999997</c:v>
                </c:pt>
                <c:pt idx="1427">
                  <c:v>6038.0498049999997</c:v>
                </c:pt>
                <c:pt idx="1428">
                  <c:v>6029.2001950000003</c:v>
                </c:pt>
                <c:pt idx="1429">
                  <c:v>6031.7998049999997</c:v>
                </c:pt>
                <c:pt idx="1430">
                  <c:v>6077.7998049999997</c:v>
                </c:pt>
                <c:pt idx="1431">
                  <c:v>5990.5</c:v>
                </c:pt>
                <c:pt idx="1432">
                  <c:v>5907.5</c:v>
                </c:pt>
                <c:pt idx="1433">
                  <c:v>5886.2001950000003</c:v>
                </c:pt>
                <c:pt idx="1434">
                  <c:v>5831.6499020000001</c:v>
                </c:pt>
                <c:pt idx="1435">
                  <c:v>5755.0498049999997</c:v>
                </c:pt>
                <c:pt idx="1436">
                  <c:v>5742</c:v>
                </c:pt>
                <c:pt idx="1437">
                  <c:v>5727.8500979999999</c:v>
                </c:pt>
                <c:pt idx="1438">
                  <c:v>5677.8999020000001</c:v>
                </c:pt>
                <c:pt idx="1439">
                  <c:v>5685.3999020000001</c:v>
                </c:pt>
                <c:pt idx="1440">
                  <c:v>5542.25</c:v>
                </c:pt>
                <c:pt idx="1441">
                  <c:v>5519.1000979999999</c:v>
                </c:pt>
                <c:pt idx="1442">
                  <c:v>5565.6499020000001</c:v>
                </c:pt>
                <c:pt idx="1443">
                  <c:v>5612.3999020000001</c:v>
                </c:pt>
                <c:pt idx="1444">
                  <c:v>5699.2998049999997</c:v>
                </c:pt>
                <c:pt idx="1445">
                  <c:v>5742.2998049999997</c:v>
                </c:pt>
                <c:pt idx="1446">
                  <c:v>5507.8500979999999</c:v>
                </c:pt>
                <c:pt idx="1447">
                  <c:v>5414.75</c:v>
                </c:pt>
                <c:pt idx="1448">
                  <c:v>5401.4501950000003</c:v>
                </c:pt>
                <c:pt idx="1449">
                  <c:v>5302.5498049999997</c:v>
                </c:pt>
                <c:pt idx="1450">
                  <c:v>5408.4501950000003</c:v>
                </c:pt>
                <c:pt idx="1451">
                  <c:v>5471.75</c:v>
                </c:pt>
                <c:pt idx="1452">
                  <c:v>5476.5</c:v>
                </c:pt>
                <c:pt idx="1453">
                  <c:v>5287.4501950000003</c:v>
                </c:pt>
                <c:pt idx="1454">
                  <c:v>5285</c:v>
                </c:pt>
                <c:pt idx="1455">
                  <c:v>5409.0498049999997</c:v>
                </c:pt>
                <c:pt idx="1456">
                  <c:v>5471.7998049999997</c:v>
                </c:pt>
                <c:pt idx="1457">
                  <c:v>5550.75</c:v>
                </c:pt>
                <c:pt idx="1458">
                  <c:v>5341.4501950000003</c:v>
                </c:pt>
                <c:pt idx="1459">
                  <c:v>5448.1000979999999</c:v>
                </c:pt>
                <c:pt idx="1460">
                  <c:v>5592.9501950000003</c:v>
                </c:pt>
                <c:pt idx="1461">
                  <c:v>5680.3999020000001</c:v>
                </c:pt>
                <c:pt idx="1462">
                  <c:v>5896.75</c:v>
                </c:pt>
                <c:pt idx="1463">
                  <c:v>5913.1499020000001</c:v>
                </c:pt>
                <c:pt idx="1464">
                  <c:v>5850.7001950000003</c:v>
                </c:pt>
                <c:pt idx="1465">
                  <c:v>5850.6000979999999</c:v>
                </c:pt>
                <c:pt idx="1466">
                  <c:v>5840.5498049999997</c:v>
                </c:pt>
                <c:pt idx="1467">
                  <c:v>5850.2001950000003</c:v>
                </c:pt>
                <c:pt idx="1468">
                  <c:v>5899.4501950000003</c:v>
                </c:pt>
                <c:pt idx="1469">
                  <c:v>6115.5498049999997</c:v>
                </c:pt>
                <c:pt idx="1470">
                  <c:v>6012.1000979999999</c:v>
                </c:pt>
                <c:pt idx="1471">
                  <c:v>5889.75</c:v>
                </c:pt>
                <c:pt idx="1472">
                  <c:v>5892.4501950000003</c:v>
                </c:pt>
                <c:pt idx="1473">
                  <c:v>5873.8500979999999</c:v>
                </c:pt>
                <c:pt idx="1474">
                  <c:v>5882.25</c:v>
                </c:pt>
                <c:pt idx="1475">
                  <c:v>5833.2001950000003</c:v>
                </c:pt>
                <c:pt idx="1476">
                  <c:v>5735.2998049999997</c:v>
                </c:pt>
                <c:pt idx="1477">
                  <c:v>5780.0498049999997</c:v>
                </c:pt>
                <c:pt idx="1478">
                  <c:v>5909.7001950000003</c:v>
                </c:pt>
                <c:pt idx="1479">
                  <c:v>5907.2998049999997</c:v>
                </c:pt>
                <c:pt idx="1480">
                  <c:v>5906.1499020000001</c:v>
                </c:pt>
                <c:pt idx="1481">
                  <c:v>5928.3999020000001</c:v>
                </c:pt>
                <c:pt idx="1482">
                  <c:v>6007.4501950000003</c:v>
                </c:pt>
                <c:pt idx="1483">
                  <c:v>6020.9501950000003</c:v>
                </c:pt>
                <c:pt idx="1484">
                  <c:v>6096.2001950000003</c:v>
                </c:pt>
                <c:pt idx="1485">
                  <c:v>6112.7001950000003</c:v>
                </c:pt>
                <c:pt idx="1486">
                  <c:v>6089.0498049999997</c:v>
                </c:pt>
                <c:pt idx="1487">
                  <c:v>6045.8500979999999</c:v>
                </c:pt>
                <c:pt idx="1488">
                  <c:v>6189.3500979999999</c:v>
                </c:pt>
                <c:pt idx="1489">
                  <c:v>6204.9501950000003</c:v>
                </c:pt>
                <c:pt idx="1490">
                  <c:v>6202.7998049999997</c:v>
                </c:pt>
                <c:pt idx="1491">
                  <c:v>6178.3500979999999</c:v>
                </c:pt>
                <c:pt idx="1492">
                  <c:v>6164.3500979999999</c:v>
                </c:pt>
                <c:pt idx="1493">
                  <c:v>6144.8999020000001</c:v>
                </c:pt>
                <c:pt idx="1494">
                  <c:v>6101.1000979999999</c:v>
                </c:pt>
                <c:pt idx="1495">
                  <c:v>6220.8999020000001</c:v>
                </c:pt>
                <c:pt idx="1496">
                  <c:v>6251.7001950000003</c:v>
                </c:pt>
                <c:pt idx="1497">
                  <c:v>6299.1499020000001</c:v>
                </c:pt>
                <c:pt idx="1498">
                  <c:v>6307.2001950000003</c:v>
                </c:pt>
                <c:pt idx="1499">
                  <c:v>6253.1499020000001</c:v>
                </c:pt>
                <c:pt idx="1500">
                  <c:v>6215.1499020000001</c:v>
                </c:pt>
                <c:pt idx="1501">
                  <c:v>6187.25</c:v>
                </c:pt>
                <c:pt idx="1502">
                  <c:v>6140.75</c:v>
                </c:pt>
                <c:pt idx="1503">
                  <c:v>6078.7998049999997</c:v>
                </c:pt>
                <c:pt idx="1504">
                  <c:v>6018.0498049999997</c:v>
                </c:pt>
                <c:pt idx="1505">
                  <c:v>5989.6000979999999</c:v>
                </c:pt>
                <c:pt idx="1506">
                  <c:v>6056.1499020000001</c:v>
                </c:pt>
                <c:pt idx="1507">
                  <c:v>6189</c:v>
                </c:pt>
                <c:pt idx="1508">
                  <c:v>6203.3500979999999</c:v>
                </c:pt>
                <c:pt idx="1509">
                  <c:v>6122.8999020000001</c:v>
                </c:pt>
                <c:pt idx="1510">
                  <c:v>5999.0498049999997</c:v>
                </c:pt>
                <c:pt idx="1511">
                  <c:v>5995.4501950000003</c:v>
                </c:pt>
                <c:pt idx="1512">
                  <c:v>6115.3500979999999</c:v>
                </c:pt>
                <c:pt idx="1513">
                  <c:v>6059.1000979999999</c:v>
                </c:pt>
                <c:pt idx="1514">
                  <c:v>6057.1000979999999</c:v>
                </c:pt>
                <c:pt idx="1515">
                  <c:v>6091.8500979999999</c:v>
                </c:pt>
                <c:pt idx="1516">
                  <c:v>6176.1000979999999</c:v>
                </c:pt>
                <c:pt idx="1517">
                  <c:v>6217.8500979999999</c:v>
                </c:pt>
                <c:pt idx="1518">
                  <c:v>6201.8500979999999</c:v>
                </c:pt>
                <c:pt idx="1519">
                  <c:v>6160.9501950000003</c:v>
                </c:pt>
                <c:pt idx="1520">
                  <c:v>6241.1000979999999</c:v>
                </c:pt>
                <c:pt idx="1521">
                  <c:v>6259.8999020000001</c:v>
                </c:pt>
                <c:pt idx="1522">
                  <c:v>6363.8999020000001</c:v>
                </c:pt>
                <c:pt idx="1523">
                  <c:v>6332.8500979999999</c:v>
                </c:pt>
                <c:pt idx="1524">
                  <c:v>6307.8999020000001</c:v>
                </c:pt>
                <c:pt idx="1525">
                  <c:v>6237.0498049999997</c:v>
                </c:pt>
                <c:pt idx="1526">
                  <c:v>6168.3999020000001</c:v>
                </c:pt>
                <c:pt idx="1527">
                  <c:v>6154.7001950000003</c:v>
                </c:pt>
                <c:pt idx="1528">
                  <c:v>6139.0498049999997</c:v>
                </c:pt>
                <c:pt idx="1529">
                  <c:v>6217.1499020000001</c:v>
                </c:pt>
                <c:pt idx="1530">
                  <c:v>6166.6499020000001</c:v>
                </c:pt>
                <c:pt idx="1531">
                  <c:v>6274.25</c:v>
                </c:pt>
                <c:pt idx="1532">
                  <c:v>6284.5</c:v>
                </c:pt>
                <c:pt idx="1533">
                  <c:v>6268.3999020000001</c:v>
                </c:pt>
                <c:pt idx="1534">
                  <c:v>6278.8999020000001</c:v>
                </c:pt>
                <c:pt idx="1535">
                  <c:v>6313.7998049999997</c:v>
                </c:pt>
                <c:pt idx="1536">
                  <c:v>6291.1000979999999</c:v>
                </c:pt>
                <c:pt idx="1537">
                  <c:v>6304</c:v>
                </c:pt>
                <c:pt idx="1538">
                  <c:v>6221.1499020000001</c:v>
                </c:pt>
                <c:pt idx="1539">
                  <c:v>6211.1499020000001</c:v>
                </c:pt>
                <c:pt idx="1540">
                  <c:v>6191.4501950000003</c:v>
                </c:pt>
                <c:pt idx="1541">
                  <c:v>6162.25</c:v>
                </c:pt>
                <c:pt idx="1542">
                  <c:v>6174.6000979999999</c:v>
                </c:pt>
                <c:pt idx="1543">
                  <c:v>6168.3500979999999</c:v>
                </c:pt>
                <c:pt idx="1544">
                  <c:v>6171.4501950000003</c:v>
                </c:pt>
                <c:pt idx="1545">
                  <c:v>6272.75</c:v>
                </c:pt>
                <c:pt idx="1546">
                  <c:v>6241.8500979999999</c:v>
                </c:pt>
                <c:pt idx="1547">
                  <c:v>6320.8999020000001</c:v>
                </c:pt>
                <c:pt idx="1548">
                  <c:v>6318.8999020000001</c:v>
                </c:pt>
                <c:pt idx="1549">
                  <c:v>6261.6499020000001</c:v>
                </c:pt>
                <c:pt idx="1550">
                  <c:v>6303.9501950000003</c:v>
                </c:pt>
                <c:pt idx="1551">
                  <c:v>6313.7998049999997</c:v>
                </c:pt>
                <c:pt idx="1552">
                  <c:v>6338.9501950000003</c:v>
                </c:pt>
                <c:pt idx="1553">
                  <c:v>6345.6499020000001</c:v>
                </c:pt>
                <c:pt idx="1554">
                  <c:v>6266.75</c:v>
                </c:pt>
                <c:pt idx="1555">
                  <c:v>6135.8500979999999</c:v>
                </c:pt>
                <c:pt idx="1556">
                  <c:v>6126.25</c:v>
                </c:pt>
                <c:pt idx="1557">
                  <c:v>6120.25</c:v>
                </c:pt>
                <c:pt idx="1558">
                  <c:v>6073.7001950000003</c:v>
                </c:pt>
                <c:pt idx="1559">
                  <c:v>6089.5</c:v>
                </c:pt>
                <c:pt idx="1560">
                  <c:v>6001.7998049999997</c:v>
                </c:pt>
                <c:pt idx="1561">
                  <c:v>6000.8999020000001</c:v>
                </c:pt>
                <c:pt idx="1562">
                  <c:v>6022.3999020000001</c:v>
                </c:pt>
                <c:pt idx="1563">
                  <c:v>6036.2998049999997</c:v>
                </c:pt>
                <c:pt idx="1564">
                  <c:v>6063.2001950000003</c:v>
                </c:pt>
                <c:pt idx="1565">
                  <c:v>6053.4501950000003</c:v>
                </c:pt>
                <c:pt idx="1566">
                  <c:v>6062.7001950000003</c:v>
                </c:pt>
                <c:pt idx="1567">
                  <c:v>6084</c:v>
                </c:pt>
                <c:pt idx="1568">
                  <c:v>6001.1000979999999</c:v>
                </c:pt>
                <c:pt idx="1569">
                  <c:v>6048.3500979999999</c:v>
                </c:pt>
                <c:pt idx="1570">
                  <c:v>6127.1000979999999</c:v>
                </c:pt>
                <c:pt idx="1571">
                  <c:v>6152.75</c:v>
                </c:pt>
                <c:pt idx="1572">
                  <c:v>6091.4501950000003</c:v>
                </c:pt>
                <c:pt idx="1573">
                  <c:v>6155.4501950000003</c:v>
                </c:pt>
                <c:pt idx="1574">
                  <c:v>6186.1000979999999</c:v>
                </c:pt>
                <c:pt idx="1575">
                  <c:v>6200.0498049999997</c:v>
                </c:pt>
                <c:pt idx="1576">
                  <c:v>6238.7998049999997</c:v>
                </c:pt>
                <c:pt idx="1577">
                  <c:v>6276.9501950000003</c:v>
                </c:pt>
                <c:pt idx="1578">
                  <c:v>6221.4501950000003</c:v>
                </c:pt>
                <c:pt idx="1579">
                  <c:v>6297.9501950000003</c:v>
                </c:pt>
                <c:pt idx="1580">
                  <c:v>6328.6499020000001</c:v>
                </c:pt>
                <c:pt idx="1581">
                  <c:v>6401.1499020000001</c:v>
                </c:pt>
                <c:pt idx="1582">
                  <c:v>6526.6499020000001</c:v>
                </c:pt>
                <c:pt idx="1583">
                  <c:v>6537.25</c:v>
                </c:pt>
                <c:pt idx="1584">
                  <c:v>6511.8999020000001</c:v>
                </c:pt>
                <c:pt idx="1585">
                  <c:v>6516.8999020000001</c:v>
                </c:pt>
                <c:pt idx="1586">
                  <c:v>6493.1000979999999</c:v>
                </c:pt>
                <c:pt idx="1587">
                  <c:v>6504.2001950000003</c:v>
                </c:pt>
                <c:pt idx="1588">
                  <c:v>6516.6499020000001</c:v>
                </c:pt>
                <c:pt idx="1589">
                  <c:v>6524.0498049999997</c:v>
                </c:pt>
                <c:pt idx="1590">
                  <c:v>6483.1000979999999</c:v>
                </c:pt>
                <c:pt idx="1591">
                  <c:v>6493.2001950000003</c:v>
                </c:pt>
                <c:pt idx="1592">
                  <c:v>6583.5</c:v>
                </c:pt>
                <c:pt idx="1593">
                  <c:v>6589.75</c:v>
                </c:pt>
                <c:pt idx="1594">
                  <c:v>6601.3999020000001</c:v>
                </c:pt>
                <c:pt idx="1595">
                  <c:v>6641.75</c:v>
                </c:pt>
                <c:pt idx="1596">
                  <c:v>6695.8999020000001</c:v>
                </c:pt>
                <c:pt idx="1597">
                  <c:v>6704.2001950000003</c:v>
                </c:pt>
                <c:pt idx="1598">
                  <c:v>6721.0498049999997</c:v>
                </c:pt>
                <c:pt idx="1599">
                  <c:v>6752.5498049999997</c:v>
                </c:pt>
                <c:pt idx="1600">
                  <c:v>6736.1000979999999</c:v>
                </c:pt>
                <c:pt idx="1601">
                  <c:v>6694.3500979999999</c:v>
                </c:pt>
                <c:pt idx="1602">
                  <c:v>6695.0498049999997</c:v>
                </c:pt>
                <c:pt idx="1603">
                  <c:v>6796.2001950000003</c:v>
                </c:pt>
                <c:pt idx="1604">
                  <c:v>6796.3999020000001</c:v>
                </c:pt>
                <c:pt idx="1605">
                  <c:v>6776.2998049999997</c:v>
                </c:pt>
                <c:pt idx="1606">
                  <c:v>6733.1000979999999</c:v>
                </c:pt>
                <c:pt idx="1607">
                  <c:v>6675.2998049999997</c:v>
                </c:pt>
                <c:pt idx="1608">
                  <c:v>6779.3999020000001</c:v>
                </c:pt>
                <c:pt idx="1609">
                  <c:v>6817.6499020000001</c:v>
                </c:pt>
                <c:pt idx="1610">
                  <c:v>6815.3500979999999</c:v>
                </c:pt>
                <c:pt idx="1611">
                  <c:v>6840.7998049999997</c:v>
                </c:pt>
                <c:pt idx="1612">
                  <c:v>6782.75</c:v>
                </c:pt>
                <c:pt idx="1613">
                  <c:v>6761.25</c:v>
                </c:pt>
                <c:pt idx="1614">
                  <c:v>6715.25</c:v>
                </c:pt>
                <c:pt idx="1615">
                  <c:v>6696.3999020000001</c:v>
                </c:pt>
                <c:pt idx="1616">
                  <c:v>6694.7998049999997</c:v>
                </c:pt>
                <c:pt idx="1617">
                  <c:v>6699.3500979999999</c:v>
                </c:pt>
                <c:pt idx="1618">
                  <c:v>6715.2998049999997</c:v>
                </c:pt>
                <c:pt idx="1619">
                  <c:v>6652.5498049999997</c:v>
                </c:pt>
                <c:pt idx="1620">
                  <c:v>6659.8500979999999</c:v>
                </c:pt>
                <c:pt idx="1621">
                  <c:v>6858.7998049999997</c:v>
                </c:pt>
                <c:pt idx="1622">
                  <c:v>7014.25</c:v>
                </c:pt>
                <c:pt idx="1623">
                  <c:v>7108.75</c:v>
                </c:pt>
                <c:pt idx="1624">
                  <c:v>7108.75</c:v>
                </c:pt>
                <c:pt idx="1625">
                  <c:v>7123.1499020000001</c:v>
                </c:pt>
                <c:pt idx="1626">
                  <c:v>7203</c:v>
                </c:pt>
                <c:pt idx="1627">
                  <c:v>7263.5498049999997</c:v>
                </c:pt>
                <c:pt idx="1628">
                  <c:v>7275.5</c:v>
                </c:pt>
                <c:pt idx="1629">
                  <c:v>7252.8999020000001</c:v>
                </c:pt>
                <c:pt idx="1630">
                  <c:v>7276.3999020000001</c:v>
                </c:pt>
                <c:pt idx="1631">
                  <c:v>7367.1000979999999</c:v>
                </c:pt>
                <c:pt idx="1632">
                  <c:v>7359.0498049999997</c:v>
                </c:pt>
                <c:pt idx="1633">
                  <c:v>7318</c:v>
                </c:pt>
                <c:pt idx="1634">
                  <c:v>7329.6499020000001</c:v>
                </c:pt>
                <c:pt idx="1635">
                  <c:v>7235.6499020000001</c:v>
                </c:pt>
                <c:pt idx="1636">
                  <c:v>7229.9501950000003</c:v>
                </c:pt>
                <c:pt idx="1637">
                  <c:v>7362.5</c:v>
                </c:pt>
                <c:pt idx="1638">
                  <c:v>7415.8500979999999</c:v>
                </c:pt>
                <c:pt idx="1639">
                  <c:v>7402.25</c:v>
                </c:pt>
                <c:pt idx="1640">
                  <c:v>7474.1000979999999</c:v>
                </c:pt>
                <c:pt idx="1641">
                  <c:v>7583.3999020000001</c:v>
                </c:pt>
                <c:pt idx="1642">
                  <c:v>7654.6000979999999</c:v>
                </c:pt>
                <c:pt idx="1643">
                  <c:v>7656.3999020000001</c:v>
                </c:pt>
                <c:pt idx="1644">
                  <c:v>7626.8500979999999</c:v>
                </c:pt>
                <c:pt idx="1645">
                  <c:v>7649.8999020000001</c:v>
                </c:pt>
                <c:pt idx="1646">
                  <c:v>7542.1000979999999</c:v>
                </c:pt>
                <c:pt idx="1647">
                  <c:v>7533.5498049999997</c:v>
                </c:pt>
                <c:pt idx="1648">
                  <c:v>7631.7001950000003</c:v>
                </c:pt>
                <c:pt idx="1649">
                  <c:v>7558.2001950000003</c:v>
                </c:pt>
                <c:pt idx="1650">
                  <c:v>7540.7001950000003</c:v>
                </c:pt>
                <c:pt idx="1651">
                  <c:v>7511.4501950000003</c:v>
                </c:pt>
                <c:pt idx="1652">
                  <c:v>7493.3500979999999</c:v>
                </c:pt>
                <c:pt idx="1653">
                  <c:v>7580.2001950000003</c:v>
                </c:pt>
                <c:pt idx="1654">
                  <c:v>7569.25</c:v>
                </c:pt>
                <c:pt idx="1655">
                  <c:v>7493.2001950000003</c:v>
                </c:pt>
                <c:pt idx="1656">
                  <c:v>7508.7998049999997</c:v>
                </c:pt>
                <c:pt idx="1657">
                  <c:v>7611.3500979999999</c:v>
                </c:pt>
                <c:pt idx="1658">
                  <c:v>7634.7001950000003</c:v>
                </c:pt>
                <c:pt idx="1659">
                  <c:v>7725.1499020000001</c:v>
                </c:pt>
                <c:pt idx="1660">
                  <c:v>7714.7998049999997</c:v>
                </c:pt>
                <c:pt idx="1661">
                  <c:v>7751.6000979999999</c:v>
                </c:pt>
                <c:pt idx="1662">
                  <c:v>7787.1499020000001</c:v>
                </c:pt>
                <c:pt idx="1663">
                  <c:v>7623.2001950000003</c:v>
                </c:pt>
                <c:pt idx="1664">
                  <c:v>7585</c:v>
                </c:pt>
                <c:pt idx="1665">
                  <c:v>7567.75</c:v>
                </c:pt>
                <c:pt idx="1666">
                  <c:v>7459.6000979999999</c:v>
                </c:pt>
                <c:pt idx="1667">
                  <c:v>7454.1499020000001</c:v>
                </c:pt>
                <c:pt idx="1668">
                  <c:v>7526.6499020000001</c:v>
                </c:pt>
                <c:pt idx="1669">
                  <c:v>7624.3999020000001</c:v>
                </c:pt>
                <c:pt idx="1670">
                  <c:v>7640.4501950000003</c:v>
                </c:pt>
                <c:pt idx="1671">
                  <c:v>7663.8999020000001</c:v>
                </c:pt>
                <c:pt idx="1672">
                  <c:v>7684.2001950000003</c:v>
                </c:pt>
                <c:pt idx="1673">
                  <c:v>7767.8500979999999</c:v>
                </c:pt>
                <c:pt idx="1674">
                  <c:v>7795.75</c:v>
                </c:pt>
                <c:pt idx="1675">
                  <c:v>7830.6000979999999</c:v>
                </c:pt>
                <c:pt idx="1676">
                  <c:v>7790.4501950000003</c:v>
                </c:pt>
                <c:pt idx="1677">
                  <c:v>7748.7001950000003</c:v>
                </c:pt>
                <c:pt idx="1678">
                  <c:v>7791.3999020000001</c:v>
                </c:pt>
                <c:pt idx="1679">
                  <c:v>7721.2998049999997</c:v>
                </c:pt>
                <c:pt idx="1680">
                  <c:v>7602.6000979999999</c:v>
                </c:pt>
                <c:pt idx="1681">
                  <c:v>7683.6499020000001</c:v>
                </c:pt>
                <c:pt idx="1682">
                  <c:v>7746.5498049999997</c:v>
                </c:pt>
                <c:pt idx="1683">
                  <c:v>7672.0498049999997</c:v>
                </c:pt>
                <c:pt idx="1684">
                  <c:v>7649.25</c:v>
                </c:pt>
                <c:pt idx="1685">
                  <c:v>7568.5498049999997</c:v>
                </c:pt>
                <c:pt idx="1686">
                  <c:v>7625.9501950000003</c:v>
                </c:pt>
                <c:pt idx="1687">
                  <c:v>7727.0498049999997</c:v>
                </c:pt>
                <c:pt idx="1688">
                  <c:v>7739.5498049999997</c:v>
                </c:pt>
                <c:pt idx="1689">
                  <c:v>7791.7001950000003</c:v>
                </c:pt>
                <c:pt idx="1690">
                  <c:v>7874.25</c:v>
                </c:pt>
                <c:pt idx="1691">
                  <c:v>7897.5</c:v>
                </c:pt>
                <c:pt idx="1692">
                  <c:v>7875.2998049999997</c:v>
                </c:pt>
                <c:pt idx="1693">
                  <c:v>7891.1000979999999</c:v>
                </c:pt>
                <c:pt idx="1694">
                  <c:v>7913.2001950000003</c:v>
                </c:pt>
                <c:pt idx="1695">
                  <c:v>7906.2998049999997</c:v>
                </c:pt>
                <c:pt idx="1696">
                  <c:v>7904.75</c:v>
                </c:pt>
                <c:pt idx="1697">
                  <c:v>7936.0498049999997</c:v>
                </c:pt>
                <c:pt idx="1698">
                  <c:v>7954.3500979999999</c:v>
                </c:pt>
                <c:pt idx="1699">
                  <c:v>8027.7001950000003</c:v>
                </c:pt>
                <c:pt idx="1700">
                  <c:v>8083.0498049999997</c:v>
                </c:pt>
                <c:pt idx="1701">
                  <c:v>8114.6000979999999</c:v>
                </c:pt>
                <c:pt idx="1702">
                  <c:v>8095.9501950000003</c:v>
                </c:pt>
                <c:pt idx="1703">
                  <c:v>8086.8500979999999</c:v>
                </c:pt>
                <c:pt idx="1704">
                  <c:v>8173.8999020000001</c:v>
                </c:pt>
                <c:pt idx="1705">
                  <c:v>8152.9501950000003</c:v>
                </c:pt>
                <c:pt idx="1706">
                  <c:v>8094.1000979999999</c:v>
                </c:pt>
                <c:pt idx="1707">
                  <c:v>8085.7001950000003</c:v>
                </c:pt>
                <c:pt idx="1708">
                  <c:v>8105.5</c:v>
                </c:pt>
                <c:pt idx="1709">
                  <c:v>8042</c:v>
                </c:pt>
                <c:pt idx="1710">
                  <c:v>7932.8999020000001</c:v>
                </c:pt>
                <c:pt idx="1711">
                  <c:v>7975.5</c:v>
                </c:pt>
                <c:pt idx="1712">
                  <c:v>8114.75</c:v>
                </c:pt>
                <c:pt idx="1713">
                  <c:v>8121.4501950000003</c:v>
                </c:pt>
                <c:pt idx="1714">
                  <c:v>8146.2998049999997</c:v>
                </c:pt>
                <c:pt idx="1715">
                  <c:v>8017.5498049999997</c:v>
                </c:pt>
                <c:pt idx="1716">
                  <c:v>8002.3999020000001</c:v>
                </c:pt>
                <c:pt idx="1717">
                  <c:v>7911.8500979999999</c:v>
                </c:pt>
                <c:pt idx="1718">
                  <c:v>7968.8500979999999</c:v>
                </c:pt>
                <c:pt idx="1719">
                  <c:v>7958.8999020000001</c:v>
                </c:pt>
                <c:pt idx="1720">
                  <c:v>7964.7998049999997</c:v>
                </c:pt>
                <c:pt idx="1721">
                  <c:v>7945.5498049999997</c:v>
                </c:pt>
                <c:pt idx="1722">
                  <c:v>7852.3999020000001</c:v>
                </c:pt>
                <c:pt idx="1723">
                  <c:v>7842.7001950000003</c:v>
                </c:pt>
                <c:pt idx="1724">
                  <c:v>7960.5498049999997</c:v>
                </c:pt>
                <c:pt idx="1725">
                  <c:v>7859.9501950000003</c:v>
                </c:pt>
                <c:pt idx="1726">
                  <c:v>7884.25</c:v>
                </c:pt>
                <c:pt idx="1727">
                  <c:v>7864</c:v>
                </c:pt>
                <c:pt idx="1728">
                  <c:v>7748.2001950000003</c:v>
                </c:pt>
                <c:pt idx="1729">
                  <c:v>7779.7001950000003</c:v>
                </c:pt>
                <c:pt idx="1730">
                  <c:v>7879.3999020000001</c:v>
                </c:pt>
                <c:pt idx="1731">
                  <c:v>7927.75</c:v>
                </c:pt>
                <c:pt idx="1732">
                  <c:v>7995.8999020000001</c:v>
                </c:pt>
                <c:pt idx="1733">
                  <c:v>7991.7001950000003</c:v>
                </c:pt>
                <c:pt idx="1734">
                  <c:v>8027.6000979999999</c:v>
                </c:pt>
                <c:pt idx="1735">
                  <c:v>8090.4501950000003</c:v>
                </c:pt>
                <c:pt idx="1736">
                  <c:v>8169.2001950000003</c:v>
                </c:pt>
                <c:pt idx="1737">
                  <c:v>8322.2001949999994</c:v>
                </c:pt>
                <c:pt idx="1738">
                  <c:v>8324.1503909999992</c:v>
                </c:pt>
                <c:pt idx="1739">
                  <c:v>8338.2998050000006</c:v>
                </c:pt>
                <c:pt idx="1740">
                  <c:v>8337</c:v>
                </c:pt>
                <c:pt idx="1741">
                  <c:v>8344.25</c:v>
                </c:pt>
                <c:pt idx="1742">
                  <c:v>8362.6503909999992</c:v>
                </c:pt>
                <c:pt idx="1743">
                  <c:v>8383.2998050000006</c:v>
                </c:pt>
                <c:pt idx="1744">
                  <c:v>8357.8496090000008</c:v>
                </c:pt>
                <c:pt idx="1745">
                  <c:v>8389.9003909999992</c:v>
                </c:pt>
                <c:pt idx="1746">
                  <c:v>8430.75</c:v>
                </c:pt>
                <c:pt idx="1747">
                  <c:v>8425.9003909999992</c:v>
                </c:pt>
                <c:pt idx="1748">
                  <c:v>8382.2998050000006</c:v>
                </c:pt>
                <c:pt idx="1749">
                  <c:v>8401.9003909999992</c:v>
                </c:pt>
                <c:pt idx="1750">
                  <c:v>8477.3496090000008</c:v>
                </c:pt>
                <c:pt idx="1751">
                  <c:v>8530.1503909999992</c:v>
                </c:pt>
                <c:pt idx="1752">
                  <c:v>8463.0996090000008</c:v>
                </c:pt>
                <c:pt idx="1753">
                  <c:v>8475.75</c:v>
                </c:pt>
                <c:pt idx="1754">
                  <c:v>8494.2001949999994</c:v>
                </c:pt>
                <c:pt idx="1755">
                  <c:v>8588.25</c:v>
                </c:pt>
                <c:pt idx="1756">
                  <c:v>8555.9003909999992</c:v>
                </c:pt>
                <c:pt idx="1757">
                  <c:v>8524.7001949999994</c:v>
                </c:pt>
                <c:pt idx="1758">
                  <c:v>8537.6503909999992</c:v>
                </c:pt>
                <c:pt idx="1759">
                  <c:v>8564.4003909999992</c:v>
                </c:pt>
                <c:pt idx="1760">
                  <c:v>8538.2998050000006</c:v>
                </c:pt>
                <c:pt idx="1761">
                  <c:v>8438.25</c:v>
                </c:pt>
                <c:pt idx="1762">
                  <c:v>8340.7001949999994</c:v>
                </c:pt>
                <c:pt idx="1763">
                  <c:v>8355.6503909999992</c:v>
                </c:pt>
                <c:pt idx="1764">
                  <c:v>8292.9003909999992</c:v>
                </c:pt>
                <c:pt idx="1765">
                  <c:v>8224.0996090000008</c:v>
                </c:pt>
                <c:pt idx="1766">
                  <c:v>8219.5996090000008</c:v>
                </c:pt>
                <c:pt idx="1767">
                  <c:v>8067.6000979999999</c:v>
                </c:pt>
                <c:pt idx="1768">
                  <c:v>8029.7998049999997</c:v>
                </c:pt>
                <c:pt idx="1769">
                  <c:v>8159.2998049999997</c:v>
                </c:pt>
                <c:pt idx="1770">
                  <c:v>8225.2001949999994</c:v>
                </c:pt>
                <c:pt idx="1771">
                  <c:v>8324</c:v>
                </c:pt>
                <c:pt idx="1772">
                  <c:v>8267</c:v>
                </c:pt>
                <c:pt idx="1773">
                  <c:v>8174.1000979999999</c:v>
                </c:pt>
                <c:pt idx="1774">
                  <c:v>8200.7001949999994</c:v>
                </c:pt>
                <c:pt idx="1775">
                  <c:v>8246.2998050000006</c:v>
                </c:pt>
                <c:pt idx="1776">
                  <c:v>8248.25</c:v>
                </c:pt>
                <c:pt idx="1777">
                  <c:v>8282.7001949999994</c:v>
                </c:pt>
                <c:pt idx="1778">
                  <c:v>8395.4501949999994</c:v>
                </c:pt>
                <c:pt idx="1779">
                  <c:v>8378.4003909999992</c:v>
                </c:pt>
                <c:pt idx="1780">
                  <c:v>8127.3500979999999</c:v>
                </c:pt>
                <c:pt idx="1781">
                  <c:v>8102.1000979999999</c:v>
                </c:pt>
                <c:pt idx="1782">
                  <c:v>8234.5996090000008</c:v>
                </c:pt>
                <c:pt idx="1783">
                  <c:v>8284.5</c:v>
                </c:pt>
                <c:pt idx="1784">
                  <c:v>8323</c:v>
                </c:pt>
                <c:pt idx="1785">
                  <c:v>8299.4003909999992</c:v>
                </c:pt>
                <c:pt idx="1786">
                  <c:v>8277.5498050000006</c:v>
                </c:pt>
                <c:pt idx="1787">
                  <c:v>8494.1503909999992</c:v>
                </c:pt>
                <c:pt idx="1788">
                  <c:v>8513.7998050000006</c:v>
                </c:pt>
                <c:pt idx="1789">
                  <c:v>8550.7001949999994</c:v>
                </c:pt>
                <c:pt idx="1790">
                  <c:v>8695.5996090000008</c:v>
                </c:pt>
                <c:pt idx="1791">
                  <c:v>8729.5</c:v>
                </c:pt>
                <c:pt idx="1792">
                  <c:v>8761.4003909999992</c:v>
                </c:pt>
                <c:pt idx="1793">
                  <c:v>8835.5996090000008</c:v>
                </c:pt>
                <c:pt idx="1794">
                  <c:v>8910.5</c:v>
                </c:pt>
                <c:pt idx="1795">
                  <c:v>8914.2998050000006</c:v>
                </c:pt>
                <c:pt idx="1796">
                  <c:v>8952.3496090000008</c:v>
                </c:pt>
                <c:pt idx="1797">
                  <c:v>8808.9003909999992</c:v>
                </c:pt>
                <c:pt idx="1798">
                  <c:v>8797.4003909999992</c:v>
                </c:pt>
                <c:pt idx="1799">
                  <c:v>8756.5498050000006</c:v>
                </c:pt>
                <c:pt idx="1800">
                  <c:v>8723.7001949999994</c:v>
                </c:pt>
                <c:pt idx="1801">
                  <c:v>8711.7001949999994</c:v>
                </c:pt>
                <c:pt idx="1802">
                  <c:v>8661.0498050000006</c:v>
                </c:pt>
                <c:pt idx="1803">
                  <c:v>8526.3496090000008</c:v>
                </c:pt>
                <c:pt idx="1804">
                  <c:v>8565.5498050000006</c:v>
                </c:pt>
                <c:pt idx="1805">
                  <c:v>8627.4003909999992</c:v>
                </c:pt>
                <c:pt idx="1806">
                  <c:v>8711.5498050000006</c:v>
                </c:pt>
                <c:pt idx="1807">
                  <c:v>8805.5</c:v>
                </c:pt>
                <c:pt idx="1808">
                  <c:v>8809.3496090000008</c:v>
                </c:pt>
                <c:pt idx="1809">
                  <c:v>8869.0996090000008</c:v>
                </c:pt>
                <c:pt idx="1810">
                  <c:v>8895.2998050000006</c:v>
                </c:pt>
                <c:pt idx="1811">
                  <c:v>8833.5996090000008</c:v>
                </c:pt>
                <c:pt idx="1812">
                  <c:v>8754.9501949999994</c:v>
                </c:pt>
                <c:pt idx="1813">
                  <c:v>8762.0996090000008</c:v>
                </c:pt>
                <c:pt idx="1814">
                  <c:v>8767.25</c:v>
                </c:pt>
                <c:pt idx="1815">
                  <c:v>8683.8496090000008</c:v>
                </c:pt>
                <c:pt idx="1816">
                  <c:v>8844.5996090000008</c:v>
                </c:pt>
                <c:pt idx="1817">
                  <c:v>8956.75</c:v>
                </c:pt>
                <c:pt idx="1818">
                  <c:v>8996.25</c:v>
                </c:pt>
                <c:pt idx="1819">
                  <c:v>8922.6503909999992</c:v>
                </c:pt>
                <c:pt idx="1820">
                  <c:v>8937.75</c:v>
                </c:pt>
                <c:pt idx="1821">
                  <c:v>8756.75</c:v>
                </c:pt>
                <c:pt idx="1822">
                  <c:v>8712.0498050000006</c:v>
                </c:pt>
                <c:pt idx="1823">
                  <c:v>8699.9501949999994</c:v>
                </c:pt>
                <c:pt idx="1824">
                  <c:v>8776</c:v>
                </c:pt>
                <c:pt idx="1825">
                  <c:v>8647.75</c:v>
                </c:pt>
                <c:pt idx="1826">
                  <c:v>8633.1503909999992</c:v>
                </c:pt>
                <c:pt idx="1827">
                  <c:v>8723.2998050000006</c:v>
                </c:pt>
                <c:pt idx="1828">
                  <c:v>8685.9003909999992</c:v>
                </c:pt>
                <c:pt idx="1829">
                  <c:v>8634.6503909999992</c:v>
                </c:pt>
                <c:pt idx="1830">
                  <c:v>8570.9003909999992</c:v>
                </c:pt>
                <c:pt idx="1831">
                  <c:v>8550.9003909999992</c:v>
                </c:pt>
                <c:pt idx="1832">
                  <c:v>8542.9501949999994</c:v>
                </c:pt>
                <c:pt idx="1833">
                  <c:v>8530.7998050000006</c:v>
                </c:pt>
                <c:pt idx="1834">
                  <c:v>8342.1503909999992</c:v>
                </c:pt>
                <c:pt idx="1835">
                  <c:v>8341.4003909999992</c:v>
                </c:pt>
                <c:pt idx="1836">
                  <c:v>8492.2998050000006</c:v>
                </c:pt>
                <c:pt idx="1837">
                  <c:v>8491</c:v>
                </c:pt>
                <c:pt idx="1838">
                  <c:v>8586.25</c:v>
                </c:pt>
                <c:pt idx="1839">
                  <c:v>8659.9003909999992</c:v>
                </c:pt>
                <c:pt idx="1840">
                  <c:v>8660.2998050000006</c:v>
                </c:pt>
                <c:pt idx="1841">
                  <c:v>8714.4003909999992</c:v>
                </c:pt>
                <c:pt idx="1842">
                  <c:v>8778.2998050000006</c:v>
                </c:pt>
                <c:pt idx="1843">
                  <c:v>8780.3496090000008</c:v>
                </c:pt>
                <c:pt idx="1844">
                  <c:v>8834</c:v>
                </c:pt>
                <c:pt idx="1845">
                  <c:v>8706.7001949999994</c:v>
                </c:pt>
                <c:pt idx="1846">
                  <c:v>8606</c:v>
                </c:pt>
                <c:pt idx="1847">
                  <c:v>8448.0996090000008</c:v>
                </c:pt>
                <c:pt idx="1848">
                  <c:v>8377.75</c:v>
                </c:pt>
                <c:pt idx="1849">
                  <c:v>8429.7001949999994</c:v>
                </c:pt>
                <c:pt idx="1850">
                  <c:v>8398.2998050000006</c:v>
                </c:pt>
                <c:pt idx="1851">
                  <c:v>8305.25</c:v>
                </c:pt>
                <c:pt idx="1852">
                  <c:v>8213.7998050000006</c:v>
                </c:pt>
                <c:pt idx="1853">
                  <c:v>8285.5996090000008</c:v>
                </c:pt>
                <c:pt idx="1854">
                  <c:v>8239.75</c:v>
                </c:pt>
                <c:pt idx="1855">
                  <c:v>8181.5</c:v>
                </c:pt>
                <c:pt idx="1856">
                  <c:v>8331.9501949999994</c:v>
                </c:pt>
                <c:pt idx="1857">
                  <c:v>8324.7998050000006</c:v>
                </c:pt>
                <c:pt idx="1858">
                  <c:v>8097</c:v>
                </c:pt>
                <c:pt idx="1859">
                  <c:v>8057.2998049999997</c:v>
                </c:pt>
                <c:pt idx="1860">
                  <c:v>8191.5</c:v>
                </c:pt>
                <c:pt idx="1861">
                  <c:v>8325.25</c:v>
                </c:pt>
                <c:pt idx="1862">
                  <c:v>8126.9501950000003</c:v>
                </c:pt>
                <c:pt idx="1863">
                  <c:v>8235.4501949999994</c:v>
                </c:pt>
                <c:pt idx="1864">
                  <c:v>8224.2001949999994</c:v>
                </c:pt>
                <c:pt idx="1865">
                  <c:v>8262.3496090000008</c:v>
                </c:pt>
                <c:pt idx="1866">
                  <c:v>8373.6503909999992</c:v>
                </c:pt>
                <c:pt idx="1867">
                  <c:v>8365.6503909999992</c:v>
                </c:pt>
                <c:pt idx="1868">
                  <c:v>8423.25</c:v>
                </c:pt>
                <c:pt idx="1869">
                  <c:v>8421</c:v>
                </c:pt>
                <c:pt idx="1870">
                  <c:v>8458.9501949999994</c:v>
                </c:pt>
                <c:pt idx="1871">
                  <c:v>8370.25</c:v>
                </c:pt>
                <c:pt idx="1872">
                  <c:v>8339.3496090000008</c:v>
                </c:pt>
                <c:pt idx="1873">
                  <c:v>8334.5996090000008</c:v>
                </c:pt>
                <c:pt idx="1874">
                  <c:v>8319</c:v>
                </c:pt>
                <c:pt idx="1875">
                  <c:v>8433.6503909999992</c:v>
                </c:pt>
                <c:pt idx="1876">
                  <c:v>8433.4003909999992</c:v>
                </c:pt>
                <c:pt idx="1877">
                  <c:v>8236.4501949999994</c:v>
                </c:pt>
                <c:pt idx="1878">
                  <c:v>8135.1000979999999</c:v>
                </c:pt>
                <c:pt idx="1879">
                  <c:v>8130.6499020000001</c:v>
                </c:pt>
                <c:pt idx="1880">
                  <c:v>8114.7001950000003</c:v>
                </c:pt>
                <c:pt idx="1881">
                  <c:v>8044.1499020000001</c:v>
                </c:pt>
                <c:pt idx="1882">
                  <c:v>8022.3999020000001</c:v>
                </c:pt>
                <c:pt idx="1883">
                  <c:v>8124.4501950000003</c:v>
                </c:pt>
                <c:pt idx="1884">
                  <c:v>7965.3500979999999</c:v>
                </c:pt>
                <c:pt idx="1885">
                  <c:v>7982.8999020000001</c:v>
                </c:pt>
                <c:pt idx="1886">
                  <c:v>8013.8999020000001</c:v>
                </c:pt>
                <c:pt idx="1887">
                  <c:v>8047.2998049999997</c:v>
                </c:pt>
                <c:pt idx="1888">
                  <c:v>8091.5498049999997</c:v>
                </c:pt>
                <c:pt idx="1889">
                  <c:v>8174.6000979999999</c:v>
                </c:pt>
                <c:pt idx="1890">
                  <c:v>8224.9501949999994</c:v>
                </c:pt>
                <c:pt idx="1891">
                  <c:v>8353.0996090000008</c:v>
                </c:pt>
                <c:pt idx="1892">
                  <c:v>8381.5498050000006</c:v>
                </c:pt>
                <c:pt idx="1893">
                  <c:v>8360.8496090000008</c:v>
                </c:pt>
                <c:pt idx="1894">
                  <c:v>8398</c:v>
                </c:pt>
                <c:pt idx="1895">
                  <c:v>8381.0996090000008</c:v>
                </c:pt>
                <c:pt idx="1896">
                  <c:v>8318.4003909999992</c:v>
                </c:pt>
                <c:pt idx="1897">
                  <c:v>8368.5</c:v>
                </c:pt>
                <c:pt idx="1898">
                  <c:v>8453.0498050000006</c:v>
                </c:pt>
                <c:pt idx="1899">
                  <c:v>8444.9003909999992</c:v>
                </c:pt>
                <c:pt idx="1900">
                  <c:v>8484.9003909999992</c:v>
                </c:pt>
                <c:pt idx="1901">
                  <c:v>8522.1503909999992</c:v>
                </c:pt>
                <c:pt idx="1902">
                  <c:v>8510.7998050000006</c:v>
                </c:pt>
                <c:pt idx="1903">
                  <c:v>8363.0498050000006</c:v>
                </c:pt>
                <c:pt idx="1904">
                  <c:v>8328.5498050000006</c:v>
                </c:pt>
                <c:pt idx="1905">
                  <c:v>8360.5498050000006</c:v>
                </c:pt>
                <c:pt idx="1906">
                  <c:v>8459.6503909999992</c:v>
                </c:pt>
                <c:pt idx="1907">
                  <c:v>8454.0996090000008</c:v>
                </c:pt>
                <c:pt idx="1908">
                  <c:v>8523.7998050000006</c:v>
                </c:pt>
                <c:pt idx="1909">
                  <c:v>8608.0498050000006</c:v>
                </c:pt>
                <c:pt idx="1910">
                  <c:v>8609.8496090000008</c:v>
                </c:pt>
                <c:pt idx="1911">
                  <c:v>8603.4501949999994</c:v>
                </c:pt>
                <c:pt idx="1912">
                  <c:v>8529.4501949999994</c:v>
                </c:pt>
                <c:pt idx="1913">
                  <c:v>8633.5</c:v>
                </c:pt>
                <c:pt idx="1914">
                  <c:v>8589.7998050000006</c:v>
                </c:pt>
                <c:pt idx="1915">
                  <c:v>8521.5498050000006</c:v>
                </c:pt>
                <c:pt idx="1916">
                  <c:v>8361</c:v>
                </c:pt>
                <c:pt idx="1917">
                  <c:v>8337</c:v>
                </c:pt>
                <c:pt idx="1918">
                  <c:v>8375.0498050000006</c:v>
                </c:pt>
                <c:pt idx="1919">
                  <c:v>8421.7998050000006</c:v>
                </c:pt>
                <c:pt idx="1920">
                  <c:v>8532.8496090000008</c:v>
                </c:pt>
                <c:pt idx="1921">
                  <c:v>8543.0498050000006</c:v>
                </c:pt>
                <c:pt idx="1922">
                  <c:v>8516.9003909999992</c:v>
                </c:pt>
                <c:pt idx="1923">
                  <c:v>8567.9501949999994</c:v>
                </c:pt>
                <c:pt idx="1924">
                  <c:v>8588.6503909999992</c:v>
                </c:pt>
                <c:pt idx="1925">
                  <c:v>8564.5996090000008</c:v>
                </c:pt>
                <c:pt idx="1926">
                  <c:v>8525.5996090000008</c:v>
                </c:pt>
                <c:pt idx="1927">
                  <c:v>8462.3496090000008</c:v>
                </c:pt>
                <c:pt idx="1928">
                  <c:v>8349.4501949999994</c:v>
                </c:pt>
                <c:pt idx="1929">
                  <c:v>8355.8496090000008</c:v>
                </c:pt>
                <c:pt idx="1930">
                  <c:v>8518.5498050000006</c:v>
                </c:pt>
                <c:pt idx="1931">
                  <c:v>8477.2998050000006</c:v>
                </c:pt>
                <c:pt idx="1932">
                  <c:v>8466.5498050000006</c:v>
                </c:pt>
                <c:pt idx="1933">
                  <c:v>8495.1503909999992</c:v>
                </c:pt>
                <c:pt idx="1934">
                  <c:v>8372.75</c:v>
                </c:pt>
                <c:pt idx="1935">
                  <c:v>8299.9501949999994</c:v>
                </c:pt>
                <c:pt idx="1936">
                  <c:v>7809</c:v>
                </c:pt>
                <c:pt idx="1937">
                  <c:v>7880.7001950000003</c:v>
                </c:pt>
                <c:pt idx="1938">
                  <c:v>7791.8500979999999</c:v>
                </c:pt>
                <c:pt idx="1939">
                  <c:v>7948.9501950000003</c:v>
                </c:pt>
                <c:pt idx="1940">
                  <c:v>8001.9501950000003</c:v>
                </c:pt>
                <c:pt idx="1941">
                  <c:v>7971.2998049999997</c:v>
                </c:pt>
                <c:pt idx="1942">
                  <c:v>7785.8500979999999</c:v>
                </c:pt>
                <c:pt idx="1943">
                  <c:v>7717</c:v>
                </c:pt>
                <c:pt idx="1944">
                  <c:v>7823</c:v>
                </c:pt>
                <c:pt idx="1945">
                  <c:v>7655.0498049999997</c:v>
                </c:pt>
                <c:pt idx="1946">
                  <c:v>7558.7998049999997</c:v>
                </c:pt>
                <c:pt idx="1947">
                  <c:v>7688.25</c:v>
                </c:pt>
                <c:pt idx="1948">
                  <c:v>7818.6000979999999</c:v>
                </c:pt>
                <c:pt idx="1949">
                  <c:v>7788.1000979999999</c:v>
                </c:pt>
                <c:pt idx="1950">
                  <c:v>7789.2998049999997</c:v>
                </c:pt>
                <c:pt idx="1951">
                  <c:v>7872.25</c:v>
                </c:pt>
                <c:pt idx="1952">
                  <c:v>7829.1000979999999</c:v>
                </c:pt>
                <c:pt idx="1953">
                  <c:v>7899.1499020000001</c:v>
                </c:pt>
                <c:pt idx="1954">
                  <c:v>7981.8999020000001</c:v>
                </c:pt>
                <c:pt idx="1955">
                  <c:v>7977.1000979999999</c:v>
                </c:pt>
                <c:pt idx="1956">
                  <c:v>7812</c:v>
                </c:pt>
                <c:pt idx="1957">
                  <c:v>7845.9501950000003</c:v>
                </c:pt>
                <c:pt idx="1958">
                  <c:v>7868.5</c:v>
                </c:pt>
                <c:pt idx="1959">
                  <c:v>7795.7001950000003</c:v>
                </c:pt>
                <c:pt idx="1960">
                  <c:v>7843.2998049999997</c:v>
                </c:pt>
                <c:pt idx="1961">
                  <c:v>7948.8999020000001</c:v>
                </c:pt>
                <c:pt idx="1962">
                  <c:v>7950.8999020000001</c:v>
                </c:pt>
                <c:pt idx="1963">
                  <c:v>8119.2998049999997</c:v>
                </c:pt>
                <c:pt idx="1964">
                  <c:v>8152.8999020000001</c:v>
                </c:pt>
                <c:pt idx="1965">
                  <c:v>8177.3999020000001</c:v>
                </c:pt>
                <c:pt idx="1966">
                  <c:v>8129.3500979999999</c:v>
                </c:pt>
                <c:pt idx="1967">
                  <c:v>8189.7001950000003</c:v>
                </c:pt>
                <c:pt idx="1968">
                  <c:v>8143.6000979999999</c:v>
                </c:pt>
                <c:pt idx="1969">
                  <c:v>8131.7001950000003</c:v>
                </c:pt>
                <c:pt idx="1970">
                  <c:v>8107.8999020000001</c:v>
                </c:pt>
                <c:pt idx="1971">
                  <c:v>8179.5</c:v>
                </c:pt>
                <c:pt idx="1972">
                  <c:v>8238.1503909999992</c:v>
                </c:pt>
                <c:pt idx="1973">
                  <c:v>8275.0498050000006</c:v>
                </c:pt>
                <c:pt idx="1974">
                  <c:v>8261.6503909999992</c:v>
                </c:pt>
                <c:pt idx="1975">
                  <c:v>8251.7001949999994</c:v>
                </c:pt>
                <c:pt idx="1976">
                  <c:v>8295.4501949999994</c:v>
                </c:pt>
                <c:pt idx="1977">
                  <c:v>8260.5498050000006</c:v>
                </c:pt>
                <c:pt idx="1978">
                  <c:v>8232.9003909999992</c:v>
                </c:pt>
                <c:pt idx="1979">
                  <c:v>8171.2001950000003</c:v>
                </c:pt>
                <c:pt idx="1980">
                  <c:v>8111.75</c:v>
                </c:pt>
                <c:pt idx="1981">
                  <c:v>8065.7998049999997</c:v>
                </c:pt>
                <c:pt idx="1982">
                  <c:v>8050.7998049999997</c:v>
                </c:pt>
                <c:pt idx="1983">
                  <c:v>8060.7001950000003</c:v>
                </c:pt>
                <c:pt idx="1984">
                  <c:v>8040.2001950000003</c:v>
                </c:pt>
                <c:pt idx="1985">
                  <c:v>7955.4501950000003</c:v>
                </c:pt>
                <c:pt idx="1986">
                  <c:v>7954.2998049999997</c:v>
                </c:pt>
                <c:pt idx="1987">
                  <c:v>7915.2001950000003</c:v>
                </c:pt>
                <c:pt idx="1988">
                  <c:v>7783.3500979999999</c:v>
                </c:pt>
                <c:pt idx="1989">
                  <c:v>7762.25</c:v>
                </c:pt>
                <c:pt idx="1990">
                  <c:v>7806.6000979999999</c:v>
                </c:pt>
                <c:pt idx="1991">
                  <c:v>7837.5498049999997</c:v>
                </c:pt>
                <c:pt idx="1992">
                  <c:v>7731.7998049999997</c:v>
                </c:pt>
                <c:pt idx="1993">
                  <c:v>7842.75</c:v>
                </c:pt>
                <c:pt idx="1994">
                  <c:v>7856.5498049999997</c:v>
                </c:pt>
                <c:pt idx="1995">
                  <c:v>7849.25</c:v>
                </c:pt>
                <c:pt idx="1996">
                  <c:v>7831.6000979999999</c:v>
                </c:pt>
                <c:pt idx="1997">
                  <c:v>7883.7998049999997</c:v>
                </c:pt>
                <c:pt idx="1998">
                  <c:v>7942.7001950000003</c:v>
                </c:pt>
                <c:pt idx="1999">
                  <c:v>7935.25</c:v>
                </c:pt>
                <c:pt idx="2000">
                  <c:v>7954.8999020000001</c:v>
                </c:pt>
                <c:pt idx="2001">
                  <c:v>7931.3500979999999</c:v>
                </c:pt>
                <c:pt idx="2002">
                  <c:v>7864.1499020000001</c:v>
                </c:pt>
                <c:pt idx="2003">
                  <c:v>7781.8999020000001</c:v>
                </c:pt>
                <c:pt idx="2004">
                  <c:v>7765.3999020000001</c:v>
                </c:pt>
                <c:pt idx="2005">
                  <c:v>7701.7001950000003</c:v>
                </c:pt>
                <c:pt idx="2006">
                  <c:v>7612.5</c:v>
                </c:pt>
                <c:pt idx="2007">
                  <c:v>7683.2998049999997</c:v>
                </c:pt>
                <c:pt idx="2008">
                  <c:v>7610.4501950000003</c:v>
                </c:pt>
                <c:pt idx="2009">
                  <c:v>7650.0498049999997</c:v>
                </c:pt>
                <c:pt idx="2010">
                  <c:v>7700.8999020000001</c:v>
                </c:pt>
                <c:pt idx="2011">
                  <c:v>7750.8999020000001</c:v>
                </c:pt>
                <c:pt idx="2012">
                  <c:v>7844.3500979999999</c:v>
                </c:pt>
                <c:pt idx="2013">
                  <c:v>7761.9501950000003</c:v>
                </c:pt>
                <c:pt idx="2014">
                  <c:v>7834.4501950000003</c:v>
                </c:pt>
                <c:pt idx="2015">
                  <c:v>7786.1000979999999</c:v>
                </c:pt>
                <c:pt idx="2016">
                  <c:v>7865.9501950000003</c:v>
                </c:pt>
                <c:pt idx="2017">
                  <c:v>7861.0498049999997</c:v>
                </c:pt>
                <c:pt idx="2018">
                  <c:v>7925.1499020000001</c:v>
                </c:pt>
                <c:pt idx="2019">
                  <c:v>7928.9501950000003</c:v>
                </c:pt>
                <c:pt idx="2020">
                  <c:v>7896.25</c:v>
                </c:pt>
                <c:pt idx="2021">
                  <c:v>7946.3500979999999</c:v>
                </c:pt>
                <c:pt idx="2022">
                  <c:v>7791.2998049999997</c:v>
                </c:pt>
                <c:pt idx="2023">
                  <c:v>7784.6499020000001</c:v>
                </c:pt>
                <c:pt idx="2024">
                  <c:v>7741</c:v>
                </c:pt>
                <c:pt idx="2025">
                  <c:v>7568.2998049999997</c:v>
                </c:pt>
                <c:pt idx="2026">
                  <c:v>7601.3500979999999</c:v>
                </c:pt>
                <c:pt idx="2027">
                  <c:v>7563.8500979999999</c:v>
                </c:pt>
                <c:pt idx="2028">
                  <c:v>7510.2998049999997</c:v>
                </c:pt>
                <c:pt idx="2029">
                  <c:v>7562.3999020000001</c:v>
                </c:pt>
                <c:pt idx="2030">
                  <c:v>7536.7998049999997</c:v>
                </c:pt>
                <c:pt idx="2031">
                  <c:v>7437.7998049999997</c:v>
                </c:pt>
                <c:pt idx="2032">
                  <c:v>7351</c:v>
                </c:pt>
                <c:pt idx="2033">
                  <c:v>7435.1000979999999</c:v>
                </c:pt>
                <c:pt idx="2034">
                  <c:v>7309.2998049999997</c:v>
                </c:pt>
                <c:pt idx="2035">
                  <c:v>7276.7998049999997</c:v>
                </c:pt>
                <c:pt idx="2036">
                  <c:v>7422.4501950000003</c:v>
                </c:pt>
                <c:pt idx="2037">
                  <c:v>7436.1499020000001</c:v>
                </c:pt>
                <c:pt idx="2038">
                  <c:v>7437.75</c:v>
                </c:pt>
                <c:pt idx="2039">
                  <c:v>7424.6499020000001</c:v>
                </c:pt>
                <c:pt idx="2040">
                  <c:v>7563.5498049999997</c:v>
                </c:pt>
                <c:pt idx="2041">
                  <c:v>7555.9501950000003</c:v>
                </c:pt>
                <c:pt idx="2042">
                  <c:v>7455.5498049999997</c:v>
                </c:pt>
                <c:pt idx="2043">
                  <c:v>7361.7998049999997</c:v>
                </c:pt>
                <c:pt idx="2044">
                  <c:v>7404</c:v>
                </c:pt>
                <c:pt idx="2045">
                  <c:v>7489.1000979999999</c:v>
                </c:pt>
                <c:pt idx="2046">
                  <c:v>7387.25</c:v>
                </c:pt>
                <c:pt idx="2047">
                  <c:v>7298.2001950000003</c:v>
                </c:pt>
                <c:pt idx="2048">
                  <c:v>7215.7001950000003</c:v>
                </c:pt>
                <c:pt idx="2049">
                  <c:v>6976.3500979999999</c:v>
                </c:pt>
                <c:pt idx="2050">
                  <c:v>6980.9501950000003</c:v>
                </c:pt>
                <c:pt idx="2051">
                  <c:v>7162.9501950000003</c:v>
                </c:pt>
                <c:pt idx="2052">
                  <c:v>7048.25</c:v>
                </c:pt>
                <c:pt idx="2053">
                  <c:v>7108.4501950000003</c:v>
                </c:pt>
                <c:pt idx="2054">
                  <c:v>7191.75</c:v>
                </c:pt>
                <c:pt idx="2055">
                  <c:v>7210.75</c:v>
                </c:pt>
                <c:pt idx="2056">
                  <c:v>7234.5498049999997</c:v>
                </c:pt>
                <c:pt idx="2057">
                  <c:v>7109.5498049999997</c:v>
                </c:pt>
                <c:pt idx="2058">
                  <c:v>7018.7001950000003</c:v>
                </c:pt>
                <c:pt idx="2059">
                  <c:v>6970.6000979999999</c:v>
                </c:pt>
                <c:pt idx="2060">
                  <c:v>7029.75</c:v>
                </c:pt>
                <c:pt idx="2061">
                  <c:v>6987.0498049999997</c:v>
                </c:pt>
                <c:pt idx="2062">
                  <c:v>7222.2998049999997</c:v>
                </c:pt>
                <c:pt idx="2063">
                  <c:v>7368.8500979999999</c:v>
                </c:pt>
                <c:pt idx="2064">
                  <c:v>7475.6000979999999</c:v>
                </c:pt>
                <c:pt idx="2065">
                  <c:v>7485.3500979999999</c:v>
                </c:pt>
                <c:pt idx="2066">
                  <c:v>7485.2998049999997</c:v>
                </c:pt>
                <c:pt idx="2067">
                  <c:v>7531.7998049999997</c:v>
                </c:pt>
                <c:pt idx="2068">
                  <c:v>7486.1499020000001</c:v>
                </c:pt>
                <c:pt idx="2069">
                  <c:v>7510.2001950000003</c:v>
                </c:pt>
                <c:pt idx="2070">
                  <c:v>7538.75</c:v>
                </c:pt>
                <c:pt idx="2071">
                  <c:v>7460.6000979999999</c:v>
                </c:pt>
                <c:pt idx="2072">
                  <c:v>7498.75</c:v>
                </c:pt>
                <c:pt idx="2073">
                  <c:v>7512.5498049999997</c:v>
                </c:pt>
                <c:pt idx="2074">
                  <c:v>7604.3500979999999</c:v>
                </c:pt>
                <c:pt idx="2075">
                  <c:v>7704.25</c:v>
                </c:pt>
                <c:pt idx="2076">
                  <c:v>7714.8999020000001</c:v>
                </c:pt>
                <c:pt idx="2077">
                  <c:v>7716.5</c:v>
                </c:pt>
                <c:pt idx="2078">
                  <c:v>7615.1000979999999</c:v>
                </c:pt>
                <c:pt idx="2079">
                  <c:v>7597</c:v>
                </c:pt>
                <c:pt idx="2080">
                  <c:v>7735.2001950000003</c:v>
                </c:pt>
                <c:pt idx="2081">
                  <c:v>7738.3999020000001</c:v>
                </c:pt>
                <c:pt idx="2082">
                  <c:v>7713.0498049999997</c:v>
                </c:pt>
                <c:pt idx="2083">
                  <c:v>7758.7998049999997</c:v>
                </c:pt>
                <c:pt idx="2084">
                  <c:v>7603.2001950000003</c:v>
                </c:pt>
                <c:pt idx="2085">
                  <c:v>7614.3500979999999</c:v>
                </c:pt>
                <c:pt idx="2086">
                  <c:v>7546.4501950000003</c:v>
                </c:pt>
                <c:pt idx="2087">
                  <c:v>7555.2001950000003</c:v>
                </c:pt>
                <c:pt idx="2088">
                  <c:v>7671.3999020000001</c:v>
                </c:pt>
                <c:pt idx="2089">
                  <c:v>7708.9501950000003</c:v>
                </c:pt>
                <c:pt idx="2090">
                  <c:v>7850.4501950000003</c:v>
                </c:pt>
                <c:pt idx="2091">
                  <c:v>7914.7001950000003</c:v>
                </c:pt>
                <c:pt idx="2092">
                  <c:v>7914.75</c:v>
                </c:pt>
                <c:pt idx="2093">
                  <c:v>7912.0498049999997</c:v>
                </c:pt>
                <c:pt idx="2094">
                  <c:v>7899.2998049999997</c:v>
                </c:pt>
                <c:pt idx="2095">
                  <c:v>7855.0498049999997</c:v>
                </c:pt>
                <c:pt idx="2096">
                  <c:v>7962.6499020000001</c:v>
                </c:pt>
                <c:pt idx="2097">
                  <c:v>7979.8999020000001</c:v>
                </c:pt>
                <c:pt idx="2098">
                  <c:v>7847.25</c:v>
                </c:pt>
                <c:pt idx="2099">
                  <c:v>7849.7998049999997</c:v>
                </c:pt>
                <c:pt idx="2100">
                  <c:v>7805.8999020000001</c:v>
                </c:pt>
                <c:pt idx="2101">
                  <c:v>7747</c:v>
                </c:pt>
                <c:pt idx="2102">
                  <c:v>7706.5498049999997</c:v>
                </c:pt>
                <c:pt idx="2103">
                  <c:v>7735.5</c:v>
                </c:pt>
                <c:pt idx="2104">
                  <c:v>7733.4501950000003</c:v>
                </c:pt>
                <c:pt idx="2105">
                  <c:v>7866.0498049999997</c:v>
                </c:pt>
                <c:pt idx="2106">
                  <c:v>7887.7998049999997</c:v>
                </c:pt>
                <c:pt idx="2107">
                  <c:v>7848.8500979999999</c:v>
                </c:pt>
                <c:pt idx="2108">
                  <c:v>7900.3999020000001</c:v>
                </c:pt>
                <c:pt idx="2109">
                  <c:v>7814.8999020000001</c:v>
                </c:pt>
                <c:pt idx="2110">
                  <c:v>7860.75</c:v>
                </c:pt>
                <c:pt idx="2111">
                  <c:v>7890.75</c:v>
                </c:pt>
                <c:pt idx="2112">
                  <c:v>7870.1499020000001</c:v>
                </c:pt>
                <c:pt idx="2113">
                  <c:v>7783.3999020000001</c:v>
                </c:pt>
                <c:pt idx="2114">
                  <c:v>7749.7001950000003</c:v>
                </c:pt>
                <c:pt idx="2115">
                  <c:v>7731.0498049999997</c:v>
                </c:pt>
                <c:pt idx="2116">
                  <c:v>7748.8500979999999</c:v>
                </c:pt>
                <c:pt idx="2117">
                  <c:v>7934.8999020000001</c:v>
                </c:pt>
                <c:pt idx="2118">
                  <c:v>8069.6499020000001</c:v>
                </c:pt>
                <c:pt idx="2119">
                  <c:v>8156.6499020000001</c:v>
                </c:pt>
                <c:pt idx="2120">
                  <c:v>8178.5</c:v>
                </c:pt>
                <c:pt idx="2121">
                  <c:v>8160.1000979999999</c:v>
                </c:pt>
                <c:pt idx="2122">
                  <c:v>8179.9501950000003</c:v>
                </c:pt>
                <c:pt idx="2123">
                  <c:v>8218.9501949999994</c:v>
                </c:pt>
                <c:pt idx="2124">
                  <c:v>8220.7998050000006</c:v>
                </c:pt>
                <c:pt idx="2125">
                  <c:v>8201.0498050000006</c:v>
                </c:pt>
                <c:pt idx="2126">
                  <c:v>8266.4501949999994</c:v>
                </c:pt>
                <c:pt idx="2127">
                  <c:v>8273.0498050000006</c:v>
                </c:pt>
                <c:pt idx="2128">
                  <c:v>8203.5996090000008</c:v>
                </c:pt>
                <c:pt idx="2129">
                  <c:v>8170.0498049999997</c:v>
                </c:pt>
                <c:pt idx="2130">
                  <c:v>8110.6000979999999</c:v>
                </c:pt>
                <c:pt idx="2131">
                  <c:v>8108.8500979999999</c:v>
                </c:pt>
                <c:pt idx="2132">
                  <c:v>8206.5996090000008</c:v>
                </c:pt>
                <c:pt idx="2133">
                  <c:v>8140.75</c:v>
                </c:pt>
                <c:pt idx="2134">
                  <c:v>8170.2001950000003</c:v>
                </c:pt>
                <c:pt idx="2135">
                  <c:v>8238.5</c:v>
                </c:pt>
                <c:pt idx="2136">
                  <c:v>8219.9003909999992</c:v>
                </c:pt>
                <c:pt idx="2137">
                  <c:v>8203.7001949999994</c:v>
                </c:pt>
                <c:pt idx="2138">
                  <c:v>8270.4501949999994</c:v>
                </c:pt>
                <c:pt idx="2139">
                  <c:v>8088.6000979999999</c:v>
                </c:pt>
                <c:pt idx="2140">
                  <c:v>8094.7001950000003</c:v>
                </c:pt>
                <c:pt idx="2141">
                  <c:v>8127.8500979999999</c:v>
                </c:pt>
                <c:pt idx="2142">
                  <c:v>8204</c:v>
                </c:pt>
                <c:pt idx="2143">
                  <c:v>8287.75</c:v>
                </c:pt>
                <c:pt idx="2144">
                  <c:v>8328.3496090000008</c:v>
                </c:pt>
                <c:pt idx="2145">
                  <c:v>8370.7001949999994</c:v>
                </c:pt>
                <c:pt idx="2146">
                  <c:v>8335.9501949999994</c:v>
                </c:pt>
                <c:pt idx="2147">
                  <c:v>8337.9003909999992</c:v>
                </c:pt>
                <c:pt idx="2148">
                  <c:v>8323.2001949999994</c:v>
                </c:pt>
                <c:pt idx="2149">
                  <c:v>8467.9003909999992</c:v>
                </c:pt>
                <c:pt idx="2150">
                  <c:v>8521.0498050000006</c:v>
                </c:pt>
                <c:pt idx="2151">
                  <c:v>8519.5</c:v>
                </c:pt>
                <c:pt idx="2152">
                  <c:v>8565</c:v>
                </c:pt>
                <c:pt idx="2153">
                  <c:v>8541.4003909999992</c:v>
                </c:pt>
                <c:pt idx="2154">
                  <c:v>8508.7001949999994</c:v>
                </c:pt>
                <c:pt idx="2155">
                  <c:v>8528.5498050000006</c:v>
                </c:pt>
                <c:pt idx="2156">
                  <c:v>8565.8496090000008</c:v>
                </c:pt>
                <c:pt idx="2157">
                  <c:v>8510.0996090000008</c:v>
                </c:pt>
                <c:pt idx="2158">
                  <c:v>8541.2001949999994</c:v>
                </c:pt>
                <c:pt idx="2159">
                  <c:v>8635.6503909999992</c:v>
                </c:pt>
                <c:pt idx="2160">
                  <c:v>8590.6503909999992</c:v>
                </c:pt>
                <c:pt idx="2161">
                  <c:v>8615.7998050000006</c:v>
                </c:pt>
                <c:pt idx="2162">
                  <c:v>8666.2998050000006</c:v>
                </c:pt>
                <c:pt idx="2163">
                  <c:v>8638.5</c:v>
                </c:pt>
                <c:pt idx="2164">
                  <c:v>8636.5498050000006</c:v>
                </c:pt>
                <c:pt idx="2165">
                  <c:v>8622.9003909999992</c:v>
                </c:pt>
                <c:pt idx="2166">
                  <c:v>8544.8496090000008</c:v>
                </c:pt>
                <c:pt idx="2167">
                  <c:v>8551.0996090000008</c:v>
                </c:pt>
                <c:pt idx="2168">
                  <c:v>8683.1503909999992</c:v>
                </c:pt>
                <c:pt idx="2169">
                  <c:v>8711.3496090000008</c:v>
                </c:pt>
                <c:pt idx="2170">
                  <c:v>8678.25</c:v>
                </c:pt>
                <c:pt idx="2171">
                  <c:v>8575.2998050000006</c:v>
                </c:pt>
                <c:pt idx="2172">
                  <c:v>8592.1503909999992</c:v>
                </c:pt>
                <c:pt idx="2173">
                  <c:v>8642.5498050000006</c:v>
                </c:pt>
                <c:pt idx="2174">
                  <c:v>8624.0498050000006</c:v>
                </c:pt>
                <c:pt idx="2175">
                  <c:v>8673.25</c:v>
                </c:pt>
                <c:pt idx="2176">
                  <c:v>8666.9003909999992</c:v>
                </c:pt>
                <c:pt idx="2177">
                  <c:v>8629.1503909999992</c:v>
                </c:pt>
                <c:pt idx="2178">
                  <c:v>8632.5996090000008</c:v>
                </c:pt>
                <c:pt idx="2179">
                  <c:v>8650.2998050000006</c:v>
                </c:pt>
                <c:pt idx="2180">
                  <c:v>8592.2001949999994</c:v>
                </c:pt>
                <c:pt idx="2181">
                  <c:v>8572.5498050000006</c:v>
                </c:pt>
                <c:pt idx="2182">
                  <c:v>8607.4501949999994</c:v>
                </c:pt>
                <c:pt idx="2183">
                  <c:v>8744.3496090000008</c:v>
                </c:pt>
                <c:pt idx="2184">
                  <c:v>8786.2001949999994</c:v>
                </c:pt>
                <c:pt idx="2185">
                  <c:v>8774.6503909999992</c:v>
                </c:pt>
                <c:pt idx="2186">
                  <c:v>8809.6503909999992</c:v>
                </c:pt>
                <c:pt idx="2187">
                  <c:v>8943</c:v>
                </c:pt>
                <c:pt idx="2188">
                  <c:v>8917.9501949999994</c:v>
                </c:pt>
                <c:pt idx="2189">
                  <c:v>8952.5</c:v>
                </c:pt>
                <c:pt idx="2190">
                  <c:v>8866.7001949999994</c:v>
                </c:pt>
                <c:pt idx="2191">
                  <c:v>8715.5996090000008</c:v>
                </c:pt>
                <c:pt idx="2192">
                  <c:v>8726.5996090000008</c:v>
                </c:pt>
                <c:pt idx="2193">
                  <c:v>8742.5498050000006</c:v>
                </c:pt>
                <c:pt idx="2194">
                  <c:v>8779.8496090000008</c:v>
                </c:pt>
                <c:pt idx="2195">
                  <c:v>8808.4003909999992</c:v>
                </c:pt>
                <c:pt idx="2196">
                  <c:v>8775.9003909999992</c:v>
                </c:pt>
                <c:pt idx="2197">
                  <c:v>8777.1503909999992</c:v>
                </c:pt>
                <c:pt idx="2198">
                  <c:v>8867.4501949999994</c:v>
                </c:pt>
                <c:pt idx="2199">
                  <c:v>8831.5498050000006</c:v>
                </c:pt>
                <c:pt idx="2200">
                  <c:v>8723.0498050000006</c:v>
                </c:pt>
                <c:pt idx="2201">
                  <c:v>8706.4003909999992</c:v>
                </c:pt>
                <c:pt idx="2202">
                  <c:v>8745.1503909999992</c:v>
                </c:pt>
                <c:pt idx="2203">
                  <c:v>8591.25</c:v>
                </c:pt>
                <c:pt idx="2204">
                  <c:v>8611.1503909999992</c:v>
                </c:pt>
                <c:pt idx="2205">
                  <c:v>8738.0996090000008</c:v>
                </c:pt>
                <c:pt idx="2206">
                  <c:v>8769.1503909999992</c:v>
                </c:pt>
                <c:pt idx="2207">
                  <c:v>8743.9501949999994</c:v>
                </c:pt>
                <c:pt idx="2208">
                  <c:v>8709.5498050000006</c:v>
                </c:pt>
                <c:pt idx="2209">
                  <c:v>8697.5996090000008</c:v>
                </c:pt>
                <c:pt idx="2210">
                  <c:v>8708.7998050000006</c:v>
                </c:pt>
                <c:pt idx="2211">
                  <c:v>8573.3496090000008</c:v>
                </c:pt>
                <c:pt idx="2212">
                  <c:v>8583.4003909999992</c:v>
                </c:pt>
                <c:pt idx="2213">
                  <c:v>8520.4003909999992</c:v>
                </c:pt>
                <c:pt idx="2214">
                  <c:v>8677.9003909999992</c:v>
                </c:pt>
                <c:pt idx="2215">
                  <c:v>8659.0996090000008</c:v>
                </c:pt>
                <c:pt idx="2216">
                  <c:v>8699.4003909999992</c:v>
                </c:pt>
                <c:pt idx="2217">
                  <c:v>8693.0498050000006</c:v>
                </c:pt>
                <c:pt idx="2218">
                  <c:v>8708.9501949999994</c:v>
                </c:pt>
                <c:pt idx="2219">
                  <c:v>8691.2998050000006</c:v>
                </c:pt>
                <c:pt idx="2220">
                  <c:v>8615.25</c:v>
                </c:pt>
                <c:pt idx="2221">
                  <c:v>8615.25</c:v>
                </c:pt>
                <c:pt idx="2222">
                  <c:v>8638</c:v>
                </c:pt>
                <c:pt idx="2223">
                  <c:v>8626.25</c:v>
                </c:pt>
                <c:pt idx="2224">
                  <c:v>8514</c:v>
                </c:pt>
                <c:pt idx="2225">
                  <c:v>8484.9501949999994</c:v>
                </c:pt>
                <c:pt idx="2226">
                  <c:v>8433.75</c:v>
                </c:pt>
                <c:pt idx="2227">
                  <c:v>8497.0498050000006</c:v>
                </c:pt>
                <c:pt idx="2228">
                  <c:v>8543.5498050000006</c:v>
                </c:pt>
                <c:pt idx="2229">
                  <c:v>8432</c:v>
                </c:pt>
                <c:pt idx="2230">
                  <c:v>8525.75</c:v>
                </c:pt>
                <c:pt idx="2231">
                  <c:v>8296.2998050000006</c:v>
                </c:pt>
                <c:pt idx="2232">
                  <c:v>8108.4501950000003</c:v>
                </c:pt>
                <c:pt idx="2233">
                  <c:v>8111.6000979999999</c:v>
                </c:pt>
                <c:pt idx="2234">
                  <c:v>8079.9501950000003</c:v>
                </c:pt>
                <c:pt idx="2235">
                  <c:v>8074.1000979999999</c:v>
                </c:pt>
                <c:pt idx="2236">
                  <c:v>7929.1000979999999</c:v>
                </c:pt>
                <c:pt idx="2237">
                  <c:v>8002.2998049999997</c:v>
                </c:pt>
                <c:pt idx="2238">
                  <c:v>8033.2998049999997</c:v>
                </c:pt>
                <c:pt idx="2239">
                  <c:v>7965.5</c:v>
                </c:pt>
                <c:pt idx="2240">
                  <c:v>8114.2998049999997</c:v>
                </c:pt>
                <c:pt idx="2241">
                  <c:v>8126.8999020000001</c:v>
                </c:pt>
                <c:pt idx="2242">
                  <c:v>8142.1499020000001</c:v>
                </c:pt>
                <c:pt idx="2243">
                  <c:v>8224.5</c:v>
                </c:pt>
                <c:pt idx="2244">
                  <c:v>8192.9003909999992</c:v>
                </c:pt>
                <c:pt idx="2245">
                  <c:v>8086.7998049999997</c:v>
                </c:pt>
                <c:pt idx="2246">
                  <c:v>8128.75</c:v>
                </c:pt>
                <c:pt idx="2247">
                  <c:v>8143.1499020000001</c:v>
                </c:pt>
                <c:pt idx="2248">
                  <c:v>8102.0498049999997</c:v>
                </c:pt>
                <c:pt idx="2249">
                  <c:v>8246.8496090000008</c:v>
                </c:pt>
                <c:pt idx="2250">
                  <c:v>8261.75</c:v>
                </c:pt>
                <c:pt idx="2251">
                  <c:v>8170.7998049999997</c:v>
                </c:pt>
                <c:pt idx="2252">
                  <c:v>8221.7998050000006</c:v>
                </c:pt>
                <c:pt idx="2253">
                  <c:v>8182.4501950000003</c:v>
                </c:pt>
                <c:pt idx="2254">
                  <c:v>8153.6000979999999</c:v>
                </c:pt>
                <c:pt idx="2255">
                  <c:v>8139.4501950000003</c:v>
                </c:pt>
                <c:pt idx="2256">
                  <c:v>8104.3500979999999</c:v>
                </c:pt>
                <c:pt idx="2257">
                  <c:v>8082.3999020000001</c:v>
                </c:pt>
                <c:pt idx="2258">
                  <c:v>8061.2998049999997</c:v>
                </c:pt>
                <c:pt idx="2259">
                  <c:v>7979.1000979999999</c:v>
                </c:pt>
                <c:pt idx="2260">
                  <c:v>7985.75</c:v>
                </c:pt>
                <c:pt idx="2261">
                  <c:v>7908.25</c:v>
                </c:pt>
                <c:pt idx="2262">
                  <c:v>8032.8500979999999</c:v>
                </c:pt>
                <c:pt idx="2263">
                  <c:v>8034.8500979999999</c:v>
                </c:pt>
                <c:pt idx="2264">
                  <c:v>8103.6000979999999</c:v>
                </c:pt>
                <c:pt idx="2265">
                  <c:v>8185.7998049999997</c:v>
                </c:pt>
                <c:pt idx="2266">
                  <c:v>8179.5</c:v>
                </c:pt>
                <c:pt idx="2267">
                  <c:v>8192.25</c:v>
                </c:pt>
                <c:pt idx="2268">
                  <c:v>8190.5</c:v>
                </c:pt>
                <c:pt idx="2269">
                  <c:v>8273.7998050000006</c:v>
                </c:pt>
                <c:pt idx="2270">
                  <c:v>8243.7998050000006</c:v>
                </c:pt>
                <c:pt idx="2271">
                  <c:v>8236.0498050000006</c:v>
                </c:pt>
                <c:pt idx="2272">
                  <c:v>8288.5996090000008</c:v>
                </c:pt>
                <c:pt idx="2273">
                  <c:v>8380.6503909999992</c:v>
                </c:pt>
                <c:pt idx="2274">
                  <c:v>8407.2001949999994</c:v>
                </c:pt>
                <c:pt idx="2275">
                  <c:v>8400.3496090000008</c:v>
                </c:pt>
                <c:pt idx="2276">
                  <c:v>8412.7998050000006</c:v>
                </c:pt>
                <c:pt idx="2277">
                  <c:v>8398</c:v>
                </c:pt>
                <c:pt idx="2278">
                  <c:v>8417</c:v>
                </c:pt>
                <c:pt idx="2279">
                  <c:v>8435.0996090000008</c:v>
                </c:pt>
                <c:pt idx="2280">
                  <c:v>8349.3496090000008</c:v>
                </c:pt>
                <c:pt idx="2281">
                  <c:v>8391.5</c:v>
                </c:pt>
                <c:pt idx="2282">
                  <c:v>8475.7998050000006</c:v>
                </c:pt>
                <c:pt idx="2283">
                  <c:v>8602.75</c:v>
                </c:pt>
                <c:pt idx="2284">
                  <c:v>8641.25</c:v>
                </c:pt>
                <c:pt idx="2285">
                  <c:v>8632.75</c:v>
                </c:pt>
                <c:pt idx="2286">
                  <c:v>8561.2998050000006</c:v>
                </c:pt>
                <c:pt idx="2287">
                  <c:v>8716.4003909999992</c:v>
                </c:pt>
                <c:pt idx="2288">
                  <c:v>8734.25</c:v>
                </c:pt>
                <c:pt idx="2289">
                  <c:v>8740.9501949999994</c:v>
                </c:pt>
                <c:pt idx="2290">
                  <c:v>8801.0498050000006</c:v>
                </c:pt>
                <c:pt idx="2291">
                  <c:v>8768.2998050000006</c:v>
                </c:pt>
                <c:pt idx="2292">
                  <c:v>8769.0498050000006</c:v>
                </c:pt>
                <c:pt idx="2293">
                  <c:v>8778.4003909999992</c:v>
                </c:pt>
                <c:pt idx="2294">
                  <c:v>8793.5498050000006</c:v>
                </c:pt>
                <c:pt idx="2295">
                  <c:v>8805.0498050000006</c:v>
                </c:pt>
                <c:pt idx="2296">
                  <c:v>8792.2998050000006</c:v>
                </c:pt>
                <c:pt idx="2297">
                  <c:v>8724.7001949999994</c:v>
                </c:pt>
                <c:pt idx="2298">
                  <c:v>8778</c:v>
                </c:pt>
                <c:pt idx="2299">
                  <c:v>8821.7001949999994</c:v>
                </c:pt>
                <c:pt idx="2300">
                  <c:v>8879.2001949999994</c:v>
                </c:pt>
                <c:pt idx="2301">
                  <c:v>8907.8496090000008</c:v>
                </c:pt>
                <c:pt idx="2302">
                  <c:v>8926.9003909999992</c:v>
                </c:pt>
                <c:pt idx="2303">
                  <c:v>8939.5</c:v>
                </c:pt>
                <c:pt idx="2304">
                  <c:v>8896.7001949999994</c:v>
                </c:pt>
                <c:pt idx="2305">
                  <c:v>8879.5996090000008</c:v>
                </c:pt>
                <c:pt idx="2306">
                  <c:v>8945.7998050000006</c:v>
                </c:pt>
                <c:pt idx="2307">
                  <c:v>8899.75</c:v>
                </c:pt>
                <c:pt idx="2308">
                  <c:v>8897.5498050000006</c:v>
                </c:pt>
                <c:pt idx="2309">
                  <c:v>8963.4501949999994</c:v>
                </c:pt>
                <c:pt idx="2310">
                  <c:v>8946.9003909999992</c:v>
                </c:pt>
                <c:pt idx="2311">
                  <c:v>8924.2998050000006</c:v>
                </c:pt>
                <c:pt idx="2312">
                  <c:v>8927</c:v>
                </c:pt>
                <c:pt idx="2313">
                  <c:v>8934.5498050000006</c:v>
                </c:pt>
                <c:pt idx="2314">
                  <c:v>9087</c:v>
                </c:pt>
                <c:pt idx="2315">
                  <c:v>9084.7998050000006</c:v>
                </c:pt>
                <c:pt idx="2316">
                  <c:v>9153.7001949999994</c:v>
                </c:pt>
                <c:pt idx="2317">
                  <c:v>9160.0498050000006</c:v>
                </c:pt>
                <c:pt idx="2318">
                  <c:v>9126.8496090000008</c:v>
                </c:pt>
                <c:pt idx="2319">
                  <c:v>9121.5</c:v>
                </c:pt>
                <c:pt idx="2320">
                  <c:v>9030.4501949999994</c:v>
                </c:pt>
                <c:pt idx="2321">
                  <c:v>9086.2998050000006</c:v>
                </c:pt>
                <c:pt idx="2322">
                  <c:v>9108</c:v>
                </c:pt>
                <c:pt idx="2323">
                  <c:v>9045.2001949999994</c:v>
                </c:pt>
                <c:pt idx="2324">
                  <c:v>9100.7998050000006</c:v>
                </c:pt>
                <c:pt idx="2325">
                  <c:v>9143.7998050000006</c:v>
                </c:pt>
                <c:pt idx="2326">
                  <c:v>9173.75</c:v>
                </c:pt>
                <c:pt idx="2327">
                  <c:v>9173.75</c:v>
                </c:pt>
                <c:pt idx="2328">
                  <c:v>9237.8496090000008</c:v>
                </c:pt>
                <c:pt idx="2329">
                  <c:v>9265.1503909999992</c:v>
                </c:pt>
                <c:pt idx="2330">
                  <c:v>9261.9501949999994</c:v>
                </c:pt>
                <c:pt idx="2331">
                  <c:v>9198.2998050000006</c:v>
                </c:pt>
                <c:pt idx="2332">
                  <c:v>9181.4501949999994</c:v>
                </c:pt>
                <c:pt idx="2333">
                  <c:v>9237</c:v>
                </c:pt>
                <c:pt idx="2334">
                  <c:v>9203.4501949999994</c:v>
                </c:pt>
                <c:pt idx="2335">
                  <c:v>9150.7998050000006</c:v>
                </c:pt>
                <c:pt idx="2336">
                  <c:v>9139.2998050000006</c:v>
                </c:pt>
                <c:pt idx="2337">
                  <c:v>9105.1503909999992</c:v>
                </c:pt>
                <c:pt idx="2338">
                  <c:v>9103.5</c:v>
                </c:pt>
                <c:pt idx="2339">
                  <c:v>9136.4003909999992</c:v>
                </c:pt>
                <c:pt idx="2340">
                  <c:v>9119.4003909999992</c:v>
                </c:pt>
                <c:pt idx="2341">
                  <c:v>9217.9501949999994</c:v>
                </c:pt>
                <c:pt idx="2342">
                  <c:v>9306.5996090000008</c:v>
                </c:pt>
                <c:pt idx="2343">
                  <c:v>9351.8496090000008</c:v>
                </c:pt>
                <c:pt idx="2344">
                  <c:v>9342.1503909999992</c:v>
                </c:pt>
                <c:pt idx="2345">
                  <c:v>9304.0498050000006</c:v>
                </c:pt>
                <c:pt idx="2346">
                  <c:v>9313.7998050000006</c:v>
                </c:pt>
                <c:pt idx="2347">
                  <c:v>9311.9501949999994</c:v>
                </c:pt>
                <c:pt idx="2348">
                  <c:v>9359.9003909999992</c:v>
                </c:pt>
                <c:pt idx="2349">
                  <c:v>9285.2998050000006</c:v>
                </c:pt>
                <c:pt idx="2350">
                  <c:v>9314.0498050000006</c:v>
                </c:pt>
                <c:pt idx="2351">
                  <c:v>9316.8496090000008</c:v>
                </c:pt>
                <c:pt idx="2352">
                  <c:v>9407.2998050000006</c:v>
                </c:pt>
                <c:pt idx="2353">
                  <c:v>9422.4003909999992</c:v>
                </c:pt>
                <c:pt idx="2354">
                  <c:v>9400.9003909999992</c:v>
                </c:pt>
                <c:pt idx="2355">
                  <c:v>9445.4003909999992</c:v>
                </c:pt>
                <c:pt idx="2356">
                  <c:v>9512.25</c:v>
                </c:pt>
                <c:pt idx="2357">
                  <c:v>9525.75</c:v>
                </c:pt>
                <c:pt idx="2358">
                  <c:v>9429.4501949999994</c:v>
                </c:pt>
                <c:pt idx="2359">
                  <c:v>9427.9003909999992</c:v>
                </c:pt>
                <c:pt idx="2360">
                  <c:v>9438.25</c:v>
                </c:pt>
                <c:pt idx="2361">
                  <c:v>9386.1503909999992</c:v>
                </c:pt>
                <c:pt idx="2362">
                  <c:v>9360.5498050000006</c:v>
                </c:pt>
                <c:pt idx="2363">
                  <c:v>9509.75</c:v>
                </c:pt>
                <c:pt idx="2364">
                  <c:v>9595.0996090000008</c:v>
                </c:pt>
                <c:pt idx="2365">
                  <c:v>9604.9003909999992</c:v>
                </c:pt>
                <c:pt idx="2366">
                  <c:v>9624.5498050000006</c:v>
                </c:pt>
                <c:pt idx="2367">
                  <c:v>9621.25</c:v>
                </c:pt>
                <c:pt idx="2368">
                  <c:v>9616.0996090000008</c:v>
                </c:pt>
                <c:pt idx="2369">
                  <c:v>9653.5</c:v>
                </c:pt>
                <c:pt idx="2370">
                  <c:v>9675.0996090000008</c:v>
                </c:pt>
                <c:pt idx="2371">
                  <c:v>9637.1503909999992</c:v>
                </c:pt>
                <c:pt idx="2372">
                  <c:v>9663.9003909999992</c:v>
                </c:pt>
                <c:pt idx="2373">
                  <c:v>9647.25</c:v>
                </c:pt>
                <c:pt idx="2374">
                  <c:v>9668.25</c:v>
                </c:pt>
                <c:pt idx="2375">
                  <c:v>9616.4003909999992</c:v>
                </c:pt>
                <c:pt idx="2376">
                  <c:v>9606.9003909999992</c:v>
                </c:pt>
                <c:pt idx="2377">
                  <c:v>9618.1503909999992</c:v>
                </c:pt>
                <c:pt idx="2378">
                  <c:v>9578.0498050000006</c:v>
                </c:pt>
                <c:pt idx="2379">
                  <c:v>9588.0498050000006</c:v>
                </c:pt>
                <c:pt idx="2380">
                  <c:v>9657.5498050000006</c:v>
                </c:pt>
                <c:pt idx="2381">
                  <c:v>9653.5</c:v>
                </c:pt>
                <c:pt idx="2382">
                  <c:v>9633.5996090000008</c:v>
                </c:pt>
                <c:pt idx="2383">
                  <c:v>9630</c:v>
                </c:pt>
                <c:pt idx="2384">
                  <c:v>9574.9501949999994</c:v>
                </c:pt>
                <c:pt idx="2385">
                  <c:v>9511.4003909999992</c:v>
                </c:pt>
                <c:pt idx="2386">
                  <c:v>9491.25</c:v>
                </c:pt>
                <c:pt idx="2387">
                  <c:v>9504.0996090000008</c:v>
                </c:pt>
                <c:pt idx="2388">
                  <c:v>9520.9003909999992</c:v>
                </c:pt>
                <c:pt idx="2389">
                  <c:v>9615</c:v>
                </c:pt>
                <c:pt idx="2390">
                  <c:v>9613.2998050000006</c:v>
                </c:pt>
                <c:pt idx="2391">
                  <c:v>9637.5996090000008</c:v>
                </c:pt>
                <c:pt idx="2392">
                  <c:v>9674.5498050000006</c:v>
                </c:pt>
                <c:pt idx="2393">
                  <c:v>9665.7998050000006</c:v>
                </c:pt>
                <c:pt idx="2394">
                  <c:v>9771.0498050000006</c:v>
                </c:pt>
                <c:pt idx="2395">
                  <c:v>9786.0498050000006</c:v>
                </c:pt>
                <c:pt idx="2396">
                  <c:v>9816.0996090000008</c:v>
                </c:pt>
                <c:pt idx="2397">
                  <c:v>9891.7001949999994</c:v>
                </c:pt>
                <c:pt idx="2398">
                  <c:v>9886.3496090000008</c:v>
                </c:pt>
                <c:pt idx="2399">
                  <c:v>9915.9501949999994</c:v>
                </c:pt>
                <c:pt idx="2400">
                  <c:v>9827.1503909999992</c:v>
                </c:pt>
                <c:pt idx="2401">
                  <c:v>9899.5996090000008</c:v>
                </c:pt>
                <c:pt idx="2402">
                  <c:v>9873.2998050000006</c:v>
                </c:pt>
                <c:pt idx="2403">
                  <c:v>9915.25</c:v>
                </c:pt>
                <c:pt idx="2404">
                  <c:v>9966.4003909999992</c:v>
                </c:pt>
                <c:pt idx="2405">
                  <c:v>9964.5498050000006</c:v>
                </c:pt>
                <c:pt idx="2406">
                  <c:v>10020.650390999999</c:v>
                </c:pt>
                <c:pt idx="2407">
                  <c:v>10020.549805000001</c:v>
                </c:pt>
                <c:pt idx="2408">
                  <c:v>10014.5</c:v>
                </c:pt>
                <c:pt idx="2409">
                  <c:v>10077.099609000001</c:v>
                </c:pt>
                <c:pt idx="2410">
                  <c:v>10114.650390999999</c:v>
                </c:pt>
                <c:pt idx="2411">
                  <c:v>10081.5</c:v>
                </c:pt>
                <c:pt idx="2412">
                  <c:v>10013.650390999999</c:v>
                </c:pt>
                <c:pt idx="2413">
                  <c:v>10066.400390999999</c:v>
                </c:pt>
                <c:pt idx="2414">
                  <c:v>10057.400390999999</c:v>
                </c:pt>
                <c:pt idx="2415">
                  <c:v>9978.5498050000006</c:v>
                </c:pt>
                <c:pt idx="2416">
                  <c:v>9908.0498050000006</c:v>
                </c:pt>
                <c:pt idx="2417">
                  <c:v>9820.25</c:v>
                </c:pt>
                <c:pt idx="2418">
                  <c:v>9710.7998050000006</c:v>
                </c:pt>
                <c:pt idx="2419">
                  <c:v>9794.1503909999992</c:v>
                </c:pt>
                <c:pt idx="2420">
                  <c:v>9897.2998050000006</c:v>
                </c:pt>
                <c:pt idx="2421">
                  <c:v>9904.1503909999992</c:v>
                </c:pt>
                <c:pt idx="2422">
                  <c:v>9837.4003909999992</c:v>
                </c:pt>
                <c:pt idx="2423">
                  <c:v>9754.3496090000008</c:v>
                </c:pt>
                <c:pt idx="2424">
                  <c:v>9765.5498050000006</c:v>
                </c:pt>
                <c:pt idx="2425">
                  <c:v>9852.5</c:v>
                </c:pt>
                <c:pt idx="2426">
                  <c:v>9857.0498050000006</c:v>
                </c:pt>
                <c:pt idx="2427">
                  <c:v>9912.7998050000006</c:v>
                </c:pt>
                <c:pt idx="2428">
                  <c:v>9796.0498050000006</c:v>
                </c:pt>
                <c:pt idx="2429">
                  <c:v>9884.4003909999992</c:v>
                </c:pt>
                <c:pt idx="2430">
                  <c:v>9917.9003909999992</c:v>
                </c:pt>
                <c:pt idx="2431">
                  <c:v>9974.4003909999992</c:v>
                </c:pt>
                <c:pt idx="2432">
                  <c:v>9912.8496090000008</c:v>
                </c:pt>
                <c:pt idx="2433">
                  <c:v>9952.2001949999994</c:v>
                </c:pt>
                <c:pt idx="2434">
                  <c:v>9916.2001949999994</c:v>
                </c:pt>
                <c:pt idx="2435">
                  <c:v>9929.9003909999992</c:v>
                </c:pt>
                <c:pt idx="2436">
                  <c:v>9934.7998050000006</c:v>
                </c:pt>
                <c:pt idx="2437">
                  <c:v>10006.049805000001</c:v>
                </c:pt>
                <c:pt idx="2438">
                  <c:v>10093.049805000001</c:v>
                </c:pt>
                <c:pt idx="2439">
                  <c:v>10079.299805000001</c:v>
                </c:pt>
                <c:pt idx="2440">
                  <c:v>10086.599609000001</c:v>
                </c:pt>
                <c:pt idx="2441">
                  <c:v>10085.400390999999</c:v>
                </c:pt>
                <c:pt idx="2442">
                  <c:v>10153.099609000001</c:v>
                </c:pt>
                <c:pt idx="2443">
                  <c:v>10147.549805000001</c:v>
                </c:pt>
                <c:pt idx="2444">
                  <c:v>10141.150390999999</c:v>
                </c:pt>
                <c:pt idx="2445">
                  <c:v>10121.900390999999</c:v>
                </c:pt>
                <c:pt idx="2446">
                  <c:v>9964.4003909999992</c:v>
                </c:pt>
                <c:pt idx="2447">
                  <c:v>9872.5996090000008</c:v>
                </c:pt>
                <c:pt idx="2448">
                  <c:v>9871.5</c:v>
                </c:pt>
                <c:pt idx="2449">
                  <c:v>9735.75</c:v>
                </c:pt>
                <c:pt idx="2450">
                  <c:v>9768.9501949999994</c:v>
                </c:pt>
                <c:pt idx="2451">
                  <c:v>9788.5996090000008</c:v>
                </c:pt>
                <c:pt idx="2452">
                  <c:v>9859.5</c:v>
                </c:pt>
                <c:pt idx="2453">
                  <c:v>9914.9003909999992</c:v>
                </c:pt>
                <c:pt idx="2454">
                  <c:v>9888.7001949999994</c:v>
                </c:pt>
                <c:pt idx="2455">
                  <c:v>9979.7001949999994</c:v>
                </c:pt>
                <c:pt idx="2456">
                  <c:v>9988.75</c:v>
                </c:pt>
                <c:pt idx="2457">
                  <c:v>10016.950194999999</c:v>
                </c:pt>
                <c:pt idx="2458">
                  <c:v>9984.7998050000006</c:v>
                </c:pt>
                <c:pt idx="2459">
                  <c:v>10096.400390999999</c:v>
                </c:pt>
                <c:pt idx="2460">
                  <c:v>10167.450194999999</c:v>
                </c:pt>
                <c:pt idx="2461">
                  <c:v>10230.849609000001</c:v>
                </c:pt>
                <c:pt idx="2462">
                  <c:v>10234.450194999999</c:v>
                </c:pt>
                <c:pt idx="2463">
                  <c:v>10210.849609000001</c:v>
                </c:pt>
                <c:pt idx="2464">
                  <c:v>10146.549805000001</c:v>
                </c:pt>
                <c:pt idx="2465">
                  <c:v>10184.849609000001</c:v>
                </c:pt>
                <c:pt idx="2466">
                  <c:v>10207.700194999999</c:v>
                </c:pt>
                <c:pt idx="2467">
                  <c:v>10295.349609000001</c:v>
                </c:pt>
                <c:pt idx="2468">
                  <c:v>10343.799805000001</c:v>
                </c:pt>
                <c:pt idx="2469">
                  <c:v>10323.049805000001</c:v>
                </c:pt>
                <c:pt idx="2470">
                  <c:v>10363.650390999999</c:v>
                </c:pt>
                <c:pt idx="2471">
                  <c:v>10335.299805000001</c:v>
                </c:pt>
                <c:pt idx="2472">
                  <c:v>10440.5</c:v>
                </c:pt>
                <c:pt idx="2473">
                  <c:v>10423.799805000001</c:v>
                </c:pt>
                <c:pt idx="2474">
                  <c:v>10452.5</c:v>
                </c:pt>
                <c:pt idx="2475">
                  <c:v>10451.799805000001</c:v>
                </c:pt>
                <c:pt idx="2476">
                  <c:v>10350.150390999999</c:v>
                </c:pt>
                <c:pt idx="2477">
                  <c:v>10303.150390999999</c:v>
                </c:pt>
                <c:pt idx="2478">
                  <c:v>10308.950194999999</c:v>
                </c:pt>
                <c:pt idx="2479">
                  <c:v>10321.75</c:v>
                </c:pt>
                <c:pt idx="2480">
                  <c:v>10224.950194999999</c:v>
                </c:pt>
                <c:pt idx="2481">
                  <c:v>10186.599609000001</c:v>
                </c:pt>
                <c:pt idx="2482">
                  <c:v>10118.049805000001</c:v>
                </c:pt>
                <c:pt idx="2483">
                  <c:v>10214.75</c:v>
                </c:pt>
                <c:pt idx="2484">
                  <c:v>10283.599609000001</c:v>
                </c:pt>
                <c:pt idx="2485">
                  <c:v>10298.75</c:v>
                </c:pt>
                <c:pt idx="2486">
                  <c:v>10326.900390999999</c:v>
                </c:pt>
                <c:pt idx="2487">
                  <c:v>10342.299805000001</c:v>
                </c:pt>
                <c:pt idx="2488">
                  <c:v>10348.75</c:v>
                </c:pt>
                <c:pt idx="2489">
                  <c:v>10389.700194999999</c:v>
                </c:pt>
                <c:pt idx="2490">
                  <c:v>10399.549805000001</c:v>
                </c:pt>
                <c:pt idx="2491">
                  <c:v>10370.25</c:v>
                </c:pt>
                <c:pt idx="2492">
                  <c:v>10361.299805000001</c:v>
                </c:pt>
                <c:pt idx="2493">
                  <c:v>10226.549805000001</c:v>
                </c:pt>
                <c:pt idx="2494">
                  <c:v>10121.799805000001</c:v>
                </c:pt>
                <c:pt idx="2495">
                  <c:v>10127.75</c:v>
                </c:pt>
                <c:pt idx="2496">
                  <c:v>10118.25</c:v>
                </c:pt>
                <c:pt idx="2497">
                  <c:v>10044.099609000001</c:v>
                </c:pt>
                <c:pt idx="2498">
                  <c:v>10166.700194999999</c:v>
                </c:pt>
                <c:pt idx="2499">
                  <c:v>10265.650390999999</c:v>
                </c:pt>
                <c:pt idx="2500">
                  <c:v>10322.25</c:v>
                </c:pt>
                <c:pt idx="2501">
                  <c:v>10240.150390999999</c:v>
                </c:pt>
                <c:pt idx="2502">
                  <c:v>10192.950194999999</c:v>
                </c:pt>
                <c:pt idx="2503">
                  <c:v>10252.099609000001</c:v>
                </c:pt>
                <c:pt idx="2504">
                  <c:v>10333.25</c:v>
                </c:pt>
                <c:pt idx="2505">
                  <c:v>10388.75</c:v>
                </c:pt>
                <c:pt idx="2506">
                  <c:v>10463.200194999999</c:v>
                </c:pt>
                <c:pt idx="2507">
                  <c:v>10444.200194999999</c:v>
                </c:pt>
                <c:pt idx="2508">
                  <c:v>10440.299805000001</c:v>
                </c:pt>
                <c:pt idx="2509">
                  <c:v>10493</c:v>
                </c:pt>
                <c:pt idx="2510">
                  <c:v>10531.5</c:v>
                </c:pt>
                <c:pt idx="2511">
                  <c:v>10490.75</c:v>
                </c:pt>
                <c:pt idx="2512">
                  <c:v>10477.900390999999</c:v>
                </c:pt>
                <c:pt idx="2513">
                  <c:v>10530.700194999999</c:v>
                </c:pt>
                <c:pt idx="2514">
                  <c:v>10442.200194999999</c:v>
                </c:pt>
                <c:pt idx="2515">
                  <c:v>10443.200194999999</c:v>
                </c:pt>
                <c:pt idx="2516">
                  <c:v>10504.799805000001</c:v>
                </c:pt>
                <c:pt idx="2517">
                  <c:v>10558.849609000001</c:v>
                </c:pt>
                <c:pt idx="2518">
                  <c:v>10623.599609000001</c:v>
                </c:pt>
                <c:pt idx="2519">
                  <c:v>10637</c:v>
                </c:pt>
                <c:pt idx="2520">
                  <c:v>10632.200194999999</c:v>
                </c:pt>
                <c:pt idx="2521">
                  <c:v>10651.200194999999</c:v>
                </c:pt>
                <c:pt idx="2522">
                  <c:v>10681.25</c:v>
                </c:pt>
                <c:pt idx="2523">
                  <c:v>10741.549805000001</c:v>
                </c:pt>
                <c:pt idx="2524">
                  <c:v>10700.450194999999</c:v>
                </c:pt>
                <c:pt idx="2525">
                  <c:v>10788.549805000001</c:v>
                </c:pt>
                <c:pt idx="2526">
                  <c:v>10817</c:v>
                </c:pt>
                <c:pt idx="2527">
                  <c:v>10894.700194999999</c:v>
                </c:pt>
                <c:pt idx="2528">
                  <c:v>10966.200194999999</c:v>
                </c:pt>
                <c:pt idx="2529">
                  <c:v>11083.700194999999</c:v>
                </c:pt>
                <c:pt idx="2530">
                  <c:v>11086</c:v>
                </c:pt>
                <c:pt idx="2531">
                  <c:v>11069.650390999999</c:v>
                </c:pt>
                <c:pt idx="2532">
                  <c:v>11130.400390999999</c:v>
                </c:pt>
                <c:pt idx="2533">
                  <c:v>11049.650390999999</c:v>
                </c:pt>
                <c:pt idx="2534">
                  <c:v>11027.700194999999</c:v>
                </c:pt>
                <c:pt idx="2535">
                  <c:v>11016.900390999999</c:v>
                </c:pt>
                <c:pt idx="2536">
                  <c:v>10760.599609000001</c:v>
                </c:pt>
                <c:pt idx="2537">
                  <c:v>10666.549805000001</c:v>
                </c:pt>
                <c:pt idx="2538">
                  <c:v>10498.25</c:v>
                </c:pt>
                <c:pt idx="2539">
                  <c:v>10476.700194999999</c:v>
                </c:pt>
                <c:pt idx="2540">
                  <c:v>10576.849609000001</c:v>
                </c:pt>
                <c:pt idx="2541">
                  <c:v>10454.950194999999</c:v>
                </c:pt>
                <c:pt idx="2542">
                  <c:v>10539.75</c:v>
                </c:pt>
                <c:pt idx="2543">
                  <c:v>10500.900390999999</c:v>
                </c:pt>
                <c:pt idx="2544">
                  <c:v>10545.5</c:v>
                </c:pt>
                <c:pt idx="2545">
                  <c:v>10452.299805000001</c:v>
                </c:pt>
                <c:pt idx="2546">
                  <c:v>10378.400390999999</c:v>
                </c:pt>
                <c:pt idx="2547">
                  <c:v>10360.400390999999</c:v>
                </c:pt>
                <c:pt idx="2548">
                  <c:v>10397.450194999999</c:v>
                </c:pt>
                <c:pt idx="2549">
                  <c:v>10382.700194999999</c:v>
                </c:pt>
                <c:pt idx="2550">
                  <c:v>10491.049805000001</c:v>
                </c:pt>
                <c:pt idx="2551">
                  <c:v>10582.599609000001</c:v>
                </c:pt>
                <c:pt idx="2552">
                  <c:v>10554.299805000001</c:v>
                </c:pt>
                <c:pt idx="2553">
                  <c:v>10492.849609000001</c:v>
                </c:pt>
                <c:pt idx="2554">
                  <c:v>10458.349609000001</c:v>
                </c:pt>
                <c:pt idx="2555">
                  <c:v>10358.849609000001</c:v>
                </c:pt>
                <c:pt idx="2556">
                  <c:v>10249.25</c:v>
                </c:pt>
                <c:pt idx="2557">
                  <c:v>10154.200194999999</c:v>
                </c:pt>
                <c:pt idx="2558">
                  <c:v>10242.650390999999</c:v>
                </c:pt>
                <c:pt idx="2559">
                  <c:v>10226.849609000001</c:v>
                </c:pt>
                <c:pt idx="2560">
                  <c:v>10421.400390999999</c:v>
                </c:pt>
                <c:pt idx="2561">
                  <c:v>10426.849609000001</c:v>
                </c:pt>
                <c:pt idx="2562">
                  <c:v>10410.900390999999</c:v>
                </c:pt>
                <c:pt idx="2563">
                  <c:v>10360.150390999999</c:v>
                </c:pt>
                <c:pt idx="2564">
                  <c:v>10195.150390999999</c:v>
                </c:pt>
                <c:pt idx="2565">
                  <c:v>10094.25</c:v>
                </c:pt>
                <c:pt idx="2566">
                  <c:v>10124.349609000001</c:v>
                </c:pt>
                <c:pt idx="2567">
                  <c:v>10155.25</c:v>
                </c:pt>
                <c:pt idx="2568">
                  <c:v>10114.75</c:v>
                </c:pt>
                <c:pt idx="2569">
                  <c:v>9998.0498050000006</c:v>
                </c:pt>
                <c:pt idx="2570">
                  <c:v>10130.650390999999</c:v>
                </c:pt>
                <c:pt idx="2571">
                  <c:v>10184.150390999999</c:v>
                </c:pt>
                <c:pt idx="2572">
                  <c:v>10113.700194999999</c:v>
                </c:pt>
                <c:pt idx="2573">
                  <c:v>10211.799805000001</c:v>
                </c:pt>
                <c:pt idx="2574">
                  <c:v>10245</c:v>
                </c:pt>
                <c:pt idx="2575">
                  <c:v>10128.400390999999</c:v>
                </c:pt>
                <c:pt idx="2576">
                  <c:v>10325.150390999999</c:v>
                </c:pt>
                <c:pt idx="2577">
                  <c:v>10331.599609000001</c:v>
                </c:pt>
                <c:pt idx="2578">
                  <c:v>10379.349609000001</c:v>
                </c:pt>
                <c:pt idx="2579">
                  <c:v>10402.25</c:v>
                </c:pt>
                <c:pt idx="2580">
                  <c:v>10417.150390999999</c:v>
                </c:pt>
                <c:pt idx="2581">
                  <c:v>10458.650390999999</c:v>
                </c:pt>
                <c:pt idx="2582">
                  <c:v>10480.599609000001</c:v>
                </c:pt>
                <c:pt idx="2583">
                  <c:v>10528.349609000001</c:v>
                </c:pt>
                <c:pt idx="2584">
                  <c:v>10548.700194999999</c:v>
                </c:pt>
                <c:pt idx="2585">
                  <c:v>10526.200194999999</c:v>
                </c:pt>
                <c:pt idx="2586">
                  <c:v>10565.299805000001</c:v>
                </c:pt>
                <c:pt idx="2587">
                  <c:v>10564.049805000001</c:v>
                </c:pt>
                <c:pt idx="2588">
                  <c:v>10584.700194999999</c:v>
                </c:pt>
                <c:pt idx="2589">
                  <c:v>10614.349609000001</c:v>
                </c:pt>
                <c:pt idx="2590">
                  <c:v>10570.549805000001</c:v>
                </c:pt>
                <c:pt idx="2591">
                  <c:v>10617.799805000001</c:v>
                </c:pt>
                <c:pt idx="2592">
                  <c:v>10692.299805000001</c:v>
                </c:pt>
                <c:pt idx="2593">
                  <c:v>10739.349609000001</c:v>
                </c:pt>
                <c:pt idx="2594">
                  <c:v>10718.049805000001</c:v>
                </c:pt>
                <c:pt idx="2595">
                  <c:v>10679.650390999999</c:v>
                </c:pt>
                <c:pt idx="2596">
                  <c:v>10618.25</c:v>
                </c:pt>
                <c:pt idx="2597">
                  <c:v>10715.5</c:v>
                </c:pt>
                <c:pt idx="2598">
                  <c:v>10717.799805000001</c:v>
                </c:pt>
                <c:pt idx="2599">
                  <c:v>10741.700194999999</c:v>
                </c:pt>
                <c:pt idx="2600">
                  <c:v>10716.549805000001</c:v>
                </c:pt>
                <c:pt idx="2601">
                  <c:v>10806.5</c:v>
                </c:pt>
                <c:pt idx="2602">
                  <c:v>10806.599609000001</c:v>
                </c:pt>
                <c:pt idx="2603">
                  <c:v>10801.849609000001</c:v>
                </c:pt>
                <c:pt idx="2604">
                  <c:v>10741.099609000001</c:v>
                </c:pt>
                <c:pt idx="2605">
                  <c:v>10682.700194999999</c:v>
                </c:pt>
                <c:pt idx="2606">
                  <c:v>10596.400390999999</c:v>
                </c:pt>
                <c:pt idx="2607">
                  <c:v>10516.700194999999</c:v>
                </c:pt>
                <c:pt idx="2608">
                  <c:v>10536.700194999999</c:v>
                </c:pt>
                <c:pt idx="2609">
                  <c:v>10430.349609000001</c:v>
                </c:pt>
                <c:pt idx="2610">
                  <c:v>10513.849609000001</c:v>
                </c:pt>
                <c:pt idx="2611">
                  <c:v>10605.150390999999</c:v>
                </c:pt>
                <c:pt idx="2612">
                  <c:v>10688.650390999999</c:v>
                </c:pt>
                <c:pt idx="2613">
                  <c:v>10633.299805000001</c:v>
                </c:pt>
                <c:pt idx="2614">
                  <c:v>10614.349609000001</c:v>
                </c:pt>
                <c:pt idx="2615">
                  <c:v>10736.150390999999</c:v>
                </c:pt>
                <c:pt idx="2616">
                  <c:v>10696.200194999999</c:v>
                </c:pt>
                <c:pt idx="2617">
                  <c:v>10628.5</c:v>
                </c:pt>
                <c:pt idx="2618">
                  <c:v>10593.150390999999</c:v>
                </c:pt>
                <c:pt idx="2619">
                  <c:v>10684.650390999999</c:v>
                </c:pt>
                <c:pt idx="2620">
                  <c:v>10768.349609000001</c:v>
                </c:pt>
                <c:pt idx="2621">
                  <c:v>10767.650390999999</c:v>
                </c:pt>
                <c:pt idx="2622">
                  <c:v>10786.950194999999</c:v>
                </c:pt>
                <c:pt idx="2623">
                  <c:v>10842.849609000001</c:v>
                </c:pt>
                <c:pt idx="2624">
                  <c:v>10856.700194999999</c:v>
                </c:pt>
                <c:pt idx="2625">
                  <c:v>10808.049805000001</c:v>
                </c:pt>
                <c:pt idx="2626">
                  <c:v>10817.700194999999</c:v>
                </c:pt>
                <c:pt idx="2627">
                  <c:v>10799.849609000001</c:v>
                </c:pt>
                <c:pt idx="2628">
                  <c:v>10710.450194999999</c:v>
                </c:pt>
                <c:pt idx="2629">
                  <c:v>10772.049805000001</c:v>
                </c:pt>
                <c:pt idx="2630">
                  <c:v>10741.099609000001</c:v>
                </c:pt>
                <c:pt idx="2631">
                  <c:v>10821.849609000001</c:v>
                </c:pt>
                <c:pt idx="2632">
                  <c:v>10762.450194999999</c:v>
                </c:pt>
                <c:pt idx="2633">
                  <c:v>10769.150390999999</c:v>
                </c:pt>
                <c:pt idx="2634">
                  <c:v>10671.400390999999</c:v>
                </c:pt>
                <c:pt idx="2635">
                  <c:v>10589.099609000001</c:v>
                </c:pt>
                <c:pt idx="2636">
                  <c:v>10714.299805000001</c:v>
                </c:pt>
                <c:pt idx="2637">
                  <c:v>10657.299805000001</c:v>
                </c:pt>
                <c:pt idx="2638">
                  <c:v>10699.900390999999</c:v>
                </c:pt>
                <c:pt idx="2639">
                  <c:v>10769.900390999999</c:v>
                </c:pt>
                <c:pt idx="2640">
                  <c:v>10749.75</c:v>
                </c:pt>
                <c:pt idx="2641">
                  <c:v>10772.650390999999</c:v>
                </c:pt>
                <c:pt idx="2642">
                  <c:v>10852.900390999999</c:v>
                </c:pt>
                <c:pt idx="2643">
                  <c:v>10947.25</c:v>
                </c:pt>
                <c:pt idx="2644">
                  <c:v>10948.299805000001</c:v>
                </c:pt>
                <c:pt idx="2645">
                  <c:v>11023.200194999999</c:v>
                </c:pt>
                <c:pt idx="2646">
                  <c:v>11018.900390999999</c:v>
                </c:pt>
                <c:pt idx="2647">
                  <c:v>10936.849609000001</c:v>
                </c:pt>
                <c:pt idx="2648">
                  <c:v>11008.049805000001</c:v>
                </c:pt>
                <c:pt idx="2649">
                  <c:v>10980.450194999999</c:v>
                </c:pt>
                <c:pt idx="2650">
                  <c:v>10957.099609000001</c:v>
                </c:pt>
                <c:pt idx="2651">
                  <c:v>11010.200194999999</c:v>
                </c:pt>
                <c:pt idx="2652">
                  <c:v>11084.75</c:v>
                </c:pt>
                <c:pt idx="2653">
                  <c:v>11134.299805000001</c:v>
                </c:pt>
                <c:pt idx="2654">
                  <c:v>11132</c:v>
                </c:pt>
                <c:pt idx="2655">
                  <c:v>11167.299805000001</c:v>
                </c:pt>
                <c:pt idx="2656">
                  <c:v>11278.349609000001</c:v>
                </c:pt>
                <c:pt idx="2657">
                  <c:v>11319.549805000001</c:v>
                </c:pt>
                <c:pt idx="2658">
                  <c:v>11356.5</c:v>
                </c:pt>
                <c:pt idx="2659">
                  <c:v>11346.200194999999</c:v>
                </c:pt>
                <c:pt idx="2660">
                  <c:v>11244.700194999999</c:v>
                </c:pt>
                <c:pt idx="2661">
                  <c:v>11360.799805000001</c:v>
                </c:pt>
                <c:pt idx="2662">
                  <c:v>11387.099609000001</c:v>
                </c:pt>
                <c:pt idx="2663">
                  <c:v>11389.450194999999</c:v>
                </c:pt>
                <c:pt idx="2664">
                  <c:v>11450</c:v>
                </c:pt>
                <c:pt idx="2665">
                  <c:v>11470.700194999999</c:v>
                </c:pt>
                <c:pt idx="2666">
                  <c:v>11429.5</c:v>
                </c:pt>
                <c:pt idx="2667">
                  <c:v>11355.75</c:v>
                </c:pt>
                <c:pt idx="2668">
                  <c:v>11435.099609000001</c:v>
                </c:pt>
                <c:pt idx="2669">
                  <c:v>11385.049805000001</c:v>
                </c:pt>
                <c:pt idx="2670">
                  <c:v>11470.75</c:v>
                </c:pt>
                <c:pt idx="2671">
                  <c:v>11551.75</c:v>
                </c:pt>
                <c:pt idx="2672">
                  <c:v>11570.900390999999</c:v>
                </c:pt>
                <c:pt idx="2673">
                  <c:v>11582.75</c:v>
                </c:pt>
                <c:pt idx="2674">
                  <c:v>11557.099609000001</c:v>
                </c:pt>
                <c:pt idx="2675">
                  <c:v>11691.950194999999</c:v>
                </c:pt>
                <c:pt idx="2676">
                  <c:v>11738.5</c:v>
                </c:pt>
                <c:pt idx="2677">
                  <c:v>11691.900390999999</c:v>
                </c:pt>
                <c:pt idx="2678">
                  <c:v>11676.799805000001</c:v>
                </c:pt>
                <c:pt idx="2679">
                  <c:v>11680.5</c:v>
                </c:pt>
                <c:pt idx="2680">
                  <c:v>11582.349609000001</c:v>
                </c:pt>
                <c:pt idx="2681">
                  <c:v>11520.299805000001</c:v>
                </c:pt>
                <c:pt idx="2682">
                  <c:v>11476.950194999999</c:v>
                </c:pt>
                <c:pt idx="2683">
                  <c:v>11536.900390999999</c:v>
                </c:pt>
                <c:pt idx="2684">
                  <c:v>11589.099609000001</c:v>
                </c:pt>
                <c:pt idx="2685">
                  <c:v>11438.099609000001</c:v>
                </c:pt>
                <c:pt idx="2686">
                  <c:v>11287.5</c:v>
                </c:pt>
                <c:pt idx="2687">
                  <c:v>11369.900390999999</c:v>
                </c:pt>
                <c:pt idx="2688">
                  <c:v>11515.200194999999</c:v>
                </c:pt>
                <c:pt idx="2689">
                  <c:v>11377.75</c:v>
                </c:pt>
                <c:pt idx="2690">
                  <c:v>11278.900390999999</c:v>
                </c:pt>
                <c:pt idx="2691">
                  <c:v>11234.349609000001</c:v>
                </c:pt>
                <c:pt idx="2692">
                  <c:v>11143.099609000001</c:v>
                </c:pt>
                <c:pt idx="2693">
                  <c:v>10967.400390999999</c:v>
                </c:pt>
                <c:pt idx="2694">
                  <c:v>11067.450194999999</c:v>
                </c:pt>
                <c:pt idx="2695">
                  <c:v>11053.799805000001</c:v>
                </c:pt>
                <c:pt idx="2696">
                  <c:v>10977.549805000001</c:v>
                </c:pt>
                <c:pt idx="2697">
                  <c:v>10930.450194999999</c:v>
                </c:pt>
                <c:pt idx="2698">
                  <c:v>11008.299805000001</c:v>
                </c:pt>
                <c:pt idx="2699">
                  <c:v>10858.25</c:v>
                </c:pt>
                <c:pt idx="2700">
                  <c:v>10599.25</c:v>
                </c:pt>
                <c:pt idx="2701">
                  <c:v>10316.450194999999</c:v>
                </c:pt>
                <c:pt idx="2702">
                  <c:v>10348.049805000001</c:v>
                </c:pt>
                <c:pt idx="2703">
                  <c:v>10301.049805000001</c:v>
                </c:pt>
                <c:pt idx="2704">
                  <c:v>10460.099609000001</c:v>
                </c:pt>
                <c:pt idx="2705">
                  <c:v>10234.650390999999</c:v>
                </c:pt>
                <c:pt idx="2706">
                  <c:v>10472.5</c:v>
                </c:pt>
                <c:pt idx="2707">
                  <c:v>10512.5</c:v>
                </c:pt>
                <c:pt idx="2708">
                  <c:v>10584.75</c:v>
                </c:pt>
                <c:pt idx="2709">
                  <c:v>10453.049805000001</c:v>
                </c:pt>
                <c:pt idx="2710">
                  <c:v>10303.549805000001</c:v>
                </c:pt>
                <c:pt idx="2711">
                  <c:v>10245.25</c:v>
                </c:pt>
                <c:pt idx="2712">
                  <c:v>10146.799805000001</c:v>
                </c:pt>
                <c:pt idx="2713">
                  <c:v>10224.75</c:v>
                </c:pt>
                <c:pt idx="2714">
                  <c:v>10124.900390999999</c:v>
                </c:pt>
                <c:pt idx="2715">
                  <c:v>10030</c:v>
                </c:pt>
                <c:pt idx="2716">
                  <c:v>10250.849609000001</c:v>
                </c:pt>
                <c:pt idx="2717">
                  <c:v>10198.400390999999</c:v>
                </c:pt>
                <c:pt idx="2718">
                  <c:v>10386.599609000001</c:v>
                </c:pt>
                <c:pt idx="2719">
                  <c:v>10380.450194999999</c:v>
                </c:pt>
                <c:pt idx="2720">
                  <c:v>10553</c:v>
                </c:pt>
                <c:pt idx="2721">
                  <c:v>10524</c:v>
                </c:pt>
                <c:pt idx="2722">
                  <c:v>10530</c:v>
                </c:pt>
                <c:pt idx="2723">
                  <c:v>10598.400390999999</c:v>
                </c:pt>
                <c:pt idx="2724">
                  <c:v>10585.200194999999</c:v>
                </c:pt>
                <c:pt idx="2725">
                  <c:v>10482.200194999999</c:v>
                </c:pt>
                <c:pt idx="2726">
                  <c:v>10582.5</c:v>
                </c:pt>
                <c:pt idx="2727">
                  <c:v>10576.299805000001</c:v>
                </c:pt>
                <c:pt idx="2728">
                  <c:v>10616.700194999999</c:v>
                </c:pt>
                <c:pt idx="2729">
                  <c:v>10682.200194999999</c:v>
                </c:pt>
                <c:pt idx="2730">
                  <c:v>10763.400390999999</c:v>
                </c:pt>
                <c:pt idx="2731">
                  <c:v>10656.200194999999</c:v>
                </c:pt>
                <c:pt idx="2732">
                  <c:v>10600.049805000001</c:v>
                </c:pt>
                <c:pt idx="2733">
                  <c:v>10526.75</c:v>
                </c:pt>
                <c:pt idx="2734">
                  <c:v>10628.599609000001</c:v>
                </c:pt>
                <c:pt idx="2735">
                  <c:v>10685.599609000001</c:v>
                </c:pt>
                <c:pt idx="2736">
                  <c:v>10728.849609000001</c:v>
                </c:pt>
                <c:pt idx="2737">
                  <c:v>10858.700194999999</c:v>
                </c:pt>
                <c:pt idx="2738">
                  <c:v>10876.75</c:v>
                </c:pt>
                <c:pt idx="2739">
                  <c:v>10883.75</c:v>
                </c:pt>
                <c:pt idx="2740">
                  <c:v>10869.5</c:v>
                </c:pt>
                <c:pt idx="2741">
                  <c:v>10782.900390999999</c:v>
                </c:pt>
                <c:pt idx="2742">
                  <c:v>10601.150390999999</c:v>
                </c:pt>
                <c:pt idx="2743">
                  <c:v>10693.700194999999</c:v>
                </c:pt>
                <c:pt idx="2744">
                  <c:v>10488.450194999999</c:v>
                </c:pt>
                <c:pt idx="2745">
                  <c:v>10549.150390999999</c:v>
                </c:pt>
                <c:pt idx="2746">
                  <c:v>10737.599609000001</c:v>
                </c:pt>
                <c:pt idx="2747">
                  <c:v>10791.549805000001</c:v>
                </c:pt>
                <c:pt idx="2748">
                  <c:v>10805.450194999999</c:v>
                </c:pt>
                <c:pt idx="2749">
                  <c:v>10888.349609000001</c:v>
                </c:pt>
                <c:pt idx="2750">
                  <c:v>10908.700194999999</c:v>
                </c:pt>
                <c:pt idx="2751">
                  <c:v>10967.299805000001</c:v>
                </c:pt>
                <c:pt idx="2752">
                  <c:v>10951.700194999999</c:v>
                </c:pt>
                <c:pt idx="2753">
                  <c:v>10754</c:v>
                </c:pt>
                <c:pt idx="2754">
                  <c:v>10663.5</c:v>
                </c:pt>
                <c:pt idx="2755">
                  <c:v>10729.849609000001</c:v>
                </c:pt>
                <c:pt idx="2756">
                  <c:v>10779.799805000001</c:v>
                </c:pt>
                <c:pt idx="2757">
                  <c:v>10859.900390999999</c:v>
                </c:pt>
                <c:pt idx="2758">
                  <c:v>10862.549805000001</c:v>
                </c:pt>
                <c:pt idx="2759">
                  <c:v>10792.5</c:v>
                </c:pt>
                <c:pt idx="2760">
                  <c:v>10672.25</c:v>
                </c:pt>
                <c:pt idx="2761">
                  <c:v>10727.349609000001</c:v>
                </c:pt>
                <c:pt idx="2762">
                  <c:v>10771.799805000001</c:v>
                </c:pt>
                <c:pt idx="2763">
                  <c:v>10802.150390999999</c:v>
                </c:pt>
                <c:pt idx="2764">
                  <c:v>10855.150390999999</c:v>
                </c:pt>
                <c:pt idx="2765">
                  <c:v>10821.599609000001</c:v>
                </c:pt>
                <c:pt idx="2766">
                  <c:v>10794.950194999999</c:v>
                </c:pt>
                <c:pt idx="2767">
                  <c:v>10737.599609000001</c:v>
                </c:pt>
                <c:pt idx="2768">
                  <c:v>10886.799805000001</c:v>
                </c:pt>
                <c:pt idx="2769">
                  <c:v>10890.299805000001</c:v>
                </c:pt>
                <c:pt idx="2770">
                  <c:v>10905.200194999999</c:v>
                </c:pt>
                <c:pt idx="2771">
                  <c:v>10906.950194999999</c:v>
                </c:pt>
                <c:pt idx="2772">
                  <c:v>10961.849609000001</c:v>
                </c:pt>
                <c:pt idx="2773">
                  <c:v>10922.75</c:v>
                </c:pt>
                <c:pt idx="2774">
                  <c:v>10831.5</c:v>
                </c:pt>
                <c:pt idx="2775">
                  <c:v>10849.799805000001</c:v>
                </c:pt>
                <c:pt idx="2776">
                  <c:v>10780.549805000001</c:v>
                </c:pt>
                <c:pt idx="2777">
                  <c:v>10661.549805000001</c:v>
                </c:pt>
                <c:pt idx="2778">
                  <c:v>10652.200194999999</c:v>
                </c:pt>
                <c:pt idx="2779">
                  <c:v>10651.799805000001</c:v>
                </c:pt>
                <c:pt idx="2780">
                  <c:v>10830.950194999999</c:v>
                </c:pt>
                <c:pt idx="2781">
                  <c:v>10893.650390999999</c:v>
                </c:pt>
                <c:pt idx="2782">
                  <c:v>10912.25</c:v>
                </c:pt>
                <c:pt idx="2783">
                  <c:v>10934.349609000001</c:v>
                </c:pt>
                <c:pt idx="2784">
                  <c:v>11062.450194999999</c:v>
                </c:pt>
                <c:pt idx="2785">
                  <c:v>11069.400390999999</c:v>
                </c:pt>
                <c:pt idx="2786">
                  <c:v>10943.599609000001</c:v>
                </c:pt>
                <c:pt idx="2787">
                  <c:v>10888.799805000001</c:v>
                </c:pt>
                <c:pt idx="2788">
                  <c:v>10831.400390999999</c:v>
                </c:pt>
                <c:pt idx="2789">
                  <c:v>10746.049805000001</c:v>
                </c:pt>
                <c:pt idx="2790">
                  <c:v>10724.400390999999</c:v>
                </c:pt>
                <c:pt idx="2791">
                  <c:v>10640.950194999999</c:v>
                </c:pt>
                <c:pt idx="2792">
                  <c:v>10604.349609000001</c:v>
                </c:pt>
                <c:pt idx="2793">
                  <c:v>10735.450194999999</c:v>
                </c:pt>
                <c:pt idx="2794">
                  <c:v>10789.849609000001</c:v>
                </c:pt>
                <c:pt idx="2795">
                  <c:v>10791.650390999999</c:v>
                </c:pt>
                <c:pt idx="2796">
                  <c:v>10880.099609000001</c:v>
                </c:pt>
                <c:pt idx="2797">
                  <c:v>10835.299805000001</c:v>
                </c:pt>
                <c:pt idx="2798">
                  <c:v>10806.650390999999</c:v>
                </c:pt>
                <c:pt idx="2799">
                  <c:v>10792.5</c:v>
                </c:pt>
                <c:pt idx="2800">
                  <c:v>10863.5</c:v>
                </c:pt>
                <c:pt idx="2801">
                  <c:v>10987.450194999999</c:v>
                </c:pt>
                <c:pt idx="2802">
                  <c:v>11053</c:v>
                </c:pt>
                <c:pt idx="2803">
                  <c:v>11058.200194999999</c:v>
                </c:pt>
                <c:pt idx="2804">
                  <c:v>11035.400390999999</c:v>
                </c:pt>
                <c:pt idx="2805">
                  <c:v>11168.049805000001</c:v>
                </c:pt>
                <c:pt idx="2806">
                  <c:v>11301.200194999999</c:v>
                </c:pt>
                <c:pt idx="2807">
                  <c:v>11341.700194999999</c:v>
                </c:pt>
                <c:pt idx="2808">
                  <c:v>11343.25</c:v>
                </c:pt>
                <c:pt idx="2809">
                  <c:v>11426.849609000001</c:v>
                </c:pt>
                <c:pt idx="2810">
                  <c:v>11462.200194999999</c:v>
                </c:pt>
                <c:pt idx="2811">
                  <c:v>11532.400390999999</c:v>
                </c:pt>
                <c:pt idx="2812">
                  <c:v>11521.049805000001</c:v>
                </c:pt>
                <c:pt idx="2813">
                  <c:v>11456.900390999999</c:v>
                </c:pt>
                <c:pt idx="2814">
                  <c:v>11354.25</c:v>
                </c:pt>
                <c:pt idx="2815">
                  <c:v>11483.25</c:v>
                </c:pt>
                <c:pt idx="2816">
                  <c:v>11445.049805000001</c:v>
                </c:pt>
                <c:pt idx="2817">
                  <c:v>11570</c:v>
                </c:pt>
                <c:pt idx="2818">
                  <c:v>11669.150390999999</c:v>
                </c:pt>
                <c:pt idx="2819">
                  <c:v>11713.200194999999</c:v>
                </c:pt>
                <c:pt idx="2820">
                  <c:v>11643.950194999999</c:v>
                </c:pt>
                <c:pt idx="2821">
                  <c:v>11598</c:v>
                </c:pt>
                <c:pt idx="2822">
                  <c:v>11665.950194999999</c:v>
                </c:pt>
                <c:pt idx="2823">
                  <c:v>11604.5</c:v>
                </c:pt>
                <c:pt idx="2824">
                  <c:v>11671.950194999999</c:v>
                </c:pt>
                <c:pt idx="2825">
                  <c:v>11584.299805000001</c:v>
                </c:pt>
                <c:pt idx="2826">
                  <c:v>11596.700194999999</c:v>
                </c:pt>
                <c:pt idx="2827">
                  <c:v>11643.450194999999</c:v>
                </c:pt>
                <c:pt idx="2828">
                  <c:v>11690.349609000001</c:v>
                </c:pt>
                <c:pt idx="2829">
                  <c:v>11787.150390999999</c:v>
                </c:pt>
                <c:pt idx="2830">
                  <c:v>11752.799805000001</c:v>
                </c:pt>
                <c:pt idx="2831">
                  <c:v>11594.450194999999</c:v>
                </c:pt>
                <c:pt idx="2832">
                  <c:v>11575.950194999999</c:v>
                </c:pt>
                <c:pt idx="2833">
                  <c:v>11726.150390999999</c:v>
                </c:pt>
                <c:pt idx="2834">
                  <c:v>11641.799805000001</c:v>
                </c:pt>
                <c:pt idx="2835">
                  <c:v>11754.650390999999</c:v>
                </c:pt>
                <c:pt idx="2836">
                  <c:v>11748.150390999999</c:v>
                </c:pt>
                <c:pt idx="2837">
                  <c:v>11724.75</c:v>
                </c:pt>
                <c:pt idx="2838">
                  <c:v>11712.25</c:v>
                </c:pt>
                <c:pt idx="2839">
                  <c:v>11598.25</c:v>
                </c:pt>
                <c:pt idx="2840">
                  <c:v>11497.900390999999</c:v>
                </c:pt>
                <c:pt idx="2841">
                  <c:v>11359.450194999999</c:v>
                </c:pt>
                <c:pt idx="2842">
                  <c:v>11301.799805000001</c:v>
                </c:pt>
                <c:pt idx="2843">
                  <c:v>11278.900390999999</c:v>
                </c:pt>
                <c:pt idx="2844">
                  <c:v>11148.200194999999</c:v>
                </c:pt>
                <c:pt idx="2845">
                  <c:v>11222.049805000001</c:v>
                </c:pt>
                <c:pt idx="2846">
                  <c:v>11157</c:v>
                </c:pt>
                <c:pt idx="2847">
                  <c:v>11257.099609000001</c:v>
                </c:pt>
                <c:pt idx="2848">
                  <c:v>11407.150390999999</c:v>
                </c:pt>
                <c:pt idx="2849">
                  <c:v>11828.25</c:v>
                </c:pt>
                <c:pt idx="2850">
                  <c:v>11709.099609000001</c:v>
                </c:pt>
                <c:pt idx="2851">
                  <c:v>11737.900390999999</c:v>
                </c:pt>
                <c:pt idx="2852">
                  <c:v>11657.049805000001</c:v>
                </c:pt>
                <c:pt idx="2853">
                  <c:v>11844.099609000001</c:v>
                </c:pt>
                <c:pt idx="2854">
                  <c:v>11924.75</c:v>
                </c:pt>
                <c:pt idx="2855">
                  <c:v>11928.75</c:v>
                </c:pt>
                <c:pt idx="2856">
                  <c:v>11861.099609000001</c:v>
                </c:pt>
                <c:pt idx="2857">
                  <c:v>11945.900390999999</c:v>
                </c:pt>
                <c:pt idx="2858">
                  <c:v>11922.799805000001</c:v>
                </c:pt>
                <c:pt idx="2859">
                  <c:v>12088.549805000001</c:v>
                </c:pt>
                <c:pt idx="2860">
                  <c:v>12021.650390999999</c:v>
                </c:pt>
                <c:pt idx="2861">
                  <c:v>11843.75</c:v>
                </c:pt>
                <c:pt idx="2862">
                  <c:v>11870.650390999999</c:v>
                </c:pt>
                <c:pt idx="2863">
                  <c:v>11922.700194999999</c:v>
                </c:pt>
                <c:pt idx="2864">
                  <c:v>11965.599609000001</c:v>
                </c:pt>
                <c:pt idx="2865">
                  <c:v>11906.200194999999</c:v>
                </c:pt>
                <c:pt idx="2866">
                  <c:v>11914.049805000001</c:v>
                </c:pt>
                <c:pt idx="2867">
                  <c:v>11823.299805000001</c:v>
                </c:pt>
                <c:pt idx="2868">
                  <c:v>11672.150390999999</c:v>
                </c:pt>
                <c:pt idx="2869">
                  <c:v>11691.5</c:v>
                </c:pt>
                <c:pt idx="2870">
                  <c:v>11691.450194999999</c:v>
                </c:pt>
                <c:pt idx="2871">
                  <c:v>11831.75</c:v>
                </c:pt>
                <c:pt idx="2872">
                  <c:v>11724.099609000001</c:v>
                </c:pt>
                <c:pt idx="2873">
                  <c:v>11699.650390999999</c:v>
                </c:pt>
                <c:pt idx="2874">
                  <c:v>11796.450194999999</c:v>
                </c:pt>
                <c:pt idx="2875">
                  <c:v>11847.549805000001</c:v>
                </c:pt>
                <c:pt idx="2876">
                  <c:v>11841.549805000001</c:v>
                </c:pt>
                <c:pt idx="2877">
                  <c:v>11788.849609000001</c:v>
                </c:pt>
                <c:pt idx="2878">
                  <c:v>11865.599609000001</c:v>
                </c:pt>
                <c:pt idx="2879">
                  <c:v>11910.299805000001</c:v>
                </c:pt>
                <c:pt idx="2880">
                  <c:v>11916.75</c:v>
                </c:pt>
                <c:pt idx="2881">
                  <c:v>11946.75</c:v>
                </c:pt>
                <c:pt idx="2882">
                  <c:v>11811.150390999999</c:v>
                </c:pt>
                <c:pt idx="2883">
                  <c:v>11558.599609000001</c:v>
                </c:pt>
                <c:pt idx="2884">
                  <c:v>11555.900390999999</c:v>
                </c:pt>
                <c:pt idx="2885">
                  <c:v>11498.900390999999</c:v>
                </c:pt>
                <c:pt idx="2886">
                  <c:v>11582.900390999999</c:v>
                </c:pt>
                <c:pt idx="2887">
                  <c:v>11552.5</c:v>
                </c:pt>
                <c:pt idx="2888">
                  <c:v>11588.349609000001</c:v>
                </c:pt>
                <c:pt idx="2889">
                  <c:v>11662.599609000001</c:v>
                </c:pt>
                <c:pt idx="2890">
                  <c:v>11687.5</c:v>
                </c:pt>
                <c:pt idx="2891">
                  <c:v>11596.900390999999</c:v>
                </c:pt>
                <c:pt idx="2892">
                  <c:v>11419.25</c:v>
                </c:pt>
                <c:pt idx="2893">
                  <c:v>11346.200194999999</c:v>
                </c:pt>
                <c:pt idx="2894">
                  <c:v>11331.049805000001</c:v>
                </c:pt>
                <c:pt idx="2895">
                  <c:v>11271.299805000001</c:v>
                </c:pt>
                <c:pt idx="2896">
                  <c:v>11252.150390999999</c:v>
                </c:pt>
                <c:pt idx="2897">
                  <c:v>11284.299805000001</c:v>
                </c:pt>
                <c:pt idx="2898">
                  <c:v>11189.200194999999</c:v>
                </c:pt>
                <c:pt idx="2899">
                  <c:v>11085.400390999999</c:v>
                </c:pt>
                <c:pt idx="2900">
                  <c:v>11118</c:v>
                </c:pt>
                <c:pt idx="2901">
                  <c:v>10980</c:v>
                </c:pt>
                <c:pt idx="2902">
                  <c:v>10997.349609000001</c:v>
                </c:pt>
                <c:pt idx="2903">
                  <c:v>10862.599609000001</c:v>
                </c:pt>
                <c:pt idx="2904">
                  <c:v>10948.25</c:v>
                </c:pt>
                <c:pt idx="2905">
                  <c:v>10855.5</c:v>
                </c:pt>
                <c:pt idx="2906">
                  <c:v>11032.450194999999</c:v>
                </c:pt>
                <c:pt idx="2907">
                  <c:v>11109.650390999999</c:v>
                </c:pt>
                <c:pt idx="2908">
                  <c:v>10925.849609000001</c:v>
                </c:pt>
                <c:pt idx="2909">
                  <c:v>11029.400390999999</c:v>
                </c:pt>
                <c:pt idx="2910">
                  <c:v>11047.799805000001</c:v>
                </c:pt>
                <c:pt idx="2911">
                  <c:v>11053.900390999999</c:v>
                </c:pt>
                <c:pt idx="2912">
                  <c:v>11017</c:v>
                </c:pt>
                <c:pt idx="2913">
                  <c:v>10918.700194999999</c:v>
                </c:pt>
                <c:pt idx="2914">
                  <c:v>10741.349609000001</c:v>
                </c:pt>
                <c:pt idx="2915">
                  <c:v>10829.349609000001</c:v>
                </c:pt>
                <c:pt idx="2916">
                  <c:v>11057.849609000001</c:v>
                </c:pt>
                <c:pt idx="2917">
                  <c:v>11105.349609000001</c:v>
                </c:pt>
                <c:pt idx="2918">
                  <c:v>11046.099609000001</c:v>
                </c:pt>
                <c:pt idx="2919">
                  <c:v>10948.299805000001</c:v>
                </c:pt>
                <c:pt idx="2920">
                  <c:v>11023.25</c:v>
                </c:pt>
                <c:pt idx="2921">
                  <c:v>10797.900390999999</c:v>
                </c:pt>
                <c:pt idx="2922">
                  <c:v>10844.650390999999</c:v>
                </c:pt>
                <c:pt idx="2923">
                  <c:v>10847.900390999999</c:v>
                </c:pt>
                <c:pt idx="2924">
                  <c:v>10946.200194999999</c:v>
                </c:pt>
                <c:pt idx="2925">
                  <c:v>11003.049805000001</c:v>
                </c:pt>
                <c:pt idx="2926">
                  <c:v>11035.700194999999</c:v>
                </c:pt>
                <c:pt idx="2927">
                  <c:v>10982.799805000001</c:v>
                </c:pt>
                <c:pt idx="2928">
                  <c:v>11075.900390999999</c:v>
                </c:pt>
                <c:pt idx="2929">
                  <c:v>11003.5</c:v>
                </c:pt>
                <c:pt idx="2930">
                  <c:v>10817.599609000001</c:v>
                </c:pt>
                <c:pt idx="2931">
                  <c:v>10840.650390999999</c:v>
                </c:pt>
                <c:pt idx="2932">
                  <c:v>10704.799805000001</c:v>
                </c:pt>
                <c:pt idx="2933">
                  <c:v>11274.200194999999</c:v>
                </c:pt>
                <c:pt idx="2934">
                  <c:v>11600.200194999999</c:v>
                </c:pt>
                <c:pt idx="2935">
                  <c:v>11588.200194999999</c:v>
                </c:pt>
                <c:pt idx="2936">
                  <c:v>11440.200194999999</c:v>
                </c:pt>
                <c:pt idx="2937">
                  <c:v>11571.200194999999</c:v>
                </c:pt>
                <c:pt idx="2938">
                  <c:v>11512.400390999999</c:v>
                </c:pt>
                <c:pt idx="2939">
                  <c:v>11474.450194999999</c:v>
                </c:pt>
                <c:pt idx="2940">
                  <c:v>11359.900390999999</c:v>
                </c:pt>
                <c:pt idx="2941">
                  <c:v>11314</c:v>
                </c:pt>
                <c:pt idx="2942">
                  <c:v>11174.75</c:v>
                </c:pt>
                <c:pt idx="2943">
                  <c:v>11126.400390999999</c:v>
                </c:pt>
                <c:pt idx="2944">
                  <c:v>11313.299805000001</c:v>
                </c:pt>
                <c:pt idx="2945">
                  <c:v>11234.549805000001</c:v>
                </c:pt>
                <c:pt idx="2946">
                  <c:v>11305.049805000001</c:v>
                </c:pt>
                <c:pt idx="2947">
                  <c:v>11341.150390999999</c:v>
                </c:pt>
                <c:pt idx="2948">
                  <c:v>11428.299805000001</c:v>
                </c:pt>
                <c:pt idx="2949">
                  <c:v>11464</c:v>
                </c:pt>
                <c:pt idx="2950">
                  <c:v>11586.349609000001</c:v>
                </c:pt>
                <c:pt idx="2951">
                  <c:v>11661.849609000001</c:v>
                </c:pt>
                <c:pt idx="2952">
                  <c:v>11588.349609000001</c:v>
                </c:pt>
                <c:pt idx="2953">
                  <c:v>11604.099609000001</c:v>
                </c:pt>
                <c:pt idx="2954">
                  <c:v>11582.599609000001</c:v>
                </c:pt>
                <c:pt idx="2955">
                  <c:v>11583.900390999999</c:v>
                </c:pt>
                <c:pt idx="2956">
                  <c:v>11786.849609000001</c:v>
                </c:pt>
                <c:pt idx="2957">
                  <c:v>11844.099609000001</c:v>
                </c:pt>
                <c:pt idx="2958">
                  <c:v>11877.450194999999</c:v>
                </c:pt>
                <c:pt idx="2959">
                  <c:v>11890.599609000001</c:v>
                </c:pt>
                <c:pt idx="2960">
                  <c:v>11941.299805000001</c:v>
                </c:pt>
                <c:pt idx="2961">
                  <c:v>11917.200194999999</c:v>
                </c:pt>
                <c:pt idx="2962">
                  <c:v>11966.049805000001</c:v>
                </c:pt>
                <c:pt idx="2963">
                  <c:v>12012.049805000001</c:v>
                </c:pt>
                <c:pt idx="2964">
                  <c:v>11908.150390999999</c:v>
                </c:pt>
                <c:pt idx="2965">
                  <c:v>11913.450194999999</c:v>
                </c:pt>
                <c:pt idx="2966">
                  <c:v>11840.450194999999</c:v>
                </c:pt>
                <c:pt idx="2967">
                  <c:v>11872.099609000001</c:v>
                </c:pt>
                <c:pt idx="2968">
                  <c:v>11895.450194999999</c:v>
                </c:pt>
                <c:pt idx="2969">
                  <c:v>11884.5</c:v>
                </c:pt>
                <c:pt idx="2970">
                  <c:v>11940.099609000001</c:v>
                </c:pt>
                <c:pt idx="2971">
                  <c:v>11999.099609000001</c:v>
                </c:pt>
                <c:pt idx="2972">
                  <c:v>11968.400390999999</c:v>
                </c:pt>
                <c:pt idx="2973">
                  <c:v>11914.400390999999</c:v>
                </c:pt>
                <c:pt idx="2974">
                  <c:v>12073.75</c:v>
                </c:pt>
                <c:pt idx="2975">
                  <c:v>12037.700194999999</c:v>
                </c:pt>
                <c:pt idx="2976">
                  <c:v>12100.700194999999</c:v>
                </c:pt>
                <c:pt idx="2977">
                  <c:v>12151.150390999999</c:v>
                </c:pt>
                <c:pt idx="2978">
                  <c:v>12056.049805000001</c:v>
                </c:pt>
                <c:pt idx="2979">
                  <c:v>12048.200194999999</c:v>
                </c:pt>
                <c:pt idx="2980">
                  <c:v>11994.200194999999</c:v>
                </c:pt>
                <c:pt idx="2981">
                  <c:v>12043.200194999999</c:v>
                </c:pt>
                <c:pt idx="2982">
                  <c:v>12018.400390999999</c:v>
                </c:pt>
                <c:pt idx="2983">
                  <c:v>11921.5</c:v>
                </c:pt>
                <c:pt idx="2984">
                  <c:v>11937.5</c:v>
                </c:pt>
                <c:pt idx="2985">
                  <c:v>11856.799805000001</c:v>
                </c:pt>
                <c:pt idx="2986">
                  <c:v>11910.150390999999</c:v>
                </c:pt>
                <c:pt idx="2987">
                  <c:v>11971.799805000001</c:v>
                </c:pt>
                <c:pt idx="2988">
                  <c:v>12086.700194999999</c:v>
                </c:pt>
                <c:pt idx="2989">
                  <c:v>12053.950194999999</c:v>
                </c:pt>
                <c:pt idx="2990">
                  <c:v>12165</c:v>
                </c:pt>
                <c:pt idx="2991">
                  <c:v>12221.650390999999</c:v>
                </c:pt>
                <c:pt idx="2992">
                  <c:v>12259.700194999999</c:v>
                </c:pt>
                <c:pt idx="2993">
                  <c:v>12271.799805000001</c:v>
                </c:pt>
                <c:pt idx="2994">
                  <c:v>12262.75</c:v>
                </c:pt>
                <c:pt idx="2995">
                  <c:v>12214.549805000001</c:v>
                </c:pt>
                <c:pt idx="2996">
                  <c:v>12126.549805000001</c:v>
                </c:pt>
                <c:pt idx="2997">
                  <c:v>12245.799805000001</c:v>
                </c:pt>
                <c:pt idx="2998">
                  <c:v>12255.849609000001</c:v>
                </c:pt>
                <c:pt idx="2999">
                  <c:v>12168.450194999999</c:v>
                </c:pt>
                <c:pt idx="3000">
                  <c:v>12182.5</c:v>
                </c:pt>
                <c:pt idx="3001">
                  <c:v>12282.200194999999</c:v>
                </c:pt>
                <c:pt idx="3002">
                  <c:v>12226.650390999999</c:v>
                </c:pt>
                <c:pt idx="3003">
                  <c:v>11993.049805000001</c:v>
                </c:pt>
                <c:pt idx="3004">
                  <c:v>12052.950194999999</c:v>
                </c:pt>
                <c:pt idx="3005">
                  <c:v>12025.349609000001</c:v>
                </c:pt>
                <c:pt idx="3006">
                  <c:v>12215.900390999999</c:v>
                </c:pt>
                <c:pt idx="3007">
                  <c:v>12256.799805000001</c:v>
                </c:pt>
                <c:pt idx="3008">
                  <c:v>12329.549805000001</c:v>
                </c:pt>
                <c:pt idx="3009">
                  <c:v>12362.299805000001</c:v>
                </c:pt>
                <c:pt idx="3010">
                  <c:v>12343.299805000001</c:v>
                </c:pt>
                <c:pt idx="3011">
                  <c:v>12355.5</c:v>
                </c:pt>
                <c:pt idx="3012">
                  <c:v>12352.349609000001</c:v>
                </c:pt>
                <c:pt idx="3013">
                  <c:v>12224.549805000001</c:v>
                </c:pt>
                <c:pt idx="3014">
                  <c:v>12169.849609000001</c:v>
                </c:pt>
                <c:pt idx="3015">
                  <c:v>12106.900390999999</c:v>
                </c:pt>
                <c:pt idx="3016">
                  <c:v>12180.349609000001</c:v>
                </c:pt>
                <c:pt idx="3017">
                  <c:v>12248.25</c:v>
                </c:pt>
                <c:pt idx="3018">
                  <c:v>12119</c:v>
                </c:pt>
                <c:pt idx="3019">
                  <c:v>12055.799805000001</c:v>
                </c:pt>
                <c:pt idx="3020">
                  <c:v>12129.5</c:v>
                </c:pt>
                <c:pt idx="3021">
                  <c:v>12035.799805000001</c:v>
                </c:pt>
                <c:pt idx="3022">
                  <c:v>11962.099609000001</c:v>
                </c:pt>
                <c:pt idx="3023">
                  <c:v>11707.900390999999</c:v>
                </c:pt>
                <c:pt idx="3024">
                  <c:v>11979.650390999999</c:v>
                </c:pt>
                <c:pt idx="3025">
                  <c:v>12089.150390999999</c:v>
                </c:pt>
                <c:pt idx="3026">
                  <c:v>12137.950194999999</c:v>
                </c:pt>
                <c:pt idx="3027">
                  <c:v>12098.349609000001</c:v>
                </c:pt>
                <c:pt idx="3028">
                  <c:v>12031.5</c:v>
                </c:pt>
                <c:pt idx="3029">
                  <c:v>12107.900390999999</c:v>
                </c:pt>
                <c:pt idx="3030">
                  <c:v>12201.200194999999</c:v>
                </c:pt>
                <c:pt idx="3031">
                  <c:v>12174.650390999999</c:v>
                </c:pt>
                <c:pt idx="3032">
                  <c:v>12113.450194999999</c:v>
                </c:pt>
                <c:pt idx="3033">
                  <c:v>12045.799805000001</c:v>
                </c:pt>
                <c:pt idx="3034">
                  <c:v>11992.5</c:v>
                </c:pt>
                <c:pt idx="3035">
                  <c:v>12125.900390999999</c:v>
                </c:pt>
                <c:pt idx="3036">
                  <c:v>12080.849609000001</c:v>
                </c:pt>
                <c:pt idx="3037">
                  <c:v>11829.400390999999</c:v>
                </c:pt>
                <c:pt idx="3038">
                  <c:v>11797.900390999999</c:v>
                </c:pt>
                <c:pt idx="3039">
                  <c:v>11678.5</c:v>
                </c:pt>
                <c:pt idx="3040">
                  <c:v>11633.299805000001</c:v>
                </c:pt>
                <c:pt idx="3041">
                  <c:v>11201.75</c:v>
                </c:pt>
                <c:pt idx="3042">
                  <c:v>11132.75</c:v>
                </c:pt>
                <c:pt idx="3043">
                  <c:v>11303.299805000001</c:v>
                </c:pt>
                <c:pt idx="3044">
                  <c:v>11251</c:v>
                </c:pt>
                <c:pt idx="3045">
                  <c:v>11269</c:v>
                </c:pt>
                <c:pt idx="3046">
                  <c:v>10989.450194999999</c:v>
                </c:pt>
                <c:pt idx="3047">
                  <c:v>10451.450194999999</c:v>
                </c:pt>
                <c:pt idx="3048">
                  <c:v>10458.400390999999</c:v>
                </c:pt>
                <c:pt idx="3049">
                  <c:v>9590.1503909999992</c:v>
                </c:pt>
                <c:pt idx="3050">
                  <c:v>9955.2001949999994</c:v>
                </c:pt>
                <c:pt idx="3051">
                  <c:v>9197.4003909999992</c:v>
                </c:pt>
                <c:pt idx="3052">
                  <c:v>8967.0498050000006</c:v>
                </c:pt>
                <c:pt idx="3053">
                  <c:v>8468.7998050000006</c:v>
                </c:pt>
                <c:pt idx="3054">
                  <c:v>8263.4501949999994</c:v>
                </c:pt>
                <c:pt idx="3055">
                  <c:v>8745.4501949999994</c:v>
                </c:pt>
                <c:pt idx="3056">
                  <c:v>7610.25</c:v>
                </c:pt>
                <c:pt idx="3057">
                  <c:v>7801.0498049999997</c:v>
                </c:pt>
                <c:pt idx="3058">
                  <c:v>8317.8496090000008</c:v>
                </c:pt>
                <c:pt idx="3059">
                  <c:v>8641.4501949999994</c:v>
                </c:pt>
                <c:pt idx="3060">
                  <c:v>8660.25</c:v>
                </c:pt>
                <c:pt idx="3061">
                  <c:v>8281.0996090000008</c:v>
                </c:pt>
                <c:pt idx="3062">
                  <c:v>8597.75</c:v>
                </c:pt>
                <c:pt idx="3063">
                  <c:v>8253.7998050000006</c:v>
                </c:pt>
                <c:pt idx="3064">
                  <c:v>8083.7998049999997</c:v>
                </c:pt>
                <c:pt idx="3065">
                  <c:v>8792.2001949999994</c:v>
                </c:pt>
                <c:pt idx="3066">
                  <c:v>8748.75</c:v>
                </c:pt>
                <c:pt idx="3067">
                  <c:v>9111.9003909999992</c:v>
                </c:pt>
                <c:pt idx="3068">
                  <c:v>8993.8496090000008</c:v>
                </c:pt>
                <c:pt idx="3069">
                  <c:v>8925.2998050000006</c:v>
                </c:pt>
                <c:pt idx="3070">
                  <c:v>8992.7998050000006</c:v>
                </c:pt>
                <c:pt idx="3071">
                  <c:v>9266.75</c:v>
                </c:pt>
                <c:pt idx="3072">
                  <c:v>9261.8496090000008</c:v>
                </c:pt>
                <c:pt idx="3073">
                  <c:v>8981.4501949999994</c:v>
                </c:pt>
                <c:pt idx="3074">
                  <c:v>9187.2998050000006</c:v>
                </c:pt>
                <c:pt idx="3075">
                  <c:v>9313.9003909999992</c:v>
                </c:pt>
                <c:pt idx="3076">
                  <c:v>9154.4003909999992</c:v>
                </c:pt>
                <c:pt idx="3077">
                  <c:v>9282.2998050000006</c:v>
                </c:pt>
                <c:pt idx="3078">
                  <c:v>9380.9003909999992</c:v>
                </c:pt>
                <c:pt idx="3079">
                  <c:v>9553.3496090000008</c:v>
                </c:pt>
                <c:pt idx="3080">
                  <c:v>9859.9003909999992</c:v>
                </c:pt>
                <c:pt idx="3081">
                  <c:v>9293.5</c:v>
                </c:pt>
                <c:pt idx="3082">
                  <c:v>9205.5996090000008</c:v>
                </c:pt>
                <c:pt idx="3083">
                  <c:v>9270.9003909999992</c:v>
                </c:pt>
                <c:pt idx="3084">
                  <c:v>9199.0498050000006</c:v>
                </c:pt>
                <c:pt idx="3085">
                  <c:v>9251.5</c:v>
                </c:pt>
                <c:pt idx="3086">
                  <c:v>9239.2001949999994</c:v>
                </c:pt>
                <c:pt idx="3087">
                  <c:v>9196.5498050000006</c:v>
                </c:pt>
                <c:pt idx="3088">
                  <c:v>9383.5498050000006</c:v>
                </c:pt>
                <c:pt idx="3089">
                  <c:v>9142.75</c:v>
                </c:pt>
                <c:pt idx="3090">
                  <c:v>9136.8496090000008</c:v>
                </c:pt>
                <c:pt idx="3091">
                  <c:v>8823.25</c:v>
                </c:pt>
                <c:pt idx="3092">
                  <c:v>8879.0996090000008</c:v>
                </c:pt>
                <c:pt idx="3093">
                  <c:v>9066.5498050000006</c:v>
                </c:pt>
                <c:pt idx="3094">
                  <c:v>9106.25</c:v>
                </c:pt>
                <c:pt idx="3095">
                  <c:v>9039.25</c:v>
                </c:pt>
                <c:pt idx="3096">
                  <c:v>9029.0498050000006</c:v>
                </c:pt>
                <c:pt idx="3097">
                  <c:v>9314.9501949999994</c:v>
                </c:pt>
                <c:pt idx="3098">
                  <c:v>9490.0996090000008</c:v>
                </c:pt>
                <c:pt idx="3099">
                  <c:v>9580.2998050000006</c:v>
                </c:pt>
                <c:pt idx="3100">
                  <c:v>9826.1503909999992</c:v>
                </c:pt>
                <c:pt idx="3101">
                  <c:v>9979.0996090000008</c:v>
                </c:pt>
                <c:pt idx="3102">
                  <c:v>10061.549805000001</c:v>
                </c:pt>
                <c:pt idx="3103">
                  <c:v>10029.099609000001</c:v>
                </c:pt>
                <c:pt idx="3104">
                  <c:v>10142.150390999999</c:v>
                </c:pt>
                <c:pt idx="3105">
                  <c:v>10167.450194999999</c:v>
                </c:pt>
                <c:pt idx="3106">
                  <c:v>10046.650390999999</c:v>
                </c:pt>
                <c:pt idx="3107">
                  <c:v>10116.150390999999</c:v>
                </c:pt>
                <c:pt idx="3108">
                  <c:v>9902</c:v>
                </c:pt>
                <c:pt idx="3109">
                  <c:v>9972.9003909999992</c:v>
                </c:pt>
                <c:pt idx="3110">
                  <c:v>9813.7001949999994</c:v>
                </c:pt>
                <c:pt idx="3111">
                  <c:v>9914</c:v>
                </c:pt>
                <c:pt idx="3112">
                  <c:v>9881.1503909999992</c:v>
                </c:pt>
                <c:pt idx="3113">
                  <c:v>10091.650390999999</c:v>
                </c:pt>
                <c:pt idx="3114">
                  <c:v>10244.400390999999</c:v>
                </c:pt>
                <c:pt idx="3115">
                  <c:v>10311.200194999999</c:v>
                </c:pt>
                <c:pt idx="3116">
                  <c:v>10471</c:v>
                </c:pt>
                <c:pt idx="3117">
                  <c:v>10305.299805000001</c:v>
                </c:pt>
                <c:pt idx="3118">
                  <c:v>10288.900390999999</c:v>
                </c:pt>
                <c:pt idx="3119">
                  <c:v>10383</c:v>
                </c:pt>
                <c:pt idx="3120">
                  <c:v>10312.400390999999</c:v>
                </c:pt>
                <c:pt idx="3121">
                  <c:v>10302.099609000001</c:v>
                </c:pt>
                <c:pt idx="3122">
                  <c:v>10430.049805000001</c:v>
                </c:pt>
                <c:pt idx="3123">
                  <c:v>10551.700194999999</c:v>
                </c:pt>
                <c:pt idx="3124">
                  <c:v>10607.349609000001</c:v>
                </c:pt>
                <c:pt idx="3125">
                  <c:v>10763.650390999999</c:v>
                </c:pt>
                <c:pt idx="3126">
                  <c:v>10799.650390999999</c:v>
                </c:pt>
                <c:pt idx="3127">
                  <c:v>10705.75</c:v>
                </c:pt>
                <c:pt idx="3128">
                  <c:v>10813.450194999999</c:v>
                </c:pt>
                <c:pt idx="3129">
                  <c:v>10768.049805000001</c:v>
                </c:pt>
                <c:pt idx="3130">
                  <c:v>10802.700194999999</c:v>
                </c:pt>
                <c:pt idx="3131">
                  <c:v>10607.349609000001</c:v>
                </c:pt>
                <c:pt idx="3132">
                  <c:v>10618.200194999999</c:v>
                </c:pt>
                <c:pt idx="3133">
                  <c:v>10739.950194999999</c:v>
                </c:pt>
                <c:pt idx="3134">
                  <c:v>10901.700194999999</c:v>
                </c:pt>
                <c:pt idx="3135">
                  <c:v>11022.200194999999</c:v>
                </c:pt>
                <c:pt idx="3136">
                  <c:v>11162.25</c:v>
                </c:pt>
                <c:pt idx="3137">
                  <c:v>11132.599609000001</c:v>
                </c:pt>
                <c:pt idx="3138">
                  <c:v>11215.450194999999</c:v>
                </c:pt>
                <c:pt idx="3139">
                  <c:v>11194.150390999999</c:v>
                </c:pt>
                <c:pt idx="3140">
                  <c:v>11131.799805000001</c:v>
                </c:pt>
                <c:pt idx="3141">
                  <c:v>11300.549805000001</c:v>
                </c:pt>
                <c:pt idx="3142">
                  <c:v>11202.849609000001</c:v>
                </c:pt>
                <c:pt idx="3143">
                  <c:v>11102.150390999999</c:v>
                </c:pt>
                <c:pt idx="3144">
                  <c:v>11073.450194999999</c:v>
                </c:pt>
                <c:pt idx="3145">
                  <c:v>10891.599609000001</c:v>
                </c:pt>
                <c:pt idx="3146">
                  <c:v>11095.25</c:v>
                </c:pt>
                <c:pt idx="3147">
                  <c:v>11101.650390999999</c:v>
                </c:pt>
                <c:pt idx="3148">
                  <c:v>11200.150390999999</c:v>
                </c:pt>
                <c:pt idx="3149">
                  <c:v>11214.049805000001</c:v>
                </c:pt>
                <c:pt idx="3150">
                  <c:v>11270.150390999999</c:v>
                </c:pt>
                <c:pt idx="3151">
                  <c:v>11322.5</c:v>
                </c:pt>
                <c:pt idx="3152">
                  <c:v>11308.400390999999</c:v>
                </c:pt>
                <c:pt idx="3153">
                  <c:v>11300.450194999999</c:v>
                </c:pt>
                <c:pt idx="3154">
                  <c:v>11178.400390999999</c:v>
                </c:pt>
                <c:pt idx="3155">
                  <c:v>11247.099609000001</c:v>
                </c:pt>
                <c:pt idx="3156">
                  <c:v>11385.349609000001</c:v>
                </c:pt>
                <c:pt idx="3157">
                  <c:v>11408.400390999999</c:v>
                </c:pt>
                <c:pt idx="3158">
                  <c:v>11312.200194999999</c:v>
                </c:pt>
                <c:pt idx="3159">
                  <c:v>11371.599609000001</c:v>
                </c:pt>
                <c:pt idx="3160">
                  <c:v>11466.450194999999</c:v>
                </c:pt>
                <c:pt idx="3161">
                  <c:v>11472.25</c:v>
                </c:pt>
                <c:pt idx="3162">
                  <c:v>11549.599609000001</c:v>
                </c:pt>
                <c:pt idx="3163">
                  <c:v>11559.25</c:v>
                </c:pt>
                <c:pt idx="3164">
                  <c:v>11647.599609000001</c:v>
                </c:pt>
                <c:pt idx="3165">
                  <c:v>11387.5</c:v>
                </c:pt>
                <c:pt idx="3166">
                  <c:v>11470.25</c:v>
                </c:pt>
                <c:pt idx="3167">
                  <c:v>11535</c:v>
                </c:pt>
                <c:pt idx="3168">
                  <c:v>11527.450194999999</c:v>
                </c:pt>
                <c:pt idx="3169">
                  <c:v>11333.849609000001</c:v>
                </c:pt>
                <c:pt idx="3170">
                  <c:v>11355.049805000001</c:v>
                </c:pt>
                <c:pt idx="3171">
                  <c:v>11317.349609000001</c:v>
                </c:pt>
                <c:pt idx="3172">
                  <c:v>11278</c:v>
                </c:pt>
                <c:pt idx="3173">
                  <c:v>11449.25</c:v>
                </c:pt>
                <c:pt idx="3174">
                  <c:v>11464.450194999999</c:v>
                </c:pt>
                <c:pt idx="3175">
                  <c:v>11440.049805000001</c:v>
                </c:pt>
                <c:pt idx="3176">
                  <c:v>11521.799805000001</c:v>
                </c:pt>
                <c:pt idx="3177">
                  <c:v>11604.549805000001</c:v>
                </c:pt>
                <c:pt idx="3178">
                  <c:v>11516.099609000001</c:v>
                </c:pt>
                <c:pt idx="3179">
                  <c:v>11504.950194999999</c:v>
                </c:pt>
                <c:pt idx="3180">
                  <c:v>11250.549805000001</c:v>
                </c:pt>
                <c:pt idx="3181">
                  <c:v>11153.650390999999</c:v>
                </c:pt>
                <c:pt idx="3182">
                  <c:v>11131.849609000001</c:v>
                </c:pt>
                <c:pt idx="3183">
                  <c:v>10805.549805000001</c:v>
                </c:pt>
                <c:pt idx="3184">
                  <c:v>11050.25</c:v>
                </c:pt>
                <c:pt idx="3185">
                  <c:v>11227.549805000001</c:v>
                </c:pt>
                <c:pt idx="3186">
                  <c:v>11222.400390999999</c:v>
                </c:pt>
                <c:pt idx="3187">
                  <c:v>11247.549805000001</c:v>
                </c:pt>
                <c:pt idx="3188">
                  <c:v>11416.950194999999</c:v>
                </c:pt>
                <c:pt idx="3189">
                  <c:v>11503.349609000001</c:v>
                </c:pt>
                <c:pt idx="3190">
                  <c:v>11662.400390999999</c:v>
                </c:pt>
                <c:pt idx="3191">
                  <c:v>11738.849609000001</c:v>
                </c:pt>
                <c:pt idx="3192">
                  <c:v>11834.599609000001</c:v>
                </c:pt>
                <c:pt idx="3193">
                  <c:v>11914.200194999999</c:v>
                </c:pt>
                <c:pt idx="3194">
                  <c:v>11930.950194999999</c:v>
                </c:pt>
                <c:pt idx="3195">
                  <c:v>11934.5</c:v>
                </c:pt>
                <c:pt idx="3196">
                  <c:v>11971.049805000001</c:v>
                </c:pt>
                <c:pt idx="3197">
                  <c:v>11680.349609000001</c:v>
                </c:pt>
                <c:pt idx="3198">
                  <c:v>11762.450194999999</c:v>
                </c:pt>
                <c:pt idx="3199">
                  <c:v>11873.049805000001</c:v>
                </c:pt>
                <c:pt idx="3200">
                  <c:v>11896.799805000001</c:v>
                </c:pt>
                <c:pt idx="3201">
                  <c:v>11937.650390999999</c:v>
                </c:pt>
                <c:pt idx="3202">
                  <c:v>11896.450194999999</c:v>
                </c:pt>
                <c:pt idx="3203">
                  <c:v>11930.349609000001</c:v>
                </c:pt>
                <c:pt idx="3204">
                  <c:v>11767.75</c:v>
                </c:pt>
                <c:pt idx="3205">
                  <c:v>11889.400390999999</c:v>
                </c:pt>
                <c:pt idx="3206">
                  <c:v>11729.599609000001</c:v>
                </c:pt>
                <c:pt idx="3207">
                  <c:v>11670.799805000001</c:v>
                </c:pt>
                <c:pt idx="3208">
                  <c:v>11642.400390999999</c:v>
                </c:pt>
                <c:pt idx="3209">
                  <c:v>11669.150390999999</c:v>
                </c:pt>
                <c:pt idx="3210">
                  <c:v>11813.5</c:v>
                </c:pt>
                <c:pt idx="3211">
                  <c:v>11908.5</c:v>
                </c:pt>
                <c:pt idx="3212">
                  <c:v>12120.299805000001</c:v>
                </c:pt>
                <c:pt idx="3213">
                  <c:v>12263.549805000001</c:v>
                </c:pt>
                <c:pt idx="3214">
                  <c:v>12461.049805000001</c:v>
                </c:pt>
                <c:pt idx="3215">
                  <c:v>12631.099609000001</c:v>
                </c:pt>
                <c:pt idx="3216">
                  <c:v>12749.150390999999</c:v>
                </c:pt>
                <c:pt idx="3217">
                  <c:v>12690.799805000001</c:v>
                </c:pt>
                <c:pt idx="3218">
                  <c:v>12719.950194999999</c:v>
                </c:pt>
                <c:pt idx="3219">
                  <c:v>12874.200194999999</c:v>
                </c:pt>
                <c:pt idx="3220">
                  <c:v>12938.25</c:v>
                </c:pt>
                <c:pt idx="3221">
                  <c:v>12771.700194999999</c:v>
                </c:pt>
                <c:pt idx="3222">
                  <c:v>12859.049805000001</c:v>
                </c:pt>
                <c:pt idx="3223">
                  <c:v>12926.450194999999</c:v>
                </c:pt>
                <c:pt idx="3224">
                  <c:v>13055.150390999999</c:v>
                </c:pt>
                <c:pt idx="3225">
                  <c:v>12858.400390999999</c:v>
                </c:pt>
                <c:pt idx="3226">
                  <c:v>12987</c:v>
                </c:pt>
                <c:pt idx="3227">
                  <c:v>12968.950194999999</c:v>
                </c:pt>
                <c:pt idx="3228">
                  <c:v>13109.049805000001</c:v>
                </c:pt>
                <c:pt idx="3229">
                  <c:v>13113.75</c:v>
                </c:pt>
                <c:pt idx="3230">
                  <c:v>13133.900390999999</c:v>
                </c:pt>
                <c:pt idx="3231">
                  <c:v>13258.549805000001</c:v>
                </c:pt>
                <c:pt idx="3232">
                  <c:v>13355.75</c:v>
                </c:pt>
                <c:pt idx="3233">
                  <c:v>13392.950194999999</c:v>
                </c:pt>
                <c:pt idx="3234">
                  <c:v>13529.099609000001</c:v>
                </c:pt>
                <c:pt idx="3235">
                  <c:v>13478.299805000001</c:v>
                </c:pt>
                <c:pt idx="3236">
                  <c:v>13513.849609000001</c:v>
                </c:pt>
                <c:pt idx="3237">
                  <c:v>13558.150390999999</c:v>
                </c:pt>
                <c:pt idx="3238">
                  <c:v>13567.849609000001</c:v>
                </c:pt>
                <c:pt idx="3239">
                  <c:v>13682.700194999999</c:v>
                </c:pt>
                <c:pt idx="3240">
                  <c:v>13740.700194999999</c:v>
                </c:pt>
                <c:pt idx="3241">
                  <c:v>13760.549805000001</c:v>
                </c:pt>
                <c:pt idx="3242">
                  <c:v>13328.400390999999</c:v>
                </c:pt>
                <c:pt idx="3243">
                  <c:v>13466.299805000001</c:v>
                </c:pt>
                <c:pt idx="3244">
                  <c:v>13601.099609000001</c:v>
                </c:pt>
                <c:pt idx="3245">
                  <c:v>13749.25</c:v>
                </c:pt>
                <c:pt idx="3246">
                  <c:v>13873.200194999999</c:v>
                </c:pt>
                <c:pt idx="3247">
                  <c:v>13932.599609000001</c:v>
                </c:pt>
                <c:pt idx="3248">
                  <c:v>13981.950194999999</c:v>
                </c:pt>
                <c:pt idx="3249">
                  <c:v>13981.75</c:v>
                </c:pt>
                <c:pt idx="3250">
                  <c:v>14132.900390999999</c:v>
                </c:pt>
                <c:pt idx="3251">
                  <c:v>14199.5</c:v>
                </c:pt>
                <c:pt idx="3252">
                  <c:v>14146.25</c:v>
                </c:pt>
                <c:pt idx="3253">
                  <c:v>14137.349609000001</c:v>
                </c:pt>
                <c:pt idx="3254">
                  <c:v>14347.25</c:v>
                </c:pt>
                <c:pt idx="3255">
                  <c:v>14484.75</c:v>
                </c:pt>
                <c:pt idx="3256">
                  <c:v>14563.450194999999</c:v>
                </c:pt>
                <c:pt idx="3257">
                  <c:v>14564.849609000001</c:v>
                </c:pt>
                <c:pt idx="3258">
                  <c:v>14595.599609000001</c:v>
                </c:pt>
                <c:pt idx="3259">
                  <c:v>14433.700194999999</c:v>
                </c:pt>
                <c:pt idx="3260">
                  <c:v>14281.299805000001</c:v>
                </c:pt>
                <c:pt idx="3261">
                  <c:v>14521.150390999999</c:v>
                </c:pt>
                <c:pt idx="3262">
                  <c:v>14644.700194999999</c:v>
                </c:pt>
                <c:pt idx="3263">
                  <c:v>14590.349609000001</c:v>
                </c:pt>
                <c:pt idx="3264">
                  <c:v>14371.900390999999</c:v>
                </c:pt>
                <c:pt idx="3265">
                  <c:v>14238.900390999999</c:v>
                </c:pt>
                <c:pt idx="3266">
                  <c:v>13967.5</c:v>
                </c:pt>
                <c:pt idx="3267">
                  <c:v>13817.549805000001</c:v>
                </c:pt>
                <c:pt idx="3268">
                  <c:v>13634.599609000001</c:v>
                </c:pt>
                <c:pt idx="3269">
                  <c:v>14281.200194999999</c:v>
                </c:pt>
                <c:pt idx="3270">
                  <c:v>14647.849609000001</c:v>
                </c:pt>
                <c:pt idx="3271">
                  <c:v>14789.950194999999</c:v>
                </c:pt>
                <c:pt idx="3272">
                  <c:v>14895.650390999999</c:v>
                </c:pt>
                <c:pt idx="3273">
                  <c:v>14924.25</c:v>
                </c:pt>
                <c:pt idx="3274">
                  <c:v>15115.799805000001</c:v>
                </c:pt>
                <c:pt idx="3275">
                  <c:v>15109.299805000001</c:v>
                </c:pt>
                <c:pt idx="3276">
                  <c:v>15106.5</c:v>
                </c:pt>
                <c:pt idx="3277">
                  <c:v>15173.299805000001</c:v>
                </c:pt>
                <c:pt idx="3278">
                  <c:v>15163.299805000001</c:v>
                </c:pt>
                <c:pt idx="3279">
                  <c:v>15314.700194999999</c:v>
                </c:pt>
                <c:pt idx="3280">
                  <c:v>15313.450194999999</c:v>
                </c:pt>
                <c:pt idx="3281">
                  <c:v>15208.900390999999</c:v>
                </c:pt>
                <c:pt idx="3282">
                  <c:v>15118.950194999999</c:v>
                </c:pt>
                <c:pt idx="3283">
                  <c:v>14981.75</c:v>
                </c:pt>
                <c:pt idx="3284">
                  <c:v>14675.700194999999</c:v>
                </c:pt>
                <c:pt idx="3285">
                  <c:v>14707.799805000001</c:v>
                </c:pt>
                <c:pt idx="3286">
                  <c:v>14982</c:v>
                </c:pt>
                <c:pt idx="3287">
                  <c:v>15097.349609000001</c:v>
                </c:pt>
                <c:pt idx="3288">
                  <c:v>14529.150390999999</c:v>
                </c:pt>
                <c:pt idx="3289">
                  <c:v>14761.549805000001</c:v>
                </c:pt>
                <c:pt idx="3290">
                  <c:v>14919.099609000001</c:v>
                </c:pt>
                <c:pt idx="3291">
                  <c:v>15245.599609000001</c:v>
                </c:pt>
                <c:pt idx="3292">
                  <c:v>15080.75</c:v>
                </c:pt>
                <c:pt idx="3293">
                  <c:v>14938.099609000001</c:v>
                </c:pt>
                <c:pt idx="3294">
                  <c:v>14956.200194999999</c:v>
                </c:pt>
                <c:pt idx="3295">
                  <c:v>15098.400390999999</c:v>
                </c:pt>
                <c:pt idx="3296">
                  <c:v>15174.799805000001</c:v>
                </c:pt>
                <c:pt idx="3297">
                  <c:v>15030.950194999999</c:v>
                </c:pt>
                <c:pt idx="3298">
                  <c:v>14929.5</c:v>
                </c:pt>
                <c:pt idx="3299">
                  <c:v>14910.450194999999</c:v>
                </c:pt>
                <c:pt idx="3300">
                  <c:v>14721.299805000001</c:v>
                </c:pt>
                <c:pt idx="3301">
                  <c:v>14557.849609000001</c:v>
                </c:pt>
                <c:pt idx="3302">
                  <c:v>14744</c:v>
                </c:pt>
                <c:pt idx="3303">
                  <c:v>14736.400390999999</c:v>
                </c:pt>
                <c:pt idx="3304">
                  <c:v>14814.75</c:v>
                </c:pt>
                <c:pt idx="3305">
                  <c:v>14549.400390999999</c:v>
                </c:pt>
                <c:pt idx="3306">
                  <c:v>14324.900390999999</c:v>
                </c:pt>
                <c:pt idx="3307">
                  <c:v>14507.299805000001</c:v>
                </c:pt>
                <c:pt idx="3308">
                  <c:v>14845.099609000001</c:v>
                </c:pt>
                <c:pt idx="3309">
                  <c:v>14690.700194999999</c:v>
                </c:pt>
                <c:pt idx="3310">
                  <c:v>14867.349609000001</c:v>
                </c:pt>
                <c:pt idx="3311">
                  <c:v>14637.799805000001</c:v>
                </c:pt>
                <c:pt idx="3312">
                  <c:v>14683.5</c:v>
                </c:pt>
                <c:pt idx="3313">
                  <c:v>14819.049805000001</c:v>
                </c:pt>
                <c:pt idx="3314">
                  <c:v>14873.799805000001</c:v>
                </c:pt>
                <c:pt idx="3315">
                  <c:v>14834.849609000001</c:v>
                </c:pt>
                <c:pt idx="3316">
                  <c:v>14310.799805000001</c:v>
                </c:pt>
                <c:pt idx="3317">
                  <c:v>14504.799805000001</c:v>
                </c:pt>
                <c:pt idx="3318">
                  <c:v>14581.450194999999</c:v>
                </c:pt>
                <c:pt idx="3319">
                  <c:v>14617.849609000001</c:v>
                </c:pt>
                <c:pt idx="3320">
                  <c:v>14359.450194999999</c:v>
                </c:pt>
                <c:pt idx="3321">
                  <c:v>14296.400390999999</c:v>
                </c:pt>
                <c:pt idx="3322">
                  <c:v>14406.150390999999</c:v>
                </c:pt>
                <c:pt idx="3323">
                  <c:v>14341.349609000001</c:v>
                </c:pt>
                <c:pt idx="3324">
                  <c:v>14485</c:v>
                </c:pt>
                <c:pt idx="3325">
                  <c:v>14653.049805000001</c:v>
                </c:pt>
                <c:pt idx="3326">
                  <c:v>14864.549805000001</c:v>
                </c:pt>
                <c:pt idx="3327">
                  <c:v>14894.900390999999</c:v>
                </c:pt>
                <c:pt idx="3328">
                  <c:v>14631.099609000001</c:v>
                </c:pt>
                <c:pt idx="3329">
                  <c:v>14634.150390999999</c:v>
                </c:pt>
                <c:pt idx="3330">
                  <c:v>14496.5</c:v>
                </c:pt>
                <c:pt idx="3331">
                  <c:v>14617.849609000001</c:v>
                </c:pt>
                <c:pt idx="3332">
                  <c:v>14724.799805000001</c:v>
                </c:pt>
                <c:pt idx="3333">
                  <c:v>14823.150390999999</c:v>
                </c:pt>
                <c:pt idx="3334">
                  <c:v>14942.349609000001</c:v>
                </c:pt>
                <c:pt idx="3335">
                  <c:v>14850.75</c:v>
                </c:pt>
                <c:pt idx="3336">
                  <c:v>14696.5</c:v>
                </c:pt>
                <c:pt idx="3337">
                  <c:v>14677.799805000001</c:v>
                </c:pt>
                <c:pt idx="3338">
                  <c:v>14923.150390999999</c:v>
                </c:pt>
                <c:pt idx="3339">
                  <c:v>15108.099609000001</c:v>
                </c:pt>
                <c:pt idx="3340">
                  <c:v>15030.150390999999</c:v>
                </c:pt>
                <c:pt idx="3341">
                  <c:v>14906.049805000001</c:v>
                </c:pt>
                <c:pt idx="3342">
                  <c:v>15175.299805000001</c:v>
                </c:pt>
                <c:pt idx="3343">
                  <c:v>15197.700194999999</c:v>
                </c:pt>
                <c:pt idx="3344">
                  <c:v>15208.450194999999</c:v>
                </c:pt>
                <c:pt idx="3345">
                  <c:v>15301.450194999999</c:v>
                </c:pt>
                <c:pt idx="3346">
                  <c:v>15337.849609000001</c:v>
                </c:pt>
                <c:pt idx="3347">
                  <c:v>15435.650390999999</c:v>
                </c:pt>
                <c:pt idx="3348">
                  <c:v>15582.799805000001</c:v>
                </c:pt>
                <c:pt idx="3349">
                  <c:v>15574.849609000001</c:v>
                </c:pt>
                <c:pt idx="3350">
                  <c:v>15576.200194999999</c:v>
                </c:pt>
                <c:pt idx="3351">
                  <c:v>15690.349609000001</c:v>
                </c:pt>
                <c:pt idx="3352">
                  <c:v>15670.25</c:v>
                </c:pt>
                <c:pt idx="3353">
                  <c:v>15751.650390999999</c:v>
                </c:pt>
                <c:pt idx="3354">
                  <c:v>15740.099609000001</c:v>
                </c:pt>
                <c:pt idx="3355">
                  <c:v>15635.349609000001</c:v>
                </c:pt>
                <c:pt idx="3356">
                  <c:v>15737.75</c:v>
                </c:pt>
                <c:pt idx="3357">
                  <c:v>15799.349609000001</c:v>
                </c:pt>
                <c:pt idx="3358">
                  <c:v>15811.849609000001</c:v>
                </c:pt>
                <c:pt idx="3359">
                  <c:v>15869.25</c:v>
                </c:pt>
                <c:pt idx="3360">
                  <c:v>15767.549805000001</c:v>
                </c:pt>
                <c:pt idx="3361">
                  <c:v>15691.400390999999</c:v>
                </c:pt>
                <c:pt idx="3362">
                  <c:v>15683.349609000001</c:v>
                </c:pt>
                <c:pt idx="3363">
                  <c:v>15746.5</c:v>
                </c:pt>
                <c:pt idx="3364">
                  <c:v>15772.75</c:v>
                </c:pt>
                <c:pt idx="3365">
                  <c:v>15686.950194999999</c:v>
                </c:pt>
                <c:pt idx="3366">
                  <c:v>15790.450194999999</c:v>
                </c:pt>
                <c:pt idx="3367">
                  <c:v>15860.349609000001</c:v>
                </c:pt>
                <c:pt idx="3368">
                  <c:v>15814.700194999999</c:v>
                </c:pt>
                <c:pt idx="3369">
                  <c:v>15748.450194999999</c:v>
                </c:pt>
                <c:pt idx="3370">
                  <c:v>15721.5</c:v>
                </c:pt>
                <c:pt idx="3371">
                  <c:v>15680</c:v>
                </c:pt>
                <c:pt idx="3372">
                  <c:v>15722.200194999999</c:v>
                </c:pt>
                <c:pt idx="3373">
                  <c:v>15834.349609000001</c:v>
                </c:pt>
                <c:pt idx="3374">
                  <c:v>15818.25</c:v>
                </c:pt>
                <c:pt idx="3375">
                  <c:v>15879.650390999999</c:v>
                </c:pt>
                <c:pt idx="3376">
                  <c:v>15727.900390999999</c:v>
                </c:pt>
                <c:pt idx="3377">
                  <c:v>15689.799805000001</c:v>
                </c:pt>
                <c:pt idx="3378">
                  <c:v>15692.599609000001</c:v>
                </c:pt>
                <c:pt idx="3379">
                  <c:v>15812.349609000001</c:v>
                </c:pt>
                <c:pt idx="3380">
                  <c:v>15853.950194999999</c:v>
                </c:pt>
                <c:pt idx="3381">
                  <c:v>15924.200194999999</c:v>
                </c:pt>
                <c:pt idx="3382">
                  <c:v>15923.400390999999</c:v>
                </c:pt>
                <c:pt idx="3383">
                  <c:v>15752.400390999999</c:v>
                </c:pt>
                <c:pt idx="3384">
                  <c:v>15632.099609000001</c:v>
                </c:pt>
                <c:pt idx="3385">
                  <c:v>15824.049805000001</c:v>
                </c:pt>
                <c:pt idx="3386">
                  <c:v>15856.049805000001</c:v>
                </c:pt>
                <c:pt idx="3387">
                  <c:v>15824.450194999999</c:v>
                </c:pt>
                <c:pt idx="3388">
                  <c:v>15746.450194999999</c:v>
                </c:pt>
                <c:pt idx="3389">
                  <c:v>15709.400390999999</c:v>
                </c:pt>
                <c:pt idx="3390">
                  <c:v>15778.450194999999</c:v>
                </c:pt>
                <c:pt idx="3391">
                  <c:v>15763.049805000001</c:v>
                </c:pt>
                <c:pt idx="3392">
                  <c:v>15885.150390999999</c:v>
                </c:pt>
                <c:pt idx="3393">
                  <c:v>16130.75</c:v>
                </c:pt>
                <c:pt idx="3394">
                  <c:v>16258.799805000001</c:v>
                </c:pt>
                <c:pt idx="3395">
                  <c:v>16294.599609000001</c:v>
                </c:pt>
                <c:pt idx="3396">
                  <c:v>16238.200194999999</c:v>
                </c:pt>
                <c:pt idx="3397">
                  <c:v>16258.25</c:v>
                </c:pt>
                <c:pt idx="3398">
                  <c:v>16280.099609000001</c:v>
                </c:pt>
                <c:pt idx="3399">
                  <c:v>16282.25</c:v>
                </c:pt>
                <c:pt idx="3400">
                  <c:v>16364.400390999999</c:v>
                </c:pt>
                <c:pt idx="3401">
                  <c:v>16529.099609000001</c:v>
                </c:pt>
                <c:pt idx="3402">
                  <c:v>16563.050781000002</c:v>
                </c:pt>
                <c:pt idx="3403">
                  <c:v>16614.599609000001</c:v>
                </c:pt>
                <c:pt idx="3404">
                  <c:v>16568.849609000001</c:v>
                </c:pt>
                <c:pt idx="3405">
                  <c:v>16450.5</c:v>
                </c:pt>
                <c:pt idx="3406">
                  <c:v>16496.449218999998</c:v>
                </c:pt>
                <c:pt idx="3407">
                  <c:v>16624.599609000001</c:v>
                </c:pt>
                <c:pt idx="3408">
                  <c:v>16634.650390999999</c:v>
                </c:pt>
                <c:pt idx="3409">
                  <c:v>16636.900390999999</c:v>
                </c:pt>
                <c:pt idx="3410">
                  <c:v>16705.199218999998</c:v>
                </c:pt>
                <c:pt idx="3411">
                  <c:v>16931.050781000002</c:v>
                </c:pt>
                <c:pt idx="3412">
                  <c:v>17132.199218999998</c:v>
                </c:pt>
                <c:pt idx="3413">
                  <c:v>17076.25</c:v>
                </c:pt>
                <c:pt idx="3414">
                  <c:v>17234.150390999999</c:v>
                </c:pt>
                <c:pt idx="3415">
                  <c:v>17323.599609000001</c:v>
                </c:pt>
                <c:pt idx="3416">
                  <c:v>17377.800781000002</c:v>
                </c:pt>
                <c:pt idx="3417">
                  <c:v>17362.099609000001</c:v>
                </c:pt>
                <c:pt idx="3418">
                  <c:v>17353.5</c:v>
                </c:pt>
                <c:pt idx="3419">
                  <c:v>17369.25</c:v>
                </c:pt>
                <c:pt idx="3420">
                  <c:v>17355.300781000002</c:v>
                </c:pt>
                <c:pt idx="3421">
                  <c:v>17380</c:v>
                </c:pt>
                <c:pt idx="3422">
                  <c:v>17519.449218999998</c:v>
                </c:pt>
                <c:pt idx="3423">
                  <c:v>17629.5</c:v>
                </c:pt>
                <c:pt idx="3424">
                  <c:v>17585.150390999999</c:v>
                </c:pt>
                <c:pt idx="3425">
                  <c:v>17396.900390999999</c:v>
                </c:pt>
                <c:pt idx="3426">
                  <c:v>17562</c:v>
                </c:pt>
                <c:pt idx="3427">
                  <c:v>17546.650390999999</c:v>
                </c:pt>
                <c:pt idx="3428">
                  <c:v>17822.949218999998</c:v>
                </c:pt>
                <c:pt idx="3429">
                  <c:v>17853.199218999998</c:v>
                </c:pt>
                <c:pt idx="3430">
                  <c:v>17855.099609000001</c:v>
                </c:pt>
                <c:pt idx="3431">
                  <c:v>17748.599609000001</c:v>
                </c:pt>
                <c:pt idx="3432">
                  <c:v>17711.300781000002</c:v>
                </c:pt>
                <c:pt idx="3433">
                  <c:v>17618.150390999999</c:v>
                </c:pt>
                <c:pt idx="3434">
                  <c:v>17532.050781000002</c:v>
                </c:pt>
                <c:pt idx="3435">
                  <c:v>17691.25</c:v>
                </c:pt>
                <c:pt idx="3436">
                  <c:v>17822.300781000002</c:v>
                </c:pt>
                <c:pt idx="3437">
                  <c:v>17646</c:v>
                </c:pt>
                <c:pt idx="3438">
                  <c:v>17790.349609000001</c:v>
                </c:pt>
                <c:pt idx="3439">
                  <c:v>17895.199218999998</c:v>
                </c:pt>
                <c:pt idx="3440">
                  <c:v>17945.949218999998</c:v>
                </c:pt>
                <c:pt idx="3441">
                  <c:v>17991.949218999998</c:v>
                </c:pt>
                <c:pt idx="3442">
                  <c:v>18161.75</c:v>
                </c:pt>
                <c:pt idx="3443">
                  <c:v>18338.550781000002</c:v>
                </c:pt>
                <c:pt idx="3444">
                  <c:v>18477.050781000002</c:v>
                </c:pt>
                <c:pt idx="3445">
                  <c:v>18418.75</c:v>
                </c:pt>
                <c:pt idx="3446">
                  <c:v>18266.599609000001</c:v>
                </c:pt>
                <c:pt idx="3447">
                  <c:v>18178.099609000001</c:v>
                </c:pt>
                <c:pt idx="3448">
                  <c:v>18114.900390999999</c:v>
                </c:pt>
                <c:pt idx="3449">
                  <c:v>18125.400390999999</c:v>
                </c:pt>
                <c:pt idx="3450">
                  <c:v>18268.400390999999</c:v>
                </c:pt>
                <c:pt idx="3451">
                  <c:v>18210.949218999998</c:v>
                </c:pt>
                <c:pt idx="3452">
                  <c:v>17857.25</c:v>
                </c:pt>
                <c:pt idx="3453">
                  <c:v>17671.650390999999</c:v>
                </c:pt>
                <c:pt idx="3454">
                  <c:v>17929.650390999999</c:v>
                </c:pt>
                <c:pt idx="3455">
                  <c:v>17888.949218999998</c:v>
                </c:pt>
                <c:pt idx="3456">
                  <c:v>17829.199218999998</c:v>
                </c:pt>
                <c:pt idx="3457">
                  <c:v>17916.800781000002</c:v>
                </c:pt>
                <c:pt idx="3458">
                  <c:v>18068.550781000002</c:v>
                </c:pt>
                <c:pt idx="3459">
                  <c:v>18044.25</c:v>
                </c:pt>
                <c:pt idx="3460">
                  <c:v>18017.199218999998</c:v>
                </c:pt>
                <c:pt idx="3461">
                  <c:v>17873.599609000001</c:v>
                </c:pt>
                <c:pt idx="3462">
                  <c:v>18102.75</c:v>
                </c:pt>
                <c:pt idx="3463">
                  <c:v>18109.449218999998</c:v>
                </c:pt>
                <c:pt idx="3464">
                  <c:v>17999.199218999998</c:v>
                </c:pt>
                <c:pt idx="3465">
                  <c:v>17898.650390999999</c:v>
                </c:pt>
                <c:pt idx="3466">
                  <c:v>17764.800781000002</c:v>
                </c:pt>
                <c:pt idx="3467">
                  <c:v>17416.550781000002</c:v>
                </c:pt>
                <c:pt idx="3468">
                  <c:v>17503.349609000001</c:v>
                </c:pt>
                <c:pt idx="3469">
                  <c:v>17415.050781000002</c:v>
                </c:pt>
                <c:pt idx="3470">
                  <c:v>17536.25</c:v>
                </c:pt>
                <c:pt idx="3471">
                  <c:v>17026.449218999998</c:v>
                </c:pt>
                <c:pt idx="3472">
                  <c:v>17053.949218999998</c:v>
                </c:pt>
                <c:pt idx="3473">
                  <c:v>16983.199218999998</c:v>
                </c:pt>
                <c:pt idx="3474">
                  <c:v>17166.900390999999</c:v>
                </c:pt>
                <c:pt idx="3475">
                  <c:v>17401.650390999999</c:v>
                </c:pt>
                <c:pt idx="3476">
                  <c:v>17196.699218999998</c:v>
                </c:pt>
                <c:pt idx="3477">
                  <c:v>16912.25</c:v>
                </c:pt>
                <c:pt idx="3478">
                  <c:v>17176.699218999998</c:v>
                </c:pt>
                <c:pt idx="3479">
                  <c:v>17469.75</c:v>
                </c:pt>
                <c:pt idx="3480">
                  <c:v>17516.849609000001</c:v>
                </c:pt>
                <c:pt idx="3481">
                  <c:v>17511.300781000002</c:v>
                </c:pt>
                <c:pt idx="3482">
                  <c:v>17368.25</c:v>
                </c:pt>
                <c:pt idx="3483">
                  <c:v>17324.900390999999</c:v>
                </c:pt>
                <c:pt idx="3484">
                  <c:v>17221.400390999999</c:v>
                </c:pt>
                <c:pt idx="3485">
                  <c:v>17248.400390999999</c:v>
                </c:pt>
                <c:pt idx="3486">
                  <c:v>16985.199218999998</c:v>
                </c:pt>
                <c:pt idx="3487">
                  <c:v>16614.199218999998</c:v>
                </c:pt>
                <c:pt idx="3488">
                  <c:v>16770.849609000001</c:v>
                </c:pt>
                <c:pt idx="3489">
                  <c:v>16955.449218999998</c:v>
                </c:pt>
                <c:pt idx="3490">
                  <c:v>17072.599609000001</c:v>
                </c:pt>
                <c:pt idx="3491">
                  <c:v>17003.75</c:v>
                </c:pt>
                <c:pt idx="3492">
                  <c:v>17086.25</c:v>
                </c:pt>
                <c:pt idx="3493">
                  <c:v>17233.25</c:v>
                </c:pt>
                <c:pt idx="3494">
                  <c:v>17213.599609000001</c:v>
                </c:pt>
                <c:pt idx="3495">
                  <c:v>17203.949218999998</c:v>
                </c:pt>
                <c:pt idx="3496">
                  <c:v>17354.050781000002</c:v>
                </c:pt>
                <c:pt idx="3497">
                  <c:v>17625.699218999998</c:v>
                </c:pt>
                <c:pt idx="3498">
                  <c:v>17805.25</c:v>
                </c:pt>
                <c:pt idx="3499">
                  <c:v>17925.25</c:v>
                </c:pt>
                <c:pt idx="3500">
                  <c:v>17745.900390999999</c:v>
                </c:pt>
                <c:pt idx="3501">
                  <c:v>17812.699218999998</c:v>
                </c:pt>
                <c:pt idx="3502">
                  <c:v>18003.300781000002</c:v>
                </c:pt>
                <c:pt idx="3503">
                  <c:v>18055.75</c:v>
                </c:pt>
                <c:pt idx="3504">
                  <c:v>18212.349609000001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F-418C-BF1C-833C5F26DDAA}"/>
            </c:ext>
          </c:extLst>
        </c:ser>
        <c:ser>
          <c:idx val="1"/>
          <c:order val="1"/>
          <c:tx>
            <c:v>Forecast</c:v>
          </c:tx>
          <c:val>
            <c:numRef>
              <c:f>'NSE-TimeAnalysis'!$M$2:$M$3506</c:f>
              <c:numCache>
                <c:formatCode>General</c:formatCode>
                <c:ptCount val="3505"/>
                <c:pt idx="9">
                  <c:v>4876.6050293999997</c:v>
                </c:pt>
                <c:pt idx="10">
                  <c:v>4943.0649904000002</c:v>
                </c:pt>
                <c:pt idx="11">
                  <c:v>4990.6949707999993</c:v>
                </c:pt>
                <c:pt idx="12">
                  <c:v>5034.5250001000004</c:v>
                </c:pt>
                <c:pt idx="13">
                  <c:v>5059.2800293999999</c:v>
                </c:pt>
                <c:pt idx="14">
                  <c:v>5098.7850099000007</c:v>
                </c:pt>
                <c:pt idx="15">
                  <c:v>5149.0450196000002</c:v>
                </c:pt>
                <c:pt idx="16">
                  <c:v>5207.4800293999997</c:v>
                </c:pt>
                <c:pt idx="17">
                  <c:v>5250.2500488999995</c:v>
                </c:pt>
                <c:pt idx="18">
                  <c:v>5315.1550293</c:v>
                </c:pt>
                <c:pt idx="19">
                  <c:v>5375.0649902999994</c:v>
                </c:pt>
                <c:pt idx="20">
                  <c:v>5409.9149903000007</c:v>
                </c:pt>
                <c:pt idx="21">
                  <c:v>5424.1500001000004</c:v>
                </c:pt>
                <c:pt idx="22">
                  <c:v>5427.0949708000007</c:v>
                </c:pt>
                <c:pt idx="23">
                  <c:v>5436.9849610000001</c:v>
                </c:pt>
                <c:pt idx="24">
                  <c:v>5451.6299804999999</c:v>
                </c:pt>
                <c:pt idx="25">
                  <c:v>5457.0999511999999</c:v>
                </c:pt>
                <c:pt idx="26">
                  <c:v>5461.509960899999</c:v>
                </c:pt>
                <c:pt idx="27">
                  <c:v>5488.9149413999994</c:v>
                </c:pt>
                <c:pt idx="28">
                  <c:v>5512.4649413999996</c:v>
                </c:pt>
                <c:pt idx="29">
                  <c:v>5532.5349608999995</c:v>
                </c:pt>
                <c:pt idx="30">
                  <c:v>5566.6699705999999</c:v>
                </c:pt>
                <c:pt idx="31">
                  <c:v>5618.2149900999993</c:v>
                </c:pt>
                <c:pt idx="32">
                  <c:v>5689.9249997999996</c:v>
                </c:pt>
                <c:pt idx="33">
                  <c:v>5756.2549802999993</c:v>
                </c:pt>
                <c:pt idx="34">
                  <c:v>5787.5349607999997</c:v>
                </c:pt>
                <c:pt idx="35">
                  <c:v>5816.1549804000006</c:v>
                </c:pt>
                <c:pt idx="36">
                  <c:v>5829.1349609000008</c:v>
                </c:pt>
                <c:pt idx="37">
                  <c:v>5820.6149902000016</c:v>
                </c:pt>
                <c:pt idx="38">
                  <c:v>5799.5649902000005</c:v>
                </c:pt>
                <c:pt idx="39">
                  <c:v>5806.4799803999995</c:v>
                </c:pt>
                <c:pt idx="40">
                  <c:v>5807.625</c:v>
                </c:pt>
                <c:pt idx="41">
                  <c:v>5811.6649902999998</c:v>
                </c:pt>
                <c:pt idx="42">
                  <c:v>5809.1899902999994</c:v>
                </c:pt>
                <c:pt idx="43">
                  <c:v>5802.55</c:v>
                </c:pt>
                <c:pt idx="44">
                  <c:v>5780.0049804999999</c:v>
                </c:pt>
                <c:pt idx="45">
                  <c:v>5753.7049805000006</c:v>
                </c:pt>
                <c:pt idx="46">
                  <c:v>5744.6899903000003</c:v>
                </c:pt>
                <c:pt idx="47">
                  <c:v>5756.1500000000005</c:v>
                </c:pt>
                <c:pt idx="48">
                  <c:v>5756.4250000000002</c:v>
                </c:pt>
                <c:pt idx="49">
                  <c:v>5724.3899903000001</c:v>
                </c:pt>
                <c:pt idx="50">
                  <c:v>5696.6399903000001</c:v>
                </c:pt>
                <c:pt idx="51">
                  <c:v>5682.2299805000002</c:v>
                </c:pt>
                <c:pt idx="52">
                  <c:v>5677.9649903000009</c:v>
                </c:pt>
                <c:pt idx="53">
                  <c:v>5685.7100099000008</c:v>
                </c:pt>
                <c:pt idx="54">
                  <c:v>5723.6050293999997</c:v>
                </c:pt>
                <c:pt idx="55">
                  <c:v>5767.1400390999997</c:v>
                </c:pt>
                <c:pt idx="56">
                  <c:v>5803.7100098000001</c:v>
                </c:pt>
                <c:pt idx="57">
                  <c:v>5826.6000001000002</c:v>
                </c:pt>
                <c:pt idx="58">
                  <c:v>5866.5100098999992</c:v>
                </c:pt>
                <c:pt idx="59">
                  <c:v>5920.6850099000003</c:v>
                </c:pt>
                <c:pt idx="60">
                  <c:v>5963.0350099000007</c:v>
                </c:pt>
                <c:pt idx="61">
                  <c:v>5991.5300293999999</c:v>
                </c:pt>
                <c:pt idx="62">
                  <c:v>5982.7300293999997</c:v>
                </c:pt>
                <c:pt idx="63">
                  <c:v>5971.1250000999999</c:v>
                </c:pt>
                <c:pt idx="64">
                  <c:v>5952.2399902999996</c:v>
                </c:pt>
                <c:pt idx="65">
                  <c:v>5933.4199707999996</c:v>
                </c:pt>
                <c:pt idx="66">
                  <c:v>5934.5000000999999</c:v>
                </c:pt>
                <c:pt idx="67">
                  <c:v>5945.5149903000001</c:v>
                </c:pt>
                <c:pt idx="68">
                  <c:v>5943.9399902999994</c:v>
                </c:pt>
                <c:pt idx="69">
                  <c:v>5935.9800292999998</c:v>
                </c:pt>
                <c:pt idx="70">
                  <c:v>5944.0300293</c:v>
                </c:pt>
                <c:pt idx="71">
                  <c:v>5953.6950196000007</c:v>
                </c:pt>
                <c:pt idx="72">
                  <c:v>5993.9350098000004</c:v>
                </c:pt>
                <c:pt idx="73">
                  <c:v>6037.5600098000004</c:v>
                </c:pt>
                <c:pt idx="74">
                  <c:v>6089.8750001000008</c:v>
                </c:pt>
                <c:pt idx="75">
                  <c:v>6141.1350099000001</c:v>
                </c:pt>
                <c:pt idx="76">
                  <c:v>6171.4100099000007</c:v>
                </c:pt>
                <c:pt idx="77">
                  <c:v>6191.5350099000007</c:v>
                </c:pt>
                <c:pt idx="78">
                  <c:v>6199.0800294000001</c:v>
                </c:pt>
                <c:pt idx="79">
                  <c:v>6211.1200196999998</c:v>
                </c:pt>
                <c:pt idx="80">
                  <c:v>6217.9399904000002</c:v>
                </c:pt>
                <c:pt idx="81">
                  <c:v>6210.9299805999999</c:v>
                </c:pt>
                <c:pt idx="82">
                  <c:v>6186.5649904000002</c:v>
                </c:pt>
                <c:pt idx="83">
                  <c:v>6160.0300293999999</c:v>
                </c:pt>
                <c:pt idx="84">
                  <c:v>6103.1300294000002</c:v>
                </c:pt>
                <c:pt idx="85">
                  <c:v>5996.1000001000002</c:v>
                </c:pt>
                <c:pt idx="86">
                  <c:v>5857.2449708000004</c:v>
                </c:pt>
                <c:pt idx="87">
                  <c:v>5750.3849610000007</c:v>
                </c:pt>
                <c:pt idx="88">
                  <c:v>5638.0349609999994</c:v>
                </c:pt>
                <c:pt idx="89">
                  <c:v>5556.3599610000001</c:v>
                </c:pt>
                <c:pt idx="90">
                  <c:v>5463.0899903</c:v>
                </c:pt>
                <c:pt idx="91">
                  <c:v>5383.7449708000004</c:v>
                </c:pt>
                <c:pt idx="92">
                  <c:v>5306.9299806000008</c:v>
                </c:pt>
                <c:pt idx="93">
                  <c:v>5229.3549806000001</c:v>
                </c:pt>
                <c:pt idx="94">
                  <c:v>5190.5500001</c:v>
                </c:pt>
                <c:pt idx="95">
                  <c:v>5216.0200195999996</c:v>
                </c:pt>
                <c:pt idx="96">
                  <c:v>5274.4800292999989</c:v>
                </c:pt>
                <c:pt idx="97">
                  <c:v>5286.3950195999996</c:v>
                </c:pt>
                <c:pt idx="98">
                  <c:v>5296.3750000999999</c:v>
                </c:pt>
                <c:pt idx="99">
                  <c:v>5270.0750001000006</c:v>
                </c:pt>
                <c:pt idx="100">
                  <c:v>5228.3649903000005</c:v>
                </c:pt>
                <c:pt idx="101">
                  <c:v>5184.1100098000006</c:v>
                </c:pt>
                <c:pt idx="102">
                  <c:v>5160.2950194999994</c:v>
                </c:pt>
                <c:pt idx="103">
                  <c:v>5166.75</c:v>
                </c:pt>
                <c:pt idx="104">
                  <c:v>5165.3149901999996</c:v>
                </c:pt>
                <c:pt idx="105">
                  <c:v>5146.6549803999997</c:v>
                </c:pt>
                <c:pt idx="106">
                  <c:v>5126.3449706999991</c:v>
                </c:pt>
                <c:pt idx="107">
                  <c:v>5109.5350096999991</c:v>
                </c:pt>
                <c:pt idx="108">
                  <c:v>5115.3899902000003</c:v>
                </c:pt>
                <c:pt idx="109">
                  <c:v>5114.4299804000002</c:v>
                </c:pt>
                <c:pt idx="110">
                  <c:v>5148.7999999000003</c:v>
                </c:pt>
                <c:pt idx="111">
                  <c:v>5191.9799804000004</c:v>
                </c:pt>
                <c:pt idx="112">
                  <c:v>5225.8749510999996</c:v>
                </c:pt>
                <c:pt idx="113">
                  <c:v>5234.1849609000001</c:v>
                </c:pt>
                <c:pt idx="114">
                  <c:v>5226.2449706999996</c:v>
                </c:pt>
                <c:pt idx="115">
                  <c:v>5193.8549805000002</c:v>
                </c:pt>
                <c:pt idx="116">
                  <c:v>5152.2</c:v>
                </c:pt>
                <c:pt idx="117">
                  <c:v>5128.8949707000002</c:v>
                </c:pt>
                <c:pt idx="118">
                  <c:v>5086.875</c:v>
                </c:pt>
                <c:pt idx="119">
                  <c:v>5055.8399902000001</c:v>
                </c:pt>
                <c:pt idx="120">
                  <c:v>5022.3599608999994</c:v>
                </c:pt>
                <c:pt idx="121">
                  <c:v>4982.5549803999993</c:v>
                </c:pt>
                <c:pt idx="122">
                  <c:v>4918.0749999999998</c:v>
                </c:pt>
                <c:pt idx="123">
                  <c:v>4864.1449707000011</c:v>
                </c:pt>
                <c:pt idx="124">
                  <c:v>4792.1049805000011</c:v>
                </c:pt>
                <c:pt idx="125">
                  <c:v>4750.1049805000011</c:v>
                </c:pt>
                <c:pt idx="126">
                  <c:v>4721.0749999999998</c:v>
                </c:pt>
                <c:pt idx="127">
                  <c:v>4689.9200196000002</c:v>
                </c:pt>
                <c:pt idx="128">
                  <c:v>4700.5100098000003</c:v>
                </c:pt>
                <c:pt idx="129">
                  <c:v>4703.3550293999997</c:v>
                </c:pt>
                <c:pt idx="130">
                  <c:v>4699.7900392000001</c:v>
                </c:pt>
                <c:pt idx="131">
                  <c:v>4706.7900392000001</c:v>
                </c:pt>
                <c:pt idx="132">
                  <c:v>4717.8800294000002</c:v>
                </c:pt>
                <c:pt idx="133">
                  <c:v>4717.2550294000002</c:v>
                </c:pt>
                <c:pt idx="134">
                  <c:v>4742.3650391000001</c:v>
                </c:pt>
                <c:pt idx="135">
                  <c:v>4766.2250489000007</c:v>
                </c:pt>
                <c:pt idx="136">
                  <c:v>4773.5300293999999</c:v>
                </c:pt>
                <c:pt idx="137">
                  <c:v>4788.6650390999994</c:v>
                </c:pt>
                <c:pt idx="138">
                  <c:v>4771.8800292999995</c:v>
                </c:pt>
                <c:pt idx="139">
                  <c:v>4763.6999999999989</c:v>
                </c:pt>
                <c:pt idx="140">
                  <c:v>4753.9750000000004</c:v>
                </c:pt>
                <c:pt idx="141">
                  <c:v>4737.5549805000001</c:v>
                </c:pt>
                <c:pt idx="142">
                  <c:v>4752.0699707000003</c:v>
                </c:pt>
                <c:pt idx="143">
                  <c:v>4766.8449707</c:v>
                </c:pt>
                <c:pt idx="144">
                  <c:v>4787.2649413999998</c:v>
                </c:pt>
                <c:pt idx="145">
                  <c:v>4813.8049315999997</c:v>
                </c:pt>
                <c:pt idx="146">
                  <c:v>4854.0349120999999</c:v>
                </c:pt>
                <c:pt idx="147">
                  <c:v>4880.1948731000002</c:v>
                </c:pt>
                <c:pt idx="148">
                  <c:v>4909.2148927000007</c:v>
                </c:pt>
                <c:pt idx="149">
                  <c:v>4945.6799317000005</c:v>
                </c:pt>
                <c:pt idx="150">
                  <c:v>4981.3449218999995</c:v>
                </c:pt>
                <c:pt idx="151">
                  <c:v>5023.1149413999992</c:v>
                </c:pt>
                <c:pt idx="152">
                  <c:v>5051.7399413999992</c:v>
                </c:pt>
                <c:pt idx="153">
                  <c:v>5085.8299803999998</c:v>
                </c:pt>
                <c:pt idx="154">
                  <c:v>5109.2149902000001</c:v>
                </c:pt>
                <c:pt idx="155">
                  <c:v>5119.9799803999995</c:v>
                </c:pt>
                <c:pt idx="156">
                  <c:v>5128.5999998999996</c:v>
                </c:pt>
                <c:pt idx="157">
                  <c:v>5134.4900388999995</c:v>
                </c:pt>
                <c:pt idx="158">
                  <c:v>5132.7650389</c:v>
                </c:pt>
                <c:pt idx="159">
                  <c:v>5122.8600096</c:v>
                </c:pt>
                <c:pt idx="160">
                  <c:v>5109.6749999000003</c:v>
                </c:pt>
                <c:pt idx="161">
                  <c:v>5091.2999999000003</c:v>
                </c:pt>
                <c:pt idx="162">
                  <c:v>5086.2350096999999</c:v>
                </c:pt>
                <c:pt idx="163">
                  <c:v>5079.1850097000006</c:v>
                </c:pt>
                <c:pt idx="164">
                  <c:v>5070.4550292000004</c:v>
                </c:pt>
                <c:pt idx="165">
                  <c:v>5067.7550291999996</c:v>
                </c:pt>
                <c:pt idx="166">
                  <c:v>5056.7500486999988</c:v>
                </c:pt>
                <c:pt idx="167">
                  <c:v>5043.2350096999999</c:v>
                </c:pt>
                <c:pt idx="168">
                  <c:v>5032.4799804000004</c:v>
                </c:pt>
                <c:pt idx="169">
                  <c:v>5017.1949707000003</c:v>
                </c:pt>
                <c:pt idx="170">
                  <c:v>5013.2500000000018</c:v>
                </c:pt>
                <c:pt idx="171">
                  <c:v>4995.6049805000011</c:v>
                </c:pt>
                <c:pt idx="172">
                  <c:v>4971.0899903000009</c:v>
                </c:pt>
                <c:pt idx="173">
                  <c:v>4929.2799806000003</c:v>
                </c:pt>
                <c:pt idx="174">
                  <c:v>4890.3749513000002</c:v>
                </c:pt>
                <c:pt idx="175">
                  <c:v>4837.1699709000004</c:v>
                </c:pt>
                <c:pt idx="176">
                  <c:v>4802.3199708999991</c:v>
                </c:pt>
                <c:pt idx="177">
                  <c:v>4770.4449709</c:v>
                </c:pt>
                <c:pt idx="178">
                  <c:v>4733.0350098999997</c:v>
                </c:pt>
                <c:pt idx="179">
                  <c:v>4692.0350099000007</c:v>
                </c:pt>
                <c:pt idx="180">
                  <c:v>4652.5600099000003</c:v>
                </c:pt>
                <c:pt idx="181">
                  <c:v>4622.9650392000003</c:v>
                </c:pt>
                <c:pt idx="182">
                  <c:v>4587.6650392000001</c:v>
                </c:pt>
                <c:pt idx="183">
                  <c:v>4570.9550294000001</c:v>
                </c:pt>
                <c:pt idx="184">
                  <c:v>4564.6650391999992</c:v>
                </c:pt>
                <c:pt idx="185">
                  <c:v>4564.3450195999994</c:v>
                </c:pt>
                <c:pt idx="186">
                  <c:v>4547.0750000999997</c:v>
                </c:pt>
                <c:pt idx="187">
                  <c:v>4519.0500001</c:v>
                </c:pt>
                <c:pt idx="188">
                  <c:v>4495.5949707999998</c:v>
                </c:pt>
                <c:pt idx="189">
                  <c:v>4469.7250001000002</c:v>
                </c:pt>
                <c:pt idx="190">
                  <c:v>4442.6299804999999</c:v>
                </c:pt>
                <c:pt idx="191">
                  <c:v>4420.2799805000004</c:v>
                </c:pt>
                <c:pt idx="192">
                  <c:v>4382.2349608999994</c:v>
                </c:pt>
                <c:pt idx="193">
                  <c:v>4329.0399657999997</c:v>
                </c:pt>
                <c:pt idx="194">
                  <c:v>4253.4149657999997</c:v>
                </c:pt>
                <c:pt idx="195">
                  <c:v>4204.5099854</c:v>
                </c:pt>
                <c:pt idx="196">
                  <c:v>4146.6599854000006</c:v>
                </c:pt>
                <c:pt idx="197">
                  <c:v>4113.5050049000001</c:v>
                </c:pt>
                <c:pt idx="198">
                  <c:v>4089.8650146999998</c:v>
                </c:pt>
                <c:pt idx="199">
                  <c:v>4069.6100097999997</c:v>
                </c:pt>
                <c:pt idx="200">
                  <c:v>4060.0550294</c:v>
                </c:pt>
                <c:pt idx="201">
                  <c:v>4044.6900391000004</c:v>
                </c:pt>
                <c:pt idx="202">
                  <c:v>4035.9250488999996</c:v>
                </c:pt>
                <c:pt idx="203">
                  <c:v>4035.8400391000005</c:v>
                </c:pt>
                <c:pt idx="204">
                  <c:v>4032.2750489000005</c:v>
                </c:pt>
                <c:pt idx="205">
                  <c:v>4004.6100342000004</c:v>
                </c:pt>
                <c:pt idx="206">
                  <c:v>4006.7550292999999</c:v>
                </c:pt>
                <c:pt idx="207">
                  <c:v>4014.3800292999999</c:v>
                </c:pt>
                <c:pt idx="208">
                  <c:v>4027.3300292999993</c:v>
                </c:pt>
                <c:pt idx="209">
                  <c:v>4052.4850342</c:v>
                </c:pt>
                <c:pt idx="210">
                  <c:v>4084.4550049000004</c:v>
                </c:pt>
                <c:pt idx="211">
                  <c:v>4111.5899659000006</c:v>
                </c:pt>
                <c:pt idx="212">
                  <c:v>4137.8749757000005</c:v>
                </c:pt>
                <c:pt idx="213">
                  <c:v>4167.1149904000004</c:v>
                </c:pt>
                <c:pt idx="214">
                  <c:v>4199.9899904000004</c:v>
                </c:pt>
                <c:pt idx="215">
                  <c:v>4249.6749758000005</c:v>
                </c:pt>
                <c:pt idx="216">
                  <c:v>4288.2500001999997</c:v>
                </c:pt>
                <c:pt idx="217">
                  <c:v>4320.3799806999996</c:v>
                </c:pt>
                <c:pt idx="218">
                  <c:v>4343.9649904999997</c:v>
                </c:pt>
                <c:pt idx="219">
                  <c:v>4370.2399905000002</c:v>
                </c:pt>
                <c:pt idx="220">
                  <c:v>4374.3149905000009</c:v>
                </c:pt>
                <c:pt idx="221">
                  <c:v>4383.345019800001</c:v>
                </c:pt>
                <c:pt idx="222">
                  <c:v>4405.1100100000003</c:v>
                </c:pt>
                <c:pt idx="223">
                  <c:v>4433.9399903999993</c:v>
                </c:pt>
                <c:pt idx="224">
                  <c:v>4470.179980599999</c:v>
                </c:pt>
                <c:pt idx="225">
                  <c:v>4491.7299805999992</c:v>
                </c:pt>
                <c:pt idx="226">
                  <c:v>4501.5049805999997</c:v>
                </c:pt>
                <c:pt idx="227">
                  <c:v>4499.4549806000005</c:v>
                </c:pt>
                <c:pt idx="228">
                  <c:v>4496.7449708000004</c:v>
                </c:pt>
                <c:pt idx="229">
                  <c:v>4488.0349609999994</c:v>
                </c:pt>
                <c:pt idx="230">
                  <c:v>4464.6649903000007</c:v>
                </c:pt>
                <c:pt idx="231">
                  <c:v>4445.0249999999996</c:v>
                </c:pt>
                <c:pt idx="232">
                  <c:v>4425.6100098000006</c:v>
                </c:pt>
                <c:pt idx="233">
                  <c:v>4397.3200195999998</c:v>
                </c:pt>
                <c:pt idx="234">
                  <c:v>4371.3050294000004</c:v>
                </c:pt>
                <c:pt idx="235">
                  <c:v>4339.8000489000005</c:v>
                </c:pt>
                <c:pt idx="236">
                  <c:v>4332.7300293999997</c:v>
                </c:pt>
                <c:pt idx="237">
                  <c:v>4328.2900390999994</c:v>
                </c:pt>
                <c:pt idx="238">
                  <c:v>4341.8650390999992</c:v>
                </c:pt>
                <c:pt idx="239">
                  <c:v>4345.0650390999999</c:v>
                </c:pt>
                <c:pt idx="240">
                  <c:v>4351.9100097999999</c:v>
                </c:pt>
                <c:pt idx="241">
                  <c:v>4367.3949708</c:v>
                </c:pt>
                <c:pt idx="242">
                  <c:v>4380.7299805000002</c:v>
                </c:pt>
                <c:pt idx="243">
                  <c:v>4387.0049804999999</c:v>
                </c:pt>
                <c:pt idx="244">
                  <c:v>4386.8249512000002</c:v>
                </c:pt>
                <c:pt idx="245">
                  <c:v>4388.2699707000002</c:v>
                </c:pt>
                <c:pt idx="246">
                  <c:v>4359.5599609000001</c:v>
                </c:pt>
                <c:pt idx="247">
                  <c:v>4332.1849608999992</c:v>
                </c:pt>
                <c:pt idx="248">
                  <c:v>4282.6099608999994</c:v>
                </c:pt>
                <c:pt idx="249">
                  <c:v>4241.6499510999993</c:v>
                </c:pt>
                <c:pt idx="250">
                  <c:v>4230.9449705999996</c:v>
                </c:pt>
                <c:pt idx="251">
                  <c:v>4205.0199706000003</c:v>
                </c:pt>
                <c:pt idx="252">
                  <c:v>4170.8399412999997</c:v>
                </c:pt>
                <c:pt idx="253">
                  <c:v>4146.9399413000001</c:v>
                </c:pt>
                <c:pt idx="254">
                  <c:v>4128.9649412999997</c:v>
                </c:pt>
                <c:pt idx="255">
                  <c:v>4104.6449217999998</c:v>
                </c:pt>
                <c:pt idx="256">
                  <c:v>4082.3599365</c:v>
                </c:pt>
                <c:pt idx="257">
                  <c:v>4066.9899414000001</c:v>
                </c:pt>
                <c:pt idx="258">
                  <c:v>4061.2399414000001</c:v>
                </c:pt>
                <c:pt idx="259">
                  <c:v>4039.2549560999992</c:v>
                </c:pt>
                <c:pt idx="260">
                  <c:v>3974.9649659000002</c:v>
                </c:pt>
                <c:pt idx="261">
                  <c:v>3913.3199952000004</c:v>
                </c:pt>
                <c:pt idx="262">
                  <c:v>3851.9949951999997</c:v>
                </c:pt>
                <c:pt idx="263">
                  <c:v>3763.8649903000005</c:v>
                </c:pt>
                <c:pt idx="264">
                  <c:v>3701.8800049000006</c:v>
                </c:pt>
                <c:pt idx="265">
                  <c:v>3655.2199950999993</c:v>
                </c:pt>
                <c:pt idx="266">
                  <c:v>3604.0549803999993</c:v>
                </c:pt>
                <c:pt idx="267">
                  <c:v>3538.8649901999997</c:v>
                </c:pt>
                <c:pt idx="268">
                  <c:v>3451.2249999999999</c:v>
                </c:pt>
                <c:pt idx="269">
                  <c:v>3381.6750000000002</c:v>
                </c:pt>
                <c:pt idx="270">
                  <c:v>3344.9299804000002</c:v>
                </c:pt>
                <c:pt idx="271">
                  <c:v>3290.7849608000006</c:v>
                </c:pt>
                <c:pt idx="272">
                  <c:v>3233.7349608000004</c:v>
                </c:pt>
                <c:pt idx="273">
                  <c:v>3164.1399657000006</c:v>
                </c:pt>
                <c:pt idx="274">
                  <c:v>3067.4899656999996</c:v>
                </c:pt>
                <c:pt idx="275">
                  <c:v>2985.3299804000003</c:v>
                </c:pt>
                <c:pt idx="276">
                  <c:v>2940.05</c:v>
                </c:pt>
                <c:pt idx="277">
                  <c:v>2917.5050049000001</c:v>
                </c:pt>
                <c:pt idx="278">
                  <c:v>2924.2800048999998</c:v>
                </c:pt>
                <c:pt idx="279">
                  <c:v>2911.4949950999994</c:v>
                </c:pt>
                <c:pt idx="280">
                  <c:v>2877.2699951</c:v>
                </c:pt>
                <c:pt idx="281">
                  <c:v>2868.0550048999999</c:v>
                </c:pt>
                <c:pt idx="282">
                  <c:v>2888.5650146999997</c:v>
                </c:pt>
                <c:pt idx="283">
                  <c:v>2924.0300049000002</c:v>
                </c:pt>
                <c:pt idx="284">
                  <c:v>2956.4550048999999</c:v>
                </c:pt>
                <c:pt idx="285">
                  <c:v>2967.7850097999999</c:v>
                </c:pt>
                <c:pt idx="286">
                  <c:v>2959.1800049000003</c:v>
                </c:pt>
                <c:pt idx="287">
                  <c:v>2923.1099853000001</c:v>
                </c:pt>
                <c:pt idx="288">
                  <c:v>2872.3999755</c:v>
                </c:pt>
                <c:pt idx="289">
                  <c:v>2828.2199706000006</c:v>
                </c:pt>
                <c:pt idx="290">
                  <c:v>2808.2999755000005</c:v>
                </c:pt>
                <c:pt idx="291">
                  <c:v>2781.8249754999997</c:v>
                </c:pt>
                <c:pt idx="292">
                  <c:v>2732.3999754999995</c:v>
                </c:pt>
                <c:pt idx="293">
                  <c:v>2713.7599853000002</c:v>
                </c:pt>
                <c:pt idx="294">
                  <c:v>2704.4250000000002</c:v>
                </c:pt>
                <c:pt idx="295">
                  <c:v>2691.6799804000002</c:v>
                </c:pt>
                <c:pt idx="296">
                  <c:v>2677.5049804</c:v>
                </c:pt>
                <c:pt idx="297">
                  <c:v>2674.8349853</c:v>
                </c:pt>
                <c:pt idx="298">
                  <c:v>2690.1349853000002</c:v>
                </c:pt>
                <c:pt idx="299">
                  <c:v>2706.2599853000002</c:v>
                </c:pt>
                <c:pt idx="300">
                  <c:v>2715.3149902</c:v>
                </c:pt>
                <c:pt idx="301">
                  <c:v>2737.3149902</c:v>
                </c:pt>
                <c:pt idx="302">
                  <c:v>2763.9299804000002</c:v>
                </c:pt>
                <c:pt idx="303">
                  <c:v>2780.8399902000001</c:v>
                </c:pt>
                <c:pt idx="304">
                  <c:v>2803.4499755000002</c:v>
                </c:pt>
                <c:pt idx="305">
                  <c:v>2839.3349853</c:v>
                </c:pt>
                <c:pt idx="306">
                  <c:v>2868.9899901999997</c:v>
                </c:pt>
                <c:pt idx="307">
                  <c:v>2909.4199951000001</c:v>
                </c:pt>
                <c:pt idx="308">
                  <c:v>2938.3699950999999</c:v>
                </c:pt>
                <c:pt idx="309">
                  <c:v>2970.8600098000002</c:v>
                </c:pt>
                <c:pt idx="310">
                  <c:v>2989.3250000000003</c:v>
                </c:pt>
                <c:pt idx="311">
                  <c:v>2988.1850098000004</c:v>
                </c:pt>
                <c:pt idx="312">
                  <c:v>2981.8950196000001</c:v>
                </c:pt>
                <c:pt idx="313">
                  <c:v>2981.9800049</c:v>
                </c:pt>
                <c:pt idx="314">
                  <c:v>2981.8100097999995</c:v>
                </c:pt>
                <c:pt idx="315">
                  <c:v>2973.5499999999997</c:v>
                </c:pt>
                <c:pt idx="316">
                  <c:v>2982.7899901999999</c:v>
                </c:pt>
                <c:pt idx="317">
                  <c:v>2988.8599852999996</c:v>
                </c:pt>
                <c:pt idx="318">
                  <c:v>2992.3899902000003</c:v>
                </c:pt>
                <c:pt idx="319">
                  <c:v>2980.4999754999999</c:v>
                </c:pt>
                <c:pt idx="320">
                  <c:v>2970.9349852999999</c:v>
                </c:pt>
                <c:pt idx="321">
                  <c:v>2956.5599852999999</c:v>
                </c:pt>
                <c:pt idx="322">
                  <c:v>2945.3299803999998</c:v>
                </c:pt>
                <c:pt idx="323">
                  <c:v>2936.6399902000003</c:v>
                </c:pt>
                <c:pt idx="324">
                  <c:v>2912.3599852999996</c:v>
                </c:pt>
                <c:pt idx="325">
                  <c:v>2899.2899901999999</c:v>
                </c:pt>
                <c:pt idx="326">
                  <c:v>2879.2349852999996</c:v>
                </c:pt>
                <c:pt idx="327">
                  <c:v>2846.7499999999995</c:v>
                </c:pt>
                <c:pt idx="328">
                  <c:v>2806.0849852999995</c:v>
                </c:pt>
                <c:pt idx="329">
                  <c:v>2785.4250000000002</c:v>
                </c:pt>
                <c:pt idx="330">
                  <c:v>2765.9800049</c:v>
                </c:pt>
                <c:pt idx="331">
                  <c:v>2765.8050049000003</c:v>
                </c:pt>
                <c:pt idx="332">
                  <c:v>2776.2600098000003</c:v>
                </c:pt>
                <c:pt idx="333">
                  <c:v>2775.125</c:v>
                </c:pt>
                <c:pt idx="334">
                  <c:v>2788.9350098</c:v>
                </c:pt>
                <c:pt idx="335">
                  <c:v>2782.7550048999997</c:v>
                </c:pt>
                <c:pt idx="336">
                  <c:v>2776.5250000000001</c:v>
                </c:pt>
                <c:pt idx="337">
                  <c:v>2777.1699951000001</c:v>
                </c:pt>
                <c:pt idx="338">
                  <c:v>2784.5600098000004</c:v>
                </c:pt>
                <c:pt idx="339">
                  <c:v>2797.4900147000003</c:v>
                </c:pt>
                <c:pt idx="340">
                  <c:v>2821.6250000000005</c:v>
                </c:pt>
                <c:pt idx="341">
                  <c:v>2837.9399902000005</c:v>
                </c:pt>
                <c:pt idx="342">
                  <c:v>2845.5599852999999</c:v>
                </c:pt>
                <c:pt idx="343">
                  <c:v>2852.4699950999998</c:v>
                </c:pt>
                <c:pt idx="344">
                  <c:v>2859.8249999999998</c:v>
                </c:pt>
                <c:pt idx="345">
                  <c:v>2868.0100097999998</c:v>
                </c:pt>
                <c:pt idx="346">
                  <c:v>2866.6700195999997</c:v>
                </c:pt>
                <c:pt idx="347">
                  <c:v>2863.9800049</c:v>
                </c:pt>
                <c:pt idx="348">
                  <c:v>2864.9100097999999</c:v>
                </c:pt>
                <c:pt idx="349">
                  <c:v>2854.2449950999999</c:v>
                </c:pt>
                <c:pt idx="350">
                  <c:v>2835.6449951</c:v>
                </c:pt>
                <c:pt idx="351">
                  <c:v>2818.4449950999997</c:v>
                </c:pt>
                <c:pt idx="352">
                  <c:v>2804.4399902</c:v>
                </c:pt>
                <c:pt idx="353">
                  <c:v>2791.4999754999999</c:v>
                </c:pt>
                <c:pt idx="354">
                  <c:v>2764.1249754999999</c:v>
                </c:pt>
                <c:pt idx="355">
                  <c:v>2741.5149657000002</c:v>
                </c:pt>
                <c:pt idx="356">
                  <c:v>2728.9849608</c:v>
                </c:pt>
                <c:pt idx="357">
                  <c:v>2709.0399656999998</c:v>
                </c:pt>
                <c:pt idx="358">
                  <c:v>2692.1199461000001</c:v>
                </c:pt>
                <c:pt idx="359">
                  <c:v>2675.7899411999997</c:v>
                </c:pt>
                <c:pt idx="360">
                  <c:v>2664.1449461000002</c:v>
                </c:pt>
                <c:pt idx="361">
                  <c:v>2659.8199461000004</c:v>
                </c:pt>
                <c:pt idx="362">
                  <c:v>2658.9799558999998</c:v>
                </c:pt>
                <c:pt idx="363">
                  <c:v>2658.3599608</c:v>
                </c:pt>
                <c:pt idx="364">
                  <c:v>2670.3699460999997</c:v>
                </c:pt>
                <c:pt idx="365">
                  <c:v>2688.8449461</c:v>
                </c:pt>
                <c:pt idx="366">
                  <c:v>2705.0299559</c:v>
                </c:pt>
                <c:pt idx="367">
                  <c:v>2741.3499510000006</c:v>
                </c:pt>
                <c:pt idx="368">
                  <c:v>2773.2049559000002</c:v>
                </c:pt>
                <c:pt idx="369">
                  <c:v>2814.3249755000002</c:v>
                </c:pt>
                <c:pt idx="370">
                  <c:v>2860.8049804000002</c:v>
                </c:pt>
                <c:pt idx="371">
                  <c:v>2899.7449705999998</c:v>
                </c:pt>
                <c:pt idx="372">
                  <c:v>2919.8349607999999</c:v>
                </c:pt>
                <c:pt idx="373">
                  <c:v>2946.1849608000002</c:v>
                </c:pt>
                <c:pt idx="374">
                  <c:v>2972.7499754999999</c:v>
                </c:pt>
                <c:pt idx="375">
                  <c:v>3013.1399902000003</c:v>
                </c:pt>
                <c:pt idx="376">
                  <c:v>3058.0949950999998</c:v>
                </c:pt>
                <c:pt idx="377">
                  <c:v>3098.3999999999996</c:v>
                </c:pt>
                <c:pt idx="378">
                  <c:v>3138.7350098000002</c:v>
                </c:pt>
                <c:pt idx="379">
                  <c:v>3178.5600098</c:v>
                </c:pt>
                <c:pt idx="380">
                  <c:v>3218.75</c:v>
                </c:pt>
                <c:pt idx="381">
                  <c:v>3244.8350098000001</c:v>
                </c:pt>
                <c:pt idx="382">
                  <c:v>3285.4600097999996</c:v>
                </c:pt>
                <c:pt idx="383">
                  <c:v>3321.0750245000004</c:v>
                </c:pt>
                <c:pt idx="384">
                  <c:v>3351.5700195999998</c:v>
                </c:pt>
                <c:pt idx="385">
                  <c:v>3363.4950196</c:v>
                </c:pt>
                <c:pt idx="386">
                  <c:v>3380.2050049000004</c:v>
                </c:pt>
                <c:pt idx="387">
                  <c:v>3393.9850098000002</c:v>
                </c:pt>
                <c:pt idx="388">
                  <c:v>3406.7800048999998</c:v>
                </c:pt>
                <c:pt idx="389">
                  <c:v>3404.7550049000006</c:v>
                </c:pt>
                <c:pt idx="390">
                  <c:v>3403.7350097999997</c:v>
                </c:pt>
                <c:pt idx="391">
                  <c:v>3432.1850097999995</c:v>
                </c:pt>
                <c:pt idx="392">
                  <c:v>3459.9350097999995</c:v>
                </c:pt>
                <c:pt idx="393">
                  <c:v>3484.7300048999996</c:v>
                </c:pt>
                <c:pt idx="394">
                  <c:v>3516.5899901999996</c:v>
                </c:pt>
                <c:pt idx="395">
                  <c:v>3545.6299804</c:v>
                </c:pt>
                <c:pt idx="396">
                  <c:v>3558.7199951000002</c:v>
                </c:pt>
                <c:pt idx="397">
                  <c:v>3578.7550048999997</c:v>
                </c:pt>
                <c:pt idx="398">
                  <c:v>3595.2800048999998</c:v>
                </c:pt>
                <c:pt idx="399">
                  <c:v>3618.3899901999998</c:v>
                </c:pt>
                <c:pt idx="400">
                  <c:v>3638.1599852999993</c:v>
                </c:pt>
                <c:pt idx="401">
                  <c:v>3705.0749754999997</c:v>
                </c:pt>
                <c:pt idx="402">
                  <c:v>3770.7300047999997</c:v>
                </c:pt>
                <c:pt idx="403">
                  <c:v>3835.2549804</c:v>
                </c:pt>
                <c:pt idx="404">
                  <c:v>3887.9549804000003</c:v>
                </c:pt>
                <c:pt idx="405">
                  <c:v>3949.7349853000001</c:v>
                </c:pt>
                <c:pt idx="406">
                  <c:v>4018.0299559999999</c:v>
                </c:pt>
                <c:pt idx="407">
                  <c:v>4061.5899657</c:v>
                </c:pt>
                <c:pt idx="408">
                  <c:v>4125.6699462000006</c:v>
                </c:pt>
                <c:pt idx="409">
                  <c:v>4200.0349609000004</c:v>
                </c:pt>
                <c:pt idx="410">
                  <c:v>4277.7649902000003</c:v>
                </c:pt>
                <c:pt idx="411">
                  <c:v>4298.4399901999996</c:v>
                </c:pt>
                <c:pt idx="412">
                  <c:v>4319.1199706999996</c:v>
                </c:pt>
                <c:pt idx="413">
                  <c:v>4345.1600096999991</c:v>
                </c:pt>
                <c:pt idx="414">
                  <c:v>4381.3350096999993</c:v>
                </c:pt>
                <c:pt idx="415">
                  <c:v>4416.1749998999994</c:v>
                </c:pt>
                <c:pt idx="416">
                  <c:v>4435.4100095999993</c:v>
                </c:pt>
                <c:pt idx="417">
                  <c:v>4478.8350095999995</c:v>
                </c:pt>
                <c:pt idx="418">
                  <c:v>4516.7550290999998</c:v>
                </c:pt>
                <c:pt idx="419">
                  <c:v>4546.8150388000004</c:v>
                </c:pt>
                <c:pt idx="420">
                  <c:v>4560.2600094999998</c:v>
                </c:pt>
                <c:pt idx="421">
                  <c:v>4555.6700193000006</c:v>
                </c:pt>
                <c:pt idx="422">
                  <c:v>4554.9249998000005</c:v>
                </c:pt>
                <c:pt idx="423">
                  <c:v>4537.4699705000003</c:v>
                </c:pt>
                <c:pt idx="424">
                  <c:v>4505.3449705000003</c:v>
                </c:pt>
                <c:pt idx="425">
                  <c:v>4478.0149900999995</c:v>
                </c:pt>
                <c:pt idx="426">
                  <c:v>4458.5499999000003</c:v>
                </c:pt>
                <c:pt idx="427">
                  <c:v>4428.1549804000006</c:v>
                </c:pt>
                <c:pt idx="428">
                  <c:v>4391.9249999000003</c:v>
                </c:pt>
                <c:pt idx="429">
                  <c:v>4352.3399902000001</c:v>
                </c:pt>
                <c:pt idx="430">
                  <c:v>4331.55</c:v>
                </c:pt>
                <c:pt idx="431">
                  <c:v>4322.2450195000001</c:v>
                </c:pt>
                <c:pt idx="432">
                  <c:v>4299.5750487999994</c:v>
                </c:pt>
                <c:pt idx="433">
                  <c:v>4298.0500487999998</c:v>
                </c:pt>
                <c:pt idx="434">
                  <c:v>4307.7950684000007</c:v>
                </c:pt>
                <c:pt idx="435">
                  <c:v>4318.8600586000002</c:v>
                </c:pt>
                <c:pt idx="436">
                  <c:v>4311.9050780999996</c:v>
                </c:pt>
                <c:pt idx="437">
                  <c:v>4307.4200682999999</c:v>
                </c:pt>
                <c:pt idx="438">
                  <c:v>4286.0150389999999</c:v>
                </c:pt>
                <c:pt idx="439">
                  <c:v>4269.9250243000006</c:v>
                </c:pt>
                <c:pt idx="440">
                  <c:v>4232.7650144999998</c:v>
                </c:pt>
                <c:pt idx="441">
                  <c:v>4191.0749999</c:v>
                </c:pt>
                <c:pt idx="442">
                  <c:v>4173.1049802999996</c:v>
                </c:pt>
                <c:pt idx="443">
                  <c:v>4162.3649900999999</c:v>
                </c:pt>
                <c:pt idx="444">
                  <c:v>4150.6199704999999</c:v>
                </c:pt>
                <c:pt idx="445">
                  <c:v>4145.6899899999999</c:v>
                </c:pt>
                <c:pt idx="446">
                  <c:v>4179.3449705000003</c:v>
                </c:pt>
                <c:pt idx="447">
                  <c:v>4206.0399901000001</c:v>
                </c:pt>
                <c:pt idx="448">
                  <c:v>4238.0399901000001</c:v>
                </c:pt>
                <c:pt idx="449">
                  <c:v>4282.3199949999998</c:v>
                </c:pt>
                <c:pt idx="450">
                  <c:v>4338.7849852999998</c:v>
                </c:pt>
                <c:pt idx="451">
                  <c:v>4398.6099609000012</c:v>
                </c:pt>
                <c:pt idx="452">
                  <c:v>4443.8799805000008</c:v>
                </c:pt>
                <c:pt idx="453">
                  <c:v>4471.8799804999999</c:v>
                </c:pt>
                <c:pt idx="454">
                  <c:v>4505.8850097999994</c:v>
                </c:pt>
                <c:pt idx="455">
                  <c:v>4532.0350097999999</c:v>
                </c:pt>
                <c:pt idx="456">
                  <c:v>4552.9499999999989</c:v>
                </c:pt>
                <c:pt idx="457">
                  <c:v>4574.0899902000001</c:v>
                </c:pt>
                <c:pt idx="458">
                  <c:v>4603.6149901999997</c:v>
                </c:pt>
                <c:pt idx="459">
                  <c:v>4609.7899901999999</c:v>
                </c:pt>
                <c:pt idx="460">
                  <c:v>4601.0749999</c:v>
                </c:pt>
                <c:pt idx="461">
                  <c:v>4587.6100095999991</c:v>
                </c:pt>
                <c:pt idx="462">
                  <c:v>4578.3350096000004</c:v>
                </c:pt>
                <c:pt idx="463">
                  <c:v>4572.7350096</c:v>
                </c:pt>
                <c:pt idx="464">
                  <c:v>4576.0899901000003</c:v>
                </c:pt>
                <c:pt idx="465">
                  <c:v>4570.4499511000004</c:v>
                </c:pt>
                <c:pt idx="466">
                  <c:v>4538.0999511</c:v>
                </c:pt>
                <c:pt idx="467">
                  <c:v>4515.9399413000001</c:v>
                </c:pt>
                <c:pt idx="468">
                  <c:v>4485.9349609000001</c:v>
                </c:pt>
                <c:pt idx="469">
                  <c:v>4472.7299804000004</c:v>
                </c:pt>
                <c:pt idx="470">
                  <c:v>4477.4699707</c:v>
                </c:pt>
                <c:pt idx="471">
                  <c:v>4497.9849610000001</c:v>
                </c:pt>
                <c:pt idx="472">
                  <c:v>4516.7849610000003</c:v>
                </c:pt>
                <c:pt idx="473">
                  <c:v>4539.1199708000004</c:v>
                </c:pt>
                <c:pt idx="474">
                  <c:v>4547.4399902999994</c:v>
                </c:pt>
                <c:pt idx="475">
                  <c:v>4562.6700196000002</c:v>
                </c:pt>
                <c:pt idx="476">
                  <c:v>4590.0900392000003</c:v>
                </c:pt>
                <c:pt idx="477">
                  <c:v>4606.7350587999999</c:v>
                </c:pt>
                <c:pt idx="478">
                  <c:v>4628.1600588000001</c:v>
                </c:pt>
                <c:pt idx="479">
                  <c:v>4642.1700198000008</c:v>
                </c:pt>
                <c:pt idx="480">
                  <c:v>4657.3300294999999</c:v>
                </c:pt>
                <c:pt idx="481">
                  <c:v>4671.3400391999985</c:v>
                </c:pt>
                <c:pt idx="482">
                  <c:v>4685.9300293999995</c:v>
                </c:pt>
                <c:pt idx="483">
                  <c:v>4699.2700195999996</c:v>
                </c:pt>
                <c:pt idx="484">
                  <c:v>4712.3899903000001</c:v>
                </c:pt>
                <c:pt idx="485">
                  <c:v>4722.1099610000001</c:v>
                </c:pt>
                <c:pt idx="486">
                  <c:v>4736.7599610000007</c:v>
                </c:pt>
                <c:pt idx="487">
                  <c:v>4763.4349610000008</c:v>
                </c:pt>
                <c:pt idx="488">
                  <c:v>4798.4399414000009</c:v>
                </c:pt>
                <c:pt idx="489">
                  <c:v>4835.6399414000007</c:v>
                </c:pt>
                <c:pt idx="490">
                  <c:v>4865.2049317000001</c:v>
                </c:pt>
                <c:pt idx="491">
                  <c:v>4888.9349609999999</c:v>
                </c:pt>
                <c:pt idx="492">
                  <c:v>4905.4049804999995</c:v>
                </c:pt>
                <c:pt idx="493">
                  <c:v>4922.6349609999997</c:v>
                </c:pt>
                <c:pt idx="494">
                  <c:v>4936.5899903</c:v>
                </c:pt>
                <c:pt idx="495">
                  <c:v>4954.3200195999998</c:v>
                </c:pt>
                <c:pt idx="496">
                  <c:v>4981.8550292999998</c:v>
                </c:pt>
                <c:pt idx="497">
                  <c:v>5000.9850096999999</c:v>
                </c:pt>
                <c:pt idx="498">
                  <c:v>5005.4650389999997</c:v>
                </c:pt>
                <c:pt idx="499">
                  <c:v>5011.6500486999994</c:v>
                </c:pt>
                <c:pt idx="500">
                  <c:v>5012.6200681999999</c:v>
                </c:pt>
                <c:pt idx="501">
                  <c:v>5010.8250486999996</c:v>
                </c:pt>
                <c:pt idx="502">
                  <c:v>5008.3500487000001</c:v>
                </c:pt>
                <c:pt idx="503">
                  <c:v>5015.1200681999999</c:v>
                </c:pt>
                <c:pt idx="504">
                  <c:v>5031.0450681999992</c:v>
                </c:pt>
                <c:pt idx="505">
                  <c:v>5041.2450681999999</c:v>
                </c:pt>
                <c:pt idx="506">
                  <c:v>5047.0650389000002</c:v>
                </c:pt>
                <c:pt idx="507">
                  <c:v>5050.1700682000001</c:v>
                </c:pt>
                <c:pt idx="508">
                  <c:v>5056.2100584999998</c:v>
                </c:pt>
                <c:pt idx="509">
                  <c:v>5052.3300781000007</c:v>
                </c:pt>
                <c:pt idx="510">
                  <c:v>5053.4600586000006</c:v>
                </c:pt>
                <c:pt idx="511">
                  <c:v>5050.3250488000003</c:v>
                </c:pt>
                <c:pt idx="512">
                  <c:v>5040.4750488</c:v>
                </c:pt>
                <c:pt idx="513">
                  <c:v>5017.6650389999995</c:v>
                </c:pt>
                <c:pt idx="514">
                  <c:v>4980.8999999999996</c:v>
                </c:pt>
                <c:pt idx="515">
                  <c:v>4941.1850096999997</c:v>
                </c:pt>
                <c:pt idx="516">
                  <c:v>4883.3600096999999</c:v>
                </c:pt>
                <c:pt idx="517">
                  <c:v>4842.9949706999996</c:v>
                </c:pt>
                <c:pt idx="518">
                  <c:v>4813.1899414</c:v>
                </c:pt>
                <c:pt idx="519">
                  <c:v>4793.9449218</c:v>
                </c:pt>
                <c:pt idx="520">
                  <c:v>4784.0799314999995</c:v>
                </c:pt>
                <c:pt idx="521">
                  <c:v>4775.1599607999997</c:v>
                </c:pt>
                <c:pt idx="522">
                  <c:v>4790.8849607999991</c:v>
                </c:pt>
                <c:pt idx="523">
                  <c:v>4803.5349607999988</c:v>
                </c:pt>
                <c:pt idx="524">
                  <c:v>4828.3749997999994</c:v>
                </c:pt>
                <c:pt idx="525">
                  <c:v>4863.0099608</c:v>
                </c:pt>
                <c:pt idx="526">
                  <c:v>4912.8449706000001</c:v>
                </c:pt>
                <c:pt idx="527">
                  <c:v>4947.2350096</c:v>
                </c:pt>
                <c:pt idx="528">
                  <c:v>4969.5800290999996</c:v>
                </c:pt>
                <c:pt idx="529">
                  <c:v>4995.2100584</c:v>
                </c:pt>
                <c:pt idx="530">
                  <c:v>5015.7250487000001</c:v>
                </c:pt>
                <c:pt idx="531">
                  <c:v>5036.6100096999999</c:v>
                </c:pt>
                <c:pt idx="532">
                  <c:v>5047.0299804000006</c:v>
                </c:pt>
                <c:pt idx="533">
                  <c:v>5052.3199707000003</c:v>
                </c:pt>
                <c:pt idx="534">
                  <c:v>5046.5999511999999</c:v>
                </c:pt>
                <c:pt idx="535">
                  <c:v>5044.0649901999996</c:v>
                </c:pt>
                <c:pt idx="536">
                  <c:v>5050.0399901999999</c:v>
                </c:pt>
                <c:pt idx="537">
                  <c:v>5056.8949706999992</c:v>
                </c:pt>
                <c:pt idx="538">
                  <c:v>5071.1649901999999</c:v>
                </c:pt>
                <c:pt idx="539">
                  <c:v>5076.8099608999992</c:v>
                </c:pt>
                <c:pt idx="540">
                  <c:v>5073.1249998999992</c:v>
                </c:pt>
                <c:pt idx="541">
                  <c:v>5078.8650388999995</c:v>
                </c:pt>
                <c:pt idx="542">
                  <c:v>5079.2500486999998</c:v>
                </c:pt>
                <c:pt idx="543">
                  <c:v>5092.1600583999998</c:v>
                </c:pt>
                <c:pt idx="544">
                  <c:v>5109.7150388999999</c:v>
                </c:pt>
                <c:pt idx="545">
                  <c:v>5117.0150389</c:v>
                </c:pt>
                <c:pt idx="546">
                  <c:v>5108.1200194000003</c:v>
                </c:pt>
                <c:pt idx="547">
                  <c:v>5099.9999999000011</c:v>
                </c:pt>
                <c:pt idx="548">
                  <c:v>5091.0049804</c:v>
                </c:pt>
                <c:pt idx="549">
                  <c:v>5078.8850097000004</c:v>
                </c:pt>
                <c:pt idx="550">
                  <c:v>5067.4750000000004</c:v>
                </c:pt>
                <c:pt idx="551">
                  <c:v>5051.2649903000001</c:v>
                </c:pt>
                <c:pt idx="552">
                  <c:v>5054.5250001000004</c:v>
                </c:pt>
                <c:pt idx="553">
                  <c:v>5058.9000001000004</c:v>
                </c:pt>
                <c:pt idx="554">
                  <c:v>5065.9650390999996</c:v>
                </c:pt>
                <c:pt idx="555">
                  <c:v>5072.3400390999986</c:v>
                </c:pt>
                <c:pt idx="556">
                  <c:v>5089.1400390999997</c:v>
                </c:pt>
                <c:pt idx="557">
                  <c:v>5108.1550780999996</c:v>
                </c:pt>
                <c:pt idx="558">
                  <c:v>5131.7700682999994</c:v>
                </c:pt>
                <c:pt idx="559">
                  <c:v>5161.1800292999997</c:v>
                </c:pt>
                <c:pt idx="560">
                  <c:v>5192.2300292999998</c:v>
                </c:pt>
                <c:pt idx="561">
                  <c:v>5218.1200195000001</c:v>
                </c:pt>
                <c:pt idx="562">
                  <c:v>5228.5999998999996</c:v>
                </c:pt>
                <c:pt idx="563">
                  <c:v>5231.7999999000003</c:v>
                </c:pt>
                <c:pt idx="564">
                  <c:v>5236.3999998999989</c:v>
                </c:pt>
                <c:pt idx="565">
                  <c:v>5245.4449705999996</c:v>
                </c:pt>
                <c:pt idx="566">
                  <c:v>5250.5600095999998</c:v>
                </c:pt>
                <c:pt idx="567">
                  <c:v>5254.8249999</c:v>
                </c:pt>
                <c:pt idx="568">
                  <c:v>5249.5999998999996</c:v>
                </c:pt>
                <c:pt idx="569">
                  <c:v>5243.5900388999999</c:v>
                </c:pt>
                <c:pt idx="570">
                  <c:v>5226.6950192999993</c:v>
                </c:pt>
                <c:pt idx="571">
                  <c:v>5205.8200192999993</c:v>
                </c:pt>
                <c:pt idx="572">
                  <c:v>5181.6700192999997</c:v>
                </c:pt>
                <c:pt idx="573">
                  <c:v>5145.9400389000002</c:v>
                </c:pt>
                <c:pt idx="574">
                  <c:v>5109.2700194000008</c:v>
                </c:pt>
                <c:pt idx="575">
                  <c:v>5071.4850097000008</c:v>
                </c:pt>
                <c:pt idx="576">
                  <c:v>5036.2350096999999</c:v>
                </c:pt>
                <c:pt idx="577">
                  <c:v>4991.7600097000004</c:v>
                </c:pt>
                <c:pt idx="578">
                  <c:v>4962.3800293000004</c:v>
                </c:pt>
                <c:pt idx="579">
                  <c:v>4924.7450196000009</c:v>
                </c:pt>
                <c:pt idx="580">
                  <c:v>4887.1950196000007</c:v>
                </c:pt>
                <c:pt idx="581">
                  <c:v>4859.6350097999994</c:v>
                </c:pt>
                <c:pt idx="582">
                  <c:v>4838.1100097999988</c:v>
                </c:pt>
                <c:pt idx="583">
                  <c:v>4828.5200194999989</c:v>
                </c:pt>
                <c:pt idx="584">
                  <c:v>4824.4800292999989</c:v>
                </c:pt>
                <c:pt idx="585">
                  <c:v>4816.4700682999992</c:v>
                </c:pt>
                <c:pt idx="586">
                  <c:v>4812.0750488000003</c:v>
                </c:pt>
                <c:pt idx="587">
                  <c:v>4820.4650390000006</c:v>
                </c:pt>
                <c:pt idx="588">
                  <c:v>4816.0550291999998</c:v>
                </c:pt>
                <c:pt idx="589">
                  <c:v>4816.0100096000006</c:v>
                </c:pt>
                <c:pt idx="590">
                  <c:v>4829.7850095999993</c:v>
                </c:pt>
                <c:pt idx="591">
                  <c:v>4840.7499999000001</c:v>
                </c:pt>
                <c:pt idx="592">
                  <c:v>4847.3450195000005</c:v>
                </c:pt>
                <c:pt idx="593">
                  <c:v>4857.6000000000004</c:v>
                </c:pt>
                <c:pt idx="594">
                  <c:v>4867.1449707000011</c:v>
                </c:pt>
                <c:pt idx="595">
                  <c:v>4888.6499512</c:v>
                </c:pt>
                <c:pt idx="596">
                  <c:v>4911.8849610000007</c:v>
                </c:pt>
                <c:pt idx="597">
                  <c:v>4928.5099610000007</c:v>
                </c:pt>
                <c:pt idx="598">
                  <c:v>4948.6049804999993</c:v>
                </c:pt>
                <c:pt idx="599">
                  <c:v>4976.5149903000001</c:v>
                </c:pt>
                <c:pt idx="600">
                  <c:v>5001.0250000999995</c:v>
                </c:pt>
                <c:pt idx="601">
                  <c:v>5025.6450195999996</c:v>
                </c:pt>
                <c:pt idx="602">
                  <c:v>5053.1249999999991</c:v>
                </c:pt>
                <c:pt idx="603">
                  <c:v>5080.8499999999995</c:v>
                </c:pt>
                <c:pt idx="604">
                  <c:v>5101.5100096999995</c:v>
                </c:pt>
                <c:pt idx="605">
                  <c:v>5119.6200195000001</c:v>
                </c:pt>
                <c:pt idx="606">
                  <c:v>5133.9999999000001</c:v>
                </c:pt>
                <c:pt idx="607">
                  <c:v>5150.5649900999997</c:v>
                </c:pt>
                <c:pt idx="608">
                  <c:v>5167.9749511</c:v>
                </c:pt>
                <c:pt idx="609">
                  <c:v>5176.0949706000001</c:v>
                </c:pt>
                <c:pt idx="610">
                  <c:v>5188.4749511</c:v>
                </c:pt>
                <c:pt idx="611">
                  <c:v>5202.8899412999999</c:v>
                </c:pt>
                <c:pt idx="612">
                  <c:v>5217.7499511000005</c:v>
                </c:pt>
                <c:pt idx="613">
                  <c:v>5234.3349609000006</c:v>
                </c:pt>
                <c:pt idx="614">
                  <c:v>5247.6899901999996</c:v>
                </c:pt>
                <c:pt idx="615">
                  <c:v>5252.7899902000008</c:v>
                </c:pt>
                <c:pt idx="616">
                  <c:v>5258.65</c:v>
                </c:pt>
                <c:pt idx="617">
                  <c:v>5270.9</c:v>
                </c:pt>
                <c:pt idx="618">
                  <c:v>5281.2200194999996</c:v>
                </c:pt>
                <c:pt idx="619">
                  <c:v>5298.164990199999</c:v>
                </c:pt>
                <c:pt idx="620">
                  <c:v>5306.0800291999994</c:v>
                </c:pt>
                <c:pt idx="621">
                  <c:v>5316.2150389999997</c:v>
                </c:pt>
                <c:pt idx="622">
                  <c:v>5321.9850584999995</c:v>
                </c:pt>
                <c:pt idx="623">
                  <c:v>5323.9950681999999</c:v>
                </c:pt>
                <c:pt idx="624">
                  <c:v>5325.1100585000004</c:v>
                </c:pt>
                <c:pt idx="625">
                  <c:v>5326.4600585000007</c:v>
                </c:pt>
                <c:pt idx="626">
                  <c:v>5317.7750487000003</c:v>
                </c:pt>
                <c:pt idx="627">
                  <c:v>5303.9450683000014</c:v>
                </c:pt>
                <c:pt idx="628">
                  <c:v>5291.8350584999998</c:v>
                </c:pt>
                <c:pt idx="629">
                  <c:v>5281.3050781000002</c:v>
                </c:pt>
                <c:pt idx="630">
                  <c:v>5281.2700684000001</c:v>
                </c:pt>
                <c:pt idx="631">
                  <c:v>5277.3400879000001</c:v>
                </c:pt>
                <c:pt idx="632">
                  <c:v>5274.2050782000006</c:v>
                </c:pt>
                <c:pt idx="633">
                  <c:v>5263.4550781999997</c:v>
                </c:pt>
                <c:pt idx="634">
                  <c:v>5261.510058599999</c:v>
                </c:pt>
                <c:pt idx="635">
                  <c:v>5263.0500487999998</c:v>
                </c:pt>
                <c:pt idx="636">
                  <c:v>5264.9600585999997</c:v>
                </c:pt>
                <c:pt idx="637">
                  <c:v>5256.8000487999998</c:v>
                </c:pt>
                <c:pt idx="638">
                  <c:v>5244.8000487999998</c:v>
                </c:pt>
                <c:pt idx="639">
                  <c:v>5226.9500488000003</c:v>
                </c:pt>
                <c:pt idx="640">
                  <c:v>5198.3450195000005</c:v>
                </c:pt>
                <c:pt idx="641">
                  <c:v>5185.460009800001</c:v>
                </c:pt>
                <c:pt idx="642">
                  <c:v>5168.2399902000006</c:v>
                </c:pt>
                <c:pt idx="643">
                  <c:v>5162.3599608999994</c:v>
                </c:pt>
                <c:pt idx="644">
                  <c:v>5154.8349608999988</c:v>
                </c:pt>
                <c:pt idx="645">
                  <c:v>5136.384960899999</c:v>
                </c:pt>
                <c:pt idx="646">
                  <c:v>5120.0999510999991</c:v>
                </c:pt>
                <c:pt idx="647">
                  <c:v>5111.8699705999989</c:v>
                </c:pt>
                <c:pt idx="648">
                  <c:v>5091.3449706000001</c:v>
                </c:pt>
                <c:pt idx="649">
                  <c:v>5077.0199706000003</c:v>
                </c:pt>
                <c:pt idx="650">
                  <c:v>5068.3299803</c:v>
                </c:pt>
                <c:pt idx="651">
                  <c:v>5043.36499</c:v>
                </c:pt>
                <c:pt idx="652">
                  <c:v>5010.4249997999996</c:v>
                </c:pt>
                <c:pt idx="653">
                  <c:v>4986.4999998000003</c:v>
                </c:pt>
                <c:pt idx="654">
                  <c:v>4968.9200194000005</c:v>
                </c:pt>
                <c:pt idx="655">
                  <c:v>4966.2249999000005</c:v>
                </c:pt>
                <c:pt idx="656">
                  <c:v>4968.8649902000016</c:v>
                </c:pt>
                <c:pt idx="657">
                  <c:v>4959.2649902000003</c:v>
                </c:pt>
                <c:pt idx="658">
                  <c:v>4969.2850097999999</c:v>
                </c:pt>
                <c:pt idx="659">
                  <c:v>4985.5749999999998</c:v>
                </c:pt>
                <c:pt idx="660">
                  <c:v>5006.0100098000003</c:v>
                </c:pt>
                <c:pt idx="661">
                  <c:v>5015.0149903000001</c:v>
                </c:pt>
                <c:pt idx="662">
                  <c:v>5033.0500001</c:v>
                </c:pt>
                <c:pt idx="663">
                  <c:v>5041.3399904000007</c:v>
                </c:pt>
                <c:pt idx="664">
                  <c:v>5048.8899904000009</c:v>
                </c:pt>
                <c:pt idx="665">
                  <c:v>5054.1700197000009</c:v>
                </c:pt>
                <c:pt idx="666">
                  <c:v>5065.3100586999999</c:v>
                </c:pt>
                <c:pt idx="667">
                  <c:v>5090.5250489999999</c:v>
                </c:pt>
                <c:pt idx="668">
                  <c:v>5111.8750490000002</c:v>
                </c:pt>
                <c:pt idx="669">
                  <c:v>5128.3100587999998</c:v>
                </c:pt>
                <c:pt idx="670">
                  <c:v>5141.0200686000007</c:v>
                </c:pt>
                <c:pt idx="671">
                  <c:v>5172.9500491000008</c:v>
                </c:pt>
                <c:pt idx="672">
                  <c:v>5205.8950198000002</c:v>
                </c:pt>
                <c:pt idx="673">
                  <c:v>5238.1800295000003</c:v>
                </c:pt>
                <c:pt idx="674">
                  <c:v>5262.3800295000001</c:v>
                </c:pt>
                <c:pt idx="675">
                  <c:v>5277.3500002000001</c:v>
                </c:pt>
                <c:pt idx="676">
                  <c:v>5290.9299807000007</c:v>
                </c:pt>
                <c:pt idx="677">
                  <c:v>5294.3099610999998</c:v>
                </c:pt>
                <c:pt idx="678">
                  <c:v>5302.2249512999997</c:v>
                </c:pt>
                <c:pt idx="679">
                  <c:v>5299.8799316999994</c:v>
                </c:pt>
                <c:pt idx="680">
                  <c:v>5297.3299317000001</c:v>
                </c:pt>
                <c:pt idx="681">
                  <c:v>5285.5899413999996</c:v>
                </c:pt>
                <c:pt idx="682">
                  <c:v>5282.8399413999996</c:v>
                </c:pt>
                <c:pt idx="683">
                  <c:v>5274.6349610000007</c:v>
                </c:pt>
                <c:pt idx="684">
                  <c:v>5272.2599610000007</c:v>
                </c:pt>
                <c:pt idx="685">
                  <c:v>5280.6</c:v>
                </c:pt>
                <c:pt idx="686">
                  <c:v>5285.55</c:v>
                </c:pt>
                <c:pt idx="687">
                  <c:v>5299.9999999999991</c:v>
                </c:pt>
                <c:pt idx="688">
                  <c:v>5307.3649901999988</c:v>
                </c:pt>
                <c:pt idx="689">
                  <c:v>5320.0999999999995</c:v>
                </c:pt>
                <c:pt idx="690">
                  <c:v>5335.7799803999997</c:v>
                </c:pt>
                <c:pt idx="691">
                  <c:v>5350.8350096999993</c:v>
                </c:pt>
                <c:pt idx="692">
                  <c:v>5358.7300291999991</c:v>
                </c:pt>
                <c:pt idx="693">
                  <c:v>5374.5550291999998</c:v>
                </c:pt>
                <c:pt idx="694">
                  <c:v>5389.0650389000002</c:v>
                </c:pt>
                <c:pt idx="695">
                  <c:v>5398.7300292000009</c:v>
                </c:pt>
                <c:pt idx="696">
                  <c:v>5402.2900390000004</c:v>
                </c:pt>
                <c:pt idx="697">
                  <c:v>5405.2850586000004</c:v>
                </c:pt>
                <c:pt idx="698">
                  <c:v>5406.4250489000015</c:v>
                </c:pt>
                <c:pt idx="699">
                  <c:v>5409.4400390999999</c:v>
                </c:pt>
                <c:pt idx="700">
                  <c:v>5406.8100586999999</c:v>
                </c:pt>
                <c:pt idx="701">
                  <c:v>5411.3300293999991</c:v>
                </c:pt>
                <c:pt idx="702">
                  <c:v>5418.4850098999996</c:v>
                </c:pt>
                <c:pt idx="703">
                  <c:v>5425.3350098999999</c:v>
                </c:pt>
                <c:pt idx="704">
                  <c:v>5425.850000200001</c:v>
                </c:pt>
                <c:pt idx="705">
                  <c:v>5424.8649904000004</c:v>
                </c:pt>
                <c:pt idx="706">
                  <c:v>5431.6199708000004</c:v>
                </c:pt>
                <c:pt idx="707">
                  <c:v>5434.6299804999999</c:v>
                </c:pt>
                <c:pt idx="708">
                  <c:v>5436.9350097999995</c:v>
                </c:pt>
                <c:pt idx="709">
                  <c:v>5437.6900390999999</c:v>
                </c:pt>
                <c:pt idx="710">
                  <c:v>5446.1400391000006</c:v>
                </c:pt>
                <c:pt idx="711">
                  <c:v>5444.8050294000004</c:v>
                </c:pt>
                <c:pt idx="712">
                  <c:v>5442.2650391000006</c:v>
                </c:pt>
                <c:pt idx="713">
                  <c:v>5443.3950194999998</c:v>
                </c:pt>
                <c:pt idx="714">
                  <c:v>5452.7050291999994</c:v>
                </c:pt>
                <c:pt idx="715">
                  <c:v>5461.8450193999988</c:v>
                </c:pt>
                <c:pt idx="716">
                  <c:v>5467.5800291999994</c:v>
                </c:pt>
                <c:pt idx="717">
                  <c:v>5472.0200194999998</c:v>
                </c:pt>
                <c:pt idx="718">
                  <c:v>5476.1950195000009</c:v>
                </c:pt>
                <c:pt idx="719">
                  <c:v>5482.3399902000001</c:v>
                </c:pt>
                <c:pt idx="720">
                  <c:v>5477.9999999000001</c:v>
                </c:pt>
                <c:pt idx="721">
                  <c:v>5477.7150388999999</c:v>
                </c:pt>
                <c:pt idx="722">
                  <c:v>5476.5400388999988</c:v>
                </c:pt>
                <c:pt idx="723">
                  <c:v>5475.8100584999993</c:v>
                </c:pt>
                <c:pt idx="724">
                  <c:v>5470.4050291999993</c:v>
                </c:pt>
                <c:pt idx="725">
                  <c:v>5465.2800291999993</c:v>
                </c:pt>
                <c:pt idx="726">
                  <c:v>5468.6250486999998</c:v>
                </c:pt>
                <c:pt idx="727">
                  <c:v>5478.5150388999991</c:v>
                </c:pt>
                <c:pt idx="728">
                  <c:v>5493.0650389000002</c:v>
                </c:pt>
                <c:pt idx="729">
                  <c:v>5509.2800292000011</c:v>
                </c:pt>
                <c:pt idx="730">
                  <c:v>5544.410009700001</c:v>
                </c:pt>
                <c:pt idx="731">
                  <c:v>5582.4199707000016</c:v>
                </c:pt>
                <c:pt idx="732">
                  <c:v>5628.2750000000005</c:v>
                </c:pt>
                <c:pt idx="733">
                  <c:v>5663.9600096999993</c:v>
                </c:pt>
                <c:pt idx="734">
                  <c:v>5703.8400389999997</c:v>
                </c:pt>
                <c:pt idx="735">
                  <c:v>5753.9450682999986</c:v>
                </c:pt>
                <c:pt idx="736">
                  <c:v>5797.1550292999991</c:v>
                </c:pt>
                <c:pt idx="737">
                  <c:v>5835.8550292999989</c:v>
                </c:pt>
                <c:pt idx="738">
                  <c:v>5871.0249999999996</c:v>
                </c:pt>
                <c:pt idx="739">
                  <c:v>5908.85</c:v>
                </c:pt>
                <c:pt idx="740">
                  <c:v>5936.4149902000008</c:v>
                </c:pt>
                <c:pt idx="741">
                  <c:v>5959.8100097000006</c:v>
                </c:pt>
                <c:pt idx="742">
                  <c:v>5972.8449707</c:v>
                </c:pt>
                <c:pt idx="743">
                  <c:v>5992.9699707</c:v>
                </c:pt>
                <c:pt idx="744">
                  <c:v>6018.814941399999</c:v>
                </c:pt>
                <c:pt idx="745">
                  <c:v>6036.7149413999996</c:v>
                </c:pt>
                <c:pt idx="746">
                  <c:v>6050.3899413999989</c:v>
                </c:pt>
                <c:pt idx="747">
                  <c:v>6069.9349608999992</c:v>
                </c:pt>
                <c:pt idx="748">
                  <c:v>6086.0099608999999</c:v>
                </c:pt>
                <c:pt idx="749">
                  <c:v>6094.5249998999998</c:v>
                </c:pt>
                <c:pt idx="750">
                  <c:v>6104.5450195000003</c:v>
                </c:pt>
                <c:pt idx="751">
                  <c:v>6110.6850097000006</c:v>
                </c:pt>
                <c:pt idx="752">
                  <c:v>6134.9450194000001</c:v>
                </c:pt>
                <c:pt idx="753">
                  <c:v>6149.6850097000006</c:v>
                </c:pt>
                <c:pt idx="754">
                  <c:v>6141.6100096999999</c:v>
                </c:pt>
                <c:pt idx="755">
                  <c:v>6133.2600096999995</c:v>
                </c:pt>
                <c:pt idx="756">
                  <c:v>6121.4100097</c:v>
                </c:pt>
                <c:pt idx="757">
                  <c:v>6100.9750000000004</c:v>
                </c:pt>
                <c:pt idx="758">
                  <c:v>6099.0950195000005</c:v>
                </c:pt>
                <c:pt idx="759">
                  <c:v>6095.3549805000011</c:v>
                </c:pt>
                <c:pt idx="760">
                  <c:v>6092.3499512000008</c:v>
                </c:pt>
                <c:pt idx="761">
                  <c:v>6091.4599610000005</c:v>
                </c:pt>
                <c:pt idx="762">
                  <c:v>6069.3349609999996</c:v>
                </c:pt>
                <c:pt idx="763">
                  <c:v>6050.3699706999996</c:v>
                </c:pt>
                <c:pt idx="764">
                  <c:v>6045.8749999999991</c:v>
                </c:pt>
                <c:pt idx="765">
                  <c:v>6050.0349609999994</c:v>
                </c:pt>
                <c:pt idx="766">
                  <c:v>6059.2049804999997</c:v>
                </c:pt>
                <c:pt idx="767">
                  <c:v>6077.0449706999998</c:v>
                </c:pt>
                <c:pt idx="768">
                  <c:v>6095.0749512000002</c:v>
                </c:pt>
                <c:pt idx="769">
                  <c:v>6115.7899902000008</c:v>
                </c:pt>
                <c:pt idx="770">
                  <c:v>6135.3649902000006</c:v>
                </c:pt>
                <c:pt idx="771">
                  <c:v>6154.7350096999999</c:v>
                </c:pt>
                <c:pt idx="772">
                  <c:v>6172.8950194999998</c:v>
                </c:pt>
                <c:pt idx="773">
                  <c:v>6181.2899901999999</c:v>
                </c:pt>
                <c:pt idx="774">
                  <c:v>6191.6799804999991</c:v>
                </c:pt>
                <c:pt idx="775">
                  <c:v>6178.7950194999994</c:v>
                </c:pt>
                <c:pt idx="776">
                  <c:v>6166.7749999999996</c:v>
                </c:pt>
                <c:pt idx="777">
                  <c:v>6139.7549804999999</c:v>
                </c:pt>
                <c:pt idx="778">
                  <c:v>6112.5750000000007</c:v>
                </c:pt>
                <c:pt idx="779">
                  <c:v>6078.7299805000002</c:v>
                </c:pt>
                <c:pt idx="780">
                  <c:v>6035.1500000000005</c:v>
                </c:pt>
                <c:pt idx="781">
                  <c:v>5987.5549805000001</c:v>
                </c:pt>
                <c:pt idx="782">
                  <c:v>5943.3249999999998</c:v>
                </c:pt>
                <c:pt idx="783">
                  <c:v>5919.1600097999999</c:v>
                </c:pt>
                <c:pt idx="784">
                  <c:v>5893.2700194999998</c:v>
                </c:pt>
                <c:pt idx="785">
                  <c:v>5890.4899901999988</c:v>
                </c:pt>
                <c:pt idx="786">
                  <c:v>5891.7800291999993</c:v>
                </c:pt>
                <c:pt idx="787">
                  <c:v>5902.0300291999993</c:v>
                </c:pt>
                <c:pt idx="788">
                  <c:v>5900.2550291999996</c:v>
                </c:pt>
                <c:pt idx="789">
                  <c:v>5904.4350097000006</c:v>
                </c:pt>
                <c:pt idx="790">
                  <c:v>5908.2300292000009</c:v>
                </c:pt>
                <c:pt idx="791">
                  <c:v>5904.9050292000011</c:v>
                </c:pt>
                <c:pt idx="792">
                  <c:v>5915.4450195000009</c:v>
                </c:pt>
                <c:pt idx="793">
                  <c:v>5923.2100096999993</c:v>
                </c:pt>
                <c:pt idx="794">
                  <c:v>5931.35</c:v>
                </c:pt>
                <c:pt idx="795">
                  <c:v>5924.4899903000005</c:v>
                </c:pt>
                <c:pt idx="796">
                  <c:v>5918.1949708000002</c:v>
                </c:pt>
                <c:pt idx="797">
                  <c:v>5913.6199708000004</c:v>
                </c:pt>
                <c:pt idx="798">
                  <c:v>5914.4599610000005</c:v>
                </c:pt>
                <c:pt idx="799">
                  <c:v>5915.2449706999996</c:v>
                </c:pt>
                <c:pt idx="800">
                  <c:v>5922.8749511999995</c:v>
                </c:pt>
                <c:pt idx="801">
                  <c:v>5947.3849609999997</c:v>
                </c:pt>
                <c:pt idx="802">
                  <c:v>5961.4599609999996</c:v>
                </c:pt>
                <c:pt idx="803">
                  <c:v>5970.2949707999996</c:v>
                </c:pt>
                <c:pt idx="804">
                  <c:v>5981.9199708000006</c:v>
                </c:pt>
                <c:pt idx="805">
                  <c:v>6002.8750001000008</c:v>
                </c:pt>
                <c:pt idx="806">
                  <c:v>6021.4500001000006</c:v>
                </c:pt>
                <c:pt idx="807">
                  <c:v>6042.5050294000011</c:v>
                </c:pt>
                <c:pt idx="808">
                  <c:v>6057.0750490000009</c:v>
                </c:pt>
                <c:pt idx="809">
                  <c:v>6066.6150393000007</c:v>
                </c:pt>
                <c:pt idx="810">
                  <c:v>6073.4400393000005</c:v>
                </c:pt>
                <c:pt idx="811">
                  <c:v>6062.7400393000007</c:v>
                </c:pt>
                <c:pt idx="812">
                  <c:v>6039.2150393000002</c:v>
                </c:pt>
                <c:pt idx="813">
                  <c:v>6015.0250491000006</c:v>
                </c:pt>
                <c:pt idx="814">
                  <c:v>5995.3150393000005</c:v>
                </c:pt>
                <c:pt idx="815">
                  <c:v>5960.3200196999996</c:v>
                </c:pt>
                <c:pt idx="816">
                  <c:v>5912.3250002000004</c:v>
                </c:pt>
                <c:pt idx="817">
                  <c:v>5862.0399903999996</c:v>
                </c:pt>
                <c:pt idx="818">
                  <c:v>5819.8099610999998</c:v>
                </c:pt>
                <c:pt idx="819">
                  <c:v>5780.9349611000007</c:v>
                </c:pt>
                <c:pt idx="820">
                  <c:v>5747.2699709000008</c:v>
                </c:pt>
                <c:pt idx="821">
                  <c:v>5726.4599611000003</c:v>
                </c:pt>
                <c:pt idx="822">
                  <c:v>5724.4999513000002</c:v>
                </c:pt>
                <c:pt idx="823">
                  <c:v>5717.8299317000001</c:v>
                </c:pt>
                <c:pt idx="824">
                  <c:v>5691.9349122000003</c:v>
                </c:pt>
                <c:pt idx="825">
                  <c:v>5667.9599121999991</c:v>
                </c:pt>
                <c:pt idx="826">
                  <c:v>5653.0949218999995</c:v>
                </c:pt>
                <c:pt idx="827">
                  <c:v>5629.3399413999996</c:v>
                </c:pt>
                <c:pt idx="828">
                  <c:v>5600.134960899999</c:v>
                </c:pt>
                <c:pt idx="829">
                  <c:v>5583.7049803999998</c:v>
                </c:pt>
                <c:pt idx="830">
                  <c:v>5552.1199705999998</c:v>
                </c:pt>
                <c:pt idx="831">
                  <c:v>5522.0699705999996</c:v>
                </c:pt>
                <c:pt idx="832">
                  <c:v>5478.9999511000005</c:v>
                </c:pt>
                <c:pt idx="833">
                  <c:v>5435.614941400001</c:v>
                </c:pt>
                <c:pt idx="834">
                  <c:v>5397.7649414000007</c:v>
                </c:pt>
                <c:pt idx="835">
                  <c:v>5377.5499512000006</c:v>
                </c:pt>
                <c:pt idx="836">
                  <c:v>5372.5599610000008</c:v>
                </c:pt>
                <c:pt idx="837">
                  <c:v>5378.9399414999998</c:v>
                </c:pt>
                <c:pt idx="838">
                  <c:v>5383.9099609999994</c:v>
                </c:pt>
                <c:pt idx="839">
                  <c:v>5385.879980499999</c:v>
                </c:pt>
                <c:pt idx="840">
                  <c:v>5392.1999999999989</c:v>
                </c:pt>
                <c:pt idx="841">
                  <c:v>5404.4600097999992</c:v>
                </c:pt>
                <c:pt idx="842">
                  <c:v>5420.1250487999996</c:v>
                </c:pt>
                <c:pt idx="843">
                  <c:v>5438.5050781000009</c:v>
                </c:pt>
                <c:pt idx="844">
                  <c:v>5442.1951171000001</c:v>
                </c:pt>
                <c:pt idx="845">
                  <c:v>5441.5500976000003</c:v>
                </c:pt>
                <c:pt idx="846">
                  <c:v>5429.2750976000007</c:v>
                </c:pt>
                <c:pt idx="847">
                  <c:v>5433.4050781000005</c:v>
                </c:pt>
                <c:pt idx="848">
                  <c:v>5438.8550781000004</c:v>
                </c:pt>
                <c:pt idx="849">
                  <c:v>5438.0850585999997</c:v>
                </c:pt>
                <c:pt idx="850">
                  <c:v>5438.5050292999995</c:v>
                </c:pt>
                <c:pt idx="851">
                  <c:v>5438.7250000000004</c:v>
                </c:pt>
                <c:pt idx="852">
                  <c:v>5444.9049804999995</c:v>
                </c:pt>
                <c:pt idx="853">
                  <c:v>5450.6099608999994</c:v>
                </c:pt>
                <c:pt idx="854">
                  <c:v>5468.8849608999999</c:v>
                </c:pt>
                <c:pt idx="855">
                  <c:v>5491.6799803999993</c:v>
                </c:pt>
                <c:pt idx="856">
                  <c:v>5503.3199705999996</c:v>
                </c:pt>
                <c:pt idx="857">
                  <c:v>5502.2049802999991</c:v>
                </c:pt>
                <c:pt idx="858">
                  <c:v>5493.2499509999998</c:v>
                </c:pt>
                <c:pt idx="859">
                  <c:v>5476.744970499999</c:v>
                </c:pt>
                <c:pt idx="860">
                  <c:v>5466.9049802999998</c:v>
                </c:pt>
                <c:pt idx="861">
                  <c:v>5456.2100096000004</c:v>
                </c:pt>
                <c:pt idx="862">
                  <c:v>5451.1350096000006</c:v>
                </c:pt>
                <c:pt idx="863">
                  <c:v>5453.9350096000007</c:v>
                </c:pt>
                <c:pt idx="864">
                  <c:v>5474.8149901000006</c:v>
                </c:pt>
                <c:pt idx="865">
                  <c:v>5490.3899900999995</c:v>
                </c:pt>
                <c:pt idx="866">
                  <c:v>5519.0600097000006</c:v>
                </c:pt>
                <c:pt idx="867">
                  <c:v>5546.7100097000002</c:v>
                </c:pt>
                <c:pt idx="868">
                  <c:v>5585.4200194999994</c:v>
                </c:pt>
                <c:pt idx="869">
                  <c:v>5630.6549805000004</c:v>
                </c:pt>
                <c:pt idx="870">
                  <c:v>5685.0249999999996</c:v>
                </c:pt>
                <c:pt idx="871">
                  <c:v>5734.6449707000002</c:v>
                </c:pt>
                <c:pt idx="872">
                  <c:v>5775.7949707000007</c:v>
                </c:pt>
                <c:pt idx="873">
                  <c:v>5812.125</c:v>
                </c:pt>
                <c:pt idx="874">
                  <c:v>5830.9</c:v>
                </c:pt>
                <c:pt idx="875">
                  <c:v>5840.7450195000001</c:v>
                </c:pt>
                <c:pt idx="876">
                  <c:v>5858.2600096999995</c:v>
                </c:pt>
                <c:pt idx="877">
                  <c:v>5861.95</c:v>
                </c:pt>
                <c:pt idx="878">
                  <c:v>5851.4850098000006</c:v>
                </c:pt>
                <c:pt idx="879">
                  <c:v>5842.9550293000011</c:v>
                </c:pt>
                <c:pt idx="880">
                  <c:v>5837.2749999999996</c:v>
                </c:pt>
                <c:pt idx="881">
                  <c:v>5834.7400390000003</c:v>
                </c:pt>
                <c:pt idx="882">
                  <c:v>5833.0150389999999</c:v>
                </c:pt>
                <c:pt idx="883">
                  <c:v>5831.2850096999991</c:v>
                </c:pt>
                <c:pt idx="884">
                  <c:v>5830.4749998999996</c:v>
                </c:pt>
                <c:pt idx="885">
                  <c:v>5830.4499998999991</c:v>
                </c:pt>
                <c:pt idx="886">
                  <c:v>5814.2499998999992</c:v>
                </c:pt>
                <c:pt idx="887">
                  <c:v>5801.9249999000003</c:v>
                </c:pt>
                <c:pt idx="888">
                  <c:v>5785.5399901000001</c:v>
                </c:pt>
                <c:pt idx="889">
                  <c:v>5765.1799803000004</c:v>
                </c:pt>
                <c:pt idx="890">
                  <c:v>5725.9999999000011</c:v>
                </c:pt>
                <c:pt idx="891">
                  <c:v>5692.6749999000003</c:v>
                </c:pt>
                <c:pt idx="892">
                  <c:v>5660.3350096999993</c:v>
                </c:pt>
                <c:pt idx="893">
                  <c:v>5627.6200195000001</c:v>
                </c:pt>
                <c:pt idx="894">
                  <c:v>5600.7350098000006</c:v>
                </c:pt>
                <c:pt idx="895">
                  <c:v>5570.8049805000001</c:v>
                </c:pt>
                <c:pt idx="896">
                  <c:v>5550.3299805000006</c:v>
                </c:pt>
                <c:pt idx="897">
                  <c:v>5530.1</c:v>
                </c:pt>
                <c:pt idx="898">
                  <c:v>5517.4700194999996</c:v>
                </c:pt>
                <c:pt idx="899">
                  <c:v>5505.8150390999999</c:v>
                </c:pt>
                <c:pt idx="900">
                  <c:v>5502.6400391000006</c:v>
                </c:pt>
                <c:pt idx="901">
                  <c:v>5496.1300294000011</c:v>
                </c:pt>
                <c:pt idx="902">
                  <c:v>5479.6750001000009</c:v>
                </c:pt>
                <c:pt idx="903">
                  <c:v>5465.0350099000007</c:v>
                </c:pt>
                <c:pt idx="904">
                  <c:v>5443.4250489000005</c:v>
                </c:pt>
                <c:pt idx="905">
                  <c:v>5436.0450685000005</c:v>
                </c:pt>
                <c:pt idx="906">
                  <c:v>5429.1800782999999</c:v>
                </c:pt>
                <c:pt idx="907">
                  <c:v>5426.5900880999998</c:v>
                </c:pt>
                <c:pt idx="908">
                  <c:v>5441.8950686000007</c:v>
                </c:pt>
                <c:pt idx="909">
                  <c:v>5454.8700686000002</c:v>
                </c:pt>
                <c:pt idx="910">
                  <c:v>5463.7350587999999</c:v>
                </c:pt>
                <c:pt idx="911">
                  <c:v>5468.3050295000003</c:v>
                </c:pt>
                <c:pt idx="912">
                  <c:v>5485.2650391999996</c:v>
                </c:pt>
                <c:pt idx="913">
                  <c:v>5498.4650392000003</c:v>
                </c:pt>
                <c:pt idx="914">
                  <c:v>5515.6750001999999</c:v>
                </c:pt>
                <c:pt idx="915">
                  <c:v>5523.0199708999999</c:v>
                </c:pt>
                <c:pt idx="916">
                  <c:v>5523.6899416000006</c:v>
                </c:pt>
                <c:pt idx="917">
                  <c:v>5526.4299318000003</c:v>
                </c:pt>
                <c:pt idx="918">
                  <c:v>5511.9799318000005</c:v>
                </c:pt>
                <c:pt idx="919">
                  <c:v>5496.6199219999999</c:v>
                </c:pt>
                <c:pt idx="920">
                  <c:v>5481.5849121999991</c:v>
                </c:pt>
                <c:pt idx="921">
                  <c:v>5454.1699218999984</c:v>
                </c:pt>
                <c:pt idx="922">
                  <c:v>5426.1399414999996</c:v>
                </c:pt>
                <c:pt idx="923">
                  <c:v>5401.2849121999998</c:v>
                </c:pt>
                <c:pt idx="924">
                  <c:v>5381.1799317000005</c:v>
                </c:pt>
                <c:pt idx="925">
                  <c:v>5379.7249511999999</c:v>
                </c:pt>
                <c:pt idx="926">
                  <c:v>5384.1049805000002</c:v>
                </c:pt>
                <c:pt idx="927">
                  <c:v>5388.5849610000005</c:v>
                </c:pt>
                <c:pt idx="928">
                  <c:v>5403.8799804999999</c:v>
                </c:pt>
                <c:pt idx="929">
                  <c:v>5428.9449707000003</c:v>
                </c:pt>
                <c:pt idx="930">
                  <c:v>5455.0249999999996</c:v>
                </c:pt>
                <c:pt idx="931">
                  <c:v>5494.285009799999</c:v>
                </c:pt>
                <c:pt idx="932">
                  <c:v>5529.9100097999999</c:v>
                </c:pt>
                <c:pt idx="933">
                  <c:v>5564.6250487999996</c:v>
                </c:pt>
                <c:pt idx="934">
                  <c:v>5605.5200682999994</c:v>
                </c:pt>
                <c:pt idx="935">
                  <c:v>5624.4600584999989</c:v>
                </c:pt>
                <c:pt idx="936">
                  <c:v>5633.4100584999996</c:v>
                </c:pt>
                <c:pt idx="937">
                  <c:v>5631.4950681999999</c:v>
                </c:pt>
                <c:pt idx="938">
                  <c:v>5629.9950681999999</c:v>
                </c:pt>
                <c:pt idx="939">
                  <c:v>5623.3650877999999</c:v>
                </c:pt>
                <c:pt idx="940">
                  <c:v>5617.3500488000009</c:v>
                </c:pt>
                <c:pt idx="941">
                  <c:v>5613.6550293000009</c:v>
                </c:pt>
                <c:pt idx="942">
                  <c:v>5607.1500000000005</c:v>
                </c:pt>
                <c:pt idx="943">
                  <c:v>5598.764990300001</c:v>
                </c:pt>
                <c:pt idx="944">
                  <c:v>5589.2649903000001</c:v>
                </c:pt>
                <c:pt idx="945">
                  <c:v>5591.2299806000001</c:v>
                </c:pt>
                <c:pt idx="946">
                  <c:v>5587.1049806000001</c:v>
                </c:pt>
                <c:pt idx="947">
                  <c:v>5589.1699709000004</c:v>
                </c:pt>
                <c:pt idx="948">
                  <c:v>5579.3999514000006</c:v>
                </c:pt>
                <c:pt idx="949">
                  <c:v>5569.4899416000007</c:v>
                </c:pt>
                <c:pt idx="950">
                  <c:v>5564.4649416000011</c:v>
                </c:pt>
                <c:pt idx="951">
                  <c:v>5548.7649416000004</c:v>
                </c:pt>
                <c:pt idx="952">
                  <c:v>5532.5399416</c:v>
                </c:pt>
                <c:pt idx="953">
                  <c:v>5511.5599123000011</c:v>
                </c:pt>
                <c:pt idx="954">
                  <c:v>5469.2898928000013</c:v>
                </c:pt>
                <c:pt idx="955">
                  <c:v>5413.1099123000004</c:v>
                </c:pt>
                <c:pt idx="956">
                  <c:v>5362.9099122999996</c:v>
                </c:pt>
                <c:pt idx="957">
                  <c:v>5324.3299317999999</c:v>
                </c:pt>
                <c:pt idx="958">
                  <c:v>5289.3849123</c:v>
                </c:pt>
                <c:pt idx="959">
                  <c:v>5248.4799317999996</c:v>
                </c:pt>
                <c:pt idx="960">
                  <c:v>5200.3799318000001</c:v>
                </c:pt>
                <c:pt idx="961">
                  <c:v>5160.3849610999996</c:v>
                </c:pt>
                <c:pt idx="962">
                  <c:v>5114.3199708000002</c:v>
                </c:pt>
                <c:pt idx="963">
                  <c:v>5065.7049804999997</c:v>
                </c:pt>
                <c:pt idx="964">
                  <c:v>5034.4599609999996</c:v>
                </c:pt>
                <c:pt idx="965">
                  <c:v>5017.4999511999995</c:v>
                </c:pt>
                <c:pt idx="966">
                  <c:v>4999.1049315999999</c:v>
                </c:pt>
                <c:pt idx="967">
                  <c:v>4966.9649413999996</c:v>
                </c:pt>
                <c:pt idx="968">
                  <c:v>4927.9149414000003</c:v>
                </c:pt>
                <c:pt idx="969">
                  <c:v>4912.5799317000001</c:v>
                </c:pt>
                <c:pt idx="970">
                  <c:v>4909.0999512000008</c:v>
                </c:pt>
                <c:pt idx="971">
                  <c:v>4907.4399414000009</c:v>
                </c:pt>
                <c:pt idx="972">
                  <c:v>4914.7449706999996</c:v>
                </c:pt>
                <c:pt idx="973">
                  <c:v>4936.6099610000001</c:v>
                </c:pt>
                <c:pt idx="974">
                  <c:v>4959.1949707000003</c:v>
                </c:pt>
                <c:pt idx="975">
                  <c:v>4979.6299804999999</c:v>
                </c:pt>
                <c:pt idx="976">
                  <c:v>4996.6850097999995</c:v>
                </c:pt>
                <c:pt idx="977">
                  <c:v>5007.4049804999995</c:v>
                </c:pt>
                <c:pt idx="978">
                  <c:v>5026.7200194999996</c:v>
                </c:pt>
                <c:pt idx="979">
                  <c:v>5036.0149902000003</c:v>
                </c:pt>
                <c:pt idx="980">
                  <c:v>5043.4850096999999</c:v>
                </c:pt>
                <c:pt idx="981">
                  <c:v>5047.9100097</c:v>
                </c:pt>
                <c:pt idx="982">
                  <c:v>5049.3850096999995</c:v>
                </c:pt>
                <c:pt idx="983">
                  <c:v>5056.9750487000001</c:v>
                </c:pt>
                <c:pt idx="984">
                  <c:v>5057.8350584999989</c:v>
                </c:pt>
                <c:pt idx="985">
                  <c:v>5034.8750486999998</c:v>
                </c:pt>
                <c:pt idx="986">
                  <c:v>5015.7050292000004</c:v>
                </c:pt>
                <c:pt idx="987">
                  <c:v>5004.5650389000002</c:v>
                </c:pt>
                <c:pt idx="988">
                  <c:v>5007.5950193999997</c:v>
                </c:pt>
                <c:pt idx="989">
                  <c:v>5000.9300291</c:v>
                </c:pt>
                <c:pt idx="990">
                  <c:v>4994.9050291000003</c:v>
                </c:pt>
                <c:pt idx="991">
                  <c:v>4980.8050291</c:v>
                </c:pt>
                <c:pt idx="992">
                  <c:v>4962.5600095999998</c:v>
                </c:pt>
                <c:pt idx="993">
                  <c:v>4925.7549803000002</c:v>
                </c:pt>
                <c:pt idx="994">
                  <c:v>4887.5599608000002</c:v>
                </c:pt>
                <c:pt idx="995">
                  <c:v>4883.9999511000005</c:v>
                </c:pt>
                <c:pt idx="996">
                  <c:v>4895.184960900001</c:v>
                </c:pt>
                <c:pt idx="997">
                  <c:v>4909.0799805000006</c:v>
                </c:pt>
                <c:pt idx="998">
                  <c:v>4921.8949707000011</c:v>
                </c:pt>
                <c:pt idx="999">
                  <c:v>4935.0899903000009</c:v>
                </c:pt>
                <c:pt idx="1000">
                  <c:v>4946.7749512999999</c:v>
                </c:pt>
                <c:pt idx="1001">
                  <c:v>4964.2749512999999</c:v>
                </c:pt>
                <c:pt idx="1002">
                  <c:v>4983.0749513000001</c:v>
                </c:pt>
                <c:pt idx="1003">
                  <c:v>5019.7749512999999</c:v>
                </c:pt>
                <c:pt idx="1004">
                  <c:v>5053.8349609999987</c:v>
                </c:pt>
                <c:pt idx="1005">
                  <c:v>5070.0249999999987</c:v>
                </c:pt>
                <c:pt idx="1006">
                  <c:v>5081.8999999999996</c:v>
                </c:pt>
                <c:pt idx="1007">
                  <c:v>5103.625</c:v>
                </c:pt>
                <c:pt idx="1008">
                  <c:v>5129.7550293000004</c:v>
                </c:pt>
                <c:pt idx="1009">
                  <c:v>5154.6300293000004</c:v>
                </c:pt>
                <c:pt idx="1010">
                  <c:v>5167.1950683000005</c:v>
                </c:pt>
                <c:pt idx="1011">
                  <c:v>5181.2150878000002</c:v>
                </c:pt>
                <c:pt idx="1012">
                  <c:v>5204.0400877999991</c:v>
                </c:pt>
                <c:pt idx="1013">
                  <c:v>5218.5451170999995</c:v>
                </c:pt>
                <c:pt idx="1014">
                  <c:v>5238.2901366999995</c:v>
                </c:pt>
                <c:pt idx="1015">
                  <c:v>5255.4000977000005</c:v>
                </c:pt>
                <c:pt idx="1016">
                  <c:v>5262.4500977000007</c:v>
                </c:pt>
                <c:pt idx="1017">
                  <c:v>5258.1250977000009</c:v>
                </c:pt>
                <c:pt idx="1018">
                  <c:v>5228.9050782000004</c:v>
                </c:pt>
                <c:pt idx="1019">
                  <c:v>5199.2900878999999</c:v>
                </c:pt>
                <c:pt idx="1020">
                  <c:v>5166.9700683999999</c:v>
                </c:pt>
                <c:pt idx="1021">
                  <c:v>5131.7050294000001</c:v>
                </c:pt>
                <c:pt idx="1022">
                  <c:v>5082.9650392000003</c:v>
                </c:pt>
                <c:pt idx="1023">
                  <c:v>5035.7800295000006</c:v>
                </c:pt>
                <c:pt idx="1024">
                  <c:v>4977.4900392</c:v>
                </c:pt>
                <c:pt idx="1025">
                  <c:v>4926.3900392000005</c:v>
                </c:pt>
                <c:pt idx="1026">
                  <c:v>4894.6350099000001</c:v>
                </c:pt>
                <c:pt idx="1027">
                  <c:v>4860.3100099000003</c:v>
                </c:pt>
                <c:pt idx="1028">
                  <c:v>4836.6649904000005</c:v>
                </c:pt>
                <c:pt idx="1029">
                  <c:v>4827.3049807000007</c:v>
                </c:pt>
                <c:pt idx="1030">
                  <c:v>4838.8449708999997</c:v>
                </c:pt>
                <c:pt idx="1031">
                  <c:v>4852.1799805999999</c:v>
                </c:pt>
                <c:pt idx="1032">
                  <c:v>4880.6049805999992</c:v>
                </c:pt>
                <c:pt idx="1033">
                  <c:v>4893.7349609999992</c:v>
                </c:pt>
                <c:pt idx="1034">
                  <c:v>4909.7599609999997</c:v>
                </c:pt>
                <c:pt idx="1035">
                  <c:v>4915.2149903</c:v>
                </c:pt>
                <c:pt idx="1036">
                  <c:v>4910.1450196000005</c:v>
                </c:pt>
                <c:pt idx="1037">
                  <c:v>4905.9600098000001</c:v>
                </c:pt>
                <c:pt idx="1038">
                  <c:v>4897.3900391000006</c:v>
                </c:pt>
                <c:pt idx="1039">
                  <c:v>4868.865039100001</c:v>
                </c:pt>
                <c:pt idx="1040">
                  <c:v>4825.1600587000012</c:v>
                </c:pt>
                <c:pt idx="1041">
                  <c:v>4775.6650879999997</c:v>
                </c:pt>
                <c:pt idx="1042">
                  <c:v>4738.7200683999999</c:v>
                </c:pt>
                <c:pt idx="1043">
                  <c:v>4717.7400879999996</c:v>
                </c:pt>
                <c:pt idx="1044">
                  <c:v>4702.4700684999998</c:v>
                </c:pt>
                <c:pt idx="1045">
                  <c:v>4701.0600586999999</c:v>
                </c:pt>
                <c:pt idx="1046">
                  <c:v>4691.5800294000001</c:v>
                </c:pt>
                <c:pt idx="1047">
                  <c:v>4679.8800294000002</c:v>
                </c:pt>
                <c:pt idx="1048">
                  <c:v>4667.6750001</c:v>
                </c:pt>
                <c:pt idx="1049">
                  <c:v>4679.0449707999996</c:v>
                </c:pt>
                <c:pt idx="1050">
                  <c:v>4692.6999512000002</c:v>
                </c:pt>
                <c:pt idx="1051">
                  <c:v>4713.2749511999991</c:v>
                </c:pt>
                <c:pt idx="1052">
                  <c:v>4719.3699707999995</c:v>
                </c:pt>
                <c:pt idx="1053">
                  <c:v>4720.2649414999996</c:v>
                </c:pt>
                <c:pt idx="1054">
                  <c:v>4733.8199220000006</c:v>
                </c:pt>
                <c:pt idx="1055">
                  <c:v>4744.8649415</c:v>
                </c:pt>
                <c:pt idx="1056">
                  <c:v>4757.4099609999994</c:v>
                </c:pt>
                <c:pt idx="1057">
                  <c:v>4779.3849609999997</c:v>
                </c:pt>
                <c:pt idx="1058">
                  <c:v>4804.3449706999991</c:v>
                </c:pt>
                <c:pt idx="1059">
                  <c:v>4824.5449706999998</c:v>
                </c:pt>
                <c:pt idx="1060">
                  <c:v>4845.1599609999994</c:v>
                </c:pt>
                <c:pt idx="1061">
                  <c:v>4872.0049317000003</c:v>
                </c:pt>
                <c:pt idx="1062">
                  <c:v>4901.4549317000001</c:v>
                </c:pt>
                <c:pt idx="1063">
                  <c:v>4931.7999512000006</c:v>
                </c:pt>
                <c:pt idx="1064">
                  <c:v>4959.5799805000006</c:v>
                </c:pt>
                <c:pt idx="1065">
                  <c:v>4989.3149415000007</c:v>
                </c:pt>
                <c:pt idx="1066">
                  <c:v>5026.6599609999994</c:v>
                </c:pt>
                <c:pt idx="1067">
                  <c:v>5048.7899415000002</c:v>
                </c:pt>
                <c:pt idx="1068">
                  <c:v>5081.3249512999992</c:v>
                </c:pt>
                <c:pt idx="1069">
                  <c:v>5108.1649902999998</c:v>
                </c:pt>
                <c:pt idx="1070">
                  <c:v>5139.5749999999989</c:v>
                </c:pt>
                <c:pt idx="1071">
                  <c:v>5170.3200195999989</c:v>
                </c:pt>
                <c:pt idx="1072">
                  <c:v>5201.6249999999991</c:v>
                </c:pt>
                <c:pt idx="1073">
                  <c:v>5230.5149901999994</c:v>
                </c:pt>
                <c:pt idx="1074">
                  <c:v>5254.5949705999992</c:v>
                </c:pt>
                <c:pt idx="1075">
                  <c:v>5279.9999999000001</c:v>
                </c:pt>
                <c:pt idx="1076">
                  <c:v>5297.6899902000005</c:v>
                </c:pt>
                <c:pt idx="1077">
                  <c:v>5327.9800292000009</c:v>
                </c:pt>
                <c:pt idx="1078">
                  <c:v>5349.660009700001</c:v>
                </c:pt>
                <c:pt idx="1079">
                  <c:v>5379.2850097</c:v>
                </c:pt>
                <c:pt idx="1080">
                  <c:v>5404.4900389999993</c:v>
                </c:pt>
                <c:pt idx="1081">
                  <c:v>5428.3350096999993</c:v>
                </c:pt>
                <c:pt idx="1082">
                  <c:v>5452.8850096999995</c:v>
                </c:pt>
                <c:pt idx="1083">
                  <c:v>5469.9050293</c:v>
                </c:pt>
                <c:pt idx="1084">
                  <c:v>5481.4200196000002</c:v>
                </c:pt>
                <c:pt idx="1085">
                  <c:v>5483.1149903000005</c:v>
                </c:pt>
                <c:pt idx="1086">
                  <c:v>5473.0750000000007</c:v>
                </c:pt>
                <c:pt idx="1087">
                  <c:v>5471.6049805000002</c:v>
                </c:pt>
                <c:pt idx="1088">
                  <c:v>5468.5200194999998</c:v>
                </c:pt>
                <c:pt idx="1089">
                  <c:v>5449.2999999999993</c:v>
                </c:pt>
                <c:pt idx="1090">
                  <c:v>5433.0399902999998</c:v>
                </c:pt>
                <c:pt idx="1091">
                  <c:v>5404.6450196000005</c:v>
                </c:pt>
                <c:pt idx="1092">
                  <c:v>5366.1700196000002</c:v>
                </c:pt>
                <c:pt idx="1093">
                  <c:v>5337.6800292999997</c:v>
                </c:pt>
                <c:pt idx="1094">
                  <c:v>5322.7050293000002</c:v>
                </c:pt>
                <c:pt idx="1095">
                  <c:v>5315.7300292999998</c:v>
                </c:pt>
                <c:pt idx="1096">
                  <c:v>5330.5600098000004</c:v>
                </c:pt>
                <c:pt idx="1097">
                  <c:v>5339.4</c:v>
                </c:pt>
                <c:pt idx="1098">
                  <c:v>5338.9299804999991</c:v>
                </c:pt>
                <c:pt idx="1099">
                  <c:v>5336.7449706999996</c:v>
                </c:pt>
                <c:pt idx="1100">
                  <c:v>5326.5149413999998</c:v>
                </c:pt>
                <c:pt idx="1101">
                  <c:v>5325.9649413999996</c:v>
                </c:pt>
                <c:pt idx="1102">
                  <c:v>5340.2199707</c:v>
                </c:pt>
                <c:pt idx="1103">
                  <c:v>5341.0199707000002</c:v>
                </c:pt>
                <c:pt idx="1104">
                  <c:v>5335.4850096999999</c:v>
                </c:pt>
                <c:pt idx="1105">
                  <c:v>5317.9550291999994</c:v>
                </c:pt>
                <c:pt idx="1106">
                  <c:v>5299.3200194000001</c:v>
                </c:pt>
                <c:pt idx="1107">
                  <c:v>5272.4050292000002</c:v>
                </c:pt>
                <c:pt idx="1108">
                  <c:v>5252.2400390000003</c:v>
                </c:pt>
                <c:pt idx="1109">
                  <c:v>5250.0050293000004</c:v>
                </c:pt>
                <c:pt idx="1110">
                  <c:v>5256.0900390000006</c:v>
                </c:pt>
                <c:pt idx="1111">
                  <c:v>5264.4550292000004</c:v>
                </c:pt>
                <c:pt idx="1112">
                  <c:v>5260.2499998999992</c:v>
                </c:pt>
                <c:pt idx="1113">
                  <c:v>5260.8449705999992</c:v>
                </c:pt>
                <c:pt idx="1114">
                  <c:v>5257.3849608999999</c:v>
                </c:pt>
                <c:pt idx="1115">
                  <c:v>5261.6449707000002</c:v>
                </c:pt>
                <c:pt idx="1116">
                  <c:v>5265.0149903000001</c:v>
                </c:pt>
                <c:pt idx="1117">
                  <c:v>5266.2850097999999</c:v>
                </c:pt>
                <c:pt idx="1118">
                  <c:v>5271.0200194999998</c:v>
                </c:pt>
                <c:pt idx="1119">
                  <c:v>5270.4350584999993</c:v>
                </c:pt>
                <c:pt idx="1120">
                  <c:v>5268.6450682999994</c:v>
                </c:pt>
                <c:pt idx="1121">
                  <c:v>5266.0350584999996</c:v>
                </c:pt>
                <c:pt idx="1122">
                  <c:v>5262.8300780999998</c:v>
                </c:pt>
                <c:pt idx="1123">
                  <c:v>5259.4500977000007</c:v>
                </c:pt>
                <c:pt idx="1124">
                  <c:v>5257.3550781000004</c:v>
                </c:pt>
                <c:pt idx="1125">
                  <c:v>5254.8700683000006</c:v>
                </c:pt>
                <c:pt idx="1126">
                  <c:v>5246.0850584999998</c:v>
                </c:pt>
                <c:pt idx="1127">
                  <c:v>5244.4000488000001</c:v>
                </c:pt>
                <c:pt idx="1128">
                  <c:v>5246.5950194999996</c:v>
                </c:pt>
                <c:pt idx="1129">
                  <c:v>5241.5399901999999</c:v>
                </c:pt>
                <c:pt idx="1130">
                  <c:v>5230.3799803999991</c:v>
                </c:pt>
                <c:pt idx="1131">
                  <c:v>5205.8249999999989</c:v>
                </c:pt>
                <c:pt idx="1132">
                  <c:v>5188.1549803999997</c:v>
                </c:pt>
                <c:pt idx="1133">
                  <c:v>5168.0899900999993</c:v>
                </c:pt>
                <c:pt idx="1134">
                  <c:v>5143.3049804000002</c:v>
                </c:pt>
                <c:pt idx="1135">
                  <c:v>5119.6749999000003</c:v>
                </c:pt>
                <c:pt idx="1136">
                  <c:v>5093.6649901000001</c:v>
                </c:pt>
                <c:pt idx="1137">
                  <c:v>5065.3849608</c:v>
                </c:pt>
                <c:pt idx="1138">
                  <c:v>5034.8499511</c:v>
                </c:pt>
                <c:pt idx="1139">
                  <c:v>4996.7599609000008</c:v>
                </c:pt>
                <c:pt idx="1140">
                  <c:v>4964.9399902000005</c:v>
                </c:pt>
                <c:pt idx="1141">
                  <c:v>4945.3999998999998</c:v>
                </c:pt>
                <c:pt idx="1142">
                  <c:v>4920.0350096999991</c:v>
                </c:pt>
                <c:pt idx="1143">
                  <c:v>4903.6049803999995</c:v>
                </c:pt>
                <c:pt idx="1144">
                  <c:v>4898.2649900999995</c:v>
                </c:pt>
                <c:pt idx="1145">
                  <c:v>4893.7349607999995</c:v>
                </c:pt>
                <c:pt idx="1146">
                  <c:v>4899.4099607999988</c:v>
                </c:pt>
                <c:pt idx="1147">
                  <c:v>4907.6399900999995</c:v>
                </c:pt>
                <c:pt idx="1148">
                  <c:v>4908.4350095999998</c:v>
                </c:pt>
                <c:pt idx="1149">
                  <c:v>4915.0350096000002</c:v>
                </c:pt>
                <c:pt idx="1150">
                  <c:v>4912.1749999000003</c:v>
                </c:pt>
                <c:pt idx="1151">
                  <c:v>4907.8449706000001</c:v>
                </c:pt>
                <c:pt idx="1152">
                  <c:v>4908.1249511000005</c:v>
                </c:pt>
                <c:pt idx="1153">
                  <c:v>4924.2699707000002</c:v>
                </c:pt>
                <c:pt idx="1154">
                  <c:v>4937.0949707</c:v>
                </c:pt>
                <c:pt idx="1155">
                  <c:v>4951.8899903000001</c:v>
                </c:pt>
                <c:pt idx="1156">
                  <c:v>4958.7350099000005</c:v>
                </c:pt>
                <c:pt idx="1157">
                  <c:v>4971.3149902999994</c:v>
                </c:pt>
                <c:pt idx="1158">
                  <c:v>4988.3850097999994</c:v>
                </c:pt>
                <c:pt idx="1159">
                  <c:v>5001.4350097999995</c:v>
                </c:pt>
                <c:pt idx="1160">
                  <c:v>5031.1799804999991</c:v>
                </c:pt>
                <c:pt idx="1161">
                  <c:v>5052.7899902999998</c:v>
                </c:pt>
                <c:pt idx="1162">
                  <c:v>5076.8450196000003</c:v>
                </c:pt>
                <c:pt idx="1163">
                  <c:v>5089.1899903000003</c:v>
                </c:pt>
                <c:pt idx="1164">
                  <c:v>5100.7250001000002</c:v>
                </c:pt>
                <c:pt idx="1165">
                  <c:v>5108.4949708000004</c:v>
                </c:pt>
                <c:pt idx="1166">
                  <c:v>5114.5499512000006</c:v>
                </c:pt>
                <c:pt idx="1167">
                  <c:v>5115.0399415000002</c:v>
                </c:pt>
                <c:pt idx="1168">
                  <c:v>5117.0849121999991</c:v>
                </c:pt>
                <c:pt idx="1169">
                  <c:v>5126.5249023999986</c:v>
                </c:pt>
                <c:pt idx="1170">
                  <c:v>5140.5099120999994</c:v>
                </c:pt>
                <c:pt idx="1171">
                  <c:v>5161.9449218999998</c:v>
                </c:pt>
                <c:pt idx="1172">
                  <c:v>5180.3549315999999</c:v>
                </c:pt>
                <c:pt idx="1173">
                  <c:v>5198.5549316000006</c:v>
                </c:pt>
                <c:pt idx="1174">
                  <c:v>5214.7849121000008</c:v>
                </c:pt>
                <c:pt idx="1175">
                  <c:v>5231.8749511000005</c:v>
                </c:pt>
                <c:pt idx="1176">
                  <c:v>5247.9249510999998</c:v>
                </c:pt>
                <c:pt idx="1177">
                  <c:v>5270.3799803999991</c:v>
                </c:pt>
                <c:pt idx="1178">
                  <c:v>5286.8199707000003</c:v>
                </c:pt>
                <c:pt idx="1179">
                  <c:v>5295.4299805000001</c:v>
                </c:pt>
                <c:pt idx="1180">
                  <c:v>5290.2649903000001</c:v>
                </c:pt>
                <c:pt idx="1181">
                  <c:v>5282.1299804999999</c:v>
                </c:pt>
                <c:pt idx="1182">
                  <c:v>5272.6199708000004</c:v>
                </c:pt>
                <c:pt idx="1183">
                  <c:v>5263.9949708000004</c:v>
                </c:pt>
                <c:pt idx="1184">
                  <c:v>5255.5350097999999</c:v>
                </c:pt>
                <c:pt idx="1185">
                  <c:v>5244.3500001000002</c:v>
                </c:pt>
                <c:pt idx="1186">
                  <c:v>5228.6300293999993</c:v>
                </c:pt>
                <c:pt idx="1187">
                  <c:v>5206.9150390999994</c:v>
                </c:pt>
                <c:pt idx="1188">
                  <c:v>5187.2450683999996</c:v>
                </c:pt>
                <c:pt idx="1189">
                  <c:v>5168.0200683999992</c:v>
                </c:pt>
                <c:pt idx="1190">
                  <c:v>5155.2800782000004</c:v>
                </c:pt>
                <c:pt idx="1191">
                  <c:v>5155.5350587000012</c:v>
                </c:pt>
                <c:pt idx="1192">
                  <c:v>5159.1500489000009</c:v>
                </c:pt>
                <c:pt idx="1193">
                  <c:v>5161.5700684000003</c:v>
                </c:pt>
                <c:pt idx="1194">
                  <c:v>5160.0750489000002</c:v>
                </c:pt>
                <c:pt idx="1195">
                  <c:v>5161.1350585999999</c:v>
                </c:pt>
                <c:pt idx="1196">
                  <c:v>5177.5950195999994</c:v>
                </c:pt>
                <c:pt idx="1197">
                  <c:v>5198.4450195999989</c:v>
                </c:pt>
                <c:pt idx="1198">
                  <c:v>5221.2850097999999</c:v>
                </c:pt>
                <c:pt idx="1199">
                  <c:v>5249.2800292999991</c:v>
                </c:pt>
                <c:pt idx="1200">
                  <c:v>5271.3350096999993</c:v>
                </c:pt>
                <c:pt idx="1201">
                  <c:v>5286.145019399999</c:v>
                </c:pt>
                <c:pt idx="1202">
                  <c:v>5301.2800292000002</c:v>
                </c:pt>
                <c:pt idx="1203">
                  <c:v>5313.5250486999994</c:v>
                </c:pt>
                <c:pt idx="1204">
                  <c:v>5327.3800292000005</c:v>
                </c:pt>
                <c:pt idx="1205">
                  <c:v>5347.9100097</c:v>
                </c:pt>
                <c:pt idx="1206">
                  <c:v>5360.940039000001</c:v>
                </c:pt>
                <c:pt idx="1207">
                  <c:v>5368.8050293000006</c:v>
                </c:pt>
                <c:pt idx="1208">
                  <c:v>5373.6750488000007</c:v>
                </c:pt>
                <c:pt idx="1209">
                  <c:v>5376.4050293</c:v>
                </c:pt>
                <c:pt idx="1210">
                  <c:v>5373.1450195999996</c:v>
                </c:pt>
                <c:pt idx="1211">
                  <c:v>5369.8600099000005</c:v>
                </c:pt>
                <c:pt idx="1212">
                  <c:v>5357.6750001000009</c:v>
                </c:pt>
                <c:pt idx="1213">
                  <c:v>5346.7549806000006</c:v>
                </c:pt>
                <c:pt idx="1214">
                  <c:v>5337.5250001000004</c:v>
                </c:pt>
                <c:pt idx="1215">
                  <c:v>5317.9950195999991</c:v>
                </c:pt>
                <c:pt idx="1216">
                  <c:v>5300.5499999999993</c:v>
                </c:pt>
                <c:pt idx="1217">
                  <c:v>5293.2250000000004</c:v>
                </c:pt>
                <c:pt idx="1218">
                  <c:v>5290.9</c:v>
                </c:pt>
                <c:pt idx="1219">
                  <c:v>5294.875</c:v>
                </c:pt>
                <c:pt idx="1220">
                  <c:v>5309.1950194999999</c:v>
                </c:pt>
                <c:pt idx="1221">
                  <c:v>5321.2250488000009</c:v>
                </c:pt>
                <c:pt idx="1222">
                  <c:v>5353.1400389999999</c:v>
                </c:pt>
                <c:pt idx="1223">
                  <c:v>5388.7650389999999</c:v>
                </c:pt>
                <c:pt idx="1224">
                  <c:v>5421.3700195000001</c:v>
                </c:pt>
                <c:pt idx="1225">
                  <c:v>5454.2250000000004</c:v>
                </c:pt>
                <c:pt idx="1226">
                  <c:v>5499.5</c:v>
                </c:pt>
                <c:pt idx="1227">
                  <c:v>5532.25</c:v>
                </c:pt>
                <c:pt idx="1228">
                  <c:v>5563.2949706999998</c:v>
                </c:pt>
                <c:pt idx="1229">
                  <c:v>5590.6399901999994</c:v>
                </c:pt>
                <c:pt idx="1230">
                  <c:v>5612.4899901999997</c:v>
                </c:pt>
                <c:pt idx="1231">
                  <c:v>5639.2849608999995</c:v>
                </c:pt>
                <c:pt idx="1232">
                  <c:v>5653.3999512</c:v>
                </c:pt>
                <c:pt idx="1233">
                  <c:v>5665.5249512</c:v>
                </c:pt>
                <c:pt idx="1234">
                  <c:v>5684.2799805000013</c:v>
                </c:pt>
                <c:pt idx="1235">
                  <c:v>5703.5500000000011</c:v>
                </c:pt>
                <c:pt idx="1236">
                  <c:v>5702.0350097999999</c:v>
                </c:pt>
                <c:pt idx="1237">
                  <c:v>5705.5350097999999</c:v>
                </c:pt>
                <c:pt idx="1238">
                  <c:v>5703.3600097999997</c:v>
                </c:pt>
                <c:pt idx="1239">
                  <c:v>5707.8199708000002</c:v>
                </c:pt>
                <c:pt idx="1240">
                  <c:v>5710.4749513000006</c:v>
                </c:pt>
                <c:pt idx="1241">
                  <c:v>5708.8699708000004</c:v>
                </c:pt>
                <c:pt idx="1242">
                  <c:v>5701.7899903000007</c:v>
                </c:pt>
                <c:pt idx="1243">
                  <c:v>5694.6899903000003</c:v>
                </c:pt>
                <c:pt idx="1244">
                  <c:v>5687.8</c:v>
                </c:pt>
                <c:pt idx="1245">
                  <c:v>5681.5299804999995</c:v>
                </c:pt>
                <c:pt idx="1246">
                  <c:v>5685.6449706999992</c:v>
                </c:pt>
                <c:pt idx="1247">
                  <c:v>5684.3249510999985</c:v>
                </c:pt>
                <c:pt idx="1248">
                  <c:v>5689.6399413999989</c:v>
                </c:pt>
                <c:pt idx="1249">
                  <c:v>5685.3949707000002</c:v>
                </c:pt>
                <c:pt idx="1250">
                  <c:v>5677.5799803999998</c:v>
                </c:pt>
                <c:pt idx="1251">
                  <c:v>5670.8249999</c:v>
                </c:pt>
                <c:pt idx="1252">
                  <c:v>5670.5299804000006</c:v>
                </c:pt>
                <c:pt idx="1253">
                  <c:v>5674.2749998999998</c:v>
                </c:pt>
                <c:pt idx="1254">
                  <c:v>5672.8249998999991</c:v>
                </c:pt>
                <c:pt idx="1255">
                  <c:v>5676.8399900999993</c:v>
                </c:pt>
                <c:pt idx="1256">
                  <c:v>5681.1350096999995</c:v>
                </c:pt>
                <c:pt idx="1257">
                  <c:v>5685.8700195000001</c:v>
                </c:pt>
                <c:pt idx="1258">
                  <c:v>5683.9650390000006</c:v>
                </c:pt>
                <c:pt idx="1259">
                  <c:v>5685.7750487000003</c:v>
                </c:pt>
                <c:pt idx="1260">
                  <c:v>5689.0850584999998</c:v>
                </c:pt>
                <c:pt idx="1261">
                  <c:v>5684.5200194999998</c:v>
                </c:pt>
                <c:pt idx="1262">
                  <c:v>5677.1550291999993</c:v>
                </c:pt>
                <c:pt idx="1263">
                  <c:v>5664.5399902000008</c:v>
                </c:pt>
                <c:pt idx="1264">
                  <c:v>5655.5999511999999</c:v>
                </c:pt>
                <c:pt idx="1265">
                  <c:v>5645.9349610000008</c:v>
                </c:pt>
                <c:pt idx="1266">
                  <c:v>5632.5849610000005</c:v>
                </c:pt>
                <c:pt idx="1267">
                  <c:v>5622.2999512000006</c:v>
                </c:pt>
                <c:pt idx="1268">
                  <c:v>5626.4199706999998</c:v>
                </c:pt>
                <c:pt idx="1269">
                  <c:v>5640.5499511999997</c:v>
                </c:pt>
                <c:pt idx="1270">
                  <c:v>5665.4349609999999</c:v>
                </c:pt>
                <c:pt idx="1271">
                  <c:v>5695.1249999999991</c:v>
                </c:pt>
                <c:pt idx="1272">
                  <c:v>5726.9100097999999</c:v>
                </c:pt>
                <c:pt idx="1273">
                  <c:v>5759.8050292999997</c:v>
                </c:pt>
                <c:pt idx="1274">
                  <c:v>5791.4150389999995</c:v>
                </c:pt>
                <c:pt idx="1275">
                  <c:v>5819.3800291999996</c:v>
                </c:pt>
                <c:pt idx="1276">
                  <c:v>5847.6100095999991</c:v>
                </c:pt>
                <c:pt idx="1277">
                  <c:v>5873.8999998999998</c:v>
                </c:pt>
                <c:pt idx="1278">
                  <c:v>5889.9549803999998</c:v>
                </c:pt>
                <c:pt idx="1279">
                  <c:v>5892.6049804000004</c:v>
                </c:pt>
                <c:pt idx="1280">
                  <c:v>5892.5799804000007</c:v>
                </c:pt>
                <c:pt idx="1281">
                  <c:v>5891.2749511000002</c:v>
                </c:pt>
                <c:pt idx="1282">
                  <c:v>5892.0299316000001</c:v>
                </c:pt>
                <c:pt idx="1283">
                  <c:v>5894.9399414000009</c:v>
                </c:pt>
                <c:pt idx="1284">
                  <c:v>5893.4899414000001</c:v>
                </c:pt>
                <c:pt idx="1285">
                  <c:v>5887.5199707000002</c:v>
                </c:pt>
                <c:pt idx="1286">
                  <c:v>5882.2049804999997</c:v>
                </c:pt>
                <c:pt idx="1287">
                  <c:v>5882.8850097999994</c:v>
                </c:pt>
                <c:pt idx="1288">
                  <c:v>5881.0950195999994</c:v>
                </c:pt>
                <c:pt idx="1289">
                  <c:v>5886.7800294000008</c:v>
                </c:pt>
                <c:pt idx="1290">
                  <c:v>5889.3300294000019</c:v>
                </c:pt>
                <c:pt idx="1291">
                  <c:v>5902.8650392000009</c:v>
                </c:pt>
                <c:pt idx="1292">
                  <c:v>5914.1350587000006</c:v>
                </c:pt>
                <c:pt idx="1293">
                  <c:v>5922.7900391000003</c:v>
                </c:pt>
                <c:pt idx="1294">
                  <c:v>5929.9900390999992</c:v>
                </c:pt>
                <c:pt idx="1295">
                  <c:v>5945.3900390999988</c:v>
                </c:pt>
                <c:pt idx="1296">
                  <c:v>5956.9650390999986</c:v>
                </c:pt>
                <c:pt idx="1297">
                  <c:v>5963.2700194999989</c:v>
                </c:pt>
                <c:pt idx="1298">
                  <c:v>5971.3899901999994</c:v>
                </c:pt>
                <c:pt idx="1299">
                  <c:v>5982.9599609000006</c:v>
                </c:pt>
                <c:pt idx="1300">
                  <c:v>5998.1099609000012</c:v>
                </c:pt>
                <c:pt idx="1301">
                  <c:v>5998.9699707000018</c:v>
                </c:pt>
                <c:pt idx="1302">
                  <c:v>6001.9399902000005</c:v>
                </c:pt>
                <c:pt idx="1303">
                  <c:v>6006.7649902000003</c:v>
                </c:pt>
                <c:pt idx="1304">
                  <c:v>6016.1549805000004</c:v>
                </c:pt>
                <c:pt idx="1305">
                  <c:v>6020.8349609999996</c:v>
                </c:pt>
                <c:pt idx="1306">
                  <c:v>6029.1149415</c:v>
                </c:pt>
                <c:pt idx="1307">
                  <c:v>6034.1849611000007</c:v>
                </c:pt>
                <c:pt idx="1308">
                  <c:v>6046.5199708000009</c:v>
                </c:pt>
                <c:pt idx="1309">
                  <c:v>6051.5949707999998</c:v>
                </c:pt>
                <c:pt idx="1310">
                  <c:v>6050.9249512000006</c:v>
                </c:pt>
                <c:pt idx="1311">
                  <c:v>6056.3149414</c:v>
                </c:pt>
                <c:pt idx="1312">
                  <c:v>6055.8699218999991</c:v>
                </c:pt>
                <c:pt idx="1313">
                  <c:v>6049.3199218999998</c:v>
                </c:pt>
                <c:pt idx="1314">
                  <c:v>6039.814941399999</c:v>
                </c:pt>
                <c:pt idx="1315">
                  <c:v>6030.6549315999991</c:v>
                </c:pt>
                <c:pt idx="1316">
                  <c:v>6021.1449705999994</c:v>
                </c:pt>
                <c:pt idx="1317">
                  <c:v>6013.0899412999997</c:v>
                </c:pt>
                <c:pt idx="1318">
                  <c:v>5995.9749510999991</c:v>
                </c:pt>
                <c:pt idx="1319">
                  <c:v>5978.2799804000006</c:v>
                </c:pt>
                <c:pt idx="1320">
                  <c:v>5965.5399902000008</c:v>
                </c:pt>
                <c:pt idx="1321">
                  <c:v>5953.2600097000004</c:v>
                </c:pt>
                <c:pt idx="1322">
                  <c:v>5939.4800292</c:v>
                </c:pt>
                <c:pt idx="1323">
                  <c:v>5928.3300291999994</c:v>
                </c:pt>
                <c:pt idx="1324">
                  <c:v>5919.425048699999</c:v>
                </c:pt>
                <c:pt idx="1325">
                  <c:v>5917.705077999999</c:v>
                </c:pt>
                <c:pt idx="1326">
                  <c:v>5916.0900389999997</c:v>
                </c:pt>
                <c:pt idx="1327">
                  <c:v>5907.4350585000002</c:v>
                </c:pt>
                <c:pt idx="1328">
                  <c:v>5902.1150390000003</c:v>
                </c:pt>
                <c:pt idx="1329">
                  <c:v>5897.8050292000007</c:v>
                </c:pt>
                <c:pt idx="1330">
                  <c:v>5881.690039000001</c:v>
                </c:pt>
                <c:pt idx="1331">
                  <c:v>5868.0850097000002</c:v>
                </c:pt>
                <c:pt idx="1332">
                  <c:v>5847.6949707000003</c:v>
                </c:pt>
                <c:pt idx="1333">
                  <c:v>5830.9250000000002</c:v>
                </c:pt>
                <c:pt idx="1334">
                  <c:v>5810.9549804999997</c:v>
                </c:pt>
                <c:pt idx="1335">
                  <c:v>5795.4099609999994</c:v>
                </c:pt>
                <c:pt idx="1336">
                  <c:v>5782.9649903</c:v>
                </c:pt>
                <c:pt idx="1337">
                  <c:v>5784.0699708000002</c:v>
                </c:pt>
                <c:pt idx="1338">
                  <c:v>5793.6100098000006</c:v>
                </c:pt>
                <c:pt idx="1339">
                  <c:v>5802.3700196000009</c:v>
                </c:pt>
                <c:pt idx="1340">
                  <c:v>5817.6450196000005</c:v>
                </c:pt>
                <c:pt idx="1341">
                  <c:v>5823.0750489000002</c:v>
                </c:pt>
                <c:pt idx="1342">
                  <c:v>5844.6650878999999</c:v>
                </c:pt>
                <c:pt idx="1343">
                  <c:v>5859.9550781999997</c:v>
                </c:pt>
                <c:pt idx="1344">
                  <c:v>5873.6300781999998</c:v>
                </c:pt>
                <c:pt idx="1345">
                  <c:v>5869.8000976999992</c:v>
                </c:pt>
                <c:pt idx="1346">
                  <c:v>5857.3800781</c:v>
                </c:pt>
                <c:pt idx="1347">
                  <c:v>5836.9250975999994</c:v>
                </c:pt>
                <c:pt idx="1348">
                  <c:v>5807.4900878999997</c:v>
                </c:pt>
                <c:pt idx="1349">
                  <c:v>5776.6400879000003</c:v>
                </c:pt>
                <c:pt idx="1350">
                  <c:v>5749.3900879000012</c:v>
                </c:pt>
                <c:pt idx="1351">
                  <c:v>5732.5250489000009</c:v>
                </c:pt>
                <c:pt idx="1352">
                  <c:v>5712.0700196000007</c:v>
                </c:pt>
                <c:pt idx="1353">
                  <c:v>5699.6200196000009</c:v>
                </c:pt>
                <c:pt idx="1354">
                  <c:v>5683.3850098000003</c:v>
                </c:pt>
                <c:pt idx="1355">
                  <c:v>5666.2649903000001</c:v>
                </c:pt>
                <c:pt idx="1356">
                  <c:v>5652.1500000999995</c:v>
                </c:pt>
                <c:pt idx="1357">
                  <c:v>5640.5700195999998</c:v>
                </c:pt>
                <c:pt idx="1358">
                  <c:v>5624.9450195999998</c:v>
                </c:pt>
                <c:pt idx="1359">
                  <c:v>5617.4300292999997</c:v>
                </c:pt>
                <c:pt idx="1360">
                  <c:v>5612.6700194999994</c:v>
                </c:pt>
                <c:pt idx="1361">
                  <c:v>5597.2700195000007</c:v>
                </c:pt>
                <c:pt idx="1362">
                  <c:v>5583.6700194999994</c:v>
                </c:pt>
                <c:pt idx="1363">
                  <c:v>5577.7550291999996</c:v>
                </c:pt>
                <c:pt idx="1364">
                  <c:v>5579.3350584999998</c:v>
                </c:pt>
                <c:pt idx="1365">
                  <c:v>5600.1700682999999</c:v>
                </c:pt>
                <c:pt idx="1366">
                  <c:v>5628.2850584999996</c:v>
                </c:pt>
                <c:pt idx="1367">
                  <c:v>5657.6800291999989</c:v>
                </c:pt>
                <c:pt idx="1368">
                  <c:v>5699.7999999000003</c:v>
                </c:pt>
                <c:pt idx="1369">
                  <c:v>5731.0749999</c:v>
                </c:pt>
                <c:pt idx="1370">
                  <c:v>5762.0850097000002</c:v>
                </c:pt>
                <c:pt idx="1371">
                  <c:v>5802.2500486999998</c:v>
                </c:pt>
                <c:pt idx="1372">
                  <c:v>5845.3450683000001</c:v>
                </c:pt>
                <c:pt idx="1373">
                  <c:v>5870.8500488000009</c:v>
                </c:pt>
                <c:pt idx="1374">
                  <c:v>5899.0850098000001</c:v>
                </c:pt>
                <c:pt idx="1375">
                  <c:v>5925.1299805000008</c:v>
                </c:pt>
                <c:pt idx="1376">
                  <c:v>5948.6199708000004</c:v>
                </c:pt>
                <c:pt idx="1377">
                  <c:v>5969.9449708000011</c:v>
                </c:pt>
                <c:pt idx="1378">
                  <c:v>5987.7899903000007</c:v>
                </c:pt>
                <c:pt idx="1379">
                  <c:v>5998.6899902999994</c:v>
                </c:pt>
                <c:pt idx="1380">
                  <c:v>6007.8199706999994</c:v>
                </c:pt>
                <c:pt idx="1381">
                  <c:v>6029.4749511999989</c:v>
                </c:pt>
                <c:pt idx="1382">
                  <c:v>6046.5299315999991</c:v>
                </c:pt>
                <c:pt idx="1383">
                  <c:v>6070.8599120999997</c:v>
                </c:pt>
                <c:pt idx="1384">
                  <c:v>6089.4449217999991</c:v>
                </c:pt>
                <c:pt idx="1385">
                  <c:v>6096.4999511000005</c:v>
                </c:pt>
                <c:pt idx="1386">
                  <c:v>6099.0199706000003</c:v>
                </c:pt>
                <c:pt idx="1387">
                  <c:v>6090.7099609000006</c:v>
                </c:pt>
                <c:pt idx="1388">
                  <c:v>6079.5899414000005</c:v>
                </c:pt>
                <c:pt idx="1389">
                  <c:v>6089.8599121000007</c:v>
                </c:pt>
                <c:pt idx="1390">
                  <c:v>6101.4449218999998</c:v>
                </c:pt>
                <c:pt idx="1391">
                  <c:v>6097.1999024000006</c:v>
                </c:pt>
                <c:pt idx="1392">
                  <c:v>6092.6148927000004</c:v>
                </c:pt>
                <c:pt idx="1393">
                  <c:v>6072.4799316999997</c:v>
                </c:pt>
                <c:pt idx="1394">
                  <c:v>6050.7199220000002</c:v>
                </c:pt>
                <c:pt idx="1395">
                  <c:v>6031.2549316999994</c:v>
                </c:pt>
                <c:pt idx="1396">
                  <c:v>6014.1899414999998</c:v>
                </c:pt>
                <c:pt idx="1397">
                  <c:v>6009.6249511999995</c:v>
                </c:pt>
                <c:pt idx="1398">
                  <c:v>5999.3699706999996</c:v>
                </c:pt>
                <c:pt idx="1399">
                  <c:v>5978.8549804999993</c:v>
                </c:pt>
                <c:pt idx="1400">
                  <c:v>5946.6099610000001</c:v>
                </c:pt>
                <c:pt idx="1401">
                  <c:v>5912.2</c:v>
                </c:pt>
                <c:pt idx="1402">
                  <c:v>5869.7050293000002</c:v>
                </c:pt>
                <c:pt idx="1403">
                  <c:v>5851.95</c:v>
                </c:pt>
                <c:pt idx="1404">
                  <c:v>5843.0249999999996</c:v>
                </c:pt>
                <c:pt idx="1405">
                  <c:v>5832.4399903000003</c:v>
                </c:pt>
                <c:pt idx="1406">
                  <c:v>5822.2799805000004</c:v>
                </c:pt>
                <c:pt idx="1407">
                  <c:v>5795.7299805000002</c:v>
                </c:pt>
                <c:pt idx="1408">
                  <c:v>5774.3949707000002</c:v>
                </c:pt>
                <c:pt idx="1409">
                  <c:v>5745.6199706999996</c:v>
                </c:pt>
                <c:pt idx="1410">
                  <c:v>5727.65</c:v>
                </c:pt>
                <c:pt idx="1411">
                  <c:v>5710.4999999999991</c:v>
                </c:pt>
                <c:pt idx="1412">
                  <c:v>5708.8249999999998</c:v>
                </c:pt>
                <c:pt idx="1413">
                  <c:v>5712.2050293000002</c:v>
                </c:pt>
                <c:pt idx="1414">
                  <c:v>5717.0850585999997</c:v>
                </c:pt>
                <c:pt idx="1415">
                  <c:v>5721.4800293000008</c:v>
                </c:pt>
                <c:pt idx="1416">
                  <c:v>5716.3450195000005</c:v>
                </c:pt>
                <c:pt idx="1417">
                  <c:v>5734.4500487999994</c:v>
                </c:pt>
                <c:pt idx="1418">
                  <c:v>5754.4750488</c:v>
                </c:pt>
                <c:pt idx="1419">
                  <c:v>5776.6050292999989</c:v>
                </c:pt>
                <c:pt idx="1420">
                  <c:v>5801.5950194999996</c:v>
                </c:pt>
                <c:pt idx="1421">
                  <c:v>5824.3950194999998</c:v>
                </c:pt>
                <c:pt idx="1422">
                  <c:v>5849.6700195000003</c:v>
                </c:pt>
                <c:pt idx="1423">
                  <c:v>5866.35</c:v>
                </c:pt>
                <c:pt idx="1424">
                  <c:v>5879.5449706999998</c:v>
                </c:pt>
                <c:pt idx="1425">
                  <c:v>5889.3149902000005</c:v>
                </c:pt>
                <c:pt idx="1426">
                  <c:v>5909.554980500001</c:v>
                </c:pt>
                <c:pt idx="1427">
                  <c:v>5929.6649415000011</c:v>
                </c:pt>
                <c:pt idx="1428">
                  <c:v>5945.7949707999996</c:v>
                </c:pt>
                <c:pt idx="1429">
                  <c:v>5967.8199708000002</c:v>
                </c:pt>
                <c:pt idx="1430">
                  <c:v>5989.6999513000001</c:v>
                </c:pt>
                <c:pt idx="1431">
                  <c:v>6007.0799317999999</c:v>
                </c:pt>
                <c:pt idx="1432">
                  <c:v>6004.3199220000006</c:v>
                </c:pt>
                <c:pt idx="1433">
                  <c:v>5992.0399415000002</c:v>
                </c:pt>
                <c:pt idx="1434">
                  <c:v>5972.1249511999995</c:v>
                </c:pt>
                <c:pt idx="1435">
                  <c:v>5952.1049316999988</c:v>
                </c:pt>
                <c:pt idx="1436">
                  <c:v>5928.9749511999999</c:v>
                </c:pt>
                <c:pt idx="1437">
                  <c:v>5897.9549805000006</c:v>
                </c:pt>
                <c:pt idx="1438">
                  <c:v>5862.8249512000002</c:v>
                </c:pt>
                <c:pt idx="1439">
                  <c:v>5828.1849609000001</c:v>
                </c:pt>
                <c:pt idx="1440">
                  <c:v>5774.6299804</c:v>
                </c:pt>
                <c:pt idx="1441">
                  <c:v>5727.4899901999997</c:v>
                </c:pt>
                <c:pt idx="1442">
                  <c:v>5693.3049803999993</c:v>
                </c:pt>
                <c:pt idx="1443">
                  <c:v>5665.9249510999998</c:v>
                </c:pt>
                <c:pt idx="1444">
                  <c:v>5652.6899414</c:v>
                </c:pt>
                <c:pt idx="1445">
                  <c:v>5651.4149414000003</c:v>
                </c:pt>
                <c:pt idx="1446">
                  <c:v>5627.9999512000004</c:v>
                </c:pt>
                <c:pt idx="1447">
                  <c:v>5596.6899414000009</c:v>
                </c:pt>
                <c:pt idx="1448">
                  <c:v>5569.0449707000007</c:v>
                </c:pt>
                <c:pt idx="1449">
                  <c:v>5530.7599610000007</c:v>
                </c:pt>
                <c:pt idx="1450">
                  <c:v>5517.3799804999999</c:v>
                </c:pt>
                <c:pt idx="1451">
                  <c:v>5512.6449706999992</c:v>
                </c:pt>
                <c:pt idx="1452">
                  <c:v>5503.7299804999993</c:v>
                </c:pt>
                <c:pt idx="1453">
                  <c:v>5471.2350097999997</c:v>
                </c:pt>
                <c:pt idx="1454">
                  <c:v>5429.8050292999997</c:v>
                </c:pt>
                <c:pt idx="1455">
                  <c:v>5396.4800292999998</c:v>
                </c:pt>
                <c:pt idx="1456">
                  <c:v>5392.8750000000009</c:v>
                </c:pt>
                <c:pt idx="1457">
                  <c:v>5406.4750000000004</c:v>
                </c:pt>
                <c:pt idx="1458">
                  <c:v>5400.4750000000004</c:v>
                </c:pt>
                <c:pt idx="1459">
                  <c:v>5415.0300293</c:v>
                </c:pt>
                <c:pt idx="1460">
                  <c:v>5433.4800292999998</c:v>
                </c:pt>
                <c:pt idx="1461">
                  <c:v>5454.3450194999996</c:v>
                </c:pt>
                <c:pt idx="1462">
                  <c:v>5496.3700195000001</c:v>
                </c:pt>
                <c:pt idx="1463">
                  <c:v>5558.9399901999986</c:v>
                </c:pt>
                <c:pt idx="1464">
                  <c:v>5615.5100096999986</c:v>
                </c:pt>
                <c:pt idx="1465">
                  <c:v>5659.6650389999995</c:v>
                </c:pt>
                <c:pt idx="1466">
                  <c:v>5696.5400390000004</c:v>
                </c:pt>
                <c:pt idx="1467">
                  <c:v>5726.4850585000004</c:v>
                </c:pt>
                <c:pt idx="1468">
                  <c:v>5782.2850584999996</c:v>
                </c:pt>
                <c:pt idx="1469">
                  <c:v>5849.0300292000011</c:v>
                </c:pt>
                <c:pt idx="1470">
                  <c:v>5890.9450195000009</c:v>
                </c:pt>
                <c:pt idx="1471">
                  <c:v>5911.8800293000004</c:v>
                </c:pt>
                <c:pt idx="1472">
                  <c:v>5911.4500488000003</c:v>
                </c:pt>
                <c:pt idx="1473">
                  <c:v>5907.5200684000001</c:v>
                </c:pt>
                <c:pt idx="1474">
                  <c:v>5910.6750488999996</c:v>
                </c:pt>
                <c:pt idx="1475">
                  <c:v>5908.9350585999991</c:v>
                </c:pt>
                <c:pt idx="1476">
                  <c:v>5898.4100586000004</c:v>
                </c:pt>
                <c:pt idx="1477">
                  <c:v>5891.3950196000005</c:v>
                </c:pt>
                <c:pt idx="1478">
                  <c:v>5892.4200196000002</c:v>
                </c:pt>
                <c:pt idx="1479">
                  <c:v>5871.5950196000003</c:v>
                </c:pt>
                <c:pt idx="1480">
                  <c:v>5861</c:v>
                </c:pt>
                <c:pt idx="1481">
                  <c:v>5864.8649901999997</c:v>
                </c:pt>
                <c:pt idx="1482">
                  <c:v>5876.3649901999988</c:v>
                </c:pt>
                <c:pt idx="1483">
                  <c:v>5891.0749998999991</c:v>
                </c:pt>
                <c:pt idx="1484">
                  <c:v>5912.4700193999988</c:v>
                </c:pt>
                <c:pt idx="1485">
                  <c:v>5940.4200193999986</c:v>
                </c:pt>
                <c:pt idx="1486">
                  <c:v>5975.7950193999995</c:v>
                </c:pt>
                <c:pt idx="1487">
                  <c:v>6002.3750487000007</c:v>
                </c:pt>
                <c:pt idx="1488">
                  <c:v>6030.3400390000006</c:v>
                </c:pt>
                <c:pt idx="1489">
                  <c:v>6060.1050780000005</c:v>
                </c:pt>
                <c:pt idx="1490">
                  <c:v>6089.7700683000012</c:v>
                </c:pt>
                <c:pt idx="1491">
                  <c:v>6114.7650879000012</c:v>
                </c:pt>
                <c:pt idx="1492">
                  <c:v>6130.4550782000006</c:v>
                </c:pt>
                <c:pt idx="1493">
                  <c:v>6142.8500489000007</c:v>
                </c:pt>
                <c:pt idx="1494">
                  <c:v>6143.3400392000003</c:v>
                </c:pt>
                <c:pt idx="1495">
                  <c:v>6154.1600099000007</c:v>
                </c:pt>
                <c:pt idx="1496">
                  <c:v>6170.4250488999987</c:v>
                </c:pt>
                <c:pt idx="1497">
                  <c:v>6195.7550292999995</c:v>
                </c:pt>
                <c:pt idx="1498">
                  <c:v>6207.5400389999986</c:v>
                </c:pt>
                <c:pt idx="1499">
                  <c:v>6212.360009699999</c:v>
                </c:pt>
                <c:pt idx="1500">
                  <c:v>6213.5950193999988</c:v>
                </c:pt>
                <c:pt idx="1501">
                  <c:v>6214.4850095999991</c:v>
                </c:pt>
                <c:pt idx="1502">
                  <c:v>6212.1249998000003</c:v>
                </c:pt>
                <c:pt idx="1503">
                  <c:v>6205.5149901000004</c:v>
                </c:pt>
                <c:pt idx="1504">
                  <c:v>6197.2099608000008</c:v>
                </c:pt>
                <c:pt idx="1505">
                  <c:v>6174.0799804000007</c:v>
                </c:pt>
                <c:pt idx="1506">
                  <c:v>6154.5249511000002</c:v>
                </c:pt>
                <c:pt idx="1507">
                  <c:v>6143.5099609000008</c:v>
                </c:pt>
                <c:pt idx="1508">
                  <c:v>6133.1249512000004</c:v>
                </c:pt>
                <c:pt idx="1509">
                  <c:v>6120.0999511999999</c:v>
                </c:pt>
                <c:pt idx="1510">
                  <c:v>6098.4899415</c:v>
                </c:pt>
                <c:pt idx="1511">
                  <c:v>6079.3099609999999</c:v>
                </c:pt>
                <c:pt idx="1512">
                  <c:v>6076.7699708</c:v>
                </c:pt>
                <c:pt idx="1513">
                  <c:v>6074.8000001</c:v>
                </c:pt>
                <c:pt idx="1514">
                  <c:v>6078.705029400001</c:v>
                </c:pt>
                <c:pt idx="1515">
                  <c:v>6088.9300294000004</c:v>
                </c:pt>
                <c:pt idx="1516">
                  <c:v>6100.9250490000013</c:v>
                </c:pt>
                <c:pt idx="1517">
                  <c:v>6103.8100588000007</c:v>
                </c:pt>
                <c:pt idx="1518">
                  <c:v>6103.660058800001</c:v>
                </c:pt>
                <c:pt idx="1519">
                  <c:v>6107.4650880999998</c:v>
                </c:pt>
                <c:pt idx="1520">
                  <c:v>6131.6701174</c:v>
                </c:pt>
                <c:pt idx="1521">
                  <c:v>6158.1150881000003</c:v>
                </c:pt>
                <c:pt idx="1522">
                  <c:v>6182.9700684999998</c:v>
                </c:pt>
                <c:pt idx="1523">
                  <c:v>6210.3450684999998</c:v>
                </c:pt>
                <c:pt idx="1524">
                  <c:v>6235.4250488999996</c:v>
                </c:pt>
                <c:pt idx="1525">
                  <c:v>6249.9450195999998</c:v>
                </c:pt>
                <c:pt idx="1526">
                  <c:v>6249.1750000000002</c:v>
                </c:pt>
                <c:pt idx="1527">
                  <c:v>6242.8600096999999</c:v>
                </c:pt>
                <c:pt idx="1528">
                  <c:v>6236.5799803999998</c:v>
                </c:pt>
                <c:pt idx="1529">
                  <c:v>6242.1999510999995</c:v>
                </c:pt>
                <c:pt idx="1530">
                  <c:v>6234.7549314999997</c:v>
                </c:pt>
                <c:pt idx="1531">
                  <c:v>6236.1899413000001</c:v>
                </c:pt>
                <c:pt idx="1532">
                  <c:v>6228.2499510999996</c:v>
                </c:pt>
                <c:pt idx="1533">
                  <c:v>6221.8049314999998</c:v>
                </c:pt>
                <c:pt idx="1534">
                  <c:v>6218.9049314999993</c:v>
                </c:pt>
                <c:pt idx="1535">
                  <c:v>6226.5799314999995</c:v>
                </c:pt>
                <c:pt idx="1536">
                  <c:v>6238.8499511</c:v>
                </c:pt>
                <c:pt idx="1537">
                  <c:v>6253.7799316000001</c:v>
                </c:pt>
                <c:pt idx="1538">
                  <c:v>6261.9899413000003</c:v>
                </c:pt>
                <c:pt idx="1539">
                  <c:v>6261.3899412999999</c:v>
                </c:pt>
                <c:pt idx="1540">
                  <c:v>6263.8699705999989</c:v>
                </c:pt>
                <c:pt idx="1541">
                  <c:v>6252.669970599999</c:v>
                </c:pt>
                <c:pt idx="1542">
                  <c:v>6241.6799803999993</c:v>
                </c:pt>
                <c:pt idx="1543">
                  <c:v>6231.6750000000002</c:v>
                </c:pt>
                <c:pt idx="1544">
                  <c:v>6220.9300292999997</c:v>
                </c:pt>
                <c:pt idx="1545">
                  <c:v>6216.8250488000003</c:v>
                </c:pt>
                <c:pt idx="1546">
                  <c:v>6211.9000488000001</c:v>
                </c:pt>
                <c:pt idx="1547">
                  <c:v>6213.5900389999997</c:v>
                </c:pt>
                <c:pt idx="1548">
                  <c:v>6223.3650389999993</c:v>
                </c:pt>
                <c:pt idx="1549">
                  <c:v>6228.4150389999995</c:v>
                </c:pt>
                <c:pt idx="1550">
                  <c:v>6239.6650389999986</c:v>
                </c:pt>
                <c:pt idx="1551">
                  <c:v>6254.820019499999</c:v>
                </c:pt>
                <c:pt idx="1552">
                  <c:v>6271.2550291999996</c:v>
                </c:pt>
                <c:pt idx="1553">
                  <c:v>6288.9850095999991</c:v>
                </c:pt>
                <c:pt idx="1554">
                  <c:v>6298.5149900999995</c:v>
                </c:pt>
                <c:pt idx="1555">
                  <c:v>6284.8249999</c:v>
                </c:pt>
                <c:pt idx="1556">
                  <c:v>6273.2649900999995</c:v>
                </c:pt>
                <c:pt idx="1557">
                  <c:v>6253.1999999</c:v>
                </c:pt>
                <c:pt idx="1558">
                  <c:v>6228.6800292000007</c:v>
                </c:pt>
                <c:pt idx="1559">
                  <c:v>6211.4650390000006</c:v>
                </c:pt>
                <c:pt idx="1560">
                  <c:v>6181.25</c:v>
                </c:pt>
                <c:pt idx="1561">
                  <c:v>6149.9600096999993</c:v>
                </c:pt>
                <c:pt idx="1562">
                  <c:v>6118.3049803999993</c:v>
                </c:pt>
                <c:pt idx="1563">
                  <c:v>6087.3699706999996</c:v>
                </c:pt>
                <c:pt idx="1564">
                  <c:v>6067.0149901999994</c:v>
                </c:pt>
                <c:pt idx="1565">
                  <c:v>6058.7749998999989</c:v>
                </c:pt>
                <c:pt idx="1566">
                  <c:v>6052.4200193999995</c:v>
                </c:pt>
                <c:pt idx="1567">
                  <c:v>6048.7950193999995</c:v>
                </c:pt>
                <c:pt idx="1568">
                  <c:v>6041.5350096999991</c:v>
                </c:pt>
                <c:pt idx="1569">
                  <c:v>6037.4200195000003</c:v>
                </c:pt>
                <c:pt idx="1570">
                  <c:v>6049.9500488000012</c:v>
                </c:pt>
                <c:pt idx="1571">
                  <c:v>6065.1350586000008</c:v>
                </c:pt>
                <c:pt idx="1572">
                  <c:v>6072.0400879000008</c:v>
                </c:pt>
                <c:pt idx="1573">
                  <c:v>6083.9551268999994</c:v>
                </c:pt>
                <c:pt idx="1574">
                  <c:v>6096.2451172000001</c:v>
                </c:pt>
                <c:pt idx="1575">
                  <c:v>6110.9050781999995</c:v>
                </c:pt>
                <c:pt idx="1576">
                  <c:v>6128.5150392000005</c:v>
                </c:pt>
                <c:pt idx="1577">
                  <c:v>6147.8100587000008</c:v>
                </c:pt>
                <c:pt idx="1578">
                  <c:v>6169.8450683999999</c:v>
                </c:pt>
                <c:pt idx="1579">
                  <c:v>6194.8050781000002</c:v>
                </c:pt>
                <c:pt idx="1580">
                  <c:v>6214.9600584999989</c:v>
                </c:pt>
                <c:pt idx="1581">
                  <c:v>6239.800048699999</c:v>
                </c:pt>
                <c:pt idx="1582">
                  <c:v>6283.3200193999992</c:v>
                </c:pt>
                <c:pt idx="1583">
                  <c:v>6321.4999998999992</c:v>
                </c:pt>
                <c:pt idx="1584">
                  <c:v>6354.0799802999991</c:v>
                </c:pt>
                <c:pt idx="1585">
                  <c:v>6385.7649899999997</c:v>
                </c:pt>
                <c:pt idx="1586">
                  <c:v>6411.1950192999993</c:v>
                </c:pt>
                <c:pt idx="1587">
                  <c:v>6433.9200192999997</c:v>
                </c:pt>
                <c:pt idx="1588">
                  <c:v>6463.4399899999999</c:v>
                </c:pt>
                <c:pt idx="1589">
                  <c:v>6486.049951</c:v>
                </c:pt>
                <c:pt idx="1590">
                  <c:v>6501.4949706000007</c:v>
                </c:pt>
                <c:pt idx="1591">
                  <c:v>6510.6999999</c:v>
                </c:pt>
                <c:pt idx="1592">
                  <c:v>6516.3850097000004</c:v>
                </c:pt>
                <c:pt idx="1593">
                  <c:v>6521.6350097000004</c:v>
                </c:pt>
                <c:pt idx="1594">
                  <c:v>6530.5850096999993</c:v>
                </c:pt>
                <c:pt idx="1595">
                  <c:v>6543.0700194999999</c:v>
                </c:pt>
                <c:pt idx="1596">
                  <c:v>6563.3499998999996</c:v>
                </c:pt>
                <c:pt idx="1597">
                  <c:v>6583.3499998999996</c:v>
                </c:pt>
                <c:pt idx="1598">
                  <c:v>6603.789990199999</c:v>
                </c:pt>
                <c:pt idx="1599">
                  <c:v>6626.6399901999994</c:v>
                </c:pt>
                <c:pt idx="1600">
                  <c:v>6651.9399902000005</c:v>
                </c:pt>
                <c:pt idx="1601">
                  <c:v>6672.0549805000001</c:v>
                </c:pt>
                <c:pt idx="1602">
                  <c:v>6683.2099610000005</c:v>
                </c:pt>
                <c:pt idx="1603">
                  <c:v>6703.8549805000021</c:v>
                </c:pt>
                <c:pt idx="1604">
                  <c:v>6723.3549805000002</c:v>
                </c:pt>
                <c:pt idx="1605">
                  <c:v>6736.8099610000008</c:v>
                </c:pt>
                <c:pt idx="1606">
                  <c:v>6740.5299805999994</c:v>
                </c:pt>
                <c:pt idx="1607">
                  <c:v>6737.6399416000004</c:v>
                </c:pt>
                <c:pt idx="1608">
                  <c:v>6743.4749513000006</c:v>
                </c:pt>
                <c:pt idx="1609">
                  <c:v>6749.9849610000001</c:v>
                </c:pt>
                <c:pt idx="1610">
                  <c:v>6757.9099610000003</c:v>
                </c:pt>
                <c:pt idx="1611">
                  <c:v>6772.5549316999995</c:v>
                </c:pt>
                <c:pt idx="1612">
                  <c:v>6781.3249512000011</c:v>
                </c:pt>
                <c:pt idx="1613">
                  <c:v>6777.8299317000001</c:v>
                </c:pt>
                <c:pt idx="1614">
                  <c:v>6769.7149415000004</c:v>
                </c:pt>
                <c:pt idx="1615">
                  <c:v>6761.7249512000008</c:v>
                </c:pt>
                <c:pt idx="1616">
                  <c:v>6757.8949219000006</c:v>
                </c:pt>
                <c:pt idx="1617">
                  <c:v>6760.2999511999997</c:v>
                </c:pt>
                <c:pt idx="1618">
                  <c:v>6753.8899415000005</c:v>
                </c:pt>
                <c:pt idx="1619">
                  <c:v>6737.3799318000001</c:v>
                </c:pt>
                <c:pt idx="1620">
                  <c:v>6721.8299318000008</c:v>
                </c:pt>
                <c:pt idx="1621">
                  <c:v>6723.6299318000001</c:v>
                </c:pt>
                <c:pt idx="1622">
                  <c:v>6746.7799318000007</c:v>
                </c:pt>
                <c:pt idx="1623">
                  <c:v>6781.5299318000007</c:v>
                </c:pt>
                <c:pt idx="1624">
                  <c:v>6820.8799318000001</c:v>
                </c:pt>
                <c:pt idx="1625">
                  <c:v>6863.5549318000003</c:v>
                </c:pt>
                <c:pt idx="1626">
                  <c:v>6914.3749512999984</c:v>
                </c:pt>
                <c:pt idx="1627">
                  <c:v>6970.7949219999991</c:v>
                </c:pt>
                <c:pt idx="1628">
                  <c:v>7026.8149414999989</c:v>
                </c:pt>
                <c:pt idx="1629">
                  <c:v>7086.8499511999999</c:v>
                </c:pt>
                <c:pt idx="1630">
                  <c:v>7148.5049316000004</c:v>
                </c:pt>
                <c:pt idx="1631">
                  <c:v>7199.3349608999997</c:v>
                </c:pt>
                <c:pt idx="1632">
                  <c:v>7233.8149414</c:v>
                </c:pt>
                <c:pt idx="1633">
                  <c:v>7254.7399414000001</c:v>
                </c:pt>
                <c:pt idx="1634">
                  <c:v>7276.8299316000002</c:v>
                </c:pt>
                <c:pt idx="1635">
                  <c:v>7288.0799316000002</c:v>
                </c:pt>
                <c:pt idx="1636">
                  <c:v>7290.7749511000002</c:v>
                </c:pt>
                <c:pt idx="1637">
                  <c:v>7300.6699705999999</c:v>
                </c:pt>
                <c:pt idx="1638">
                  <c:v>7314.704980399998</c:v>
                </c:pt>
                <c:pt idx="1639">
                  <c:v>7329.6399901999994</c:v>
                </c:pt>
                <c:pt idx="1640">
                  <c:v>7349.4100097999999</c:v>
                </c:pt>
                <c:pt idx="1641">
                  <c:v>7371.0399902000008</c:v>
                </c:pt>
                <c:pt idx="1642">
                  <c:v>7400.5950195000014</c:v>
                </c:pt>
                <c:pt idx="1643">
                  <c:v>7434.4350097000006</c:v>
                </c:pt>
                <c:pt idx="1644">
                  <c:v>7464.1550292999991</c:v>
                </c:pt>
                <c:pt idx="1645">
                  <c:v>7505.5800293000011</c:v>
                </c:pt>
                <c:pt idx="1646">
                  <c:v>7536.7950195999993</c:v>
                </c:pt>
                <c:pt idx="1647">
                  <c:v>7553.9000000999995</c:v>
                </c:pt>
                <c:pt idx="1648">
                  <c:v>7575.4850097999997</c:v>
                </c:pt>
                <c:pt idx="1649">
                  <c:v>7591.0800293000011</c:v>
                </c:pt>
                <c:pt idx="1650">
                  <c:v>7597.7400389999993</c:v>
                </c:pt>
                <c:pt idx="1651">
                  <c:v>7590.5450682999999</c:v>
                </c:pt>
                <c:pt idx="1652">
                  <c:v>7574.420068299999</c:v>
                </c:pt>
                <c:pt idx="1653">
                  <c:v>7566.8000975999985</c:v>
                </c:pt>
                <c:pt idx="1654">
                  <c:v>7561.0400878</c:v>
                </c:pt>
                <c:pt idx="1655">
                  <c:v>7545.3701170999993</c:v>
                </c:pt>
                <c:pt idx="1656">
                  <c:v>7542.0400878</c:v>
                </c:pt>
                <c:pt idx="1657">
                  <c:v>7549.8201170999992</c:v>
                </c:pt>
                <c:pt idx="1658">
                  <c:v>7550.1201170999993</c:v>
                </c:pt>
                <c:pt idx="1659">
                  <c:v>7566.8150878000015</c:v>
                </c:pt>
                <c:pt idx="1660">
                  <c:v>7584.2250488000009</c:v>
                </c:pt>
                <c:pt idx="1661">
                  <c:v>7608.2400390999992</c:v>
                </c:pt>
                <c:pt idx="1662">
                  <c:v>7637.6200195000001</c:v>
                </c:pt>
                <c:pt idx="1663">
                  <c:v>7641.9200194999994</c:v>
                </c:pt>
                <c:pt idx="1664">
                  <c:v>7643.4950195000001</c:v>
                </c:pt>
                <c:pt idx="1665">
                  <c:v>7650.95</c:v>
                </c:pt>
                <c:pt idx="1666">
                  <c:v>7646.0300292999991</c:v>
                </c:pt>
                <c:pt idx="1667">
                  <c:v>7630.3100097000006</c:v>
                </c:pt>
                <c:pt idx="1668">
                  <c:v>7619.5049804000009</c:v>
                </c:pt>
                <c:pt idx="1669">
                  <c:v>7609.4299804000011</c:v>
                </c:pt>
                <c:pt idx="1670">
                  <c:v>7601.9950193999994</c:v>
                </c:pt>
                <c:pt idx="1671">
                  <c:v>7593.2249997999998</c:v>
                </c:pt>
                <c:pt idx="1672">
                  <c:v>7582.930029099999</c:v>
                </c:pt>
                <c:pt idx="1673">
                  <c:v>7597.395019399999</c:v>
                </c:pt>
                <c:pt idx="1674">
                  <c:v>7618.4700193999988</c:v>
                </c:pt>
                <c:pt idx="1675">
                  <c:v>7644.7550291999996</c:v>
                </c:pt>
                <c:pt idx="1676">
                  <c:v>7677.8400388999999</c:v>
                </c:pt>
                <c:pt idx="1677">
                  <c:v>7707.295068200001</c:v>
                </c:pt>
                <c:pt idx="1678">
                  <c:v>7733.7700682000013</c:v>
                </c:pt>
                <c:pt idx="1679">
                  <c:v>7743.4600584999989</c:v>
                </c:pt>
                <c:pt idx="1680">
                  <c:v>7739.6750487999989</c:v>
                </c:pt>
                <c:pt idx="1681">
                  <c:v>7741.6500488000001</c:v>
                </c:pt>
                <c:pt idx="1682">
                  <c:v>7747.8850098000012</c:v>
                </c:pt>
                <c:pt idx="1683">
                  <c:v>7738.3049805000001</c:v>
                </c:pt>
                <c:pt idx="1684">
                  <c:v>7723.6549805000004</c:v>
                </c:pt>
                <c:pt idx="1685">
                  <c:v>7697.4499511999993</c:v>
                </c:pt>
                <c:pt idx="1686">
                  <c:v>7680.9999511999995</c:v>
                </c:pt>
                <c:pt idx="1687">
                  <c:v>7678.8349122000018</c:v>
                </c:pt>
                <c:pt idx="1688">
                  <c:v>7673.6499024999994</c:v>
                </c:pt>
                <c:pt idx="1689">
                  <c:v>7680.6899414999989</c:v>
                </c:pt>
                <c:pt idx="1690">
                  <c:v>7707.8549316999997</c:v>
                </c:pt>
                <c:pt idx="1691">
                  <c:v>7729.2399414999991</c:v>
                </c:pt>
                <c:pt idx="1692">
                  <c:v>7742.1149415000009</c:v>
                </c:pt>
                <c:pt idx="1693">
                  <c:v>7764.0199707999982</c:v>
                </c:pt>
                <c:pt idx="1694">
                  <c:v>7790.4149902999998</c:v>
                </c:pt>
                <c:pt idx="1695">
                  <c:v>7824.1899903000012</c:v>
                </c:pt>
                <c:pt idx="1696">
                  <c:v>7852.0699708000002</c:v>
                </c:pt>
                <c:pt idx="1697">
                  <c:v>7872.9699708000016</c:v>
                </c:pt>
                <c:pt idx="1698">
                  <c:v>7894.4500000999997</c:v>
                </c:pt>
                <c:pt idx="1699">
                  <c:v>7918.0500000999991</c:v>
                </c:pt>
                <c:pt idx="1700">
                  <c:v>7938.9299806000008</c:v>
                </c:pt>
                <c:pt idx="1701">
                  <c:v>7960.6399903999991</c:v>
                </c:pt>
                <c:pt idx="1702">
                  <c:v>7982.7050294000001</c:v>
                </c:pt>
                <c:pt idx="1703">
                  <c:v>8002.2800293999999</c:v>
                </c:pt>
                <c:pt idx="1704">
                  <c:v>8028.3500001000011</c:v>
                </c:pt>
                <c:pt idx="1705">
                  <c:v>8053.0150391000006</c:v>
                </c:pt>
                <c:pt idx="1706">
                  <c:v>8071.9500489000002</c:v>
                </c:pt>
                <c:pt idx="1707">
                  <c:v>8086.915087899999</c:v>
                </c:pt>
                <c:pt idx="1708">
                  <c:v>8102.0300780999996</c:v>
                </c:pt>
                <c:pt idx="1709">
                  <c:v>8103.4600585999988</c:v>
                </c:pt>
                <c:pt idx="1710">
                  <c:v>8088.4450683000005</c:v>
                </c:pt>
                <c:pt idx="1711">
                  <c:v>8074.5350585000006</c:v>
                </c:pt>
                <c:pt idx="1712">
                  <c:v>8076.4150389999995</c:v>
                </c:pt>
                <c:pt idx="1713">
                  <c:v>8079.8750486999998</c:v>
                </c:pt>
                <c:pt idx="1714">
                  <c:v>8077.1150390000012</c:v>
                </c:pt>
                <c:pt idx="1715">
                  <c:v>8063.5749999999998</c:v>
                </c:pt>
                <c:pt idx="1716">
                  <c:v>8054.4049804000006</c:v>
                </c:pt>
                <c:pt idx="1717">
                  <c:v>8037.0199707000011</c:v>
                </c:pt>
                <c:pt idx="1718">
                  <c:v>8023.3549805000002</c:v>
                </c:pt>
                <c:pt idx="1719">
                  <c:v>8015.0449707000007</c:v>
                </c:pt>
                <c:pt idx="1720">
                  <c:v>8018.2349610000001</c:v>
                </c:pt>
                <c:pt idx="1721">
                  <c:v>8015.2399415000009</c:v>
                </c:pt>
                <c:pt idx="1722">
                  <c:v>7989.0049317000012</c:v>
                </c:pt>
                <c:pt idx="1723">
                  <c:v>7961.1299316999994</c:v>
                </c:pt>
                <c:pt idx="1724">
                  <c:v>7942.5549316999995</c:v>
                </c:pt>
                <c:pt idx="1725">
                  <c:v>7926.7949706999989</c:v>
                </c:pt>
                <c:pt idx="1726">
                  <c:v>7914.9799805000002</c:v>
                </c:pt>
                <c:pt idx="1727">
                  <c:v>7910.1949706999994</c:v>
                </c:pt>
                <c:pt idx="1728">
                  <c:v>7888.1299803999991</c:v>
                </c:pt>
                <c:pt idx="1729">
                  <c:v>7870.2100097000002</c:v>
                </c:pt>
                <c:pt idx="1730">
                  <c:v>7861.6700194000005</c:v>
                </c:pt>
                <c:pt idx="1731">
                  <c:v>7859.8900389</c:v>
                </c:pt>
                <c:pt idx="1732">
                  <c:v>7874.2400388999986</c:v>
                </c:pt>
                <c:pt idx="1733">
                  <c:v>7889.1400388999991</c:v>
                </c:pt>
                <c:pt idx="1734">
                  <c:v>7895.8450681999993</c:v>
                </c:pt>
                <c:pt idx="1735">
                  <c:v>7918.8950681999995</c:v>
                </c:pt>
                <c:pt idx="1736">
                  <c:v>7947.3900876999996</c:v>
                </c:pt>
                <c:pt idx="1737">
                  <c:v>7993.2101071999987</c:v>
                </c:pt>
                <c:pt idx="1738">
                  <c:v>8050.8051268000008</c:v>
                </c:pt>
                <c:pt idx="1739">
                  <c:v>8106.6650878</c:v>
                </c:pt>
                <c:pt idx="1740">
                  <c:v>8152.4250975999994</c:v>
                </c:pt>
                <c:pt idx="1741">
                  <c:v>8194.0750975999999</c:v>
                </c:pt>
                <c:pt idx="1742">
                  <c:v>8230.7501465000005</c:v>
                </c:pt>
                <c:pt idx="1743">
                  <c:v>8269.9101075000017</c:v>
                </c:pt>
                <c:pt idx="1744">
                  <c:v>8302.9350586</c:v>
                </c:pt>
                <c:pt idx="1745">
                  <c:v>8332.8800781999998</c:v>
                </c:pt>
                <c:pt idx="1746">
                  <c:v>8359.0350587000012</c:v>
                </c:pt>
                <c:pt idx="1747">
                  <c:v>8369.4050783000002</c:v>
                </c:pt>
                <c:pt idx="1748">
                  <c:v>8375.220019700002</c:v>
                </c:pt>
                <c:pt idx="1749">
                  <c:v>8381.5800783000013</c:v>
                </c:pt>
                <c:pt idx="1750">
                  <c:v>8395.6150392000018</c:v>
                </c:pt>
                <c:pt idx="1751">
                  <c:v>8414.2050782999995</c:v>
                </c:pt>
                <c:pt idx="1752">
                  <c:v>8424.2500001000008</c:v>
                </c:pt>
                <c:pt idx="1753">
                  <c:v>8433.4950196000009</c:v>
                </c:pt>
                <c:pt idx="1754">
                  <c:v>8447.1300781999998</c:v>
                </c:pt>
                <c:pt idx="1755">
                  <c:v>8466.9650390999996</c:v>
                </c:pt>
                <c:pt idx="1756">
                  <c:v>8479.4800781999984</c:v>
                </c:pt>
                <c:pt idx="1757">
                  <c:v>8489.3600585999993</c:v>
                </c:pt>
                <c:pt idx="1758">
                  <c:v>8504.8951171999997</c:v>
                </c:pt>
                <c:pt idx="1759">
                  <c:v>8521.1451171999997</c:v>
                </c:pt>
                <c:pt idx="1760">
                  <c:v>8527.240136800001</c:v>
                </c:pt>
                <c:pt idx="1761">
                  <c:v>8518.0500977000011</c:v>
                </c:pt>
                <c:pt idx="1762">
                  <c:v>8505.8101563</c:v>
                </c:pt>
                <c:pt idx="1763">
                  <c:v>8493.800195400001</c:v>
                </c:pt>
                <c:pt idx="1764">
                  <c:v>8473.6702150000019</c:v>
                </c:pt>
                <c:pt idx="1765">
                  <c:v>8437.2551758999998</c:v>
                </c:pt>
                <c:pt idx="1766">
                  <c:v>8403.6250976999982</c:v>
                </c:pt>
                <c:pt idx="1767">
                  <c:v>8357.9150879999979</c:v>
                </c:pt>
                <c:pt idx="1768">
                  <c:v>8307.1300293999993</c:v>
                </c:pt>
                <c:pt idx="1769">
                  <c:v>8266.6199708000004</c:v>
                </c:pt>
                <c:pt idx="1770">
                  <c:v>8235.3100097999995</c:v>
                </c:pt>
                <c:pt idx="1771">
                  <c:v>8223.8850098000003</c:v>
                </c:pt>
                <c:pt idx="1772">
                  <c:v>8216.514990300002</c:v>
                </c:pt>
                <c:pt idx="1773">
                  <c:v>8198.3599610000001</c:v>
                </c:pt>
                <c:pt idx="1774">
                  <c:v>8189.1399413999998</c:v>
                </c:pt>
                <c:pt idx="1775">
                  <c:v>8191.3599610000001</c:v>
                </c:pt>
                <c:pt idx="1776">
                  <c:v>8194.2250000999993</c:v>
                </c:pt>
                <c:pt idx="1777">
                  <c:v>8215.7350097999988</c:v>
                </c:pt>
                <c:pt idx="1778">
                  <c:v>8252.3000487999998</c:v>
                </c:pt>
                <c:pt idx="1779">
                  <c:v>8274.2101074000002</c:v>
                </c:pt>
                <c:pt idx="1780">
                  <c:v>8264.4250977000011</c:v>
                </c:pt>
                <c:pt idx="1781">
                  <c:v>8242.2351074999988</c:v>
                </c:pt>
                <c:pt idx="1782">
                  <c:v>8238.9950683999978</c:v>
                </c:pt>
                <c:pt idx="1783">
                  <c:v>8250.0350586000004</c:v>
                </c:pt>
                <c:pt idx="1784">
                  <c:v>8262.2650391000006</c:v>
                </c:pt>
                <c:pt idx="1785">
                  <c:v>8267.5750977000007</c:v>
                </c:pt>
                <c:pt idx="1786">
                  <c:v>8270.5050781999998</c:v>
                </c:pt>
                <c:pt idx="1787">
                  <c:v>8291.6500978000004</c:v>
                </c:pt>
                <c:pt idx="1788">
                  <c:v>8303.4850588000008</c:v>
                </c:pt>
                <c:pt idx="1789">
                  <c:v>8320.7150392000003</c:v>
                </c:pt>
                <c:pt idx="1790">
                  <c:v>8377.5399902999998</c:v>
                </c:pt>
                <c:pt idx="1791">
                  <c:v>8440.2799804999995</c:v>
                </c:pt>
                <c:pt idx="1792">
                  <c:v>8492.9600586999986</c:v>
                </c:pt>
                <c:pt idx="1793">
                  <c:v>8548.0700195999998</c:v>
                </c:pt>
                <c:pt idx="1794">
                  <c:v>8606.8200195999998</c:v>
                </c:pt>
                <c:pt idx="1795">
                  <c:v>8668.3099610000008</c:v>
                </c:pt>
                <c:pt idx="1796">
                  <c:v>8735.7899414000003</c:v>
                </c:pt>
                <c:pt idx="1797">
                  <c:v>8767.2649414000007</c:v>
                </c:pt>
                <c:pt idx="1798">
                  <c:v>8795.625</c:v>
                </c:pt>
                <c:pt idx="1799">
                  <c:v>8816.2099610000005</c:v>
                </c:pt>
                <c:pt idx="1800">
                  <c:v>8819.0200196000005</c:v>
                </c:pt>
                <c:pt idx="1801">
                  <c:v>8817.240039100001</c:v>
                </c:pt>
                <c:pt idx="1802">
                  <c:v>8807.2049805000006</c:v>
                </c:pt>
                <c:pt idx="1803">
                  <c:v>8776.2799804999995</c:v>
                </c:pt>
                <c:pt idx="1804">
                  <c:v>8741.7849609999994</c:v>
                </c:pt>
                <c:pt idx="1805">
                  <c:v>8713.0950196000013</c:v>
                </c:pt>
                <c:pt idx="1806">
                  <c:v>8689.0150392000014</c:v>
                </c:pt>
                <c:pt idx="1807">
                  <c:v>8688.6750001</c:v>
                </c:pt>
                <c:pt idx="1808">
                  <c:v>8689.8699219000009</c:v>
                </c:pt>
                <c:pt idx="1809">
                  <c:v>8701.1249023</c:v>
                </c:pt>
                <c:pt idx="1810">
                  <c:v>8718.2848632999994</c:v>
                </c:pt>
                <c:pt idx="1811">
                  <c:v>8730.4748046999994</c:v>
                </c:pt>
                <c:pt idx="1812">
                  <c:v>8739.8648436999993</c:v>
                </c:pt>
                <c:pt idx="1813">
                  <c:v>8763.4398437</c:v>
                </c:pt>
                <c:pt idx="1814">
                  <c:v>8783.6098631999994</c:v>
                </c:pt>
                <c:pt idx="1815">
                  <c:v>8789.254785000001</c:v>
                </c:pt>
                <c:pt idx="1816">
                  <c:v>8802.5597653999994</c:v>
                </c:pt>
                <c:pt idx="1817">
                  <c:v>8817.6847653999994</c:v>
                </c:pt>
                <c:pt idx="1818">
                  <c:v>8836.3748044999993</c:v>
                </c:pt>
                <c:pt idx="1819">
                  <c:v>8841.7298826999995</c:v>
                </c:pt>
                <c:pt idx="1820">
                  <c:v>8845.9749021999996</c:v>
                </c:pt>
                <c:pt idx="1821">
                  <c:v>8838.2899413000014</c:v>
                </c:pt>
                <c:pt idx="1822">
                  <c:v>8833.9999023000018</c:v>
                </c:pt>
                <c:pt idx="1823">
                  <c:v>8827.7849609000004</c:v>
                </c:pt>
                <c:pt idx="1824">
                  <c:v>8828.6599609000004</c:v>
                </c:pt>
                <c:pt idx="1825">
                  <c:v>8825.0499999999993</c:v>
                </c:pt>
                <c:pt idx="1826">
                  <c:v>8803.9050782000013</c:v>
                </c:pt>
                <c:pt idx="1827">
                  <c:v>8780.5600587000008</c:v>
                </c:pt>
                <c:pt idx="1828">
                  <c:v>8749.5250978000004</c:v>
                </c:pt>
                <c:pt idx="1829">
                  <c:v>8720.7250978000011</c:v>
                </c:pt>
                <c:pt idx="1830">
                  <c:v>8684.040136900001</c:v>
                </c:pt>
                <c:pt idx="1831">
                  <c:v>8663.4551760000013</c:v>
                </c:pt>
                <c:pt idx="1832">
                  <c:v>8646.5452150000019</c:v>
                </c:pt>
                <c:pt idx="1833">
                  <c:v>8629.6301760000006</c:v>
                </c:pt>
                <c:pt idx="1834">
                  <c:v>8586.2452150999998</c:v>
                </c:pt>
                <c:pt idx="1835">
                  <c:v>8555.6102542000008</c:v>
                </c:pt>
                <c:pt idx="1836">
                  <c:v>8541.5251956000011</c:v>
                </c:pt>
                <c:pt idx="1837">
                  <c:v>8518.2952151000009</c:v>
                </c:pt>
                <c:pt idx="1838">
                  <c:v>8508.3301759999995</c:v>
                </c:pt>
                <c:pt idx="1839">
                  <c:v>8510.8551760000009</c:v>
                </c:pt>
                <c:pt idx="1840">
                  <c:v>8519.7951174000009</c:v>
                </c:pt>
                <c:pt idx="1841">
                  <c:v>8536.1451173999994</c:v>
                </c:pt>
                <c:pt idx="1842">
                  <c:v>8559.6800784000006</c:v>
                </c:pt>
                <c:pt idx="1843">
                  <c:v>8584.6350588000005</c:v>
                </c:pt>
                <c:pt idx="1844">
                  <c:v>8633.8200197000006</c:v>
                </c:pt>
                <c:pt idx="1845">
                  <c:v>8670.3500001000011</c:v>
                </c:pt>
                <c:pt idx="1846">
                  <c:v>8681.7200195999994</c:v>
                </c:pt>
                <c:pt idx="1847">
                  <c:v>8677.4299804999991</c:v>
                </c:pt>
                <c:pt idx="1848">
                  <c:v>8656.5799804999988</c:v>
                </c:pt>
                <c:pt idx="1849">
                  <c:v>8633.5599609000001</c:v>
                </c:pt>
                <c:pt idx="1850">
                  <c:v>8607.3599608999994</c:v>
                </c:pt>
                <c:pt idx="1851">
                  <c:v>8566.4449217999991</c:v>
                </c:pt>
                <c:pt idx="1852">
                  <c:v>8509.9949218000002</c:v>
                </c:pt>
                <c:pt idx="1853">
                  <c:v>8460.5199217999998</c:v>
                </c:pt>
                <c:pt idx="1854">
                  <c:v>8401.0949217999987</c:v>
                </c:pt>
                <c:pt idx="1855">
                  <c:v>8348.5749023000008</c:v>
                </c:pt>
                <c:pt idx="1856">
                  <c:v>8321.1699218000012</c:v>
                </c:pt>
                <c:pt idx="1857">
                  <c:v>8308.8399413999996</c:v>
                </c:pt>
                <c:pt idx="1858">
                  <c:v>8280.7649414000007</c:v>
                </c:pt>
                <c:pt idx="1859">
                  <c:v>8243.5249024000004</c:v>
                </c:pt>
                <c:pt idx="1860">
                  <c:v>8222.8449218999995</c:v>
                </c:pt>
                <c:pt idx="1861">
                  <c:v>8224.8449218999995</c:v>
                </c:pt>
                <c:pt idx="1862">
                  <c:v>8216.1599609000004</c:v>
                </c:pt>
                <c:pt idx="1863">
                  <c:v>8211.1450194999998</c:v>
                </c:pt>
                <c:pt idx="1864">
                  <c:v>8209.5900389999988</c:v>
                </c:pt>
                <c:pt idx="1865">
                  <c:v>8217.6749998999985</c:v>
                </c:pt>
                <c:pt idx="1866">
                  <c:v>8221.8450195000005</c:v>
                </c:pt>
                <c:pt idx="1867">
                  <c:v>8225.9300781000002</c:v>
                </c:pt>
                <c:pt idx="1868">
                  <c:v>8258.5550781000002</c:v>
                </c:pt>
                <c:pt idx="1869">
                  <c:v>8294.9250976000003</c:v>
                </c:pt>
                <c:pt idx="1870">
                  <c:v>8321.6701171000004</c:v>
                </c:pt>
                <c:pt idx="1871">
                  <c:v>8326.1701171000004</c:v>
                </c:pt>
                <c:pt idx="1872">
                  <c:v>8347.4100584999996</c:v>
                </c:pt>
                <c:pt idx="1873">
                  <c:v>8357.3249999</c:v>
                </c:pt>
                <c:pt idx="1874">
                  <c:v>8366.8049804000002</c:v>
                </c:pt>
                <c:pt idx="1875">
                  <c:v>8383.9350586</c:v>
                </c:pt>
                <c:pt idx="1876">
                  <c:v>8389.9100586000004</c:v>
                </c:pt>
                <c:pt idx="1877">
                  <c:v>8376.9900390000003</c:v>
                </c:pt>
                <c:pt idx="1878">
                  <c:v>8348.1750487999998</c:v>
                </c:pt>
                <c:pt idx="1879">
                  <c:v>8319.1400389999999</c:v>
                </c:pt>
                <c:pt idx="1880">
                  <c:v>8284.7150389999988</c:v>
                </c:pt>
                <c:pt idx="1881">
                  <c:v>8252.1050292</c:v>
                </c:pt>
                <c:pt idx="1882">
                  <c:v>8220.4100585000015</c:v>
                </c:pt>
                <c:pt idx="1883">
                  <c:v>8199.395117099999</c:v>
                </c:pt>
                <c:pt idx="1884">
                  <c:v>8164.0301268999992</c:v>
                </c:pt>
                <c:pt idx="1885">
                  <c:v>8118.955077999999</c:v>
                </c:pt>
                <c:pt idx="1886">
                  <c:v>8077.0050291000007</c:v>
                </c:pt>
                <c:pt idx="1887">
                  <c:v>8058.0899900999993</c:v>
                </c:pt>
                <c:pt idx="1888">
                  <c:v>8053.7349608000004</c:v>
                </c:pt>
                <c:pt idx="1889">
                  <c:v>8058.1299803999991</c:v>
                </c:pt>
                <c:pt idx="1890">
                  <c:v>8069.1549803999997</c:v>
                </c:pt>
                <c:pt idx="1891">
                  <c:v>8100.0499510999998</c:v>
                </c:pt>
                <c:pt idx="1892">
                  <c:v>8135.9649414000014</c:v>
                </c:pt>
                <c:pt idx="1893">
                  <c:v>8159.6048828000003</c:v>
                </c:pt>
                <c:pt idx="1894">
                  <c:v>8202.8698729999996</c:v>
                </c:pt>
                <c:pt idx="1895">
                  <c:v>8242.6898437</c:v>
                </c:pt>
                <c:pt idx="1896">
                  <c:v>8273.1398926000002</c:v>
                </c:pt>
                <c:pt idx="1897">
                  <c:v>8305.2599121000003</c:v>
                </c:pt>
                <c:pt idx="1898">
                  <c:v>8341.4099120999999</c:v>
                </c:pt>
                <c:pt idx="1899">
                  <c:v>8368.4399414000018</c:v>
                </c:pt>
                <c:pt idx="1900">
                  <c:v>8394.4349610000008</c:v>
                </c:pt>
                <c:pt idx="1901">
                  <c:v>8411.3400392000003</c:v>
                </c:pt>
                <c:pt idx="1902">
                  <c:v>8424.2650392000014</c:v>
                </c:pt>
                <c:pt idx="1903">
                  <c:v>8424.4850588000008</c:v>
                </c:pt>
                <c:pt idx="1904">
                  <c:v>8417.5400393000018</c:v>
                </c:pt>
                <c:pt idx="1905">
                  <c:v>8415.4850589000016</c:v>
                </c:pt>
                <c:pt idx="1906">
                  <c:v>8429.6100589000016</c:v>
                </c:pt>
                <c:pt idx="1907">
                  <c:v>8438.1700197999999</c:v>
                </c:pt>
                <c:pt idx="1908">
                  <c:v>8445.2450198000006</c:v>
                </c:pt>
                <c:pt idx="1909">
                  <c:v>8461.5599612000005</c:v>
                </c:pt>
                <c:pt idx="1910">
                  <c:v>8474.0548830000007</c:v>
                </c:pt>
                <c:pt idx="1911">
                  <c:v>8482.1848633999998</c:v>
                </c:pt>
                <c:pt idx="1912">
                  <c:v>8484.0499023999982</c:v>
                </c:pt>
                <c:pt idx="1913">
                  <c:v>8511.0949218999995</c:v>
                </c:pt>
                <c:pt idx="1914">
                  <c:v>8537.2199218999995</c:v>
                </c:pt>
                <c:pt idx="1915">
                  <c:v>8553.3199218999998</c:v>
                </c:pt>
                <c:pt idx="1916">
                  <c:v>8543.4548828000006</c:v>
                </c:pt>
                <c:pt idx="1917">
                  <c:v>8531.7449219000009</c:v>
                </c:pt>
                <c:pt idx="1918">
                  <c:v>8516.8699219000009</c:v>
                </c:pt>
                <c:pt idx="1919">
                  <c:v>8498.2449219000009</c:v>
                </c:pt>
                <c:pt idx="1920">
                  <c:v>8490.5449219000002</c:v>
                </c:pt>
                <c:pt idx="1921">
                  <c:v>8484.5048829000007</c:v>
                </c:pt>
                <c:pt idx="1922">
                  <c:v>8483.2499025000016</c:v>
                </c:pt>
                <c:pt idx="1923">
                  <c:v>8476.6949220000006</c:v>
                </c:pt>
                <c:pt idx="1924">
                  <c:v>8476.5799806000014</c:v>
                </c:pt>
                <c:pt idx="1925">
                  <c:v>8480.8849609999997</c:v>
                </c:pt>
                <c:pt idx="1926">
                  <c:v>8497.3449218999995</c:v>
                </c:pt>
                <c:pt idx="1927">
                  <c:v>8509.8798827999999</c:v>
                </c:pt>
                <c:pt idx="1928">
                  <c:v>8507.3199217999991</c:v>
                </c:pt>
                <c:pt idx="1929">
                  <c:v>8500.7249021999996</c:v>
                </c:pt>
                <c:pt idx="1930">
                  <c:v>8499.2949217999976</c:v>
                </c:pt>
                <c:pt idx="1931">
                  <c:v>8492.7199217999987</c:v>
                </c:pt>
                <c:pt idx="1932">
                  <c:v>8487.6848632000001</c:v>
                </c:pt>
                <c:pt idx="1933">
                  <c:v>8480.4048828000014</c:v>
                </c:pt>
                <c:pt idx="1934">
                  <c:v>8458.8148437000018</c:v>
                </c:pt>
                <c:pt idx="1935">
                  <c:v>8432.3499023000004</c:v>
                </c:pt>
                <c:pt idx="1936">
                  <c:v>8360.6899414</c:v>
                </c:pt>
                <c:pt idx="1937">
                  <c:v>8302.5249999999996</c:v>
                </c:pt>
                <c:pt idx="1938">
                  <c:v>8246.7649903000001</c:v>
                </c:pt>
                <c:pt idx="1939">
                  <c:v>8206.0750488999984</c:v>
                </c:pt>
                <c:pt idx="1940">
                  <c:v>8154.415087899999</c:v>
                </c:pt>
                <c:pt idx="1941">
                  <c:v>8103.8150878999995</c:v>
                </c:pt>
                <c:pt idx="1942">
                  <c:v>8035.7451171999983</c:v>
                </c:pt>
                <c:pt idx="1943">
                  <c:v>7957.9300781000002</c:v>
                </c:pt>
                <c:pt idx="1944">
                  <c:v>7902.9550780999998</c:v>
                </c:pt>
                <c:pt idx="1945">
                  <c:v>7838.4650391000014</c:v>
                </c:pt>
                <c:pt idx="1946">
                  <c:v>7813.4450196000007</c:v>
                </c:pt>
                <c:pt idx="1947">
                  <c:v>7794.2000001000006</c:v>
                </c:pt>
                <c:pt idx="1948">
                  <c:v>7796.8750001000008</c:v>
                </c:pt>
                <c:pt idx="1949">
                  <c:v>7780.7899903999987</c:v>
                </c:pt>
                <c:pt idx="1950">
                  <c:v>7759.5249514000006</c:v>
                </c:pt>
                <c:pt idx="1951">
                  <c:v>7749.6199709000011</c:v>
                </c:pt>
                <c:pt idx="1952">
                  <c:v>7753.944970900001</c:v>
                </c:pt>
                <c:pt idx="1953">
                  <c:v>7772.1599611000011</c:v>
                </c:pt>
                <c:pt idx="1954">
                  <c:v>7788.0499513000004</c:v>
                </c:pt>
                <c:pt idx="1955">
                  <c:v>7820.2549805999997</c:v>
                </c:pt>
                <c:pt idx="1956">
                  <c:v>7845.5750000999997</c:v>
                </c:pt>
                <c:pt idx="1957">
                  <c:v>7861.3450196000003</c:v>
                </c:pt>
                <c:pt idx="1958">
                  <c:v>7866.3350097999992</c:v>
                </c:pt>
                <c:pt idx="1959">
                  <c:v>7867.0950194999996</c:v>
                </c:pt>
                <c:pt idx="1960">
                  <c:v>7872.4950195000001</c:v>
                </c:pt>
                <c:pt idx="1961">
                  <c:v>7880.1600097</c:v>
                </c:pt>
                <c:pt idx="1962">
                  <c:v>7892.3399901000012</c:v>
                </c:pt>
                <c:pt idx="1963">
                  <c:v>7914.3549803999995</c:v>
                </c:pt>
                <c:pt idx="1964">
                  <c:v>7931.4549803999998</c:v>
                </c:pt>
                <c:pt idx="1965">
                  <c:v>7951.4849608000004</c:v>
                </c:pt>
                <c:pt idx="1966">
                  <c:v>7983.2199706000001</c:v>
                </c:pt>
                <c:pt idx="1967">
                  <c:v>8017.5949706000001</c:v>
                </c:pt>
                <c:pt idx="1968">
                  <c:v>8045.1049803999995</c:v>
                </c:pt>
                <c:pt idx="1969">
                  <c:v>8078.7049803999998</c:v>
                </c:pt>
                <c:pt idx="1970">
                  <c:v>8105.164990100001</c:v>
                </c:pt>
                <c:pt idx="1971">
                  <c:v>8128.2249999000005</c:v>
                </c:pt>
                <c:pt idx="1972">
                  <c:v>8156.9500487999994</c:v>
                </c:pt>
                <c:pt idx="1973">
                  <c:v>8172.5250488000001</c:v>
                </c:pt>
                <c:pt idx="1974">
                  <c:v>8183.4000977000005</c:v>
                </c:pt>
                <c:pt idx="1975">
                  <c:v>8190.8301269999993</c:v>
                </c:pt>
                <c:pt idx="1976">
                  <c:v>8207.4401366999991</c:v>
                </c:pt>
                <c:pt idx="1977">
                  <c:v>8214.5250976999996</c:v>
                </c:pt>
                <c:pt idx="1978">
                  <c:v>8223.4551269999993</c:v>
                </c:pt>
                <c:pt idx="1979">
                  <c:v>8227.405127</c:v>
                </c:pt>
                <c:pt idx="1980">
                  <c:v>8227.7901367999984</c:v>
                </c:pt>
                <c:pt idx="1981">
                  <c:v>8216.4201173000001</c:v>
                </c:pt>
                <c:pt idx="1982">
                  <c:v>8197.685058699999</c:v>
                </c:pt>
                <c:pt idx="1983">
                  <c:v>8176.2500977</c:v>
                </c:pt>
                <c:pt idx="1984">
                  <c:v>8154.1050780999994</c:v>
                </c:pt>
                <c:pt idx="1985">
                  <c:v>8124.4800780999994</c:v>
                </c:pt>
                <c:pt idx="1986">
                  <c:v>8090.3650391000001</c:v>
                </c:pt>
                <c:pt idx="1987">
                  <c:v>8055.830078099998</c:v>
                </c:pt>
                <c:pt idx="1988">
                  <c:v>8010.8750487999987</c:v>
                </c:pt>
                <c:pt idx="1989">
                  <c:v>7969.9800292999989</c:v>
                </c:pt>
                <c:pt idx="1990">
                  <c:v>7939.4650391000005</c:v>
                </c:pt>
                <c:pt idx="1991">
                  <c:v>7916.6400391000006</c:v>
                </c:pt>
                <c:pt idx="1992">
                  <c:v>7884.7400391000001</c:v>
                </c:pt>
                <c:pt idx="1993">
                  <c:v>7862.9450196000007</c:v>
                </c:pt>
                <c:pt idx="1994">
                  <c:v>7844.5799806000014</c:v>
                </c:pt>
                <c:pt idx="1995">
                  <c:v>7833.9599610999994</c:v>
                </c:pt>
                <c:pt idx="1996">
                  <c:v>7821.6899903999993</c:v>
                </c:pt>
                <c:pt idx="1997">
                  <c:v>7818.5499513999994</c:v>
                </c:pt>
                <c:pt idx="1998">
                  <c:v>7834.4849611</c:v>
                </c:pt>
                <c:pt idx="1999">
                  <c:v>7851.7849611000011</c:v>
                </c:pt>
                <c:pt idx="2000">
                  <c:v>7866.6149414999991</c:v>
                </c:pt>
                <c:pt idx="2001">
                  <c:v>7875.9949708000004</c:v>
                </c:pt>
                <c:pt idx="2002">
                  <c:v>7889.2299805000002</c:v>
                </c:pt>
                <c:pt idx="2003">
                  <c:v>7883.1449707000011</c:v>
                </c:pt>
                <c:pt idx="2004">
                  <c:v>7874.0299803999997</c:v>
                </c:pt>
                <c:pt idx="2005">
                  <c:v>7859.2749998999989</c:v>
                </c:pt>
                <c:pt idx="2006">
                  <c:v>7837.3649900999999</c:v>
                </c:pt>
                <c:pt idx="2007">
                  <c:v>7817.3149900999997</c:v>
                </c:pt>
                <c:pt idx="2008">
                  <c:v>7784.0899900999993</c:v>
                </c:pt>
                <c:pt idx="2009">
                  <c:v>7755.5699705999996</c:v>
                </c:pt>
                <c:pt idx="2010">
                  <c:v>7730.1699705999999</c:v>
                </c:pt>
                <c:pt idx="2011">
                  <c:v>7712.1249510000007</c:v>
                </c:pt>
                <c:pt idx="2012">
                  <c:v>7710.1449706000003</c:v>
                </c:pt>
                <c:pt idx="2013">
                  <c:v>7708.1499998999989</c:v>
                </c:pt>
                <c:pt idx="2014">
                  <c:v>7715.0550291999998</c:v>
                </c:pt>
                <c:pt idx="2015">
                  <c:v>7723.4950195000001</c:v>
                </c:pt>
                <c:pt idx="2016">
                  <c:v>7748.8400389999997</c:v>
                </c:pt>
                <c:pt idx="2017">
                  <c:v>7766.6150390000012</c:v>
                </c:pt>
                <c:pt idx="2018">
                  <c:v>7798.0850097000002</c:v>
                </c:pt>
                <c:pt idx="2019">
                  <c:v>7825.9750487000001</c:v>
                </c:pt>
                <c:pt idx="2020">
                  <c:v>7845.5100585000009</c:v>
                </c:pt>
                <c:pt idx="2021">
                  <c:v>7865.0550781000002</c:v>
                </c:pt>
                <c:pt idx="2022">
                  <c:v>7859.7500488000005</c:v>
                </c:pt>
                <c:pt idx="2023">
                  <c:v>7862.0200194999998</c:v>
                </c:pt>
                <c:pt idx="2024">
                  <c:v>7852.6750000000002</c:v>
                </c:pt>
                <c:pt idx="2025">
                  <c:v>7830.8949707000011</c:v>
                </c:pt>
                <c:pt idx="2026">
                  <c:v>7804.434960999999</c:v>
                </c:pt>
                <c:pt idx="2027">
                  <c:v>7774.7149903</c:v>
                </c:pt>
                <c:pt idx="2028">
                  <c:v>7733.229980600001</c:v>
                </c:pt>
                <c:pt idx="2029">
                  <c:v>7696.5749513000019</c:v>
                </c:pt>
                <c:pt idx="2030">
                  <c:v>7660.6299318000001</c:v>
                </c:pt>
                <c:pt idx="2031">
                  <c:v>7609.7749024999994</c:v>
                </c:pt>
                <c:pt idx="2032">
                  <c:v>7565.7449219999999</c:v>
                </c:pt>
                <c:pt idx="2033">
                  <c:v>7530.7899416</c:v>
                </c:pt>
                <c:pt idx="2034">
                  <c:v>7487.6199221000006</c:v>
                </c:pt>
                <c:pt idx="2035">
                  <c:v>7458.4699221000001</c:v>
                </c:pt>
                <c:pt idx="2036">
                  <c:v>7440.5799318000008</c:v>
                </c:pt>
                <c:pt idx="2037">
                  <c:v>7427.8099122000012</c:v>
                </c:pt>
                <c:pt idx="2038">
                  <c:v>7420.5549316999995</c:v>
                </c:pt>
                <c:pt idx="2039">
                  <c:v>7406.7799316999999</c:v>
                </c:pt>
                <c:pt idx="2040">
                  <c:v>7409.4549317000001</c:v>
                </c:pt>
                <c:pt idx="2041">
                  <c:v>7421.2699706999992</c:v>
                </c:pt>
                <c:pt idx="2042">
                  <c:v>7431.7249512000008</c:v>
                </c:pt>
                <c:pt idx="2043">
                  <c:v>7424.3949219000006</c:v>
                </c:pt>
                <c:pt idx="2044">
                  <c:v>7433.8649414000001</c:v>
                </c:pt>
                <c:pt idx="2045">
                  <c:v>7455.0949706999991</c:v>
                </c:pt>
                <c:pt idx="2046">
                  <c:v>7451.5749512000011</c:v>
                </c:pt>
                <c:pt idx="2047">
                  <c:v>7437.7799805000004</c:v>
                </c:pt>
                <c:pt idx="2048">
                  <c:v>7415.5749999999998</c:v>
                </c:pt>
                <c:pt idx="2049">
                  <c:v>7370.7450195999991</c:v>
                </c:pt>
                <c:pt idx="2050">
                  <c:v>7312.4850585999984</c:v>
                </c:pt>
                <c:pt idx="2051">
                  <c:v>7273.1850586</c:v>
                </c:pt>
                <c:pt idx="2052">
                  <c:v>7232.4550780999998</c:v>
                </c:pt>
                <c:pt idx="2053">
                  <c:v>7207.1201170999993</c:v>
                </c:pt>
                <c:pt idx="2054">
                  <c:v>7185.895117099999</c:v>
                </c:pt>
                <c:pt idx="2055">
                  <c:v>7158.0601072999998</c:v>
                </c:pt>
                <c:pt idx="2056">
                  <c:v>7142.7900878</c:v>
                </c:pt>
                <c:pt idx="2057">
                  <c:v>7123.9250488000007</c:v>
                </c:pt>
                <c:pt idx="2058">
                  <c:v>7104.2250488000009</c:v>
                </c:pt>
                <c:pt idx="2059">
                  <c:v>7103.6500488000001</c:v>
                </c:pt>
                <c:pt idx="2060">
                  <c:v>7108.5300293000009</c:v>
                </c:pt>
                <c:pt idx="2061">
                  <c:v>7090.9399902999994</c:v>
                </c:pt>
                <c:pt idx="2062">
                  <c:v>7108.3449707999998</c:v>
                </c:pt>
                <c:pt idx="2063">
                  <c:v>7134.3849610999996</c:v>
                </c:pt>
                <c:pt idx="2064">
                  <c:v>7162.7699709000008</c:v>
                </c:pt>
                <c:pt idx="2065">
                  <c:v>7190.2299806999999</c:v>
                </c:pt>
                <c:pt idx="2066">
                  <c:v>7215.3049807000007</c:v>
                </c:pt>
                <c:pt idx="2067">
                  <c:v>7257.5299807000001</c:v>
                </c:pt>
                <c:pt idx="2068">
                  <c:v>7304.2749514000006</c:v>
                </c:pt>
                <c:pt idx="2069">
                  <c:v>7358.2349611</c:v>
                </c:pt>
                <c:pt idx="2070">
                  <c:v>7409.1349610999996</c:v>
                </c:pt>
                <c:pt idx="2071">
                  <c:v>7456.4899903999994</c:v>
                </c:pt>
                <c:pt idx="2072">
                  <c:v>7484.1350098999992</c:v>
                </c:pt>
                <c:pt idx="2073">
                  <c:v>7498.5049806000006</c:v>
                </c:pt>
                <c:pt idx="2074">
                  <c:v>7511.3799805999997</c:v>
                </c:pt>
                <c:pt idx="2075">
                  <c:v>7533.2699708</c:v>
                </c:pt>
                <c:pt idx="2076">
                  <c:v>7556.2299805000021</c:v>
                </c:pt>
                <c:pt idx="2077">
                  <c:v>7574.7</c:v>
                </c:pt>
                <c:pt idx="2078">
                  <c:v>7587.5950195999994</c:v>
                </c:pt>
                <c:pt idx="2079">
                  <c:v>7596.2750000999995</c:v>
                </c:pt>
                <c:pt idx="2080">
                  <c:v>7615.9200195999993</c:v>
                </c:pt>
                <c:pt idx="2081">
                  <c:v>7643.7</c:v>
                </c:pt>
                <c:pt idx="2082">
                  <c:v>7665.1299804999999</c:v>
                </c:pt>
                <c:pt idx="2083">
                  <c:v>7689.7549804999999</c:v>
                </c:pt>
                <c:pt idx="2084">
                  <c:v>7689.6399901999994</c:v>
                </c:pt>
                <c:pt idx="2085">
                  <c:v>7680.65</c:v>
                </c:pt>
                <c:pt idx="2086">
                  <c:v>7663.8050292999997</c:v>
                </c:pt>
                <c:pt idx="2087">
                  <c:v>7647.6750488000007</c:v>
                </c:pt>
                <c:pt idx="2088">
                  <c:v>7653.3050291999998</c:v>
                </c:pt>
                <c:pt idx="2089">
                  <c:v>7664.5000486999998</c:v>
                </c:pt>
                <c:pt idx="2090">
                  <c:v>7676.0250486999994</c:v>
                </c:pt>
                <c:pt idx="2091">
                  <c:v>7693.6550779999989</c:v>
                </c:pt>
                <c:pt idx="2092">
                  <c:v>7713.8250974999992</c:v>
                </c:pt>
                <c:pt idx="2093">
                  <c:v>7729.150097499999</c:v>
                </c:pt>
                <c:pt idx="2094">
                  <c:v>7758.7600584999991</c:v>
                </c:pt>
                <c:pt idx="2095">
                  <c:v>7782.8300292000004</c:v>
                </c:pt>
                <c:pt idx="2096">
                  <c:v>7824.4499999000009</c:v>
                </c:pt>
                <c:pt idx="2097">
                  <c:v>7866.9199706000018</c:v>
                </c:pt>
                <c:pt idx="2098">
                  <c:v>7884.5049804000009</c:v>
                </c:pt>
                <c:pt idx="2099">
                  <c:v>7898.5899413999996</c:v>
                </c:pt>
                <c:pt idx="2100">
                  <c:v>7894.1349120999994</c:v>
                </c:pt>
                <c:pt idx="2101">
                  <c:v>7877.3648925999996</c:v>
                </c:pt>
                <c:pt idx="2102">
                  <c:v>7856.5448730999997</c:v>
                </c:pt>
                <c:pt idx="2103">
                  <c:v>7838.8898925999993</c:v>
                </c:pt>
                <c:pt idx="2104">
                  <c:v>7822.3049316000006</c:v>
                </c:pt>
                <c:pt idx="2105">
                  <c:v>7823.4049316000001</c:v>
                </c:pt>
                <c:pt idx="2106">
                  <c:v>7815.9199219000002</c:v>
                </c:pt>
                <c:pt idx="2107">
                  <c:v>7802.8149414999989</c:v>
                </c:pt>
                <c:pt idx="2108">
                  <c:v>7808.1299316999994</c:v>
                </c:pt>
                <c:pt idx="2109">
                  <c:v>7804.6399414000016</c:v>
                </c:pt>
                <c:pt idx="2110">
                  <c:v>7810.1249512000013</c:v>
                </c:pt>
                <c:pt idx="2111">
                  <c:v>7824.4999511999995</c:v>
                </c:pt>
                <c:pt idx="2112">
                  <c:v>7840.8599608999994</c:v>
                </c:pt>
                <c:pt idx="2113">
                  <c:v>7845.6499511000002</c:v>
                </c:pt>
                <c:pt idx="2114">
                  <c:v>7847.2749511000002</c:v>
                </c:pt>
                <c:pt idx="2115">
                  <c:v>7833.7749511000002</c:v>
                </c:pt>
                <c:pt idx="2116">
                  <c:v>7819.8799803999991</c:v>
                </c:pt>
                <c:pt idx="2117">
                  <c:v>7828.4849608000004</c:v>
                </c:pt>
                <c:pt idx="2118">
                  <c:v>7845.4099608000006</c:v>
                </c:pt>
                <c:pt idx="2119">
                  <c:v>7879.5849608000008</c:v>
                </c:pt>
                <c:pt idx="2120">
                  <c:v>7911.3599608000004</c:v>
                </c:pt>
                <c:pt idx="2121">
                  <c:v>7938.2949705999981</c:v>
                </c:pt>
                <c:pt idx="2122">
                  <c:v>7969.2749998999989</c:v>
                </c:pt>
                <c:pt idx="2123">
                  <c:v>8012.8300292000004</c:v>
                </c:pt>
                <c:pt idx="2124">
                  <c:v>8059.9399902000005</c:v>
                </c:pt>
                <c:pt idx="2125">
                  <c:v>8106.9399902000005</c:v>
                </c:pt>
                <c:pt idx="2126">
                  <c:v>8158.6999998999991</c:v>
                </c:pt>
                <c:pt idx="2127">
                  <c:v>8192.5149902000012</c:v>
                </c:pt>
                <c:pt idx="2128">
                  <c:v>8205.9099609000004</c:v>
                </c:pt>
                <c:pt idx="2129">
                  <c:v>8207.2499511999995</c:v>
                </c:pt>
                <c:pt idx="2130">
                  <c:v>8200.4599610000005</c:v>
                </c:pt>
                <c:pt idx="2131">
                  <c:v>8195.3349609999987</c:v>
                </c:pt>
                <c:pt idx="2132">
                  <c:v>8197.999902399999</c:v>
                </c:pt>
                <c:pt idx="2133">
                  <c:v>8190.1798829000008</c:v>
                </c:pt>
                <c:pt idx="2134">
                  <c:v>8185.1199219</c:v>
                </c:pt>
                <c:pt idx="2135">
                  <c:v>8188.8649414000001</c:v>
                </c:pt>
                <c:pt idx="2136">
                  <c:v>8184.2099610000005</c:v>
                </c:pt>
                <c:pt idx="2137">
                  <c:v>8177.2749999999996</c:v>
                </c:pt>
                <c:pt idx="2138">
                  <c:v>8183.9600585999997</c:v>
                </c:pt>
                <c:pt idx="2139">
                  <c:v>8175.8150878999995</c:v>
                </c:pt>
                <c:pt idx="2140">
                  <c:v>8174.2250975999996</c:v>
                </c:pt>
                <c:pt idx="2141">
                  <c:v>8176.1250975999983</c:v>
                </c:pt>
                <c:pt idx="2142">
                  <c:v>8175.8651367000002</c:v>
                </c:pt>
                <c:pt idx="2143">
                  <c:v>8190.5651367</c:v>
                </c:pt>
                <c:pt idx="2144">
                  <c:v>8206.3800780999991</c:v>
                </c:pt>
                <c:pt idx="2145">
                  <c:v>8219.6000975999996</c:v>
                </c:pt>
                <c:pt idx="2146">
                  <c:v>8231.205077999999</c:v>
                </c:pt>
                <c:pt idx="2147">
                  <c:v>8244.6250975999992</c:v>
                </c:pt>
                <c:pt idx="2148">
                  <c:v>8249.9000975999988</c:v>
                </c:pt>
                <c:pt idx="2149">
                  <c:v>8287.8301269000003</c:v>
                </c:pt>
                <c:pt idx="2150">
                  <c:v>8330.4650879000001</c:v>
                </c:pt>
                <c:pt idx="2151">
                  <c:v>8369.6300780999991</c:v>
                </c:pt>
                <c:pt idx="2152">
                  <c:v>8405.7300780999994</c:v>
                </c:pt>
                <c:pt idx="2153">
                  <c:v>8431.0951172000005</c:v>
                </c:pt>
                <c:pt idx="2154">
                  <c:v>8449.1301758000009</c:v>
                </c:pt>
                <c:pt idx="2155">
                  <c:v>8464.9151368000003</c:v>
                </c:pt>
                <c:pt idx="2156">
                  <c:v>8487.9050781999995</c:v>
                </c:pt>
                <c:pt idx="2157">
                  <c:v>8505.125</c:v>
                </c:pt>
                <c:pt idx="2158">
                  <c:v>8526.9249999999993</c:v>
                </c:pt>
                <c:pt idx="2159">
                  <c:v>8543.7000000000007</c:v>
                </c:pt>
                <c:pt idx="2160">
                  <c:v>8550.6600586000004</c:v>
                </c:pt>
                <c:pt idx="2161">
                  <c:v>8560.2900391000003</c:v>
                </c:pt>
                <c:pt idx="2162">
                  <c:v>8570.4200196000002</c:v>
                </c:pt>
                <c:pt idx="2163">
                  <c:v>8580.1299804999999</c:v>
                </c:pt>
                <c:pt idx="2164">
                  <c:v>8592.9149415000011</c:v>
                </c:pt>
                <c:pt idx="2165">
                  <c:v>8602.3500001000011</c:v>
                </c:pt>
                <c:pt idx="2166">
                  <c:v>8600.2500001000008</c:v>
                </c:pt>
                <c:pt idx="2167">
                  <c:v>8604.3500000999993</c:v>
                </c:pt>
                <c:pt idx="2168">
                  <c:v>8618.5450196999991</c:v>
                </c:pt>
                <c:pt idx="2169">
                  <c:v>8626.1149415</c:v>
                </c:pt>
                <c:pt idx="2170">
                  <c:v>8634.874902399999</c:v>
                </c:pt>
                <c:pt idx="2171">
                  <c:v>8630.8249023999997</c:v>
                </c:pt>
                <c:pt idx="2172">
                  <c:v>8623.4099610000012</c:v>
                </c:pt>
                <c:pt idx="2173">
                  <c:v>8623.8149415000007</c:v>
                </c:pt>
                <c:pt idx="2174">
                  <c:v>8622.5649415000007</c:v>
                </c:pt>
                <c:pt idx="2175">
                  <c:v>8627.5999024000012</c:v>
                </c:pt>
                <c:pt idx="2176">
                  <c:v>8639.8049806000017</c:v>
                </c:pt>
                <c:pt idx="2177">
                  <c:v>8647.6100588000008</c:v>
                </c:pt>
                <c:pt idx="2178">
                  <c:v>8642.5549806000017</c:v>
                </c:pt>
                <c:pt idx="2179">
                  <c:v>8636.4500002000004</c:v>
                </c:pt>
                <c:pt idx="2180">
                  <c:v>8627.8450197000002</c:v>
                </c:pt>
                <c:pt idx="2181">
                  <c:v>8627.5700197000006</c:v>
                </c:pt>
                <c:pt idx="2182">
                  <c:v>8629.1000000999993</c:v>
                </c:pt>
                <c:pt idx="2183">
                  <c:v>8639.2799804999995</c:v>
                </c:pt>
                <c:pt idx="2184">
                  <c:v>8655.4950195000001</c:v>
                </c:pt>
                <c:pt idx="2185">
                  <c:v>8665.6350586000008</c:v>
                </c:pt>
                <c:pt idx="2186">
                  <c:v>8679.9100586000004</c:v>
                </c:pt>
                <c:pt idx="2187">
                  <c:v>8711.2950194999994</c:v>
                </c:pt>
                <c:pt idx="2188">
                  <c:v>8739.8300780999998</c:v>
                </c:pt>
                <c:pt idx="2189">
                  <c:v>8770.0500976000003</c:v>
                </c:pt>
                <c:pt idx="2190">
                  <c:v>8797.5000975999992</c:v>
                </c:pt>
                <c:pt idx="2191">
                  <c:v>8811.8050779999994</c:v>
                </c:pt>
                <c:pt idx="2192">
                  <c:v>8823.7200193999997</c:v>
                </c:pt>
                <c:pt idx="2193">
                  <c:v>8823.5400389999995</c:v>
                </c:pt>
                <c:pt idx="2194">
                  <c:v>8822.9049803999987</c:v>
                </c:pt>
                <c:pt idx="2195">
                  <c:v>8826.2799803999987</c:v>
                </c:pt>
                <c:pt idx="2196">
                  <c:v>8822.9049803999987</c:v>
                </c:pt>
                <c:pt idx="2197">
                  <c:v>8806.320019499999</c:v>
                </c:pt>
                <c:pt idx="2198">
                  <c:v>8801.2700195000016</c:v>
                </c:pt>
                <c:pt idx="2199">
                  <c:v>8789.1750000000011</c:v>
                </c:pt>
                <c:pt idx="2200">
                  <c:v>8774.8099610000027</c:v>
                </c:pt>
                <c:pt idx="2201">
                  <c:v>8773.8900392000014</c:v>
                </c:pt>
                <c:pt idx="2202">
                  <c:v>8775.7451173999998</c:v>
                </c:pt>
                <c:pt idx="2203">
                  <c:v>8760.6151368999999</c:v>
                </c:pt>
                <c:pt idx="2204">
                  <c:v>8743.7452150999998</c:v>
                </c:pt>
                <c:pt idx="2205">
                  <c:v>8736.7151369000003</c:v>
                </c:pt>
                <c:pt idx="2206">
                  <c:v>8736.040136900001</c:v>
                </c:pt>
                <c:pt idx="2207">
                  <c:v>8732.7201173000012</c:v>
                </c:pt>
                <c:pt idx="2208">
                  <c:v>8716.9300782999999</c:v>
                </c:pt>
                <c:pt idx="2209">
                  <c:v>8703.5350586999994</c:v>
                </c:pt>
                <c:pt idx="2210">
                  <c:v>8702.1100587000001</c:v>
                </c:pt>
                <c:pt idx="2211">
                  <c:v>8688.804980500001</c:v>
                </c:pt>
                <c:pt idx="2212">
                  <c:v>8672.6299804999999</c:v>
                </c:pt>
                <c:pt idx="2213">
                  <c:v>8665.5450196000002</c:v>
                </c:pt>
                <c:pt idx="2214">
                  <c:v>8672.2200196000013</c:v>
                </c:pt>
                <c:pt idx="2215">
                  <c:v>8664.3200195999998</c:v>
                </c:pt>
                <c:pt idx="2216">
                  <c:v>8657.3450196000013</c:v>
                </c:pt>
                <c:pt idx="2217">
                  <c:v>8652.2549806000006</c:v>
                </c:pt>
                <c:pt idx="2218">
                  <c:v>8652.1950195999998</c:v>
                </c:pt>
                <c:pt idx="2219">
                  <c:v>8651.5650391999989</c:v>
                </c:pt>
                <c:pt idx="2220">
                  <c:v>8642.2100587000004</c:v>
                </c:pt>
                <c:pt idx="2221">
                  <c:v>8646.4000978000004</c:v>
                </c:pt>
                <c:pt idx="2222">
                  <c:v>8651.8600587000001</c:v>
                </c:pt>
                <c:pt idx="2223">
                  <c:v>8662.4450195999998</c:v>
                </c:pt>
                <c:pt idx="2224">
                  <c:v>8646.054980500001</c:v>
                </c:pt>
                <c:pt idx="2225">
                  <c:v>8628.6400390999988</c:v>
                </c:pt>
                <c:pt idx="2226">
                  <c:v>8602.0750000000007</c:v>
                </c:pt>
                <c:pt idx="2227">
                  <c:v>8582.4750000000004</c:v>
                </c:pt>
                <c:pt idx="2228">
                  <c:v>8565.9349610000008</c:v>
                </c:pt>
                <c:pt idx="2229">
                  <c:v>8540.0049804999999</c:v>
                </c:pt>
                <c:pt idx="2230">
                  <c:v>8531.054980500001</c:v>
                </c:pt>
                <c:pt idx="2231">
                  <c:v>8499.1599610000012</c:v>
                </c:pt>
                <c:pt idx="2232">
                  <c:v>8446.2049805000006</c:v>
                </c:pt>
                <c:pt idx="2233">
                  <c:v>8394.7399903000005</c:v>
                </c:pt>
                <c:pt idx="2234">
                  <c:v>8351.3350097999992</c:v>
                </c:pt>
                <c:pt idx="2235">
                  <c:v>8310.2500000999989</c:v>
                </c:pt>
                <c:pt idx="2236">
                  <c:v>8259.7850099000007</c:v>
                </c:pt>
                <c:pt idx="2237">
                  <c:v>8210.3100099000003</c:v>
                </c:pt>
                <c:pt idx="2238">
                  <c:v>8159.2850099000007</c:v>
                </c:pt>
                <c:pt idx="2239">
                  <c:v>8112.6350099000001</c:v>
                </c:pt>
                <c:pt idx="2240">
                  <c:v>8071.4899904000004</c:v>
                </c:pt>
                <c:pt idx="2241">
                  <c:v>8054.5500001000009</c:v>
                </c:pt>
                <c:pt idx="2242">
                  <c:v>8057.9199708000015</c:v>
                </c:pt>
                <c:pt idx="2243">
                  <c:v>8069.2099610000005</c:v>
                </c:pt>
                <c:pt idx="2244">
                  <c:v>8080.5049805999997</c:v>
                </c:pt>
                <c:pt idx="2245">
                  <c:v>8081.7749512999999</c:v>
                </c:pt>
                <c:pt idx="2246">
                  <c:v>8101.7399414999991</c:v>
                </c:pt>
                <c:pt idx="2247">
                  <c:v>8115.8249512000011</c:v>
                </c:pt>
                <c:pt idx="2248">
                  <c:v>8122.6999512000011</c:v>
                </c:pt>
                <c:pt idx="2249">
                  <c:v>8150.8349120999992</c:v>
                </c:pt>
                <c:pt idx="2250">
                  <c:v>8165.5799316000002</c:v>
                </c:pt>
                <c:pt idx="2251">
                  <c:v>8169.9699219000004</c:v>
                </c:pt>
                <c:pt idx="2252">
                  <c:v>8177.9349122000003</c:v>
                </c:pt>
                <c:pt idx="2253">
                  <c:v>8173.7299316999997</c:v>
                </c:pt>
                <c:pt idx="2254">
                  <c:v>8169.7999024000001</c:v>
                </c:pt>
                <c:pt idx="2255">
                  <c:v>8175.0649414</c:v>
                </c:pt>
                <c:pt idx="2256">
                  <c:v>8172.6249511999995</c:v>
                </c:pt>
                <c:pt idx="2257">
                  <c:v>8166.5499512000006</c:v>
                </c:pt>
                <c:pt idx="2258">
                  <c:v>8162.4749512000008</c:v>
                </c:pt>
                <c:pt idx="2259">
                  <c:v>8135.7000000999997</c:v>
                </c:pt>
                <c:pt idx="2260">
                  <c:v>8108.1000001000011</c:v>
                </c:pt>
                <c:pt idx="2261">
                  <c:v>8081.8450196000003</c:v>
                </c:pt>
                <c:pt idx="2262">
                  <c:v>8062.9500489000002</c:v>
                </c:pt>
                <c:pt idx="2263">
                  <c:v>8048.1900391999998</c:v>
                </c:pt>
                <c:pt idx="2264">
                  <c:v>8043.1900391999998</c:v>
                </c:pt>
                <c:pt idx="2265">
                  <c:v>8047.8250002000004</c:v>
                </c:pt>
                <c:pt idx="2266">
                  <c:v>8055.3399904000007</c:v>
                </c:pt>
                <c:pt idx="2267">
                  <c:v>8066.3250002000013</c:v>
                </c:pt>
                <c:pt idx="2268">
                  <c:v>8079.2450196999998</c:v>
                </c:pt>
                <c:pt idx="2269">
                  <c:v>8108.7149904000007</c:v>
                </c:pt>
                <c:pt idx="2270">
                  <c:v>8134.519970899999</c:v>
                </c:pt>
                <c:pt idx="2271">
                  <c:v>8167.2999514000012</c:v>
                </c:pt>
                <c:pt idx="2272">
                  <c:v>8192.8749024999997</c:v>
                </c:pt>
                <c:pt idx="2273">
                  <c:v>8227.4549318000008</c:v>
                </c:pt>
                <c:pt idx="2274">
                  <c:v>8257.8149415000007</c:v>
                </c:pt>
                <c:pt idx="2275">
                  <c:v>8279.2699219000006</c:v>
                </c:pt>
                <c:pt idx="2276">
                  <c:v>8302.5999024000012</c:v>
                </c:pt>
                <c:pt idx="2277">
                  <c:v>8323.1749024000001</c:v>
                </c:pt>
                <c:pt idx="2278">
                  <c:v>8345.8249023999997</c:v>
                </c:pt>
                <c:pt idx="2279">
                  <c:v>8361.9548828000006</c:v>
                </c:pt>
                <c:pt idx="2280">
                  <c:v>8372.509863199999</c:v>
                </c:pt>
                <c:pt idx="2281">
                  <c:v>8388.0548826999984</c:v>
                </c:pt>
                <c:pt idx="2282">
                  <c:v>8406.7749022999997</c:v>
                </c:pt>
                <c:pt idx="2283">
                  <c:v>8428.9848632000012</c:v>
                </c:pt>
                <c:pt idx="2284">
                  <c:v>8452.3898436999989</c:v>
                </c:pt>
                <c:pt idx="2285">
                  <c:v>8475.6298827999999</c:v>
                </c:pt>
                <c:pt idx="2286">
                  <c:v>8490.4798828000021</c:v>
                </c:pt>
                <c:pt idx="2287">
                  <c:v>8522.3199219000016</c:v>
                </c:pt>
                <c:pt idx="2288">
                  <c:v>8554.0449219000002</c:v>
                </c:pt>
                <c:pt idx="2289">
                  <c:v>8584.6299804999999</c:v>
                </c:pt>
                <c:pt idx="2290">
                  <c:v>8629.8000001</c:v>
                </c:pt>
                <c:pt idx="2291">
                  <c:v>8667.479980600001</c:v>
                </c:pt>
                <c:pt idx="2292">
                  <c:v>8696.8049806000017</c:v>
                </c:pt>
                <c:pt idx="2293">
                  <c:v>8714.3700197000016</c:v>
                </c:pt>
                <c:pt idx="2294">
                  <c:v>8729.6000002000019</c:v>
                </c:pt>
                <c:pt idx="2295">
                  <c:v>8746.8299807000003</c:v>
                </c:pt>
                <c:pt idx="2296">
                  <c:v>8769.9299807000025</c:v>
                </c:pt>
                <c:pt idx="2297">
                  <c:v>8770.7599611000005</c:v>
                </c:pt>
                <c:pt idx="2298">
                  <c:v>8775.1349611000005</c:v>
                </c:pt>
                <c:pt idx="2299">
                  <c:v>8783.2099610999994</c:v>
                </c:pt>
                <c:pt idx="2300">
                  <c:v>8791.0250001000004</c:v>
                </c:pt>
                <c:pt idx="2301">
                  <c:v>8804.9799805000002</c:v>
                </c:pt>
                <c:pt idx="2302">
                  <c:v>8820.7650391000006</c:v>
                </c:pt>
                <c:pt idx="2303">
                  <c:v>8836.875</c:v>
                </c:pt>
                <c:pt idx="2304">
                  <c:v>8847.1900389999992</c:v>
                </c:pt>
                <c:pt idx="2305">
                  <c:v>8854.645019399999</c:v>
                </c:pt>
                <c:pt idx="2306">
                  <c:v>8869.9950193999994</c:v>
                </c:pt>
                <c:pt idx="2307">
                  <c:v>8887.4999998999992</c:v>
                </c:pt>
                <c:pt idx="2308">
                  <c:v>8899.4549803999998</c:v>
                </c:pt>
                <c:pt idx="2309">
                  <c:v>8913.6299803999991</c:v>
                </c:pt>
                <c:pt idx="2310">
                  <c:v>8920.4</c:v>
                </c:pt>
                <c:pt idx="2311">
                  <c:v>8922.0450196000002</c:v>
                </c:pt>
                <c:pt idx="2312">
                  <c:v>8922.054980500001</c:v>
                </c:pt>
                <c:pt idx="2313">
                  <c:v>8921.5599610000008</c:v>
                </c:pt>
                <c:pt idx="2314">
                  <c:v>8940.5899415000004</c:v>
                </c:pt>
                <c:pt idx="2315">
                  <c:v>8961.1099611000009</c:v>
                </c:pt>
                <c:pt idx="2316">
                  <c:v>8981.9000001000004</c:v>
                </c:pt>
                <c:pt idx="2317">
                  <c:v>9007.9299805999999</c:v>
                </c:pt>
                <c:pt idx="2318">
                  <c:v>9030.8599610000001</c:v>
                </c:pt>
                <c:pt idx="2319">
                  <c:v>9046.6649414999993</c:v>
                </c:pt>
                <c:pt idx="2320">
                  <c:v>9055.0199219000006</c:v>
                </c:pt>
                <c:pt idx="2321">
                  <c:v>9071.2199218999995</c:v>
                </c:pt>
                <c:pt idx="2322">
                  <c:v>9089.3199218999998</c:v>
                </c:pt>
                <c:pt idx="2323">
                  <c:v>9100.384960899999</c:v>
                </c:pt>
                <c:pt idx="2324">
                  <c:v>9101.7649414000007</c:v>
                </c:pt>
                <c:pt idx="2325">
                  <c:v>9107.6649414000003</c:v>
                </c:pt>
                <c:pt idx="2326">
                  <c:v>9109.6699219000002</c:v>
                </c:pt>
                <c:pt idx="2327">
                  <c:v>9111.0399414000003</c:v>
                </c:pt>
                <c:pt idx="2328">
                  <c:v>9122.1399414000007</c:v>
                </c:pt>
                <c:pt idx="2329">
                  <c:v>9136.5049804999999</c:v>
                </c:pt>
                <c:pt idx="2330">
                  <c:v>9159.6549804999995</c:v>
                </c:pt>
                <c:pt idx="2331">
                  <c:v>9170.8549805000002</c:v>
                </c:pt>
                <c:pt idx="2332">
                  <c:v>9178.2000000000007</c:v>
                </c:pt>
                <c:pt idx="2333">
                  <c:v>9197.3799804999999</c:v>
                </c:pt>
                <c:pt idx="2334">
                  <c:v>9207.6450194999998</c:v>
                </c:pt>
                <c:pt idx="2335">
                  <c:v>9208.3450195000005</c:v>
                </c:pt>
                <c:pt idx="2336">
                  <c:v>9204.9</c:v>
                </c:pt>
                <c:pt idx="2337">
                  <c:v>9198.0400391000003</c:v>
                </c:pt>
                <c:pt idx="2338">
                  <c:v>9184.6050782000002</c:v>
                </c:pt>
                <c:pt idx="2339">
                  <c:v>9171.7300782000002</c:v>
                </c:pt>
                <c:pt idx="2340">
                  <c:v>9157.4750978000011</c:v>
                </c:pt>
                <c:pt idx="2341">
                  <c:v>9159.4401367999999</c:v>
                </c:pt>
                <c:pt idx="2342">
                  <c:v>9171.9550782000006</c:v>
                </c:pt>
                <c:pt idx="2343">
                  <c:v>9183.4400390999999</c:v>
                </c:pt>
                <c:pt idx="2344">
                  <c:v>9197.310058699999</c:v>
                </c:pt>
                <c:pt idx="2345">
                  <c:v>9212.6350586999997</c:v>
                </c:pt>
                <c:pt idx="2346">
                  <c:v>9230.0850586999986</c:v>
                </c:pt>
                <c:pt idx="2347">
                  <c:v>9250.7650391000006</c:v>
                </c:pt>
                <c:pt idx="2348">
                  <c:v>9276.4050782000013</c:v>
                </c:pt>
                <c:pt idx="2349">
                  <c:v>9291.2950196000002</c:v>
                </c:pt>
                <c:pt idx="2350">
                  <c:v>9310.7599609999997</c:v>
                </c:pt>
                <c:pt idx="2351">
                  <c:v>9320.6499024000004</c:v>
                </c:pt>
                <c:pt idx="2352">
                  <c:v>9330.7199220000002</c:v>
                </c:pt>
                <c:pt idx="2353">
                  <c:v>9337.7750001999993</c:v>
                </c:pt>
                <c:pt idx="2354">
                  <c:v>9343.6500002000012</c:v>
                </c:pt>
                <c:pt idx="2355">
                  <c:v>9357.7850588000019</c:v>
                </c:pt>
                <c:pt idx="2356">
                  <c:v>9377.6300783000006</c:v>
                </c:pt>
                <c:pt idx="2357">
                  <c:v>9399.0100588000023</c:v>
                </c:pt>
                <c:pt idx="2358">
                  <c:v>9405.9650392000003</c:v>
                </c:pt>
                <c:pt idx="2359">
                  <c:v>9420.2250978000011</c:v>
                </c:pt>
                <c:pt idx="2360">
                  <c:v>9432.6451172999987</c:v>
                </c:pt>
                <c:pt idx="2361">
                  <c:v>9439.5751954999996</c:v>
                </c:pt>
                <c:pt idx="2362">
                  <c:v>9434.9001955000003</c:v>
                </c:pt>
                <c:pt idx="2363">
                  <c:v>9443.6351563999997</c:v>
                </c:pt>
                <c:pt idx="2364">
                  <c:v>9463.0550782000009</c:v>
                </c:pt>
                <c:pt idx="2365">
                  <c:v>9479.0050781999998</c:v>
                </c:pt>
                <c:pt idx="2366">
                  <c:v>9490.2350587000001</c:v>
                </c:pt>
                <c:pt idx="2367">
                  <c:v>9499.7850587000012</c:v>
                </c:pt>
                <c:pt idx="2368">
                  <c:v>9518.4500001000015</c:v>
                </c:pt>
                <c:pt idx="2369">
                  <c:v>9541.0099609999997</c:v>
                </c:pt>
                <c:pt idx="2370">
                  <c:v>9564.6949218999998</c:v>
                </c:pt>
                <c:pt idx="2371">
                  <c:v>9589.7949219000002</c:v>
                </c:pt>
                <c:pt idx="2372">
                  <c:v>9620.1299804999999</c:v>
                </c:pt>
                <c:pt idx="2373">
                  <c:v>9633.8799804999999</c:v>
                </c:pt>
                <c:pt idx="2374">
                  <c:v>9641.1950195999998</c:v>
                </c:pt>
                <c:pt idx="2375">
                  <c:v>9642.3450196000013</c:v>
                </c:pt>
                <c:pt idx="2376">
                  <c:v>9640.5800782000006</c:v>
                </c:pt>
                <c:pt idx="2377">
                  <c:v>9640.2701173000005</c:v>
                </c:pt>
                <c:pt idx="2378">
                  <c:v>9636.4651369000021</c:v>
                </c:pt>
                <c:pt idx="2379">
                  <c:v>9629.9201174000009</c:v>
                </c:pt>
                <c:pt idx="2380">
                  <c:v>9628.165137</c:v>
                </c:pt>
                <c:pt idx="2381">
                  <c:v>9629.8000979000008</c:v>
                </c:pt>
                <c:pt idx="2382">
                  <c:v>9626.7700196999995</c:v>
                </c:pt>
                <c:pt idx="2383">
                  <c:v>9625.0450196999991</c:v>
                </c:pt>
                <c:pt idx="2384">
                  <c:v>9615.7150392000003</c:v>
                </c:pt>
                <c:pt idx="2385">
                  <c:v>9605.2150392000003</c:v>
                </c:pt>
                <c:pt idx="2386">
                  <c:v>9593.6500001000004</c:v>
                </c:pt>
                <c:pt idx="2387">
                  <c:v>9582.2449219000009</c:v>
                </c:pt>
                <c:pt idx="2388">
                  <c:v>9576.5299804999995</c:v>
                </c:pt>
                <c:pt idx="2389">
                  <c:v>9579.2250000000004</c:v>
                </c:pt>
                <c:pt idx="2390">
                  <c:v>9574.7999999999993</c:v>
                </c:pt>
                <c:pt idx="2391">
                  <c:v>9573.2099608999997</c:v>
                </c:pt>
                <c:pt idx="2392">
                  <c:v>9577.304980500001</c:v>
                </c:pt>
                <c:pt idx="2393">
                  <c:v>9580.8849609999997</c:v>
                </c:pt>
                <c:pt idx="2394">
                  <c:v>9600.4949220000017</c:v>
                </c:pt>
                <c:pt idx="2395">
                  <c:v>9627.9598634000013</c:v>
                </c:pt>
                <c:pt idx="2396">
                  <c:v>9660.4448243000006</c:v>
                </c:pt>
                <c:pt idx="2397">
                  <c:v>9699.2048829000014</c:v>
                </c:pt>
                <c:pt idx="2398">
                  <c:v>9735.7498047000008</c:v>
                </c:pt>
                <c:pt idx="2399">
                  <c:v>9765.8448241999995</c:v>
                </c:pt>
                <c:pt idx="2400">
                  <c:v>9787.2298828000003</c:v>
                </c:pt>
                <c:pt idx="2401">
                  <c:v>9813.4298827999992</c:v>
                </c:pt>
                <c:pt idx="2402">
                  <c:v>9833.3048827999992</c:v>
                </c:pt>
                <c:pt idx="2403">
                  <c:v>9858.2499023</c:v>
                </c:pt>
                <c:pt idx="2404">
                  <c:v>9877.7849609000004</c:v>
                </c:pt>
                <c:pt idx="2405">
                  <c:v>9895.6349609000008</c:v>
                </c:pt>
                <c:pt idx="2406">
                  <c:v>9916.0900390999996</c:v>
                </c:pt>
                <c:pt idx="2407">
                  <c:v>9928.9750001000011</c:v>
                </c:pt>
                <c:pt idx="2408">
                  <c:v>9941.790039200001</c:v>
                </c:pt>
                <c:pt idx="2409">
                  <c:v>9957.9049806000003</c:v>
                </c:pt>
                <c:pt idx="2410">
                  <c:v>9986.6549806000003</c:v>
                </c:pt>
                <c:pt idx="2411">
                  <c:v>10004.8450197</c:v>
                </c:pt>
                <c:pt idx="2412">
                  <c:v>10018.880078300001</c:v>
                </c:pt>
                <c:pt idx="2413">
                  <c:v>10033.9951174</c:v>
                </c:pt>
                <c:pt idx="2414">
                  <c:v>10043.095117400002</c:v>
                </c:pt>
                <c:pt idx="2415">
                  <c:v>10044.495117400002</c:v>
                </c:pt>
                <c:pt idx="2416">
                  <c:v>10033.235058800001</c:v>
                </c:pt>
                <c:pt idx="2417">
                  <c:v>10013.205078300001</c:v>
                </c:pt>
                <c:pt idx="2418">
                  <c:v>9982.8350588000012</c:v>
                </c:pt>
                <c:pt idx="2419">
                  <c:v>9954.540137</c:v>
                </c:pt>
                <c:pt idx="2420">
                  <c:v>9932.8050784000006</c:v>
                </c:pt>
                <c:pt idx="2421">
                  <c:v>9915.0701175000013</c:v>
                </c:pt>
                <c:pt idx="2422">
                  <c:v>9897.4451175000013</c:v>
                </c:pt>
                <c:pt idx="2423">
                  <c:v>9866.2400393000007</c:v>
                </c:pt>
                <c:pt idx="2424">
                  <c:v>9837.0549807000007</c:v>
                </c:pt>
                <c:pt idx="2425">
                  <c:v>9824.4500002000023</c:v>
                </c:pt>
                <c:pt idx="2426">
                  <c:v>9819.3500002000001</c:v>
                </c:pt>
                <c:pt idx="2427">
                  <c:v>9828.6049806999999</c:v>
                </c:pt>
                <c:pt idx="2428">
                  <c:v>9837.1299806999996</c:v>
                </c:pt>
                <c:pt idx="2429">
                  <c:v>9846.154980700001</c:v>
                </c:pt>
                <c:pt idx="2430">
                  <c:v>9848.2150393000011</c:v>
                </c:pt>
                <c:pt idx="2431">
                  <c:v>9855.2400393000025</c:v>
                </c:pt>
                <c:pt idx="2432">
                  <c:v>9862.784961100002</c:v>
                </c:pt>
                <c:pt idx="2433">
                  <c:v>9882.5700197000006</c:v>
                </c:pt>
                <c:pt idx="2434">
                  <c:v>9897.6350587000015</c:v>
                </c:pt>
                <c:pt idx="2435">
                  <c:v>9905.3750977999989</c:v>
                </c:pt>
                <c:pt idx="2436">
                  <c:v>9913.1500978000004</c:v>
                </c:pt>
                <c:pt idx="2437">
                  <c:v>9922.4750977999993</c:v>
                </c:pt>
                <c:pt idx="2438">
                  <c:v>9952.1750978</c:v>
                </c:pt>
                <c:pt idx="2439">
                  <c:v>9971.665039200001</c:v>
                </c:pt>
                <c:pt idx="2440">
                  <c:v>9988.5349610000012</c:v>
                </c:pt>
                <c:pt idx="2441">
                  <c:v>9999.6349609999997</c:v>
                </c:pt>
                <c:pt idx="2442">
                  <c:v>10023.659961000001</c:v>
                </c:pt>
                <c:pt idx="2443">
                  <c:v>10043.194922000001</c:v>
                </c:pt>
                <c:pt idx="2444">
                  <c:v>10065.689941600001</c:v>
                </c:pt>
                <c:pt idx="2445">
                  <c:v>10084.889941600002</c:v>
                </c:pt>
                <c:pt idx="2446">
                  <c:v>10087.850000200002</c:v>
                </c:pt>
                <c:pt idx="2447">
                  <c:v>10074.504980600001</c:v>
                </c:pt>
                <c:pt idx="2448">
                  <c:v>10052.350000100001</c:v>
                </c:pt>
                <c:pt idx="2449">
                  <c:v>10017.995019600001</c:v>
                </c:pt>
                <c:pt idx="2450">
                  <c:v>9986.2300782000002</c:v>
                </c:pt>
                <c:pt idx="2451">
                  <c:v>9956.5499999999993</c:v>
                </c:pt>
                <c:pt idx="2452">
                  <c:v>9927.1900390999981</c:v>
                </c:pt>
                <c:pt idx="2453">
                  <c:v>9903.9250977000011</c:v>
                </c:pt>
                <c:pt idx="2454">
                  <c:v>9878.6800781000002</c:v>
                </c:pt>
                <c:pt idx="2455">
                  <c:v>9864.4600584999989</c:v>
                </c:pt>
                <c:pt idx="2456">
                  <c:v>9866.8950194000008</c:v>
                </c:pt>
                <c:pt idx="2457">
                  <c:v>9881.330077999999</c:v>
                </c:pt>
                <c:pt idx="2458">
                  <c:v>9892.6600584999996</c:v>
                </c:pt>
                <c:pt idx="2459">
                  <c:v>9928.7250975999996</c:v>
                </c:pt>
                <c:pt idx="2460">
                  <c:v>9968.5750975999999</c:v>
                </c:pt>
                <c:pt idx="2461">
                  <c:v>10012.8000976</c:v>
                </c:pt>
                <c:pt idx="2462">
                  <c:v>10050.295117099999</c:v>
                </c:pt>
                <c:pt idx="2463">
                  <c:v>10079.890038899999</c:v>
                </c:pt>
                <c:pt idx="2464">
                  <c:v>10105.674999899999</c:v>
                </c:pt>
                <c:pt idx="2465">
                  <c:v>10126.189941299999</c:v>
                </c:pt>
                <c:pt idx="2466">
                  <c:v>10148.084960799999</c:v>
                </c:pt>
                <c:pt idx="2467">
                  <c:v>10175.924902199999</c:v>
                </c:pt>
                <c:pt idx="2468">
                  <c:v>10211.8249022</c:v>
                </c:pt>
                <c:pt idx="2469">
                  <c:v>10234.4898436</c:v>
                </c:pt>
                <c:pt idx="2470">
                  <c:v>10254.109863200001</c:v>
                </c:pt>
                <c:pt idx="2471">
                  <c:v>10264.554882800001</c:v>
                </c:pt>
                <c:pt idx="2472">
                  <c:v>10285.159863300001</c:v>
                </c:pt>
                <c:pt idx="2473">
                  <c:v>10306.454882900001</c:v>
                </c:pt>
                <c:pt idx="2474">
                  <c:v>10337.0499024</c:v>
                </c:pt>
                <c:pt idx="2475">
                  <c:v>10363.744922000002</c:v>
                </c:pt>
                <c:pt idx="2476">
                  <c:v>10377.989941600001</c:v>
                </c:pt>
                <c:pt idx="2477">
                  <c:v>10378.770019800002</c:v>
                </c:pt>
                <c:pt idx="2478">
                  <c:v>10375.2850588</c:v>
                </c:pt>
                <c:pt idx="2479">
                  <c:v>10375.1550783</c:v>
                </c:pt>
                <c:pt idx="2480">
                  <c:v>10361.285058700001</c:v>
                </c:pt>
                <c:pt idx="2481">
                  <c:v>10346.4150391</c:v>
                </c:pt>
                <c:pt idx="2482">
                  <c:v>10314.1700196</c:v>
                </c:pt>
                <c:pt idx="2483">
                  <c:v>10293.265039100001</c:v>
                </c:pt>
                <c:pt idx="2484">
                  <c:v>10276.375</c:v>
                </c:pt>
                <c:pt idx="2485">
                  <c:v>10261.070019499999</c:v>
                </c:pt>
                <c:pt idx="2486">
                  <c:v>10258.7450195</c:v>
                </c:pt>
                <c:pt idx="2487">
                  <c:v>10262.6599609</c:v>
                </c:pt>
                <c:pt idx="2488">
                  <c:v>10266.639941400001</c:v>
                </c:pt>
                <c:pt idx="2489">
                  <c:v>10273.434960900002</c:v>
                </c:pt>
                <c:pt idx="2490">
                  <c:v>10290.894921900001</c:v>
                </c:pt>
                <c:pt idx="2491">
                  <c:v>10309.259961</c:v>
                </c:pt>
                <c:pt idx="2492">
                  <c:v>10333.584961</c:v>
                </c:pt>
                <c:pt idx="2493">
                  <c:v>10334.764941500001</c:v>
                </c:pt>
                <c:pt idx="2494">
                  <c:v>10318.584961099999</c:v>
                </c:pt>
                <c:pt idx="2495">
                  <c:v>10301.484961099999</c:v>
                </c:pt>
                <c:pt idx="2496">
                  <c:v>10280.619922000002</c:v>
                </c:pt>
                <c:pt idx="2497">
                  <c:v>10250.7999024</c:v>
                </c:pt>
                <c:pt idx="2498">
                  <c:v>10232.594921899999</c:v>
                </c:pt>
                <c:pt idx="2499">
                  <c:v>10220.189941500001</c:v>
                </c:pt>
                <c:pt idx="2500">
                  <c:v>10212.459961</c:v>
                </c:pt>
                <c:pt idx="2501">
                  <c:v>10199.450000100001</c:v>
                </c:pt>
                <c:pt idx="2502">
                  <c:v>10182.615039100001</c:v>
                </c:pt>
                <c:pt idx="2503">
                  <c:v>10185.170019499999</c:v>
                </c:pt>
                <c:pt idx="2504">
                  <c:v>10206.315038999999</c:v>
                </c:pt>
                <c:pt idx="2505">
                  <c:v>10232.415039</c:v>
                </c:pt>
                <c:pt idx="2506">
                  <c:v>10266.9100585</c:v>
                </c:pt>
                <c:pt idx="2507">
                  <c:v>10306.920117099999</c:v>
                </c:pt>
                <c:pt idx="2508">
                  <c:v>10334.280078100001</c:v>
                </c:pt>
                <c:pt idx="2509">
                  <c:v>10357.015039</c:v>
                </c:pt>
                <c:pt idx="2510">
                  <c:v>10377.940038999999</c:v>
                </c:pt>
                <c:pt idx="2511">
                  <c:v>10402.999999899999</c:v>
                </c:pt>
                <c:pt idx="2512">
                  <c:v>10431.495019500002</c:v>
                </c:pt>
                <c:pt idx="2513">
                  <c:v>10459.355078099999</c:v>
                </c:pt>
                <c:pt idx="2514">
                  <c:v>10470.250097599999</c:v>
                </c:pt>
                <c:pt idx="2515">
                  <c:v>10475.6951171</c:v>
                </c:pt>
                <c:pt idx="2516">
                  <c:v>10479.855078099999</c:v>
                </c:pt>
                <c:pt idx="2517">
                  <c:v>10491.320019499999</c:v>
                </c:pt>
                <c:pt idx="2518">
                  <c:v>10509.649999899999</c:v>
                </c:pt>
                <c:pt idx="2519">
                  <c:v>10524.049999899999</c:v>
                </c:pt>
                <c:pt idx="2520">
                  <c:v>10534.120019399999</c:v>
                </c:pt>
                <c:pt idx="2521">
                  <c:v>10550.165038899999</c:v>
                </c:pt>
                <c:pt idx="2522">
                  <c:v>10570.4999998</c:v>
                </c:pt>
                <c:pt idx="2523">
                  <c:v>10591.584960799999</c:v>
                </c:pt>
                <c:pt idx="2524">
                  <c:v>10617.4099608</c:v>
                </c:pt>
                <c:pt idx="2525">
                  <c:v>10651.944921799999</c:v>
                </c:pt>
                <c:pt idx="2526">
                  <c:v>10683.1649413</c:v>
                </c:pt>
                <c:pt idx="2527">
                  <c:v>10716.749999900001</c:v>
                </c:pt>
                <c:pt idx="2528">
                  <c:v>10751.0100585</c:v>
                </c:pt>
                <c:pt idx="2529">
                  <c:v>10795.680077999999</c:v>
                </c:pt>
                <c:pt idx="2530">
                  <c:v>10841.060058499999</c:v>
                </c:pt>
                <c:pt idx="2531">
                  <c:v>10882.905078100001</c:v>
                </c:pt>
                <c:pt idx="2532">
                  <c:v>10927.820117200001</c:v>
                </c:pt>
                <c:pt idx="2533">
                  <c:v>10958.630175800001</c:v>
                </c:pt>
                <c:pt idx="2534">
                  <c:v>10991.355175799999</c:v>
                </c:pt>
                <c:pt idx="2535">
                  <c:v>11014.190234400001</c:v>
                </c:pt>
                <c:pt idx="2536">
                  <c:v>11008.5501953</c:v>
                </c:pt>
                <c:pt idx="2537">
                  <c:v>10985.735156300001</c:v>
                </c:pt>
                <c:pt idx="2538">
                  <c:v>10938.9401368</c:v>
                </c:pt>
                <c:pt idx="2539">
                  <c:v>10878.240136799999</c:v>
                </c:pt>
                <c:pt idx="2540">
                  <c:v>10827.325097699999</c:v>
                </c:pt>
                <c:pt idx="2541">
                  <c:v>10765.855078099998</c:v>
                </c:pt>
                <c:pt idx="2542">
                  <c:v>10706.790039</c:v>
                </c:pt>
                <c:pt idx="2543">
                  <c:v>10651.915039</c:v>
                </c:pt>
                <c:pt idx="2544">
                  <c:v>10603.695019499999</c:v>
                </c:pt>
                <c:pt idx="2545">
                  <c:v>10547.234960899999</c:v>
                </c:pt>
                <c:pt idx="2546">
                  <c:v>10509.015039100001</c:v>
                </c:pt>
                <c:pt idx="2547">
                  <c:v>10478.4000977</c:v>
                </c:pt>
                <c:pt idx="2548">
                  <c:v>10468.320117200001</c:v>
                </c:pt>
                <c:pt idx="2549">
                  <c:v>10458.920117199999</c:v>
                </c:pt>
                <c:pt idx="2550">
                  <c:v>10450.340136800001</c:v>
                </c:pt>
                <c:pt idx="2551">
                  <c:v>10463.105078199998</c:v>
                </c:pt>
                <c:pt idx="2552">
                  <c:v>10464.560058699999</c:v>
                </c:pt>
                <c:pt idx="2553">
                  <c:v>10463.754980499998</c:v>
                </c:pt>
                <c:pt idx="2554">
                  <c:v>10455.0399414</c:v>
                </c:pt>
                <c:pt idx="2555">
                  <c:v>10445.694921799999</c:v>
                </c:pt>
                <c:pt idx="2556">
                  <c:v>10432.779882699999</c:v>
                </c:pt>
                <c:pt idx="2557">
                  <c:v>10412.159863099998</c:v>
                </c:pt>
                <c:pt idx="2558">
                  <c:v>10396.679882699998</c:v>
                </c:pt>
                <c:pt idx="2559">
                  <c:v>10381.094824099999</c:v>
                </c:pt>
                <c:pt idx="2560">
                  <c:v>10374.129882700001</c:v>
                </c:pt>
                <c:pt idx="2561">
                  <c:v>10358.554882699998</c:v>
                </c:pt>
                <c:pt idx="2562">
                  <c:v>10344.214941300001</c:v>
                </c:pt>
                <c:pt idx="2563">
                  <c:v>10330.945019499999</c:v>
                </c:pt>
                <c:pt idx="2564">
                  <c:v>10304.6250977</c:v>
                </c:pt>
                <c:pt idx="2565">
                  <c:v>10278.1651368</c:v>
                </c:pt>
                <c:pt idx="2566">
                  <c:v>10265.675097700001</c:v>
                </c:pt>
                <c:pt idx="2567">
                  <c:v>10265.780078200001</c:v>
                </c:pt>
                <c:pt idx="2568">
                  <c:v>10252.990039100001</c:v>
                </c:pt>
                <c:pt idx="2569">
                  <c:v>10230.1100587</c:v>
                </c:pt>
                <c:pt idx="2570">
                  <c:v>10201.035058700001</c:v>
                </c:pt>
                <c:pt idx="2571">
                  <c:v>10176.7651369</c:v>
                </c:pt>
                <c:pt idx="2572">
                  <c:v>10147.0451173</c:v>
                </c:pt>
                <c:pt idx="2573">
                  <c:v>10132.2100587</c:v>
                </c:pt>
                <c:pt idx="2574">
                  <c:v>10137.1950196</c:v>
                </c:pt>
                <c:pt idx="2575">
                  <c:v>10140.6100587</c:v>
                </c:pt>
                <c:pt idx="2576">
                  <c:v>10160.690136900001</c:v>
                </c:pt>
                <c:pt idx="2577">
                  <c:v>10178.3250978</c:v>
                </c:pt>
                <c:pt idx="2578">
                  <c:v>10204.785058699999</c:v>
                </c:pt>
                <c:pt idx="2579">
                  <c:v>10245.205078199999</c:v>
                </c:pt>
                <c:pt idx="2580">
                  <c:v>10273.8550782</c:v>
                </c:pt>
                <c:pt idx="2581">
                  <c:v>10301.305078200001</c:v>
                </c:pt>
                <c:pt idx="2582">
                  <c:v>10337.995019600001</c:v>
                </c:pt>
                <c:pt idx="2583">
                  <c:v>10369.65</c:v>
                </c:pt>
                <c:pt idx="2584">
                  <c:v>10400.0200195</c:v>
                </c:pt>
                <c:pt idx="2585">
                  <c:v>10439.799999899999</c:v>
                </c:pt>
                <c:pt idx="2586">
                  <c:v>10463.814941299999</c:v>
                </c:pt>
                <c:pt idx="2587">
                  <c:v>10487.0599609</c:v>
                </c:pt>
                <c:pt idx="2588">
                  <c:v>10507.5950195</c:v>
                </c:pt>
                <c:pt idx="2589">
                  <c:v>10528.8049804</c:v>
                </c:pt>
                <c:pt idx="2590">
                  <c:v>10544.1449218</c:v>
                </c:pt>
                <c:pt idx="2591">
                  <c:v>10560.0598632</c:v>
                </c:pt>
                <c:pt idx="2592">
                  <c:v>10581.229882800002</c:v>
                </c:pt>
                <c:pt idx="2593">
                  <c:v>10602.329882800001</c:v>
                </c:pt>
                <c:pt idx="2594">
                  <c:v>10619.2648438</c:v>
                </c:pt>
                <c:pt idx="2595">
                  <c:v>10634.609863400001</c:v>
                </c:pt>
                <c:pt idx="2596">
                  <c:v>10639.9048829</c:v>
                </c:pt>
                <c:pt idx="2597">
                  <c:v>10655.049902400002</c:v>
                </c:pt>
                <c:pt idx="2598">
                  <c:v>10668.359863400001</c:v>
                </c:pt>
                <c:pt idx="2599">
                  <c:v>10681.094922</c:v>
                </c:pt>
                <c:pt idx="2600">
                  <c:v>10695.694922000001</c:v>
                </c:pt>
                <c:pt idx="2601">
                  <c:v>10714.564941500001</c:v>
                </c:pt>
                <c:pt idx="2602">
                  <c:v>10725.994921900001</c:v>
                </c:pt>
                <c:pt idx="2603">
                  <c:v>10732.244921899999</c:v>
                </c:pt>
                <c:pt idx="2604">
                  <c:v>10734.549902299997</c:v>
                </c:pt>
                <c:pt idx="2605">
                  <c:v>10734.8548827</c:v>
                </c:pt>
                <c:pt idx="2606">
                  <c:v>10732.669921799999</c:v>
                </c:pt>
                <c:pt idx="2607">
                  <c:v>10712.7899413</c:v>
                </c:pt>
                <c:pt idx="2608">
                  <c:v>10694.679980299999</c:v>
                </c:pt>
                <c:pt idx="2609">
                  <c:v>10663.5449217</c:v>
                </c:pt>
                <c:pt idx="2610">
                  <c:v>10643.2749021</c:v>
                </c:pt>
                <c:pt idx="2611">
                  <c:v>10623.139941199999</c:v>
                </c:pt>
                <c:pt idx="2612">
                  <c:v>10611.3450194</c:v>
                </c:pt>
                <c:pt idx="2613">
                  <c:v>10594.490039</c:v>
                </c:pt>
                <c:pt idx="2614">
                  <c:v>10581.815038999999</c:v>
                </c:pt>
                <c:pt idx="2615">
                  <c:v>10587.1600586</c:v>
                </c:pt>
                <c:pt idx="2616">
                  <c:v>10597.140039000002</c:v>
                </c:pt>
                <c:pt idx="2617">
                  <c:v>10608.320019499999</c:v>
                </c:pt>
                <c:pt idx="2618">
                  <c:v>10613.9650391</c:v>
                </c:pt>
                <c:pt idx="2619">
                  <c:v>10639.3951173</c:v>
                </c:pt>
                <c:pt idx="2620">
                  <c:v>10664.845117300001</c:v>
                </c:pt>
                <c:pt idx="2621">
                  <c:v>10681.095117299999</c:v>
                </c:pt>
                <c:pt idx="2622">
                  <c:v>10690.925097700001</c:v>
                </c:pt>
                <c:pt idx="2623">
                  <c:v>10711.880078099999</c:v>
                </c:pt>
                <c:pt idx="2624">
                  <c:v>10736.1151367</c:v>
                </c:pt>
                <c:pt idx="2625">
                  <c:v>10743.3050781</c:v>
                </c:pt>
                <c:pt idx="2626">
                  <c:v>10755.4550781</c:v>
                </c:pt>
                <c:pt idx="2627">
                  <c:v>10772.590038999999</c:v>
                </c:pt>
                <c:pt idx="2628">
                  <c:v>10784.320019399998</c:v>
                </c:pt>
                <c:pt idx="2629">
                  <c:v>10793.059960799999</c:v>
                </c:pt>
                <c:pt idx="2630">
                  <c:v>10790.334960800001</c:v>
                </c:pt>
                <c:pt idx="2631">
                  <c:v>10795.7548826</c:v>
                </c:pt>
                <c:pt idx="2632">
                  <c:v>10793.304882599999</c:v>
                </c:pt>
                <c:pt idx="2633">
                  <c:v>10785.934960799999</c:v>
                </c:pt>
                <c:pt idx="2634">
                  <c:v>10767.404980400001</c:v>
                </c:pt>
                <c:pt idx="2635">
                  <c:v>10745.5099608</c:v>
                </c:pt>
                <c:pt idx="2636">
                  <c:v>10735.169921800001</c:v>
                </c:pt>
                <c:pt idx="2637">
                  <c:v>10720.9149414</c:v>
                </c:pt>
                <c:pt idx="2638">
                  <c:v>10719.859961</c:v>
                </c:pt>
                <c:pt idx="2639">
                  <c:v>10719.645019600001</c:v>
                </c:pt>
                <c:pt idx="2640">
                  <c:v>10720.510058700002</c:v>
                </c:pt>
                <c:pt idx="2641">
                  <c:v>10715.590136900002</c:v>
                </c:pt>
                <c:pt idx="2642">
                  <c:v>10724.6351565</c:v>
                </c:pt>
                <c:pt idx="2643">
                  <c:v>10742.445117400002</c:v>
                </c:pt>
                <c:pt idx="2644">
                  <c:v>10770.135058800002</c:v>
                </c:pt>
                <c:pt idx="2645">
                  <c:v>10813.545117400001</c:v>
                </c:pt>
                <c:pt idx="2646">
                  <c:v>10844.005176000001</c:v>
                </c:pt>
                <c:pt idx="2647">
                  <c:v>10871.9601564</c:v>
                </c:pt>
                <c:pt idx="2648">
                  <c:v>10902.7750978</c:v>
                </c:pt>
                <c:pt idx="2649">
                  <c:v>10923.830078199999</c:v>
                </c:pt>
                <c:pt idx="2650">
                  <c:v>10944.565039099998</c:v>
                </c:pt>
                <c:pt idx="2651">
                  <c:v>10968.320019499999</c:v>
                </c:pt>
                <c:pt idx="2652">
                  <c:v>10991.504980399999</c:v>
                </c:pt>
                <c:pt idx="2653">
                  <c:v>11010.2099609</c:v>
                </c:pt>
                <c:pt idx="2654">
                  <c:v>11028.5799804</c:v>
                </c:pt>
                <c:pt idx="2655">
                  <c:v>11042.989941399999</c:v>
                </c:pt>
                <c:pt idx="2656">
                  <c:v>11068.9348632</c:v>
                </c:pt>
                <c:pt idx="2657">
                  <c:v>11107.204882800001</c:v>
                </c:pt>
                <c:pt idx="2658">
                  <c:v>11142.049902300001</c:v>
                </c:pt>
                <c:pt idx="2659">
                  <c:v>11178.6249023</c:v>
                </c:pt>
                <c:pt idx="2660">
                  <c:v>11207.384960899999</c:v>
                </c:pt>
                <c:pt idx="2661">
                  <c:v>11242.4449219</c:v>
                </c:pt>
                <c:pt idx="2662">
                  <c:v>11272.679882799999</c:v>
                </c:pt>
                <c:pt idx="2663">
                  <c:v>11298.194921799999</c:v>
                </c:pt>
                <c:pt idx="2664">
                  <c:v>11329.9949218</c:v>
                </c:pt>
                <c:pt idx="2665">
                  <c:v>11360.334960799999</c:v>
                </c:pt>
                <c:pt idx="2666">
                  <c:v>11375.4499999</c:v>
                </c:pt>
                <c:pt idx="2667">
                  <c:v>11379.070019399998</c:v>
                </c:pt>
                <c:pt idx="2668">
                  <c:v>11386.929980299999</c:v>
                </c:pt>
                <c:pt idx="2669">
                  <c:v>11390.814941299999</c:v>
                </c:pt>
                <c:pt idx="2670">
                  <c:v>11413.419921799999</c:v>
                </c:pt>
                <c:pt idx="2671">
                  <c:v>11432.5149413</c:v>
                </c:pt>
                <c:pt idx="2672">
                  <c:v>11450.8950195</c:v>
                </c:pt>
                <c:pt idx="2673">
                  <c:v>11470.225</c:v>
                </c:pt>
                <c:pt idx="2674">
                  <c:v>11480.9349609</c:v>
                </c:pt>
                <c:pt idx="2675">
                  <c:v>11503.0599609</c:v>
                </c:pt>
                <c:pt idx="2676">
                  <c:v>11533.9599609</c:v>
                </c:pt>
                <c:pt idx="2677">
                  <c:v>11567.575000000001</c:v>
                </c:pt>
                <c:pt idx="2678">
                  <c:v>11591.745019600001</c:v>
                </c:pt>
                <c:pt idx="2679">
                  <c:v>11621.2900391</c:v>
                </c:pt>
                <c:pt idx="2680">
                  <c:v>11632.45</c:v>
                </c:pt>
                <c:pt idx="2681">
                  <c:v>11629.304980500001</c:v>
                </c:pt>
                <c:pt idx="2682">
                  <c:v>11619.9099609</c:v>
                </c:pt>
                <c:pt idx="2683">
                  <c:v>11615.325000000001</c:v>
                </c:pt>
                <c:pt idx="2684">
                  <c:v>11618.525</c:v>
                </c:pt>
                <c:pt idx="2685">
                  <c:v>11593.139941400001</c:v>
                </c:pt>
                <c:pt idx="2686">
                  <c:v>11548.0399414</c:v>
                </c:pt>
                <c:pt idx="2687">
                  <c:v>11515.8399414</c:v>
                </c:pt>
                <c:pt idx="2688">
                  <c:v>11499.6799804</c:v>
                </c:pt>
                <c:pt idx="2689">
                  <c:v>11469.404980399999</c:v>
                </c:pt>
                <c:pt idx="2690">
                  <c:v>11439.0600586</c:v>
                </c:pt>
                <c:pt idx="2691">
                  <c:v>11410.465038999999</c:v>
                </c:pt>
                <c:pt idx="2692">
                  <c:v>11377.0799804</c:v>
                </c:pt>
                <c:pt idx="2693">
                  <c:v>11320.129980399999</c:v>
                </c:pt>
                <c:pt idx="2694">
                  <c:v>11267.965038999999</c:v>
                </c:pt>
                <c:pt idx="2695">
                  <c:v>11229.5350586</c:v>
                </c:pt>
                <c:pt idx="2696">
                  <c:v>11198.5400391</c:v>
                </c:pt>
                <c:pt idx="2697">
                  <c:v>11154.5950195</c:v>
                </c:pt>
                <c:pt idx="2698">
                  <c:v>11103.9049805</c:v>
                </c:pt>
                <c:pt idx="2699">
                  <c:v>11051.954980500001</c:v>
                </c:pt>
                <c:pt idx="2700">
                  <c:v>10983.989941399999</c:v>
                </c:pt>
                <c:pt idx="2701">
                  <c:v>10892.2</c:v>
                </c:pt>
                <c:pt idx="2702">
                  <c:v>10812.6950196</c:v>
                </c:pt>
                <c:pt idx="2703">
                  <c:v>10746.059961000001</c:v>
                </c:pt>
                <c:pt idx="2704">
                  <c:v>10685.3249024</c:v>
                </c:pt>
                <c:pt idx="2705">
                  <c:v>10603.409961000001</c:v>
                </c:pt>
                <c:pt idx="2706">
                  <c:v>10552.9049805</c:v>
                </c:pt>
                <c:pt idx="2707">
                  <c:v>10511.109961</c:v>
                </c:pt>
                <c:pt idx="2708">
                  <c:v>10468.7549805</c:v>
                </c:pt>
                <c:pt idx="2709">
                  <c:v>10428.234961</c:v>
                </c:pt>
                <c:pt idx="2710">
                  <c:v>10398.664941500001</c:v>
                </c:pt>
                <c:pt idx="2711">
                  <c:v>10391.544922000001</c:v>
                </c:pt>
                <c:pt idx="2712">
                  <c:v>10371.419922000001</c:v>
                </c:pt>
                <c:pt idx="2713">
                  <c:v>10363.789941500001</c:v>
                </c:pt>
                <c:pt idx="2714">
                  <c:v>10330.270019700001</c:v>
                </c:pt>
                <c:pt idx="2715">
                  <c:v>10309.804980600002</c:v>
                </c:pt>
                <c:pt idx="2716">
                  <c:v>10287.639941500001</c:v>
                </c:pt>
                <c:pt idx="2717">
                  <c:v>10256.229980600001</c:v>
                </c:pt>
                <c:pt idx="2718">
                  <c:v>10236.414941499999</c:v>
                </c:pt>
                <c:pt idx="2719">
                  <c:v>10229.1549805</c:v>
                </c:pt>
                <c:pt idx="2720">
                  <c:v>10254.1</c:v>
                </c:pt>
                <c:pt idx="2721">
                  <c:v>10281.975</c:v>
                </c:pt>
                <c:pt idx="2722">
                  <c:v>10320.295019499999</c:v>
                </c:pt>
                <c:pt idx="2723">
                  <c:v>10357.6600586</c:v>
                </c:pt>
                <c:pt idx="2724">
                  <c:v>10403.690038999999</c:v>
                </c:pt>
                <c:pt idx="2725">
                  <c:v>10448.910058500001</c:v>
                </c:pt>
                <c:pt idx="2726">
                  <c:v>10482.0750976</c:v>
                </c:pt>
                <c:pt idx="2727">
                  <c:v>10519.865039</c:v>
                </c:pt>
                <c:pt idx="2728">
                  <c:v>10542.875097599999</c:v>
                </c:pt>
                <c:pt idx="2729">
                  <c:v>10573.0500976</c:v>
                </c:pt>
                <c:pt idx="2730">
                  <c:v>10594.090136700001</c:v>
                </c:pt>
                <c:pt idx="2731">
                  <c:v>10607.310156199999</c:v>
                </c:pt>
                <c:pt idx="2732">
                  <c:v>10614.315136699999</c:v>
                </c:pt>
                <c:pt idx="2733">
                  <c:v>10607.150097599999</c:v>
                </c:pt>
                <c:pt idx="2734">
                  <c:v>10611.490039</c:v>
                </c:pt>
                <c:pt idx="2735">
                  <c:v>10631.8299804</c:v>
                </c:pt>
                <c:pt idx="2736">
                  <c:v>10646.464941299999</c:v>
                </c:pt>
                <c:pt idx="2737">
                  <c:v>10674.704980299999</c:v>
                </c:pt>
                <c:pt idx="2738">
                  <c:v>10700.709960799999</c:v>
                </c:pt>
                <c:pt idx="2739">
                  <c:v>10720.864941299998</c:v>
                </c:pt>
                <c:pt idx="2740">
                  <c:v>10731.4749022</c:v>
                </c:pt>
                <c:pt idx="2741">
                  <c:v>10744.144921800002</c:v>
                </c:pt>
                <c:pt idx="2742">
                  <c:v>10744.254980400001</c:v>
                </c:pt>
                <c:pt idx="2743">
                  <c:v>10760.9499999</c:v>
                </c:pt>
                <c:pt idx="2744">
                  <c:v>10746.935058499999</c:v>
                </c:pt>
                <c:pt idx="2745">
                  <c:v>10733.290136699999</c:v>
                </c:pt>
                <c:pt idx="2746">
                  <c:v>10734.165136699999</c:v>
                </c:pt>
                <c:pt idx="2747">
                  <c:v>10727.450097700001</c:v>
                </c:pt>
                <c:pt idx="2748">
                  <c:v>10720.320117199999</c:v>
                </c:pt>
                <c:pt idx="2749">
                  <c:v>10720.780078099999</c:v>
                </c:pt>
                <c:pt idx="2750">
                  <c:v>10724.700097599998</c:v>
                </c:pt>
                <c:pt idx="2751">
                  <c:v>10743.140039</c:v>
                </c:pt>
                <c:pt idx="2752">
                  <c:v>10778.195019399998</c:v>
                </c:pt>
                <c:pt idx="2753">
                  <c:v>10784.2249999</c:v>
                </c:pt>
                <c:pt idx="2754">
                  <c:v>10801.729980399999</c:v>
                </c:pt>
                <c:pt idx="2755">
                  <c:v>10819.799902199999</c:v>
                </c:pt>
                <c:pt idx="2756">
                  <c:v>10824.019921800002</c:v>
                </c:pt>
                <c:pt idx="2757">
                  <c:v>10830.854980399999</c:v>
                </c:pt>
                <c:pt idx="2758">
                  <c:v>10836.564941400002</c:v>
                </c:pt>
                <c:pt idx="2759">
                  <c:v>10826.9799805</c:v>
                </c:pt>
                <c:pt idx="2760">
                  <c:v>10803.334961</c:v>
                </c:pt>
                <c:pt idx="2761">
                  <c:v>10779.3399414</c:v>
                </c:pt>
                <c:pt idx="2762">
                  <c:v>10761.349902400001</c:v>
                </c:pt>
                <c:pt idx="2763">
                  <c:v>10766.164941500001</c:v>
                </c:pt>
                <c:pt idx="2764">
                  <c:v>10785.329980600001</c:v>
                </c:pt>
                <c:pt idx="2765">
                  <c:v>10794.504980600001</c:v>
                </c:pt>
                <c:pt idx="2766">
                  <c:v>10796.020019600001</c:v>
                </c:pt>
                <c:pt idx="2767">
                  <c:v>10783.7899414</c:v>
                </c:pt>
                <c:pt idx="2768">
                  <c:v>10786.2149414</c:v>
                </c:pt>
                <c:pt idx="2769">
                  <c:v>10795.994921900001</c:v>
                </c:pt>
                <c:pt idx="2770">
                  <c:v>10819.2899414</c:v>
                </c:pt>
                <c:pt idx="2771">
                  <c:v>10837.25</c:v>
                </c:pt>
                <c:pt idx="2772">
                  <c:v>10856.254980399999</c:v>
                </c:pt>
                <c:pt idx="2773">
                  <c:v>10868.314941299999</c:v>
                </c:pt>
                <c:pt idx="2774">
                  <c:v>10865.9499022</c:v>
                </c:pt>
                <c:pt idx="2775">
                  <c:v>10868.769921800002</c:v>
                </c:pt>
                <c:pt idx="2776">
                  <c:v>10867.329882800001</c:v>
                </c:pt>
                <c:pt idx="2777">
                  <c:v>10859.724902400001</c:v>
                </c:pt>
                <c:pt idx="2778">
                  <c:v>10836.264941400001</c:v>
                </c:pt>
                <c:pt idx="2779">
                  <c:v>10812.4149414</c:v>
                </c:pt>
                <c:pt idx="2780">
                  <c:v>10804.989941399999</c:v>
                </c:pt>
                <c:pt idx="2781">
                  <c:v>10803.659961000001</c:v>
                </c:pt>
                <c:pt idx="2782">
                  <c:v>10798.700000100001</c:v>
                </c:pt>
                <c:pt idx="2783">
                  <c:v>10799.859961</c:v>
                </c:pt>
                <c:pt idx="2784">
                  <c:v>10822.954980499999</c:v>
                </c:pt>
                <c:pt idx="2785">
                  <c:v>10844.9150391</c:v>
                </c:pt>
                <c:pt idx="2786">
                  <c:v>10861.2200195</c:v>
                </c:pt>
                <c:pt idx="2787">
                  <c:v>10883.945019499999</c:v>
                </c:pt>
                <c:pt idx="2788">
                  <c:v>10901.865039100001</c:v>
                </c:pt>
                <c:pt idx="2789">
                  <c:v>10911.2900391</c:v>
                </c:pt>
                <c:pt idx="2790">
                  <c:v>10900.635058700002</c:v>
                </c:pt>
                <c:pt idx="2791">
                  <c:v>10875.365039100001</c:v>
                </c:pt>
                <c:pt idx="2792">
                  <c:v>10844.575000000001</c:v>
                </c:pt>
                <c:pt idx="2793">
                  <c:v>10824.6850586</c:v>
                </c:pt>
                <c:pt idx="2794">
                  <c:v>10797.424999999999</c:v>
                </c:pt>
                <c:pt idx="2795">
                  <c:v>10769.649999999998</c:v>
                </c:pt>
                <c:pt idx="2796">
                  <c:v>10763.3</c:v>
                </c:pt>
                <c:pt idx="2797">
                  <c:v>10757.95</c:v>
                </c:pt>
                <c:pt idx="2798">
                  <c:v>10755.475</c:v>
                </c:pt>
                <c:pt idx="2799">
                  <c:v>10760.120019500002</c:v>
                </c:pt>
                <c:pt idx="2800">
                  <c:v>10774.029980400001</c:v>
                </c:pt>
                <c:pt idx="2801">
                  <c:v>10808.6799804</c:v>
                </c:pt>
                <c:pt idx="2802">
                  <c:v>10853.545019499999</c:v>
                </c:pt>
                <c:pt idx="2803">
                  <c:v>10885.820019499999</c:v>
                </c:pt>
                <c:pt idx="2804">
                  <c:v>10910.3750977</c:v>
                </c:pt>
                <c:pt idx="2805">
                  <c:v>10948.015039100001</c:v>
                </c:pt>
                <c:pt idx="2806">
                  <c:v>10990.1250977</c:v>
                </c:pt>
                <c:pt idx="2807">
                  <c:v>11040.7651367</c:v>
                </c:pt>
                <c:pt idx="2808">
                  <c:v>11094.4250976</c:v>
                </c:pt>
                <c:pt idx="2809">
                  <c:v>11157.860058499999</c:v>
                </c:pt>
                <c:pt idx="2810">
                  <c:v>11217.730077999999</c:v>
                </c:pt>
                <c:pt idx="2811">
                  <c:v>11272.2250976</c:v>
                </c:pt>
                <c:pt idx="2812">
                  <c:v>11319.030078100001</c:v>
                </c:pt>
                <c:pt idx="2813">
                  <c:v>11358.9000977</c:v>
                </c:pt>
                <c:pt idx="2814">
                  <c:v>11390.7850586</c:v>
                </c:pt>
                <c:pt idx="2815">
                  <c:v>11422.3050781</c:v>
                </c:pt>
                <c:pt idx="2816">
                  <c:v>11436.6900391</c:v>
                </c:pt>
                <c:pt idx="2817">
                  <c:v>11459.520019600001</c:v>
                </c:pt>
                <c:pt idx="2818">
                  <c:v>11492.1100587</c:v>
                </c:pt>
                <c:pt idx="2819">
                  <c:v>11520.745117300001</c:v>
                </c:pt>
                <c:pt idx="2820">
                  <c:v>11538.9201173</c:v>
                </c:pt>
                <c:pt idx="2821">
                  <c:v>11545.4800782</c:v>
                </c:pt>
                <c:pt idx="2822">
                  <c:v>11559.9701172</c:v>
                </c:pt>
                <c:pt idx="2823">
                  <c:v>11574.730078099999</c:v>
                </c:pt>
                <c:pt idx="2824">
                  <c:v>11606.500097599999</c:v>
                </c:pt>
                <c:pt idx="2825">
                  <c:v>11616.605078099999</c:v>
                </c:pt>
                <c:pt idx="2826">
                  <c:v>11631.770117099999</c:v>
                </c:pt>
                <c:pt idx="2827">
                  <c:v>11639.115136599999</c:v>
                </c:pt>
                <c:pt idx="2828">
                  <c:v>11641.235058399998</c:v>
                </c:pt>
                <c:pt idx="2829">
                  <c:v>11648.630077999998</c:v>
                </c:pt>
                <c:pt idx="2830">
                  <c:v>11659.515039</c:v>
                </c:pt>
                <c:pt idx="2831">
                  <c:v>11659.1600585</c:v>
                </c:pt>
                <c:pt idx="2832">
                  <c:v>11650.1600585</c:v>
                </c:pt>
                <c:pt idx="2833">
                  <c:v>11662.3250976</c:v>
                </c:pt>
                <c:pt idx="2834">
                  <c:v>11659.3100586</c:v>
                </c:pt>
                <c:pt idx="2835">
                  <c:v>11676.3451172</c:v>
                </c:pt>
                <c:pt idx="2836">
                  <c:v>11691.490136800001</c:v>
                </c:pt>
                <c:pt idx="2837">
                  <c:v>11699.620117300001</c:v>
                </c:pt>
                <c:pt idx="2838">
                  <c:v>11701.810156399999</c:v>
                </c:pt>
                <c:pt idx="2839">
                  <c:v>11682.9201173</c:v>
                </c:pt>
                <c:pt idx="2840">
                  <c:v>11657.430175900001</c:v>
                </c:pt>
                <c:pt idx="2841">
                  <c:v>11633.930175900001</c:v>
                </c:pt>
                <c:pt idx="2842">
                  <c:v>11606.5151369</c:v>
                </c:pt>
                <c:pt idx="2843">
                  <c:v>11561.790136899999</c:v>
                </c:pt>
                <c:pt idx="2844">
                  <c:v>11512.430175899999</c:v>
                </c:pt>
                <c:pt idx="2845">
                  <c:v>11459.1701173</c:v>
                </c:pt>
                <c:pt idx="2846">
                  <c:v>11400.055078200001</c:v>
                </c:pt>
                <c:pt idx="2847">
                  <c:v>11353.2900391</c:v>
                </c:pt>
                <c:pt idx="2848">
                  <c:v>11322.780078200001</c:v>
                </c:pt>
                <c:pt idx="2849">
                  <c:v>11345.780078200001</c:v>
                </c:pt>
                <c:pt idx="2850">
                  <c:v>11366.9</c:v>
                </c:pt>
                <c:pt idx="2851">
                  <c:v>11404.745019600001</c:v>
                </c:pt>
                <c:pt idx="2852">
                  <c:v>11440.270019600001</c:v>
                </c:pt>
                <c:pt idx="2853">
                  <c:v>11496.7899414</c:v>
                </c:pt>
                <c:pt idx="2854">
                  <c:v>11574.4449219</c:v>
                </c:pt>
                <c:pt idx="2855">
                  <c:v>11645.114941399999</c:v>
                </c:pt>
                <c:pt idx="2856">
                  <c:v>11715.5249023</c:v>
                </c:pt>
                <c:pt idx="2857">
                  <c:v>11784.4049805</c:v>
                </c:pt>
                <c:pt idx="2858">
                  <c:v>11835.969921899999</c:v>
                </c:pt>
                <c:pt idx="2859">
                  <c:v>11861.999902400001</c:v>
                </c:pt>
                <c:pt idx="2860">
                  <c:v>11893.254980600001</c:v>
                </c:pt>
                <c:pt idx="2861">
                  <c:v>11903.8399415</c:v>
                </c:pt>
                <c:pt idx="2862">
                  <c:v>11925.200000100001</c:v>
                </c:pt>
                <c:pt idx="2863">
                  <c:v>11933.060058700001</c:v>
                </c:pt>
                <c:pt idx="2864">
                  <c:v>11937.145019600001</c:v>
                </c:pt>
                <c:pt idx="2865">
                  <c:v>11934.890039100001</c:v>
                </c:pt>
                <c:pt idx="2866">
                  <c:v>11940.185058699999</c:v>
                </c:pt>
                <c:pt idx="2867">
                  <c:v>11927.9250001</c:v>
                </c:pt>
                <c:pt idx="2868">
                  <c:v>11902.8600587</c:v>
                </c:pt>
                <c:pt idx="2869">
                  <c:v>11863.155078200001</c:v>
                </c:pt>
                <c:pt idx="2870">
                  <c:v>11830.135058600001</c:v>
                </c:pt>
                <c:pt idx="2871">
                  <c:v>11828.9350586</c:v>
                </c:pt>
                <c:pt idx="2872">
                  <c:v>11814.279980399999</c:v>
                </c:pt>
                <c:pt idx="2873">
                  <c:v>11791.975</c:v>
                </c:pt>
                <c:pt idx="2874">
                  <c:v>11775.0600586</c:v>
                </c:pt>
                <c:pt idx="2875">
                  <c:v>11769.1950196</c:v>
                </c:pt>
                <c:pt idx="2876">
                  <c:v>11761.9450196</c:v>
                </c:pt>
                <c:pt idx="2877">
                  <c:v>11758.5</c:v>
                </c:pt>
                <c:pt idx="2878">
                  <c:v>11777.844921799999</c:v>
                </c:pt>
                <c:pt idx="2879">
                  <c:v>11799.7249023</c:v>
                </c:pt>
                <c:pt idx="2880">
                  <c:v>11822.2548828</c:v>
                </c:pt>
                <c:pt idx="2881">
                  <c:v>11833.7548828</c:v>
                </c:pt>
                <c:pt idx="2882">
                  <c:v>11842.459961</c:v>
                </c:pt>
                <c:pt idx="2883">
                  <c:v>11828.3548828</c:v>
                </c:pt>
                <c:pt idx="2884">
                  <c:v>11804.2999024</c:v>
                </c:pt>
                <c:pt idx="2885">
                  <c:v>11769.434961000001</c:v>
                </c:pt>
                <c:pt idx="2886">
                  <c:v>11743.5700196</c:v>
                </c:pt>
                <c:pt idx="2887">
                  <c:v>11719.935058700001</c:v>
                </c:pt>
                <c:pt idx="2888">
                  <c:v>11692.2100587</c:v>
                </c:pt>
                <c:pt idx="2889">
                  <c:v>11667.4400391</c:v>
                </c:pt>
                <c:pt idx="2890">
                  <c:v>11644.515039100001</c:v>
                </c:pt>
                <c:pt idx="2891">
                  <c:v>11609.530078200001</c:v>
                </c:pt>
                <c:pt idx="2892">
                  <c:v>11570.3400391</c:v>
                </c:pt>
                <c:pt idx="2893">
                  <c:v>11549.100097699999</c:v>
                </c:pt>
                <c:pt idx="2894">
                  <c:v>11526.615039100001</c:v>
                </c:pt>
                <c:pt idx="2895">
                  <c:v>11503.8549805</c:v>
                </c:pt>
                <c:pt idx="2896">
                  <c:v>11470.7799805</c:v>
                </c:pt>
                <c:pt idx="2897">
                  <c:v>11443.959961</c:v>
                </c:pt>
                <c:pt idx="2898">
                  <c:v>11404.0450196</c:v>
                </c:pt>
                <c:pt idx="2899">
                  <c:v>11346.325097800001</c:v>
                </c:pt>
                <c:pt idx="2900">
                  <c:v>11289.375097800001</c:v>
                </c:pt>
                <c:pt idx="2901">
                  <c:v>11227.685058700001</c:v>
                </c:pt>
                <c:pt idx="2902">
                  <c:v>11185.495019600001</c:v>
                </c:pt>
                <c:pt idx="2903">
                  <c:v>11137.134961</c:v>
                </c:pt>
                <c:pt idx="2904">
                  <c:v>11098.854980499998</c:v>
                </c:pt>
                <c:pt idx="2905">
                  <c:v>11057.274999999998</c:v>
                </c:pt>
                <c:pt idx="2906">
                  <c:v>11035.3049804</c:v>
                </c:pt>
                <c:pt idx="2907">
                  <c:v>11017.840038999999</c:v>
                </c:pt>
                <c:pt idx="2908">
                  <c:v>10991.504980399999</c:v>
                </c:pt>
                <c:pt idx="2909">
                  <c:v>10985.904980399999</c:v>
                </c:pt>
                <c:pt idx="2910">
                  <c:v>10978.884960900001</c:v>
                </c:pt>
                <c:pt idx="2911">
                  <c:v>10986.275</c:v>
                </c:pt>
                <c:pt idx="2912">
                  <c:v>10988.240039100001</c:v>
                </c:pt>
                <c:pt idx="2913">
                  <c:v>10993.8500977</c:v>
                </c:pt>
                <c:pt idx="2914">
                  <c:v>10973.1600586</c:v>
                </c:pt>
                <c:pt idx="2915">
                  <c:v>10970.545019499999</c:v>
                </c:pt>
                <c:pt idx="2916">
                  <c:v>10973.0849609</c:v>
                </c:pt>
                <c:pt idx="2917">
                  <c:v>10972.654882699999</c:v>
                </c:pt>
                <c:pt idx="2918">
                  <c:v>10984.679882699998</c:v>
                </c:pt>
                <c:pt idx="2919">
                  <c:v>10976.569824099999</c:v>
                </c:pt>
                <c:pt idx="2920">
                  <c:v>10974.114843599998</c:v>
                </c:pt>
                <c:pt idx="2921">
                  <c:v>10948.5148436</c:v>
                </c:pt>
                <c:pt idx="2922">
                  <c:v>10931.279882700001</c:v>
                </c:pt>
                <c:pt idx="2923">
                  <c:v>10924.199902300001</c:v>
                </c:pt>
                <c:pt idx="2924">
                  <c:v>10944.684960900002</c:v>
                </c:pt>
                <c:pt idx="2925">
                  <c:v>10962.054980500001</c:v>
                </c:pt>
                <c:pt idx="2926">
                  <c:v>10959.8400391</c:v>
                </c:pt>
                <c:pt idx="2927">
                  <c:v>10947.5850587</c:v>
                </c:pt>
                <c:pt idx="2928">
                  <c:v>10950.565136900001</c:v>
                </c:pt>
                <c:pt idx="2929">
                  <c:v>10956.0851564</c:v>
                </c:pt>
                <c:pt idx="2930">
                  <c:v>10935.520117299999</c:v>
                </c:pt>
                <c:pt idx="2931">
                  <c:v>10939.7951173</c:v>
                </c:pt>
                <c:pt idx="2932">
                  <c:v>10925.810058700001</c:v>
                </c:pt>
                <c:pt idx="2933">
                  <c:v>10968.4400391</c:v>
                </c:pt>
                <c:pt idx="2934">
                  <c:v>11033.8400391</c:v>
                </c:pt>
                <c:pt idx="2935">
                  <c:v>11092.355078099999</c:v>
                </c:pt>
                <c:pt idx="2936">
                  <c:v>11132.8050781</c:v>
                </c:pt>
                <c:pt idx="2937">
                  <c:v>11191.645117099999</c:v>
                </c:pt>
                <c:pt idx="2938">
                  <c:v>11235.295117099999</c:v>
                </c:pt>
                <c:pt idx="2939">
                  <c:v>11282.390136599999</c:v>
                </c:pt>
                <c:pt idx="2940">
                  <c:v>11336.620214799999</c:v>
                </c:pt>
                <c:pt idx="2941">
                  <c:v>11383.955175699999</c:v>
                </c:pt>
                <c:pt idx="2942">
                  <c:v>11430.950195199999</c:v>
                </c:pt>
                <c:pt idx="2943">
                  <c:v>11416.1702148</c:v>
                </c:pt>
                <c:pt idx="2944">
                  <c:v>11387.480175799999</c:v>
                </c:pt>
                <c:pt idx="2945">
                  <c:v>11352.115136800001</c:v>
                </c:pt>
                <c:pt idx="2946">
                  <c:v>11338.600097800001</c:v>
                </c:pt>
                <c:pt idx="2947">
                  <c:v>11315.595117400002</c:v>
                </c:pt>
                <c:pt idx="2948">
                  <c:v>11307.185058800002</c:v>
                </c:pt>
                <c:pt idx="2949">
                  <c:v>11306.140039300002</c:v>
                </c:pt>
                <c:pt idx="2950">
                  <c:v>11328.784961100002</c:v>
                </c:pt>
                <c:pt idx="2951">
                  <c:v>11363.569921999999</c:v>
                </c:pt>
                <c:pt idx="2952">
                  <c:v>11404.9298829</c:v>
                </c:pt>
                <c:pt idx="2953">
                  <c:v>11452.699804699998</c:v>
                </c:pt>
                <c:pt idx="2954">
                  <c:v>11479.6297851</c:v>
                </c:pt>
                <c:pt idx="2955">
                  <c:v>11514.5648437</c:v>
                </c:pt>
                <c:pt idx="2956">
                  <c:v>11562.744824099998</c:v>
                </c:pt>
                <c:pt idx="2957">
                  <c:v>11613.039745899998</c:v>
                </c:pt>
                <c:pt idx="2958">
                  <c:v>11657.954784899999</c:v>
                </c:pt>
                <c:pt idx="2959">
                  <c:v>11700.6147458</c:v>
                </c:pt>
                <c:pt idx="2960">
                  <c:v>11736.1097654</c:v>
                </c:pt>
                <c:pt idx="2961">
                  <c:v>11761.644823999999</c:v>
                </c:pt>
                <c:pt idx="2962">
                  <c:v>11799.4148436</c:v>
                </c:pt>
                <c:pt idx="2963">
                  <c:v>11840.2098632</c:v>
                </c:pt>
                <c:pt idx="2964">
                  <c:v>11872.764941400001</c:v>
                </c:pt>
                <c:pt idx="2965">
                  <c:v>11905.719921800001</c:v>
                </c:pt>
                <c:pt idx="2966">
                  <c:v>11911.079980400002</c:v>
                </c:pt>
                <c:pt idx="2967">
                  <c:v>11913.879980399999</c:v>
                </c:pt>
                <c:pt idx="2968">
                  <c:v>11915.6799804</c:v>
                </c:pt>
                <c:pt idx="2969">
                  <c:v>11915.070019499999</c:v>
                </c:pt>
                <c:pt idx="2970">
                  <c:v>11914.9499999</c:v>
                </c:pt>
                <c:pt idx="2971">
                  <c:v>11923.1399413</c:v>
                </c:pt>
                <c:pt idx="2972">
                  <c:v>11923.374999899999</c:v>
                </c:pt>
                <c:pt idx="2973">
                  <c:v>11913.610058499999</c:v>
                </c:pt>
                <c:pt idx="2974">
                  <c:v>11930.1700194</c:v>
                </c:pt>
                <c:pt idx="2975">
                  <c:v>11942.5950194</c:v>
                </c:pt>
                <c:pt idx="2976">
                  <c:v>11968.620019400001</c:v>
                </c:pt>
                <c:pt idx="2977">
                  <c:v>11996.525097599999</c:v>
                </c:pt>
                <c:pt idx="2978">
                  <c:v>12012.5850586</c:v>
                </c:pt>
                <c:pt idx="2979">
                  <c:v>12028.9550781</c:v>
                </c:pt>
                <c:pt idx="2980">
                  <c:v>12034.3651367</c:v>
                </c:pt>
                <c:pt idx="2981">
                  <c:v>12038.775195299999</c:v>
                </c:pt>
                <c:pt idx="2982">
                  <c:v>12043.775195300001</c:v>
                </c:pt>
                <c:pt idx="2983">
                  <c:v>12044.4851562</c:v>
                </c:pt>
                <c:pt idx="2984">
                  <c:v>12030.8601562</c:v>
                </c:pt>
                <c:pt idx="2985">
                  <c:v>12012.7701172</c:v>
                </c:pt>
                <c:pt idx="2986">
                  <c:v>11993.7151368</c:v>
                </c:pt>
                <c:pt idx="2987">
                  <c:v>11975.780078200001</c:v>
                </c:pt>
                <c:pt idx="2988">
                  <c:v>11978.8451172</c:v>
                </c:pt>
                <c:pt idx="2989">
                  <c:v>11979.420117199999</c:v>
                </c:pt>
                <c:pt idx="2990">
                  <c:v>11996.5000977</c:v>
                </c:pt>
                <c:pt idx="2991">
                  <c:v>12014.345117300001</c:v>
                </c:pt>
                <c:pt idx="2992">
                  <c:v>12038.4750977</c:v>
                </c:pt>
                <c:pt idx="2993">
                  <c:v>12073.5050782</c:v>
                </c:pt>
                <c:pt idx="2994">
                  <c:v>12106.030078200001</c:v>
                </c:pt>
                <c:pt idx="2995">
                  <c:v>12141.805078199999</c:v>
                </c:pt>
                <c:pt idx="2996">
                  <c:v>12163.4450196</c:v>
                </c:pt>
                <c:pt idx="2997">
                  <c:v>12190.845019600001</c:v>
                </c:pt>
                <c:pt idx="2998">
                  <c:v>12207.759961</c:v>
                </c:pt>
                <c:pt idx="2999">
                  <c:v>12219.209961</c:v>
                </c:pt>
                <c:pt idx="3000">
                  <c:v>12220.959961</c:v>
                </c:pt>
                <c:pt idx="3001">
                  <c:v>12227.014941400001</c:v>
                </c:pt>
                <c:pt idx="3002">
                  <c:v>12223.709961</c:v>
                </c:pt>
                <c:pt idx="3003">
                  <c:v>12195.834961</c:v>
                </c:pt>
                <c:pt idx="3004">
                  <c:v>12174.8549805</c:v>
                </c:pt>
                <c:pt idx="3005">
                  <c:v>12155.9349609</c:v>
                </c:pt>
                <c:pt idx="3006">
                  <c:v>12164.8700195</c:v>
                </c:pt>
                <c:pt idx="3007">
                  <c:v>12165.9700195</c:v>
                </c:pt>
                <c:pt idx="3008">
                  <c:v>12173.3400391</c:v>
                </c:pt>
                <c:pt idx="3009">
                  <c:v>12192.725000100001</c:v>
                </c:pt>
                <c:pt idx="3010">
                  <c:v>12208.804980600002</c:v>
                </c:pt>
                <c:pt idx="3011">
                  <c:v>12216.134961100001</c:v>
                </c:pt>
                <c:pt idx="3012">
                  <c:v>12228.704882900001</c:v>
                </c:pt>
                <c:pt idx="3013">
                  <c:v>12251.854882900001</c:v>
                </c:pt>
                <c:pt idx="3014">
                  <c:v>12263.544824300001</c:v>
                </c:pt>
                <c:pt idx="3015">
                  <c:v>12271.6999025</c:v>
                </c:pt>
                <c:pt idx="3016">
                  <c:v>12268.144824300001</c:v>
                </c:pt>
                <c:pt idx="3017">
                  <c:v>12267.289843800001</c:v>
                </c:pt>
                <c:pt idx="3018">
                  <c:v>12246.2348633</c:v>
                </c:pt>
                <c:pt idx="3019">
                  <c:v>12215.584863300001</c:v>
                </c:pt>
                <c:pt idx="3020">
                  <c:v>12194.204882800001</c:v>
                </c:pt>
                <c:pt idx="3021">
                  <c:v>12162.2348633</c:v>
                </c:pt>
                <c:pt idx="3022">
                  <c:v>12123.209863300001</c:v>
                </c:pt>
                <c:pt idx="3023">
                  <c:v>12071.5449219</c:v>
                </c:pt>
                <c:pt idx="3024">
                  <c:v>12052.5250001</c:v>
                </c:pt>
                <c:pt idx="3025">
                  <c:v>12050.750000100001</c:v>
                </c:pt>
                <c:pt idx="3026">
                  <c:v>12046.510058700002</c:v>
                </c:pt>
                <c:pt idx="3027">
                  <c:v>12031.520019600001</c:v>
                </c:pt>
                <c:pt idx="3028">
                  <c:v>12022.770019600001</c:v>
                </c:pt>
                <c:pt idx="3029">
                  <c:v>12027.9800782</c:v>
                </c:pt>
                <c:pt idx="3030">
                  <c:v>12035.1500977</c:v>
                </c:pt>
                <c:pt idx="3031">
                  <c:v>12049.0351563</c:v>
                </c:pt>
                <c:pt idx="3032">
                  <c:v>12064.170214899999</c:v>
                </c:pt>
                <c:pt idx="3033">
                  <c:v>12097.9601563</c:v>
                </c:pt>
                <c:pt idx="3034">
                  <c:v>12099.2451172</c:v>
                </c:pt>
                <c:pt idx="3035">
                  <c:v>12102.920117199999</c:v>
                </c:pt>
                <c:pt idx="3036">
                  <c:v>12097.2100586</c:v>
                </c:pt>
                <c:pt idx="3037">
                  <c:v>12070.3151368</c:v>
                </c:pt>
                <c:pt idx="3038">
                  <c:v>12046.955175900001</c:v>
                </c:pt>
                <c:pt idx="3039">
                  <c:v>12004.015136800001</c:v>
                </c:pt>
                <c:pt idx="3040">
                  <c:v>11947.225097800001</c:v>
                </c:pt>
                <c:pt idx="3041">
                  <c:v>11849.935058700001</c:v>
                </c:pt>
                <c:pt idx="3042">
                  <c:v>11751.865039200002</c:v>
                </c:pt>
                <c:pt idx="3043">
                  <c:v>11677.615039200002</c:v>
                </c:pt>
                <c:pt idx="3044">
                  <c:v>11603.4650392</c:v>
                </c:pt>
                <c:pt idx="3045">
                  <c:v>11517.7750001</c:v>
                </c:pt>
                <c:pt idx="3046">
                  <c:v>11408.6350587</c:v>
                </c:pt>
                <c:pt idx="3047">
                  <c:v>11270.8400391</c:v>
                </c:pt>
                <c:pt idx="3048">
                  <c:v>11136.890039100001</c:v>
                </c:pt>
                <c:pt idx="3049">
                  <c:v>10928.055078200001</c:v>
                </c:pt>
                <c:pt idx="3050">
                  <c:v>10760.2451172</c:v>
                </c:pt>
                <c:pt idx="3051">
                  <c:v>10559.8101563</c:v>
                </c:pt>
                <c:pt idx="3052">
                  <c:v>10343.240136800001</c:v>
                </c:pt>
                <c:pt idx="3053">
                  <c:v>10059.7901368</c:v>
                </c:pt>
                <c:pt idx="3054">
                  <c:v>9761.0351563000004</c:v>
                </c:pt>
                <c:pt idx="3055">
                  <c:v>9508.6801758000001</c:v>
                </c:pt>
                <c:pt idx="3056">
                  <c:v>9170.7601563000007</c:v>
                </c:pt>
                <c:pt idx="3057">
                  <c:v>8905.7201172999994</c:v>
                </c:pt>
                <c:pt idx="3058">
                  <c:v>8691.6650390999985</c:v>
                </c:pt>
                <c:pt idx="3059">
                  <c:v>8596.7950194999994</c:v>
                </c:pt>
                <c:pt idx="3060">
                  <c:v>8467.2999999999993</c:v>
                </c:pt>
                <c:pt idx="3061">
                  <c:v>8375.6699217999994</c:v>
                </c:pt>
                <c:pt idx="3062">
                  <c:v>8338.7399412999985</c:v>
                </c:pt>
                <c:pt idx="3063">
                  <c:v>8317.2399412999985</c:v>
                </c:pt>
                <c:pt idx="3064">
                  <c:v>8299.2749023000015</c:v>
                </c:pt>
                <c:pt idx="3065">
                  <c:v>8303.9499022999989</c:v>
                </c:pt>
                <c:pt idx="3066">
                  <c:v>8417.7999022999993</c:v>
                </c:pt>
                <c:pt idx="3067">
                  <c:v>8548.8849609000008</c:v>
                </c:pt>
                <c:pt idx="3068">
                  <c:v>8616.4849608999994</c:v>
                </c:pt>
                <c:pt idx="3069">
                  <c:v>8644.8699219000009</c:v>
                </c:pt>
                <c:pt idx="3070">
                  <c:v>8678.1249024000008</c:v>
                </c:pt>
                <c:pt idx="3071">
                  <c:v>8776.6899415000007</c:v>
                </c:pt>
                <c:pt idx="3072">
                  <c:v>8843.0999024000012</c:v>
                </c:pt>
                <c:pt idx="3073">
                  <c:v>8915.8649413999992</c:v>
                </c:pt>
                <c:pt idx="3074">
                  <c:v>9026.2149413999996</c:v>
                </c:pt>
                <c:pt idx="3075">
                  <c:v>9078.3849609999997</c:v>
                </c:pt>
                <c:pt idx="3076">
                  <c:v>9118.9500001000015</c:v>
                </c:pt>
                <c:pt idx="3077">
                  <c:v>9135.9899415</c:v>
                </c:pt>
                <c:pt idx="3078">
                  <c:v>9174.6950197000006</c:v>
                </c:pt>
                <c:pt idx="3079">
                  <c:v>9237.5000001000008</c:v>
                </c:pt>
                <c:pt idx="3080">
                  <c:v>9324.2100587000004</c:v>
                </c:pt>
                <c:pt idx="3081">
                  <c:v>9326.8850587000015</c:v>
                </c:pt>
                <c:pt idx="3082">
                  <c:v>9321.2600586999997</c:v>
                </c:pt>
                <c:pt idx="3083">
                  <c:v>9350.2050782999995</c:v>
                </c:pt>
                <c:pt idx="3084">
                  <c:v>9351.3800783000006</c:v>
                </c:pt>
                <c:pt idx="3085">
                  <c:v>9345.1400391999996</c:v>
                </c:pt>
                <c:pt idx="3086">
                  <c:v>9353.6200196000009</c:v>
                </c:pt>
                <c:pt idx="3087">
                  <c:v>9345.0450196000002</c:v>
                </c:pt>
                <c:pt idx="3088">
                  <c:v>9345.3099610000008</c:v>
                </c:pt>
                <c:pt idx="3089">
                  <c:v>9304.2500001000008</c:v>
                </c:pt>
                <c:pt idx="3090">
                  <c:v>9231.9449218999998</c:v>
                </c:pt>
                <c:pt idx="3091">
                  <c:v>9184.9199219000002</c:v>
                </c:pt>
                <c:pt idx="3092">
                  <c:v>9152.2699219000006</c:v>
                </c:pt>
                <c:pt idx="3093">
                  <c:v>9131.8348633000005</c:v>
                </c:pt>
                <c:pt idx="3094">
                  <c:v>9122.5548827999992</c:v>
                </c:pt>
                <c:pt idx="3095">
                  <c:v>9101.3298828000006</c:v>
                </c:pt>
                <c:pt idx="3096">
                  <c:v>9080.3148438000007</c:v>
                </c:pt>
                <c:pt idx="3097">
                  <c:v>9092.1548827999995</c:v>
                </c:pt>
                <c:pt idx="3098">
                  <c:v>9102.8098632000001</c:v>
                </c:pt>
                <c:pt idx="3099">
                  <c:v>9146.5648437000018</c:v>
                </c:pt>
                <c:pt idx="3100">
                  <c:v>9215.4949219000009</c:v>
                </c:pt>
                <c:pt idx="3101">
                  <c:v>9331.0798828000006</c:v>
                </c:pt>
                <c:pt idx="3102">
                  <c:v>9449.3249023999997</c:v>
                </c:pt>
                <c:pt idx="3103">
                  <c:v>9545.5798828000006</c:v>
                </c:pt>
                <c:pt idx="3104">
                  <c:v>9649.1699219000002</c:v>
                </c:pt>
                <c:pt idx="3105">
                  <c:v>9761.9899413999992</c:v>
                </c:pt>
                <c:pt idx="3106">
                  <c:v>9863.75</c:v>
                </c:pt>
                <c:pt idx="3107">
                  <c:v>9943.8700196000009</c:v>
                </c:pt>
                <c:pt idx="3108">
                  <c:v>9985.0600587000008</c:v>
                </c:pt>
                <c:pt idx="3109">
                  <c:v>10024.320117300002</c:v>
                </c:pt>
                <c:pt idx="3110">
                  <c:v>10023.075097700001</c:v>
                </c:pt>
                <c:pt idx="3111">
                  <c:v>10016.5651368</c:v>
                </c:pt>
                <c:pt idx="3112">
                  <c:v>9998.5251954000014</c:v>
                </c:pt>
                <c:pt idx="3113">
                  <c:v>10004.780273599999</c:v>
                </c:pt>
                <c:pt idx="3114">
                  <c:v>10015.005273600002</c:v>
                </c:pt>
                <c:pt idx="3115">
                  <c:v>10029.3802736</c:v>
                </c:pt>
                <c:pt idx="3116">
                  <c:v>10071.8152345</c:v>
                </c:pt>
                <c:pt idx="3117">
                  <c:v>10090.7301759</c:v>
                </c:pt>
                <c:pt idx="3118">
                  <c:v>10129.420215000002</c:v>
                </c:pt>
                <c:pt idx="3119">
                  <c:v>10170.430175899999</c:v>
                </c:pt>
                <c:pt idx="3120">
                  <c:v>10220.3001955</c:v>
                </c:pt>
                <c:pt idx="3121">
                  <c:v>10259.1101564</c:v>
                </c:pt>
                <c:pt idx="3122">
                  <c:v>10314.000097799999</c:v>
                </c:pt>
                <c:pt idx="3123">
                  <c:v>10360.0050782</c:v>
                </c:pt>
                <c:pt idx="3124">
                  <c:v>10396.299999999999</c:v>
                </c:pt>
                <c:pt idx="3125">
                  <c:v>10441.5450196</c:v>
                </c:pt>
                <c:pt idx="3126">
                  <c:v>10474.410058699999</c:v>
                </c:pt>
                <c:pt idx="3127">
                  <c:v>10514.455078200001</c:v>
                </c:pt>
                <c:pt idx="3128">
                  <c:v>10566.9100586</c:v>
                </c:pt>
                <c:pt idx="3129">
                  <c:v>10605.4150391</c:v>
                </c:pt>
                <c:pt idx="3130">
                  <c:v>10654.445019499999</c:v>
                </c:pt>
                <c:pt idx="3131">
                  <c:v>10684.9700195</c:v>
                </c:pt>
                <c:pt idx="3132">
                  <c:v>10703.7850585</c:v>
                </c:pt>
                <c:pt idx="3133">
                  <c:v>10722.610058499999</c:v>
                </c:pt>
                <c:pt idx="3134">
                  <c:v>10752.045117099999</c:v>
                </c:pt>
                <c:pt idx="3135">
                  <c:v>10777.900097499998</c:v>
                </c:pt>
                <c:pt idx="3136">
                  <c:v>10814.160058399999</c:v>
                </c:pt>
                <c:pt idx="3137">
                  <c:v>10856.845019299999</c:v>
                </c:pt>
                <c:pt idx="3138">
                  <c:v>10897.0450193</c:v>
                </c:pt>
                <c:pt idx="3139">
                  <c:v>10939.655077899999</c:v>
                </c:pt>
                <c:pt idx="3140">
                  <c:v>10972.5650389</c:v>
                </c:pt>
                <c:pt idx="3141">
                  <c:v>11041.8850585</c:v>
                </c:pt>
                <c:pt idx="3142">
                  <c:v>11100.349999900001</c:v>
                </c:pt>
                <c:pt idx="3143">
                  <c:v>11136.570019499999</c:v>
                </c:pt>
                <c:pt idx="3144">
                  <c:v>11153.7450195</c:v>
                </c:pt>
                <c:pt idx="3145">
                  <c:v>11140.6849609</c:v>
                </c:pt>
                <c:pt idx="3146">
                  <c:v>11133.984960899999</c:v>
                </c:pt>
                <c:pt idx="3147">
                  <c:v>11130.890039100001</c:v>
                </c:pt>
                <c:pt idx="3148">
                  <c:v>11129.3600587</c:v>
                </c:pt>
                <c:pt idx="3149">
                  <c:v>11131.350000100001</c:v>
                </c:pt>
                <c:pt idx="3150">
                  <c:v>11145.185058700001</c:v>
                </c:pt>
                <c:pt idx="3151">
                  <c:v>11147.3800782</c:v>
                </c:pt>
                <c:pt idx="3152">
                  <c:v>11157.935156400001</c:v>
                </c:pt>
                <c:pt idx="3153">
                  <c:v>11177.765136800001</c:v>
                </c:pt>
                <c:pt idx="3154">
                  <c:v>11188.260156400002</c:v>
                </c:pt>
                <c:pt idx="3155">
                  <c:v>11223.810156399999</c:v>
                </c:pt>
                <c:pt idx="3156">
                  <c:v>11252.8201173</c:v>
                </c:pt>
                <c:pt idx="3157">
                  <c:v>11283.495117299999</c:v>
                </c:pt>
                <c:pt idx="3158">
                  <c:v>11294.700097699999</c:v>
                </c:pt>
                <c:pt idx="3159">
                  <c:v>11310.455078099998</c:v>
                </c:pt>
                <c:pt idx="3160">
                  <c:v>11330.085058499999</c:v>
                </c:pt>
                <c:pt idx="3161">
                  <c:v>11345.060058499999</c:v>
                </c:pt>
                <c:pt idx="3162">
                  <c:v>11369.179980299999</c:v>
                </c:pt>
                <c:pt idx="3163">
                  <c:v>11395.059960799999</c:v>
                </c:pt>
                <c:pt idx="3164">
                  <c:v>11441.979882599999</c:v>
                </c:pt>
                <c:pt idx="3165">
                  <c:v>11456.019921699999</c:v>
                </c:pt>
                <c:pt idx="3166">
                  <c:v>11464.509960799998</c:v>
                </c:pt>
                <c:pt idx="3167">
                  <c:v>11477.1699217</c:v>
                </c:pt>
                <c:pt idx="3168">
                  <c:v>11498.6949217</c:v>
                </c:pt>
                <c:pt idx="3169">
                  <c:v>11494.919921699999</c:v>
                </c:pt>
                <c:pt idx="3170">
                  <c:v>11483.779882699999</c:v>
                </c:pt>
                <c:pt idx="3171">
                  <c:v>11468.2898436</c:v>
                </c:pt>
                <c:pt idx="3172">
                  <c:v>11441.129882699999</c:v>
                </c:pt>
                <c:pt idx="3173">
                  <c:v>11430.129882699999</c:v>
                </c:pt>
                <c:pt idx="3174">
                  <c:v>11411.814941299999</c:v>
                </c:pt>
                <c:pt idx="3175">
                  <c:v>11417.069921799999</c:v>
                </c:pt>
                <c:pt idx="3176">
                  <c:v>11422.2249023</c:v>
                </c:pt>
                <c:pt idx="3177">
                  <c:v>11429.179882800001</c:v>
                </c:pt>
                <c:pt idx="3178">
                  <c:v>11428.0448242</c:v>
                </c:pt>
                <c:pt idx="3179">
                  <c:v>11445.1548828</c:v>
                </c:pt>
                <c:pt idx="3180">
                  <c:v>11434.704882800001</c:v>
                </c:pt>
                <c:pt idx="3181">
                  <c:v>11418.334961</c:v>
                </c:pt>
                <c:pt idx="3182">
                  <c:v>11403.719921899999</c:v>
                </c:pt>
                <c:pt idx="3183">
                  <c:v>11339.349902400001</c:v>
                </c:pt>
                <c:pt idx="3184">
                  <c:v>11297.9298829</c:v>
                </c:pt>
                <c:pt idx="3185">
                  <c:v>11276.6798829</c:v>
                </c:pt>
                <c:pt idx="3186">
                  <c:v>11246.7399415</c:v>
                </c:pt>
                <c:pt idx="3187">
                  <c:v>11211.039941500001</c:v>
                </c:pt>
                <c:pt idx="3188">
                  <c:v>11201.125000100001</c:v>
                </c:pt>
                <c:pt idx="3189">
                  <c:v>11200.9649415</c:v>
                </c:pt>
                <c:pt idx="3190">
                  <c:v>11242.1500001</c:v>
                </c:pt>
                <c:pt idx="3191">
                  <c:v>11300.6699219</c:v>
                </c:pt>
                <c:pt idx="3192">
                  <c:v>11370.9449219</c:v>
                </c:pt>
                <c:pt idx="3193">
                  <c:v>11481.8099609</c:v>
                </c:pt>
                <c:pt idx="3194">
                  <c:v>11569.879980399999</c:v>
                </c:pt>
                <c:pt idx="3195">
                  <c:v>11640.5749999</c:v>
                </c:pt>
                <c:pt idx="3196">
                  <c:v>11715.439941299999</c:v>
                </c:pt>
                <c:pt idx="3197">
                  <c:v>11758.719921699998</c:v>
                </c:pt>
                <c:pt idx="3198">
                  <c:v>11793.269921699999</c:v>
                </c:pt>
                <c:pt idx="3199">
                  <c:v>11830.239941299998</c:v>
                </c:pt>
                <c:pt idx="3200">
                  <c:v>11853.679882699998</c:v>
                </c:pt>
                <c:pt idx="3201">
                  <c:v>11873.559960900002</c:v>
                </c:pt>
                <c:pt idx="3202">
                  <c:v>11879.7450195</c:v>
                </c:pt>
                <c:pt idx="3203">
                  <c:v>11881.359960899999</c:v>
                </c:pt>
                <c:pt idx="3204">
                  <c:v>11865.0399414</c:v>
                </c:pt>
                <c:pt idx="3205">
                  <c:v>11860.5299805</c:v>
                </c:pt>
                <c:pt idx="3206">
                  <c:v>11836.384960899999</c:v>
                </c:pt>
                <c:pt idx="3207">
                  <c:v>11835.429980500001</c:v>
                </c:pt>
                <c:pt idx="3208">
                  <c:v>11823.4250001</c:v>
                </c:pt>
                <c:pt idx="3209">
                  <c:v>11803.035058700001</c:v>
                </c:pt>
                <c:pt idx="3210">
                  <c:v>11794.705078200001</c:v>
                </c:pt>
                <c:pt idx="3211">
                  <c:v>11791.7900391</c:v>
                </c:pt>
                <c:pt idx="3212">
                  <c:v>11814.1750001</c:v>
                </c:pt>
                <c:pt idx="3213">
                  <c:v>11847.495019700002</c:v>
                </c:pt>
                <c:pt idx="3214">
                  <c:v>11916.825000200002</c:v>
                </c:pt>
                <c:pt idx="3215">
                  <c:v>11990.994922000002</c:v>
                </c:pt>
                <c:pt idx="3216">
                  <c:v>12092.9500002</c:v>
                </c:pt>
                <c:pt idx="3217">
                  <c:v>12194.9500002</c:v>
                </c:pt>
                <c:pt idx="3218">
                  <c:v>12302.704980600001</c:v>
                </c:pt>
                <c:pt idx="3219">
                  <c:v>12423.209961</c:v>
                </c:pt>
                <c:pt idx="3220">
                  <c:v>12535.684961000001</c:v>
                </c:pt>
                <c:pt idx="3221">
                  <c:v>12622.0049805</c:v>
                </c:pt>
                <c:pt idx="3222">
                  <c:v>12695.8799805</c:v>
                </c:pt>
                <c:pt idx="3223">
                  <c:v>12762.170019499999</c:v>
                </c:pt>
                <c:pt idx="3224">
                  <c:v>12821.5800781</c:v>
                </c:pt>
                <c:pt idx="3225">
                  <c:v>12844.3101563</c:v>
                </c:pt>
                <c:pt idx="3226">
                  <c:v>12868.0951172</c:v>
                </c:pt>
                <c:pt idx="3227">
                  <c:v>12895.9101562</c:v>
                </c:pt>
                <c:pt idx="3228">
                  <c:v>12934.820117200001</c:v>
                </c:pt>
                <c:pt idx="3229">
                  <c:v>12958.7750977</c:v>
                </c:pt>
                <c:pt idx="3230">
                  <c:v>12978.340136800001</c:v>
                </c:pt>
                <c:pt idx="3231">
                  <c:v>13027.0250978</c:v>
                </c:pt>
                <c:pt idx="3232">
                  <c:v>13076.695117300002</c:v>
                </c:pt>
                <c:pt idx="3233">
                  <c:v>13123.345117300001</c:v>
                </c:pt>
                <c:pt idx="3234">
                  <c:v>13170.740039100001</c:v>
                </c:pt>
                <c:pt idx="3235">
                  <c:v>13232.729980499998</c:v>
                </c:pt>
                <c:pt idx="3236">
                  <c:v>13285.414941400002</c:v>
                </c:pt>
                <c:pt idx="3237">
                  <c:v>13344.334961</c:v>
                </c:pt>
                <c:pt idx="3238">
                  <c:v>13390.214941400001</c:v>
                </c:pt>
                <c:pt idx="3239">
                  <c:v>13447.109960899999</c:v>
                </c:pt>
                <c:pt idx="3240">
                  <c:v>13507.789941300001</c:v>
                </c:pt>
                <c:pt idx="3241">
                  <c:v>13557.989941299998</c:v>
                </c:pt>
                <c:pt idx="3242">
                  <c:v>13555.254980400001</c:v>
                </c:pt>
                <c:pt idx="3243">
                  <c:v>13562.589941399998</c:v>
                </c:pt>
                <c:pt idx="3244">
                  <c:v>13569.789941400002</c:v>
                </c:pt>
                <c:pt idx="3245">
                  <c:v>13596.884960899999</c:v>
                </c:pt>
                <c:pt idx="3246">
                  <c:v>13632.820019500001</c:v>
                </c:pt>
                <c:pt idx="3247">
                  <c:v>13670.2649413</c:v>
                </c:pt>
                <c:pt idx="3248">
                  <c:v>13711.674999899999</c:v>
                </c:pt>
                <c:pt idx="3249">
                  <c:v>13741.579980400002</c:v>
                </c:pt>
                <c:pt idx="3250">
                  <c:v>13780.8</c:v>
                </c:pt>
                <c:pt idx="3251">
                  <c:v>13824.695019499999</c:v>
                </c:pt>
                <c:pt idx="3252">
                  <c:v>13906.479980400001</c:v>
                </c:pt>
                <c:pt idx="3253">
                  <c:v>13973.584960800003</c:v>
                </c:pt>
                <c:pt idx="3254">
                  <c:v>14048.1999999</c:v>
                </c:pt>
                <c:pt idx="3255">
                  <c:v>14121.749999899999</c:v>
                </c:pt>
                <c:pt idx="3256">
                  <c:v>14190.774999899999</c:v>
                </c:pt>
                <c:pt idx="3257">
                  <c:v>14253.999999899999</c:v>
                </c:pt>
                <c:pt idx="3258">
                  <c:v>14315.3649413</c:v>
                </c:pt>
                <c:pt idx="3259">
                  <c:v>14360.559960799999</c:v>
                </c:pt>
                <c:pt idx="3260">
                  <c:v>14375.399902199997</c:v>
                </c:pt>
                <c:pt idx="3261">
                  <c:v>14407.564941299997</c:v>
                </c:pt>
                <c:pt idx="3262">
                  <c:v>14457.4099608</c:v>
                </c:pt>
                <c:pt idx="3263">
                  <c:v>14502.709960799999</c:v>
                </c:pt>
                <c:pt idx="3264">
                  <c:v>14505.174999899999</c:v>
                </c:pt>
                <c:pt idx="3265">
                  <c:v>14480.590038999999</c:v>
                </c:pt>
                <c:pt idx="3266">
                  <c:v>14420.995019499998</c:v>
                </c:pt>
                <c:pt idx="3267">
                  <c:v>14346.265039100001</c:v>
                </c:pt>
                <c:pt idx="3268">
                  <c:v>14250.1650391</c:v>
                </c:pt>
                <c:pt idx="3269">
                  <c:v>14234.9150391</c:v>
                </c:pt>
                <c:pt idx="3270">
                  <c:v>14271.570019500001</c:v>
                </c:pt>
                <c:pt idx="3271">
                  <c:v>14298.4499999</c:v>
                </c:pt>
                <c:pt idx="3272">
                  <c:v>14323.545019499998</c:v>
                </c:pt>
                <c:pt idx="3273">
                  <c:v>14356.935058600002</c:v>
                </c:pt>
                <c:pt idx="3274">
                  <c:v>14431.325000000001</c:v>
                </c:pt>
                <c:pt idx="3275">
                  <c:v>14518.364941399999</c:v>
                </c:pt>
                <c:pt idx="3276">
                  <c:v>14632.264941399999</c:v>
                </c:pt>
                <c:pt idx="3277">
                  <c:v>14767.839941400001</c:v>
                </c:pt>
                <c:pt idx="3278">
                  <c:v>14920.709960999997</c:v>
                </c:pt>
                <c:pt idx="3279">
                  <c:v>15024.059961000001</c:v>
                </c:pt>
                <c:pt idx="3280">
                  <c:v>15090.620019600003</c:v>
                </c:pt>
                <c:pt idx="3281">
                  <c:v>15132.515039200001</c:v>
                </c:pt>
                <c:pt idx="3282">
                  <c:v>15154.845019600001</c:v>
                </c:pt>
                <c:pt idx="3283">
                  <c:v>15160.595019600001</c:v>
                </c:pt>
                <c:pt idx="3284">
                  <c:v>15116.585058600002</c:v>
                </c:pt>
                <c:pt idx="3285">
                  <c:v>15076.435058599998</c:v>
                </c:pt>
                <c:pt idx="3286">
                  <c:v>15063.985058599999</c:v>
                </c:pt>
                <c:pt idx="3287">
                  <c:v>15056.390039</c:v>
                </c:pt>
                <c:pt idx="3288">
                  <c:v>14992.975097600001</c:v>
                </c:pt>
                <c:pt idx="3289">
                  <c:v>14937.660058599999</c:v>
                </c:pt>
                <c:pt idx="3290">
                  <c:v>14898.225</c:v>
                </c:pt>
                <c:pt idx="3291">
                  <c:v>14901.8949218</c:v>
                </c:pt>
                <c:pt idx="3292">
                  <c:v>14898.074902300001</c:v>
                </c:pt>
                <c:pt idx="3293">
                  <c:v>14893.709863200002</c:v>
                </c:pt>
                <c:pt idx="3294">
                  <c:v>14921.759863200001</c:v>
                </c:pt>
                <c:pt idx="3295">
                  <c:v>14960.819921799999</c:v>
                </c:pt>
                <c:pt idx="3296">
                  <c:v>14980.099902299999</c:v>
                </c:pt>
                <c:pt idx="3297">
                  <c:v>14973.4599609</c:v>
                </c:pt>
                <c:pt idx="3298">
                  <c:v>15013.4949218</c:v>
                </c:pt>
                <c:pt idx="3299">
                  <c:v>15028.384960800002</c:v>
                </c:pt>
                <c:pt idx="3300">
                  <c:v>15008.604980399998</c:v>
                </c:pt>
                <c:pt idx="3301">
                  <c:v>14939.829980399998</c:v>
                </c:pt>
                <c:pt idx="3302">
                  <c:v>14906.154980400001</c:v>
                </c:pt>
                <c:pt idx="3303">
                  <c:v>14885.985058599999</c:v>
                </c:pt>
                <c:pt idx="3304">
                  <c:v>14871.8400391</c:v>
                </c:pt>
                <c:pt idx="3305">
                  <c:v>14816.9400391</c:v>
                </c:pt>
                <c:pt idx="3306">
                  <c:v>14731.950097699999</c:v>
                </c:pt>
                <c:pt idx="3307">
                  <c:v>14679.585058699999</c:v>
                </c:pt>
                <c:pt idx="3308">
                  <c:v>14671.145019599999</c:v>
                </c:pt>
                <c:pt idx="3309">
                  <c:v>14649.170019600002</c:v>
                </c:pt>
                <c:pt idx="3310">
                  <c:v>14663.775</c:v>
                </c:pt>
                <c:pt idx="3311">
                  <c:v>14671.770019599999</c:v>
                </c:pt>
                <c:pt idx="3312">
                  <c:v>14665.720019599999</c:v>
                </c:pt>
                <c:pt idx="3313">
                  <c:v>14673.984961</c:v>
                </c:pt>
                <c:pt idx="3314">
                  <c:v>14679.8899415</c:v>
                </c:pt>
                <c:pt idx="3315">
                  <c:v>14708.434863299999</c:v>
                </c:pt>
                <c:pt idx="3316">
                  <c:v>14707.0248047</c:v>
                </c:pt>
                <c:pt idx="3317">
                  <c:v>14706.7748047</c:v>
                </c:pt>
                <c:pt idx="3318">
                  <c:v>14680.409863300001</c:v>
                </c:pt>
                <c:pt idx="3319">
                  <c:v>14673.124804700001</c:v>
                </c:pt>
                <c:pt idx="3320">
                  <c:v>14622.334863300002</c:v>
                </c:pt>
                <c:pt idx="3321">
                  <c:v>14588.1949219</c:v>
                </c:pt>
                <c:pt idx="3322">
                  <c:v>14560.459961</c:v>
                </c:pt>
                <c:pt idx="3323">
                  <c:v>14512.689941400002</c:v>
                </c:pt>
                <c:pt idx="3324">
                  <c:v>14473.8099609</c:v>
                </c:pt>
                <c:pt idx="3325">
                  <c:v>14455.629980499998</c:v>
                </c:pt>
                <c:pt idx="3326">
                  <c:v>14511.004980499998</c:v>
                </c:pt>
                <c:pt idx="3327">
                  <c:v>14550.015039100001</c:v>
                </c:pt>
                <c:pt idx="3328">
                  <c:v>14554.979980500002</c:v>
                </c:pt>
                <c:pt idx="3329">
                  <c:v>14556.6100587</c:v>
                </c:pt>
                <c:pt idx="3330">
                  <c:v>14570.315039200001</c:v>
                </c:pt>
                <c:pt idx="3331">
                  <c:v>14602.459961</c:v>
                </c:pt>
                <c:pt idx="3332">
                  <c:v>14634.3249024</c:v>
                </c:pt>
                <c:pt idx="3333">
                  <c:v>14682.504980599999</c:v>
                </c:pt>
                <c:pt idx="3334">
                  <c:v>14728.2399415</c:v>
                </c:pt>
                <c:pt idx="3335">
                  <c:v>14748.009961</c:v>
                </c:pt>
                <c:pt idx="3336">
                  <c:v>14731.204980500002</c:v>
                </c:pt>
                <c:pt idx="3337">
                  <c:v>14709.494921899997</c:v>
                </c:pt>
                <c:pt idx="3338">
                  <c:v>14738.700000100001</c:v>
                </c:pt>
                <c:pt idx="3339">
                  <c:v>14786.094921899999</c:v>
                </c:pt>
                <c:pt idx="3340">
                  <c:v>14839.459961</c:v>
                </c:pt>
                <c:pt idx="3341">
                  <c:v>14868.2799806</c:v>
                </c:pt>
                <c:pt idx="3342">
                  <c:v>14913.3299806</c:v>
                </c:pt>
                <c:pt idx="3343">
                  <c:v>14950.784961000001</c:v>
                </c:pt>
                <c:pt idx="3344">
                  <c:v>14977.395019600002</c:v>
                </c:pt>
                <c:pt idx="3345">
                  <c:v>15022.465039100003</c:v>
                </c:pt>
                <c:pt idx="3346">
                  <c:v>15086.6</c:v>
                </c:pt>
                <c:pt idx="3347">
                  <c:v>15162.385058600001</c:v>
                </c:pt>
                <c:pt idx="3348">
                  <c:v>15228.349999999997</c:v>
                </c:pt>
                <c:pt idx="3349">
                  <c:v>15275.025</c:v>
                </c:pt>
                <c:pt idx="3350">
                  <c:v>15329.629980400001</c:v>
                </c:pt>
                <c:pt idx="3351">
                  <c:v>15408.059960799999</c:v>
                </c:pt>
                <c:pt idx="3352">
                  <c:v>15457.554980299999</c:v>
                </c:pt>
                <c:pt idx="3353">
                  <c:v>15512.9499999</c:v>
                </c:pt>
                <c:pt idx="3354">
                  <c:v>15566.114941299998</c:v>
                </c:pt>
                <c:pt idx="3355">
                  <c:v>15599.504882699999</c:v>
                </c:pt>
                <c:pt idx="3356">
                  <c:v>15639.4949218</c:v>
                </c:pt>
                <c:pt idx="3357">
                  <c:v>15675.864843599998</c:v>
                </c:pt>
                <c:pt idx="3358">
                  <c:v>15698.769823999999</c:v>
                </c:pt>
                <c:pt idx="3359">
                  <c:v>15728.209863100001</c:v>
                </c:pt>
                <c:pt idx="3360">
                  <c:v>15747.344824099997</c:v>
                </c:pt>
                <c:pt idx="3361">
                  <c:v>15747.449902299999</c:v>
                </c:pt>
                <c:pt idx="3362">
                  <c:v>15748.759863199997</c:v>
                </c:pt>
                <c:pt idx="3363">
                  <c:v>15748.2448241</c:v>
                </c:pt>
                <c:pt idx="3364">
                  <c:v>15751.509863200001</c:v>
                </c:pt>
                <c:pt idx="3365">
                  <c:v>15756.669921800003</c:v>
                </c:pt>
                <c:pt idx="3366">
                  <c:v>15761.939941300001</c:v>
                </c:pt>
                <c:pt idx="3367">
                  <c:v>15768.039941300001</c:v>
                </c:pt>
                <c:pt idx="3368">
                  <c:v>15768.324999900002</c:v>
                </c:pt>
                <c:pt idx="3369">
                  <c:v>15756.245019400001</c:v>
                </c:pt>
                <c:pt idx="3370">
                  <c:v>15751.640038899999</c:v>
                </c:pt>
                <c:pt idx="3371">
                  <c:v>15750.499999799998</c:v>
                </c:pt>
                <c:pt idx="3372">
                  <c:v>15754.385058399999</c:v>
                </c:pt>
                <c:pt idx="3373">
                  <c:v>15763.1700193</c:v>
                </c:pt>
                <c:pt idx="3374">
                  <c:v>15767.720019299999</c:v>
                </c:pt>
                <c:pt idx="3375">
                  <c:v>15786.990038899999</c:v>
                </c:pt>
                <c:pt idx="3376">
                  <c:v>15780.735058499999</c:v>
                </c:pt>
                <c:pt idx="3377">
                  <c:v>15763.680078099997</c:v>
                </c:pt>
                <c:pt idx="3378">
                  <c:v>15751.470019499999</c:v>
                </c:pt>
                <c:pt idx="3379">
                  <c:v>15757.859960899999</c:v>
                </c:pt>
                <c:pt idx="3380">
                  <c:v>15771.104980400001</c:v>
                </c:pt>
                <c:pt idx="3381">
                  <c:v>15795.524999900003</c:v>
                </c:pt>
                <c:pt idx="3382">
                  <c:v>15815.645019500002</c:v>
                </c:pt>
                <c:pt idx="3383">
                  <c:v>15807.450097699999</c:v>
                </c:pt>
                <c:pt idx="3384">
                  <c:v>15788.835058599998</c:v>
                </c:pt>
                <c:pt idx="3385">
                  <c:v>15783.275</c:v>
                </c:pt>
                <c:pt idx="3386">
                  <c:v>15796.089941399998</c:v>
                </c:pt>
                <c:pt idx="3387">
                  <c:v>15809.5549804</c:v>
                </c:pt>
                <c:pt idx="3388">
                  <c:v>15814.940039000003</c:v>
                </c:pt>
                <c:pt idx="3389">
                  <c:v>15804.6451172</c:v>
                </c:pt>
                <c:pt idx="3390">
                  <c:v>15797.0951172</c:v>
                </c:pt>
                <c:pt idx="3391">
                  <c:v>15780.9800782</c:v>
                </c:pt>
                <c:pt idx="3392">
                  <c:v>15777.155078200001</c:v>
                </c:pt>
                <c:pt idx="3393">
                  <c:v>15814.990039100001</c:v>
                </c:pt>
                <c:pt idx="3394">
                  <c:v>15877.660058699999</c:v>
                </c:pt>
                <c:pt idx="3395">
                  <c:v>15924.7150391</c:v>
                </c:pt>
                <c:pt idx="3396">
                  <c:v>15962.930078100002</c:v>
                </c:pt>
                <c:pt idx="3397">
                  <c:v>16006.310058600002</c:v>
                </c:pt>
                <c:pt idx="3398">
                  <c:v>16059.674999999999</c:v>
                </c:pt>
                <c:pt idx="3399">
                  <c:v>16116.9599609</c:v>
                </c:pt>
                <c:pt idx="3400">
                  <c:v>16175.554980499999</c:v>
                </c:pt>
                <c:pt idx="3401">
                  <c:v>16252.1599609</c:v>
                </c:pt>
                <c:pt idx="3402">
                  <c:v>16319.9499999</c:v>
                </c:pt>
                <c:pt idx="3403">
                  <c:v>16368.334960799999</c:v>
                </c:pt>
                <c:pt idx="3404">
                  <c:v>16399.3399412</c:v>
                </c:pt>
                <c:pt idx="3405">
                  <c:v>16414.929980299999</c:v>
                </c:pt>
                <c:pt idx="3406">
                  <c:v>16440.754882699999</c:v>
                </c:pt>
                <c:pt idx="3407">
                  <c:v>16477.389843599998</c:v>
                </c:pt>
                <c:pt idx="3408">
                  <c:v>16512.844921799999</c:v>
                </c:pt>
                <c:pt idx="3409">
                  <c:v>16548.309960899998</c:v>
                </c:pt>
                <c:pt idx="3410">
                  <c:v>16582.389843699999</c:v>
                </c:pt>
                <c:pt idx="3411">
                  <c:v>16622.5849609</c:v>
                </c:pt>
                <c:pt idx="3412">
                  <c:v>16679.499804700001</c:v>
                </c:pt>
                <c:pt idx="3413">
                  <c:v>16725.664843800001</c:v>
                </c:pt>
                <c:pt idx="3414">
                  <c:v>16792.194922000002</c:v>
                </c:pt>
                <c:pt idx="3415">
                  <c:v>16879.504882900001</c:v>
                </c:pt>
                <c:pt idx="3416">
                  <c:v>16967.640039099999</c:v>
                </c:pt>
                <c:pt idx="3417">
                  <c:v>17041.390039099999</c:v>
                </c:pt>
                <c:pt idx="3418">
                  <c:v>17113.275000000001</c:v>
                </c:pt>
                <c:pt idx="3419">
                  <c:v>17186.509960899999</c:v>
                </c:pt>
                <c:pt idx="3420">
                  <c:v>17251.520117100001</c:v>
                </c:pt>
                <c:pt idx="3421">
                  <c:v>17296.415039</c:v>
                </c:pt>
                <c:pt idx="3422">
                  <c:v>17335.140038999998</c:v>
                </c:pt>
                <c:pt idx="3423">
                  <c:v>17390.465038999999</c:v>
                </c:pt>
                <c:pt idx="3424">
                  <c:v>17425.565039000001</c:v>
                </c:pt>
                <c:pt idx="3425">
                  <c:v>17432.895117200002</c:v>
                </c:pt>
                <c:pt idx="3426">
                  <c:v>17451.315039100002</c:v>
                </c:pt>
                <c:pt idx="3427">
                  <c:v>17469.770117300002</c:v>
                </c:pt>
                <c:pt idx="3428">
                  <c:v>17516.7150392</c:v>
                </c:pt>
                <c:pt idx="3429">
                  <c:v>17565.109961100003</c:v>
                </c:pt>
                <c:pt idx="3430">
                  <c:v>17615.089843900001</c:v>
                </c:pt>
                <c:pt idx="3431">
                  <c:v>17651.949804800002</c:v>
                </c:pt>
                <c:pt idx="3432">
                  <c:v>17671.134961</c:v>
                </c:pt>
                <c:pt idx="3433">
                  <c:v>17670.000000100001</c:v>
                </c:pt>
                <c:pt idx="3434">
                  <c:v>17664.690039100002</c:v>
                </c:pt>
                <c:pt idx="3435">
                  <c:v>17694.125</c:v>
                </c:pt>
                <c:pt idx="3436">
                  <c:v>17720.155078100001</c:v>
                </c:pt>
                <c:pt idx="3437">
                  <c:v>17730.090038999999</c:v>
                </c:pt>
                <c:pt idx="3438">
                  <c:v>17726.830077999999</c:v>
                </c:pt>
                <c:pt idx="3439">
                  <c:v>17731.030078000003</c:v>
                </c:pt>
                <c:pt idx="3440">
                  <c:v>17740.115039</c:v>
                </c:pt>
                <c:pt idx="3441">
                  <c:v>17764.45</c:v>
                </c:pt>
                <c:pt idx="3442">
                  <c:v>17809.494921900001</c:v>
                </c:pt>
                <c:pt idx="3443">
                  <c:v>17881.5349609</c:v>
                </c:pt>
                <c:pt idx="3444">
                  <c:v>17976.0349609</c:v>
                </c:pt>
                <c:pt idx="3445">
                  <c:v>18048.7849609</c:v>
                </c:pt>
                <c:pt idx="3446">
                  <c:v>18093.2148437</c:v>
                </c:pt>
                <c:pt idx="3447">
                  <c:v>18146.424804599999</c:v>
                </c:pt>
                <c:pt idx="3448">
                  <c:v>18178.8798828</c:v>
                </c:pt>
                <c:pt idx="3449">
                  <c:v>18201.900000000001</c:v>
                </c:pt>
                <c:pt idx="3450">
                  <c:v>18234.145117200002</c:v>
                </c:pt>
                <c:pt idx="3451">
                  <c:v>18256.045117199999</c:v>
                </c:pt>
                <c:pt idx="3452">
                  <c:v>18225.595117199999</c:v>
                </c:pt>
                <c:pt idx="3453">
                  <c:v>18158.905078200001</c:v>
                </c:pt>
                <c:pt idx="3454">
                  <c:v>18104.165039200001</c:v>
                </c:pt>
                <c:pt idx="3455">
                  <c:v>18051.1849611</c:v>
                </c:pt>
                <c:pt idx="3456">
                  <c:v>18007.444922100003</c:v>
                </c:pt>
                <c:pt idx="3457">
                  <c:v>17981.3150393</c:v>
                </c:pt>
                <c:pt idx="3458">
                  <c:v>17976.6800783</c:v>
                </c:pt>
                <c:pt idx="3459">
                  <c:v>17968.565039200003</c:v>
                </c:pt>
                <c:pt idx="3460">
                  <c:v>17943.444922000002</c:v>
                </c:pt>
                <c:pt idx="3461">
                  <c:v>17909.709961</c:v>
                </c:pt>
                <c:pt idx="3462">
                  <c:v>17934.259960999996</c:v>
                </c:pt>
                <c:pt idx="3463">
                  <c:v>17978.039843800001</c:v>
                </c:pt>
                <c:pt idx="3464">
                  <c:v>17984.994726600002</c:v>
                </c:pt>
                <c:pt idx="3465">
                  <c:v>17985.9648438</c:v>
                </c:pt>
                <c:pt idx="3466">
                  <c:v>17979.525000000001</c:v>
                </c:pt>
                <c:pt idx="3467">
                  <c:v>17929.5</c:v>
                </c:pt>
                <c:pt idx="3468">
                  <c:v>17872.979882799998</c:v>
                </c:pt>
                <c:pt idx="3469">
                  <c:v>17810.059960899998</c:v>
                </c:pt>
                <c:pt idx="3470">
                  <c:v>17761.965038999999</c:v>
                </c:pt>
                <c:pt idx="3471">
                  <c:v>17677.25</c:v>
                </c:pt>
                <c:pt idx="3472">
                  <c:v>17572.369921900001</c:v>
                </c:pt>
                <c:pt idx="3473">
                  <c:v>17459.744921900001</c:v>
                </c:pt>
                <c:pt idx="3474">
                  <c:v>17376.515039099999</c:v>
                </c:pt>
                <c:pt idx="3475">
                  <c:v>17326.815039100002</c:v>
                </c:pt>
                <c:pt idx="3476">
                  <c:v>17270.004882900001</c:v>
                </c:pt>
                <c:pt idx="3477">
                  <c:v>17219.574804800002</c:v>
                </c:pt>
                <c:pt idx="3478">
                  <c:v>17186.909765800003</c:v>
                </c:pt>
                <c:pt idx="3479">
                  <c:v>17192.379687700002</c:v>
                </c:pt>
                <c:pt idx="3480">
                  <c:v>17190.439648599997</c:v>
                </c:pt>
                <c:pt idx="3481">
                  <c:v>17238.924804800001</c:v>
                </c:pt>
                <c:pt idx="3482">
                  <c:v>17270.354882899999</c:v>
                </c:pt>
                <c:pt idx="3483">
                  <c:v>17304.525000100002</c:v>
                </c:pt>
                <c:pt idx="3484">
                  <c:v>17309.975000099999</c:v>
                </c:pt>
                <c:pt idx="3485">
                  <c:v>17294.650000100002</c:v>
                </c:pt>
                <c:pt idx="3486">
                  <c:v>17273.500000100001</c:v>
                </c:pt>
                <c:pt idx="3487">
                  <c:v>17243.694922000002</c:v>
                </c:pt>
                <c:pt idx="3488">
                  <c:v>17203.109961000002</c:v>
                </c:pt>
                <c:pt idx="3489">
                  <c:v>17151.6798829</c:v>
                </c:pt>
                <c:pt idx="3490">
                  <c:v>17107.254882900001</c:v>
                </c:pt>
                <c:pt idx="3491">
                  <c:v>17056.499804800002</c:v>
                </c:pt>
                <c:pt idx="3492">
                  <c:v>17028.299804800001</c:v>
                </c:pt>
                <c:pt idx="3493">
                  <c:v>17019.134765700001</c:v>
                </c:pt>
                <c:pt idx="3494">
                  <c:v>17018.354687499996</c:v>
                </c:pt>
                <c:pt idx="3495">
                  <c:v>17013.909570299998</c:v>
                </c:pt>
                <c:pt idx="3496">
                  <c:v>17050.7947265</c:v>
                </c:pt>
                <c:pt idx="3497">
                  <c:v>17151.944726499998</c:v>
                </c:pt>
                <c:pt idx="3498">
                  <c:v>17255.3847656</c:v>
                </c:pt>
                <c:pt idx="3499">
                  <c:v>17352.364843700001</c:v>
                </c:pt>
                <c:pt idx="3500">
                  <c:v>17419.694921900002</c:v>
                </c:pt>
                <c:pt idx="3501">
                  <c:v>17500.5898438</c:v>
                </c:pt>
                <c:pt idx="3502">
                  <c:v>17592.2949219</c:v>
                </c:pt>
                <c:pt idx="3503">
                  <c:v>17674.5449219</c:v>
                </c:pt>
                <c:pt idx="3504">
                  <c:v>17774.4199219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2F-418C-BF1C-833C5F26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85632"/>
        <c:axId val="96586048"/>
      </c:lineChart>
      <c:catAx>
        <c:axId val="9658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96586048"/>
        <c:crosses val="autoZero"/>
        <c:auto val="1"/>
        <c:lblAlgn val="ctr"/>
        <c:lblOffset val="100"/>
        <c:noMultiLvlLbl val="0"/>
      </c:catAx>
      <c:valAx>
        <c:axId val="96586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85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20 years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'NSE-TimeAnalysis'!$E$2:$E$3506</c:f>
              <c:numCache>
                <c:formatCode>General</c:formatCode>
                <c:ptCount val="3505"/>
                <c:pt idx="0">
                  <c:v>4546.2001950000003</c:v>
                </c:pt>
                <c:pt idx="1">
                  <c:v>4732.3500979999999</c:v>
                </c:pt>
                <c:pt idx="2">
                  <c:v>4747.5498049999997</c:v>
                </c:pt>
                <c:pt idx="3">
                  <c:v>4837.5498049999997</c:v>
                </c:pt>
                <c:pt idx="4">
                  <c:v>4932.2001950000003</c:v>
                </c:pt>
                <c:pt idx="5">
                  <c:v>4938.8500979999999</c:v>
                </c:pt>
                <c:pt idx="6">
                  <c:v>4940.5</c:v>
                </c:pt>
                <c:pt idx="7">
                  <c:v>5000.5498049999997</c:v>
                </c:pt>
                <c:pt idx="8">
                  <c:v>5021.3500979999999</c:v>
                </c:pt>
                <c:pt idx="9">
                  <c:v>5068.9501950000003</c:v>
                </c:pt>
                <c:pt idx="10">
                  <c:v>5210.7998049999997</c:v>
                </c:pt>
                <c:pt idx="11">
                  <c:v>5208.6499020000001</c:v>
                </c:pt>
                <c:pt idx="12">
                  <c:v>5185.8500979999999</c:v>
                </c:pt>
                <c:pt idx="13">
                  <c:v>5085.1000979999999</c:v>
                </c:pt>
                <c:pt idx="14">
                  <c:v>5327.25</c:v>
                </c:pt>
                <c:pt idx="15">
                  <c:v>5441.4501950000003</c:v>
                </c:pt>
                <c:pt idx="16">
                  <c:v>5524.8500979999999</c:v>
                </c:pt>
                <c:pt idx="17">
                  <c:v>5428.25</c:v>
                </c:pt>
                <c:pt idx="18">
                  <c:v>5670.3999020000001</c:v>
                </c:pt>
                <c:pt idx="19">
                  <c:v>5668.0498049999997</c:v>
                </c:pt>
                <c:pt idx="20">
                  <c:v>5559.2998049999997</c:v>
                </c:pt>
                <c:pt idx="21">
                  <c:v>5351</c:v>
                </c:pt>
                <c:pt idx="22">
                  <c:v>5215.2998049999997</c:v>
                </c:pt>
                <c:pt idx="23">
                  <c:v>5184</c:v>
                </c:pt>
                <c:pt idx="24">
                  <c:v>5473.7001950000003</c:v>
                </c:pt>
                <c:pt idx="25">
                  <c:v>5496.1499020000001</c:v>
                </c:pt>
                <c:pt idx="26">
                  <c:v>5568.9501950000003</c:v>
                </c:pt>
                <c:pt idx="27">
                  <c:v>5702.2998049999997</c:v>
                </c:pt>
                <c:pt idx="28">
                  <c:v>5905.8999020000001</c:v>
                </c:pt>
                <c:pt idx="29">
                  <c:v>5868.75</c:v>
                </c:pt>
                <c:pt idx="30">
                  <c:v>5900.6499020000001</c:v>
                </c:pt>
                <c:pt idx="31">
                  <c:v>5866.4501950000003</c:v>
                </c:pt>
                <c:pt idx="32">
                  <c:v>5932.3999020000001</c:v>
                </c:pt>
                <c:pt idx="33">
                  <c:v>5847.2998049999997</c:v>
                </c:pt>
                <c:pt idx="34">
                  <c:v>5786.5</c:v>
                </c:pt>
                <c:pt idx="35">
                  <c:v>5782.3500979999999</c:v>
                </c:pt>
                <c:pt idx="36">
                  <c:v>5698.75</c:v>
                </c:pt>
                <c:pt idx="37">
                  <c:v>5617.1000979999999</c:v>
                </c:pt>
                <c:pt idx="38">
                  <c:v>5695.3999020000001</c:v>
                </c:pt>
                <c:pt idx="39">
                  <c:v>5937.8999020000001</c:v>
                </c:pt>
                <c:pt idx="40">
                  <c:v>5912.1000979999999</c:v>
                </c:pt>
                <c:pt idx="41">
                  <c:v>5906.8500979999999</c:v>
                </c:pt>
                <c:pt idx="42">
                  <c:v>5907.6499020000001</c:v>
                </c:pt>
                <c:pt idx="43">
                  <c:v>5780.8999020000001</c:v>
                </c:pt>
                <c:pt idx="44">
                  <c:v>5561.0498049999997</c:v>
                </c:pt>
                <c:pt idx="45">
                  <c:v>5519.3500979999999</c:v>
                </c:pt>
                <c:pt idx="46">
                  <c:v>5608.6000979999999</c:v>
                </c:pt>
                <c:pt idx="47">
                  <c:v>5731.7001950000003</c:v>
                </c:pt>
                <c:pt idx="48">
                  <c:v>5698.1499020000001</c:v>
                </c:pt>
                <c:pt idx="49">
                  <c:v>5617.5498049999997</c:v>
                </c:pt>
                <c:pt idx="50">
                  <c:v>5634.6000979999999</c:v>
                </c:pt>
                <c:pt idx="51">
                  <c:v>5762.75</c:v>
                </c:pt>
                <c:pt idx="52">
                  <c:v>5865</c:v>
                </c:pt>
                <c:pt idx="53">
                  <c:v>5858.3500979999999</c:v>
                </c:pt>
                <c:pt idx="54">
                  <c:v>5940</c:v>
                </c:pt>
                <c:pt idx="55">
                  <c:v>5954.7001950000003</c:v>
                </c:pt>
                <c:pt idx="56">
                  <c:v>5974.2998049999997</c:v>
                </c:pt>
                <c:pt idx="57">
                  <c:v>5960.6000979999999</c:v>
                </c:pt>
                <c:pt idx="58">
                  <c:v>6097.25</c:v>
                </c:pt>
                <c:pt idx="59">
                  <c:v>6159.2998049999997</c:v>
                </c:pt>
                <c:pt idx="60">
                  <c:v>6058.1000979999999</c:v>
                </c:pt>
                <c:pt idx="61">
                  <c:v>6047.7001950000003</c:v>
                </c:pt>
                <c:pt idx="62">
                  <c:v>5777</c:v>
                </c:pt>
                <c:pt idx="63">
                  <c:v>5742.2998049999997</c:v>
                </c:pt>
                <c:pt idx="64">
                  <c:v>5751.1499020000001</c:v>
                </c:pt>
                <c:pt idx="65">
                  <c:v>5766.5</c:v>
                </c:pt>
                <c:pt idx="66">
                  <c:v>5985.1000979999999</c:v>
                </c:pt>
                <c:pt idx="67">
                  <c:v>6070.75</c:v>
                </c:pt>
                <c:pt idx="68">
                  <c:v>6081.5</c:v>
                </c:pt>
                <c:pt idx="69">
                  <c:v>6079.7001950000003</c:v>
                </c:pt>
                <c:pt idx="70">
                  <c:v>6138.6000979999999</c:v>
                </c:pt>
                <c:pt idx="71">
                  <c:v>6144.3500979999999</c:v>
                </c:pt>
                <c:pt idx="72">
                  <c:v>6179.3999020000001</c:v>
                </c:pt>
                <c:pt idx="73">
                  <c:v>6178.5498049999997</c:v>
                </c:pt>
                <c:pt idx="74">
                  <c:v>6274.2998049999997</c:v>
                </c:pt>
                <c:pt idx="75">
                  <c:v>6279.1000979999999</c:v>
                </c:pt>
                <c:pt idx="76">
                  <c:v>6287.8500979999999</c:v>
                </c:pt>
                <c:pt idx="77">
                  <c:v>6272</c:v>
                </c:pt>
                <c:pt idx="78">
                  <c:v>6156.9501950000003</c:v>
                </c:pt>
                <c:pt idx="79">
                  <c:v>6200.1000979999999</c:v>
                </c:pt>
                <c:pt idx="80">
                  <c:v>6206.7998049999997</c:v>
                </c:pt>
                <c:pt idx="81">
                  <c:v>6074.25</c:v>
                </c:pt>
                <c:pt idx="82">
                  <c:v>5935.75</c:v>
                </c:pt>
                <c:pt idx="83">
                  <c:v>5913.2001950000003</c:v>
                </c:pt>
                <c:pt idx="84">
                  <c:v>5705.2998049999997</c:v>
                </c:pt>
                <c:pt idx="85">
                  <c:v>5208.7998049999997</c:v>
                </c:pt>
                <c:pt idx="86">
                  <c:v>4899.2998049999997</c:v>
                </c:pt>
                <c:pt idx="87">
                  <c:v>5203.3999020000001</c:v>
                </c:pt>
                <c:pt idx="88">
                  <c:v>5033.4501950000003</c:v>
                </c:pt>
                <c:pt idx="89">
                  <c:v>5383.3500979999999</c:v>
                </c:pt>
                <c:pt idx="90">
                  <c:v>5274.1000979999999</c:v>
                </c:pt>
                <c:pt idx="91">
                  <c:v>5280.7998049999997</c:v>
                </c:pt>
                <c:pt idx="92">
                  <c:v>5167.6000979999999</c:v>
                </c:pt>
                <c:pt idx="93">
                  <c:v>5137.4501950000003</c:v>
                </c:pt>
                <c:pt idx="94">
                  <c:v>5317.25</c:v>
                </c:pt>
                <c:pt idx="95">
                  <c:v>5463.5</c:v>
                </c:pt>
                <c:pt idx="96">
                  <c:v>5483.8999020000001</c:v>
                </c:pt>
                <c:pt idx="97">
                  <c:v>5322.5498049999997</c:v>
                </c:pt>
                <c:pt idx="98">
                  <c:v>5133.25</c:v>
                </c:pt>
                <c:pt idx="99">
                  <c:v>5120.3500979999999</c:v>
                </c:pt>
                <c:pt idx="100">
                  <c:v>4857</c:v>
                </c:pt>
                <c:pt idx="101">
                  <c:v>4838.25</c:v>
                </c:pt>
                <c:pt idx="102">
                  <c:v>4929.4501950000003</c:v>
                </c:pt>
                <c:pt idx="103">
                  <c:v>5202</c:v>
                </c:pt>
                <c:pt idx="104">
                  <c:v>5302.8999020000001</c:v>
                </c:pt>
                <c:pt idx="105">
                  <c:v>5276.8999020000001</c:v>
                </c:pt>
                <c:pt idx="106">
                  <c:v>5280.7998049999997</c:v>
                </c:pt>
                <c:pt idx="107">
                  <c:v>5154.4501950000003</c:v>
                </c:pt>
                <c:pt idx="108">
                  <c:v>5191.7998049999997</c:v>
                </c:pt>
                <c:pt idx="109">
                  <c:v>5110.75</c:v>
                </c:pt>
                <c:pt idx="110">
                  <c:v>5200.7001950000003</c:v>
                </c:pt>
                <c:pt idx="111">
                  <c:v>5270.0498049999997</c:v>
                </c:pt>
                <c:pt idx="112">
                  <c:v>5268.3999020000001</c:v>
                </c:pt>
                <c:pt idx="113">
                  <c:v>5285.1000979999999</c:v>
                </c:pt>
                <c:pt idx="114">
                  <c:v>5223.5</c:v>
                </c:pt>
                <c:pt idx="115">
                  <c:v>4953</c:v>
                </c:pt>
                <c:pt idx="116">
                  <c:v>4864.25</c:v>
                </c:pt>
                <c:pt idx="117">
                  <c:v>4921.3999020000001</c:v>
                </c:pt>
                <c:pt idx="118">
                  <c:v>4771.6000979999999</c:v>
                </c:pt>
                <c:pt idx="119">
                  <c:v>4800.3999020000001</c:v>
                </c:pt>
                <c:pt idx="120">
                  <c:v>4865.8999020000001</c:v>
                </c:pt>
                <c:pt idx="121">
                  <c:v>4872</c:v>
                </c:pt>
                <c:pt idx="122">
                  <c:v>4623.6000979999999</c:v>
                </c:pt>
                <c:pt idx="123">
                  <c:v>4745.7998049999997</c:v>
                </c:pt>
                <c:pt idx="124">
                  <c:v>4503.1000979999999</c:v>
                </c:pt>
                <c:pt idx="125">
                  <c:v>4533</c:v>
                </c:pt>
                <c:pt idx="126">
                  <c:v>4573.9501950000003</c:v>
                </c:pt>
                <c:pt idx="127">
                  <c:v>4609.8500979999999</c:v>
                </c:pt>
                <c:pt idx="128">
                  <c:v>4877.5</c:v>
                </c:pt>
                <c:pt idx="129">
                  <c:v>4828.8500979999999</c:v>
                </c:pt>
                <c:pt idx="130">
                  <c:v>4830.25</c:v>
                </c:pt>
                <c:pt idx="131">
                  <c:v>4942</c:v>
                </c:pt>
                <c:pt idx="132">
                  <c:v>4734.5</c:v>
                </c:pt>
                <c:pt idx="133">
                  <c:v>4739.5498049999997</c:v>
                </c:pt>
                <c:pt idx="134">
                  <c:v>4754.2001950000003</c:v>
                </c:pt>
                <c:pt idx="135">
                  <c:v>4771.6000979999999</c:v>
                </c:pt>
                <c:pt idx="136">
                  <c:v>4647</c:v>
                </c:pt>
                <c:pt idx="137">
                  <c:v>4761.2001950000003</c:v>
                </c:pt>
                <c:pt idx="138">
                  <c:v>4709.6499020000001</c:v>
                </c:pt>
                <c:pt idx="139">
                  <c:v>4747.0498049999997</c:v>
                </c:pt>
                <c:pt idx="140">
                  <c:v>4733</c:v>
                </c:pt>
                <c:pt idx="141">
                  <c:v>4777.7998049999997</c:v>
                </c:pt>
                <c:pt idx="142">
                  <c:v>4879.6499020000001</c:v>
                </c:pt>
                <c:pt idx="143">
                  <c:v>4887.2998049999997</c:v>
                </c:pt>
                <c:pt idx="144">
                  <c:v>4958.3999020000001</c:v>
                </c:pt>
                <c:pt idx="145">
                  <c:v>5037</c:v>
                </c:pt>
                <c:pt idx="146">
                  <c:v>5049.2998049999997</c:v>
                </c:pt>
                <c:pt idx="147">
                  <c:v>5022.7998049999997</c:v>
                </c:pt>
                <c:pt idx="148">
                  <c:v>4999.8500979999999</c:v>
                </c:pt>
                <c:pt idx="149">
                  <c:v>5111.7001950000003</c:v>
                </c:pt>
                <c:pt idx="150">
                  <c:v>5089.6499020000001</c:v>
                </c:pt>
                <c:pt idx="151">
                  <c:v>5195.5</c:v>
                </c:pt>
                <c:pt idx="152">
                  <c:v>5165.8999020000001</c:v>
                </c:pt>
                <c:pt idx="153">
                  <c:v>5228.2001950000003</c:v>
                </c:pt>
                <c:pt idx="154">
                  <c:v>5192.25</c:v>
                </c:pt>
                <c:pt idx="155">
                  <c:v>5144.6499020000001</c:v>
                </c:pt>
                <c:pt idx="156">
                  <c:v>5135.5</c:v>
                </c:pt>
                <c:pt idx="157">
                  <c:v>5081.7001950000003</c:v>
                </c:pt>
                <c:pt idx="158">
                  <c:v>4982.6000979999999</c:v>
                </c:pt>
                <c:pt idx="159">
                  <c:v>5012.6499020000001</c:v>
                </c:pt>
                <c:pt idx="160">
                  <c:v>4957.7998049999997</c:v>
                </c:pt>
                <c:pt idx="161">
                  <c:v>5011.75</c:v>
                </c:pt>
                <c:pt idx="162">
                  <c:v>5115.25</c:v>
                </c:pt>
                <c:pt idx="163">
                  <c:v>5157.7001950000003</c:v>
                </c:pt>
                <c:pt idx="164">
                  <c:v>5104.9501950000003</c:v>
                </c:pt>
                <c:pt idx="165">
                  <c:v>5117.6499020000001</c:v>
                </c:pt>
                <c:pt idx="166">
                  <c:v>5025.4501950000003</c:v>
                </c:pt>
                <c:pt idx="167">
                  <c:v>4946.5498049999997</c:v>
                </c:pt>
                <c:pt idx="168">
                  <c:v>4875.0498049999997</c:v>
                </c:pt>
                <c:pt idx="169">
                  <c:v>4859.7998049999997</c:v>
                </c:pt>
                <c:pt idx="170">
                  <c:v>4918.3500979999999</c:v>
                </c:pt>
                <c:pt idx="171">
                  <c:v>4835.2998049999997</c:v>
                </c:pt>
                <c:pt idx="172">
                  <c:v>4870.1000979999999</c:v>
                </c:pt>
                <c:pt idx="173">
                  <c:v>4739.6000979999999</c:v>
                </c:pt>
                <c:pt idx="174">
                  <c:v>4715.8999020000001</c:v>
                </c:pt>
                <c:pt idx="175">
                  <c:v>4585.6000979999999</c:v>
                </c:pt>
                <c:pt idx="176">
                  <c:v>4676.9501950000003</c:v>
                </c:pt>
                <c:pt idx="177">
                  <c:v>4627.7998049999997</c:v>
                </c:pt>
                <c:pt idx="178">
                  <c:v>4500.9501950000003</c:v>
                </c:pt>
                <c:pt idx="179">
                  <c:v>4449.7998049999997</c:v>
                </c:pt>
                <c:pt idx="180">
                  <c:v>4523.6000979999999</c:v>
                </c:pt>
                <c:pt idx="181">
                  <c:v>4539.3500979999999</c:v>
                </c:pt>
                <c:pt idx="182">
                  <c:v>4517.1000979999999</c:v>
                </c:pt>
                <c:pt idx="183">
                  <c:v>4572.5</c:v>
                </c:pt>
                <c:pt idx="184">
                  <c:v>4653</c:v>
                </c:pt>
                <c:pt idx="185">
                  <c:v>4582.3999020000001</c:v>
                </c:pt>
                <c:pt idx="186">
                  <c:v>4504.25</c:v>
                </c:pt>
                <c:pt idx="187">
                  <c:v>4347.5498049999997</c:v>
                </c:pt>
                <c:pt idx="188">
                  <c:v>4266.3999020000001</c:v>
                </c:pt>
                <c:pt idx="189">
                  <c:v>4191.1000979999999</c:v>
                </c:pt>
                <c:pt idx="190">
                  <c:v>4252.6499020000001</c:v>
                </c:pt>
                <c:pt idx="191">
                  <c:v>4315.8500979999999</c:v>
                </c:pt>
                <c:pt idx="192">
                  <c:v>4136.6499020000001</c:v>
                </c:pt>
                <c:pt idx="193">
                  <c:v>4040.5500489999999</c:v>
                </c:pt>
                <c:pt idx="194">
                  <c:v>3896.75</c:v>
                </c:pt>
                <c:pt idx="195">
                  <c:v>4093.3500979999999</c:v>
                </c:pt>
                <c:pt idx="196">
                  <c:v>3925.75</c:v>
                </c:pt>
                <c:pt idx="197">
                  <c:v>4016</c:v>
                </c:pt>
                <c:pt idx="198">
                  <c:v>4030</c:v>
                </c:pt>
                <c:pt idx="199">
                  <c:v>3988.5500489999999</c:v>
                </c:pt>
                <c:pt idx="200">
                  <c:v>4157.1000979999999</c:v>
                </c:pt>
                <c:pt idx="201">
                  <c:v>4162.2001950000003</c:v>
                </c:pt>
                <c:pt idx="202">
                  <c:v>4049</c:v>
                </c:pt>
                <c:pt idx="203">
                  <c:v>4039.6999510000001</c:v>
                </c:pt>
                <c:pt idx="204">
                  <c:v>3861.1000979999999</c:v>
                </c:pt>
                <c:pt idx="205">
                  <c:v>3816.6999510000001</c:v>
                </c:pt>
                <c:pt idx="206">
                  <c:v>3947.1999510000001</c:v>
                </c:pt>
                <c:pt idx="207">
                  <c:v>4092.25</c:v>
                </c:pt>
                <c:pt idx="208">
                  <c:v>4159.5</c:v>
                </c:pt>
                <c:pt idx="209">
                  <c:v>4240.1000979999999</c:v>
                </c:pt>
                <c:pt idx="210">
                  <c:v>4476.7998049999997</c:v>
                </c:pt>
                <c:pt idx="211">
                  <c:v>4433.5498049999997</c:v>
                </c:pt>
                <c:pt idx="212">
                  <c:v>4311.8500979999999</c:v>
                </c:pt>
                <c:pt idx="213">
                  <c:v>4332.1000979999999</c:v>
                </c:pt>
                <c:pt idx="214">
                  <c:v>4189.8500979999999</c:v>
                </c:pt>
                <c:pt idx="215">
                  <c:v>4313.5498049999997</c:v>
                </c:pt>
                <c:pt idx="216">
                  <c:v>4332.9501950000003</c:v>
                </c:pt>
                <c:pt idx="217">
                  <c:v>4413.5498049999997</c:v>
                </c:pt>
                <c:pt idx="218">
                  <c:v>4395.3500979999999</c:v>
                </c:pt>
                <c:pt idx="219">
                  <c:v>4502.8500979999999</c:v>
                </c:pt>
                <c:pt idx="220">
                  <c:v>4517.5498049999997</c:v>
                </c:pt>
                <c:pt idx="221">
                  <c:v>4523.8500979999999</c:v>
                </c:pt>
                <c:pt idx="222">
                  <c:v>4529.5</c:v>
                </c:pt>
                <c:pt idx="223">
                  <c:v>4620.3999020000001</c:v>
                </c:pt>
                <c:pt idx="224">
                  <c:v>4552.25</c:v>
                </c:pt>
                <c:pt idx="225">
                  <c:v>4529.0498049999997</c:v>
                </c:pt>
                <c:pt idx="226">
                  <c:v>4430.7001950000003</c:v>
                </c:pt>
                <c:pt idx="227">
                  <c:v>4393.0498049999997</c:v>
                </c:pt>
                <c:pt idx="228">
                  <c:v>4368.25</c:v>
                </c:pt>
                <c:pt idx="229">
                  <c:v>4415.75</c:v>
                </c:pt>
                <c:pt idx="230">
                  <c:v>4283.8500979999999</c:v>
                </c:pt>
                <c:pt idx="231">
                  <c:v>4327.4501950000003</c:v>
                </c:pt>
                <c:pt idx="232">
                  <c:v>4335.3500979999999</c:v>
                </c:pt>
                <c:pt idx="233">
                  <c:v>4337.5</c:v>
                </c:pt>
                <c:pt idx="234">
                  <c:v>4292.1000979999999</c:v>
                </c:pt>
                <c:pt idx="235">
                  <c:v>4214</c:v>
                </c:pt>
                <c:pt idx="236">
                  <c:v>4360</c:v>
                </c:pt>
                <c:pt idx="237">
                  <c:v>4348.6499020000001</c:v>
                </c:pt>
                <c:pt idx="238">
                  <c:v>4504</c:v>
                </c:pt>
                <c:pt idx="239">
                  <c:v>4447.75</c:v>
                </c:pt>
                <c:pt idx="240">
                  <c:v>4352.2998049999997</c:v>
                </c:pt>
                <c:pt idx="241">
                  <c:v>4482.2998049999997</c:v>
                </c:pt>
                <c:pt idx="242">
                  <c:v>4468.7001950000003</c:v>
                </c:pt>
                <c:pt idx="243">
                  <c:v>4400.25</c:v>
                </c:pt>
                <c:pt idx="244">
                  <c:v>4290.2998049999997</c:v>
                </c:pt>
                <c:pt idx="245">
                  <c:v>4228.4501950000003</c:v>
                </c:pt>
                <c:pt idx="246">
                  <c:v>4072.8999020000001</c:v>
                </c:pt>
                <c:pt idx="247">
                  <c:v>4074.8999020000001</c:v>
                </c:pt>
                <c:pt idx="248">
                  <c:v>4008.25</c:v>
                </c:pt>
                <c:pt idx="249">
                  <c:v>4038.1499020000001</c:v>
                </c:pt>
                <c:pt idx="250">
                  <c:v>4245.25</c:v>
                </c:pt>
                <c:pt idx="251">
                  <c:v>4223.0498049999997</c:v>
                </c:pt>
                <c:pt idx="252">
                  <c:v>4126.8999020000001</c:v>
                </c:pt>
                <c:pt idx="253">
                  <c:v>4161.25</c:v>
                </c:pt>
                <c:pt idx="254">
                  <c:v>4110.5498049999997</c:v>
                </c:pt>
                <c:pt idx="255">
                  <c:v>3985.25</c:v>
                </c:pt>
                <c:pt idx="256">
                  <c:v>3850.0500489999999</c:v>
                </c:pt>
                <c:pt idx="257">
                  <c:v>3921.1999510000001</c:v>
                </c:pt>
                <c:pt idx="258">
                  <c:v>3950.75</c:v>
                </c:pt>
                <c:pt idx="259">
                  <c:v>3818.3000489999999</c:v>
                </c:pt>
                <c:pt idx="260">
                  <c:v>3602.3500979999999</c:v>
                </c:pt>
                <c:pt idx="261">
                  <c:v>3606.6000979999999</c:v>
                </c:pt>
                <c:pt idx="262">
                  <c:v>3513.6499020000001</c:v>
                </c:pt>
                <c:pt idx="263">
                  <c:v>3279.9499510000001</c:v>
                </c:pt>
                <c:pt idx="264">
                  <c:v>3490.6999510000001</c:v>
                </c:pt>
                <c:pt idx="265">
                  <c:v>3518.6499020000001</c:v>
                </c:pt>
                <c:pt idx="266">
                  <c:v>3338.3999020000001</c:v>
                </c:pt>
                <c:pt idx="267">
                  <c:v>3269.3000489999999</c:v>
                </c:pt>
                <c:pt idx="268">
                  <c:v>3074.3500979999999</c:v>
                </c:pt>
                <c:pt idx="269">
                  <c:v>3122.8000489999999</c:v>
                </c:pt>
                <c:pt idx="270">
                  <c:v>3234.8999020000001</c:v>
                </c:pt>
                <c:pt idx="271">
                  <c:v>3065.1499020000001</c:v>
                </c:pt>
                <c:pt idx="272">
                  <c:v>2943.1499020000001</c:v>
                </c:pt>
                <c:pt idx="273">
                  <c:v>2584</c:v>
                </c:pt>
                <c:pt idx="274">
                  <c:v>2524.1999510000001</c:v>
                </c:pt>
                <c:pt idx="275">
                  <c:v>2697.0500489999999</c:v>
                </c:pt>
                <c:pt idx="276">
                  <c:v>2885.6000979999999</c:v>
                </c:pt>
                <c:pt idx="277">
                  <c:v>3043.8500979999999</c:v>
                </c:pt>
                <c:pt idx="278">
                  <c:v>3142.1000979999999</c:v>
                </c:pt>
                <c:pt idx="279">
                  <c:v>2994.9499510000001</c:v>
                </c:pt>
                <c:pt idx="280">
                  <c:v>2892.6499020000001</c:v>
                </c:pt>
                <c:pt idx="281">
                  <c:v>2973</c:v>
                </c:pt>
                <c:pt idx="282">
                  <c:v>3148.25</c:v>
                </c:pt>
                <c:pt idx="283">
                  <c:v>2938.6499020000001</c:v>
                </c:pt>
                <c:pt idx="284">
                  <c:v>2848.4499510000001</c:v>
                </c:pt>
                <c:pt idx="285">
                  <c:v>2810.3500979999999</c:v>
                </c:pt>
                <c:pt idx="286">
                  <c:v>2799.5500489999999</c:v>
                </c:pt>
                <c:pt idx="287">
                  <c:v>2683.1499020000001</c:v>
                </c:pt>
                <c:pt idx="288">
                  <c:v>2635</c:v>
                </c:pt>
                <c:pt idx="289">
                  <c:v>2553.1499020000001</c:v>
                </c:pt>
                <c:pt idx="290">
                  <c:v>2693.4499510000001</c:v>
                </c:pt>
                <c:pt idx="291">
                  <c:v>2708.25</c:v>
                </c:pt>
                <c:pt idx="292">
                  <c:v>2654</c:v>
                </c:pt>
                <c:pt idx="293">
                  <c:v>2752.25</c:v>
                </c:pt>
                <c:pt idx="294">
                  <c:v>2755.1000979999999</c:v>
                </c:pt>
                <c:pt idx="295">
                  <c:v>2682.8999020000001</c:v>
                </c:pt>
                <c:pt idx="296">
                  <c:v>2657.8000489999999</c:v>
                </c:pt>
                <c:pt idx="297">
                  <c:v>2656.4499510000001</c:v>
                </c:pt>
                <c:pt idx="298">
                  <c:v>2788</c:v>
                </c:pt>
                <c:pt idx="299">
                  <c:v>2714.3999020000001</c:v>
                </c:pt>
                <c:pt idx="300">
                  <c:v>2784</c:v>
                </c:pt>
                <c:pt idx="301">
                  <c:v>2928.25</c:v>
                </c:pt>
                <c:pt idx="302">
                  <c:v>2920.1499020000001</c:v>
                </c:pt>
                <c:pt idx="303">
                  <c:v>2921.3500979999999</c:v>
                </c:pt>
                <c:pt idx="304">
                  <c:v>2981.1999510000001</c:v>
                </c:pt>
                <c:pt idx="305">
                  <c:v>3041.75</c:v>
                </c:pt>
                <c:pt idx="306">
                  <c:v>2954.3500979999999</c:v>
                </c:pt>
                <c:pt idx="307">
                  <c:v>3060.75</c:v>
                </c:pt>
                <c:pt idx="308">
                  <c:v>3077.5</c:v>
                </c:pt>
                <c:pt idx="309">
                  <c:v>3039.3000489999999</c:v>
                </c:pt>
                <c:pt idx="310">
                  <c:v>2968.6499020000001</c:v>
                </c:pt>
                <c:pt idx="311">
                  <c:v>2916.8500979999999</c:v>
                </c:pt>
                <c:pt idx="312">
                  <c:v>2857.25</c:v>
                </c:pt>
                <c:pt idx="313">
                  <c:v>2922.1999510000001</c:v>
                </c:pt>
                <c:pt idx="314">
                  <c:v>2979.5</c:v>
                </c:pt>
                <c:pt idx="315">
                  <c:v>2959.1499020000001</c:v>
                </c:pt>
                <c:pt idx="316">
                  <c:v>3046.75</c:v>
                </c:pt>
                <c:pt idx="317">
                  <c:v>3121.4499510000001</c:v>
                </c:pt>
                <c:pt idx="318">
                  <c:v>3112.8000489999999</c:v>
                </c:pt>
                <c:pt idx="319">
                  <c:v>2920.3999020000001</c:v>
                </c:pt>
                <c:pt idx="320">
                  <c:v>2873</c:v>
                </c:pt>
                <c:pt idx="321">
                  <c:v>2773.1000979999999</c:v>
                </c:pt>
                <c:pt idx="322">
                  <c:v>2744.9499510000001</c:v>
                </c:pt>
                <c:pt idx="323">
                  <c:v>2835.3000489999999</c:v>
                </c:pt>
                <c:pt idx="324">
                  <c:v>2736.6999510000001</c:v>
                </c:pt>
                <c:pt idx="325">
                  <c:v>2828.4499510000001</c:v>
                </c:pt>
                <c:pt idx="326">
                  <c:v>2846.1999510000001</c:v>
                </c:pt>
                <c:pt idx="327">
                  <c:v>2796.6000979999999</c:v>
                </c:pt>
                <c:pt idx="328">
                  <c:v>2706.1499020000001</c:v>
                </c:pt>
                <c:pt idx="329">
                  <c:v>2713.8000489999999</c:v>
                </c:pt>
                <c:pt idx="330">
                  <c:v>2678.5500489999999</c:v>
                </c:pt>
                <c:pt idx="331">
                  <c:v>2771.3500979999999</c:v>
                </c:pt>
                <c:pt idx="332">
                  <c:v>2849.5</c:v>
                </c:pt>
                <c:pt idx="333">
                  <c:v>2823.9499510000001</c:v>
                </c:pt>
                <c:pt idx="334">
                  <c:v>2874.8000489999999</c:v>
                </c:pt>
                <c:pt idx="335">
                  <c:v>2766.6499020000001</c:v>
                </c:pt>
                <c:pt idx="336">
                  <c:v>2783.8999020000001</c:v>
                </c:pt>
                <c:pt idx="337">
                  <c:v>2803.0500489999999</c:v>
                </c:pt>
                <c:pt idx="338">
                  <c:v>2780.0500489999999</c:v>
                </c:pt>
                <c:pt idx="339">
                  <c:v>2843.1000979999999</c:v>
                </c:pt>
                <c:pt idx="340">
                  <c:v>2919.8999020000001</c:v>
                </c:pt>
                <c:pt idx="341">
                  <c:v>2934.5</c:v>
                </c:pt>
                <c:pt idx="342">
                  <c:v>2925.6999510000001</c:v>
                </c:pt>
                <c:pt idx="343">
                  <c:v>2893.0500489999999</c:v>
                </c:pt>
                <c:pt idx="344">
                  <c:v>2948.3500979999999</c:v>
                </c:pt>
                <c:pt idx="345">
                  <c:v>2848.5</c:v>
                </c:pt>
                <c:pt idx="346">
                  <c:v>2770.5</c:v>
                </c:pt>
                <c:pt idx="347">
                  <c:v>2776.1499020000001</c:v>
                </c:pt>
                <c:pt idx="348">
                  <c:v>2789.3500979999999</c:v>
                </c:pt>
                <c:pt idx="349">
                  <c:v>2736.4499510000001</c:v>
                </c:pt>
                <c:pt idx="350">
                  <c:v>2733.8999020000001</c:v>
                </c:pt>
                <c:pt idx="351">
                  <c:v>2762.5</c:v>
                </c:pt>
                <c:pt idx="352">
                  <c:v>2785.6499020000001</c:v>
                </c:pt>
                <c:pt idx="353">
                  <c:v>2763.6499020000001</c:v>
                </c:pt>
                <c:pt idx="354">
                  <c:v>2674.6000979999999</c:v>
                </c:pt>
                <c:pt idx="355">
                  <c:v>2622.3999020000001</c:v>
                </c:pt>
                <c:pt idx="356">
                  <c:v>2645.1999510000001</c:v>
                </c:pt>
                <c:pt idx="357">
                  <c:v>2576.6999510000001</c:v>
                </c:pt>
                <c:pt idx="358">
                  <c:v>2620.1499020000001</c:v>
                </c:pt>
                <c:pt idx="359">
                  <c:v>2573.1499020000001</c:v>
                </c:pt>
                <c:pt idx="360">
                  <c:v>2617.4499510000001</c:v>
                </c:pt>
                <c:pt idx="361">
                  <c:v>2719.25</c:v>
                </c:pt>
                <c:pt idx="362">
                  <c:v>2777.25</c:v>
                </c:pt>
                <c:pt idx="363">
                  <c:v>2757.4499510000001</c:v>
                </c:pt>
                <c:pt idx="364">
                  <c:v>2794.6999510000001</c:v>
                </c:pt>
                <c:pt idx="365">
                  <c:v>2807.1499020000001</c:v>
                </c:pt>
                <c:pt idx="366">
                  <c:v>2807.0500489999999</c:v>
                </c:pt>
                <c:pt idx="367">
                  <c:v>2939.8999020000001</c:v>
                </c:pt>
                <c:pt idx="368">
                  <c:v>2938.6999510000001</c:v>
                </c:pt>
                <c:pt idx="369">
                  <c:v>2984.3500979999999</c:v>
                </c:pt>
                <c:pt idx="370">
                  <c:v>3082.25</c:v>
                </c:pt>
                <c:pt idx="371">
                  <c:v>3108.6499020000001</c:v>
                </c:pt>
                <c:pt idx="372">
                  <c:v>2978.1499020000001</c:v>
                </c:pt>
                <c:pt idx="373">
                  <c:v>3020.9499510000001</c:v>
                </c:pt>
                <c:pt idx="374">
                  <c:v>3060.3500979999999</c:v>
                </c:pt>
                <c:pt idx="375">
                  <c:v>3211.0500489999999</c:v>
                </c:pt>
                <c:pt idx="376">
                  <c:v>3256.6000979999999</c:v>
                </c:pt>
                <c:pt idx="377">
                  <c:v>3342.9499510000001</c:v>
                </c:pt>
                <c:pt idx="378">
                  <c:v>3342.0500489999999</c:v>
                </c:pt>
                <c:pt idx="379">
                  <c:v>3382.6000979999999</c:v>
                </c:pt>
                <c:pt idx="380">
                  <c:v>3484.1499020000001</c:v>
                </c:pt>
                <c:pt idx="381">
                  <c:v>3369.5</c:v>
                </c:pt>
                <c:pt idx="382">
                  <c:v>3384.3999020000001</c:v>
                </c:pt>
                <c:pt idx="383">
                  <c:v>3377.1000979999999</c:v>
                </c:pt>
                <c:pt idx="384">
                  <c:v>3365.3000489999999</c:v>
                </c:pt>
                <c:pt idx="385">
                  <c:v>3330.3000489999999</c:v>
                </c:pt>
                <c:pt idx="386">
                  <c:v>3423.6999510000001</c:v>
                </c:pt>
                <c:pt idx="387">
                  <c:v>3480.75</c:v>
                </c:pt>
                <c:pt idx="388">
                  <c:v>3470</c:v>
                </c:pt>
                <c:pt idx="389">
                  <c:v>3362.3500979999999</c:v>
                </c:pt>
                <c:pt idx="390">
                  <c:v>3473.9499510000001</c:v>
                </c:pt>
                <c:pt idx="391">
                  <c:v>3654</c:v>
                </c:pt>
                <c:pt idx="392">
                  <c:v>3661.8999020000001</c:v>
                </c:pt>
                <c:pt idx="393">
                  <c:v>3625.0500489999999</c:v>
                </c:pt>
                <c:pt idx="394">
                  <c:v>3683.8999020000001</c:v>
                </c:pt>
                <c:pt idx="395">
                  <c:v>3620.6999510000001</c:v>
                </c:pt>
                <c:pt idx="396">
                  <c:v>3554.6000979999999</c:v>
                </c:pt>
                <c:pt idx="397">
                  <c:v>3681.1000979999999</c:v>
                </c:pt>
                <c:pt idx="398">
                  <c:v>3635.25</c:v>
                </c:pt>
                <c:pt idx="399">
                  <c:v>3593.4499510000001</c:v>
                </c:pt>
                <c:pt idx="400">
                  <c:v>3671.6499020000001</c:v>
                </c:pt>
                <c:pt idx="401">
                  <c:v>4323.1499020000001</c:v>
                </c:pt>
                <c:pt idx="402">
                  <c:v>4318.4501950000003</c:v>
                </c:pt>
                <c:pt idx="403">
                  <c:v>4270.2998049999997</c:v>
                </c:pt>
                <c:pt idx="404">
                  <c:v>4210.8999020000001</c:v>
                </c:pt>
                <c:pt idx="405">
                  <c:v>4238.5</c:v>
                </c:pt>
                <c:pt idx="406">
                  <c:v>4237.5498049999997</c:v>
                </c:pt>
                <c:pt idx="407">
                  <c:v>4116.7001950000003</c:v>
                </c:pt>
                <c:pt idx="408">
                  <c:v>4276.0498049999997</c:v>
                </c:pt>
                <c:pt idx="409">
                  <c:v>4337.1000979999999</c:v>
                </c:pt>
                <c:pt idx="410">
                  <c:v>4448.9501950000003</c:v>
                </c:pt>
                <c:pt idx="411">
                  <c:v>4529.8999020000001</c:v>
                </c:pt>
                <c:pt idx="412">
                  <c:v>4525.25</c:v>
                </c:pt>
                <c:pt idx="413">
                  <c:v>4530.7001950000003</c:v>
                </c:pt>
                <c:pt idx="414">
                  <c:v>4572.6499020000001</c:v>
                </c:pt>
                <c:pt idx="415">
                  <c:v>4586.8999020000001</c:v>
                </c:pt>
                <c:pt idx="416">
                  <c:v>4429.8999020000001</c:v>
                </c:pt>
                <c:pt idx="417">
                  <c:v>4550.9501950000003</c:v>
                </c:pt>
                <c:pt idx="418">
                  <c:v>4655.25</c:v>
                </c:pt>
                <c:pt idx="419">
                  <c:v>4637.7001950000003</c:v>
                </c:pt>
                <c:pt idx="420">
                  <c:v>4583.3999020000001</c:v>
                </c:pt>
                <c:pt idx="421">
                  <c:v>4484</c:v>
                </c:pt>
                <c:pt idx="422">
                  <c:v>4517.7998049999997</c:v>
                </c:pt>
                <c:pt idx="423">
                  <c:v>4356.1499020000001</c:v>
                </c:pt>
                <c:pt idx="424">
                  <c:v>4251.3999020000001</c:v>
                </c:pt>
                <c:pt idx="425">
                  <c:v>4313.6000979999999</c:v>
                </c:pt>
                <c:pt idx="426">
                  <c:v>4235.25</c:v>
                </c:pt>
                <c:pt idx="427">
                  <c:v>4247</c:v>
                </c:pt>
                <c:pt idx="428">
                  <c:v>4292.9501950000003</c:v>
                </c:pt>
                <c:pt idx="429">
                  <c:v>4241.8500979999999</c:v>
                </c:pt>
                <c:pt idx="430">
                  <c:v>4375.5</c:v>
                </c:pt>
                <c:pt idx="431">
                  <c:v>4390.9501950000003</c:v>
                </c:pt>
                <c:pt idx="432">
                  <c:v>4291.1000979999999</c:v>
                </c:pt>
                <c:pt idx="433">
                  <c:v>4340.8999020000001</c:v>
                </c:pt>
                <c:pt idx="434">
                  <c:v>4348.8500979999999</c:v>
                </c:pt>
                <c:pt idx="435">
                  <c:v>4424.25</c:v>
                </c:pt>
                <c:pt idx="436">
                  <c:v>4165.7001950000003</c:v>
                </c:pt>
                <c:pt idx="437">
                  <c:v>4202.1499020000001</c:v>
                </c:pt>
                <c:pt idx="438">
                  <c:v>4078.8999020000001</c:v>
                </c:pt>
                <c:pt idx="439">
                  <c:v>4080.9499510000001</c:v>
                </c:pt>
                <c:pt idx="440">
                  <c:v>4003.8999020000001</c:v>
                </c:pt>
                <c:pt idx="441">
                  <c:v>3974.0500489999999</c:v>
                </c:pt>
                <c:pt idx="442">
                  <c:v>4111.3999020000001</c:v>
                </c:pt>
                <c:pt idx="443">
                  <c:v>4233.5</c:v>
                </c:pt>
                <c:pt idx="444">
                  <c:v>4231.3999020000001</c:v>
                </c:pt>
                <c:pt idx="445">
                  <c:v>4374.9501950000003</c:v>
                </c:pt>
                <c:pt idx="446">
                  <c:v>4502.25</c:v>
                </c:pt>
                <c:pt idx="447">
                  <c:v>4469.1000979999999</c:v>
                </c:pt>
                <c:pt idx="448">
                  <c:v>4398.8999020000001</c:v>
                </c:pt>
                <c:pt idx="449">
                  <c:v>4523.75</c:v>
                </c:pt>
                <c:pt idx="450">
                  <c:v>4568.5498049999997</c:v>
                </c:pt>
                <c:pt idx="451">
                  <c:v>4572.2998049999997</c:v>
                </c:pt>
                <c:pt idx="452">
                  <c:v>4564.1000979999999</c:v>
                </c:pt>
                <c:pt idx="453">
                  <c:v>4513.5</c:v>
                </c:pt>
                <c:pt idx="454">
                  <c:v>4571.4501950000003</c:v>
                </c:pt>
                <c:pt idx="455">
                  <c:v>4636.4501950000003</c:v>
                </c:pt>
                <c:pt idx="456">
                  <c:v>4711.3999020000001</c:v>
                </c:pt>
                <c:pt idx="457">
                  <c:v>4680.5</c:v>
                </c:pt>
                <c:pt idx="458">
                  <c:v>4694.1499020000001</c:v>
                </c:pt>
                <c:pt idx="459">
                  <c:v>4585.5</c:v>
                </c:pt>
                <c:pt idx="460">
                  <c:v>4481.3999020000001</c:v>
                </c:pt>
                <c:pt idx="461">
                  <c:v>4437.6499020000001</c:v>
                </c:pt>
                <c:pt idx="462">
                  <c:v>4471.3500979999999</c:v>
                </c:pt>
                <c:pt idx="463">
                  <c:v>4457.5</c:v>
                </c:pt>
                <c:pt idx="464">
                  <c:v>4605</c:v>
                </c:pt>
                <c:pt idx="465">
                  <c:v>4580.0498049999997</c:v>
                </c:pt>
                <c:pt idx="466">
                  <c:v>4387.8999020000001</c:v>
                </c:pt>
                <c:pt idx="467">
                  <c:v>4458.8999020000001</c:v>
                </c:pt>
                <c:pt idx="468">
                  <c:v>4394.1000979999999</c:v>
                </c:pt>
                <c:pt idx="469">
                  <c:v>4453.4501950000003</c:v>
                </c:pt>
                <c:pt idx="470">
                  <c:v>4528.7998049999997</c:v>
                </c:pt>
                <c:pt idx="471">
                  <c:v>4642.7998049999997</c:v>
                </c:pt>
                <c:pt idx="472">
                  <c:v>4659.3500979999999</c:v>
                </c:pt>
                <c:pt idx="473">
                  <c:v>4680.8500979999999</c:v>
                </c:pt>
                <c:pt idx="474">
                  <c:v>4688.2001950000003</c:v>
                </c:pt>
                <c:pt idx="475">
                  <c:v>4732.3500979999999</c:v>
                </c:pt>
                <c:pt idx="476">
                  <c:v>4662.1000979999999</c:v>
                </c:pt>
                <c:pt idx="477">
                  <c:v>4625.3500979999999</c:v>
                </c:pt>
                <c:pt idx="478">
                  <c:v>4608.3500979999999</c:v>
                </c:pt>
                <c:pt idx="479">
                  <c:v>4593.5498049999997</c:v>
                </c:pt>
                <c:pt idx="480">
                  <c:v>4680.3999020000001</c:v>
                </c:pt>
                <c:pt idx="481">
                  <c:v>4782.8999020000001</c:v>
                </c:pt>
                <c:pt idx="482">
                  <c:v>4805.25</c:v>
                </c:pt>
                <c:pt idx="483">
                  <c:v>4814.25</c:v>
                </c:pt>
                <c:pt idx="484">
                  <c:v>4819.3999020000001</c:v>
                </c:pt>
                <c:pt idx="485">
                  <c:v>4829.5498049999997</c:v>
                </c:pt>
                <c:pt idx="486">
                  <c:v>4808.6000979999999</c:v>
                </c:pt>
                <c:pt idx="487">
                  <c:v>4892.1000979999999</c:v>
                </c:pt>
                <c:pt idx="488">
                  <c:v>4958.3999020000001</c:v>
                </c:pt>
                <c:pt idx="489">
                  <c:v>4965.5498049999997</c:v>
                </c:pt>
                <c:pt idx="490">
                  <c:v>4976.0498049999997</c:v>
                </c:pt>
                <c:pt idx="491">
                  <c:v>5020.2001950000003</c:v>
                </c:pt>
                <c:pt idx="492">
                  <c:v>4969.9501950000003</c:v>
                </c:pt>
                <c:pt idx="493">
                  <c:v>4986.5498049999997</c:v>
                </c:pt>
                <c:pt idx="494">
                  <c:v>4958.9501950000003</c:v>
                </c:pt>
                <c:pt idx="495">
                  <c:v>5006.8500979999999</c:v>
                </c:pt>
                <c:pt idx="496">
                  <c:v>5083.9501950000003</c:v>
                </c:pt>
                <c:pt idx="497">
                  <c:v>5083.3999020000001</c:v>
                </c:pt>
                <c:pt idx="498">
                  <c:v>5003.2001950000003</c:v>
                </c:pt>
                <c:pt idx="499">
                  <c:v>5027.3999020000001</c:v>
                </c:pt>
                <c:pt idx="500">
                  <c:v>4985.75</c:v>
                </c:pt>
                <c:pt idx="501">
                  <c:v>5002.25</c:v>
                </c:pt>
                <c:pt idx="502">
                  <c:v>4945.2001950000003</c:v>
                </c:pt>
                <c:pt idx="503">
                  <c:v>5054.25</c:v>
                </c:pt>
                <c:pt idx="504">
                  <c:v>5118.2001950000003</c:v>
                </c:pt>
                <c:pt idx="505">
                  <c:v>5108.8500979999999</c:v>
                </c:pt>
                <c:pt idx="506">
                  <c:v>5142.1499020000001</c:v>
                </c:pt>
                <c:pt idx="507">
                  <c:v>5114.4501950000003</c:v>
                </c:pt>
                <c:pt idx="508">
                  <c:v>5063.6000979999999</c:v>
                </c:pt>
                <c:pt idx="509">
                  <c:v>4988.6000979999999</c:v>
                </c:pt>
                <c:pt idx="510">
                  <c:v>4997.0498049999997</c:v>
                </c:pt>
                <c:pt idx="511">
                  <c:v>4970.8999020000001</c:v>
                </c:pt>
                <c:pt idx="512">
                  <c:v>4846.7001950000003</c:v>
                </c:pt>
                <c:pt idx="513">
                  <c:v>4826.1499020000001</c:v>
                </c:pt>
                <c:pt idx="514">
                  <c:v>4750.5498049999997</c:v>
                </c:pt>
                <c:pt idx="515">
                  <c:v>4711.7001950000003</c:v>
                </c:pt>
                <c:pt idx="516">
                  <c:v>4563.8999020000001</c:v>
                </c:pt>
                <c:pt idx="517">
                  <c:v>4710.7998049999997</c:v>
                </c:pt>
                <c:pt idx="518">
                  <c:v>4765.5498049999997</c:v>
                </c:pt>
                <c:pt idx="519">
                  <c:v>4796.1499020000001</c:v>
                </c:pt>
                <c:pt idx="520">
                  <c:v>4898.3999020000001</c:v>
                </c:pt>
                <c:pt idx="521">
                  <c:v>4881.7001950000003</c:v>
                </c:pt>
                <c:pt idx="522">
                  <c:v>5003.9501950000003</c:v>
                </c:pt>
                <c:pt idx="523">
                  <c:v>4952.6499020000001</c:v>
                </c:pt>
                <c:pt idx="524">
                  <c:v>4998.9501950000003</c:v>
                </c:pt>
                <c:pt idx="525">
                  <c:v>5058.0498049999997</c:v>
                </c:pt>
                <c:pt idx="526">
                  <c:v>5062.25</c:v>
                </c:pt>
                <c:pt idx="527">
                  <c:v>5054.7001950000003</c:v>
                </c:pt>
                <c:pt idx="528">
                  <c:v>4989</c:v>
                </c:pt>
                <c:pt idx="529">
                  <c:v>5052.4501950000003</c:v>
                </c:pt>
                <c:pt idx="530">
                  <c:v>5103.5498049999997</c:v>
                </c:pt>
                <c:pt idx="531">
                  <c:v>5090.5498049999997</c:v>
                </c:pt>
                <c:pt idx="532">
                  <c:v>5108.1499020000001</c:v>
                </c:pt>
                <c:pt idx="533">
                  <c:v>5005.5498049999997</c:v>
                </c:pt>
                <c:pt idx="534">
                  <c:v>4941.75</c:v>
                </c:pt>
                <c:pt idx="535">
                  <c:v>5032.7001950000003</c:v>
                </c:pt>
                <c:pt idx="536">
                  <c:v>5122</c:v>
                </c:pt>
                <c:pt idx="537">
                  <c:v>5123.25</c:v>
                </c:pt>
                <c:pt idx="538">
                  <c:v>5131.7001950000003</c:v>
                </c:pt>
                <c:pt idx="539">
                  <c:v>5108.8999020000001</c:v>
                </c:pt>
                <c:pt idx="540">
                  <c:v>5066.7001950000003</c:v>
                </c:pt>
                <c:pt idx="541">
                  <c:v>5147.9501950000003</c:v>
                </c:pt>
                <c:pt idx="542">
                  <c:v>5112</c:v>
                </c:pt>
                <c:pt idx="543">
                  <c:v>5134.6499020000001</c:v>
                </c:pt>
                <c:pt idx="544">
                  <c:v>5117.2998049999997</c:v>
                </c:pt>
                <c:pt idx="545">
                  <c:v>5105.7001950000003</c:v>
                </c:pt>
                <c:pt idx="546">
                  <c:v>5033.0498049999997</c:v>
                </c:pt>
                <c:pt idx="547">
                  <c:v>5042.0498049999997</c:v>
                </c:pt>
                <c:pt idx="548">
                  <c:v>5041.75</c:v>
                </c:pt>
                <c:pt idx="549">
                  <c:v>4987.7001950000003</c:v>
                </c:pt>
                <c:pt idx="550">
                  <c:v>4952.6000979999999</c:v>
                </c:pt>
                <c:pt idx="551">
                  <c:v>4985.8500979999999</c:v>
                </c:pt>
                <c:pt idx="552">
                  <c:v>5144.6000979999999</c:v>
                </c:pt>
                <c:pt idx="553">
                  <c:v>5178.3999020000001</c:v>
                </c:pt>
                <c:pt idx="554">
                  <c:v>5187.9501950000003</c:v>
                </c:pt>
                <c:pt idx="555">
                  <c:v>5169.4501950000003</c:v>
                </c:pt>
                <c:pt idx="556">
                  <c:v>5201.0498049999997</c:v>
                </c:pt>
                <c:pt idx="557">
                  <c:v>5232.2001950000003</c:v>
                </c:pt>
                <c:pt idx="558">
                  <c:v>5277.8999020000001</c:v>
                </c:pt>
                <c:pt idx="559">
                  <c:v>5281.7998049999997</c:v>
                </c:pt>
                <c:pt idx="560">
                  <c:v>5263.1000979999999</c:v>
                </c:pt>
                <c:pt idx="561">
                  <c:v>5244.75</c:v>
                </c:pt>
                <c:pt idx="562">
                  <c:v>5249.3999020000001</c:v>
                </c:pt>
                <c:pt idx="563">
                  <c:v>5210.3999020000001</c:v>
                </c:pt>
                <c:pt idx="564">
                  <c:v>5233.9501950000003</c:v>
                </c:pt>
                <c:pt idx="565">
                  <c:v>5259.8999020000001</c:v>
                </c:pt>
                <c:pt idx="566">
                  <c:v>5252.2001950000003</c:v>
                </c:pt>
                <c:pt idx="567">
                  <c:v>5274.8500979999999</c:v>
                </c:pt>
                <c:pt idx="568">
                  <c:v>5225.6499020000001</c:v>
                </c:pt>
                <c:pt idx="569">
                  <c:v>5221.7001950000003</c:v>
                </c:pt>
                <c:pt idx="570">
                  <c:v>5094.1499020000001</c:v>
                </c:pt>
                <c:pt idx="571">
                  <c:v>5036</c:v>
                </c:pt>
                <c:pt idx="572">
                  <c:v>5007.8999020000001</c:v>
                </c:pt>
                <c:pt idx="573">
                  <c:v>4853.1000979999999</c:v>
                </c:pt>
                <c:pt idx="574">
                  <c:v>4867.25</c:v>
                </c:pt>
                <c:pt idx="575">
                  <c:v>4882.0498049999997</c:v>
                </c:pt>
                <c:pt idx="576">
                  <c:v>4899.7001950000003</c:v>
                </c:pt>
                <c:pt idx="577">
                  <c:v>4830.1000979999999</c:v>
                </c:pt>
                <c:pt idx="578">
                  <c:v>4931.8500979999999</c:v>
                </c:pt>
                <c:pt idx="579">
                  <c:v>4845.3500979999999</c:v>
                </c:pt>
                <c:pt idx="580">
                  <c:v>4718.6499020000001</c:v>
                </c:pt>
                <c:pt idx="581">
                  <c:v>4760.3999020000001</c:v>
                </c:pt>
                <c:pt idx="582">
                  <c:v>4792.6499020000001</c:v>
                </c:pt>
                <c:pt idx="583">
                  <c:v>4757.2001950000003</c:v>
                </c:pt>
                <c:pt idx="584">
                  <c:v>4826.8500979999999</c:v>
                </c:pt>
                <c:pt idx="585">
                  <c:v>4801.9501950000003</c:v>
                </c:pt>
                <c:pt idx="586">
                  <c:v>4855.75</c:v>
                </c:pt>
                <c:pt idx="587">
                  <c:v>4914</c:v>
                </c:pt>
                <c:pt idx="588">
                  <c:v>4887.75</c:v>
                </c:pt>
                <c:pt idx="589">
                  <c:v>4844.8999020000001</c:v>
                </c:pt>
                <c:pt idx="590">
                  <c:v>4856.3999020000001</c:v>
                </c:pt>
                <c:pt idx="591">
                  <c:v>4870.0498049999997</c:v>
                </c:pt>
                <c:pt idx="592">
                  <c:v>4858.6000979999999</c:v>
                </c:pt>
                <c:pt idx="593">
                  <c:v>4859.75</c:v>
                </c:pt>
                <c:pt idx="594">
                  <c:v>4922.2998049999997</c:v>
                </c:pt>
                <c:pt idx="595">
                  <c:v>5017</c:v>
                </c:pt>
                <c:pt idx="596">
                  <c:v>5088.1000979999999</c:v>
                </c:pt>
                <c:pt idx="597">
                  <c:v>5080.25</c:v>
                </c:pt>
                <c:pt idx="598">
                  <c:v>5088.7001950000003</c:v>
                </c:pt>
                <c:pt idx="599">
                  <c:v>5124</c:v>
                </c:pt>
                <c:pt idx="600">
                  <c:v>5101.5</c:v>
                </c:pt>
                <c:pt idx="601">
                  <c:v>5116.25</c:v>
                </c:pt>
                <c:pt idx="602">
                  <c:v>5133.3999020000001</c:v>
                </c:pt>
                <c:pt idx="603">
                  <c:v>5137</c:v>
                </c:pt>
                <c:pt idx="604">
                  <c:v>5128.8999020000001</c:v>
                </c:pt>
                <c:pt idx="605">
                  <c:v>5198.1000979999999</c:v>
                </c:pt>
                <c:pt idx="606">
                  <c:v>5231.8999020000001</c:v>
                </c:pt>
                <c:pt idx="607">
                  <c:v>5245.8999020000001</c:v>
                </c:pt>
                <c:pt idx="608">
                  <c:v>5262.7998049999997</c:v>
                </c:pt>
                <c:pt idx="609">
                  <c:v>5205.2001950000003</c:v>
                </c:pt>
                <c:pt idx="610">
                  <c:v>5225.2998049999997</c:v>
                </c:pt>
                <c:pt idx="611">
                  <c:v>5260.3999020000001</c:v>
                </c:pt>
                <c:pt idx="612">
                  <c:v>5282</c:v>
                </c:pt>
                <c:pt idx="613">
                  <c:v>5302.8500979999999</c:v>
                </c:pt>
                <c:pt idx="614">
                  <c:v>5262.4501950000003</c:v>
                </c:pt>
                <c:pt idx="615">
                  <c:v>5249.1000979999999</c:v>
                </c:pt>
                <c:pt idx="616">
                  <c:v>5290.5</c:v>
                </c:pt>
                <c:pt idx="617">
                  <c:v>5368.3999020000001</c:v>
                </c:pt>
                <c:pt idx="618">
                  <c:v>5366</c:v>
                </c:pt>
                <c:pt idx="619">
                  <c:v>5374.6499020000001</c:v>
                </c:pt>
                <c:pt idx="620">
                  <c:v>5304.4501950000003</c:v>
                </c:pt>
                <c:pt idx="621">
                  <c:v>5361.75</c:v>
                </c:pt>
                <c:pt idx="622">
                  <c:v>5339.7001950000003</c:v>
                </c:pt>
                <c:pt idx="623">
                  <c:v>5322.9501950000003</c:v>
                </c:pt>
                <c:pt idx="624">
                  <c:v>5273.6000979999999</c:v>
                </c:pt>
                <c:pt idx="625">
                  <c:v>5262.6000979999999</c:v>
                </c:pt>
                <c:pt idx="626">
                  <c:v>5203.6499020000001</c:v>
                </c:pt>
                <c:pt idx="627">
                  <c:v>5230.1000979999999</c:v>
                </c:pt>
                <c:pt idx="628">
                  <c:v>5244.8999020000001</c:v>
                </c:pt>
                <c:pt idx="629">
                  <c:v>5269.3500979999999</c:v>
                </c:pt>
                <c:pt idx="630">
                  <c:v>5304.1000979999999</c:v>
                </c:pt>
                <c:pt idx="631">
                  <c:v>5322.4501950000003</c:v>
                </c:pt>
                <c:pt idx="632">
                  <c:v>5308.3500979999999</c:v>
                </c:pt>
                <c:pt idx="633">
                  <c:v>5215.4501950000003</c:v>
                </c:pt>
                <c:pt idx="634">
                  <c:v>5254.1499020000001</c:v>
                </c:pt>
                <c:pt idx="635">
                  <c:v>5278</c:v>
                </c:pt>
                <c:pt idx="636">
                  <c:v>5222.75</c:v>
                </c:pt>
                <c:pt idx="637">
                  <c:v>5148.5</c:v>
                </c:pt>
                <c:pt idx="638">
                  <c:v>5124.8999020000001</c:v>
                </c:pt>
                <c:pt idx="639">
                  <c:v>5090.8500979999999</c:v>
                </c:pt>
                <c:pt idx="640">
                  <c:v>5018.0498049999997</c:v>
                </c:pt>
                <c:pt idx="641">
                  <c:v>5193.6000979999999</c:v>
                </c:pt>
                <c:pt idx="642">
                  <c:v>5136.1499020000001</c:v>
                </c:pt>
                <c:pt idx="643">
                  <c:v>5156.6499020000001</c:v>
                </c:pt>
                <c:pt idx="644">
                  <c:v>5178.8999020000001</c:v>
                </c:pt>
                <c:pt idx="645">
                  <c:v>5093.5</c:v>
                </c:pt>
                <c:pt idx="646">
                  <c:v>5059.8999020000001</c:v>
                </c:pt>
                <c:pt idx="647">
                  <c:v>5066.2001950000003</c:v>
                </c:pt>
                <c:pt idx="648">
                  <c:v>4919.6499020000001</c:v>
                </c:pt>
                <c:pt idx="649">
                  <c:v>4947.6000979999999</c:v>
                </c:pt>
                <c:pt idx="650">
                  <c:v>4931.1499020000001</c:v>
                </c:pt>
                <c:pt idx="651">
                  <c:v>4943.9501950000003</c:v>
                </c:pt>
                <c:pt idx="652">
                  <c:v>4806.75</c:v>
                </c:pt>
                <c:pt idx="653">
                  <c:v>4917.3999020000001</c:v>
                </c:pt>
                <c:pt idx="654">
                  <c:v>5003.1000979999999</c:v>
                </c:pt>
                <c:pt idx="655">
                  <c:v>5066.5498049999997</c:v>
                </c:pt>
                <c:pt idx="656">
                  <c:v>5086.2998049999997</c:v>
                </c:pt>
                <c:pt idx="657">
                  <c:v>4970.2001950000003</c:v>
                </c:pt>
                <c:pt idx="658">
                  <c:v>5019.8500979999999</c:v>
                </c:pt>
                <c:pt idx="659">
                  <c:v>5110.5</c:v>
                </c:pt>
                <c:pt idx="660">
                  <c:v>5135.5</c:v>
                </c:pt>
                <c:pt idx="661">
                  <c:v>5034</c:v>
                </c:pt>
                <c:pt idx="662">
                  <c:v>4987.1000979999999</c:v>
                </c:pt>
                <c:pt idx="663">
                  <c:v>5000.2998049999997</c:v>
                </c:pt>
                <c:pt idx="664">
                  <c:v>5078.6000979999999</c:v>
                </c:pt>
                <c:pt idx="665">
                  <c:v>5119.3500979999999</c:v>
                </c:pt>
                <c:pt idx="666">
                  <c:v>5197.7001950000003</c:v>
                </c:pt>
                <c:pt idx="667">
                  <c:v>5222.3500979999999</c:v>
                </c:pt>
                <c:pt idx="668">
                  <c:v>5233.3500979999999</c:v>
                </c:pt>
                <c:pt idx="669">
                  <c:v>5274.8500979999999</c:v>
                </c:pt>
                <c:pt idx="670">
                  <c:v>5262.6000979999999</c:v>
                </c:pt>
                <c:pt idx="671">
                  <c:v>5353.2998049999997</c:v>
                </c:pt>
                <c:pt idx="672">
                  <c:v>5316.5498049999997</c:v>
                </c:pt>
                <c:pt idx="673">
                  <c:v>5323.1499020000001</c:v>
                </c:pt>
                <c:pt idx="674">
                  <c:v>5320.6000979999999</c:v>
                </c:pt>
                <c:pt idx="675">
                  <c:v>5269.0498049999997</c:v>
                </c:pt>
                <c:pt idx="676">
                  <c:v>5333.5</c:v>
                </c:pt>
                <c:pt idx="677">
                  <c:v>5256.1499020000001</c:v>
                </c:pt>
                <c:pt idx="678">
                  <c:v>5312.5</c:v>
                </c:pt>
                <c:pt idx="679">
                  <c:v>5251.3999020000001</c:v>
                </c:pt>
                <c:pt idx="680">
                  <c:v>5237.1000979999999</c:v>
                </c:pt>
                <c:pt idx="681">
                  <c:v>5235.8999020000001</c:v>
                </c:pt>
                <c:pt idx="682">
                  <c:v>5289.0498049999997</c:v>
                </c:pt>
                <c:pt idx="683">
                  <c:v>5241.1000979999999</c:v>
                </c:pt>
                <c:pt idx="684">
                  <c:v>5296.8500979999999</c:v>
                </c:pt>
                <c:pt idx="685">
                  <c:v>5352.4501950000003</c:v>
                </c:pt>
                <c:pt idx="686">
                  <c:v>5383</c:v>
                </c:pt>
                <c:pt idx="687">
                  <c:v>5400.6499020000001</c:v>
                </c:pt>
                <c:pt idx="688">
                  <c:v>5386.1499020000001</c:v>
                </c:pt>
                <c:pt idx="689">
                  <c:v>5378.75</c:v>
                </c:pt>
                <c:pt idx="690">
                  <c:v>5393.8999020000001</c:v>
                </c:pt>
                <c:pt idx="691">
                  <c:v>5386.4501950000003</c:v>
                </c:pt>
                <c:pt idx="692">
                  <c:v>5368</c:v>
                </c:pt>
                <c:pt idx="693">
                  <c:v>5399.3500979999999</c:v>
                </c:pt>
                <c:pt idx="694">
                  <c:v>5441.9501950000003</c:v>
                </c:pt>
                <c:pt idx="695">
                  <c:v>5449.1000979999999</c:v>
                </c:pt>
                <c:pt idx="696">
                  <c:v>5418.6000979999999</c:v>
                </c:pt>
                <c:pt idx="697">
                  <c:v>5430.6000979999999</c:v>
                </c:pt>
                <c:pt idx="698">
                  <c:v>5397.5498049999997</c:v>
                </c:pt>
                <c:pt idx="699">
                  <c:v>5408.8999020000001</c:v>
                </c:pt>
                <c:pt idx="700">
                  <c:v>5367.6000979999999</c:v>
                </c:pt>
                <c:pt idx="701">
                  <c:v>5431.6499020000001</c:v>
                </c:pt>
                <c:pt idx="702">
                  <c:v>5439.5498049999997</c:v>
                </c:pt>
                <c:pt idx="703">
                  <c:v>5467.8500979999999</c:v>
                </c:pt>
                <c:pt idx="704">
                  <c:v>5447.1000979999999</c:v>
                </c:pt>
                <c:pt idx="705">
                  <c:v>5439.25</c:v>
                </c:pt>
                <c:pt idx="706">
                  <c:v>5486.1499020000001</c:v>
                </c:pt>
                <c:pt idx="707">
                  <c:v>5460.7001950000003</c:v>
                </c:pt>
                <c:pt idx="708">
                  <c:v>5420.6000979999999</c:v>
                </c:pt>
                <c:pt idx="709">
                  <c:v>5416.4501950000003</c:v>
                </c:pt>
                <c:pt idx="710">
                  <c:v>5452.1000979999999</c:v>
                </c:pt>
                <c:pt idx="711">
                  <c:v>5418.2998049999997</c:v>
                </c:pt>
                <c:pt idx="712">
                  <c:v>5414.1499020000001</c:v>
                </c:pt>
                <c:pt idx="713">
                  <c:v>5479.1499020000001</c:v>
                </c:pt>
                <c:pt idx="714">
                  <c:v>5540.2001950000003</c:v>
                </c:pt>
                <c:pt idx="715">
                  <c:v>5530.6499020000001</c:v>
                </c:pt>
                <c:pt idx="716">
                  <c:v>5543.5</c:v>
                </c:pt>
                <c:pt idx="717">
                  <c:v>5505.1000979999999</c:v>
                </c:pt>
                <c:pt idx="718">
                  <c:v>5462.3500979999999</c:v>
                </c:pt>
                <c:pt idx="719">
                  <c:v>5477.8999020000001</c:v>
                </c:pt>
                <c:pt idx="720">
                  <c:v>5408.7001950000003</c:v>
                </c:pt>
                <c:pt idx="721">
                  <c:v>5415.4501950000003</c:v>
                </c:pt>
                <c:pt idx="722">
                  <c:v>5402.3999020000001</c:v>
                </c:pt>
                <c:pt idx="723">
                  <c:v>5471.8500979999999</c:v>
                </c:pt>
                <c:pt idx="724">
                  <c:v>5486.1499020000001</c:v>
                </c:pt>
                <c:pt idx="725">
                  <c:v>5479.3999020000001</c:v>
                </c:pt>
                <c:pt idx="726">
                  <c:v>5576.9501950000003</c:v>
                </c:pt>
                <c:pt idx="727">
                  <c:v>5604</c:v>
                </c:pt>
                <c:pt idx="728">
                  <c:v>5607.8500979999999</c:v>
                </c:pt>
                <c:pt idx="729">
                  <c:v>5640.0498049999997</c:v>
                </c:pt>
                <c:pt idx="730">
                  <c:v>5760</c:v>
                </c:pt>
                <c:pt idx="731">
                  <c:v>5795.5498049999997</c:v>
                </c:pt>
                <c:pt idx="732">
                  <c:v>5860.9501950000003</c:v>
                </c:pt>
                <c:pt idx="733">
                  <c:v>5828.7001950000003</c:v>
                </c:pt>
                <c:pt idx="734">
                  <c:v>5884.9501950000003</c:v>
                </c:pt>
                <c:pt idx="735">
                  <c:v>5980.4501950000003</c:v>
                </c:pt>
                <c:pt idx="736">
                  <c:v>6009.0498049999997</c:v>
                </c:pt>
                <c:pt idx="737">
                  <c:v>5991</c:v>
                </c:pt>
                <c:pt idx="738">
                  <c:v>5959.5498049999997</c:v>
                </c:pt>
                <c:pt idx="739">
                  <c:v>6018.2998049999997</c:v>
                </c:pt>
                <c:pt idx="740">
                  <c:v>6035.6499020000001</c:v>
                </c:pt>
                <c:pt idx="741">
                  <c:v>6029.5</c:v>
                </c:pt>
                <c:pt idx="742">
                  <c:v>5991.2998049999997</c:v>
                </c:pt>
                <c:pt idx="743">
                  <c:v>6029.9501950000003</c:v>
                </c:pt>
                <c:pt idx="744">
                  <c:v>6143.3999020000001</c:v>
                </c:pt>
                <c:pt idx="745">
                  <c:v>6159.4501950000003</c:v>
                </c:pt>
                <c:pt idx="746">
                  <c:v>6145.7998049999997</c:v>
                </c:pt>
                <c:pt idx="747">
                  <c:v>6186.4501950000003</c:v>
                </c:pt>
                <c:pt idx="748">
                  <c:v>6120.2998049999997</c:v>
                </c:pt>
                <c:pt idx="749">
                  <c:v>6103.4501950000003</c:v>
                </c:pt>
                <c:pt idx="750">
                  <c:v>6135.8500979999999</c:v>
                </c:pt>
                <c:pt idx="751">
                  <c:v>6090.8999020000001</c:v>
                </c:pt>
                <c:pt idx="752">
                  <c:v>6233.8999020000001</c:v>
                </c:pt>
                <c:pt idx="753">
                  <c:v>6177.3500979999999</c:v>
                </c:pt>
                <c:pt idx="754">
                  <c:v>6062.6499020000001</c:v>
                </c:pt>
                <c:pt idx="755">
                  <c:v>6075.9501950000003</c:v>
                </c:pt>
                <c:pt idx="756">
                  <c:v>6027.2998049999997</c:v>
                </c:pt>
                <c:pt idx="757">
                  <c:v>5982.1000979999999</c:v>
                </c:pt>
                <c:pt idx="758">
                  <c:v>6101.5</c:v>
                </c:pt>
                <c:pt idx="759">
                  <c:v>6066.0498049999997</c:v>
                </c:pt>
                <c:pt idx="760">
                  <c:v>6105.7998049999997</c:v>
                </c:pt>
                <c:pt idx="761">
                  <c:v>6082</c:v>
                </c:pt>
                <c:pt idx="762">
                  <c:v>6012.6499020000001</c:v>
                </c:pt>
                <c:pt idx="763">
                  <c:v>5987.7001950000003</c:v>
                </c:pt>
                <c:pt idx="764">
                  <c:v>6017.7001950000003</c:v>
                </c:pt>
                <c:pt idx="765">
                  <c:v>6117.5498049999997</c:v>
                </c:pt>
                <c:pt idx="766">
                  <c:v>6119</c:v>
                </c:pt>
                <c:pt idx="767">
                  <c:v>6160.5</c:v>
                </c:pt>
                <c:pt idx="768">
                  <c:v>6281.7998049999997</c:v>
                </c:pt>
                <c:pt idx="769">
                  <c:v>6273.2001950000003</c:v>
                </c:pt>
                <c:pt idx="770">
                  <c:v>6301.5498049999997</c:v>
                </c:pt>
                <c:pt idx="771">
                  <c:v>6275.7001950000003</c:v>
                </c:pt>
                <c:pt idx="772">
                  <c:v>6194.25</c:v>
                </c:pt>
                <c:pt idx="773">
                  <c:v>6071.6499020000001</c:v>
                </c:pt>
                <c:pt idx="774">
                  <c:v>6121.6000979999999</c:v>
                </c:pt>
                <c:pt idx="775">
                  <c:v>5988.7001950000003</c:v>
                </c:pt>
                <c:pt idx="776">
                  <c:v>5998.7998049999997</c:v>
                </c:pt>
                <c:pt idx="777">
                  <c:v>5890.2998049999997</c:v>
                </c:pt>
                <c:pt idx="778">
                  <c:v>6010</c:v>
                </c:pt>
                <c:pt idx="779">
                  <c:v>5934.75</c:v>
                </c:pt>
                <c:pt idx="780">
                  <c:v>5865.75</c:v>
                </c:pt>
                <c:pt idx="781">
                  <c:v>5799.75</c:v>
                </c:pt>
                <c:pt idx="782">
                  <c:v>5751.9501950000003</c:v>
                </c:pt>
                <c:pt idx="783">
                  <c:v>5830</c:v>
                </c:pt>
                <c:pt idx="784">
                  <c:v>5862.7001950000003</c:v>
                </c:pt>
                <c:pt idx="785">
                  <c:v>5960.8999020000001</c:v>
                </c:pt>
                <c:pt idx="786">
                  <c:v>6011.7001950000003</c:v>
                </c:pt>
                <c:pt idx="787">
                  <c:v>5992.7998049999997</c:v>
                </c:pt>
                <c:pt idx="788">
                  <c:v>5992.25</c:v>
                </c:pt>
                <c:pt idx="789">
                  <c:v>5976.5498049999997</c:v>
                </c:pt>
                <c:pt idx="790">
                  <c:v>5903.7001950000003</c:v>
                </c:pt>
                <c:pt idx="791">
                  <c:v>5766.5</c:v>
                </c:pt>
                <c:pt idx="792">
                  <c:v>5857.3500979999999</c:v>
                </c:pt>
                <c:pt idx="793">
                  <c:v>5907.6499020000001</c:v>
                </c:pt>
                <c:pt idx="794">
                  <c:v>5944.1000979999999</c:v>
                </c:pt>
                <c:pt idx="795">
                  <c:v>5892.2998049999997</c:v>
                </c:pt>
                <c:pt idx="796">
                  <c:v>5948.75</c:v>
                </c:pt>
                <c:pt idx="797">
                  <c:v>5947.0498049999997</c:v>
                </c:pt>
                <c:pt idx="798">
                  <c:v>6000.6499020000001</c:v>
                </c:pt>
                <c:pt idx="799">
                  <c:v>5984.3999020000001</c:v>
                </c:pt>
                <c:pt idx="800">
                  <c:v>5980</c:v>
                </c:pt>
                <c:pt idx="801">
                  <c:v>6011.6000979999999</c:v>
                </c:pt>
                <c:pt idx="802">
                  <c:v>5998.1000979999999</c:v>
                </c:pt>
                <c:pt idx="803">
                  <c:v>5996</c:v>
                </c:pt>
                <c:pt idx="804">
                  <c:v>6060.3500979999999</c:v>
                </c:pt>
                <c:pt idx="805">
                  <c:v>6101.8500979999999</c:v>
                </c:pt>
                <c:pt idx="806">
                  <c:v>6134.5</c:v>
                </c:pt>
                <c:pt idx="807">
                  <c:v>6157.6000979999999</c:v>
                </c:pt>
                <c:pt idx="808">
                  <c:v>6146.3500979999999</c:v>
                </c:pt>
                <c:pt idx="809">
                  <c:v>6079.7998049999997</c:v>
                </c:pt>
                <c:pt idx="810">
                  <c:v>6048.25</c:v>
                </c:pt>
                <c:pt idx="811">
                  <c:v>5904.6000979999999</c:v>
                </c:pt>
                <c:pt idx="812">
                  <c:v>5762.8500979999999</c:v>
                </c:pt>
                <c:pt idx="813">
                  <c:v>5754.1000979999999</c:v>
                </c:pt>
                <c:pt idx="814">
                  <c:v>5863.25</c:v>
                </c:pt>
                <c:pt idx="815">
                  <c:v>5751.8999020000001</c:v>
                </c:pt>
                <c:pt idx="816">
                  <c:v>5654.5498049999997</c:v>
                </c:pt>
                <c:pt idx="817">
                  <c:v>5654.75</c:v>
                </c:pt>
                <c:pt idx="818">
                  <c:v>5724.0498049999997</c:v>
                </c:pt>
                <c:pt idx="819">
                  <c:v>5691.0498049999997</c:v>
                </c:pt>
                <c:pt idx="820">
                  <c:v>5711.6000979999999</c:v>
                </c:pt>
                <c:pt idx="821">
                  <c:v>5696.5</c:v>
                </c:pt>
                <c:pt idx="822">
                  <c:v>5743.25</c:v>
                </c:pt>
                <c:pt idx="823">
                  <c:v>5687.3999020000001</c:v>
                </c:pt>
                <c:pt idx="824">
                  <c:v>5604.2998049999997</c:v>
                </c:pt>
                <c:pt idx="825">
                  <c:v>5512.1499020000001</c:v>
                </c:pt>
                <c:pt idx="826">
                  <c:v>5505.8999020000001</c:v>
                </c:pt>
                <c:pt idx="827">
                  <c:v>5417.2001950000003</c:v>
                </c:pt>
                <c:pt idx="828">
                  <c:v>5432</c:v>
                </c:pt>
                <c:pt idx="829">
                  <c:v>5526.75</c:v>
                </c:pt>
                <c:pt idx="830">
                  <c:v>5395.75</c:v>
                </c:pt>
                <c:pt idx="831">
                  <c:v>5396</c:v>
                </c:pt>
                <c:pt idx="832">
                  <c:v>5312.5498049999997</c:v>
                </c:pt>
                <c:pt idx="833">
                  <c:v>5253.5498049999997</c:v>
                </c:pt>
                <c:pt idx="834">
                  <c:v>5225.7998049999997</c:v>
                </c:pt>
                <c:pt idx="835">
                  <c:v>5310</c:v>
                </c:pt>
                <c:pt idx="836">
                  <c:v>5456</c:v>
                </c:pt>
                <c:pt idx="837">
                  <c:v>5481</c:v>
                </c:pt>
                <c:pt idx="838">
                  <c:v>5481.7001950000003</c:v>
                </c:pt>
                <c:pt idx="839">
                  <c:v>5546.4501950000003</c:v>
                </c:pt>
                <c:pt idx="840">
                  <c:v>5458.9501950000003</c:v>
                </c:pt>
                <c:pt idx="841">
                  <c:v>5518.6000979999999</c:v>
                </c:pt>
                <c:pt idx="842">
                  <c:v>5469.2001950000003</c:v>
                </c:pt>
                <c:pt idx="843">
                  <c:v>5437.3500979999999</c:v>
                </c:pt>
                <c:pt idx="844">
                  <c:v>5262.7001950000003</c:v>
                </c:pt>
                <c:pt idx="845">
                  <c:v>5303.5498049999997</c:v>
                </c:pt>
                <c:pt idx="846">
                  <c:v>5333.25</c:v>
                </c:pt>
                <c:pt idx="847">
                  <c:v>5522.2998049999997</c:v>
                </c:pt>
                <c:pt idx="848">
                  <c:v>5536.2001950000003</c:v>
                </c:pt>
                <c:pt idx="849">
                  <c:v>5538.75</c:v>
                </c:pt>
                <c:pt idx="850">
                  <c:v>5463.1499020000001</c:v>
                </c:pt>
                <c:pt idx="851">
                  <c:v>5520.7998049999997</c:v>
                </c:pt>
                <c:pt idx="852">
                  <c:v>5531</c:v>
                </c:pt>
                <c:pt idx="853">
                  <c:v>5494.3999020000001</c:v>
                </c:pt>
                <c:pt idx="854">
                  <c:v>5445.4501950000003</c:v>
                </c:pt>
                <c:pt idx="855">
                  <c:v>5531.5</c:v>
                </c:pt>
                <c:pt idx="856">
                  <c:v>5449.6499020000001</c:v>
                </c:pt>
                <c:pt idx="857">
                  <c:v>5511.1499020000001</c:v>
                </c:pt>
                <c:pt idx="858">
                  <c:v>5446.6499020000001</c:v>
                </c:pt>
                <c:pt idx="859">
                  <c:v>5373.7001950000003</c:v>
                </c:pt>
                <c:pt idx="860">
                  <c:v>5364.75</c:v>
                </c:pt>
                <c:pt idx="861">
                  <c:v>5413.8500979999999</c:v>
                </c:pt>
                <c:pt idx="862">
                  <c:v>5480.25</c:v>
                </c:pt>
                <c:pt idx="863">
                  <c:v>5522.3999020000001</c:v>
                </c:pt>
                <c:pt idx="864">
                  <c:v>5654.25</c:v>
                </c:pt>
                <c:pt idx="865">
                  <c:v>5687.25</c:v>
                </c:pt>
                <c:pt idx="866">
                  <c:v>5736.3500979999999</c:v>
                </c:pt>
                <c:pt idx="867">
                  <c:v>5787.6499020000001</c:v>
                </c:pt>
                <c:pt idx="868">
                  <c:v>5833.75</c:v>
                </c:pt>
                <c:pt idx="869">
                  <c:v>5826.0498049999997</c:v>
                </c:pt>
                <c:pt idx="870">
                  <c:v>5908.4501950000003</c:v>
                </c:pt>
                <c:pt idx="871">
                  <c:v>5910.0498049999997</c:v>
                </c:pt>
                <c:pt idx="872">
                  <c:v>5891.75</c:v>
                </c:pt>
                <c:pt idx="873">
                  <c:v>5885.7001950000003</c:v>
                </c:pt>
                <c:pt idx="874">
                  <c:v>5842</c:v>
                </c:pt>
                <c:pt idx="875">
                  <c:v>5785.7001950000003</c:v>
                </c:pt>
                <c:pt idx="876">
                  <c:v>5911.5</c:v>
                </c:pt>
                <c:pt idx="877">
                  <c:v>5824.5498049999997</c:v>
                </c:pt>
                <c:pt idx="878">
                  <c:v>5729.1000979999999</c:v>
                </c:pt>
                <c:pt idx="879">
                  <c:v>5740.75</c:v>
                </c:pt>
                <c:pt idx="880">
                  <c:v>5851.6499020000001</c:v>
                </c:pt>
                <c:pt idx="881">
                  <c:v>5884.7001950000003</c:v>
                </c:pt>
                <c:pt idx="882">
                  <c:v>5874.5</c:v>
                </c:pt>
                <c:pt idx="883">
                  <c:v>5868.3999020000001</c:v>
                </c:pt>
                <c:pt idx="884">
                  <c:v>5833.8999020000001</c:v>
                </c:pt>
                <c:pt idx="885">
                  <c:v>5785.4501950000003</c:v>
                </c:pt>
                <c:pt idx="886">
                  <c:v>5749.5</c:v>
                </c:pt>
                <c:pt idx="887">
                  <c:v>5701.2998049999997</c:v>
                </c:pt>
                <c:pt idx="888">
                  <c:v>5565.25</c:v>
                </c:pt>
                <c:pt idx="889">
                  <c:v>5537.1499020000001</c:v>
                </c:pt>
                <c:pt idx="890">
                  <c:v>5459.8500979999999</c:v>
                </c:pt>
                <c:pt idx="891">
                  <c:v>5551.4501950000003</c:v>
                </c:pt>
                <c:pt idx="892">
                  <c:v>5551.1000979999999</c:v>
                </c:pt>
                <c:pt idx="893">
                  <c:v>5541.25</c:v>
                </c:pt>
                <c:pt idx="894">
                  <c:v>5565.0498049999997</c:v>
                </c:pt>
                <c:pt idx="895">
                  <c:v>5486.1499020000001</c:v>
                </c:pt>
                <c:pt idx="896">
                  <c:v>5544.75</c:v>
                </c:pt>
                <c:pt idx="897">
                  <c:v>5499</c:v>
                </c:pt>
                <c:pt idx="898">
                  <c:v>5438.9501950000003</c:v>
                </c:pt>
                <c:pt idx="899">
                  <c:v>5420.6000979999999</c:v>
                </c:pt>
                <c:pt idx="900">
                  <c:v>5428.1000979999999</c:v>
                </c:pt>
                <c:pt idx="901">
                  <c:v>5486.3500979999999</c:v>
                </c:pt>
                <c:pt idx="902">
                  <c:v>5386.5498049999997</c:v>
                </c:pt>
                <c:pt idx="903">
                  <c:v>5394.8500979999999</c:v>
                </c:pt>
                <c:pt idx="904">
                  <c:v>5348.9501950000003</c:v>
                </c:pt>
                <c:pt idx="905">
                  <c:v>5412.3500979999999</c:v>
                </c:pt>
                <c:pt idx="906">
                  <c:v>5476.1000979999999</c:v>
                </c:pt>
                <c:pt idx="907">
                  <c:v>5473.1000979999999</c:v>
                </c:pt>
                <c:pt idx="908">
                  <c:v>5592</c:v>
                </c:pt>
                <c:pt idx="909">
                  <c:v>5550.3500979999999</c:v>
                </c:pt>
                <c:pt idx="910">
                  <c:v>5516.75</c:v>
                </c:pt>
                <c:pt idx="911">
                  <c:v>5532.0498049999997</c:v>
                </c:pt>
                <c:pt idx="912">
                  <c:v>5556.1499020000001</c:v>
                </c:pt>
                <c:pt idx="913">
                  <c:v>5526.8500979999999</c:v>
                </c:pt>
                <c:pt idx="914">
                  <c:v>5521.0498049999997</c:v>
                </c:pt>
                <c:pt idx="915">
                  <c:v>5485.7998049999997</c:v>
                </c:pt>
                <c:pt idx="916">
                  <c:v>5482.7998049999997</c:v>
                </c:pt>
                <c:pt idx="917">
                  <c:v>5500.5</c:v>
                </c:pt>
                <c:pt idx="918">
                  <c:v>5447.5</c:v>
                </c:pt>
                <c:pt idx="919">
                  <c:v>5396.75</c:v>
                </c:pt>
                <c:pt idx="920">
                  <c:v>5366.3999020000001</c:v>
                </c:pt>
                <c:pt idx="921">
                  <c:v>5257.8999020000001</c:v>
                </c:pt>
                <c:pt idx="922">
                  <c:v>5275.8500979999999</c:v>
                </c:pt>
                <c:pt idx="923">
                  <c:v>5278.2998049999997</c:v>
                </c:pt>
                <c:pt idx="924">
                  <c:v>5320</c:v>
                </c:pt>
                <c:pt idx="925">
                  <c:v>5471.25</c:v>
                </c:pt>
                <c:pt idx="926">
                  <c:v>5526.6000979999999</c:v>
                </c:pt>
                <c:pt idx="927">
                  <c:v>5545.2998049999997</c:v>
                </c:pt>
                <c:pt idx="928">
                  <c:v>5600.4501950000003</c:v>
                </c:pt>
                <c:pt idx="929">
                  <c:v>5647.3999020000001</c:v>
                </c:pt>
                <c:pt idx="930">
                  <c:v>5627.2001950000003</c:v>
                </c:pt>
                <c:pt idx="931">
                  <c:v>5650.5</c:v>
                </c:pt>
                <c:pt idx="932">
                  <c:v>5632.1000979999999</c:v>
                </c:pt>
                <c:pt idx="933">
                  <c:v>5625.4501950000003</c:v>
                </c:pt>
                <c:pt idx="934">
                  <c:v>5728.9501950000003</c:v>
                </c:pt>
                <c:pt idx="935">
                  <c:v>5660.6499020000001</c:v>
                </c:pt>
                <c:pt idx="936">
                  <c:v>5616.1000979999999</c:v>
                </c:pt>
                <c:pt idx="937">
                  <c:v>5526.1499020000001</c:v>
                </c:pt>
                <c:pt idx="938">
                  <c:v>5585.4501950000003</c:v>
                </c:pt>
                <c:pt idx="939">
                  <c:v>5581.1000979999999</c:v>
                </c:pt>
                <c:pt idx="940">
                  <c:v>5567.0498049999997</c:v>
                </c:pt>
                <c:pt idx="941">
                  <c:v>5613.5498049999997</c:v>
                </c:pt>
                <c:pt idx="942">
                  <c:v>5567.0498049999997</c:v>
                </c:pt>
                <c:pt idx="943">
                  <c:v>5541.6000979999999</c:v>
                </c:pt>
                <c:pt idx="944">
                  <c:v>5633.9501950000003</c:v>
                </c:pt>
                <c:pt idx="945">
                  <c:v>5680.2998049999997</c:v>
                </c:pt>
                <c:pt idx="946">
                  <c:v>5574.8500979999999</c:v>
                </c:pt>
                <c:pt idx="947">
                  <c:v>5546.7998049999997</c:v>
                </c:pt>
                <c:pt idx="948">
                  <c:v>5487.75</c:v>
                </c:pt>
                <c:pt idx="949">
                  <c:v>5482</c:v>
                </c:pt>
                <c:pt idx="950">
                  <c:v>5516.7998049999997</c:v>
                </c:pt>
                <c:pt idx="951">
                  <c:v>5456.5498049999997</c:v>
                </c:pt>
                <c:pt idx="952">
                  <c:v>5404.7998049999997</c:v>
                </c:pt>
                <c:pt idx="953">
                  <c:v>5331.7998049999997</c:v>
                </c:pt>
                <c:pt idx="954">
                  <c:v>5211.25</c:v>
                </c:pt>
                <c:pt idx="955">
                  <c:v>5118.5</c:v>
                </c:pt>
                <c:pt idx="956">
                  <c:v>5072.8500979999999</c:v>
                </c:pt>
                <c:pt idx="957">
                  <c:v>5161</c:v>
                </c:pt>
                <c:pt idx="958">
                  <c:v>5138.2998049999997</c:v>
                </c:pt>
                <c:pt idx="959">
                  <c:v>5072.9501950000003</c:v>
                </c:pt>
                <c:pt idx="960">
                  <c:v>5035.7998049999997</c:v>
                </c:pt>
                <c:pt idx="961">
                  <c:v>5056.6000979999999</c:v>
                </c:pt>
                <c:pt idx="962">
                  <c:v>4944.1499020000001</c:v>
                </c:pt>
                <c:pt idx="963">
                  <c:v>4845.6499020000001</c:v>
                </c:pt>
                <c:pt idx="964">
                  <c:v>4898.7998049999997</c:v>
                </c:pt>
                <c:pt idx="965">
                  <c:v>4948.8999020000001</c:v>
                </c:pt>
                <c:pt idx="966">
                  <c:v>4888.8999020000001</c:v>
                </c:pt>
                <c:pt idx="967">
                  <c:v>4839.6000979999999</c:v>
                </c:pt>
                <c:pt idx="968">
                  <c:v>4747.7998049999997</c:v>
                </c:pt>
                <c:pt idx="969">
                  <c:v>4919.6000979999999</c:v>
                </c:pt>
                <c:pt idx="970">
                  <c:v>5001</c:v>
                </c:pt>
                <c:pt idx="971">
                  <c:v>5040</c:v>
                </c:pt>
                <c:pt idx="972">
                  <c:v>5017.2001950000003</c:v>
                </c:pt>
                <c:pt idx="973">
                  <c:v>5064.2998049999997</c:v>
                </c:pt>
                <c:pt idx="974">
                  <c:v>5124.6499020000001</c:v>
                </c:pt>
                <c:pt idx="975">
                  <c:v>5153.25</c:v>
                </c:pt>
                <c:pt idx="976">
                  <c:v>5059.4501950000003</c:v>
                </c:pt>
                <c:pt idx="977">
                  <c:v>4946.7998049999997</c:v>
                </c:pt>
                <c:pt idx="978">
                  <c:v>4940.9501950000003</c:v>
                </c:pt>
                <c:pt idx="979">
                  <c:v>5012.5498049999997</c:v>
                </c:pt>
                <c:pt idx="980">
                  <c:v>5075.7001950000003</c:v>
                </c:pt>
                <c:pt idx="981">
                  <c:v>5084.25</c:v>
                </c:pt>
                <c:pt idx="982">
                  <c:v>5031.9501950000003</c:v>
                </c:pt>
                <c:pt idx="983">
                  <c:v>5140.2001950000003</c:v>
                </c:pt>
                <c:pt idx="984">
                  <c:v>5133.25</c:v>
                </c:pt>
                <c:pt idx="985">
                  <c:v>4923.6499020000001</c:v>
                </c:pt>
                <c:pt idx="986">
                  <c:v>4867.75</c:v>
                </c:pt>
                <c:pt idx="987">
                  <c:v>4835.3999020000001</c:v>
                </c:pt>
                <c:pt idx="988">
                  <c:v>4971.25</c:v>
                </c:pt>
                <c:pt idx="989">
                  <c:v>4945.8999020000001</c:v>
                </c:pt>
                <c:pt idx="990">
                  <c:v>5015.4501950000003</c:v>
                </c:pt>
                <c:pt idx="991">
                  <c:v>4943.25</c:v>
                </c:pt>
                <c:pt idx="992">
                  <c:v>4849.5</c:v>
                </c:pt>
                <c:pt idx="993">
                  <c:v>4772.1499020000001</c:v>
                </c:pt>
                <c:pt idx="994">
                  <c:v>4751.2998049999997</c:v>
                </c:pt>
                <c:pt idx="995">
                  <c:v>4888.0498049999997</c:v>
                </c:pt>
                <c:pt idx="996">
                  <c:v>4979.6000979999999</c:v>
                </c:pt>
                <c:pt idx="997">
                  <c:v>4974.3500979999999</c:v>
                </c:pt>
                <c:pt idx="998">
                  <c:v>5099.3999020000001</c:v>
                </c:pt>
                <c:pt idx="999">
                  <c:v>5077.8500979999999</c:v>
                </c:pt>
                <c:pt idx="1000">
                  <c:v>5132.2998049999997</c:v>
                </c:pt>
                <c:pt idx="1001">
                  <c:v>5118.25</c:v>
                </c:pt>
                <c:pt idx="1002">
                  <c:v>5037.5</c:v>
                </c:pt>
                <c:pt idx="1003">
                  <c:v>5139.1499020000001</c:v>
                </c:pt>
                <c:pt idx="1004">
                  <c:v>5091.8999020000001</c:v>
                </c:pt>
                <c:pt idx="1005">
                  <c:v>5049.9501950000003</c:v>
                </c:pt>
                <c:pt idx="1006">
                  <c:v>5098.3500979999999</c:v>
                </c:pt>
                <c:pt idx="1007">
                  <c:v>5191.6000979999999</c:v>
                </c:pt>
                <c:pt idx="1008">
                  <c:v>5360.7001950000003</c:v>
                </c:pt>
                <c:pt idx="1009">
                  <c:v>5326.6000979999999</c:v>
                </c:pt>
                <c:pt idx="1010">
                  <c:v>5257.9501950000003</c:v>
                </c:pt>
                <c:pt idx="1011">
                  <c:v>5258.4501950000003</c:v>
                </c:pt>
                <c:pt idx="1012">
                  <c:v>5265.75</c:v>
                </c:pt>
                <c:pt idx="1013">
                  <c:v>5284.2001950000003</c:v>
                </c:pt>
                <c:pt idx="1014">
                  <c:v>5289.3500979999999</c:v>
                </c:pt>
                <c:pt idx="1015">
                  <c:v>5221.0498049999997</c:v>
                </c:pt>
                <c:pt idx="1016">
                  <c:v>5168.8500979999999</c:v>
                </c:pt>
                <c:pt idx="1017">
                  <c:v>5148.3500979999999</c:v>
                </c:pt>
                <c:pt idx="1018">
                  <c:v>5068.5</c:v>
                </c:pt>
                <c:pt idx="1019">
                  <c:v>5030.4501950000003</c:v>
                </c:pt>
                <c:pt idx="1020">
                  <c:v>4934.75</c:v>
                </c:pt>
                <c:pt idx="1021">
                  <c:v>4905.7998049999997</c:v>
                </c:pt>
                <c:pt idx="1022">
                  <c:v>4778.3500979999999</c:v>
                </c:pt>
                <c:pt idx="1023">
                  <c:v>4812.3500979999999</c:v>
                </c:pt>
                <c:pt idx="1024">
                  <c:v>4706.4501950000003</c:v>
                </c:pt>
                <c:pt idx="1025">
                  <c:v>4710.0498049999997</c:v>
                </c:pt>
                <c:pt idx="1026">
                  <c:v>4851.2998049999997</c:v>
                </c:pt>
                <c:pt idx="1027">
                  <c:v>4805.1000979999999</c:v>
                </c:pt>
                <c:pt idx="1028">
                  <c:v>4832.0498049999997</c:v>
                </c:pt>
                <c:pt idx="1029">
                  <c:v>4936.8500979999999</c:v>
                </c:pt>
                <c:pt idx="1030">
                  <c:v>5050.1499020000001</c:v>
                </c:pt>
                <c:pt idx="1031">
                  <c:v>5039.1499020000001</c:v>
                </c:pt>
                <c:pt idx="1032">
                  <c:v>5062.6000979999999</c:v>
                </c:pt>
                <c:pt idx="1033">
                  <c:v>4943.6499020000001</c:v>
                </c:pt>
                <c:pt idx="1034">
                  <c:v>4866.7001950000003</c:v>
                </c:pt>
                <c:pt idx="1035">
                  <c:v>4764.6000979999999</c:v>
                </c:pt>
                <c:pt idx="1036">
                  <c:v>4800.6000979999999</c:v>
                </c:pt>
                <c:pt idx="1037">
                  <c:v>4763.25</c:v>
                </c:pt>
                <c:pt idx="1038">
                  <c:v>4746.3500979999999</c:v>
                </c:pt>
                <c:pt idx="1039">
                  <c:v>4651.6000979999999</c:v>
                </c:pt>
                <c:pt idx="1040">
                  <c:v>4613.1000979999999</c:v>
                </c:pt>
                <c:pt idx="1041">
                  <c:v>4544.2001950000003</c:v>
                </c:pt>
                <c:pt idx="1042">
                  <c:v>4693.1499020000001</c:v>
                </c:pt>
                <c:pt idx="1043">
                  <c:v>4733.8500979999999</c:v>
                </c:pt>
                <c:pt idx="1044">
                  <c:v>4714</c:v>
                </c:pt>
                <c:pt idx="1045">
                  <c:v>4750.5</c:v>
                </c:pt>
                <c:pt idx="1046">
                  <c:v>4705.7998049999997</c:v>
                </c:pt>
                <c:pt idx="1047">
                  <c:v>4646.25</c:v>
                </c:pt>
                <c:pt idx="1048">
                  <c:v>4624.2998049999997</c:v>
                </c:pt>
                <c:pt idx="1049">
                  <c:v>4765.2998049999997</c:v>
                </c:pt>
                <c:pt idx="1050">
                  <c:v>4749.6499020000001</c:v>
                </c:pt>
                <c:pt idx="1051">
                  <c:v>4749.9501950000003</c:v>
                </c:pt>
                <c:pt idx="1052">
                  <c:v>4754.1000979999999</c:v>
                </c:pt>
                <c:pt idx="1053">
                  <c:v>4742.7998049999997</c:v>
                </c:pt>
                <c:pt idx="1054">
                  <c:v>4849.5498049999997</c:v>
                </c:pt>
                <c:pt idx="1055">
                  <c:v>4860.9501950000003</c:v>
                </c:pt>
                <c:pt idx="1056">
                  <c:v>4831.25</c:v>
                </c:pt>
                <c:pt idx="1057">
                  <c:v>4866</c:v>
                </c:pt>
                <c:pt idx="1058">
                  <c:v>4873.8999020000001</c:v>
                </c:pt>
                <c:pt idx="1059">
                  <c:v>4967.2998049999997</c:v>
                </c:pt>
                <c:pt idx="1060">
                  <c:v>4955.7998049999997</c:v>
                </c:pt>
                <c:pt idx="1061">
                  <c:v>5018.3999020000001</c:v>
                </c:pt>
                <c:pt idx="1062">
                  <c:v>5048.6000979999999</c:v>
                </c:pt>
                <c:pt idx="1063">
                  <c:v>5046.25</c:v>
                </c:pt>
                <c:pt idx="1064">
                  <c:v>5127.3500979999999</c:v>
                </c:pt>
                <c:pt idx="1065">
                  <c:v>5158.2998049999997</c:v>
                </c:pt>
                <c:pt idx="1066">
                  <c:v>5204.7001950000003</c:v>
                </c:pt>
                <c:pt idx="1067">
                  <c:v>5087.2998049999997</c:v>
                </c:pt>
                <c:pt idx="1068">
                  <c:v>5199.25</c:v>
                </c:pt>
                <c:pt idx="1069">
                  <c:v>5235.7001950000003</c:v>
                </c:pt>
                <c:pt idx="1070">
                  <c:v>5269.8999020000001</c:v>
                </c:pt>
                <c:pt idx="1071">
                  <c:v>5325.8500979999999</c:v>
                </c:pt>
                <c:pt idx="1072">
                  <c:v>5361.6499020000001</c:v>
                </c:pt>
                <c:pt idx="1073">
                  <c:v>5335.1499020000001</c:v>
                </c:pt>
                <c:pt idx="1074">
                  <c:v>5368.1499020000001</c:v>
                </c:pt>
                <c:pt idx="1075">
                  <c:v>5412.3500979999999</c:v>
                </c:pt>
                <c:pt idx="1076">
                  <c:v>5381.6000979999999</c:v>
                </c:pt>
                <c:pt idx="1077">
                  <c:v>5390.2001950000003</c:v>
                </c:pt>
                <c:pt idx="1078">
                  <c:v>5416.0498049999997</c:v>
                </c:pt>
                <c:pt idx="1079">
                  <c:v>5531.9501950000003</c:v>
                </c:pt>
                <c:pt idx="1080">
                  <c:v>5521.9501950000003</c:v>
                </c:pt>
                <c:pt idx="1081">
                  <c:v>5564.2998049999997</c:v>
                </c:pt>
                <c:pt idx="1082">
                  <c:v>5607.1499020000001</c:v>
                </c:pt>
                <c:pt idx="1083">
                  <c:v>5505.3500979999999</c:v>
                </c:pt>
                <c:pt idx="1084">
                  <c:v>5483.2998049999997</c:v>
                </c:pt>
                <c:pt idx="1085">
                  <c:v>5429.2998049999997</c:v>
                </c:pt>
                <c:pt idx="1086">
                  <c:v>5281.2001950000003</c:v>
                </c:pt>
                <c:pt idx="1087">
                  <c:v>5375.5</c:v>
                </c:pt>
                <c:pt idx="1088">
                  <c:v>5385.2001950000003</c:v>
                </c:pt>
                <c:pt idx="1089">
                  <c:v>5339.75</c:v>
                </c:pt>
                <c:pt idx="1090">
                  <c:v>5359.3500979999999</c:v>
                </c:pt>
                <c:pt idx="1091">
                  <c:v>5280.3500979999999</c:v>
                </c:pt>
                <c:pt idx="1092">
                  <c:v>5222.3999020000001</c:v>
                </c:pt>
                <c:pt idx="1093">
                  <c:v>5220.4501950000003</c:v>
                </c:pt>
                <c:pt idx="1094">
                  <c:v>5333.5498049999997</c:v>
                </c:pt>
                <c:pt idx="1095">
                  <c:v>5359.5498049999997</c:v>
                </c:pt>
                <c:pt idx="1096">
                  <c:v>5429.5</c:v>
                </c:pt>
                <c:pt idx="1097">
                  <c:v>5463.8999020000001</c:v>
                </c:pt>
                <c:pt idx="1098">
                  <c:v>5380.5</c:v>
                </c:pt>
                <c:pt idx="1099">
                  <c:v>5317.8999020000001</c:v>
                </c:pt>
                <c:pt idx="1100">
                  <c:v>5257.0498049999997</c:v>
                </c:pt>
                <c:pt idx="1101">
                  <c:v>5274.8500979999999</c:v>
                </c:pt>
                <c:pt idx="1102">
                  <c:v>5364.9501950000003</c:v>
                </c:pt>
                <c:pt idx="1103">
                  <c:v>5228.4501950000003</c:v>
                </c:pt>
                <c:pt idx="1104">
                  <c:v>5278.2001950000003</c:v>
                </c:pt>
                <c:pt idx="1105">
                  <c:v>5184.25</c:v>
                </c:pt>
                <c:pt idx="1106">
                  <c:v>5243.1499020000001</c:v>
                </c:pt>
                <c:pt idx="1107">
                  <c:v>5194.75</c:v>
                </c:pt>
                <c:pt idx="1108">
                  <c:v>5178.8500979999999</c:v>
                </c:pt>
                <c:pt idx="1109">
                  <c:v>5295.5498049999997</c:v>
                </c:pt>
                <c:pt idx="1110">
                  <c:v>5317.8999020000001</c:v>
                </c:pt>
                <c:pt idx="1111">
                  <c:v>5358.5</c:v>
                </c:pt>
                <c:pt idx="1112">
                  <c:v>5322.8999020000001</c:v>
                </c:pt>
                <c:pt idx="1113">
                  <c:v>5234.3999020000001</c:v>
                </c:pt>
                <c:pt idx="1114">
                  <c:v>5243.6000979999999</c:v>
                </c:pt>
                <c:pt idx="1115">
                  <c:v>5226.8500979999999</c:v>
                </c:pt>
                <c:pt idx="1116">
                  <c:v>5276.8500979999999</c:v>
                </c:pt>
                <c:pt idx="1117">
                  <c:v>5207.4501950000003</c:v>
                </c:pt>
                <c:pt idx="1118">
                  <c:v>5226.2001950000003</c:v>
                </c:pt>
                <c:pt idx="1119">
                  <c:v>5289.7001950000003</c:v>
                </c:pt>
                <c:pt idx="1120">
                  <c:v>5300</c:v>
                </c:pt>
                <c:pt idx="1121">
                  <c:v>5332.3999020000001</c:v>
                </c:pt>
                <c:pt idx="1122">
                  <c:v>5290.8500979999999</c:v>
                </c:pt>
                <c:pt idx="1123">
                  <c:v>5200.6000979999999</c:v>
                </c:pt>
                <c:pt idx="1124">
                  <c:v>5222.6499020000001</c:v>
                </c:pt>
                <c:pt idx="1125">
                  <c:v>5202</c:v>
                </c:pt>
                <c:pt idx="1126">
                  <c:v>5189</c:v>
                </c:pt>
                <c:pt idx="1127">
                  <c:v>5190.6000979999999</c:v>
                </c:pt>
                <c:pt idx="1128">
                  <c:v>5248.1499020000001</c:v>
                </c:pt>
                <c:pt idx="1129">
                  <c:v>5239.1499020000001</c:v>
                </c:pt>
                <c:pt idx="1130">
                  <c:v>5188.3999020000001</c:v>
                </c:pt>
                <c:pt idx="1131">
                  <c:v>5086.8500979999999</c:v>
                </c:pt>
                <c:pt idx="1132">
                  <c:v>5114.1499020000001</c:v>
                </c:pt>
                <c:pt idx="1133">
                  <c:v>4999.9501950000003</c:v>
                </c:pt>
                <c:pt idx="1134">
                  <c:v>4974.7998049999997</c:v>
                </c:pt>
                <c:pt idx="1135">
                  <c:v>4965.7001950000003</c:v>
                </c:pt>
                <c:pt idx="1136">
                  <c:v>4928.8999020000001</c:v>
                </c:pt>
                <c:pt idx="1137">
                  <c:v>4907.7998049999997</c:v>
                </c:pt>
                <c:pt idx="1138">
                  <c:v>4942.7998049999997</c:v>
                </c:pt>
                <c:pt idx="1139">
                  <c:v>4858.25</c:v>
                </c:pt>
                <c:pt idx="1140">
                  <c:v>4870.2001950000003</c:v>
                </c:pt>
                <c:pt idx="1141">
                  <c:v>4891.4501950000003</c:v>
                </c:pt>
                <c:pt idx="1142">
                  <c:v>4860.5</c:v>
                </c:pt>
                <c:pt idx="1143">
                  <c:v>4835.6499020000001</c:v>
                </c:pt>
                <c:pt idx="1144">
                  <c:v>4921.3999020000001</c:v>
                </c:pt>
                <c:pt idx="1145">
                  <c:v>4920.3999020000001</c:v>
                </c:pt>
                <c:pt idx="1146">
                  <c:v>4985.6499020000001</c:v>
                </c:pt>
                <c:pt idx="1147">
                  <c:v>4990.1000979999999</c:v>
                </c:pt>
                <c:pt idx="1148">
                  <c:v>4950.75</c:v>
                </c:pt>
                <c:pt idx="1149">
                  <c:v>4924.25</c:v>
                </c:pt>
                <c:pt idx="1150">
                  <c:v>4841.6000979999999</c:v>
                </c:pt>
                <c:pt idx="1151">
                  <c:v>4848.1499020000001</c:v>
                </c:pt>
                <c:pt idx="1152">
                  <c:v>4863.2998049999997</c:v>
                </c:pt>
                <c:pt idx="1153">
                  <c:v>4997.1000979999999</c:v>
                </c:pt>
                <c:pt idx="1154">
                  <c:v>5049.6499020000001</c:v>
                </c:pt>
                <c:pt idx="1155">
                  <c:v>5068.3500979999999</c:v>
                </c:pt>
                <c:pt idx="1156">
                  <c:v>5054.1000979999999</c:v>
                </c:pt>
                <c:pt idx="1157">
                  <c:v>5115.8999020000001</c:v>
                </c:pt>
                <c:pt idx="1158">
                  <c:v>5121.4501950000003</c:v>
                </c:pt>
                <c:pt idx="1159">
                  <c:v>5054.75</c:v>
                </c:pt>
                <c:pt idx="1160">
                  <c:v>5139.0498049999997</c:v>
                </c:pt>
                <c:pt idx="1161">
                  <c:v>5064.25</c:v>
                </c:pt>
                <c:pt idx="1162">
                  <c:v>5103.8500979999999</c:v>
                </c:pt>
                <c:pt idx="1163">
                  <c:v>5120.5498049999997</c:v>
                </c:pt>
                <c:pt idx="1164">
                  <c:v>5165</c:v>
                </c:pt>
                <c:pt idx="1165">
                  <c:v>5146.0498049999997</c:v>
                </c:pt>
                <c:pt idx="1166">
                  <c:v>5114.6499020000001</c:v>
                </c:pt>
                <c:pt idx="1167">
                  <c:v>5120.7998049999997</c:v>
                </c:pt>
                <c:pt idx="1168">
                  <c:v>5141.8999020000001</c:v>
                </c:pt>
                <c:pt idx="1169">
                  <c:v>5149.1499020000001</c:v>
                </c:pt>
                <c:pt idx="1170">
                  <c:v>5278.8999020000001</c:v>
                </c:pt>
                <c:pt idx="1171">
                  <c:v>5278.6000979999999</c:v>
                </c:pt>
                <c:pt idx="1172">
                  <c:v>5287.9501950000003</c:v>
                </c:pt>
                <c:pt idx="1173">
                  <c:v>5302.5498049999997</c:v>
                </c:pt>
                <c:pt idx="1174">
                  <c:v>5327.2998049999997</c:v>
                </c:pt>
                <c:pt idx="1175">
                  <c:v>5316.9501950000003</c:v>
                </c:pt>
                <c:pt idx="1176">
                  <c:v>5275.1499020000001</c:v>
                </c:pt>
                <c:pt idx="1177">
                  <c:v>5345.3500979999999</c:v>
                </c:pt>
                <c:pt idx="1178">
                  <c:v>5306.2998049999997</c:v>
                </c:pt>
                <c:pt idx="1179">
                  <c:v>5235.25</c:v>
                </c:pt>
                <c:pt idx="1180">
                  <c:v>5227.25</c:v>
                </c:pt>
                <c:pt idx="1181">
                  <c:v>5197.25</c:v>
                </c:pt>
                <c:pt idx="1182">
                  <c:v>5192.8500979999999</c:v>
                </c:pt>
                <c:pt idx="1183">
                  <c:v>5216.2998049999997</c:v>
                </c:pt>
                <c:pt idx="1184">
                  <c:v>5242.7001950000003</c:v>
                </c:pt>
                <c:pt idx="1185">
                  <c:v>5205.1000979999999</c:v>
                </c:pt>
                <c:pt idx="1186">
                  <c:v>5117.9501950000003</c:v>
                </c:pt>
                <c:pt idx="1187">
                  <c:v>5128.2001950000003</c:v>
                </c:pt>
                <c:pt idx="1188">
                  <c:v>5109.6000979999999</c:v>
                </c:pt>
                <c:pt idx="1189">
                  <c:v>5043</c:v>
                </c:pt>
                <c:pt idx="1190">
                  <c:v>5099.8500979999999</c:v>
                </c:pt>
                <c:pt idx="1191">
                  <c:v>5199.7998049999997</c:v>
                </c:pt>
                <c:pt idx="1192">
                  <c:v>5229</c:v>
                </c:pt>
                <c:pt idx="1193">
                  <c:v>5240.5</c:v>
                </c:pt>
                <c:pt idx="1194">
                  <c:v>5227.75</c:v>
                </c:pt>
                <c:pt idx="1195">
                  <c:v>5215.7001950000003</c:v>
                </c:pt>
                <c:pt idx="1196">
                  <c:v>5282.5498049999997</c:v>
                </c:pt>
                <c:pt idx="1197">
                  <c:v>5336.7001950000003</c:v>
                </c:pt>
                <c:pt idx="1198">
                  <c:v>5338</c:v>
                </c:pt>
                <c:pt idx="1199">
                  <c:v>5322.9501950000003</c:v>
                </c:pt>
                <c:pt idx="1200">
                  <c:v>5320.3999020000001</c:v>
                </c:pt>
                <c:pt idx="1201">
                  <c:v>5347.8999020000001</c:v>
                </c:pt>
                <c:pt idx="1202">
                  <c:v>5380.3500979999999</c:v>
                </c:pt>
                <c:pt idx="1203">
                  <c:v>5362.9501950000003</c:v>
                </c:pt>
                <c:pt idx="1204">
                  <c:v>5366.2998049999997</c:v>
                </c:pt>
                <c:pt idx="1205">
                  <c:v>5421</c:v>
                </c:pt>
                <c:pt idx="1206">
                  <c:v>5412.8500979999999</c:v>
                </c:pt>
                <c:pt idx="1207">
                  <c:v>5415.3500979999999</c:v>
                </c:pt>
                <c:pt idx="1208">
                  <c:v>5386.7001950000003</c:v>
                </c:pt>
                <c:pt idx="1209">
                  <c:v>5350.25</c:v>
                </c:pt>
                <c:pt idx="1210">
                  <c:v>5287.7998049999997</c:v>
                </c:pt>
                <c:pt idx="1211">
                  <c:v>5315.0498049999997</c:v>
                </c:pt>
                <c:pt idx="1212">
                  <c:v>5258.5</c:v>
                </c:pt>
                <c:pt idx="1213">
                  <c:v>5253.75</c:v>
                </c:pt>
                <c:pt idx="1214">
                  <c:v>5274</c:v>
                </c:pt>
                <c:pt idx="1215">
                  <c:v>5225.7001950000003</c:v>
                </c:pt>
                <c:pt idx="1216">
                  <c:v>5238.3999020000001</c:v>
                </c:pt>
                <c:pt idx="1217">
                  <c:v>5342.1000979999999</c:v>
                </c:pt>
                <c:pt idx="1218">
                  <c:v>5363.4501950000003</c:v>
                </c:pt>
                <c:pt idx="1219">
                  <c:v>5390</c:v>
                </c:pt>
                <c:pt idx="1220">
                  <c:v>5431</c:v>
                </c:pt>
                <c:pt idx="1221">
                  <c:v>5435.3500979999999</c:v>
                </c:pt>
                <c:pt idx="1222">
                  <c:v>5577.6499020000001</c:v>
                </c:pt>
                <c:pt idx="1223">
                  <c:v>5610</c:v>
                </c:pt>
                <c:pt idx="1224">
                  <c:v>5600.0498049999997</c:v>
                </c:pt>
                <c:pt idx="1225">
                  <c:v>5554.25</c:v>
                </c:pt>
                <c:pt idx="1226">
                  <c:v>5691.1499020000001</c:v>
                </c:pt>
                <c:pt idx="1227">
                  <c:v>5669.6000979999999</c:v>
                </c:pt>
                <c:pt idx="1228">
                  <c:v>5673.8999020000001</c:v>
                </c:pt>
                <c:pt idx="1229">
                  <c:v>5663.4501950000003</c:v>
                </c:pt>
                <c:pt idx="1230">
                  <c:v>5649.5</c:v>
                </c:pt>
                <c:pt idx="1231">
                  <c:v>5703.2998049999997</c:v>
                </c:pt>
                <c:pt idx="1232">
                  <c:v>5718.7998049999997</c:v>
                </c:pt>
                <c:pt idx="1233">
                  <c:v>5731.25</c:v>
                </c:pt>
                <c:pt idx="1234">
                  <c:v>5787.6000979999999</c:v>
                </c:pt>
                <c:pt idx="1235">
                  <c:v>5746.9501950000003</c:v>
                </c:pt>
                <c:pt idx="1236">
                  <c:v>5676</c:v>
                </c:pt>
                <c:pt idx="1237">
                  <c:v>5704.6000979999999</c:v>
                </c:pt>
                <c:pt idx="1238">
                  <c:v>5652.1499020000001</c:v>
                </c:pt>
                <c:pt idx="1239">
                  <c:v>5708.0498049999997</c:v>
                </c:pt>
                <c:pt idx="1240">
                  <c:v>5676.0498049999997</c:v>
                </c:pt>
                <c:pt idx="1241">
                  <c:v>5687.25</c:v>
                </c:pt>
                <c:pt idx="1242">
                  <c:v>5648</c:v>
                </c:pt>
                <c:pt idx="1243">
                  <c:v>5660.25</c:v>
                </c:pt>
                <c:pt idx="1244">
                  <c:v>5718.7001950000003</c:v>
                </c:pt>
                <c:pt idx="1245">
                  <c:v>5684.25</c:v>
                </c:pt>
                <c:pt idx="1246">
                  <c:v>5717.1499020000001</c:v>
                </c:pt>
                <c:pt idx="1247">
                  <c:v>5691.3999020000001</c:v>
                </c:pt>
                <c:pt idx="1248">
                  <c:v>5705.2998049999997</c:v>
                </c:pt>
                <c:pt idx="1249">
                  <c:v>5665.6000979999999</c:v>
                </c:pt>
                <c:pt idx="1250">
                  <c:v>5597.8999020000001</c:v>
                </c:pt>
                <c:pt idx="1251">
                  <c:v>5619.7001950000003</c:v>
                </c:pt>
                <c:pt idx="1252">
                  <c:v>5645.0498049999997</c:v>
                </c:pt>
                <c:pt idx="1253">
                  <c:v>5697.7001950000003</c:v>
                </c:pt>
                <c:pt idx="1254">
                  <c:v>5704.2001950000003</c:v>
                </c:pt>
                <c:pt idx="1255">
                  <c:v>5724.3999020000001</c:v>
                </c:pt>
                <c:pt idx="1256">
                  <c:v>5760.1000979999999</c:v>
                </c:pt>
                <c:pt idx="1257">
                  <c:v>5738.75</c:v>
                </c:pt>
                <c:pt idx="1258">
                  <c:v>5686.25</c:v>
                </c:pt>
                <c:pt idx="1259">
                  <c:v>5683.7001950000003</c:v>
                </c:pt>
                <c:pt idx="1260">
                  <c:v>5631</c:v>
                </c:pt>
                <c:pt idx="1261">
                  <c:v>5574.0498049999997</c:v>
                </c:pt>
                <c:pt idx="1262">
                  <c:v>5571.3999020000001</c:v>
                </c:pt>
                <c:pt idx="1263">
                  <c:v>5571.5498049999997</c:v>
                </c:pt>
                <c:pt idx="1264">
                  <c:v>5614.7998049999997</c:v>
                </c:pt>
                <c:pt idx="1265">
                  <c:v>5627.75</c:v>
                </c:pt>
                <c:pt idx="1266">
                  <c:v>5626.6000979999999</c:v>
                </c:pt>
                <c:pt idx="1267">
                  <c:v>5635.8999020000001</c:v>
                </c:pt>
                <c:pt idx="1268">
                  <c:v>5727.4501950000003</c:v>
                </c:pt>
                <c:pt idx="1269">
                  <c:v>5825</c:v>
                </c:pt>
                <c:pt idx="1270">
                  <c:v>5879.8500979999999</c:v>
                </c:pt>
                <c:pt idx="1271">
                  <c:v>5870.9501950000003</c:v>
                </c:pt>
                <c:pt idx="1272">
                  <c:v>5889.25</c:v>
                </c:pt>
                <c:pt idx="1273">
                  <c:v>5900.5</c:v>
                </c:pt>
                <c:pt idx="1274">
                  <c:v>5930.8999020000001</c:v>
                </c:pt>
                <c:pt idx="1275">
                  <c:v>5907.3999020000001</c:v>
                </c:pt>
                <c:pt idx="1276">
                  <c:v>5908.8999020000001</c:v>
                </c:pt>
                <c:pt idx="1277">
                  <c:v>5898.7998049999997</c:v>
                </c:pt>
                <c:pt idx="1278">
                  <c:v>5888</c:v>
                </c:pt>
                <c:pt idx="1279">
                  <c:v>5851.5</c:v>
                </c:pt>
                <c:pt idx="1280">
                  <c:v>5879.6000979999999</c:v>
                </c:pt>
                <c:pt idx="1281">
                  <c:v>5857.8999020000001</c:v>
                </c:pt>
                <c:pt idx="1282">
                  <c:v>5896.7998049999997</c:v>
                </c:pt>
                <c:pt idx="1283">
                  <c:v>5929.6000979999999</c:v>
                </c:pt>
                <c:pt idx="1284">
                  <c:v>5916.3999020000001</c:v>
                </c:pt>
                <c:pt idx="1285">
                  <c:v>5847.7001950000003</c:v>
                </c:pt>
                <c:pt idx="1286">
                  <c:v>5855.75</c:v>
                </c:pt>
                <c:pt idx="1287">
                  <c:v>5905.6000979999999</c:v>
                </c:pt>
                <c:pt idx="1288">
                  <c:v>5870.1000979999999</c:v>
                </c:pt>
                <c:pt idx="1289">
                  <c:v>5908.3500979999999</c:v>
                </c:pt>
                <c:pt idx="1290">
                  <c:v>5905.1000979999999</c:v>
                </c:pt>
                <c:pt idx="1291">
                  <c:v>5993.25</c:v>
                </c:pt>
                <c:pt idx="1292">
                  <c:v>6009.5</c:v>
                </c:pt>
                <c:pt idx="1293">
                  <c:v>6016.1499020000001</c:v>
                </c:pt>
                <c:pt idx="1294">
                  <c:v>5988.3999020000001</c:v>
                </c:pt>
                <c:pt idx="1295">
                  <c:v>6001.7001950000003</c:v>
                </c:pt>
                <c:pt idx="1296">
                  <c:v>5971.5</c:v>
                </c:pt>
                <c:pt idx="1297">
                  <c:v>5968.6499020000001</c:v>
                </c:pt>
                <c:pt idx="1298">
                  <c:v>5951.2998049999997</c:v>
                </c:pt>
                <c:pt idx="1299">
                  <c:v>6024.0498049999997</c:v>
                </c:pt>
                <c:pt idx="1300">
                  <c:v>6056.6000979999999</c:v>
                </c:pt>
                <c:pt idx="1301">
                  <c:v>6001.8500979999999</c:v>
                </c:pt>
                <c:pt idx="1302">
                  <c:v>6039.2001950000003</c:v>
                </c:pt>
                <c:pt idx="1303">
                  <c:v>6064.3999020000001</c:v>
                </c:pt>
                <c:pt idx="1304">
                  <c:v>6082.2998049999997</c:v>
                </c:pt>
                <c:pt idx="1305">
                  <c:v>6048.5</c:v>
                </c:pt>
                <c:pt idx="1306">
                  <c:v>6054.2998049999997</c:v>
                </c:pt>
                <c:pt idx="1307">
                  <c:v>6019.3500979999999</c:v>
                </c:pt>
                <c:pt idx="1308">
                  <c:v>6074.6499020000001</c:v>
                </c:pt>
                <c:pt idx="1309">
                  <c:v>6074.7998049999997</c:v>
                </c:pt>
                <c:pt idx="1310">
                  <c:v>6049.8999020000001</c:v>
                </c:pt>
                <c:pt idx="1311">
                  <c:v>6055.75</c:v>
                </c:pt>
                <c:pt idx="1312">
                  <c:v>6034.75</c:v>
                </c:pt>
                <c:pt idx="1313">
                  <c:v>5998.8999020000001</c:v>
                </c:pt>
                <c:pt idx="1314">
                  <c:v>5987.25</c:v>
                </c:pt>
                <c:pt idx="1315">
                  <c:v>5956.8999020000001</c:v>
                </c:pt>
                <c:pt idx="1316">
                  <c:v>5959.2001950000003</c:v>
                </c:pt>
                <c:pt idx="1317">
                  <c:v>5938.7998049999997</c:v>
                </c:pt>
                <c:pt idx="1318">
                  <c:v>5903.5</c:v>
                </c:pt>
                <c:pt idx="1319">
                  <c:v>5897.8500979999999</c:v>
                </c:pt>
                <c:pt idx="1320">
                  <c:v>5922.5</c:v>
                </c:pt>
                <c:pt idx="1321">
                  <c:v>5932.9501950000003</c:v>
                </c:pt>
                <c:pt idx="1322">
                  <c:v>5896.9501950000003</c:v>
                </c:pt>
                <c:pt idx="1323">
                  <c:v>5887.3999020000001</c:v>
                </c:pt>
                <c:pt idx="1324">
                  <c:v>5898.2001950000003</c:v>
                </c:pt>
                <c:pt idx="1325">
                  <c:v>5939.7001950000003</c:v>
                </c:pt>
                <c:pt idx="1326">
                  <c:v>5943.0498049999997</c:v>
                </c:pt>
                <c:pt idx="1327">
                  <c:v>5852.25</c:v>
                </c:pt>
                <c:pt idx="1328">
                  <c:v>5850.2998049999997</c:v>
                </c:pt>
                <c:pt idx="1329">
                  <c:v>5854.75</c:v>
                </c:pt>
                <c:pt idx="1330">
                  <c:v>5761.3500979999999</c:v>
                </c:pt>
                <c:pt idx="1331">
                  <c:v>5796.8999020000001</c:v>
                </c:pt>
                <c:pt idx="1332">
                  <c:v>5693.0498049999997</c:v>
                </c:pt>
                <c:pt idx="1333">
                  <c:v>5719.7001950000003</c:v>
                </c:pt>
                <c:pt idx="1334">
                  <c:v>5698.5</c:v>
                </c:pt>
                <c:pt idx="1335">
                  <c:v>5784.25</c:v>
                </c:pt>
                <c:pt idx="1336">
                  <c:v>5818.6000979999999</c:v>
                </c:pt>
                <c:pt idx="1337">
                  <c:v>5863.2998049999997</c:v>
                </c:pt>
                <c:pt idx="1338">
                  <c:v>5945.7001950000003</c:v>
                </c:pt>
                <c:pt idx="1339">
                  <c:v>5942.3500979999999</c:v>
                </c:pt>
                <c:pt idx="1340">
                  <c:v>5914.1000979999999</c:v>
                </c:pt>
                <c:pt idx="1341">
                  <c:v>5851.2001950000003</c:v>
                </c:pt>
                <c:pt idx="1342">
                  <c:v>5908.9501950000003</c:v>
                </c:pt>
                <c:pt idx="1343">
                  <c:v>5872.6000979999999</c:v>
                </c:pt>
                <c:pt idx="1344">
                  <c:v>5835.25</c:v>
                </c:pt>
                <c:pt idx="1345">
                  <c:v>5745.9501950000003</c:v>
                </c:pt>
                <c:pt idx="1346">
                  <c:v>5694.3999020000001</c:v>
                </c:pt>
                <c:pt idx="1347">
                  <c:v>5658.75</c:v>
                </c:pt>
                <c:pt idx="1348">
                  <c:v>5651.3500979999999</c:v>
                </c:pt>
                <c:pt idx="1349">
                  <c:v>5633.8500979999999</c:v>
                </c:pt>
                <c:pt idx="1350">
                  <c:v>5641.6000979999999</c:v>
                </c:pt>
                <c:pt idx="1351">
                  <c:v>5682.5498049999997</c:v>
                </c:pt>
                <c:pt idx="1352">
                  <c:v>5704.3999020000001</c:v>
                </c:pt>
                <c:pt idx="1353">
                  <c:v>5748.1000979999999</c:v>
                </c:pt>
                <c:pt idx="1354">
                  <c:v>5672.8999020000001</c:v>
                </c:pt>
                <c:pt idx="1355">
                  <c:v>5574.75</c:v>
                </c:pt>
                <c:pt idx="1356">
                  <c:v>5553.25</c:v>
                </c:pt>
                <c:pt idx="1357">
                  <c:v>5542.9501950000003</c:v>
                </c:pt>
                <c:pt idx="1358">
                  <c:v>5495.1000979999999</c:v>
                </c:pt>
                <c:pt idx="1359">
                  <c:v>5558.7001950000003</c:v>
                </c:pt>
                <c:pt idx="1360">
                  <c:v>5594</c:v>
                </c:pt>
                <c:pt idx="1361">
                  <c:v>5528.5498049999997</c:v>
                </c:pt>
                <c:pt idx="1362">
                  <c:v>5568.3999020000001</c:v>
                </c:pt>
                <c:pt idx="1363">
                  <c:v>5688.9501950000003</c:v>
                </c:pt>
                <c:pt idx="1364">
                  <c:v>5688.7001950000003</c:v>
                </c:pt>
                <c:pt idx="1365">
                  <c:v>5783.1000979999999</c:v>
                </c:pt>
                <c:pt idx="1366">
                  <c:v>5834.3999020000001</c:v>
                </c:pt>
                <c:pt idx="1367">
                  <c:v>5836.8999020000001</c:v>
                </c:pt>
                <c:pt idx="1368">
                  <c:v>5916.2998049999997</c:v>
                </c:pt>
                <c:pt idx="1369">
                  <c:v>5871.4501950000003</c:v>
                </c:pt>
                <c:pt idx="1370">
                  <c:v>5904.1000979999999</c:v>
                </c:pt>
                <c:pt idx="1371">
                  <c:v>5930.2001950000003</c:v>
                </c:pt>
                <c:pt idx="1372">
                  <c:v>5999.3500979999999</c:v>
                </c:pt>
                <c:pt idx="1373">
                  <c:v>5944</c:v>
                </c:pt>
                <c:pt idx="1374">
                  <c:v>5971.0498049999997</c:v>
                </c:pt>
                <c:pt idx="1375">
                  <c:v>6043.5498049999997</c:v>
                </c:pt>
                <c:pt idx="1376">
                  <c:v>6069.2998049999997</c:v>
                </c:pt>
                <c:pt idx="1377">
                  <c:v>6050.1499020000001</c:v>
                </c:pt>
                <c:pt idx="1378">
                  <c:v>6094.75</c:v>
                </c:pt>
                <c:pt idx="1379">
                  <c:v>5980.4501950000003</c:v>
                </c:pt>
                <c:pt idx="1380">
                  <c:v>5995.3999020000001</c:v>
                </c:pt>
                <c:pt idx="1381">
                  <c:v>6146.75</c:v>
                </c:pt>
                <c:pt idx="1382">
                  <c:v>6169.8999020000001</c:v>
                </c:pt>
                <c:pt idx="1383">
                  <c:v>6187.2998049999997</c:v>
                </c:pt>
                <c:pt idx="1384">
                  <c:v>6156.8999020000001</c:v>
                </c:pt>
                <c:pt idx="1385">
                  <c:v>6114.1000979999999</c:v>
                </c:pt>
                <c:pt idx="1386">
                  <c:v>6094.5</c:v>
                </c:pt>
                <c:pt idx="1387">
                  <c:v>5967.0498049999997</c:v>
                </c:pt>
                <c:pt idx="1388">
                  <c:v>5983.5498049999997</c:v>
                </c:pt>
                <c:pt idx="1389">
                  <c:v>6083.1499020000001</c:v>
                </c:pt>
                <c:pt idx="1390">
                  <c:v>6111.25</c:v>
                </c:pt>
                <c:pt idx="1391">
                  <c:v>6104.2998049999997</c:v>
                </c:pt>
                <c:pt idx="1392">
                  <c:v>6124.0498049999997</c:v>
                </c:pt>
                <c:pt idx="1393">
                  <c:v>5985.9501950000003</c:v>
                </c:pt>
                <c:pt idx="1394">
                  <c:v>5939.2998049999997</c:v>
                </c:pt>
                <c:pt idx="1395">
                  <c:v>5919.4501950000003</c:v>
                </c:pt>
                <c:pt idx="1396">
                  <c:v>5923.8500979999999</c:v>
                </c:pt>
                <c:pt idx="1397">
                  <c:v>5921.3999020000001</c:v>
                </c:pt>
                <c:pt idx="1398">
                  <c:v>5881</c:v>
                </c:pt>
                <c:pt idx="1399">
                  <c:v>5878</c:v>
                </c:pt>
                <c:pt idx="1400">
                  <c:v>5788.7998049999997</c:v>
                </c:pt>
                <c:pt idx="1401">
                  <c:v>5760.2001950000003</c:v>
                </c:pt>
                <c:pt idx="1402">
                  <c:v>5699.1000979999999</c:v>
                </c:pt>
                <c:pt idx="1403">
                  <c:v>5808.3999020000001</c:v>
                </c:pt>
                <c:pt idx="1404">
                  <c:v>5850.0498049999997</c:v>
                </c:pt>
                <c:pt idx="1405">
                  <c:v>5813.6000979999999</c:v>
                </c:pt>
                <c:pt idx="1406">
                  <c:v>5822.25</c:v>
                </c:pt>
                <c:pt idx="1407">
                  <c:v>5655.8999020000001</c:v>
                </c:pt>
                <c:pt idx="1408">
                  <c:v>5667.6499020000001</c:v>
                </c:pt>
                <c:pt idx="1409">
                  <c:v>5590.25</c:v>
                </c:pt>
                <c:pt idx="1410">
                  <c:v>5609.1000979999999</c:v>
                </c:pt>
                <c:pt idx="1411">
                  <c:v>5588.7001950000003</c:v>
                </c:pt>
                <c:pt idx="1412">
                  <c:v>5682.3500979999999</c:v>
                </c:pt>
                <c:pt idx="1413">
                  <c:v>5842.2001950000003</c:v>
                </c:pt>
                <c:pt idx="1414">
                  <c:v>5898.8500979999999</c:v>
                </c:pt>
                <c:pt idx="1415">
                  <c:v>5857.5498049999997</c:v>
                </c:pt>
                <c:pt idx="1416">
                  <c:v>5770.8999020000001</c:v>
                </c:pt>
                <c:pt idx="1417">
                  <c:v>5836.9501950000003</c:v>
                </c:pt>
                <c:pt idx="1418">
                  <c:v>5867.8999020000001</c:v>
                </c:pt>
                <c:pt idx="1419">
                  <c:v>5811.5498049999997</c:v>
                </c:pt>
                <c:pt idx="1420">
                  <c:v>5859</c:v>
                </c:pt>
                <c:pt idx="1421">
                  <c:v>5816.7001950000003</c:v>
                </c:pt>
                <c:pt idx="1422">
                  <c:v>5935.1000979999999</c:v>
                </c:pt>
                <c:pt idx="1423">
                  <c:v>6009</c:v>
                </c:pt>
                <c:pt idx="1424">
                  <c:v>6030.7998049999997</c:v>
                </c:pt>
                <c:pt idx="1425">
                  <c:v>5955.25</c:v>
                </c:pt>
                <c:pt idx="1426">
                  <c:v>5973.2998049999997</c:v>
                </c:pt>
                <c:pt idx="1427">
                  <c:v>6038.0498049999997</c:v>
                </c:pt>
                <c:pt idx="1428">
                  <c:v>6029.2001950000003</c:v>
                </c:pt>
                <c:pt idx="1429">
                  <c:v>6031.7998049999997</c:v>
                </c:pt>
                <c:pt idx="1430">
                  <c:v>6077.7998049999997</c:v>
                </c:pt>
                <c:pt idx="1431">
                  <c:v>5990.5</c:v>
                </c:pt>
                <c:pt idx="1432">
                  <c:v>5907.5</c:v>
                </c:pt>
                <c:pt idx="1433">
                  <c:v>5886.2001950000003</c:v>
                </c:pt>
                <c:pt idx="1434">
                  <c:v>5831.6499020000001</c:v>
                </c:pt>
                <c:pt idx="1435">
                  <c:v>5755.0498049999997</c:v>
                </c:pt>
                <c:pt idx="1436">
                  <c:v>5742</c:v>
                </c:pt>
                <c:pt idx="1437">
                  <c:v>5727.8500979999999</c:v>
                </c:pt>
                <c:pt idx="1438">
                  <c:v>5677.8999020000001</c:v>
                </c:pt>
                <c:pt idx="1439">
                  <c:v>5685.3999020000001</c:v>
                </c:pt>
                <c:pt idx="1440">
                  <c:v>5542.25</c:v>
                </c:pt>
                <c:pt idx="1441">
                  <c:v>5519.1000979999999</c:v>
                </c:pt>
                <c:pt idx="1442">
                  <c:v>5565.6499020000001</c:v>
                </c:pt>
                <c:pt idx="1443">
                  <c:v>5612.3999020000001</c:v>
                </c:pt>
                <c:pt idx="1444">
                  <c:v>5699.2998049999997</c:v>
                </c:pt>
                <c:pt idx="1445">
                  <c:v>5742.2998049999997</c:v>
                </c:pt>
                <c:pt idx="1446">
                  <c:v>5507.8500979999999</c:v>
                </c:pt>
                <c:pt idx="1447">
                  <c:v>5414.75</c:v>
                </c:pt>
                <c:pt idx="1448">
                  <c:v>5401.4501950000003</c:v>
                </c:pt>
                <c:pt idx="1449">
                  <c:v>5302.5498049999997</c:v>
                </c:pt>
                <c:pt idx="1450">
                  <c:v>5408.4501950000003</c:v>
                </c:pt>
                <c:pt idx="1451">
                  <c:v>5471.75</c:v>
                </c:pt>
                <c:pt idx="1452">
                  <c:v>5476.5</c:v>
                </c:pt>
                <c:pt idx="1453">
                  <c:v>5287.4501950000003</c:v>
                </c:pt>
                <c:pt idx="1454">
                  <c:v>5285</c:v>
                </c:pt>
                <c:pt idx="1455">
                  <c:v>5409.0498049999997</c:v>
                </c:pt>
                <c:pt idx="1456">
                  <c:v>5471.7998049999997</c:v>
                </c:pt>
                <c:pt idx="1457">
                  <c:v>5550.75</c:v>
                </c:pt>
                <c:pt idx="1458">
                  <c:v>5341.4501950000003</c:v>
                </c:pt>
                <c:pt idx="1459">
                  <c:v>5448.1000979999999</c:v>
                </c:pt>
                <c:pt idx="1460">
                  <c:v>5592.9501950000003</c:v>
                </c:pt>
                <c:pt idx="1461">
                  <c:v>5680.3999020000001</c:v>
                </c:pt>
                <c:pt idx="1462">
                  <c:v>5896.75</c:v>
                </c:pt>
                <c:pt idx="1463">
                  <c:v>5913.1499020000001</c:v>
                </c:pt>
                <c:pt idx="1464">
                  <c:v>5850.7001950000003</c:v>
                </c:pt>
                <c:pt idx="1465">
                  <c:v>5850.6000979999999</c:v>
                </c:pt>
                <c:pt idx="1466">
                  <c:v>5840.5498049999997</c:v>
                </c:pt>
                <c:pt idx="1467">
                  <c:v>5850.2001950000003</c:v>
                </c:pt>
                <c:pt idx="1468">
                  <c:v>5899.4501950000003</c:v>
                </c:pt>
                <c:pt idx="1469">
                  <c:v>6115.5498049999997</c:v>
                </c:pt>
                <c:pt idx="1470">
                  <c:v>6012.1000979999999</c:v>
                </c:pt>
                <c:pt idx="1471">
                  <c:v>5889.75</c:v>
                </c:pt>
                <c:pt idx="1472">
                  <c:v>5892.4501950000003</c:v>
                </c:pt>
                <c:pt idx="1473">
                  <c:v>5873.8500979999999</c:v>
                </c:pt>
                <c:pt idx="1474">
                  <c:v>5882.25</c:v>
                </c:pt>
                <c:pt idx="1475">
                  <c:v>5833.2001950000003</c:v>
                </c:pt>
                <c:pt idx="1476">
                  <c:v>5735.2998049999997</c:v>
                </c:pt>
                <c:pt idx="1477">
                  <c:v>5780.0498049999997</c:v>
                </c:pt>
                <c:pt idx="1478">
                  <c:v>5909.7001950000003</c:v>
                </c:pt>
                <c:pt idx="1479">
                  <c:v>5907.2998049999997</c:v>
                </c:pt>
                <c:pt idx="1480">
                  <c:v>5906.1499020000001</c:v>
                </c:pt>
                <c:pt idx="1481">
                  <c:v>5928.3999020000001</c:v>
                </c:pt>
                <c:pt idx="1482">
                  <c:v>6007.4501950000003</c:v>
                </c:pt>
                <c:pt idx="1483">
                  <c:v>6020.9501950000003</c:v>
                </c:pt>
                <c:pt idx="1484">
                  <c:v>6096.2001950000003</c:v>
                </c:pt>
                <c:pt idx="1485">
                  <c:v>6112.7001950000003</c:v>
                </c:pt>
                <c:pt idx="1486">
                  <c:v>6089.0498049999997</c:v>
                </c:pt>
                <c:pt idx="1487">
                  <c:v>6045.8500979999999</c:v>
                </c:pt>
                <c:pt idx="1488">
                  <c:v>6189.3500979999999</c:v>
                </c:pt>
                <c:pt idx="1489">
                  <c:v>6204.9501950000003</c:v>
                </c:pt>
                <c:pt idx="1490">
                  <c:v>6202.7998049999997</c:v>
                </c:pt>
                <c:pt idx="1491">
                  <c:v>6178.3500979999999</c:v>
                </c:pt>
                <c:pt idx="1492">
                  <c:v>6164.3500979999999</c:v>
                </c:pt>
                <c:pt idx="1493">
                  <c:v>6144.8999020000001</c:v>
                </c:pt>
                <c:pt idx="1494">
                  <c:v>6101.1000979999999</c:v>
                </c:pt>
                <c:pt idx="1495">
                  <c:v>6220.8999020000001</c:v>
                </c:pt>
                <c:pt idx="1496">
                  <c:v>6251.7001950000003</c:v>
                </c:pt>
                <c:pt idx="1497">
                  <c:v>6299.1499020000001</c:v>
                </c:pt>
                <c:pt idx="1498">
                  <c:v>6307.2001950000003</c:v>
                </c:pt>
                <c:pt idx="1499">
                  <c:v>6253.1499020000001</c:v>
                </c:pt>
                <c:pt idx="1500">
                  <c:v>6215.1499020000001</c:v>
                </c:pt>
                <c:pt idx="1501">
                  <c:v>6187.25</c:v>
                </c:pt>
                <c:pt idx="1502">
                  <c:v>6140.75</c:v>
                </c:pt>
                <c:pt idx="1503">
                  <c:v>6078.7998049999997</c:v>
                </c:pt>
                <c:pt idx="1504">
                  <c:v>6018.0498049999997</c:v>
                </c:pt>
                <c:pt idx="1505">
                  <c:v>5989.6000979999999</c:v>
                </c:pt>
                <c:pt idx="1506">
                  <c:v>6056.1499020000001</c:v>
                </c:pt>
                <c:pt idx="1507">
                  <c:v>6189</c:v>
                </c:pt>
                <c:pt idx="1508">
                  <c:v>6203.3500979999999</c:v>
                </c:pt>
                <c:pt idx="1509">
                  <c:v>6122.8999020000001</c:v>
                </c:pt>
                <c:pt idx="1510">
                  <c:v>5999.0498049999997</c:v>
                </c:pt>
                <c:pt idx="1511">
                  <c:v>5995.4501950000003</c:v>
                </c:pt>
                <c:pt idx="1512">
                  <c:v>6115.3500979999999</c:v>
                </c:pt>
                <c:pt idx="1513">
                  <c:v>6059.1000979999999</c:v>
                </c:pt>
                <c:pt idx="1514">
                  <c:v>6057.1000979999999</c:v>
                </c:pt>
                <c:pt idx="1515">
                  <c:v>6091.8500979999999</c:v>
                </c:pt>
                <c:pt idx="1516">
                  <c:v>6176.1000979999999</c:v>
                </c:pt>
                <c:pt idx="1517">
                  <c:v>6217.8500979999999</c:v>
                </c:pt>
                <c:pt idx="1518">
                  <c:v>6201.8500979999999</c:v>
                </c:pt>
                <c:pt idx="1519">
                  <c:v>6160.9501950000003</c:v>
                </c:pt>
                <c:pt idx="1520">
                  <c:v>6241.1000979999999</c:v>
                </c:pt>
                <c:pt idx="1521">
                  <c:v>6259.8999020000001</c:v>
                </c:pt>
                <c:pt idx="1522">
                  <c:v>6363.8999020000001</c:v>
                </c:pt>
                <c:pt idx="1523">
                  <c:v>6332.8500979999999</c:v>
                </c:pt>
                <c:pt idx="1524">
                  <c:v>6307.8999020000001</c:v>
                </c:pt>
                <c:pt idx="1525">
                  <c:v>6237.0498049999997</c:v>
                </c:pt>
                <c:pt idx="1526">
                  <c:v>6168.3999020000001</c:v>
                </c:pt>
                <c:pt idx="1527">
                  <c:v>6154.7001950000003</c:v>
                </c:pt>
                <c:pt idx="1528">
                  <c:v>6139.0498049999997</c:v>
                </c:pt>
                <c:pt idx="1529">
                  <c:v>6217.1499020000001</c:v>
                </c:pt>
                <c:pt idx="1530">
                  <c:v>6166.6499020000001</c:v>
                </c:pt>
                <c:pt idx="1531">
                  <c:v>6274.25</c:v>
                </c:pt>
                <c:pt idx="1532">
                  <c:v>6284.5</c:v>
                </c:pt>
                <c:pt idx="1533">
                  <c:v>6268.3999020000001</c:v>
                </c:pt>
                <c:pt idx="1534">
                  <c:v>6278.8999020000001</c:v>
                </c:pt>
                <c:pt idx="1535">
                  <c:v>6313.7998049999997</c:v>
                </c:pt>
                <c:pt idx="1536">
                  <c:v>6291.1000979999999</c:v>
                </c:pt>
                <c:pt idx="1537">
                  <c:v>6304</c:v>
                </c:pt>
                <c:pt idx="1538">
                  <c:v>6221.1499020000001</c:v>
                </c:pt>
                <c:pt idx="1539">
                  <c:v>6211.1499020000001</c:v>
                </c:pt>
                <c:pt idx="1540">
                  <c:v>6191.4501950000003</c:v>
                </c:pt>
                <c:pt idx="1541">
                  <c:v>6162.25</c:v>
                </c:pt>
                <c:pt idx="1542">
                  <c:v>6174.6000979999999</c:v>
                </c:pt>
                <c:pt idx="1543">
                  <c:v>6168.3500979999999</c:v>
                </c:pt>
                <c:pt idx="1544">
                  <c:v>6171.4501950000003</c:v>
                </c:pt>
                <c:pt idx="1545">
                  <c:v>6272.75</c:v>
                </c:pt>
                <c:pt idx="1546">
                  <c:v>6241.8500979999999</c:v>
                </c:pt>
                <c:pt idx="1547">
                  <c:v>6320.8999020000001</c:v>
                </c:pt>
                <c:pt idx="1548">
                  <c:v>6318.8999020000001</c:v>
                </c:pt>
                <c:pt idx="1549">
                  <c:v>6261.6499020000001</c:v>
                </c:pt>
                <c:pt idx="1550">
                  <c:v>6303.9501950000003</c:v>
                </c:pt>
                <c:pt idx="1551">
                  <c:v>6313.7998049999997</c:v>
                </c:pt>
                <c:pt idx="1552">
                  <c:v>6338.9501950000003</c:v>
                </c:pt>
                <c:pt idx="1553">
                  <c:v>6345.6499020000001</c:v>
                </c:pt>
                <c:pt idx="1554">
                  <c:v>6266.75</c:v>
                </c:pt>
                <c:pt idx="1555">
                  <c:v>6135.8500979999999</c:v>
                </c:pt>
                <c:pt idx="1556">
                  <c:v>6126.25</c:v>
                </c:pt>
                <c:pt idx="1557">
                  <c:v>6120.25</c:v>
                </c:pt>
                <c:pt idx="1558">
                  <c:v>6073.7001950000003</c:v>
                </c:pt>
                <c:pt idx="1559">
                  <c:v>6089.5</c:v>
                </c:pt>
                <c:pt idx="1560">
                  <c:v>6001.7998049999997</c:v>
                </c:pt>
                <c:pt idx="1561">
                  <c:v>6000.8999020000001</c:v>
                </c:pt>
                <c:pt idx="1562">
                  <c:v>6022.3999020000001</c:v>
                </c:pt>
                <c:pt idx="1563">
                  <c:v>6036.2998049999997</c:v>
                </c:pt>
                <c:pt idx="1564">
                  <c:v>6063.2001950000003</c:v>
                </c:pt>
                <c:pt idx="1565">
                  <c:v>6053.4501950000003</c:v>
                </c:pt>
                <c:pt idx="1566">
                  <c:v>6062.7001950000003</c:v>
                </c:pt>
                <c:pt idx="1567">
                  <c:v>6084</c:v>
                </c:pt>
                <c:pt idx="1568">
                  <c:v>6001.1000979999999</c:v>
                </c:pt>
                <c:pt idx="1569">
                  <c:v>6048.3500979999999</c:v>
                </c:pt>
                <c:pt idx="1570">
                  <c:v>6127.1000979999999</c:v>
                </c:pt>
                <c:pt idx="1571">
                  <c:v>6152.75</c:v>
                </c:pt>
                <c:pt idx="1572">
                  <c:v>6091.4501950000003</c:v>
                </c:pt>
                <c:pt idx="1573">
                  <c:v>6155.4501950000003</c:v>
                </c:pt>
                <c:pt idx="1574">
                  <c:v>6186.1000979999999</c:v>
                </c:pt>
                <c:pt idx="1575">
                  <c:v>6200.0498049999997</c:v>
                </c:pt>
                <c:pt idx="1576">
                  <c:v>6238.7998049999997</c:v>
                </c:pt>
                <c:pt idx="1577">
                  <c:v>6276.9501950000003</c:v>
                </c:pt>
                <c:pt idx="1578">
                  <c:v>6221.4501950000003</c:v>
                </c:pt>
                <c:pt idx="1579">
                  <c:v>6297.9501950000003</c:v>
                </c:pt>
                <c:pt idx="1580">
                  <c:v>6328.6499020000001</c:v>
                </c:pt>
                <c:pt idx="1581">
                  <c:v>6401.1499020000001</c:v>
                </c:pt>
                <c:pt idx="1582">
                  <c:v>6526.6499020000001</c:v>
                </c:pt>
                <c:pt idx="1583">
                  <c:v>6537.25</c:v>
                </c:pt>
                <c:pt idx="1584">
                  <c:v>6511.8999020000001</c:v>
                </c:pt>
                <c:pt idx="1585">
                  <c:v>6516.8999020000001</c:v>
                </c:pt>
                <c:pt idx="1586">
                  <c:v>6493.1000979999999</c:v>
                </c:pt>
                <c:pt idx="1587">
                  <c:v>6504.2001950000003</c:v>
                </c:pt>
                <c:pt idx="1588">
                  <c:v>6516.6499020000001</c:v>
                </c:pt>
                <c:pt idx="1589">
                  <c:v>6524.0498049999997</c:v>
                </c:pt>
                <c:pt idx="1590">
                  <c:v>6483.1000979999999</c:v>
                </c:pt>
                <c:pt idx="1591">
                  <c:v>6493.2001950000003</c:v>
                </c:pt>
                <c:pt idx="1592">
                  <c:v>6583.5</c:v>
                </c:pt>
                <c:pt idx="1593">
                  <c:v>6589.75</c:v>
                </c:pt>
                <c:pt idx="1594">
                  <c:v>6601.3999020000001</c:v>
                </c:pt>
                <c:pt idx="1595">
                  <c:v>6641.75</c:v>
                </c:pt>
                <c:pt idx="1596">
                  <c:v>6695.8999020000001</c:v>
                </c:pt>
                <c:pt idx="1597">
                  <c:v>6704.2001950000003</c:v>
                </c:pt>
                <c:pt idx="1598">
                  <c:v>6721.0498049999997</c:v>
                </c:pt>
                <c:pt idx="1599">
                  <c:v>6752.5498049999997</c:v>
                </c:pt>
                <c:pt idx="1600">
                  <c:v>6736.1000979999999</c:v>
                </c:pt>
                <c:pt idx="1601">
                  <c:v>6694.3500979999999</c:v>
                </c:pt>
                <c:pt idx="1602">
                  <c:v>6695.0498049999997</c:v>
                </c:pt>
                <c:pt idx="1603">
                  <c:v>6796.2001950000003</c:v>
                </c:pt>
                <c:pt idx="1604">
                  <c:v>6796.3999020000001</c:v>
                </c:pt>
                <c:pt idx="1605">
                  <c:v>6776.2998049999997</c:v>
                </c:pt>
                <c:pt idx="1606">
                  <c:v>6733.1000979999999</c:v>
                </c:pt>
                <c:pt idx="1607">
                  <c:v>6675.2998049999997</c:v>
                </c:pt>
                <c:pt idx="1608">
                  <c:v>6779.3999020000001</c:v>
                </c:pt>
                <c:pt idx="1609">
                  <c:v>6817.6499020000001</c:v>
                </c:pt>
                <c:pt idx="1610">
                  <c:v>6815.3500979999999</c:v>
                </c:pt>
                <c:pt idx="1611">
                  <c:v>6840.7998049999997</c:v>
                </c:pt>
                <c:pt idx="1612">
                  <c:v>6782.75</c:v>
                </c:pt>
                <c:pt idx="1613">
                  <c:v>6761.25</c:v>
                </c:pt>
                <c:pt idx="1614">
                  <c:v>6715.25</c:v>
                </c:pt>
                <c:pt idx="1615">
                  <c:v>6696.3999020000001</c:v>
                </c:pt>
                <c:pt idx="1616">
                  <c:v>6694.7998049999997</c:v>
                </c:pt>
                <c:pt idx="1617">
                  <c:v>6699.3500979999999</c:v>
                </c:pt>
                <c:pt idx="1618">
                  <c:v>6715.2998049999997</c:v>
                </c:pt>
                <c:pt idx="1619">
                  <c:v>6652.5498049999997</c:v>
                </c:pt>
                <c:pt idx="1620">
                  <c:v>6659.8500979999999</c:v>
                </c:pt>
                <c:pt idx="1621">
                  <c:v>6858.7998049999997</c:v>
                </c:pt>
                <c:pt idx="1622">
                  <c:v>7014.25</c:v>
                </c:pt>
                <c:pt idx="1623">
                  <c:v>7108.75</c:v>
                </c:pt>
                <c:pt idx="1624">
                  <c:v>7108.75</c:v>
                </c:pt>
                <c:pt idx="1625">
                  <c:v>7123.1499020000001</c:v>
                </c:pt>
                <c:pt idx="1626">
                  <c:v>7203</c:v>
                </c:pt>
                <c:pt idx="1627">
                  <c:v>7263.5498049999997</c:v>
                </c:pt>
                <c:pt idx="1628">
                  <c:v>7275.5</c:v>
                </c:pt>
                <c:pt idx="1629">
                  <c:v>7252.8999020000001</c:v>
                </c:pt>
                <c:pt idx="1630">
                  <c:v>7276.3999020000001</c:v>
                </c:pt>
                <c:pt idx="1631">
                  <c:v>7367.1000979999999</c:v>
                </c:pt>
                <c:pt idx="1632">
                  <c:v>7359.0498049999997</c:v>
                </c:pt>
                <c:pt idx="1633">
                  <c:v>7318</c:v>
                </c:pt>
                <c:pt idx="1634">
                  <c:v>7329.6499020000001</c:v>
                </c:pt>
                <c:pt idx="1635">
                  <c:v>7235.6499020000001</c:v>
                </c:pt>
                <c:pt idx="1636">
                  <c:v>7229.9501950000003</c:v>
                </c:pt>
                <c:pt idx="1637">
                  <c:v>7362.5</c:v>
                </c:pt>
                <c:pt idx="1638">
                  <c:v>7415.8500979999999</c:v>
                </c:pt>
                <c:pt idx="1639">
                  <c:v>7402.25</c:v>
                </c:pt>
                <c:pt idx="1640">
                  <c:v>7474.1000979999999</c:v>
                </c:pt>
                <c:pt idx="1641">
                  <c:v>7583.3999020000001</c:v>
                </c:pt>
                <c:pt idx="1642">
                  <c:v>7654.6000979999999</c:v>
                </c:pt>
                <c:pt idx="1643">
                  <c:v>7656.3999020000001</c:v>
                </c:pt>
                <c:pt idx="1644">
                  <c:v>7626.8500979999999</c:v>
                </c:pt>
                <c:pt idx="1645">
                  <c:v>7649.8999020000001</c:v>
                </c:pt>
                <c:pt idx="1646">
                  <c:v>7542.1000979999999</c:v>
                </c:pt>
                <c:pt idx="1647">
                  <c:v>7533.5498049999997</c:v>
                </c:pt>
                <c:pt idx="1648">
                  <c:v>7631.7001950000003</c:v>
                </c:pt>
                <c:pt idx="1649">
                  <c:v>7558.2001950000003</c:v>
                </c:pt>
                <c:pt idx="1650">
                  <c:v>7540.7001950000003</c:v>
                </c:pt>
                <c:pt idx="1651">
                  <c:v>7511.4501950000003</c:v>
                </c:pt>
                <c:pt idx="1652">
                  <c:v>7493.3500979999999</c:v>
                </c:pt>
                <c:pt idx="1653">
                  <c:v>7580.2001950000003</c:v>
                </c:pt>
                <c:pt idx="1654">
                  <c:v>7569.25</c:v>
                </c:pt>
                <c:pt idx="1655">
                  <c:v>7493.2001950000003</c:v>
                </c:pt>
                <c:pt idx="1656">
                  <c:v>7508.7998049999997</c:v>
                </c:pt>
                <c:pt idx="1657">
                  <c:v>7611.3500979999999</c:v>
                </c:pt>
                <c:pt idx="1658">
                  <c:v>7634.7001950000003</c:v>
                </c:pt>
                <c:pt idx="1659">
                  <c:v>7725.1499020000001</c:v>
                </c:pt>
                <c:pt idx="1660">
                  <c:v>7714.7998049999997</c:v>
                </c:pt>
                <c:pt idx="1661">
                  <c:v>7751.6000979999999</c:v>
                </c:pt>
                <c:pt idx="1662">
                  <c:v>7787.1499020000001</c:v>
                </c:pt>
                <c:pt idx="1663">
                  <c:v>7623.2001950000003</c:v>
                </c:pt>
                <c:pt idx="1664">
                  <c:v>7585</c:v>
                </c:pt>
                <c:pt idx="1665">
                  <c:v>7567.75</c:v>
                </c:pt>
                <c:pt idx="1666">
                  <c:v>7459.6000979999999</c:v>
                </c:pt>
                <c:pt idx="1667">
                  <c:v>7454.1499020000001</c:v>
                </c:pt>
                <c:pt idx="1668">
                  <c:v>7526.6499020000001</c:v>
                </c:pt>
                <c:pt idx="1669">
                  <c:v>7624.3999020000001</c:v>
                </c:pt>
                <c:pt idx="1670">
                  <c:v>7640.4501950000003</c:v>
                </c:pt>
                <c:pt idx="1671">
                  <c:v>7663.8999020000001</c:v>
                </c:pt>
                <c:pt idx="1672">
                  <c:v>7684.2001950000003</c:v>
                </c:pt>
                <c:pt idx="1673">
                  <c:v>7767.8500979999999</c:v>
                </c:pt>
                <c:pt idx="1674">
                  <c:v>7795.75</c:v>
                </c:pt>
                <c:pt idx="1675">
                  <c:v>7830.6000979999999</c:v>
                </c:pt>
                <c:pt idx="1676">
                  <c:v>7790.4501950000003</c:v>
                </c:pt>
                <c:pt idx="1677">
                  <c:v>7748.7001950000003</c:v>
                </c:pt>
                <c:pt idx="1678">
                  <c:v>7791.3999020000001</c:v>
                </c:pt>
                <c:pt idx="1679">
                  <c:v>7721.2998049999997</c:v>
                </c:pt>
                <c:pt idx="1680">
                  <c:v>7602.6000979999999</c:v>
                </c:pt>
                <c:pt idx="1681">
                  <c:v>7683.6499020000001</c:v>
                </c:pt>
                <c:pt idx="1682">
                  <c:v>7746.5498049999997</c:v>
                </c:pt>
                <c:pt idx="1683">
                  <c:v>7672.0498049999997</c:v>
                </c:pt>
                <c:pt idx="1684">
                  <c:v>7649.25</c:v>
                </c:pt>
                <c:pt idx="1685">
                  <c:v>7568.5498049999997</c:v>
                </c:pt>
                <c:pt idx="1686">
                  <c:v>7625.9501950000003</c:v>
                </c:pt>
                <c:pt idx="1687">
                  <c:v>7727.0498049999997</c:v>
                </c:pt>
                <c:pt idx="1688">
                  <c:v>7739.5498049999997</c:v>
                </c:pt>
                <c:pt idx="1689">
                  <c:v>7791.7001950000003</c:v>
                </c:pt>
                <c:pt idx="1690">
                  <c:v>7874.25</c:v>
                </c:pt>
                <c:pt idx="1691">
                  <c:v>7897.5</c:v>
                </c:pt>
                <c:pt idx="1692">
                  <c:v>7875.2998049999997</c:v>
                </c:pt>
                <c:pt idx="1693">
                  <c:v>7891.1000979999999</c:v>
                </c:pt>
                <c:pt idx="1694">
                  <c:v>7913.2001950000003</c:v>
                </c:pt>
                <c:pt idx="1695">
                  <c:v>7906.2998049999997</c:v>
                </c:pt>
                <c:pt idx="1696">
                  <c:v>7904.75</c:v>
                </c:pt>
                <c:pt idx="1697">
                  <c:v>7936.0498049999997</c:v>
                </c:pt>
                <c:pt idx="1698">
                  <c:v>7954.3500979999999</c:v>
                </c:pt>
                <c:pt idx="1699">
                  <c:v>8027.7001950000003</c:v>
                </c:pt>
                <c:pt idx="1700">
                  <c:v>8083.0498049999997</c:v>
                </c:pt>
                <c:pt idx="1701">
                  <c:v>8114.6000979999999</c:v>
                </c:pt>
                <c:pt idx="1702">
                  <c:v>8095.9501950000003</c:v>
                </c:pt>
                <c:pt idx="1703">
                  <c:v>8086.8500979999999</c:v>
                </c:pt>
                <c:pt idx="1704">
                  <c:v>8173.8999020000001</c:v>
                </c:pt>
                <c:pt idx="1705">
                  <c:v>8152.9501950000003</c:v>
                </c:pt>
                <c:pt idx="1706">
                  <c:v>8094.1000979999999</c:v>
                </c:pt>
                <c:pt idx="1707">
                  <c:v>8085.7001950000003</c:v>
                </c:pt>
                <c:pt idx="1708">
                  <c:v>8105.5</c:v>
                </c:pt>
                <c:pt idx="1709">
                  <c:v>8042</c:v>
                </c:pt>
                <c:pt idx="1710">
                  <c:v>7932.8999020000001</c:v>
                </c:pt>
                <c:pt idx="1711">
                  <c:v>7975.5</c:v>
                </c:pt>
                <c:pt idx="1712">
                  <c:v>8114.75</c:v>
                </c:pt>
                <c:pt idx="1713">
                  <c:v>8121.4501950000003</c:v>
                </c:pt>
                <c:pt idx="1714">
                  <c:v>8146.2998049999997</c:v>
                </c:pt>
                <c:pt idx="1715">
                  <c:v>8017.5498049999997</c:v>
                </c:pt>
                <c:pt idx="1716">
                  <c:v>8002.3999020000001</c:v>
                </c:pt>
                <c:pt idx="1717">
                  <c:v>7911.8500979999999</c:v>
                </c:pt>
                <c:pt idx="1718">
                  <c:v>7968.8500979999999</c:v>
                </c:pt>
                <c:pt idx="1719">
                  <c:v>7958.8999020000001</c:v>
                </c:pt>
                <c:pt idx="1720">
                  <c:v>7964.7998049999997</c:v>
                </c:pt>
                <c:pt idx="1721">
                  <c:v>7945.5498049999997</c:v>
                </c:pt>
                <c:pt idx="1722">
                  <c:v>7852.3999020000001</c:v>
                </c:pt>
                <c:pt idx="1723">
                  <c:v>7842.7001950000003</c:v>
                </c:pt>
                <c:pt idx="1724">
                  <c:v>7960.5498049999997</c:v>
                </c:pt>
                <c:pt idx="1725">
                  <c:v>7859.9501950000003</c:v>
                </c:pt>
                <c:pt idx="1726">
                  <c:v>7884.25</c:v>
                </c:pt>
                <c:pt idx="1727">
                  <c:v>7864</c:v>
                </c:pt>
                <c:pt idx="1728">
                  <c:v>7748.2001950000003</c:v>
                </c:pt>
                <c:pt idx="1729">
                  <c:v>7779.7001950000003</c:v>
                </c:pt>
                <c:pt idx="1730">
                  <c:v>7879.3999020000001</c:v>
                </c:pt>
                <c:pt idx="1731">
                  <c:v>7927.75</c:v>
                </c:pt>
                <c:pt idx="1732">
                  <c:v>7995.8999020000001</c:v>
                </c:pt>
                <c:pt idx="1733">
                  <c:v>7991.7001950000003</c:v>
                </c:pt>
                <c:pt idx="1734">
                  <c:v>8027.6000979999999</c:v>
                </c:pt>
                <c:pt idx="1735">
                  <c:v>8090.4501950000003</c:v>
                </c:pt>
                <c:pt idx="1736">
                  <c:v>8169.2001950000003</c:v>
                </c:pt>
                <c:pt idx="1737">
                  <c:v>8322.2001949999994</c:v>
                </c:pt>
                <c:pt idx="1738">
                  <c:v>8324.1503909999992</c:v>
                </c:pt>
                <c:pt idx="1739">
                  <c:v>8338.2998050000006</c:v>
                </c:pt>
                <c:pt idx="1740">
                  <c:v>8337</c:v>
                </c:pt>
                <c:pt idx="1741">
                  <c:v>8344.25</c:v>
                </c:pt>
                <c:pt idx="1742">
                  <c:v>8362.6503909999992</c:v>
                </c:pt>
                <c:pt idx="1743">
                  <c:v>8383.2998050000006</c:v>
                </c:pt>
                <c:pt idx="1744">
                  <c:v>8357.8496090000008</c:v>
                </c:pt>
                <c:pt idx="1745">
                  <c:v>8389.9003909999992</c:v>
                </c:pt>
                <c:pt idx="1746">
                  <c:v>8430.75</c:v>
                </c:pt>
                <c:pt idx="1747">
                  <c:v>8425.9003909999992</c:v>
                </c:pt>
                <c:pt idx="1748">
                  <c:v>8382.2998050000006</c:v>
                </c:pt>
                <c:pt idx="1749">
                  <c:v>8401.9003909999992</c:v>
                </c:pt>
                <c:pt idx="1750">
                  <c:v>8477.3496090000008</c:v>
                </c:pt>
                <c:pt idx="1751">
                  <c:v>8530.1503909999992</c:v>
                </c:pt>
                <c:pt idx="1752">
                  <c:v>8463.0996090000008</c:v>
                </c:pt>
                <c:pt idx="1753">
                  <c:v>8475.75</c:v>
                </c:pt>
                <c:pt idx="1754">
                  <c:v>8494.2001949999994</c:v>
                </c:pt>
                <c:pt idx="1755">
                  <c:v>8588.25</c:v>
                </c:pt>
                <c:pt idx="1756">
                  <c:v>8555.9003909999992</c:v>
                </c:pt>
                <c:pt idx="1757">
                  <c:v>8524.7001949999994</c:v>
                </c:pt>
                <c:pt idx="1758">
                  <c:v>8537.6503909999992</c:v>
                </c:pt>
                <c:pt idx="1759">
                  <c:v>8564.4003909999992</c:v>
                </c:pt>
                <c:pt idx="1760">
                  <c:v>8538.2998050000006</c:v>
                </c:pt>
                <c:pt idx="1761">
                  <c:v>8438.25</c:v>
                </c:pt>
                <c:pt idx="1762">
                  <c:v>8340.7001949999994</c:v>
                </c:pt>
                <c:pt idx="1763">
                  <c:v>8355.6503909999992</c:v>
                </c:pt>
                <c:pt idx="1764">
                  <c:v>8292.9003909999992</c:v>
                </c:pt>
                <c:pt idx="1765">
                  <c:v>8224.0996090000008</c:v>
                </c:pt>
                <c:pt idx="1766">
                  <c:v>8219.5996090000008</c:v>
                </c:pt>
                <c:pt idx="1767">
                  <c:v>8067.6000979999999</c:v>
                </c:pt>
                <c:pt idx="1768">
                  <c:v>8029.7998049999997</c:v>
                </c:pt>
                <c:pt idx="1769">
                  <c:v>8159.2998049999997</c:v>
                </c:pt>
                <c:pt idx="1770">
                  <c:v>8225.2001949999994</c:v>
                </c:pt>
                <c:pt idx="1771">
                  <c:v>8324</c:v>
                </c:pt>
                <c:pt idx="1772">
                  <c:v>8267</c:v>
                </c:pt>
                <c:pt idx="1773">
                  <c:v>8174.1000979999999</c:v>
                </c:pt>
                <c:pt idx="1774">
                  <c:v>8200.7001949999994</c:v>
                </c:pt>
                <c:pt idx="1775">
                  <c:v>8246.2998050000006</c:v>
                </c:pt>
                <c:pt idx="1776">
                  <c:v>8248.25</c:v>
                </c:pt>
                <c:pt idx="1777">
                  <c:v>8282.7001949999994</c:v>
                </c:pt>
                <c:pt idx="1778">
                  <c:v>8395.4501949999994</c:v>
                </c:pt>
                <c:pt idx="1779">
                  <c:v>8378.4003909999992</c:v>
                </c:pt>
                <c:pt idx="1780">
                  <c:v>8127.3500979999999</c:v>
                </c:pt>
                <c:pt idx="1781">
                  <c:v>8102.1000979999999</c:v>
                </c:pt>
                <c:pt idx="1782">
                  <c:v>8234.5996090000008</c:v>
                </c:pt>
                <c:pt idx="1783">
                  <c:v>8284.5</c:v>
                </c:pt>
                <c:pt idx="1784">
                  <c:v>8323</c:v>
                </c:pt>
                <c:pt idx="1785">
                  <c:v>8299.4003909999992</c:v>
                </c:pt>
                <c:pt idx="1786">
                  <c:v>8277.5498050000006</c:v>
                </c:pt>
                <c:pt idx="1787">
                  <c:v>8494.1503909999992</c:v>
                </c:pt>
                <c:pt idx="1788">
                  <c:v>8513.7998050000006</c:v>
                </c:pt>
                <c:pt idx="1789">
                  <c:v>8550.7001949999994</c:v>
                </c:pt>
                <c:pt idx="1790">
                  <c:v>8695.5996090000008</c:v>
                </c:pt>
                <c:pt idx="1791">
                  <c:v>8729.5</c:v>
                </c:pt>
                <c:pt idx="1792">
                  <c:v>8761.4003909999992</c:v>
                </c:pt>
                <c:pt idx="1793">
                  <c:v>8835.5996090000008</c:v>
                </c:pt>
                <c:pt idx="1794">
                  <c:v>8910.5</c:v>
                </c:pt>
                <c:pt idx="1795">
                  <c:v>8914.2998050000006</c:v>
                </c:pt>
                <c:pt idx="1796">
                  <c:v>8952.3496090000008</c:v>
                </c:pt>
                <c:pt idx="1797">
                  <c:v>8808.9003909999992</c:v>
                </c:pt>
                <c:pt idx="1798">
                  <c:v>8797.4003909999992</c:v>
                </c:pt>
                <c:pt idx="1799">
                  <c:v>8756.5498050000006</c:v>
                </c:pt>
                <c:pt idx="1800">
                  <c:v>8723.7001949999994</c:v>
                </c:pt>
                <c:pt idx="1801">
                  <c:v>8711.7001949999994</c:v>
                </c:pt>
                <c:pt idx="1802">
                  <c:v>8661.0498050000006</c:v>
                </c:pt>
                <c:pt idx="1803">
                  <c:v>8526.3496090000008</c:v>
                </c:pt>
                <c:pt idx="1804">
                  <c:v>8565.5498050000006</c:v>
                </c:pt>
                <c:pt idx="1805">
                  <c:v>8627.4003909999992</c:v>
                </c:pt>
                <c:pt idx="1806">
                  <c:v>8711.5498050000006</c:v>
                </c:pt>
                <c:pt idx="1807">
                  <c:v>8805.5</c:v>
                </c:pt>
                <c:pt idx="1808">
                  <c:v>8809.3496090000008</c:v>
                </c:pt>
                <c:pt idx="1809">
                  <c:v>8869.0996090000008</c:v>
                </c:pt>
                <c:pt idx="1810">
                  <c:v>8895.2998050000006</c:v>
                </c:pt>
                <c:pt idx="1811">
                  <c:v>8833.5996090000008</c:v>
                </c:pt>
                <c:pt idx="1812">
                  <c:v>8754.9501949999994</c:v>
                </c:pt>
                <c:pt idx="1813">
                  <c:v>8762.0996090000008</c:v>
                </c:pt>
                <c:pt idx="1814">
                  <c:v>8767.25</c:v>
                </c:pt>
                <c:pt idx="1815">
                  <c:v>8683.8496090000008</c:v>
                </c:pt>
                <c:pt idx="1816">
                  <c:v>8844.5996090000008</c:v>
                </c:pt>
                <c:pt idx="1817">
                  <c:v>8956.75</c:v>
                </c:pt>
                <c:pt idx="1818">
                  <c:v>8996.25</c:v>
                </c:pt>
                <c:pt idx="1819">
                  <c:v>8922.6503909999992</c:v>
                </c:pt>
                <c:pt idx="1820">
                  <c:v>8937.75</c:v>
                </c:pt>
                <c:pt idx="1821">
                  <c:v>8756.75</c:v>
                </c:pt>
                <c:pt idx="1822">
                  <c:v>8712.0498050000006</c:v>
                </c:pt>
                <c:pt idx="1823">
                  <c:v>8699.9501949999994</c:v>
                </c:pt>
                <c:pt idx="1824">
                  <c:v>8776</c:v>
                </c:pt>
                <c:pt idx="1825">
                  <c:v>8647.75</c:v>
                </c:pt>
                <c:pt idx="1826">
                  <c:v>8633.1503909999992</c:v>
                </c:pt>
                <c:pt idx="1827">
                  <c:v>8723.2998050000006</c:v>
                </c:pt>
                <c:pt idx="1828">
                  <c:v>8685.9003909999992</c:v>
                </c:pt>
                <c:pt idx="1829">
                  <c:v>8634.6503909999992</c:v>
                </c:pt>
                <c:pt idx="1830">
                  <c:v>8570.9003909999992</c:v>
                </c:pt>
                <c:pt idx="1831">
                  <c:v>8550.9003909999992</c:v>
                </c:pt>
                <c:pt idx="1832">
                  <c:v>8542.9501949999994</c:v>
                </c:pt>
                <c:pt idx="1833">
                  <c:v>8530.7998050000006</c:v>
                </c:pt>
                <c:pt idx="1834">
                  <c:v>8342.1503909999992</c:v>
                </c:pt>
                <c:pt idx="1835">
                  <c:v>8341.4003909999992</c:v>
                </c:pt>
                <c:pt idx="1836">
                  <c:v>8492.2998050000006</c:v>
                </c:pt>
                <c:pt idx="1837">
                  <c:v>8491</c:v>
                </c:pt>
                <c:pt idx="1838">
                  <c:v>8586.25</c:v>
                </c:pt>
                <c:pt idx="1839">
                  <c:v>8659.9003909999992</c:v>
                </c:pt>
                <c:pt idx="1840">
                  <c:v>8660.2998050000006</c:v>
                </c:pt>
                <c:pt idx="1841">
                  <c:v>8714.4003909999992</c:v>
                </c:pt>
                <c:pt idx="1842">
                  <c:v>8778.2998050000006</c:v>
                </c:pt>
                <c:pt idx="1843">
                  <c:v>8780.3496090000008</c:v>
                </c:pt>
                <c:pt idx="1844">
                  <c:v>8834</c:v>
                </c:pt>
                <c:pt idx="1845">
                  <c:v>8706.7001949999994</c:v>
                </c:pt>
                <c:pt idx="1846">
                  <c:v>8606</c:v>
                </c:pt>
                <c:pt idx="1847">
                  <c:v>8448.0996090000008</c:v>
                </c:pt>
                <c:pt idx="1848">
                  <c:v>8377.75</c:v>
                </c:pt>
                <c:pt idx="1849">
                  <c:v>8429.7001949999994</c:v>
                </c:pt>
                <c:pt idx="1850">
                  <c:v>8398.2998050000006</c:v>
                </c:pt>
                <c:pt idx="1851">
                  <c:v>8305.25</c:v>
                </c:pt>
                <c:pt idx="1852">
                  <c:v>8213.7998050000006</c:v>
                </c:pt>
                <c:pt idx="1853">
                  <c:v>8285.5996090000008</c:v>
                </c:pt>
                <c:pt idx="1854">
                  <c:v>8239.75</c:v>
                </c:pt>
                <c:pt idx="1855">
                  <c:v>8181.5</c:v>
                </c:pt>
                <c:pt idx="1856">
                  <c:v>8331.9501949999994</c:v>
                </c:pt>
                <c:pt idx="1857">
                  <c:v>8324.7998050000006</c:v>
                </c:pt>
                <c:pt idx="1858">
                  <c:v>8097</c:v>
                </c:pt>
                <c:pt idx="1859">
                  <c:v>8057.2998049999997</c:v>
                </c:pt>
                <c:pt idx="1860">
                  <c:v>8191.5</c:v>
                </c:pt>
                <c:pt idx="1861">
                  <c:v>8325.25</c:v>
                </c:pt>
                <c:pt idx="1862">
                  <c:v>8126.9501950000003</c:v>
                </c:pt>
                <c:pt idx="1863">
                  <c:v>8235.4501949999994</c:v>
                </c:pt>
                <c:pt idx="1864">
                  <c:v>8224.2001949999994</c:v>
                </c:pt>
                <c:pt idx="1865">
                  <c:v>8262.3496090000008</c:v>
                </c:pt>
                <c:pt idx="1866">
                  <c:v>8373.6503909999992</c:v>
                </c:pt>
                <c:pt idx="1867">
                  <c:v>8365.6503909999992</c:v>
                </c:pt>
                <c:pt idx="1868">
                  <c:v>8423.25</c:v>
                </c:pt>
                <c:pt idx="1869">
                  <c:v>8421</c:v>
                </c:pt>
                <c:pt idx="1870">
                  <c:v>8458.9501949999994</c:v>
                </c:pt>
                <c:pt idx="1871">
                  <c:v>8370.25</c:v>
                </c:pt>
                <c:pt idx="1872">
                  <c:v>8339.3496090000008</c:v>
                </c:pt>
                <c:pt idx="1873">
                  <c:v>8334.5996090000008</c:v>
                </c:pt>
                <c:pt idx="1874">
                  <c:v>8319</c:v>
                </c:pt>
                <c:pt idx="1875">
                  <c:v>8433.6503909999992</c:v>
                </c:pt>
                <c:pt idx="1876">
                  <c:v>8433.4003909999992</c:v>
                </c:pt>
                <c:pt idx="1877">
                  <c:v>8236.4501949999994</c:v>
                </c:pt>
                <c:pt idx="1878">
                  <c:v>8135.1000979999999</c:v>
                </c:pt>
                <c:pt idx="1879">
                  <c:v>8130.6499020000001</c:v>
                </c:pt>
                <c:pt idx="1880">
                  <c:v>8114.7001950000003</c:v>
                </c:pt>
                <c:pt idx="1881">
                  <c:v>8044.1499020000001</c:v>
                </c:pt>
                <c:pt idx="1882">
                  <c:v>8022.3999020000001</c:v>
                </c:pt>
                <c:pt idx="1883">
                  <c:v>8124.4501950000003</c:v>
                </c:pt>
                <c:pt idx="1884">
                  <c:v>7965.3500979999999</c:v>
                </c:pt>
                <c:pt idx="1885">
                  <c:v>7982.8999020000001</c:v>
                </c:pt>
                <c:pt idx="1886">
                  <c:v>8013.8999020000001</c:v>
                </c:pt>
                <c:pt idx="1887">
                  <c:v>8047.2998049999997</c:v>
                </c:pt>
                <c:pt idx="1888">
                  <c:v>8091.5498049999997</c:v>
                </c:pt>
                <c:pt idx="1889">
                  <c:v>8174.6000979999999</c:v>
                </c:pt>
                <c:pt idx="1890">
                  <c:v>8224.9501949999994</c:v>
                </c:pt>
                <c:pt idx="1891">
                  <c:v>8353.0996090000008</c:v>
                </c:pt>
                <c:pt idx="1892">
                  <c:v>8381.5498050000006</c:v>
                </c:pt>
                <c:pt idx="1893">
                  <c:v>8360.8496090000008</c:v>
                </c:pt>
                <c:pt idx="1894">
                  <c:v>8398</c:v>
                </c:pt>
                <c:pt idx="1895">
                  <c:v>8381.0996090000008</c:v>
                </c:pt>
                <c:pt idx="1896">
                  <c:v>8318.4003909999992</c:v>
                </c:pt>
                <c:pt idx="1897">
                  <c:v>8368.5</c:v>
                </c:pt>
                <c:pt idx="1898">
                  <c:v>8453.0498050000006</c:v>
                </c:pt>
                <c:pt idx="1899">
                  <c:v>8444.9003909999992</c:v>
                </c:pt>
                <c:pt idx="1900">
                  <c:v>8484.9003909999992</c:v>
                </c:pt>
                <c:pt idx="1901">
                  <c:v>8522.1503909999992</c:v>
                </c:pt>
                <c:pt idx="1902">
                  <c:v>8510.7998050000006</c:v>
                </c:pt>
                <c:pt idx="1903">
                  <c:v>8363.0498050000006</c:v>
                </c:pt>
                <c:pt idx="1904">
                  <c:v>8328.5498050000006</c:v>
                </c:pt>
                <c:pt idx="1905">
                  <c:v>8360.5498050000006</c:v>
                </c:pt>
                <c:pt idx="1906">
                  <c:v>8459.6503909999992</c:v>
                </c:pt>
                <c:pt idx="1907">
                  <c:v>8454.0996090000008</c:v>
                </c:pt>
                <c:pt idx="1908">
                  <c:v>8523.7998050000006</c:v>
                </c:pt>
                <c:pt idx="1909">
                  <c:v>8608.0498050000006</c:v>
                </c:pt>
                <c:pt idx="1910">
                  <c:v>8609.8496090000008</c:v>
                </c:pt>
                <c:pt idx="1911">
                  <c:v>8603.4501949999994</c:v>
                </c:pt>
                <c:pt idx="1912">
                  <c:v>8529.4501949999994</c:v>
                </c:pt>
                <c:pt idx="1913">
                  <c:v>8633.5</c:v>
                </c:pt>
                <c:pt idx="1914">
                  <c:v>8589.7998050000006</c:v>
                </c:pt>
                <c:pt idx="1915">
                  <c:v>8521.5498050000006</c:v>
                </c:pt>
                <c:pt idx="1916">
                  <c:v>8361</c:v>
                </c:pt>
                <c:pt idx="1917">
                  <c:v>8337</c:v>
                </c:pt>
                <c:pt idx="1918">
                  <c:v>8375.0498050000006</c:v>
                </c:pt>
                <c:pt idx="1919">
                  <c:v>8421.7998050000006</c:v>
                </c:pt>
                <c:pt idx="1920">
                  <c:v>8532.8496090000008</c:v>
                </c:pt>
                <c:pt idx="1921">
                  <c:v>8543.0498050000006</c:v>
                </c:pt>
                <c:pt idx="1922">
                  <c:v>8516.9003909999992</c:v>
                </c:pt>
                <c:pt idx="1923">
                  <c:v>8567.9501949999994</c:v>
                </c:pt>
                <c:pt idx="1924">
                  <c:v>8588.6503909999992</c:v>
                </c:pt>
                <c:pt idx="1925">
                  <c:v>8564.5996090000008</c:v>
                </c:pt>
                <c:pt idx="1926">
                  <c:v>8525.5996090000008</c:v>
                </c:pt>
                <c:pt idx="1927">
                  <c:v>8462.3496090000008</c:v>
                </c:pt>
                <c:pt idx="1928">
                  <c:v>8349.4501949999994</c:v>
                </c:pt>
                <c:pt idx="1929">
                  <c:v>8355.8496090000008</c:v>
                </c:pt>
                <c:pt idx="1930">
                  <c:v>8518.5498050000006</c:v>
                </c:pt>
                <c:pt idx="1931">
                  <c:v>8477.2998050000006</c:v>
                </c:pt>
                <c:pt idx="1932">
                  <c:v>8466.5498050000006</c:v>
                </c:pt>
                <c:pt idx="1933">
                  <c:v>8495.1503909999992</c:v>
                </c:pt>
                <c:pt idx="1934">
                  <c:v>8372.75</c:v>
                </c:pt>
                <c:pt idx="1935">
                  <c:v>8299.9501949999994</c:v>
                </c:pt>
                <c:pt idx="1936">
                  <c:v>7809</c:v>
                </c:pt>
                <c:pt idx="1937">
                  <c:v>7880.7001950000003</c:v>
                </c:pt>
                <c:pt idx="1938">
                  <c:v>7791.8500979999999</c:v>
                </c:pt>
                <c:pt idx="1939">
                  <c:v>7948.9501950000003</c:v>
                </c:pt>
                <c:pt idx="1940">
                  <c:v>8001.9501950000003</c:v>
                </c:pt>
                <c:pt idx="1941">
                  <c:v>7971.2998049999997</c:v>
                </c:pt>
                <c:pt idx="1942">
                  <c:v>7785.8500979999999</c:v>
                </c:pt>
                <c:pt idx="1943">
                  <c:v>7717</c:v>
                </c:pt>
                <c:pt idx="1944">
                  <c:v>7823</c:v>
                </c:pt>
                <c:pt idx="1945">
                  <c:v>7655.0498049999997</c:v>
                </c:pt>
                <c:pt idx="1946">
                  <c:v>7558.7998049999997</c:v>
                </c:pt>
                <c:pt idx="1947">
                  <c:v>7688.25</c:v>
                </c:pt>
                <c:pt idx="1948">
                  <c:v>7818.6000979999999</c:v>
                </c:pt>
                <c:pt idx="1949">
                  <c:v>7788.1000979999999</c:v>
                </c:pt>
                <c:pt idx="1950">
                  <c:v>7789.2998049999997</c:v>
                </c:pt>
                <c:pt idx="1951">
                  <c:v>7872.25</c:v>
                </c:pt>
                <c:pt idx="1952">
                  <c:v>7829.1000979999999</c:v>
                </c:pt>
                <c:pt idx="1953">
                  <c:v>7899.1499020000001</c:v>
                </c:pt>
                <c:pt idx="1954">
                  <c:v>7981.8999020000001</c:v>
                </c:pt>
                <c:pt idx="1955">
                  <c:v>7977.1000979999999</c:v>
                </c:pt>
                <c:pt idx="1956">
                  <c:v>7812</c:v>
                </c:pt>
                <c:pt idx="1957">
                  <c:v>7845.9501950000003</c:v>
                </c:pt>
                <c:pt idx="1958">
                  <c:v>7868.5</c:v>
                </c:pt>
                <c:pt idx="1959">
                  <c:v>7795.7001950000003</c:v>
                </c:pt>
                <c:pt idx="1960">
                  <c:v>7843.2998049999997</c:v>
                </c:pt>
                <c:pt idx="1961">
                  <c:v>7948.8999020000001</c:v>
                </c:pt>
                <c:pt idx="1962">
                  <c:v>7950.8999020000001</c:v>
                </c:pt>
                <c:pt idx="1963">
                  <c:v>8119.2998049999997</c:v>
                </c:pt>
                <c:pt idx="1964">
                  <c:v>8152.8999020000001</c:v>
                </c:pt>
                <c:pt idx="1965">
                  <c:v>8177.3999020000001</c:v>
                </c:pt>
                <c:pt idx="1966">
                  <c:v>8129.3500979999999</c:v>
                </c:pt>
                <c:pt idx="1967">
                  <c:v>8189.7001950000003</c:v>
                </c:pt>
                <c:pt idx="1968">
                  <c:v>8143.6000979999999</c:v>
                </c:pt>
                <c:pt idx="1969">
                  <c:v>8131.7001950000003</c:v>
                </c:pt>
                <c:pt idx="1970">
                  <c:v>8107.8999020000001</c:v>
                </c:pt>
                <c:pt idx="1971">
                  <c:v>8179.5</c:v>
                </c:pt>
                <c:pt idx="1972">
                  <c:v>8238.1503909999992</c:v>
                </c:pt>
                <c:pt idx="1973">
                  <c:v>8275.0498050000006</c:v>
                </c:pt>
                <c:pt idx="1974">
                  <c:v>8261.6503909999992</c:v>
                </c:pt>
                <c:pt idx="1975">
                  <c:v>8251.7001949999994</c:v>
                </c:pt>
                <c:pt idx="1976">
                  <c:v>8295.4501949999994</c:v>
                </c:pt>
                <c:pt idx="1977">
                  <c:v>8260.5498050000006</c:v>
                </c:pt>
                <c:pt idx="1978">
                  <c:v>8232.9003909999992</c:v>
                </c:pt>
                <c:pt idx="1979">
                  <c:v>8171.2001950000003</c:v>
                </c:pt>
                <c:pt idx="1980">
                  <c:v>8111.75</c:v>
                </c:pt>
                <c:pt idx="1981">
                  <c:v>8065.7998049999997</c:v>
                </c:pt>
                <c:pt idx="1982">
                  <c:v>8050.7998049999997</c:v>
                </c:pt>
                <c:pt idx="1983">
                  <c:v>8060.7001950000003</c:v>
                </c:pt>
                <c:pt idx="1984">
                  <c:v>8040.2001950000003</c:v>
                </c:pt>
                <c:pt idx="1985">
                  <c:v>7955.4501950000003</c:v>
                </c:pt>
                <c:pt idx="1986">
                  <c:v>7954.2998049999997</c:v>
                </c:pt>
                <c:pt idx="1987">
                  <c:v>7915.2001950000003</c:v>
                </c:pt>
                <c:pt idx="1988">
                  <c:v>7783.3500979999999</c:v>
                </c:pt>
                <c:pt idx="1989">
                  <c:v>7762.25</c:v>
                </c:pt>
                <c:pt idx="1990">
                  <c:v>7806.6000979999999</c:v>
                </c:pt>
                <c:pt idx="1991">
                  <c:v>7837.5498049999997</c:v>
                </c:pt>
                <c:pt idx="1992">
                  <c:v>7731.7998049999997</c:v>
                </c:pt>
                <c:pt idx="1993">
                  <c:v>7842.75</c:v>
                </c:pt>
                <c:pt idx="1994">
                  <c:v>7856.5498049999997</c:v>
                </c:pt>
                <c:pt idx="1995">
                  <c:v>7849.25</c:v>
                </c:pt>
                <c:pt idx="1996">
                  <c:v>7831.6000979999999</c:v>
                </c:pt>
                <c:pt idx="1997">
                  <c:v>7883.7998049999997</c:v>
                </c:pt>
                <c:pt idx="1998">
                  <c:v>7942.7001950000003</c:v>
                </c:pt>
                <c:pt idx="1999">
                  <c:v>7935.25</c:v>
                </c:pt>
                <c:pt idx="2000">
                  <c:v>7954.8999020000001</c:v>
                </c:pt>
                <c:pt idx="2001">
                  <c:v>7931.3500979999999</c:v>
                </c:pt>
                <c:pt idx="2002">
                  <c:v>7864.1499020000001</c:v>
                </c:pt>
                <c:pt idx="2003">
                  <c:v>7781.8999020000001</c:v>
                </c:pt>
                <c:pt idx="2004">
                  <c:v>7765.3999020000001</c:v>
                </c:pt>
                <c:pt idx="2005">
                  <c:v>7701.7001950000003</c:v>
                </c:pt>
                <c:pt idx="2006">
                  <c:v>7612.5</c:v>
                </c:pt>
                <c:pt idx="2007">
                  <c:v>7683.2998049999997</c:v>
                </c:pt>
                <c:pt idx="2008">
                  <c:v>7610.4501950000003</c:v>
                </c:pt>
                <c:pt idx="2009">
                  <c:v>7650.0498049999997</c:v>
                </c:pt>
                <c:pt idx="2010">
                  <c:v>7700.8999020000001</c:v>
                </c:pt>
                <c:pt idx="2011">
                  <c:v>7750.8999020000001</c:v>
                </c:pt>
                <c:pt idx="2012">
                  <c:v>7844.3500979999999</c:v>
                </c:pt>
                <c:pt idx="2013">
                  <c:v>7761.9501950000003</c:v>
                </c:pt>
                <c:pt idx="2014">
                  <c:v>7834.4501950000003</c:v>
                </c:pt>
                <c:pt idx="2015">
                  <c:v>7786.1000979999999</c:v>
                </c:pt>
                <c:pt idx="2016">
                  <c:v>7865.9501950000003</c:v>
                </c:pt>
                <c:pt idx="2017">
                  <c:v>7861.0498049999997</c:v>
                </c:pt>
                <c:pt idx="2018">
                  <c:v>7925.1499020000001</c:v>
                </c:pt>
                <c:pt idx="2019">
                  <c:v>7928.9501950000003</c:v>
                </c:pt>
                <c:pt idx="2020">
                  <c:v>7896.25</c:v>
                </c:pt>
                <c:pt idx="2021">
                  <c:v>7946.3500979999999</c:v>
                </c:pt>
                <c:pt idx="2022">
                  <c:v>7791.2998049999997</c:v>
                </c:pt>
                <c:pt idx="2023">
                  <c:v>7784.6499020000001</c:v>
                </c:pt>
                <c:pt idx="2024">
                  <c:v>7741</c:v>
                </c:pt>
                <c:pt idx="2025">
                  <c:v>7568.2998049999997</c:v>
                </c:pt>
                <c:pt idx="2026">
                  <c:v>7601.3500979999999</c:v>
                </c:pt>
                <c:pt idx="2027">
                  <c:v>7563.8500979999999</c:v>
                </c:pt>
                <c:pt idx="2028">
                  <c:v>7510.2998049999997</c:v>
                </c:pt>
                <c:pt idx="2029">
                  <c:v>7562.3999020000001</c:v>
                </c:pt>
                <c:pt idx="2030">
                  <c:v>7536.7998049999997</c:v>
                </c:pt>
                <c:pt idx="2031">
                  <c:v>7437.7998049999997</c:v>
                </c:pt>
                <c:pt idx="2032">
                  <c:v>7351</c:v>
                </c:pt>
                <c:pt idx="2033">
                  <c:v>7435.1000979999999</c:v>
                </c:pt>
                <c:pt idx="2034">
                  <c:v>7309.2998049999997</c:v>
                </c:pt>
                <c:pt idx="2035">
                  <c:v>7276.7998049999997</c:v>
                </c:pt>
                <c:pt idx="2036">
                  <c:v>7422.4501950000003</c:v>
                </c:pt>
                <c:pt idx="2037">
                  <c:v>7436.1499020000001</c:v>
                </c:pt>
                <c:pt idx="2038">
                  <c:v>7437.75</c:v>
                </c:pt>
                <c:pt idx="2039">
                  <c:v>7424.6499020000001</c:v>
                </c:pt>
                <c:pt idx="2040">
                  <c:v>7563.5498049999997</c:v>
                </c:pt>
                <c:pt idx="2041">
                  <c:v>7555.9501950000003</c:v>
                </c:pt>
                <c:pt idx="2042">
                  <c:v>7455.5498049999997</c:v>
                </c:pt>
                <c:pt idx="2043">
                  <c:v>7361.7998049999997</c:v>
                </c:pt>
                <c:pt idx="2044">
                  <c:v>7404</c:v>
                </c:pt>
                <c:pt idx="2045">
                  <c:v>7489.1000979999999</c:v>
                </c:pt>
                <c:pt idx="2046">
                  <c:v>7387.25</c:v>
                </c:pt>
                <c:pt idx="2047">
                  <c:v>7298.2001950000003</c:v>
                </c:pt>
                <c:pt idx="2048">
                  <c:v>7215.7001950000003</c:v>
                </c:pt>
                <c:pt idx="2049">
                  <c:v>6976.3500979999999</c:v>
                </c:pt>
                <c:pt idx="2050">
                  <c:v>6980.9501950000003</c:v>
                </c:pt>
                <c:pt idx="2051">
                  <c:v>7162.9501950000003</c:v>
                </c:pt>
                <c:pt idx="2052">
                  <c:v>7048.25</c:v>
                </c:pt>
                <c:pt idx="2053">
                  <c:v>7108.4501950000003</c:v>
                </c:pt>
                <c:pt idx="2054">
                  <c:v>7191.75</c:v>
                </c:pt>
                <c:pt idx="2055">
                  <c:v>7210.75</c:v>
                </c:pt>
                <c:pt idx="2056">
                  <c:v>7234.5498049999997</c:v>
                </c:pt>
                <c:pt idx="2057">
                  <c:v>7109.5498049999997</c:v>
                </c:pt>
                <c:pt idx="2058">
                  <c:v>7018.7001950000003</c:v>
                </c:pt>
                <c:pt idx="2059">
                  <c:v>6970.6000979999999</c:v>
                </c:pt>
                <c:pt idx="2060">
                  <c:v>7029.75</c:v>
                </c:pt>
                <c:pt idx="2061">
                  <c:v>6987.0498049999997</c:v>
                </c:pt>
                <c:pt idx="2062">
                  <c:v>7222.2998049999997</c:v>
                </c:pt>
                <c:pt idx="2063">
                  <c:v>7368.8500979999999</c:v>
                </c:pt>
                <c:pt idx="2064">
                  <c:v>7475.6000979999999</c:v>
                </c:pt>
                <c:pt idx="2065">
                  <c:v>7485.3500979999999</c:v>
                </c:pt>
                <c:pt idx="2066">
                  <c:v>7485.2998049999997</c:v>
                </c:pt>
                <c:pt idx="2067">
                  <c:v>7531.7998049999997</c:v>
                </c:pt>
                <c:pt idx="2068">
                  <c:v>7486.1499020000001</c:v>
                </c:pt>
                <c:pt idx="2069">
                  <c:v>7510.2001950000003</c:v>
                </c:pt>
                <c:pt idx="2070">
                  <c:v>7538.75</c:v>
                </c:pt>
                <c:pt idx="2071">
                  <c:v>7460.6000979999999</c:v>
                </c:pt>
                <c:pt idx="2072">
                  <c:v>7498.75</c:v>
                </c:pt>
                <c:pt idx="2073">
                  <c:v>7512.5498049999997</c:v>
                </c:pt>
                <c:pt idx="2074">
                  <c:v>7604.3500979999999</c:v>
                </c:pt>
                <c:pt idx="2075">
                  <c:v>7704.25</c:v>
                </c:pt>
                <c:pt idx="2076">
                  <c:v>7714.8999020000001</c:v>
                </c:pt>
                <c:pt idx="2077">
                  <c:v>7716.5</c:v>
                </c:pt>
                <c:pt idx="2078">
                  <c:v>7615.1000979999999</c:v>
                </c:pt>
                <c:pt idx="2079">
                  <c:v>7597</c:v>
                </c:pt>
                <c:pt idx="2080">
                  <c:v>7735.2001950000003</c:v>
                </c:pt>
                <c:pt idx="2081">
                  <c:v>7738.3999020000001</c:v>
                </c:pt>
                <c:pt idx="2082">
                  <c:v>7713.0498049999997</c:v>
                </c:pt>
                <c:pt idx="2083">
                  <c:v>7758.7998049999997</c:v>
                </c:pt>
                <c:pt idx="2084">
                  <c:v>7603.2001950000003</c:v>
                </c:pt>
                <c:pt idx="2085">
                  <c:v>7614.3500979999999</c:v>
                </c:pt>
                <c:pt idx="2086">
                  <c:v>7546.4501950000003</c:v>
                </c:pt>
                <c:pt idx="2087">
                  <c:v>7555.2001950000003</c:v>
                </c:pt>
                <c:pt idx="2088">
                  <c:v>7671.3999020000001</c:v>
                </c:pt>
                <c:pt idx="2089">
                  <c:v>7708.9501950000003</c:v>
                </c:pt>
                <c:pt idx="2090">
                  <c:v>7850.4501950000003</c:v>
                </c:pt>
                <c:pt idx="2091">
                  <c:v>7914.7001950000003</c:v>
                </c:pt>
                <c:pt idx="2092">
                  <c:v>7914.75</c:v>
                </c:pt>
                <c:pt idx="2093">
                  <c:v>7912.0498049999997</c:v>
                </c:pt>
                <c:pt idx="2094">
                  <c:v>7899.2998049999997</c:v>
                </c:pt>
                <c:pt idx="2095">
                  <c:v>7855.0498049999997</c:v>
                </c:pt>
                <c:pt idx="2096">
                  <c:v>7962.6499020000001</c:v>
                </c:pt>
                <c:pt idx="2097">
                  <c:v>7979.8999020000001</c:v>
                </c:pt>
                <c:pt idx="2098">
                  <c:v>7847.25</c:v>
                </c:pt>
                <c:pt idx="2099">
                  <c:v>7849.7998049999997</c:v>
                </c:pt>
                <c:pt idx="2100">
                  <c:v>7805.8999020000001</c:v>
                </c:pt>
                <c:pt idx="2101">
                  <c:v>7747</c:v>
                </c:pt>
                <c:pt idx="2102">
                  <c:v>7706.5498049999997</c:v>
                </c:pt>
                <c:pt idx="2103">
                  <c:v>7735.5</c:v>
                </c:pt>
                <c:pt idx="2104">
                  <c:v>7733.4501950000003</c:v>
                </c:pt>
                <c:pt idx="2105">
                  <c:v>7866.0498049999997</c:v>
                </c:pt>
                <c:pt idx="2106">
                  <c:v>7887.7998049999997</c:v>
                </c:pt>
                <c:pt idx="2107">
                  <c:v>7848.8500979999999</c:v>
                </c:pt>
                <c:pt idx="2108">
                  <c:v>7900.3999020000001</c:v>
                </c:pt>
                <c:pt idx="2109">
                  <c:v>7814.8999020000001</c:v>
                </c:pt>
                <c:pt idx="2110">
                  <c:v>7860.75</c:v>
                </c:pt>
                <c:pt idx="2111">
                  <c:v>7890.75</c:v>
                </c:pt>
                <c:pt idx="2112">
                  <c:v>7870.1499020000001</c:v>
                </c:pt>
                <c:pt idx="2113">
                  <c:v>7783.3999020000001</c:v>
                </c:pt>
                <c:pt idx="2114">
                  <c:v>7749.7001950000003</c:v>
                </c:pt>
                <c:pt idx="2115">
                  <c:v>7731.0498049999997</c:v>
                </c:pt>
                <c:pt idx="2116">
                  <c:v>7748.8500979999999</c:v>
                </c:pt>
                <c:pt idx="2117">
                  <c:v>7934.8999020000001</c:v>
                </c:pt>
                <c:pt idx="2118">
                  <c:v>8069.6499020000001</c:v>
                </c:pt>
                <c:pt idx="2119">
                  <c:v>8156.6499020000001</c:v>
                </c:pt>
                <c:pt idx="2120">
                  <c:v>8178.5</c:v>
                </c:pt>
                <c:pt idx="2121">
                  <c:v>8160.1000979999999</c:v>
                </c:pt>
                <c:pt idx="2122">
                  <c:v>8179.9501950000003</c:v>
                </c:pt>
                <c:pt idx="2123">
                  <c:v>8218.9501949999994</c:v>
                </c:pt>
                <c:pt idx="2124">
                  <c:v>8220.7998050000006</c:v>
                </c:pt>
                <c:pt idx="2125">
                  <c:v>8201.0498050000006</c:v>
                </c:pt>
                <c:pt idx="2126">
                  <c:v>8266.4501949999994</c:v>
                </c:pt>
                <c:pt idx="2127">
                  <c:v>8273.0498050000006</c:v>
                </c:pt>
                <c:pt idx="2128">
                  <c:v>8203.5996090000008</c:v>
                </c:pt>
                <c:pt idx="2129">
                  <c:v>8170.0498049999997</c:v>
                </c:pt>
                <c:pt idx="2130">
                  <c:v>8110.6000979999999</c:v>
                </c:pt>
                <c:pt idx="2131">
                  <c:v>8108.8500979999999</c:v>
                </c:pt>
                <c:pt idx="2132">
                  <c:v>8206.5996090000008</c:v>
                </c:pt>
                <c:pt idx="2133">
                  <c:v>8140.75</c:v>
                </c:pt>
                <c:pt idx="2134">
                  <c:v>8170.2001950000003</c:v>
                </c:pt>
                <c:pt idx="2135">
                  <c:v>8238.5</c:v>
                </c:pt>
                <c:pt idx="2136">
                  <c:v>8219.9003909999992</c:v>
                </c:pt>
                <c:pt idx="2137">
                  <c:v>8203.7001949999994</c:v>
                </c:pt>
                <c:pt idx="2138">
                  <c:v>8270.4501949999994</c:v>
                </c:pt>
                <c:pt idx="2139">
                  <c:v>8088.6000979999999</c:v>
                </c:pt>
                <c:pt idx="2140">
                  <c:v>8094.7001950000003</c:v>
                </c:pt>
                <c:pt idx="2141">
                  <c:v>8127.8500979999999</c:v>
                </c:pt>
                <c:pt idx="2142">
                  <c:v>8204</c:v>
                </c:pt>
                <c:pt idx="2143">
                  <c:v>8287.75</c:v>
                </c:pt>
                <c:pt idx="2144">
                  <c:v>8328.3496090000008</c:v>
                </c:pt>
                <c:pt idx="2145">
                  <c:v>8370.7001949999994</c:v>
                </c:pt>
                <c:pt idx="2146">
                  <c:v>8335.9501949999994</c:v>
                </c:pt>
                <c:pt idx="2147">
                  <c:v>8337.9003909999992</c:v>
                </c:pt>
                <c:pt idx="2148">
                  <c:v>8323.2001949999994</c:v>
                </c:pt>
                <c:pt idx="2149">
                  <c:v>8467.9003909999992</c:v>
                </c:pt>
                <c:pt idx="2150">
                  <c:v>8521.0498050000006</c:v>
                </c:pt>
                <c:pt idx="2151">
                  <c:v>8519.5</c:v>
                </c:pt>
                <c:pt idx="2152">
                  <c:v>8565</c:v>
                </c:pt>
                <c:pt idx="2153">
                  <c:v>8541.4003909999992</c:v>
                </c:pt>
                <c:pt idx="2154">
                  <c:v>8508.7001949999994</c:v>
                </c:pt>
                <c:pt idx="2155">
                  <c:v>8528.5498050000006</c:v>
                </c:pt>
                <c:pt idx="2156">
                  <c:v>8565.8496090000008</c:v>
                </c:pt>
                <c:pt idx="2157">
                  <c:v>8510.0996090000008</c:v>
                </c:pt>
                <c:pt idx="2158">
                  <c:v>8541.2001949999994</c:v>
                </c:pt>
                <c:pt idx="2159">
                  <c:v>8635.6503909999992</c:v>
                </c:pt>
                <c:pt idx="2160">
                  <c:v>8590.6503909999992</c:v>
                </c:pt>
                <c:pt idx="2161">
                  <c:v>8615.7998050000006</c:v>
                </c:pt>
                <c:pt idx="2162">
                  <c:v>8666.2998050000006</c:v>
                </c:pt>
                <c:pt idx="2163">
                  <c:v>8638.5</c:v>
                </c:pt>
                <c:pt idx="2164">
                  <c:v>8636.5498050000006</c:v>
                </c:pt>
                <c:pt idx="2165">
                  <c:v>8622.9003909999992</c:v>
                </c:pt>
                <c:pt idx="2166">
                  <c:v>8544.8496090000008</c:v>
                </c:pt>
                <c:pt idx="2167">
                  <c:v>8551.0996090000008</c:v>
                </c:pt>
                <c:pt idx="2168">
                  <c:v>8683.1503909999992</c:v>
                </c:pt>
                <c:pt idx="2169">
                  <c:v>8711.3496090000008</c:v>
                </c:pt>
                <c:pt idx="2170">
                  <c:v>8678.25</c:v>
                </c:pt>
                <c:pt idx="2171">
                  <c:v>8575.2998050000006</c:v>
                </c:pt>
                <c:pt idx="2172">
                  <c:v>8592.1503909999992</c:v>
                </c:pt>
                <c:pt idx="2173">
                  <c:v>8642.5498050000006</c:v>
                </c:pt>
                <c:pt idx="2174">
                  <c:v>8624.0498050000006</c:v>
                </c:pt>
                <c:pt idx="2175">
                  <c:v>8673.25</c:v>
                </c:pt>
                <c:pt idx="2176">
                  <c:v>8666.9003909999992</c:v>
                </c:pt>
                <c:pt idx="2177">
                  <c:v>8629.1503909999992</c:v>
                </c:pt>
                <c:pt idx="2178">
                  <c:v>8632.5996090000008</c:v>
                </c:pt>
                <c:pt idx="2179">
                  <c:v>8650.2998050000006</c:v>
                </c:pt>
                <c:pt idx="2180">
                  <c:v>8592.2001949999994</c:v>
                </c:pt>
                <c:pt idx="2181">
                  <c:v>8572.5498050000006</c:v>
                </c:pt>
                <c:pt idx="2182">
                  <c:v>8607.4501949999994</c:v>
                </c:pt>
                <c:pt idx="2183">
                  <c:v>8744.3496090000008</c:v>
                </c:pt>
                <c:pt idx="2184">
                  <c:v>8786.2001949999994</c:v>
                </c:pt>
                <c:pt idx="2185">
                  <c:v>8774.6503909999992</c:v>
                </c:pt>
                <c:pt idx="2186">
                  <c:v>8809.6503909999992</c:v>
                </c:pt>
                <c:pt idx="2187">
                  <c:v>8943</c:v>
                </c:pt>
                <c:pt idx="2188">
                  <c:v>8917.9501949999994</c:v>
                </c:pt>
                <c:pt idx="2189">
                  <c:v>8952.5</c:v>
                </c:pt>
                <c:pt idx="2190">
                  <c:v>8866.7001949999994</c:v>
                </c:pt>
                <c:pt idx="2191">
                  <c:v>8715.5996090000008</c:v>
                </c:pt>
                <c:pt idx="2192">
                  <c:v>8726.5996090000008</c:v>
                </c:pt>
                <c:pt idx="2193">
                  <c:v>8742.5498050000006</c:v>
                </c:pt>
                <c:pt idx="2194">
                  <c:v>8779.8496090000008</c:v>
                </c:pt>
                <c:pt idx="2195">
                  <c:v>8808.4003909999992</c:v>
                </c:pt>
                <c:pt idx="2196">
                  <c:v>8775.9003909999992</c:v>
                </c:pt>
                <c:pt idx="2197">
                  <c:v>8777.1503909999992</c:v>
                </c:pt>
                <c:pt idx="2198">
                  <c:v>8867.4501949999994</c:v>
                </c:pt>
                <c:pt idx="2199">
                  <c:v>8831.5498050000006</c:v>
                </c:pt>
                <c:pt idx="2200">
                  <c:v>8723.0498050000006</c:v>
                </c:pt>
                <c:pt idx="2201">
                  <c:v>8706.4003909999992</c:v>
                </c:pt>
                <c:pt idx="2202">
                  <c:v>8745.1503909999992</c:v>
                </c:pt>
                <c:pt idx="2203">
                  <c:v>8591.25</c:v>
                </c:pt>
                <c:pt idx="2204">
                  <c:v>8611.1503909999992</c:v>
                </c:pt>
                <c:pt idx="2205">
                  <c:v>8738.0996090000008</c:v>
                </c:pt>
                <c:pt idx="2206">
                  <c:v>8769.1503909999992</c:v>
                </c:pt>
                <c:pt idx="2207">
                  <c:v>8743.9501949999994</c:v>
                </c:pt>
                <c:pt idx="2208">
                  <c:v>8709.5498050000006</c:v>
                </c:pt>
                <c:pt idx="2209">
                  <c:v>8697.5996090000008</c:v>
                </c:pt>
                <c:pt idx="2210">
                  <c:v>8708.7998050000006</c:v>
                </c:pt>
                <c:pt idx="2211">
                  <c:v>8573.3496090000008</c:v>
                </c:pt>
                <c:pt idx="2212">
                  <c:v>8583.4003909999992</c:v>
                </c:pt>
                <c:pt idx="2213">
                  <c:v>8520.4003909999992</c:v>
                </c:pt>
                <c:pt idx="2214">
                  <c:v>8677.9003909999992</c:v>
                </c:pt>
                <c:pt idx="2215">
                  <c:v>8659.0996090000008</c:v>
                </c:pt>
                <c:pt idx="2216">
                  <c:v>8699.4003909999992</c:v>
                </c:pt>
                <c:pt idx="2217">
                  <c:v>8693.0498050000006</c:v>
                </c:pt>
                <c:pt idx="2218">
                  <c:v>8708.9501949999994</c:v>
                </c:pt>
                <c:pt idx="2219">
                  <c:v>8691.2998050000006</c:v>
                </c:pt>
                <c:pt idx="2220">
                  <c:v>8615.25</c:v>
                </c:pt>
                <c:pt idx="2221">
                  <c:v>8615.25</c:v>
                </c:pt>
                <c:pt idx="2222">
                  <c:v>8638</c:v>
                </c:pt>
                <c:pt idx="2223">
                  <c:v>8626.25</c:v>
                </c:pt>
                <c:pt idx="2224">
                  <c:v>8514</c:v>
                </c:pt>
                <c:pt idx="2225">
                  <c:v>8484.9501949999994</c:v>
                </c:pt>
                <c:pt idx="2226">
                  <c:v>8433.75</c:v>
                </c:pt>
                <c:pt idx="2227">
                  <c:v>8497.0498050000006</c:v>
                </c:pt>
                <c:pt idx="2228">
                  <c:v>8543.5498050000006</c:v>
                </c:pt>
                <c:pt idx="2229">
                  <c:v>8432</c:v>
                </c:pt>
                <c:pt idx="2230">
                  <c:v>8525.75</c:v>
                </c:pt>
                <c:pt idx="2231">
                  <c:v>8296.2998050000006</c:v>
                </c:pt>
                <c:pt idx="2232">
                  <c:v>8108.4501950000003</c:v>
                </c:pt>
                <c:pt idx="2233">
                  <c:v>8111.6000979999999</c:v>
                </c:pt>
                <c:pt idx="2234">
                  <c:v>8079.9501950000003</c:v>
                </c:pt>
                <c:pt idx="2235">
                  <c:v>8074.1000979999999</c:v>
                </c:pt>
                <c:pt idx="2236">
                  <c:v>7929.1000979999999</c:v>
                </c:pt>
                <c:pt idx="2237">
                  <c:v>8002.2998049999997</c:v>
                </c:pt>
                <c:pt idx="2238">
                  <c:v>8033.2998049999997</c:v>
                </c:pt>
                <c:pt idx="2239">
                  <c:v>7965.5</c:v>
                </c:pt>
                <c:pt idx="2240">
                  <c:v>8114.2998049999997</c:v>
                </c:pt>
                <c:pt idx="2241">
                  <c:v>8126.8999020000001</c:v>
                </c:pt>
                <c:pt idx="2242">
                  <c:v>8142.1499020000001</c:v>
                </c:pt>
                <c:pt idx="2243">
                  <c:v>8224.5</c:v>
                </c:pt>
                <c:pt idx="2244">
                  <c:v>8192.9003909999992</c:v>
                </c:pt>
                <c:pt idx="2245">
                  <c:v>8086.7998049999997</c:v>
                </c:pt>
                <c:pt idx="2246">
                  <c:v>8128.75</c:v>
                </c:pt>
                <c:pt idx="2247">
                  <c:v>8143.1499020000001</c:v>
                </c:pt>
                <c:pt idx="2248">
                  <c:v>8102.0498049999997</c:v>
                </c:pt>
                <c:pt idx="2249">
                  <c:v>8246.8496090000008</c:v>
                </c:pt>
                <c:pt idx="2250">
                  <c:v>8261.75</c:v>
                </c:pt>
                <c:pt idx="2251">
                  <c:v>8170.7998049999997</c:v>
                </c:pt>
                <c:pt idx="2252">
                  <c:v>8221.7998050000006</c:v>
                </c:pt>
                <c:pt idx="2253">
                  <c:v>8182.4501950000003</c:v>
                </c:pt>
                <c:pt idx="2254">
                  <c:v>8153.6000979999999</c:v>
                </c:pt>
                <c:pt idx="2255">
                  <c:v>8139.4501950000003</c:v>
                </c:pt>
                <c:pt idx="2256">
                  <c:v>8104.3500979999999</c:v>
                </c:pt>
                <c:pt idx="2257">
                  <c:v>8082.3999020000001</c:v>
                </c:pt>
                <c:pt idx="2258">
                  <c:v>8061.2998049999997</c:v>
                </c:pt>
                <c:pt idx="2259">
                  <c:v>7979.1000979999999</c:v>
                </c:pt>
                <c:pt idx="2260">
                  <c:v>7985.75</c:v>
                </c:pt>
                <c:pt idx="2261">
                  <c:v>7908.25</c:v>
                </c:pt>
                <c:pt idx="2262">
                  <c:v>8032.8500979999999</c:v>
                </c:pt>
                <c:pt idx="2263">
                  <c:v>8034.8500979999999</c:v>
                </c:pt>
                <c:pt idx="2264">
                  <c:v>8103.6000979999999</c:v>
                </c:pt>
                <c:pt idx="2265">
                  <c:v>8185.7998049999997</c:v>
                </c:pt>
                <c:pt idx="2266">
                  <c:v>8179.5</c:v>
                </c:pt>
                <c:pt idx="2267">
                  <c:v>8192.25</c:v>
                </c:pt>
                <c:pt idx="2268">
                  <c:v>8190.5</c:v>
                </c:pt>
                <c:pt idx="2269">
                  <c:v>8273.7998050000006</c:v>
                </c:pt>
                <c:pt idx="2270">
                  <c:v>8243.7998050000006</c:v>
                </c:pt>
                <c:pt idx="2271">
                  <c:v>8236.0498050000006</c:v>
                </c:pt>
                <c:pt idx="2272">
                  <c:v>8288.5996090000008</c:v>
                </c:pt>
                <c:pt idx="2273">
                  <c:v>8380.6503909999992</c:v>
                </c:pt>
                <c:pt idx="2274">
                  <c:v>8407.2001949999994</c:v>
                </c:pt>
                <c:pt idx="2275">
                  <c:v>8400.3496090000008</c:v>
                </c:pt>
                <c:pt idx="2276">
                  <c:v>8412.7998050000006</c:v>
                </c:pt>
                <c:pt idx="2277">
                  <c:v>8398</c:v>
                </c:pt>
                <c:pt idx="2278">
                  <c:v>8417</c:v>
                </c:pt>
                <c:pt idx="2279">
                  <c:v>8435.0996090000008</c:v>
                </c:pt>
                <c:pt idx="2280">
                  <c:v>8349.3496090000008</c:v>
                </c:pt>
                <c:pt idx="2281">
                  <c:v>8391.5</c:v>
                </c:pt>
                <c:pt idx="2282">
                  <c:v>8475.7998050000006</c:v>
                </c:pt>
                <c:pt idx="2283">
                  <c:v>8602.75</c:v>
                </c:pt>
                <c:pt idx="2284">
                  <c:v>8641.25</c:v>
                </c:pt>
                <c:pt idx="2285">
                  <c:v>8632.75</c:v>
                </c:pt>
                <c:pt idx="2286">
                  <c:v>8561.2998050000006</c:v>
                </c:pt>
                <c:pt idx="2287">
                  <c:v>8716.4003909999992</c:v>
                </c:pt>
                <c:pt idx="2288">
                  <c:v>8734.25</c:v>
                </c:pt>
                <c:pt idx="2289">
                  <c:v>8740.9501949999994</c:v>
                </c:pt>
                <c:pt idx="2290">
                  <c:v>8801.0498050000006</c:v>
                </c:pt>
                <c:pt idx="2291">
                  <c:v>8768.2998050000006</c:v>
                </c:pt>
                <c:pt idx="2292">
                  <c:v>8769.0498050000006</c:v>
                </c:pt>
                <c:pt idx="2293">
                  <c:v>8778.4003909999992</c:v>
                </c:pt>
                <c:pt idx="2294">
                  <c:v>8793.5498050000006</c:v>
                </c:pt>
                <c:pt idx="2295">
                  <c:v>8805.0498050000006</c:v>
                </c:pt>
                <c:pt idx="2296">
                  <c:v>8792.2998050000006</c:v>
                </c:pt>
                <c:pt idx="2297">
                  <c:v>8724.7001949999994</c:v>
                </c:pt>
                <c:pt idx="2298">
                  <c:v>8778</c:v>
                </c:pt>
                <c:pt idx="2299">
                  <c:v>8821.7001949999994</c:v>
                </c:pt>
                <c:pt idx="2300">
                  <c:v>8879.2001949999994</c:v>
                </c:pt>
                <c:pt idx="2301">
                  <c:v>8907.8496090000008</c:v>
                </c:pt>
                <c:pt idx="2302">
                  <c:v>8926.9003909999992</c:v>
                </c:pt>
                <c:pt idx="2303">
                  <c:v>8939.5</c:v>
                </c:pt>
                <c:pt idx="2304">
                  <c:v>8896.7001949999994</c:v>
                </c:pt>
                <c:pt idx="2305">
                  <c:v>8879.5996090000008</c:v>
                </c:pt>
                <c:pt idx="2306">
                  <c:v>8945.7998050000006</c:v>
                </c:pt>
                <c:pt idx="2307">
                  <c:v>8899.75</c:v>
                </c:pt>
                <c:pt idx="2308">
                  <c:v>8897.5498050000006</c:v>
                </c:pt>
                <c:pt idx="2309">
                  <c:v>8963.4501949999994</c:v>
                </c:pt>
                <c:pt idx="2310">
                  <c:v>8946.9003909999992</c:v>
                </c:pt>
                <c:pt idx="2311">
                  <c:v>8924.2998050000006</c:v>
                </c:pt>
                <c:pt idx="2312">
                  <c:v>8927</c:v>
                </c:pt>
                <c:pt idx="2313">
                  <c:v>8934.5498050000006</c:v>
                </c:pt>
                <c:pt idx="2314">
                  <c:v>9087</c:v>
                </c:pt>
                <c:pt idx="2315">
                  <c:v>9084.7998050000006</c:v>
                </c:pt>
                <c:pt idx="2316">
                  <c:v>9153.7001949999994</c:v>
                </c:pt>
                <c:pt idx="2317">
                  <c:v>9160.0498050000006</c:v>
                </c:pt>
                <c:pt idx="2318">
                  <c:v>9126.8496090000008</c:v>
                </c:pt>
                <c:pt idx="2319">
                  <c:v>9121.5</c:v>
                </c:pt>
                <c:pt idx="2320">
                  <c:v>9030.4501949999994</c:v>
                </c:pt>
                <c:pt idx="2321">
                  <c:v>9086.2998050000006</c:v>
                </c:pt>
                <c:pt idx="2322">
                  <c:v>9108</c:v>
                </c:pt>
                <c:pt idx="2323">
                  <c:v>9045.2001949999994</c:v>
                </c:pt>
                <c:pt idx="2324">
                  <c:v>9100.7998050000006</c:v>
                </c:pt>
                <c:pt idx="2325">
                  <c:v>9143.7998050000006</c:v>
                </c:pt>
                <c:pt idx="2326">
                  <c:v>9173.75</c:v>
                </c:pt>
                <c:pt idx="2327">
                  <c:v>9173.75</c:v>
                </c:pt>
                <c:pt idx="2328">
                  <c:v>9237.8496090000008</c:v>
                </c:pt>
                <c:pt idx="2329">
                  <c:v>9265.1503909999992</c:v>
                </c:pt>
                <c:pt idx="2330">
                  <c:v>9261.9501949999994</c:v>
                </c:pt>
                <c:pt idx="2331">
                  <c:v>9198.2998050000006</c:v>
                </c:pt>
                <c:pt idx="2332">
                  <c:v>9181.4501949999994</c:v>
                </c:pt>
                <c:pt idx="2333">
                  <c:v>9237</c:v>
                </c:pt>
                <c:pt idx="2334">
                  <c:v>9203.4501949999994</c:v>
                </c:pt>
                <c:pt idx="2335">
                  <c:v>9150.7998050000006</c:v>
                </c:pt>
                <c:pt idx="2336">
                  <c:v>9139.2998050000006</c:v>
                </c:pt>
                <c:pt idx="2337">
                  <c:v>9105.1503909999992</c:v>
                </c:pt>
                <c:pt idx="2338">
                  <c:v>9103.5</c:v>
                </c:pt>
                <c:pt idx="2339">
                  <c:v>9136.4003909999992</c:v>
                </c:pt>
                <c:pt idx="2340">
                  <c:v>9119.4003909999992</c:v>
                </c:pt>
                <c:pt idx="2341">
                  <c:v>9217.9501949999994</c:v>
                </c:pt>
                <c:pt idx="2342">
                  <c:v>9306.5996090000008</c:v>
                </c:pt>
                <c:pt idx="2343">
                  <c:v>9351.8496090000008</c:v>
                </c:pt>
                <c:pt idx="2344">
                  <c:v>9342.1503909999992</c:v>
                </c:pt>
                <c:pt idx="2345">
                  <c:v>9304.0498050000006</c:v>
                </c:pt>
                <c:pt idx="2346">
                  <c:v>9313.7998050000006</c:v>
                </c:pt>
                <c:pt idx="2347">
                  <c:v>9311.9501949999994</c:v>
                </c:pt>
                <c:pt idx="2348">
                  <c:v>9359.9003909999992</c:v>
                </c:pt>
                <c:pt idx="2349">
                  <c:v>9285.2998050000006</c:v>
                </c:pt>
                <c:pt idx="2350">
                  <c:v>9314.0498050000006</c:v>
                </c:pt>
                <c:pt idx="2351">
                  <c:v>9316.8496090000008</c:v>
                </c:pt>
                <c:pt idx="2352">
                  <c:v>9407.2998050000006</c:v>
                </c:pt>
                <c:pt idx="2353">
                  <c:v>9422.4003909999992</c:v>
                </c:pt>
                <c:pt idx="2354">
                  <c:v>9400.9003909999992</c:v>
                </c:pt>
                <c:pt idx="2355">
                  <c:v>9445.4003909999992</c:v>
                </c:pt>
                <c:pt idx="2356">
                  <c:v>9512.25</c:v>
                </c:pt>
                <c:pt idx="2357">
                  <c:v>9525.75</c:v>
                </c:pt>
                <c:pt idx="2358">
                  <c:v>9429.4501949999994</c:v>
                </c:pt>
                <c:pt idx="2359">
                  <c:v>9427.9003909999992</c:v>
                </c:pt>
                <c:pt idx="2360">
                  <c:v>9438.25</c:v>
                </c:pt>
                <c:pt idx="2361">
                  <c:v>9386.1503909999992</c:v>
                </c:pt>
                <c:pt idx="2362">
                  <c:v>9360.5498050000006</c:v>
                </c:pt>
                <c:pt idx="2363">
                  <c:v>9509.75</c:v>
                </c:pt>
                <c:pt idx="2364">
                  <c:v>9595.0996090000008</c:v>
                </c:pt>
                <c:pt idx="2365">
                  <c:v>9604.9003909999992</c:v>
                </c:pt>
                <c:pt idx="2366">
                  <c:v>9624.5498050000006</c:v>
                </c:pt>
                <c:pt idx="2367">
                  <c:v>9621.25</c:v>
                </c:pt>
                <c:pt idx="2368">
                  <c:v>9616.0996090000008</c:v>
                </c:pt>
                <c:pt idx="2369">
                  <c:v>9653.5</c:v>
                </c:pt>
                <c:pt idx="2370">
                  <c:v>9675.0996090000008</c:v>
                </c:pt>
                <c:pt idx="2371">
                  <c:v>9637.1503909999992</c:v>
                </c:pt>
                <c:pt idx="2372">
                  <c:v>9663.9003909999992</c:v>
                </c:pt>
                <c:pt idx="2373">
                  <c:v>9647.25</c:v>
                </c:pt>
                <c:pt idx="2374">
                  <c:v>9668.25</c:v>
                </c:pt>
                <c:pt idx="2375">
                  <c:v>9616.4003909999992</c:v>
                </c:pt>
                <c:pt idx="2376">
                  <c:v>9606.9003909999992</c:v>
                </c:pt>
                <c:pt idx="2377">
                  <c:v>9618.1503909999992</c:v>
                </c:pt>
                <c:pt idx="2378">
                  <c:v>9578.0498050000006</c:v>
                </c:pt>
                <c:pt idx="2379">
                  <c:v>9588.0498050000006</c:v>
                </c:pt>
                <c:pt idx="2380">
                  <c:v>9657.5498050000006</c:v>
                </c:pt>
                <c:pt idx="2381">
                  <c:v>9653.5</c:v>
                </c:pt>
                <c:pt idx="2382">
                  <c:v>9633.5996090000008</c:v>
                </c:pt>
                <c:pt idx="2383">
                  <c:v>9630</c:v>
                </c:pt>
                <c:pt idx="2384">
                  <c:v>9574.9501949999994</c:v>
                </c:pt>
                <c:pt idx="2385">
                  <c:v>9511.4003909999992</c:v>
                </c:pt>
                <c:pt idx="2386">
                  <c:v>9491.25</c:v>
                </c:pt>
                <c:pt idx="2387">
                  <c:v>9504.0996090000008</c:v>
                </c:pt>
                <c:pt idx="2388">
                  <c:v>9520.9003909999992</c:v>
                </c:pt>
                <c:pt idx="2389">
                  <c:v>9615</c:v>
                </c:pt>
                <c:pt idx="2390">
                  <c:v>9613.2998050000006</c:v>
                </c:pt>
                <c:pt idx="2391">
                  <c:v>9637.5996090000008</c:v>
                </c:pt>
                <c:pt idx="2392">
                  <c:v>9674.5498050000006</c:v>
                </c:pt>
                <c:pt idx="2393">
                  <c:v>9665.7998050000006</c:v>
                </c:pt>
                <c:pt idx="2394">
                  <c:v>9771.0498050000006</c:v>
                </c:pt>
                <c:pt idx="2395">
                  <c:v>9786.0498050000006</c:v>
                </c:pt>
                <c:pt idx="2396">
                  <c:v>9816.0996090000008</c:v>
                </c:pt>
                <c:pt idx="2397">
                  <c:v>9891.7001949999994</c:v>
                </c:pt>
                <c:pt idx="2398">
                  <c:v>9886.3496090000008</c:v>
                </c:pt>
                <c:pt idx="2399">
                  <c:v>9915.9501949999994</c:v>
                </c:pt>
                <c:pt idx="2400">
                  <c:v>9827.1503909999992</c:v>
                </c:pt>
                <c:pt idx="2401">
                  <c:v>9899.5996090000008</c:v>
                </c:pt>
                <c:pt idx="2402">
                  <c:v>9873.2998050000006</c:v>
                </c:pt>
                <c:pt idx="2403">
                  <c:v>9915.25</c:v>
                </c:pt>
                <c:pt idx="2404">
                  <c:v>9966.4003909999992</c:v>
                </c:pt>
                <c:pt idx="2405">
                  <c:v>9964.5498050000006</c:v>
                </c:pt>
                <c:pt idx="2406">
                  <c:v>10020.650390999999</c:v>
                </c:pt>
                <c:pt idx="2407">
                  <c:v>10020.549805000001</c:v>
                </c:pt>
                <c:pt idx="2408">
                  <c:v>10014.5</c:v>
                </c:pt>
                <c:pt idx="2409">
                  <c:v>10077.099609000001</c:v>
                </c:pt>
                <c:pt idx="2410">
                  <c:v>10114.650390999999</c:v>
                </c:pt>
                <c:pt idx="2411">
                  <c:v>10081.5</c:v>
                </c:pt>
                <c:pt idx="2412">
                  <c:v>10013.650390999999</c:v>
                </c:pt>
                <c:pt idx="2413">
                  <c:v>10066.400390999999</c:v>
                </c:pt>
                <c:pt idx="2414">
                  <c:v>10057.400390999999</c:v>
                </c:pt>
                <c:pt idx="2415">
                  <c:v>9978.5498050000006</c:v>
                </c:pt>
                <c:pt idx="2416">
                  <c:v>9908.0498050000006</c:v>
                </c:pt>
                <c:pt idx="2417">
                  <c:v>9820.25</c:v>
                </c:pt>
                <c:pt idx="2418">
                  <c:v>9710.7998050000006</c:v>
                </c:pt>
                <c:pt idx="2419">
                  <c:v>9794.1503909999992</c:v>
                </c:pt>
                <c:pt idx="2420">
                  <c:v>9897.2998050000006</c:v>
                </c:pt>
                <c:pt idx="2421">
                  <c:v>9904.1503909999992</c:v>
                </c:pt>
                <c:pt idx="2422">
                  <c:v>9837.4003909999992</c:v>
                </c:pt>
                <c:pt idx="2423">
                  <c:v>9754.3496090000008</c:v>
                </c:pt>
                <c:pt idx="2424">
                  <c:v>9765.5498050000006</c:v>
                </c:pt>
                <c:pt idx="2425">
                  <c:v>9852.5</c:v>
                </c:pt>
                <c:pt idx="2426">
                  <c:v>9857.0498050000006</c:v>
                </c:pt>
                <c:pt idx="2427">
                  <c:v>9912.7998050000006</c:v>
                </c:pt>
                <c:pt idx="2428">
                  <c:v>9796.0498050000006</c:v>
                </c:pt>
                <c:pt idx="2429">
                  <c:v>9884.4003909999992</c:v>
                </c:pt>
                <c:pt idx="2430">
                  <c:v>9917.9003909999992</c:v>
                </c:pt>
                <c:pt idx="2431">
                  <c:v>9974.4003909999992</c:v>
                </c:pt>
                <c:pt idx="2432">
                  <c:v>9912.8496090000008</c:v>
                </c:pt>
                <c:pt idx="2433">
                  <c:v>9952.2001949999994</c:v>
                </c:pt>
                <c:pt idx="2434">
                  <c:v>9916.2001949999994</c:v>
                </c:pt>
                <c:pt idx="2435">
                  <c:v>9929.9003909999992</c:v>
                </c:pt>
                <c:pt idx="2436">
                  <c:v>9934.7998050000006</c:v>
                </c:pt>
                <c:pt idx="2437">
                  <c:v>10006.049805000001</c:v>
                </c:pt>
                <c:pt idx="2438">
                  <c:v>10093.049805000001</c:v>
                </c:pt>
                <c:pt idx="2439">
                  <c:v>10079.299805000001</c:v>
                </c:pt>
                <c:pt idx="2440">
                  <c:v>10086.599609000001</c:v>
                </c:pt>
                <c:pt idx="2441">
                  <c:v>10085.400390999999</c:v>
                </c:pt>
                <c:pt idx="2442">
                  <c:v>10153.099609000001</c:v>
                </c:pt>
                <c:pt idx="2443">
                  <c:v>10147.549805000001</c:v>
                </c:pt>
                <c:pt idx="2444">
                  <c:v>10141.150390999999</c:v>
                </c:pt>
                <c:pt idx="2445">
                  <c:v>10121.900390999999</c:v>
                </c:pt>
                <c:pt idx="2446">
                  <c:v>9964.4003909999992</c:v>
                </c:pt>
                <c:pt idx="2447">
                  <c:v>9872.5996090000008</c:v>
                </c:pt>
                <c:pt idx="2448">
                  <c:v>9871.5</c:v>
                </c:pt>
                <c:pt idx="2449">
                  <c:v>9735.75</c:v>
                </c:pt>
                <c:pt idx="2450">
                  <c:v>9768.9501949999994</c:v>
                </c:pt>
                <c:pt idx="2451">
                  <c:v>9788.5996090000008</c:v>
                </c:pt>
                <c:pt idx="2452">
                  <c:v>9859.5</c:v>
                </c:pt>
                <c:pt idx="2453">
                  <c:v>9914.9003909999992</c:v>
                </c:pt>
                <c:pt idx="2454">
                  <c:v>9888.7001949999994</c:v>
                </c:pt>
                <c:pt idx="2455">
                  <c:v>9979.7001949999994</c:v>
                </c:pt>
                <c:pt idx="2456">
                  <c:v>9988.75</c:v>
                </c:pt>
                <c:pt idx="2457">
                  <c:v>10016.950194999999</c:v>
                </c:pt>
                <c:pt idx="2458">
                  <c:v>9984.7998050000006</c:v>
                </c:pt>
                <c:pt idx="2459">
                  <c:v>10096.400390999999</c:v>
                </c:pt>
                <c:pt idx="2460">
                  <c:v>10167.450194999999</c:v>
                </c:pt>
                <c:pt idx="2461">
                  <c:v>10230.849609000001</c:v>
                </c:pt>
                <c:pt idx="2462">
                  <c:v>10234.450194999999</c:v>
                </c:pt>
                <c:pt idx="2463">
                  <c:v>10210.849609000001</c:v>
                </c:pt>
                <c:pt idx="2464">
                  <c:v>10146.549805000001</c:v>
                </c:pt>
                <c:pt idx="2465">
                  <c:v>10184.849609000001</c:v>
                </c:pt>
                <c:pt idx="2466">
                  <c:v>10207.700194999999</c:v>
                </c:pt>
                <c:pt idx="2467">
                  <c:v>10295.349609000001</c:v>
                </c:pt>
                <c:pt idx="2468">
                  <c:v>10343.799805000001</c:v>
                </c:pt>
                <c:pt idx="2469">
                  <c:v>10323.049805000001</c:v>
                </c:pt>
                <c:pt idx="2470">
                  <c:v>10363.650390999999</c:v>
                </c:pt>
                <c:pt idx="2471">
                  <c:v>10335.299805000001</c:v>
                </c:pt>
                <c:pt idx="2472">
                  <c:v>10440.5</c:v>
                </c:pt>
                <c:pt idx="2473">
                  <c:v>10423.799805000001</c:v>
                </c:pt>
                <c:pt idx="2474">
                  <c:v>10452.5</c:v>
                </c:pt>
                <c:pt idx="2475">
                  <c:v>10451.799805000001</c:v>
                </c:pt>
                <c:pt idx="2476">
                  <c:v>10350.150390999999</c:v>
                </c:pt>
                <c:pt idx="2477">
                  <c:v>10303.150390999999</c:v>
                </c:pt>
                <c:pt idx="2478">
                  <c:v>10308.950194999999</c:v>
                </c:pt>
                <c:pt idx="2479">
                  <c:v>10321.75</c:v>
                </c:pt>
                <c:pt idx="2480">
                  <c:v>10224.950194999999</c:v>
                </c:pt>
                <c:pt idx="2481">
                  <c:v>10186.599609000001</c:v>
                </c:pt>
                <c:pt idx="2482">
                  <c:v>10118.049805000001</c:v>
                </c:pt>
                <c:pt idx="2483">
                  <c:v>10214.75</c:v>
                </c:pt>
                <c:pt idx="2484">
                  <c:v>10283.599609000001</c:v>
                </c:pt>
                <c:pt idx="2485">
                  <c:v>10298.75</c:v>
                </c:pt>
                <c:pt idx="2486">
                  <c:v>10326.900390999999</c:v>
                </c:pt>
                <c:pt idx="2487">
                  <c:v>10342.299805000001</c:v>
                </c:pt>
                <c:pt idx="2488">
                  <c:v>10348.75</c:v>
                </c:pt>
                <c:pt idx="2489">
                  <c:v>10389.700194999999</c:v>
                </c:pt>
                <c:pt idx="2490">
                  <c:v>10399.549805000001</c:v>
                </c:pt>
                <c:pt idx="2491">
                  <c:v>10370.25</c:v>
                </c:pt>
                <c:pt idx="2492">
                  <c:v>10361.299805000001</c:v>
                </c:pt>
                <c:pt idx="2493">
                  <c:v>10226.549805000001</c:v>
                </c:pt>
                <c:pt idx="2494">
                  <c:v>10121.799805000001</c:v>
                </c:pt>
                <c:pt idx="2495">
                  <c:v>10127.75</c:v>
                </c:pt>
                <c:pt idx="2496">
                  <c:v>10118.25</c:v>
                </c:pt>
                <c:pt idx="2497">
                  <c:v>10044.099609000001</c:v>
                </c:pt>
                <c:pt idx="2498">
                  <c:v>10166.700194999999</c:v>
                </c:pt>
                <c:pt idx="2499">
                  <c:v>10265.650390999999</c:v>
                </c:pt>
                <c:pt idx="2500">
                  <c:v>10322.25</c:v>
                </c:pt>
                <c:pt idx="2501">
                  <c:v>10240.150390999999</c:v>
                </c:pt>
                <c:pt idx="2502">
                  <c:v>10192.950194999999</c:v>
                </c:pt>
                <c:pt idx="2503">
                  <c:v>10252.099609000001</c:v>
                </c:pt>
                <c:pt idx="2504">
                  <c:v>10333.25</c:v>
                </c:pt>
                <c:pt idx="2505">
                  <c:v>10388.75</c:v>
                </c:pt>
                <c:pt idx="2506">
                  <c:v>10463.200194999999</c:v>
                </c:pt>
                <c:pt idx="2507">
                  <c:v>10444.200194999999</c:v>
                </c:pt>
                <c:pt idx="2508">
                  <c:v>10440.299805000001</c:v>
                </c:pt>
                <c:pt idx="2509">
                  <c:v>10493</c:v>
                </c:pt>
                <c:pt idx="2510">
                  <c:v>10531.5</c:v>
                </c:pt>
                <c:pt idx="2511">
                  <c:v>10490.75</c:v>
                </c:pt>
                <c:pt idx="2512">
                  <c:v>10477.900390999999</c:v>
                </c:pt>
                <c:pt idx="2513">
                  <c:v>10530.700194999999</c:v>
                </c:pt>
                <c:pt idx="2514">
                  <c:v>10442.200194999999</c:v>
                </c:pt>
                <c:pt idx="2515">
                  <c:v>10443.200194999999</c:v>
                </c:pt>
                <c:pt idx="2516">
                  <c:v>10504.799805000001</c:v>
                </c:pt>
                <c:pt idx="2517">
                  <c:v>10558.849609000001</c:v>
                </c:pt>
                <c:pt idx="2518">
                  <c:v>10623.599609000001</c:v>
                </c:pt>
                <c:pt idx="2519">
                  <c:v>10637</c:v>
                </c:pt>
                <c:pt idx="2520">
                  <c:v>10632.200194999999</c:v>
                </c:pt>
                <c:pt idx="2521">
                  <c:v>10651.200194999999</c:v>
                </c:pt>
                <c:pt idx="2522">
                  <c:v>10681.25</c:v>
                </c:pt>
                <c:pt idx="2523">
                  <c:v>10741.549805000001</c:v>
                </c:pt>
                <c:pt idx="2524">
                  <c:v>10700.450194999999</c:v>
                </c:pt>
                <c:pt idx="2525">
                  <c:v>10788.549805000001</c:v>
                </c:pt>
                <c:pt idx="2526">
                  <c:v>10817</c:v>
                </c:pt>
                <c:pt idx="2527">
                  <c:v>10894.700194999999</c:v>
                </c:pt>
                <c:pt idx="2528">
                  <c:v>10966.200194999999</c:v>
                </c:pt>
                <c:pt idx="2529">
                  <c:v>11083.700194999999</c:v>
                </c:pt>
                <c:pt idx="2530">
                  <c:v>11086</c:v>
                </c:pt>
                <c:pt idx="2531">
                  <c:v>11069.650390999999</c:v>
                </c:pt>
                <c:pt idx="2532">
                  <c:v>11130.400390999999</c:v>
                </c:pt>
                <c:pt idx="2533">
                  <c:v>11049.650390999999</c:v>
                </c:pt>
                <c:pt idx="2534">
                  <c:v>11027.700194999999</c:v>
                </c:pt>
                <c:pt idx="2535">
                  <c:v>11016.900390999999</c:v>
                </c:pt>
                <c:pt idx="2536">
                  <c:v>10760.599609000001</c:v>
                </c:pt>
                <c:pt idx="2537">
                  <c:v>10666.549805000001</c:v>
                </c:pt>
                <c:pt idx="2538">
                  <c:v>10498.25</c:v>
                </c:pt>
                <c:pt idx="2539">
                  <c:v>10476.700194999999</c:v>
                </c:pt>
                <c:pt idx="2540">
                  <c:v>10576.849609000001</c:v>
                </c:pt>
                <c:pt idx="2541">
                  <c:v>10454.950194999999</c:v>
                </c:pt>
                <c:pt idx="2542">
                  <c:v>10539.75</c:v>
                </c:pt>
                <c:pt idx="2543">
                  <c:v>10500.900390999999</c:v>
                </c:pt>
                <c:pt idx="2544">
                  <c:v>10545.5</c:v>
                </c:pt>
                <c:pt idx="2545">
                  <c:v>10452.299805000001</c:v>
                </c:pt>
                <c:pt idx="2546">
                  <c:v>10378.400390999999</c:v>
                </c:pt>
                <c:pt idx="2547">
                  <c:v>10360.400390999999</c:v>
                </c:pt>
                <c:pt idx="2548">
                  <c:v>10397.450194999999</c:v>
                </c:pt>
                <c:pt idx="2549">
                  <c:v>10382.700194999999</c:v>
                </c:pt>
                <c:pt idx="2550">
                  <c:v>10491.049805000001</c:v>
                </c:pt>
                <c:pt idx="2551">
                  <c:v>10582.599609000001</c:v>
                </c:pt>
                <c:pt idx="2552">
                  <c:v>10554.299805000001</c:v>
                </c:pt>
                <c:pt idx="2553">
                  <c:v>10492.849609000001</c:v>
                </c:pt>
                <c:pt idx="2554">
                  <c:v>10458.349609000001</c:v>
                </c:pt>
                <c:pt idx="2555">
                  <c:v>10358.849609000001</c:v>
                </c:pt>
                <c:pt idx="2556">
                  <c:v>10249.25</c:v>
                </c:pt>
                <c:pt idx="2557">
                  <c:v>10154.200194999999</c:v>
                </c:pt>
                <c:pt idx="2558">
                  <c:v>10242.650390999999</c:v>
                </c:pt>
                <c:pt idx="2559">
                  <c:v>10226.849609000001</c:v>
                </c:pt>
                <c:pt idx="2560">
                  <c:v>10421.400390999999</c:v>
                </c:pt>
                <c:pt idx="2561">
                  <c:v>10426.849609000001</c:v>
                </c:pt>
                <c:pt idx="2562">
                  <c:v>10410.900390999999</c:v>
                </c:pt>
                <c:pt idx="2563">
                  <c:v>10360.150390999999</c:v>
                </c:pt>
                <c:pt idx="2564">
                  <c:v>10195.150390999999</c:v>
                </c:pt>
                <c:pt idx="2565">
                  <c:v>10094.25</c:v>
                </c:pt>
                <c:pt idx="2566">
                  <c:v>10124.349609000001</c:v>
                </c:pt>
                <c:pt idx="2567">
                  <c:v>10155.25</c:v>
                </c:pt>
                <c:pt idx="2568">
                  <c:v>10114.75</c:v>
                </c:pt>
                <c:pt idx="2569">
                  <c:v>9998.0498050000006</c:v>
                </c:pt>
                <c:pt idx="2570">
                  <c:v>10130.650390999999</c:v>
                </c:pt>
                <c:pt idx="2571">
                  <c:v>10184.150390999999</c:v>
                </c:pt>
                <c:pt idx="2572">
                  <c:v>10113.700194999999</c:v>
                </c:pt>
                <c:pt idx="2573">
                  <c:v>10211.799805000001</c:v>
                </c:pt>
                <c:pt idx="2574">
                  <c:v>10245</c:v>
                </c:pt>
                <c:pt idx="2575">
                  <c:v>10128.400390999999</c:v>
                </c:pt>
                <c:pt idx="2576">
                  <c:v>10325.150390999999</c:v>
                </c:pt>
                <c:pt idx="2577">
                  <c:v>10331.599609000001</c:v>
                </c:pt>
                <c:pt idx="2578">
                  <c:v>10379.349609000001</c:v>
                </c:pt>
                <c:pt idx="2579">
                  <c:v>10402.25</c:v>
                </c:pt>
                <c:pt idx="2580">
                  <c:v>10417.150390999999</c:v>
                </c:pt>
                <c:pt idx="2581">
                  <c:v>10458.650390999999</c:v>
                </c:pt>
                <c:pt idx="2582">
                  <c:v>10480.599609000001</c:v>
                </c:pt>
                <c:pt idx="2583">
                  <c:v>10528.349609000001</c:v>
                </c:pt>
                <c:pt idx="2584">
                  <c:v>10548.700194999999</c:v>
                </c:pt>
                <c:pt idx="2585">
                  <c:v>10526.200194999999</c:v>
                </c:pt>
                <c:pt idx="2586">
                  <c:v>10565.299805000001</c:v>
                </c:pt>
                <c:pt idx="2587">
                  <c:v>10564.049805000001</c:v>
                </c:pt>
                <c:pt idx="2588">
                  <c:v>10584.700194999999</c:v>
                </c:pt>
                <c:pt idx="2589">
                  <c:v>10614.349609000001</c:v>
                </c:pt>
                <c:pt idx="2590">
                  <c:v>10570.549805000001</c:v>
                </c:pt>
                <c:pt idx="2591">
                  <c:v>10617.799805000001</c:v>
                </c:pt>
                <c:pt idx="2592">
                  <c:v>10692.299805000001</c:v>
                </c:pt>
                <c:pt idx="2593">
                  <c:v>10739.349609000001</c:v>
                </c:pt>
                <c:pt idx="2594">
                  <c:v>10718.049805000001</c:v>
                </c:pt>
                <c:pt idx="2595">
                  <c:v>10679.650390999999</c:v>
                </c:pt>
                <c:pt idx="2596">
                  <c:v>10618.25</c:v>
                </c:pt>
                <c:pt idx="2597">
                  <c:v>10715.5</c:v>
                </c:pt>
                <c:pt idx="2598">
                  <c:v>10717.799805000001</c:v>
                </c:pt>
                <c:pt idx="2599">
                  <c:v>10741.700194999999</c:v>
                </c:pt>
                <c:pt idx="2600">
                  <c:v>10716.549805000001</c:v>
                </c:pt>
                <c:pt idx="2601">
                  <c:v>10806.5</c:v>
                </c:pt>
                <c:pt idx="2602">
                  <c:v>10806.599609000001</c:v>
                </c:pt>
                <c:pt idx="2603">
                  <c:v>10801.849609000001</c:v>
                </c:pt>
                <c:pt idx="2604">
                  <c:v>10741.099609000001</c:v>
                </c:pt>
                <c:pt idx="2605">
                  <c:v>10682.700194999999</c:v>
                </c:pt>
                <c:pt idx="2606">
                  <c:v>10596.400390999999</c:v>
                </c:pt>
                <c:pt idx="2607">
                  <c:v>10516.700194999999</c:v>
                </c:pt>
                <c:pt idx="2608">
                  <c:v>10536.700194999999</c:v>
                </c:pt>
                <c:pt idx="2609">
                  <c:v>10430.349609000001</c:v>
                </c:pt>
                <c:pt idx="2610">
                  <c:v>10513.849609000001</c:v>
                </c:pt>
                <c:pt idx="2611">
                  <c:v>10605.150390999999</c:v>
                </c:pt>
                <c:pt idx="2612">
                  <c:v>10688.650390999999</c:v>
                </c:pt>
                <c:pt idx="2613">
                  <c:v>10633.299805000001</c:v>
                </c:pt>
                <c:pt idx="2614">
                  <c:v>10614.349609000001</c:v>
                </c:pt>
                <c:pt idx="2615">
                  <c:v>10736.150390999999</c:v>
                </c:pt>
                <c:pt idx="2616">
                  <c:v>10696.200194999999</c:v>
                </c:pt>
                <c:pt idx="2617">
                  <c:v>10628.5</c:v>
                </c:pt>
                <c:pt idx="2618">
                  <c:v>10593.150390999999</c:v>
                </c:pt>
                <c:pt idx="2619">
                  <c:v>10684.650390999999</c:v>
                </c:pt>
                <c:pt idx="2620">
                  <c:v>10768.349609000001</c:v>
                </c:pt>
                <c:pt idx="2621">
                  <c:v>10767.650390999999</c:v>
                </c:pt>
                <c:pt idx="2622">
                  <c:v>10786.950194999999</c:v>
                </c:pt>
                <c:pt idx="2623">
                  <c:v>10842.849609000001</c:v>
                </c:pt>
                <c:pt idx="2624">
                  <c:v>10856.700194999999</c:v>
                </c:pt>
                <c:pt idx="2625">
                  <c:v>10808.049805000001</c:v>
                </c:pt>
                <c:pt idx="2626">
                  <c:v>10817.700194999999</c:v>
                </c:pt>
                <c:pt idx="2627">
                  <c:v>10799.849609000001</c:v>
                </c:pt>
                <c:pt idx="2628">
                  <c:v>10710.450194999999</c:v>
                </c:pt>
                <c:pt idx="2629">
                  <c:v>10772.049805000001</c:v>
                </c:pt>
                <c:pt idx="2630">
                  <c:v>10741.099609000001</c:v>
                </c:pt>
                <c:pt idx="2631">
                  <c:v>10821.849609000001</c:v>
                </c:pt>
                <c:pt idx="2632">
                  <c:v>10762.450194999999</c:v>
                </c:pt>
                <c:pt idx="2633">
                  <c:v>10769.150390999999</c:v>
                </c:pt>
                <c:pt idx="2634">
                  <c:v>10671.400390999999</c:v>
                </c:pt>
                <c:pt idx="2635">
                  <c:v>10589.099609000001</c:v>
                </c:pt>
                <c:pt idx="2636">
                  <c:v>10714.299805000001</c:v>
                </c:pt>
                <c:pt idx="2637">
                  <c:v>10657.299805000001</c:v>
                </c:pt>
                <c:pt idx="2638">
                  <c:v>10699.900390999999</c:v>
                </c:pt>
                <c:pt idx="2639">
                  <c:v>10769.900390999999</c:v>
                </c:pt>
                <c:pt idx="2640">
                  <c:v>10749.75</c:v>
                </c:pt>
                <c:pt idx="2641">
                  <c:v>10772.650390999999</c:v>
                </c:pt>
                <c:pt idx="2642">
                  <c:v>10852.900390999999</c:v>
                </c:pt>
                <c:pt idx="2643">
                  <c:v>10947.25</c:v>
                </c:pt>
                <c:pt idx="2644">
                  <c:v>10948.299805000001</c:v>
                </c:pt>
                <c:pt idx="2645">
                  <c:v>11023.200194999999</c:v>
                </c:pt>
                <c:pt idx="2646">
                  <c:v>11018.900390999999</c:v>
                </c:pt>
                <c:pt idx="2647">
                  <c:v>10936.849609000001</c:v>
                </c:pt>
                <c:pt idx="2648">
                  <c:v>11008.049805000001</c:v>
                </c:pt>
                <c:pt idx="2649">
                  <c:v>10980.450194999999</c:v>
                </c:pt>
                <c:pt idx="2650">
                  <c:v>10957.099609000001</c:v>
                </c:pt>
                <c:pt idx="2651">
                  <c:v>11010.200194999999</c:v>
                </c:pt>
                <c:pt idx="2652">
                  <c:v>11084.75</c:v>
                </c:pt>
                <c:pt idx="2653">
                  <c:v>11134.299805000001</c:v>
                </c:pt>
                <c:pt idx="2654">
                  <c:v>11132</c:v>
                </c:pt>
                <c:pt idx="2655">
                  <c:v>11167.299805000001</c:v>
                </c:pt>
                <c:pt idx="2656">
                  <c:v>11278.349609000001</c:v>
                </c:pt>
                <c:pt idx="2657">
                  <c:v>11319.549805000001</c:v>
                </c:pt>
                <c:pt idx="2658">
                  <c:v>11356.5</c:v>
                </c:pt>
                <c:pt idx="2659">
                  <c:v>11346.200194999999</c:v>
                </c:pt>
                <c:pt idx="2660">
                  <c:v>11244.700194999999</c:v>
                </c:pt>
                <c:pt idx="2661">
                  <c:v>11360.799805000001</c:v>
                </c:pt>
                <c:pt idx="2662">
                  <c:v>11387.099609000001</c:v>
                </c:pt>
                <c:pt idx="2663">
                  <c:v>11389.450194999999</c:v>
                </c:pt>
                <c:pt idx="2664">
                  <c:v>11450</c:v>
                </c:pt>
                <c:pt idx="2665">
                  <c:v>11470.700194999999</c:v>
                </c:pt>
                <c:pt idx="2666">
                  <c:v>11429.5</c:v>
                </c:pt>
                <c:pt idx="2667">
                  <c:v>11355.75</c:v>
                </c:pt>
                <c:pt idx="2668">
                  <c:v>11435.099609000001</c:v>
                </c:pt>
                <c:pt idx="2669">
                  <c:v>11385.049805000001</c:v>
                </c:pt>
                <c:pt idx="2670">
                  <c:v>11470.75</c:v>
                </c:pt>
                <c:pt idx="2671">
                  <c:v>11551.75</c:v>
                </c:pt>
                <c:pt idx="2672">
                  <c:v>11570.900390999999</c:v>
                </c:pt>
                <c:pt idx="2673">
                  <c:v>11582.75</c:v>
                </c:pt>
                <c:pt idx="2674">
                  <c:v>11557.099609000001</c:v>
                </c:pt>
                <c:pt idx="2675">
                  <c:v>11691.950194999999</c:v>
                </c:pt>
                <c:pt idx="2676">
                  <c:v>11738.5</c:v>
                </c:pt>
                <c:pt idx="2677">
                  <c:v>11691.900390999999</c:v>
                </c:pt>
                <c:pt idx="2678">
                  <c:v>11676.799805000001</c:v>
                </c:pt>
                <c:pt idx="2679">
                  <c:v>11680.5</c:v>
                </c:pt>
                <c:pt idx="2680">
                  <c:v>11582.349609000001</c:v>
                </c:pt>
                <c:pt idx="2681">
                  <c:v>11520.299805000001</c:v>
                </c:pt>
                <c:pt idx="2682">
                  <c:v>11476.950194999999</c:v>
                </c:pt>
                <c:pt idx="2683">
                  <c:v>11536.900390999999</c:v>
                </c:pt>
                <c:pt idx="2684">
                  <c:v>11589.099609000001</c:v>
                </c:pt>
                <c:pt idx="2685">
                  <c:v>11438.099609000001</c:v>
                </c:pt>
                <c:pt idx="2686">
                  <c:v>11287.5</c:v>
                </c:pt>
                <c:pt idx="2687">
                  <c:v>11369.900390999999</c:v>
                </c:pt>
                <c:pt idx="2688">
                  <c:v>11515.200194999999</c:v>
                </c:pt>
                <c:pt idx="2689">
                  <c:v>11377.75</c:v>
                </c:pt>
                <c:pt idx="2690">
                  <c:v>11278.900390999999</c:v>
                </c:pt>
                <c:pt idx="2691">
                  <c:v>11234.349609000001</c:v>
                </c:pt>
                <c:pt idx="2692">
                  <c:v>11143.099609000001</c:v>
                </c:pt>
                <c:pt idx="2693">
                  <c:v>10967.400390999999</c:v>
                </c:pt>
                <c:pt idx="2694">
                  <c:v>11067.450194999999</c:v>
                </c:pt>
                <c:pt idx="2695">
                  <c:v>11053.799805000001</c:v>
                </c:pt>
                <c:pt idx="2696">
                  <c:v>10977.549805000001</c:v>
                </c:pt>
                <c:pt idx="2697">
                  <c:v>10930.450194999999</c:v>
                </c:pt>
                <c:pt idx="2698">
                  <c:v>11008.299805000001</c:v>
                </c:pt>
                <c:pt idx="2699">
                  <c:v>10858.25</c:v>
                </c:pt>
                <c:pt idx="2700">
                  <c:v>10599.25</c:v>
                </c:pt>
                <c:pt idx="2701">
                  <c:v>10316.450194999999</c:v>
                </c:pt>
                <c:pt idx="2702">
                  <c:v>10348.049805000001</c:v>
                </c:pt>
                <c:pt idx="2703">
                  <c:v>10301.049805000001</c:v>
                </c:pt>
                <c:pt idx="2704">
                  <c:v>10460.099609000001</c:v>
                </c:pt>
                <c:pt idx="2705">
                  <c:v>10234.650390999999</c:v>
                </c:pt>
                <c:pt idx="2706">
                  <c:v>10472.5</c:v>
                </c:pt>
                <c:pt idx="2707">
                  <c:v>10512.5</c:v>
                </c:pt>
                <c:pt idx="2708">
                  <c:v>10584.75</c:v>
                </c:pt>
                <c:pt idx="2709">
                  <c:v>10453.049805000001</c:v>
                </c:pt>
                <c:pt idx="2710">
                  <c:v>10303.549805000001</c:v>
                </c:pt>
                <c:pt idx="2711">
                  <c:v>10245.25</c:v>
                </c:pt>
                <c:pt idx="2712">
                  <c:v>10146.799805000001</c:v>
                </c:pt>
                <c:pt idx="2713">
                  <c:v>10224.75</c:v>
                </c:pt>
                <c:pt idx="2714">
                  <c:v>10124.900390999999</c:v>
                </c:pt>
                <c:pt idx="2715">
                  <c:v>10030</c:v>
                </c:pt>
                <c:pt idx="2716">
                  <c:v>10250.849609000001</c:v>
                </c:pt>
                <c:pt idx="2717">
                  <c:v>10198.400390999999</c:v>
                </c:pt>
                <c:pt idx="2718">
                  <c:v>10386.599609000001</c:v>
                </c:pt>
                <c:pt idx="2719">
                  <c:v>10380.450194999999</c:v>
                </c:pt>
                <c:pt idx="2720">
                  <c:v>10553</c:v>
                </c:pt>
                <c:pt idx="2721">
                  <c:v>10524</c:v>
                </c:pt>
                <c:pt idx="2722">
                  <c:v>10530</c:v>
                </c:pt>
                <c:pt idx="2723">
                  <c:v>10598.400390999999</c:v>
                </c:pt>
                <c:pt idx="2724">
                  <c:v>10585.200194999999</c:v>
                </c:pt>
                <c:pt idx="2725">
                  <c:v>10482.200194999999</c:v>
                </c:pt>
                <c:pt idx="2726">
                  <c:v>10582.5</c:v>
                </c:pt>
                <c:pt idx="2727">
                  <c:v>10576.299805000001</c:v>
                </c:pt>
                <c:pt idx="2728">
                  <c:v>10616.700194999999</c:v>
                </c:pt>
                <c:pt idx="2729">
                  <c:v>10682.200194999999</c:v>
                </c:pt>
                <c:pt idx="2730">
                  <c:v>10763.400390999999</c:v>
                </c:pt>
                <c:pt idx="2731">
                  <c:v>10656.200194999999</c:v>
                </c:pt>
                <c:pt idx="2732">
                  <c:v>10600.049805000001</c:v>
                </c:pt>
                <c:pt idx="2733">
                  <c:v>10526.75</c:v>
                </c:pt>
                <c:pt idx="2734">
                  <c:v>10628.599609000001</c:v>
                </c:pt>
                <c:pt idx="2735">
                  <c:v>10685.599609000001</c:v>
                </c:pt>
                <c:pt idx="2736">
                  <c:v>10728.849609000001</c:v>
                </c:pt>
                <c:pt idx="2737">
                  <c:v>10858.700194999999</c:v>
                </c:pt>
                <c:pt idx="2738">
                  <c:v>10876.75</c:v>
                </c:pt>
                <c:pt idx="2739">
                  <c:v>10883.75</c:v>
                </c:pt>
                <c:pt idx="2740">
                  <c:v>10869.5</c:v>
                </c:pt>
                <c:pt idx="2741">
                  <c:v>10782.900390999999</c:v>
                </c:pt>
                <c:pt idx="2742">
                  <c:v>10601.150390999999</c:v>
                </c:pt>
                <c:pt idx="2743">
                  <c:v>10693.700194999999</c:v>
                </c:pt>
                <c:pt idx="2744">
                  <c:v>10488.450194999999</c:v>
                </c:pt>
                <c:pt idx="2745">
                  <c:v>10549.150390999999</c:v>
                </c:pt>
                <c:pt idx="2746">
                  <c:v>10737.599609000001</c:v>
                </c:pt>
                <c:pt idx="2747">
                  <c:v>10791.549805000001</c:v>
                </c:pt>
                <c:pt idx="2748">
                  <c:v>10805.450194999999</c:v>
                </c:pt>
                <c:pt idx="2749">
                  <c:v>10888.349609000001</c:v>
                </c:pt>
                <c:pt idx="2750">
                  <c:v>10908.700194999999</c:v>
                </c:pt>
                <c:pt idx="2751">
                  <c:v>10967.299805000001</c:v>
                </c:pt>
                <c:pt idx="2752">
                  <c:v>10951.700194999999</c:v>
                </c:pt>
                <c:pt idx="2753">
                  <c:v>10754</c:v>
                </c:pt>
                <c:pt idx="2754">
                  <c:v>10663.5</c:v>
                </c:pt>
                <c:pt idx="2755">
                  <c:v>10729.849609000001</c:v>
                </c:pt>
                <c:pt idx="2756">
                  <c:v>10779.799805000001</c:v>
                </c:pt>
                <c:pt idx="2757">
                  <c:v>10859.900390999999</c:v>
                </c:pt>
                <c:pt idx="2758">
                  <c:v>10862.549805000001</c:v>
                </c:pt>
                <c:pt idx="2759">
                  <c:v>10792.5</c:v>
                </c:pt>
                <c:pt idx="2760">
                  <c:v>10672.25</c:v>
                </c:pt>
                <c:pt idx="2761">
                  <c:v>10727.349609000001</c:v>
                </c:pt>
                <c:pt idx="2762">
                  <c:v>10771.799805000001</c:v>
                </c:pt>
                <c:pt idx="2763">
                  <c:v>10802.150390999999</c:v>
                </c:pt>
                <c:pt idx="2764">
                  <c:v>10855.150390999999</c:v>
                </c:pt>
                <c:pt idx="2765">
                  <c:v>10821.599609000001</c:v>
                </c:pt>
                <c:pt idx="2766">
                  <c:v>10794.950194999999</c:v>
                </c:pt>
                <c:pt idx="2767">
                  <c:v>10737.599609000001</c:v>
                </c:pt>
                <c:pt idx="2768">
                  <c:v>10886.799805000001</c:v>
                </c:pt>
                <c:pt idx="2769">
                  <c:v>10890.299805000001</c:v>
                </c:pt>
                <c:pt idx="2770">
                  <c:v>10905.200194999999</c:v>
                </c:pt>
                <c:pt idx="2771">
                  <c:v>10906.950194999999</c:v>
                </c:pt>
                <c:pt idx="2772">
                  <c:v>10961.849609000001</c:v>
                </c:pt>
                <c:pt idx="2773">
                  <c:v>10922.75</c:v>
                </c:pt>
                <c:pt idx="2774">
                  <c:v>10831.5</c:v>
                </c:pt>
                <c:pt idx="2775">
                  <c:v>10849.799805000001</c:v>
                </c:pt>
                <c:pt idx="2776">
                  <c:v>10780.549805000001</c:v>
                </c:pt>
                <c:pt idx="2777">
                  <c:v>10661.549805000001</c:v>
                </c:pt>
                <c:pt idx="2778">
                  <c:v>10652.200194999999</c:v>
                </c:pt>
                <c:pt idx="2779">
                  <c:v>10651.799805000001</c:v>
                </c:pt>
                <c:pt idx="2780">
                  <c:v>10830.950194999999</c:v>
                </c:pt>
                <c:pt idx="2781">
                  <c:v>10893.650390999999</c:v>
                </c:pt>
                <c:pt idx="2782">
                  <c:v>10912.25</c:v>
                </c:pt>
                <c:pt idx="2783">
                  <c:v>10934.349609000001</c:v>
                </c:pt>
                <c:pt idx="2784">
                  <c:v>11062.450194999999</c:v>
                </c:pt>
                <c:pt idx="2785">
                  <c:v>11069.400390999999</c:v>
                </c:pt>
                <c:pt idx="2786">
                  <c:v>10943.599609000001</c:v>
                </c:pt>
                <c:pt idx="2787">
                  <c:v>10888.799805000001</c:v>
                </c:pt>
                <c:pt idx="2788">
                  <c:v>10831.400390999999</c:v>
                </c:pt>
                <c:pt idx="2789">
                  <c:v>10746.049805000001</c:v>
                </c:pt>
                <c:pt idx="2790">
                  <c:v>10724.400390999999</c:v>
                </c:pt>
                <c:pt idx="2791">
                  <c:v>10640.950194999999</c:v>
                </c:pt>
                <c:pt idx="2792">
                  <c:v>10604.349609000001</c:v>
                </c:pt>
                <c:pt idx="2793">
                  <c:v>10735.450194999999</c:v>
                </c:pt>
                <c:pt idx="2794">
                  <c:v>10789.849609000001</c:v>
                </c:pt>
                <c:pt idx="2795">
                  <c:v>10791.650390999999</c:v>
                </c:pt>
                <c:pt idx="2796">
                  <c:v>10880.099609000001</c:v>
                </c:pt>
                <c:pt idx="2797">
                  <c:v>10835.299805000001</c:v>
                </c:pt>
                <c:pt idx="2798">
                  <c:v>10806.650390999999</c:v>
                </c:pt>
                <c:pt idx="2799">
                  <c:v>10792.5</c:v>
                </c:pt>
                <c:pt idx="2800">
                  <c:v>10863.5</c:v>
                </c:pt>
                <c:pt idx="2801">
                  <c:v>10987.450194999999</c:v>
                </c:pt>
                <c:pt idx="2802">
                  <c:v>11053</c:v>
                </c:pt>
                <c:pt idx="2803">
                  <c:v>11058.200194999999</c:v>
                </c:pt>
                <c:pt idx="2804">
                  <c:v>11035.400390999999</c:v>
                </c:pt>
                <c:pt idx="2805">
                  <c:v>11168.049805000001</c:v>
                </c:pt>
                <c:pt idx="2806">
                  <c:v>11301.200194999999</c:v>
                </c:pt>
                <c:pt idx="2807">
                  <c:v>11341.700194999999</c:v>
                </c:pt>
                <c:pt idx="2808">
                  <c:v>11343.25</c:v>
                </c:pt>
                <c:pt idx="2809">
                  <c:v>11426.849609000001</c:v>
                </c:pt>
                <c:pt idx="2810">
                  <c:v>11462.200194999999</c:v>
                </c:pt>
                <c:pt idx="2811">
                  <c:v>11532.400390999999</c:v>
                </c:pt>
                <c:pt idx="2812">
                  <c:v>11521.049805000001</c:v>
                </c:pt>
                <c:pt idx="2813">
                  <c:v>11456.900390999999</c:v>
                </c:pt>
                <c:pt idx="2814">
                  <c:v>11354.25</c:v>
                </c:pt>
                <c:pt idx="2815">
                  <c:v>11483.25</c:v>
                </c:pt>
                <c:pt idx="2816">
                  <c:v>11445.049805000001</c:v>
                </c:pt>
                <c:pt idx="2817">
                  <c:v>11570</c:v>
                </c:pt>
                <c:pt idx="2818">
                  <c:v>11669.150390999999</c:v>
                </c:pt>
                <c:pt idx="2819">
                  <c:v>11713.200194999999</c:v>
                </c:pt>
                <c:pt idx="2820">
                  <c:v>11643.950194999999</c:v>
                </c:pt>
                <c:pt idx="2821">
                  <c:v>11598</c:v>
                </c:pt>
                <c:pt idx="2822">
                  <c:v>11665.950194999999</c:v>
                </c:pt>
                <c:pt idx="2823">
                  <c:v>11604.5</c:v>
                </c:pt>
                <c:pt idx="2824">
                  <c:v>11671.950194999999</c:v>
                </c:pt>
                <c:pt idx="2825">
                  <c:v>11584.299805000001</c:v>
                </c:pt>
                <c:pt idx="2826">
                  <c:v>11596.700194999999</c:v>
                </c:pt>
                <c:pt idx="2827">
                  <c:v>11643.450194999999</c:v>
                </c:pt>
                <c:pt idx="2828">
                  <c:v>11690.349609000001</c:v>
                </c:pt>
                <c:pt idx="2829">
                  <c:v>11787.150390999999</c:v>
                </c:pt>
                <c:pt idx="2830">
                  <c:v>11752.799805000001</c:v>
                </c:pt>
                <c:pt idx="2831">
                  <c:v>11594.450194999999</c:v>
                </c:pt>
                <c:pt idx="2832">
                  <c:v>11575.950194999999</c:v>
                </c:pt>
                <c:pt idx="2833">
                  <c:v>11726.150390999999</c:v>
                </c:pt>
                <c:pt idx="2834">
                  <c:v>11641.799805000001</c:v>
                </c:pt>
                <c:pt idx="2835">
                  <c:v>11754.650390999999</c:v>
                </c:pt>
                <c:pt idx="2836">
                  <c:v>11748.150390999999</c:v>
                </c:pt>
                <c:pt idx="2837">
                  <c:v>11724.75</c:v>
                </c:pt>
                <c:pt idx="2838">
                  <c:v>11712.25</c:v>
                </c:pt>
                <c:pt idx="2839">
                  <c:v>11598.25</c:v>
                </c:pt>
                <c:pt idx="2840">
                  <c:v>11497.900390999999</c:v>
                </c:pt>
                <c:pt idx="2841">
                  <c:v>11359.450194999999</c:v>
                </c:pt>
                <c:pt idx="2842">
                  <c:v>11301.799805000001</c:v>
                </c:pt>
                <c:pt idx="2843">
                  <c:v>11278.900390999999</c:v>
                </c:pt>
                <c:pt idx="2844">
                  <c:v>11148.200194999999</c:v>
                </c:pt>
                <c:pt idx="2845">
                  <c:v>11222.049805000001</c:v>
                </c:pt>
                <c:pt idx="2846">
                  <c:v>11157</c:v>
                </c:pt>
                <c:pt idx="2847">
                  <c:v>11257.099609000001</c:v>
                </c:pt>
                <c:pt idx="2848">
                  <c:v>11407.150390999999</c:v>
                </c:pt>
                <c:pt idx="2849">
                  <c:v>11828.25</c:v>
                </c:pt>
                <c:pt idx="2850">
                  <c:v>11709.099609000001</c:v>
                </c:pt>
                <c:pt idx="2851">
                  <c:v>11737.900390999999</c:v>
                </c:pt>
                <c:pt idx="2852">
                  <c:v>11657.049805000001</c:v>
                </c:pt>
                <c:pt idx="2853">
                  <c:v>11844.099609000001</c:v>
                </c:pt>
                <c:pt idx="2854">
                  <c:v>11924.75</c:v>
                </c:pt>
                <c:pt idx="2855">
                  <c:v>11928.75</c:v>
                </c:pt>
                <c:pt idx="2856">
                  <c:v>11861.099609000001</c:v>
                </c:pt>
                <c:pt idx="2857">
                  <c:v>11945.900390999999</c:v>
                </c:pt>
                <c:pt idx="2858">
                  <c:v>11922.799805000001</c:v>
                </c:pt>
                <c:pt idx="2859">
                  <c:v>12088.549805000001</c:v>
                </c:pt>
                <c:pt idx="2860">
                  <c:v>12021.650390999999</c:v>
                </c:pt>
                <c:pt idx="2861">
                  <c:v>11843.75</c:v>
                </c:pt>
                <c:pt idx="2862">
                  <c:v>11870.650390999999</c:v>
                </c:pt>
                <c:pt idx="2863">
                  <c:v>11922.700194999999</c:v>
                </c:pt>
                <c:pt idx="2864">
                  <c:v>11965.599609000001</c:v>
                </c:pt>
                <c:pt idx="2865">
                  <c:v>11906.200194999999</c:v>
                </c:pt>
                <c:pt idx="2866">
                  <c:v>11914.049805000001</c:v>
                </c:pt>
                <c:pt idx="2867">
                  <c:v>11823.299805000001</c:v>
                </c:pt>
                <c:pt idx="2868">
                  <c:v>11672.150390999999</c:v>
                </c:pt>
                <c:pt idx="2869">
                  <c:v>11691.5</c:v>
                </c:pt>
                <c:pt idx="2870">
                  <c:v>11691.450194999999</c:v>
                </c:pt>
                <c:pt idx="2871">
                  <c:v>11831.75</c:v>
                </c:pt>
                <c:pt idx="2872">
                  <c:v>11724.099609000001</c:v>
                </c:pt>
                <c:pt idx="2873">
                  <c:v>11699.650390999999</c:v>
                </c:pt>
                <c:pt idx="2874">
                  <c:v>11796.450194999999</c:v>
                </c:pt>
                <c:pt idx="2875">
                  <c:v>11847.549805000001</c:v>
                </c:pt>
                <c:pt idx="2876">
                  <c:v>11841.549805000001</c:v>
                </c:pt>
                <c:pt idx="2877">
                  <c:v>11788.849609000001</c:v>
                </c:pt>
                <c:pt idx="2878">
                  <c:v>11865.599609000001</c:v>
                </c:pt>
                <c:pt idx="2879">
                  <c:v>11910.299805000001</c:v>
                </c:pt>
                <c:pt idx="2880">
                  <c:v>11916.75</c:v>
                </c:pt>
                <c:pt idx="2881">
                  <c:v>11946.75</c:v>
                </c:pt>
                <c:pt idx="2882">
                  <c:v>11811.150390999999</c:v>
                </c:pt>
                <c:pt idx="2883">
                  <c:v>11558.599609000001</c:v>
                </c:pt>
                <c:pt idx="2884">
                  <c:v>11555.900390999999</c:v>
                </c:pt>
                <c:pt idx="2885">
                  <c:v>11498.900390999999</c:v>
                </c:pt>
                <c:pt idx="2886">
                  <c:v>11582.900390999999</c:v>
                </c:pt>
                <c:pt idx="2887">
                  <c:v>11552.5</c:v>
                </c:pt>
                <c:pt idx="2888">
                  <c:v>11588.349609000001</c:v>
                </c:pt>
                <c:pt idx="2889">
                  <c:v>11662.599609000001</c:v>
                </c:pt>
                <c:pt idx="2890">
                  <c:v>11687.5</c:v>
                </c:pt>
                <c:pt idx="2891">
                  <c:v>11596.900390999999</c:v>
                </c:pt>
                <c:pt idx="2892">
                  <c:v>11419.25</c:v>
                </c:pt>
                <c:pt idx="2893">
                  <c:v>11346.200194999999</c:v>
                </c:pt>
                <c:pt idx="2894">
                  <c:v>11331.049805000001</c:v>
                </c:pt>
                <c:pt idx="2895">
                  <c:v>11271.299805000001</c:v>
                </c:pt>
                <c:pt idx="2896">
                  <c:v>11252.150390999999</c:v>
                </c:pt>
                <c:pt idx="2897">
                  <c:v>11284.299805000001</c:v>
                </c:pt>
                <c:pt idx="2898">
                  <c:v>11189.200194999999</c:v>
                </c:pt>
                <c:pt idx="2899">
                  <c:v>11085.400390999999</c:v>
                </c:pt>
                <c:pt idx="2900">
                  <c:v>11118</c:v>
                </c:pt>
                <c:pt idx="2901">
                  <c:v>10980</c:v>
                </c:pt>
                <c:pt idx="2902">
                  <c:v>10997.349609000001</c:v>
                </c:pt>
                <c:pt idx="2903">
                  <c:v>10862.599609000001</c:v>
                </c:pt>
                <c:pt idx="2904">
                  <c:v>10948.25</c:v>
                </c:pt>
                <c:pt idx="2905">
                  <c:v>10855.5</c:v>
                </c:pt>
                <c:pt idx="2906">
                  <c:v>11032.450194999999</c:v>
                </c:pt>
                <c:pt idx="2907">
                  <c:v>11109.650390999999</c:v>
                </c:pt>
                <c:pt idx="2908">
                  <c:v>10925.849609000001</c:v>
                </c:pt>
                <c:pt idx="2909">
                  <c:v>11029.400390999999</c:v>
                </c:pt>
                <c:pt idx="2910">
                  <c:v>11047.799805000001</c:v>
                </c:pt>
                <c:pt idx="2911">
                  <c:v>11053.900390999999</c:v>
                </c:pt>
                <c:pt idx="2912">
                  <c:v>11017</c:v>
                </c:pt>
                <c:pt idx="2913">
                  <c:v>10918.700194999999</c:v>
                </c:pt>
                <c:pt idx="2914">
                  <c:v>10741.349609000001</c:v>
                </c:pt>
                <c:pt idx="2915">
                  <c:v>10829.349609000001</c:v>
                </c:pt>
                <c:pt idx="2916">
                  <c:v>11057.849609000001</c:v>
                </c:pt>
                <c:pt idx="2917">
                  <c:v>11105.349609000001</c:v>
                </c:pt>
                <c:pt idx="2918">
                  <c:v>11046.099609000001</c:v>
                </c:pt>
                <c:pt idx="2919">
                  <c:v>10948.299805000001</c:v>
                </c:pt>
                <c:pt idx="2920">
                  <c:v>11023.25</c:v>
                </c:pt>
                <c:pt idx="2921">
                  <c:v>10797.900390999999</c:v>
                </c:pt>
                <c:pt idx="2922">
                  <c:v>10844.650390999999</c:v>
                </c:pt>
                <c:pt idx="2923">
                  <c:v>10847.900390999999</c:v>
                </c:pt>
                <c:pt idx="2924">
                  <c:v>10946.200194999999</c:v>
                </c:pt>
                <c:pt idx="2925">
                  <c:v>11003.049805000001</c:v>
                </c:pt>
                <c:pt idx="2926">
                  <c:v>11035.700194999999</c:v>
                </c:pt>
                <c:pt idx="2927">
                  <c:v>10982.799805000001</c:v>
                </c:pt>
                <c:pt idx="2928">
                  <c:v>11075.900390999999</c:v>
                </c:pt>
                <c:pt idx="2929">
                  <c:v>11003.5</c:v>
                </c:pt>
                <c:pt idx="2930">
                  <c:v>10817.599609000001</c:v>
                </c:pt>
                <c:pt idx="2931">
                  <c:v>10840.650390999999</c:v>
                </c:pt>
                <c:pt idx="2932">
                  <c:v>10704.799805000001</c:v>
                </c:pt>
                <c:pt idx="2933">
                  <c:v>11274.200194999999</c:v>
                </c:pt>
                <c:pt idx="2934">
                  <c:v>11600.200194999999</c:v>
                </c:pt>
                <c:pt idx="2935">
                  <c:v>11588.200194999999</c:v>
                </c:pt>
                <c:pt idx="2936">
                  <c:v>11440.200194999999</c:v>
                </c:pt>
                <c:pt idx="2937">
                  <c:v>11571.200194999999</c:v>
                </c:pt>
                <c:pt idx="2938">
                  <c:v>11512.400390999999</c:v>
                </c:pt>
                <c:pt idx="2939">
                  <c:v>11474.450194999999</c:v>
                </c:pt>
                <c:pt idx="2940">
                  <c:v>11359.900390999999</c:v>
                </c:pt>
                <c:pt idx="2941">
                  <c:v>11314</c:v>
                </c:pt>
                <c:pt idx="2942">
                  <c:v>11174.75</c:v>
                </c:pt>
                <c:pt idx="2943">
                  <c:v>11126.400390999999</c:v>
                </c:pt>
                <c:pt idx="2944">
                  <c:v>11313.299805000001</c:v>
                </c:pt>
                <c:pt idx="2945">
                  <c:v>11234.549805000001</c:v>
                </c:pt>
                <c:pt idx="2946">
                  <c:v>11305.049805000001</c:v>
                </c:pt>
                <c:pt idx="2947">
                  <c:v>11341.150390999999</c:v>
                </c:pt>
                <c:pt idx="2948">
                  <c:v>11428.299805000001</c:v>
                </c:pt>
                <c:pt idx="2949">
                  <c:v>11464</c:v>
                </c:pt>
                <c:pt idx="2950">
                  <c:v>11586.349609000001</c:v>
                </c:pt>
                <c:pt idx="2951">
                  <c:v>11661.849609000001</c:v>
                </c:pt>
                <c:pt idx="2952">
                  <c:v>11588.349609000001</c:v>
                </c:pt>
                <c:pt idx="2953">
                  <c:v>11604.099609000001</c:v>
                </c:pt>
                <c:pt idx="2954">
                  <c:v>11582.599609000001</c:v>
                </c:pt>
                <c:pt idx="2955">
                  <c:v>11583.900390999999</c:v>
                </c:pt>
                <c:pt idx="2956">
                  <c:v>11786.849609000001</c:v>
                </c:pt>
                <c:pt idx="2957">
                  <c:v>11844.099609000001</c:v>
                </c:pt>
                <c:pt idx="2958">
                  <c:v>11877.450194999999</c:v>
                </c:pt>
                <c:pt idx="2959">
                  <c:v>11890.599609000001</c:v>
                </c:pt>
                <c:pt idx="2960">
                  <c:v>11941.299805000001</c:v>
                </c:pt>
                <c:pt idx="2961">
                  <c:v>11917.200194999999</c:v>
                </c:pt>
                <c:pt idx="2962">
                  <c:v>11966.049805000001</c:v>
                </c:pt>
                <c:pt idx="2963">
                  <c:v>12012.049805000001</c:v>
                </c:pt>
                <c:pt idx="2964">
                  <c:v>11908.150390999999</c:v>
                </c:pt>
                <c:pt idx="2965">
                  <c:v>11913.450194999999</c:v>
                </c:pt>
                <c:pt idx="2966">
                  <c:v>11840.450194999999</c:v>
                </c:pt>
                <c:pt idx="2967">
                  <c:v>11872.099609000001</c:v>
                </c:pt>
                <c:pt idx="2968">
                  <c:v>11895.450194999999</c:v>
                </c:pt>
                <c:pt idx="2969">
                  <c:v>11884.5</c:v>
                </c:pt>
                <c:pt idx="2970">
                  <c:v>11940.099609000001</c:v>
                </c:pt>
                <c:pt idx="2971">
                  <c:v>11999.099609000001</c:v>
                </c:pt>
                <c:pt idx="2972">
                  <c:v>11968.400390999999</c:v>
                </c:pt>
                <c:pt idx="2973">
                  <c:v>11914.400390999999</c:v>
                </c:pt>
                <c:pt idx="2974">
                  <c:v>12073.75</c:v>
                </c:pt>
                <c:pt idx="2975">
                  <c:v>12037.700194999999</c:v>
                </c:pt>
                <c:pt idx="2976">
                  <c:v>12100.700194999999</c:v>
                </c:pt>
                <c:pt idx="2977">
                  <c:v>12151.150390999999</c:v>
                </c:pt>
                <c:pt idx="2978">
                  <c:v>12056.049805000001</c:v>
                </c:pt>
                <c:pt idx="2979">
                  <c:v>12048.200194999999</c:v>
                </c:pt>
                <c:pt idx="2980">
                  <c:v>11994.200194999999</c:v>
                </c:pt>
                <c:pt idx="2981">
                  <c:v>12043.200194999999</c:v>
                </c:pt>
                <c:pt idx="2982">
                  <c:v>12018.400390999999</c:v>
                </c:pt>
                <c:pt idx="2983">
                  <c:v>11921.5</c:v>
                </c:pt>
                <c:pt idx="2984">
                  <c:v>11937.5</c:v>
                </c:pt>
                <c:pt idx="2985">
                  <c:v>11856.799805000001</c:v>
                </c:pt>
                <c:pt idx="2986">
                  <c:v>11910.150390999999</c:v>
                </c:pt>
                <c:pt idx="2987">
                  <c:v>11971.799805000001</c:v>
                </c:pt>
                <c:pt idx="2988">
                  <c:v>12086.700194999999</c:v>
                </c:pt>
                <c:pt idx="2989">
                  <c:v>12053.950194999999</c:v>
                </c:pt>
                <c:pt idx="2990">
                  <c:v>12165</c:v>
                </c:pt>
                <c:pt idx="2991">
                  <c:v>12221.650390999999</c:v>
                </c:pt>
                <c:pt idx="2992">
                  <c:v>12259.700194999999</c:v>
                </c:pt>
                <c:pt idx="2993">
                  <c:v>12271.799805000001</c:v>
                </c:pt>
                <c:pt idx="2994">
                  <c:v>12262.75</c:v>
                </c:pt>
                <c:pt idx="2995">
                  <c:v>12214.549805000001</c:v>
                </c:pt>
                <c:pt idx="2996">
                  <c:v>12126.549805000001</c:v>
                </c:pt>
                <c:pt idx="2997">
                  <c:v>12245.799805000001</c:v>
                </c:pt>
                <c:pt idx="2998">
                  <c:v>12255.849609000001</c:v>
                </c:pt>
                <c:pt idx="2999">
                  <c:v>12168.450194999999</c:v>
                </c:pt>
                <c:pt idx="3000">
                  <c:v>12182.5</c:v>
                </c:pt>
                <c:pt idx="3001">
                  <c:v>12282.200194999999</c:v>
                </c:pt>
                <c:pt idx="3002">
                  <c:v>12226.650390999999</c:v>
                </c:pt>
                <c:pt idx="3003">
                  <c:v>11993.049805000001</c:v>
                </c:pt>
                <c:pt idx="3004">
                  <c:v>12052.950194999999</c:v>
                </c:pt>
                <c:pt idx="3005">
                  <c:v>12025.349609000001</c:v>
                </c:pt>
                <c:pt idx="3006">
                  <c:v>12215.900390999999</c:v>
                </c:pt>
                <c:pt idx="3007">
                  <c:v>12256.799805000001</c:v>
                </c:pt>
                <c:pt idx="3008">
                  <c:v>12329.549805000001</c:v>
                </c:pt>
                <c:pt idx="3009">
                  <c:v>12362.299805000001</c:v>
                </c:pt>
                <c:pt idx="3010">
                  <c:v>12343.299805000001</c:v>
                </c:pt>
                <c:pt idx="3011">
                  <c:v>12355.5</c:v>
                </c:pt>
                <c:pt idx="3012">
                  <c:v>12352.349609000001</c:v>
                </c:pt>
                <c:pt idx="3013">
                  <c:v>12224.549805000001</c:v>
                </c:pt>
                <c:pt idx="3014">
                  <c:v>12169.849609000001</c:v>
                </c:pt>
                <c:pt idx="3015">
                  <c:v>12106.900390999999</c:v>
                </c:pt>
                <c:pt idx="3016">
                  <c:v>12180.349609000001</c:v>
                </c:pt>
                <c:pt idx="3017">
                  <c:v>12248.25</c:v>
                </c:pt>
                <c:pt idx="3018">
                  <c:v>12119</c:v>
                </c:pt>
                <c:pt idx="3019">
                  <c:v>12055.799805000001</c:v>
                </c:pt>
                <c:pt idx="3020">
                  <c:v>12129.5</c:v>
                </c:pt>
                <c:pt idx="3021">
                  <c:v>12035.799805000001</c:v>
                </c:pt>
                <c:pt idx="3022">
                  <c:v>11962.099609000001</c:v>
                </c:pt>
                <c:pt idx="3023">
                  <c:v>11707.900390999999</c:v>
                </c:pt>
                <c:pt idx="3024">
                  <c:v>11979.650390999999</c:v>
                </c:pt>
                <c:pt idx="3025">
                  <c:v>12089.150390999999</c:v>
                </c:pt>
                <c:pt idx="3026">
                  <c:v>12137.950194999999</c:v>
                </c:pt>
                <c:pt idx="3027">
                  <c:v>12098.349609000001</c:v>
                </c:pt>
                <c:pt idx="3028">
                  <c:v>12031.5</c:v>
                </c:pt>
                <c:pt idx="3029">
                  <c:v>12107.900390999999</c:v>
                </c:pt>
                <c:pt idx="3030">
                  <c:v>12201.200194999999</c:v>
                </c:pt>
                <c:pt idx="3031">
                  <c:v>12174.650390999999</c:v>
                </c:pt>
                <c:pt idx="3032">
                  <c:v>12113.450194999999</c:v>
                </c:pt>
                <c:pt idx="3033">
                  <c:v>12045.799805000001</c:v>
                </c:pt>
                <c:pt idx="3034">
                  <c:v>11992.5</c:v>
                </c:pt>
                <c:pt idx="3035">
                  <c:v>12125.900390999999</c:v>
                </c:pt>
                <c:pt idx="3036">
                  <c:v>12080.849609000001</c:v>
                </c:pt>
                <c:pt idx="3037">
                  <c:v>11829.400390999999</c:v>
                </c:pt>
                <c:pt idx="3038">
                  <c:v>11797.900390999999</c:v>
                </c:pt>
                <c:pt idx="3039">
                  <c:v>11678.5</c:v>
                </c:pt>
                <c:pt idx="3040">
                  <c:v>11633.299805000001</c:v>
                </c:pt>
                <c:pt idx="3041">
                  <c:v>11201.75</c:v>
                </c:pt>
                <c:pt idx="3042">
                  <c:v>11132.75</c:v>
                </c:pt>
                <c:pt idx="3043">
                  <c:v>11303.299805000001</c:v>
                </c:pt>
                <c:pt idx="3044">
                  <c:v>11251</c:v>
                </c:pt>
                <c:pt idx="3045">
                  <c:v>11269</c:v>
                </c:pt>
                <c:pt idx="3046">
                  <c:v>10989.450194999999</c:v>
                </c:pt>
                <c:pt idx="3047">
                  <c:v>10451.450194999999</c:v>
                </c:pt>
                <c:pt idx="3048">
                  <c:v>10458.400390999999</c:v>
                </c:pt>
                <c:pt idx="3049">
                  <c:v>9590.1503909999992</c:v>
                </c:pt>
                <c:pt idx="3050">
                  <c:v>9955.2001949999994</c:v>
                </c:pt>
                <c:pt idx="3051">
                  <c:v>9197.4003909999992</c:v>
                </c:pt>
                <c:pt idx="3052">
                  <c:v>8967.0498050000006</c:v>
                </c:pt>
                <c:pt idx="3053">
                  <c:v>8468.7998050000006</c:v>
                </c:pt>
                <c:pt idx="3054">
                  <c:v>8263.4501949999994</c:v>
                </c:pt>
                <c:pt idx="3055">
                  <c:v>8745.4501949999994</c:v>
                </c:pt>
                <c:pt idx="3056">
                  <c:v>7610.25</c:v>
                </c:pt>
                <c:pt idx="3057">
                  <c:v>7801.0498049999997</c:v>
                </c:pt>
                <c:pt idx="3058">
                  <c:v>8317.8496090000008</c:v>
                </c:pt>
                <c:pt idx="3059">
                  <c:v>8641.4501949999994</c:v>
                </c:pt>
                <c:pt idx="3060">
                  <c:v>8660.25</c:v>
                </c:pt>
                <c:pt idx="3061">
                  <c:v>8281.0996090000008</c:v>
                </c:pt>
                <c:pt idx="3062">
                  <c:v>8597.75</c:v>
                </c:pt>
                <c:pt idx="3063">
                  <c:v>8253.7998050000006</c:v>
                </c:pt>
                <c:pt idx="3064">
                  <c:v>8083.7998049999997</c:v>
                </c:pt>
                <c:pt idx="3065">
                  <c:v>8792.2001949999994</c:v>
                </c:pt>
                <c:pt idx="3066">
                  <c:v>8748.75</c:v>
                </c:pt>
                <c:pt idx="3067">
                  <c:v>9111.9003909999992</c:v>
                </c:pt>
                <c:pt idx="3068">
                  <c:v>8993.8496090000008</c:v>
                </c:pt>
                <c:pt idx="3069">
                  <c:v>8925.2998050000006</c:v>
                </c:pt>
                <c:pt idx="3070">
                  <c:v>8992.7998050000006</c:v>
                </c:pt>
                <c:pt idx="3071">
                  <c:v>9266.75</c:v>
                </c:pt>
                <c:pt idx="3072">
                  <c:v>9261.8496090000008</c:v>
                </c:pt>
                <c:pt idx="3073">
                  <c:v>8981.4501949999994</c:v>
                </c:pt>
                <c:pt idx="3074">
                  <c:v>9187.2998050000006</c:v>
                </c:pt>
                <c:pt idx="3075">
                  <c:v>9313.9003909999992</c:v>
                </c:pt>
                <c:pt idx="3076">
                  <c:v>9154.4003909999992</c:v>
                </c:pt>
                <c:pt idx="3077">
                  <c:v>9282.2998050000006</c:v>
                </c:pt>
                <c:pt idx="3078">
                  <c:v>9380.9003909999992</c:v>
                </c:pt>
                <c:pt idx="3079">
                  <c:v>9553.3496090000008</c:v>
                </c:pt>
                <c:pt idx="3080">
                  <c:v>9859.9003909999992</c:v>
                </c:pt>
                <c:pt idx="3081">
                  <c:v>9293.5</c:v>
                </c:pt>
                <c:pt idx="3082">
                  <c:v>9205.5996090000008</c:v>
                </c:pt>
                <c:pt idx="3083">
                  <c:v>9270.9003909999992</c:v>
                </c:pt>
                <c:pt idx="3084">
                  <c:v>9199.0498050000006</c:v>
                </c:pt>
                <c:pt idx="3085">
                  <c:v>9251.5</c:v>
                </c:pt>
                <c:pt idx="3086">
                  <c:v>9239.2001949999994</c:v>
                </c:pt>
                <c:pt idx="3087">
                  <c:v>9196.5498050000006</c:v>
                </c:pt>
                <c:pt idx="3088">
                  <c:v>9383.5498050000006</c:v>
                </c:pt>
                <c:pt idx="3089">
                  <c:v>9142.75</c:v>
                </c:pt>
                <c:pt idx="3090">
                  <c:v>9136.8496090000008</c:v>
                </c:pt>
                <c:pt idx="3091">
                  <c:v>8823.25</c:v>
                </c:pt>
                <c:pt idx="3092">
                  <c:v>8879.0996090000008</c:v>
                </c:pt>
                <c:pt idx="3093">
                  <c:v>9066.5498050000006</c:v>
                </c:pt>
                <c:pt idx="3094">
                  <c:v>9106.25</c:v>
                </c:pt>
                <c:pt idx="3095">
                  <c:v>9039.25</c:v>
                </c:pt>
                <c:pt idx="3096">
                  <c:v>9029.0498050000006</c:v>
                </c:pt>
                <c:pt idx="3097">
                  <c:v>9314.9501949999994</c:v>
                </c:pt>
                <c:pt idx="3098">
                  <c:v>9490.0996090000008</c:v>
                </c:pt>
                <c:pt idx="3099">
                  <c:v>9580.2998050000006</c:v>
                </c:pt>
                <c:pt idx="3100">
                  <c:v>9826.1503909999992</c:v>
                </c:pt>
                <c:pt idx="3101">
                  <c:v>9979.0996090000008</c:v>
                </c:pt>
                <c:pt idx="3102">
                  <c:v>10061.549805000001</c:v>
                </c:pt>
                <c:pt idx="3103">
                  <c:v>10029.099609000001</c:v>
                </c:pt>
                <c:pt idx="3104">
                  <c:v>10142.150390999999</c:v>
                </c:pt>
                <c:pt idx="3105">
                  <c:v>10167.450194999999</c:v>
                </c:pt>
                <c:pt idx="3106">
                  <c:v>10046.650390999999</c:v>
                </c:pt>
                <c:pt idx="3107">
                  <c:v>10116.150390999999</c:v>
                </c:pt>
                <c:pt idx="3108">
                  <c:v>9902</c:v>
                </c:pt>
                <c:pt idx="3109">
                  <c:v>9972.9003909999992</c:v>
                </c:pt>
                <c:pt idx="3110">
                  <c:v>9813.7001949999994</c:v>
                </c:pt>
                <c:pt idx="3111">
                  <c:v>9914</c:v>
                </c:pt>
                <c:pt idx="3112">
                  <c:v>9881.1503909999992</c:v>
                </c:pt>
                <c:pt idx="3113">
                  <c:v>10091.650390999999</c:v>
                </c:pt>
                <c:pt idx="3114">
                  <c:v>10244.400390999999</c:v>
                </c:pt>
                <c:pt idx="3115">
                  <c:v>10311.200194999999</c:v>
                </c:pt>
                <c:pt idx="3116">
                  <c:v>10471</c:v>
                </c:pt>
                <c:pt idx="3117">
                  <c:v>10305.299805000001</c:v>
                </c:pt>
                <c:pt idx="3118">
                  <c:v>10288.900390999999</c:v>
                </c:pt>
                <c:pt idx="3119">
                  <c:v>10383</c:v>
                </c:pt>
                <c:pt idx="3120">
                  <c:v>10312.400390999999</c:v>
                </c:pt>
                <c:pt idx="3121">
                  <c:v>10302.099609000001</c:v>
                </c:pt>
                <c:pt idx="3122">
                  <c:v>10430.049805000001</c:v>
                </c:pt>
                <c:pt idx="3123">
                  <c:v>10551.700194999999</c:v>
                </c:pt>
                <c:pt idx="3124">
                  <c:v>10607.349609000001</c:v>
                </c:pt>
                <c:pt idx="3125">
                  <c:v>10763.650390999999</c:v>
                </c:pt>
                <c:pt idx="3126">
                  <c:v>10799.650390999999</c:v>
                </c:pt>
                <c:pt idx="3127">
                  <c:v>10705.75</c:v>
                </c:pt>
                <c:pt idx="3128">
                  <c:v>10813.450194999999</c:v>
                </c:pt>
                <c:pt idx="3129">
                  <c:v>10768.049805000001</c:v>
                </c:pt>
                <c:pt idx="3130">
                  <c:v>10802.700194999999</c:v>
                </c:pt>
                <c:pt idx="3131">
                  <c:v>10607.349609000001</c:v>
                </c:pt>
                <c:pt idx="3132">
                  <c:v>10618.200194999999</c:v>
                </c:pt>
                <c:pt idx="3133">
                  <c:v>10739.950194999999</c:v>
                </c:pt>
                <c:pt idx="3134">
                  <c:v>10901.700194999999</c:v>
                </c:pt>
                <c:pt idx="3135">
                  <c:v>11022.200194999999</c:v>
                </c:pt>
                <c:pt idx="3136">
                  <c:v>11162.25</c:v>
                </c:pt>
                <c:pt idx="3137">
                  <c:v>11132.599609000001</c:v>
                </c:pt>
                <c:pt idx="3138">
                  <c:v>11215.450194999999</c:v>
                </c:pt>
                <c:pt idx="3139">
                  <c:v>11194.150390999999</c:v>
                </c:pt>
                <c:pt idx="3140">
                  <c:v>11131.799805000001</c:v>
                </c:pt>
                <c:pt idx="3141">
                  <c:v>11300.549805000001</c:v>
                </c:pt>
                <c:pt idx="3142">
                  <c:v>11202.849609000001</c:v>
                </c:pt>
                <c:pt idx="3143">
                  <c:v>11102.150390999999</c:v>
                </c:pt>
                <c:pt idx="3144">
                  <c:v>11073.450194999999</c:v>
                </c:pt>
                <c:pt idx="3145">
                  <c:v>10891.599609000001</c:v>
                </c:pt>
                <c:pt idx="3146">
                  <c:v>11095.25</c:v>
                </c:pt>
                <c:pt idx="3147">
                  <c:v>11101.650390999999</c:v>
                </c:pt>
                <c:pt idx="3148">
                  <c:v>11200.150390999999</c:v>
                </c:pt>
                <c:pt idx="3149">
                  <c:v>11214.049805000001</c:v>
                </c:pt>
                <c:pt idx="3150">
                  <c:v>11270.150390999999</c:v>
                </c:pt>
                <c:pt idx="3151">
                  <c:v>11322.5</c:v>
                </c:pt>
                <c:pt idx="3152">
                  <c:v>11308.400390999999</c:v>
                </c:pt>
                <c:pt idx="3153">
                  <c:v>11300.450194999999</c:v>
                </c:pt>
                <c:pt idx="3154">
                  <c:v>11178.400390999999</c:v>
                </c:pt>
                <c:pt idx="3155">
                  <c:v>11247.099609000001</c:v>
                </c:pt>
                <c:pt idx="3156">
                  <c:v>11385.349609000001</c:v>
                </c:pt>
                <c:pt idx="3157">
                  <c:v>11408.400390999999</c:v>
                </c:pt>
                <c:pt idx="3158">
                  <c:v>11312.200194999999</c:v>
                </c:pt>
                <c:pt idx="3159">
                  <c:v>11371.599609000001</c:v>
                </c:pt>
                <c:pt idx="3160">
                  <c:v>11466.450194999999</c:v>
                </c:pt>
                <c:pt idx="3161">
                  <c:v>11472.25</c:v>
                </c:pt>
                <c:pt idx="3162">
                  <c:v>11549.599609000001</c:v>
                </c:pt>
                <c:pt idx="3163">
                  <c:v>11559.25</c:v>
                </c:pt>
                <c:pt idx="3164">
                  <c:v>11647.599609000001</c:v>
                </c:pt>
                <c:pt idx="3165">
                  <c:v>11387.5</c:v>
                </c:pt>
                <c:pt idx="3166">
                  <c:v>11470.25</c:v>
                </c:pt>
                <c:pt idx="3167">
                  <c:v>11535</c:v>
                </c:pt>
                <c:pt idx="3168">
                  <c:v>11527.450194999999</c:v>
                </c:pt>
                <c:pt idx="3169">
                  <c:v>11333.849609000001</c:v>
                </c:pt>
                <c:pt idx="3170">
                  <c:v>11355.049805000001</c:v>
                </c:pt>
                <c:pt idx="3171">
                  <c:v>11317.349609000001</c:v>
                </c:pt>
                <c:pt idx="3172">
                  <c:v>11278</c:v>
                </c:pt>
                <c:pt idx="3173">
                  <c:v>11449.25</c:v>
                </c:pt>
                <c:pt idx="3174">
                  <c:v>11464.450194999999</c:v>
                </c:pt>
                <c:pt idx="3175">
                  <c:v>11440.049805000001</c:v>
                </c:pt>
                <c:pt idx="3176">
                  <c:v>11521.799805000001</c:v>
                </c:pt>
                <c:pt idx="3177">
                  <c:v>11604.549805000001</c:v>
                </c:pt>
                <c:pt idx="3178">
                  <c:v>11516.099609000001</c:v>
                </c:pt>
                <c:pt idx="3179">
                  <c:v>11504.950194999999</c:v>
                </c:pt>
                <c:pt idx="3180">
                  <c:v>11250.549805000001</c:v>
                </c:pt>
                <c:pt idx="3181">
                  <c:v>11153.650390999999</c:v>
                </c:pt>
                <c:pt idx="3182">
                  <c:v>11131.849609000001</c:v>
                </c:pt>
                <c:pt idx="3183">
                  <c:v>10805.549805000001</c:v>
                </c:pt>
                <c:pt idx="3184">
                  <c:v>11050.25</c:v>
                </c:pt>
                <c:pt idx="3185">
                  <c:v>11227.549805000001</c:v>
                </c:pt>
                <c:pt idx="3186">
                  <c:v>11222.400390999999</c:v>
                </c:pt>
                <c:pt idx="3187">
                  <c:v>11247.549805000001</c:v>
                </c:pt>
                <c:pt idx="3188">
                  <c:v>11416.950194999999</c:v>
                </c:pt>
                <c:pt idx="3189">
                  <c:v>11503.349609000001</c:v>
                </c:pt>
                <c:pt idx="3190">
                  <c:v>11662.400390999999</c:v>
                </c:pt>
                <c:pt idx="3191">
                  <c:v>11738.849609000001</c:v>
                </c:pt>
                <c:pt idx="3192">
                  <c:v>11834.599609000001</c:v>
                </c:pt>
                <c:pt idx="3193">
                  <c:v>11914.200194999999</c:v>
                </c:pt>
                <c:pt idx="3194">
                  <c:v>11930.950194999999</c:v>
                </c:pt>
                <c:pt idx="3195">
                  <c:v>11934.5</c:v>
                </c:pt>
                <c:pt idx="3196">
                  <c:v>11971.049805000001</c:v>
                </c:pt>
                <c:pt idx="3197">
                  <c:v>11680.349609000001</c:v>
                </c:pt>
                <c:pt idx="3198">
                  <c:v>11762.450194999999</c:v>
                </c:pt>
                <c:pt idx="3199">
                  <c:v>11873.049805000001</c:v>
                </c:pt>
                <c:pt idx="3200">
                  <c:v>11896.799805000001</c:v>
                </c:pt>
                <c:pt idx="3201">
                  <c:v>11937.650390999999</c:v>
                </c:pt>
                <c:pt idx="3202">
                  <c:v>11896.450194999999</c:v>
                </c:pt>
                <c:pt idx="3203">
                  <c:v>11930.349609000001</c:v>
                </c:pt>
                <c:pt idx="3204">
                  <c:v>11767.75</c:v>
                </c:pt>
                <c:pt idx="3205">
                  <c:v>11889.400390999999</c:v>
                </c:pt>
                <c:pt idx="3206">
                  <c:v>11729.599609000001</c:v>
                </c:pt>
                <c:pt idx="3207">
                  <c:v>11670.799805000001</c:v>
                </c:pt>
                <c:pt idx="3208">
                  <c:v>11642.400390999999</c:v>
                </c:pt>
                <c:pt idx="3209">
                  <c:v>11669.150390999999</c:v>
                </c:pt>
                <c:pt idx="3210">
                  <c:v>11813.5</c:v>
                </c:pt>
                <c:pt idx="3211">
                  <c:v>11908.5</c:v>
                </c:pt>
                <c:pt idx="3212">
                  <c:v>12120.299805000001</c:v>
                </c:pt>
                <c:pt idx="3213">
                  <c:v>12263.549805000001</c:v>
                </c:pt>
                <c:pt idx="3214">
                  <c:v>12461.049805000001</c:v>
                </c:pt>
                <c:pt idx="3215">
                  <c:v>12631.099609000001</c:v>
                </c:pt>
                <c:pt idx="3216">
                  <c:v>12749.150390999999</c:v>
                </c:pt>
                <c:pt idx="3217">
                  <c:v>12690.799805000001</c:v>
                </c:pt>
                <c:pt idx="3218">
                  <c:v>12719.950194999999</c:v>
                </c:pt>
                <c:pt idx="3219">
                  <c:v>12874.200194999999</c:v>
                </c:pt>
                <c:pt idx="3220">
                  <c:v>12938.25</c:v>
                </c:pt>
                <c:pt idx="3221">
                  <c:v>12771.700194999999</c:v>
                </c:pt>
                <c:pt idx="3222">
                  <c:v>12859.049805000001</c:v>
                </c:pt>
                <c:pt idx="3223">
                  <c:v>12926.450194999999</c:v>
                </c:pt>
                <c:pt idx="3224">
                  <c:v>13055.150390999999</c:v>
                </c:pt>
                <c:pt idx="3225">
                  <c:v>12858.400390999999</c:v>
                </c:pt>
                <c:pt idx="3226">
                  <c:v>12987</c:v>
                </c:pt>
                <c:pt idx="3227">
                  <c:v>12968.950194999999</c:v>
                </c:pt>
                <c:pt idx="3228">
                  <c:v>13109.049805000001</c:v>
                </c:pt>
                <c:pt idx="3229">
                  <c:v>13113.75</c:v>
                </c:pt>
                <c:pt idx="3230">
                  <c:v>13133.900390999999</c:v>
                </c:pt>
                <c:pt idx="3231">
                  <c:v>13258.549805000001</c:v>
                </c:pt>
                <c:pt idx="3232">
                  <c:v>13355.75</c:v>
                </c:pt>
                <c:pt idx="3233">
                  <c:v>13392.950194999999</c:v>
                </c:pt>
                <c:pt idx="3234">
                  <c:v>13529.099609000001</c:v>
                </c:pt>
                <c:pt idx="3235">
                  <c:v>13478.299805000001</c:v>
                </c:pt>
                <c:pt idx="3236">
                  <c:v>13513.849609000001</c:v>
                </c:pt>
                <c:pt idx="3237">
                  <c:v>13558.150390999999</c:v>
                </c:pt>
                <c:pt idx="3238">
                  <c:v>13567.849609000001</c:v>
                </c:pt>
                <c:pt idx="3239">
                  <c:v>13682.700194999999</c:v>
                </c:pt>
                <c:pt idx="3240">
                  <c:v>13740.700194999999</c:v>
                </c:pt>
                <c:pt idx="3241">
                  <c:v>13760.549805000001</c:v>
                </c:pt>
                <c:pt idx="3242">
                  <c:v>13328.400390999999</c:v>
                </c:pt>
                <c:pt idx="3243">
                  <c:v>13466.299805000001</c:v>
                </c:pt>
                <c:pt idx="3244">
                  <c:v>13601.099609000001</c:v>
                </c:pt>
                <c:pt idx="3245">
                  <c:v>13749.25</c:v>
                </c:pt>
                <c:pt idx="3246">
                  <c:v>13873.200194999999</c:v>
                </c:pt>
                <c:pt idx="3247">
                  <c:v>13932.599609000001</c:v>
                </c:pt>
                <c:pt idx="3248">
                  <c:v>13981.950194999999</c:v>
                </c:pt>
                <c:pt idx="3249">
                  <c:v>13981.75</c:v>
                </c:pt>
                <c:pt idx="3250">
                  <c:v>14132.900390999999</c:v>
                </c:pt>
                <c:pt idx="3251">
                  <c:v>14199.5</c:v>
                </c:pt>
                <c:pt idx="3252">
                  <c:v>14146.25</c:v>
                </c:pt>
                <c:pt idx="3253">
                  <c:v>14137.349609000001</c:v>
                </c:pt>
                <c:pt idx="3254">
                  <c:v>14347.25</c:v>
                </c:pt>
                <c:pt idx="3255">
                  <c:v>14484.75</c:v>
                </c:pt>
                <c:pt idx="3256">
                  <c:v>14563.450194999999</c:v>
                </c:pt>
                <c:pt idx="3257">
                  <c:v>14564.849609000001</c:v>
                </c:pt>
                <c:pt idx="3258">
                  <c:v>14595.599609000001</c:v>
                </c:pt>
                <c:pt idx="3259">
                  <c:v>14433.700194999999</c:v>
                </c:pt>
                <c:pt idx="3260">
                  <c:v>14281.299805000001</c:v>
                </c:pt>
                <c:pt idx="3261">
                  <c:v>14521.150390999999</c:v>
                </c:pt>
                <c:pt idx="3262">
                  <c:v>14644.700194999999</c:v>
                </c:pt>
                <c:pt idx="3263">
                  <c:v>14590.349609000001</c:v>
                </c:pt>
                <c:pt idx="3264">
                  <c:v>14371.900390999999</c:v>
                </c:pt>
                <c:pt idx="3265">
                  <c:v>14238.900390999999</c:v>
                </c:pt>
                <c:pt idx="3266">
                  <c:v>13967.5</c:v>
                </c:pt>
                <c:pt idx="3267">
                  <c:v>13817.549805000001</c:v>
                </c:pt>
                <c:pt idx="3268">
                  <c:v>13634.599609000001</c:v>
                </c:pt>
                <c:pt idx="3269">
                  <c:v>14281.200194999999</c:v>
                </c:pt>
                <c:pt idx="3270">
                  <c:v>14647.849609000001</c:v>
                </c:pt>
                <c:pt idx="3271">
                  <c:v>14789.950194999999</c:v>
                </c:pt>
                <c:pt idx="3272">
                  <c:v>14895.650390999999</c:v>
                </c:pt>
                <c:pt idx="3273">
                  <c:v>14924.25</c:v>
                </c:pt>
                <c:pt idx="3274">
                  <c:v>15115.799805000001</c:v>
                </c:pt>
                <c:pt idx="3275">
                  <c:v>15109.299805000001</c:v>
                </c:pt>
                <c:pt idx="3276">
                  <c:v>15106.5</c:v>
                </c:pt>
                <c:pt idx="3277">
                  <c:v>15173.299805000001</c:v>
                </c:pt>
                <c:pt idx="3278">
                  <c:v>15163.299805000001</c:v>
                </c:pt>
                <c:pt idx="3279">
                  <c:v>15314.700194999999</c:v>
                </c:pt>
                <c:pt idx="3280">
                  <c:v>15313.450194999999</c:v>
                </c:pt>
                <c:pt idx="3281">
                  <c:v>15208.900390999999</c:v>
                </c:pt>
                <c:pt idx="3282">
                  <c:v>15118.950194999999</c:v>
                </c:pt>
                <c:pt idx="3283">
                  <c:v>14981.75</c:v>
                </c:pt>
                <c:pt idx="3284">
                  <c:v>14675.700194999999</c:v>
                </c:pt>
                <c:pt idx="3285">
                  <c:v>14707.799805000001</c:v>
                </c:pt>
                <c:pt idx="3286">
                  <c:v>14982</c:v>
                </c:pt>
                <c:pt idx="3287">
                  <c:v>15097.349609000001</c:v>
                </c:pt>
                <c:pt idx="3288">
                  <c:v>14529.150390999999</c:v>
                </c:pt>
                <c:pt idx="3289">
                  <c:v>14761.549805000001</c:v>
                </c:pt>
                <c:pt idx="3290">
                  <c:v>14919.099609000001</c:v>
                </c:pt>
                <c:pt idx="3291">
                  <c:v>15245.599609000001</c:v>
                </c:pt>
                <c:pt idx="3292">
                  <c:v>15080.75</c:v>
                </c:pt>
                <c:pt idx="3293">
                  <c:v>14938.099609000001</c:v>
                </c:pt>
                <c:pt idx="3294">
                  <c:v>14956.200194999999</c:v>
                </c:pt>
                <c:pt idx="3295">
                  <c:v>15098.400390999999</c:v>
                </c:pt>
                <c:pt idx="3296">
                  <c:v>15174.799805000001</c:v>
                </c:pt>
                <c:pt idx="3297">
                  <c:v>15030.950194999999</c:v>
                </c:pt>
                <c:pt idx="3298">
                  <c:v>14929.5</c:v>
                </c:pt>
                <c:pt idx="3299">
                  <c:v>14910.450194999999</c:v>
                </c:pt>
                <c:pt idx="3300">
                  <c:v>14721.299805000001</c:v>
                </c:pt>
                <c:pt idx="3301">
                  <c:v>14557.849609000001</c:v>
                </c:pt>
                <c:pt idx="3302">
                  <c:v>14744</c:v>
                </c:pt>
                <c:pt idx="3303">
                  <c:v>14736.400390999999</c:v>
                </c:pt>
                <c:pt idx="3304">
                  <c:v>14814.75</c:v>
                </c:pt>
                <c:pt idx="3305">
                  <c:v>14549.400390999999</c:v>
                </c:pt>
                <c:pt idx="3306">
                  <c:v>14324.900390999999</c:v>
                </c:pt>
                <c:pt idx="3307">
                  <c:v>14507.299805000001</c:v>
                </c:pt>
                <c:pt idx="3308">
                  <c:v>14845.099609000001</c:v>
                </c:pt>
                <c:pt idx="3309">
                  <c:v>14690.700194999999</c:v>
                </c:pt>
                <c:pt idx="3310">
                  <c:v>14867.349609000001</c:v>
                </c:pt>
                <c:pt idx="3311">
                  <c:v>14637.799805000001</c:v>
                </c:pt>
                <c:pt idx="3312">
                  <c:v>14683.5</c:v>
                </c:pt>
                <c:pt idx="3313">
                  <c:v>14819.049805000001</c:v>
                </c:pt>
                <c:pt idx="3314">
                  <c:v>14873.799805000001</c:v>
                </c:pt>
                <c:pt idx="3315">
                  <c:v>14834.849609000001</c:v>
                </c:pt>
                <c:pt idx="3316">
                  <c:v>14310.799805000001</c:v>
                </c:pt>
                <c:pt idx="3317">
                  <c:v>14504.799805000001</c:v>
                </c:pt>
                <c:pt idx="3318">
                  <c:v>14581.450194999999</c:v>
                </c:pt>
                <c:pt idx="3319">
                  <c:v>14617.849609000001</c:v>
                </c:pt>
                <c:pt idx="3320">
                  <c:v>14359.450194999999</c:v>
                </c:pt>
                <c:pt idx="3321">
                  <c:v>14296.400390999999</c:v>
                </c:pt>
                <c:pt idx="3322">
                  <c:v>14406.150390999999</c:v>
                </c:pt>
                <c:pt idx="3323">
                  <c:v>14341.349609000001</c:v>
                </c:pt>
                <c:pt idx="3324">
                  <c:v>14485</c:v>
                </c:pt>
                <c:pt idx="3325">
                  <c:v>14653.049805000001</c:v>
                </c:pt>
                <c:pt idx="3326">
                  <c:v>14864.549805000001</c:v>
                </c:pt>
                <c:pt idx="3327">
                  <c:v>14894.900390999999</c:v>
                </c:pt>
                <c:pt idx="3328">
                  <c:v>14631.099609000001</c:v>
                </c:pt>
                <c:pt idx="3329">
                  <c:v>14634.150390999999</c:v>
                </c:pt>
                <c:pt idx="3330">
                  <c:v>14496.5</c:v>
                </c:pt>
                <c:pt idx="3331">
                  <c:v>14617.849609000001</c:v>
                </c:pt>
                <c:pt idx="3332">
                  <c:v>14724.799805000001</c:v>
                </c:pt>
                <c:pt idx="3333">
                  <c:v>14823.150390999999</c:v>
                </c:pt>
                <c:pt idx="3334">
                  <c:v>14942.349609000001</c:v>
                </c:pt>
                <c:pt idx="3335">
                  <c:v>14850.75</c:v>
                </c:pt>
                <c:pt idx="3336">
                  <c:v>14696.5</c:v>
                </c:pt>
                <c:pt idx="3337">
                  <c:v>14677.799805000001</c:v>
                </c:pt>
                <c:pt idx="3338">
                  <c:v>14923.150390999999</c:v>
                </c:pt>
                <c:pt idx="3339">
                  <c:v>15108.099609000001</c:v>
                </c:pt>
                <c:pt idx="3340">
                  <c:v>15030.150390999999</c:v>
                </c:pt>
                <c:pt idx="3341">
                  <c:v>14906.049805000001</c:v>
                </c:pt>
                <c:pt idx="3342">
                  <c:v>15175.299805000001</c:v>
                </c:pt>
                <c:pt idx="3343">
                  <c:v>15197.700194999999</c:v>
                </c:pt>
                <c:pt idx="3344">
                  <c:v>15208.450194999999</c:v>
                </c:pt>
                <c:pt idx="3345">
                  <c:v>15301.450194999999</c:v>
                </c:pt>
                <c:pt idx="3346">
                  <c:v>15337.849609000001</c:v>
                </c:pt>
                <c:pt idx="3347">
                  <c:v>15435.650390999999</c:v>
                </c:pt>
                <c:pt idx="3348">
                  <c:v>15582.799805000001</c:v>
                </c:pt>
                <c:pt idx="3349">
                  <c:v>15574.849609000001</c:v>
                </c:pt>
                <c:pt idx="3350">
                  <c:v>15576.200194999999</c:v>
                </c:pt>
                <c:pt idx="3351">
                  <c:v>15690.349609000001</c:v>
                </c:pt>
                <c:pt idx="3352">
                  <c:v>15670.25</c:v>
                </c:pt>
                <c:pt idx="3353">
                  <c:v>15751.650390999999</c:v>
                </c:pt>
                <c:pt idx="3354">
                  <c:v>15740.099609000001</c:v>
                </c:pt>
                <c:pt idx="3355">
                  <c:v>15635.349609000001</c:v>
                </c:pt>
                <c:pt idx="3356">
                  <c:v>15737.75</c:v>
                </c:pt>
                <c:pt idx="3357">
                  <c:v>15799.349609000001</c:v>
                </c:pt>
                <c:pt idx="3358">
                  <c:v>15811.849609000001</c:v>
                </c:pt>
                <c:pt idx="3359">
                  <c:v>15869.25</c:v>
                </c:pt>
                <c:pt idx="3360">
                  <c:v>15767.549805000001</c:v>
                </c:pt>
                <c:pt idx="3361">
                  <c:v>15691.400390999999</c:v>
                </c:pt>
                <c:pt idx="3362">
                  <c:v>15683.349609000001</c:v>
                </c:pt>
                <c:pt idx="3363">
                  <c:v>15746.5</c:v>
                </c:pt>
                <c:pt idx="3364">
                  <c:v>15772.75</c:v>
                </c:pt>
                <c:pt idx="3365">
                  <c:v>15686.950194999999</c:v>
                </c:pt>
                <c:pt idx="3366">
                  <c:v>15790.450194999999</c:v>
                </c:pt>
                <c:pt idx="3367">
                  <c:v>15860.349609000001</c:v>
                </c:pt>
                <c:pt idx="3368">
                  <c:v>15814.700194999999</c:v>
                </c:pt>
                <c:pt idx="3369">
                  <c:v>15748.450194999999</c:v>
                </c:pt>
                <c:pt idx="3370">
                  <c:v>15721.5</c:v>
                </c:pt>
                <c:pt idx="3371">
                  <c:v>15680</c:v>
                </c:pt>
                <c:pt idx="3372">
                  <c:v>15722.200194999999</c:v>
                </c:pt>
                <c:pt idx="3373">
                  <c:v>15834.349609000001</c:v>
                </c:pt>
                <c:pt idx="3374">
                  <c:v>15818.25</c:v>
                </c:pt>
                <c:pt idx="3375">
                  <c:v>15879.650390999999</c:v>
                </c:pt>
                <c:pt idx="3376">
                  <c:v>15727.900390999999</c:v>
                </c:pt>
                <c:pt idx="3377">
                  <c:v>15689.799805000001</c:v>
                </c:pt>
                <c:pt idx="3378">
                  <c:v>15692.599609000001</c:v>
                </c:pt>
                <c:pt idx="3379">
                  <c:v>15812.349609000001</c:v>
                </c:pt>
                <c:pt idx="3380">
                  <c:v>15853.950194999999</c:v>
                </c:pt>
                <c:pt idx="3381">
                  <c:v>15924.200194999999</c:v>
                </c:pt>
                <c:pt idx="3382">
                  <c:v>15923.400390999999</c:v>
                </c:pt>
                <c:pt idx="3383">
                  <c:v>15752.400390999999</c:v>
                </c:pt>
                <c:pt idx="3384">
                  <c:v>15632.099609000001</c:v>
                </c:pt>
                <c:pt idx="3385">
                  <c:v>15824.049805000001</c:v>
                </c:pt>
                <c:pt idx="3386">
                  <c:v>15856.049805000001</c:v>
                </c:pt>
                <c:pt idx="3387">
                  <c:v>15824.450194999999</c:v>
                </c:pt>
                <c:pt idx="3388">
                  <c:v>15746.450194999999</c:v>
                </c:pt>
                <c:pt idx="3389">
                  <c:v>15709.400390999999</c:v>
                </c:pt>
                <c:pt idx="3390">
                  <c:v>15778.450194999999</c:v>
                </c:pt>
                <c:pt idx="3391">
                  <c:v>15763.049805000001</c:v>
                </c:pt>
                <c:pt idx="3392">
                  <c:v>15885.150390999999</c:v>
                </c:pt>
                <c:pt idx="3393">
                  <c:v>16130.75</c:v>
                </c:pt>
                <c:pt idx="3394">
                  <c:v>16258.799805000001</c:v>
                </c:pt>
                <c:pt idx="3395">
                  <c:v>16294.599609000001</c:v>
                </c:pt>
                <c:pt idx="3396">
                  <c:v>16238.200194999999</c:v>
                </c:pt>
                <c:pt idx="3397">
                  <c:v>16258.25</c:v>
                </c:pt>
                <c:pt idx="3398">
                  <c:v>16280.099609000001</c:v>
                </c:pt>
                <c:pt idx="3399">
                  <c:v>16282.25</c:v>
                </c:pt>
                <c:pt idx="3400">
                  <c:v>16364.400390999999</c:v>
                </c:pt>
                <c:pt idx="3401">
                  <c:v>16529.099609000001</c:v>
                </c:pt>
                <c:pt idx="3402">
                  <c:v>16563.050781000002</c:v>
                </c:pt>
                <c:pt idx="3403">
                  <c:v>16614.599609000001</c:v>
                </c:pt>
                <c:pt idx="3404">
                  <c:v>16568.849609000001</c:v>
                </c:pt>
                <c:pt idx="3405">
                  <c:v>16450.5</c:v>
                </c:pt>
                <c:pt idx="3406">
                  <c:v>16496.449218999998</c:v>
                </c:pt>
                <c:pt idx="3407">
                  <c:v>16624.599609000001</c:v>
                </c:pt>
                <c:pt idx="3408">
                  <c:v>16634.650390999999</c:v>
                </c:pt>
                <c:pt idx="3409">
                  <c:v>16636.900390999999</c:v>
                </c:pt>
                <c:pt idx="3410">
                  <c:v>16705.199218999998</c:v>
                </c:pt>
                <c:pt idx="3411">
                  <c:v>16931.050781000002</c:v>
                </c:pt>
                <c:pt idx="3412">
                  <c:v>17132.199218999998</c:v>
                </c:pt>
                <c:pt idx="3413">
                  <c:v>17076.25</c:v>
                </c:pt>
                <c:pt idx="3414">
                  <c:v>17234.150390999999</c:v>
                </c:pt>
                <c:pt idx="3415">
                  <c:v>17323.599609000001</c:v>
                </c:pt>
                <c:pt idx="3416">
                  <c:v>17377.800781000002</c:v>
                </c:pt>
                <c:pt idx="3417">
                  <c:v>17362.099609000001</c:v>
                </c:pt>
                <c:pt idx="3418">
                  <c:v>17353.5</c:v>
                </c:pt>
                <c:pt idx="3419">
                  <c:v>17369.25</c:v>
                </c:pt>
                <c:pt idx="3420">
                  <c:v>17355.300781000002</c:v>
                </c:pt>
                <c:pt idx="3421">
                  <c:v>17380</c:v>
                </c:pt>
                <c:pt idx="3422">
                  <c:v>17519.449218999998</c:v>
                </c:pt>
                <c:pt idx="3423">
                  <c:v>17629.5</c:v>
                </c:pt>
                <c:pt idx="3424">
                  <c:v>17585.150390999999</c:v>
                </c:pt>
                <c:pt idx="3425">
                  <c:v>17396.900390999999</c:v>
                </c:pt>
                <c:pt idx="3426">
                  <c:v>17562</c:v>
                </c:pt>
                <c:pt idx="3427">
                  <c:v>17546.650390999999</c:v>
                </c:pt>
                <c:pt idx="3428">
                  <c:v>17822.949218999998</c:v>
                </c:pt>
                <c:pt idx="3429">
                  <c:v>17853.199218999998</c:v>
                </c:pt>
                <c:pt idx="3430">
                  <c:v>17855.099609000001</c:v>
                </c:pt>
                <c:pt idx="3431">
                  <c:v>17748.599609000001</c:v>
                </c:pt>
                <c:pt idx="3432">
                  <c:v>17711.300781000002</c:v>
                </c:pt>
                <c:pt idx="3433">
                  <c:v>17618.150390999999</c:v>
                </c:pt>
                <c:pt idx="3434">
                  <c:v>17532.050781000002</c:v>
                </c:pt>
                <c:pt idx="3435">
                  <c:v>17691.25</c:v>
                </c:pt>
                <c:pt idx="3436">
                  <c:v>17822.300781000002</c:v>
                </c:pt>
                <c:pt idx="3437">
                  <c:v>17646</c:v>
                </c:pt>
                <c:pt idx="3438">
                  <c:v>17790.349609000001</c:v>
                </c:pt>
                <c:pt idx="3439">
                  <c:v>17895.199218999998</c:v>
                </c:pt>
                <c:pt idx="3440">
                  <c:v>17945.949218999998</c:v>
                </c:pt>
                <c:pt idx="3441">
                  <c:v>17991.949218999998</c:v>
                </c:pt>
                <c:pt idx="3442">
                  <c:v>18161.75</c:v>
                </c:pt>
                <c:pt idx="3443">
                  <c:v>18338.550781000002</c:v>
                </c:pt>
                <c:pt idx="3444">
                  <c:v>18477.050781000002</c:v>
                </c:pt>
                <c:pt idx="3445">
                  <c:v>18418.75</c:v>
                </c:pt>
                <c:pt idx="3446">
                  <c:v>18266.599609000001</c:v>
                </c:pt>
                <c:pt idx="3447">
                  <c:v>18178.099609000001</c:v>
                </c:pt>
                <c:pt idx="3448">
                  <c:v>18114.900390999999</c:v>
                </c:pt>
                <c:pt idx="3449">
                  <c:v>18125.400390999999</c:v>
                </c:pt>
                <c:pt idx="3450">
                  <c:v>18268.400390999999</c:v>
                </c:pt>
                <c:pt idx="3451">
                  <c:v>18210.949218999998</c:v>
                </c:pt>
                <c:pt idx="3452">
                  <c:v>17857.25</c:v>
                </c:pt>
                <c:pt idx="3453">
                  <c:v>17671.650390999999</c:v>
                </c:pt>
                <c:pt idx="3454">
                  <c:v>17929.650390999999</c:v>
                </c:pt>
                <c:pt idx="3455">
                  <c:v>17888.949218999998</c:v>
                </c:pt>
                <c:pt idx="3456">
                  <c:v>17829.199218999998</c:v>
                </c:pt>
                <c:pt idx="3457">
                  <c:v>17916.800781000002</c:v>
                </c:pt>
                <c:pt idx="3458">
                  <c:v>18068.550781000002</c:v>
                </c:pt>
                <c:pt idx="3459">
                  <c:v>18044.25</c:v>
                </c:pt>
                <c:pt idx="3460">
                  <c:v>18017.199218999998</c:v>
                </c:pt>
                <c:pt idx="3461">
                  <c:v>17873.599609000001</c:v>
                </c:pt>
                <c:pt idx="3462">
                  <c:v>18102.75</c:v>
                </c:pt>
                <c:pt idx="3463">
                  <c:v>18109.449218999998</c:v>
                </c:pt>
                <c:pt idx="3464">
                  <c:v>17999.199218999998</c:v>
                </c:pt>
                <c:pt idx="3465">
                  <c:v>17898.650390999999</c:v>
                </c:pt>
                <c:pt idx="3466">
                  <c:v>17764.800781000002</c:v>
                </c:pt>
                <c:pt idx="3467">
                  <c:v>17416.550781000002</c:v>
                </c:pt>
                <c:pt idx="3468">
                  <c:v>17503.349609000001</c:v>
                </c:pt>
                <c:pt idx="3469">
                  <c:v>17415.050781000002</c:v>
                </c:pt>
                <c:pt idx="3470">
                  <c:v>17536.25</c:v>
                </c:pt>
                <c:pt idx="3471">
                  <c:v>17026.449218999998</c:v>
                </c:pt>
                <c:pt idx="3472">
                  <c:v>17053.949218999998</c:v>
                </c:pt>
                <c:pt idx="3473">
                  <c:v>16983.199218999998</c:v>
                </c:pt>
                <c:pt idx="3474">
                  <c:v>17166.900390999999</c:v>
                </c:pt>
                <c:pt idx="3475">
                  <c:v>17401.650390999999</c:v>
                </c:pt>
                <c:pt idx="3476">
                  <c:v>17196.699218999998</c:v>
                </c:pt>
                <c:pt idx="3477">
                  <c:v>16912.25</c:v>
                </c:pt>
                <c:pt idx="3478">
                  <c:v>17176.699218999998</c:v>
                </c:pt>
                <c:pt idx="3479">
                  <c:v>17469.75</c:v>
                </c:pt>
                <c:pt idx="3480">
                  <c:v>17516.849609000001</c:v>
                </c:pt>
                <c:pt idx="3481">
                  <c:v>17511.300781000002</c:v>
                </c:pt>
                <c:pt idx="3482">
                  <c:v>17368.25</c:v>
                </c:pt>
                <c:pt idx="3483">
                  <c:v>17324.900390999999</c:v>
                </c:pt>
                <c:pt idx="3484">
                  <c:v>17221.400390999999</c:v>
                </c:pt>
                <c:pt idx="3485">
                  <c:v>17248.400390999999</c:v>
                </c:pt>
                <c:pt idx="3486">
                  <c:v>16985.199218999998</c:v>
                </c:pt>
                <c:pt idx="3487">
                  <c:v>16614.199218999998</c:v>
                </c:pt>
                <c:pt idx="3488">
                  <c:v>16770.849609000001</c:v>
                </c:pt>
                <c:pt idx="3489">
                  <c:v>16955.449218999998</c:v>
                </c:pt>
                <c:pt idx="3490">
                  <c:v>17072.599609000001</c:v>
                </c:pt>
                <c:pt idx="3491">
                  <c:v>17003.75</c:v>
                </c:pt>
                <c:pt idx="3492">
                  <c:v>17086.25</c:v>
                </c:pt>
                <c:pt idx="3493">
                  <c:v>17233.25</c:v>
                </c:pt>
                <c:pt idx="3494">
                  <c:v>17213.599609000001</c:v>
                </c:pt>
                <c:pt idx="3495">
                  <c:v>17203.949218999998</c:v>
                </c:pt>
                <c:pt idx="3496">
                  <c:v>17354.050781000002</c:v>
                </c:pt>
                <c:pt idx="3497">
                  <c:v>17625.699218999998</c:v>
                </c:pt>
                <c:pt idx="3498">
                  <c:v>17805.25</c:v>
                </c:pt>
                <c:pt idx="3499">
                  <c:v>17925.25</c:v>
                </c:pt>
                <c:pt idx="3500">
                  <c:v>17745.900390999999</c:v>
                </c:pt>
                <c:pt idx="3501">
                  <c:v>17812.699218999998</c:v>
                </c:pt>
                <c:pt idx="3502">
                  <c:v>18003.300781000002</c:v>
                </c:pt>
                <c:pt idx="3503">
                  <c:v>18055.75</c:v>
                </c:pt>
                <c:pt idx="3504">
                  <c:v>18212.349609000001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8-47CB-8199-75F35895EF0C}"/>
            </c:ext>
          </c:extLst>
        </c:ser>
        <c:ser>
          <c:idx val="1"/>
          <c:order val="1"/>
          <c:tx>
            <c:v>Forecast</c:v>
          </c:tx>
          <c:val>
            <c:numRef>
              <c:f>'NSE-TimeAnalysis'!$N$2:$N$3506</c:f>
              <c:numCache>
                <c:formatCode>General</c:formatCode>
                <c:ptCount val="3505"/>
                <c:pt idx="19">
                  <c:v>5125.8350098499996</c:v>
                </c:pt>
                <c:pt idx="20">
                  <c:v>5176.4899903500009</c:v>
                </c:pt>
                <c:pt idx="21">
                  <c:v>5207.4224854500007</c:v>
                </c:pt>
                <c:pt idx="22">
                  <c:v>5230.8099854500006</c:v>
                </c:pt>
                <c:pt idx="23">
                  <c:v>5248.1324952000004</c:v>
                </c:pt>
                <c:pt idx="24">
                  <c:v>5275.2074952000012</c:v>
                </c:pt>
                <c:pt idx="25">
                  <c:v>5303.0724854000009</c:v>
                </c:pt>
                <c:pt idx="26">
                  <c:v>5334.4949951500002</c:v>
                </c:pt>
                <c:pt idx="27">
                  <c:v>5369.5824951499999</c:v>
                </c:pt>
                <c:pt idx="28">
                  <c:v>5413.8099853500007</c:v>
                </c:pt>
                <c:pt idx="29">
                  <c:v>5453.7999756000008</c:v>
                </c:pt>
                <c:pt idx="30">
                  <c:v>5488.2924804500008</c:v>
                </c:pt>
                <c:pt idx="31">
                  <c:v>5521.1824951000008</c:v>
                </c:pt>
                <c:pt idx="32">
                  <c:v>5558.5099853000011</c:v>
                </c:pt>
                <c:pt idx="33">
                  <c:v>5596.6199706500011</c:v>
                </c:pt>
                <c:pt idx="34">
                  <c:v>5619.5824706500007</c:v>
                </c:pt>
                <c:pt idx="35">
                  <c:v>5636.6274658000002</c:v>
                </c:pt>
                <c:pt idx="36">
                  <c:v>5645.3224608999999</c:v>
                </c:pt>
                <c:pt idx="37">
                  <c:v>5654.7649657999991</c:v>
                </c:pt>
                <c:pt idx="38">
                  <c:v>5656.0149657999991</c:v>
                </c:pt>
                <c:pt idx="39">
                  <c:v>5669.50747065</c:v>
                </c:pt>
                <c:pt idx="40">
                  <c:v>5687.1474853</c:v>
                </c:pt>
                <c:pt idx="41">
                  <c:v>5714.9399901999986</c:v>
                </c:pt>
                <c:pt idx="42">
                  <c:v>5749.5574950499995</c:v>
                </c:pt>
                <c:pt idx="43">
                  <c:v>5779.4024901499997</c:v>
                </c:pt>
                <c:pt idx="44">
                  <c:v>5783.7699706500007</c:v>
                </c:pt>
                <c:pt idx="45">
                  <c:v>5784.9299804500006</c:v>
                </c:pt>
                <c:pt idx="46">
                  <c:v>5786.9124756000001</c:v>
                </c:pt>
                <c:pt idx="47">
                  <c:v>5788.3824951000006</c:v>
                </c:pt>
                <c:pt idx="48">
                  <c:v>5777.9949950999999</c:v>
                </c:pt>
                <c:pt idx="49">
                  <c:v>5765.4349853500007</c:v>
                </c:pt>
                <c:pt idx="50">
                  <c:v>5752.1324951500001</c:v>
                </c:pt>
                <c:pt idx="51">
                  <c:v>5746.9474853999991</c:v>
                </c:pt>
                <c:pt idx="52">
                  <c:v>5743.5774902999992</c:v>
                </c:pt>
                <c:pt idx="53">
                  <c:v>5744.1300049499996</c:v>
                </c:pt>
                <c:pt idx="54">
                  <c:v>5751.8050049499998</c:v>
                </c:pt>
                <c:pt idx="55">
                  <c:v>5760.4225098000006</c:v>
                </c:pt>
                <c:pt idx="56">
                  <c:v>5774.2000000499993</c:v>
                </c:pt>
                <c:pt idx="57">
                  <c:v>5791.3750000499995</c:v>
                </c:pt>
                <c:pt idx="58">
                  <c:v>5811.4675049499992</c:v>
                </c:pt>
                <c:pt idx="59">
                  <c:v>5822.5375001000002</c:v>
                </c:pt>
                <c:pt idx="60">
                  <c:v>5829.8375000999995</c:v>
                </c:pt>
                <c:pt idx="61">
                  <c:v>5836.8800049499996</c:v>
                </c:pt>
                <c:pt idx="62">
                  <c:v>5830.3475098500003</c:v>
                </c:pt>
                <c:pt idx="63">
                  <c:v>5828.4175050000003</c:v>
                </c:pt>
                <c:pt idx="64">
                  <c:v>5837.9225098500001</c:v>
                </c:pt>
                <c:pt idx="65">
                  <c:v>5850.2800049500001</c:v>
                </c:pt>
                <c:pt idx="66">
                  <c:v>5869.10500495</c:v>
                </c:pt>
                <c:pt idx="67">
                  <c:v>5886.0574951999997</c:v>
                </c:pt>
                <c:pt idx="68">
                  <c:v>5905.2250001000002</c:v>
                </c:pt>
                <c:pt idx="69">
                  <c:v>5928.3325196000005</c:v>
                </c:pt>
                <c:pt idx="70">
                  <c:v>5953.5325196000003</c:v>
                </c:pt>
                <c:pt idx="71">
                  <c:v>5972.6125244999994</c:v>
                </c:pt>
                <c:pt idx="72">
                  <c:v>5988.3325195999996</c:v>
                </c:pt>
                <c:pt idx="73">
                  <c:v>6004.3425049499992</c:v>
                </c:pt>
                <c:pt idx="74">
                  <c:v>6021.0574951999997</c:v>
                </c:pt>
                <c:pt idx="75">
                  <c:v>6037.2774903499994</c:v>
                </c:pt>
                <c:pt idx="76">
                  <c:v>6052.9550049999998</c:v>
                </c:pt>
                <c:pt idx="77">
                  <c:v>6068.5250000999995</c:v>
                </c:pt>
                <c:pt idx="78">
                  <c:v>6071.5100098499988</c:v>
                </c:pt>
                <c:pt idx="79">
                  <c:v>6073.5500244999994</c:v>
                </c:pt>
                <c:pt idx="80">
                  <c:v>6080.9850098500001</c:v>
                </c:pt>
                <c:pt idx="81">
                  <c:v>6082.3125000999999</c:v>
                </c:pt>
                <c:pt idx="82">
                  <c:v>6090.2500000999989</c:v>
                </c:pt>
                <c:pt idx="83">
                  <c:v>6098.7950195999993</c:v>
                </c:pt>
                <c:pt idx="84">
                  <c:v>6096.50251475</c:v>
                </c:pt>
                <c:pt idx="85">
                  <c:v>6068.6175050000002</c:v>
                </c:pt>
                <c:pt idx="86">
                  <c:v>6014.3274903500005</c:v>
                </c:pt>
                <c:pt idx="87">
                  <c:v>5970.9599854500011</c:v>
                </c:pt>
                <c:pt idx="88">
                  <c:v>5918.5574952000006</c:v>
                </c:pt>
                <c:pt idx="89">
                  <c:v>5883.73999035</c:v>
                </c:pt>
                <c:pt idx="90">
                  <c:v>5840.5149903499996</c:v>
                </c:pt>
                <c:pt idx="91">
                  <c:v>5797.3374757000001</c:v>
                </c:pt>
                <c:pt idx="92">
                  <c:v>5746.7474855</c:v>
                </c:pt>
                <c:pt idx="93">
                  <c:v>5694.692505</c:v>
                </c:pt>
                <c:pt idx="94">
                  <c:v>5646.8400147499997</c:v>
                </c:pt>
                <c:pt idx="95">
                  <c:v>5606.060009849999</c:v>
                </c:pt>
                <c:pt idx="96">
                  <c:v>5565.8625000499997</c:v>
                </c:pt>
                <c:pt idx="97">
                  <c:v>5518.3899903000001</c:v>
                </c:pt>
                <c:pt idx="98">
                  <c:v>5467.2049805500001</c:v>
                </c:pt>
                <c:pt idx="99">
                  <c:v>5413.2174805499999</c:v>
                </c:pt>
                <c:pt idx="100">
                  <c:v>5345.7274903000007</c:v>
                </c:pt>
                <c:pt idx="101">
                  <c:v>5283.9274903000005</c:v>
                </c:pt>
                <c:pt idx="102">
                  <c:v>5233.6125000500006</c:v>
                </c:pt>
                <c:pt idx="103">
                  <c:v>5198.0524902999996</c:v>
                </c:pt>
                <c:pt idx="104">
                  <c:v>5177.9324951500002</c:v>
                </c:pt>
                <c:pt idx="105">
                  <c:v>5181.3374999999996</c:v>
                </c:pt>
                <c:pt idx="106">
                  <c:v>5200.4125000000004</c:v>
                </c:pt>
                <c:pt idx="107">
                  <c:v>5197.9650146500007</c:v>
                </c:pt>
                <c:pt idx="108">
                  <c:v>5205.882495150001</c:v>
                </c:pt>
                <c:pt idx="109">
                  <c:v>5192.2524902500008</c:v>
                </c:pt>
                <c:pt idx="110">
                  <c:v>5188.5824951000004</c:v>
                </c:pt>
                <c:pt idx="111">
                  <c:v>5188.0449951000001</c:v>
                </c:pt>
                <c:pt idx="112">
                  <c:v>5193.0849853</c:v>
                </c:pt>
                <c:pt idx="113">
                  <c:v>5200.46748045</c:v>
                </c:pt>
                <c:pt idx="114">
                  <c:v>5195.77998045</c:v>
                </c:pt>
                <c:pt idx="115">
                  <c:v>5170.2549804499995</c:v>
                </c:pt>
                <c:pt idx="116">
                  <c:v>5139.2724853499994</c:v>
                </c:pt>
                <c:pt idx="117">
                  <c:v>5119.2149902000001</c:v>
                </c:pt>
                <c:pt idx="118">
                  <c:v>5101.1324951000006</c:v>
                </c:pt>
                <c:pt idx="119">
                  <c:v>5085.1349853000002</c:v>
                </c:pt>
                <c:pt idx="120">
                  <c:v>5085.5799803999998</c:v>
                </c:pt>
                <c:pt idx="121">
                  <c:v>5087.2674804000007</c:v>
                </c:pt>
                <c:pt idx="122">
                  <c:v>5071.9749755499997</c:v>
                </c:pt>
                <c:pt idx="123">
                  <c:v>5049.1649658000006</c:v>
                </c:pt>
                <c:pt idx="124">
                  <c:v>5009.1749755999999</c:v>
                </c:pt>
                <c:pt idx="125">
                  <c:v>4971.9799805000002</c:v>
                </c:pt>
                <c:pt idx="126">
                  <c:v>4936.6374999999998</c:v>
                </c:pt>
                <c:pt idx="127">
                  <c:v>4909.4074951499988</c:v>
                </c:pt>
                <c:pt idx="128">
                  <c:v>4893.6925048999992</c:v>
                </c:pt>
                <c:pt idx="129">
                  <c:v>4879.597509799999</c:v>
                </c:pt>
                <c:pt idx="130">
                  <c:v>4861.0750000499993</c:v>
                </c:pt>
                <c:pt idx="131">
                  <c:v>4844.6725097999997</c:v>
                </c:pt>
                <c:pt idx="132">
                  <c:v>4817.9775147</c:v>
                </c:pt>
                <c:pt idx="133">
                  <c:v>4790.7000000500002</c:v>
                </c:pt>
                <c:pt idx="134">
                  <c:v>4767.2350098000006</c:v>
                </c:pt>
                <c:pt idx="135">
                  <c:v>4758.1650147</c:v>
                </c:pt>
                <c:pt idx="136">
                  <c:v>4747.3025146999998</c:v>
                </c:pt>
                <c:pt idx="137">
                  <c:v>4739.2925293499993</c:v>
                </c:pt>
                <c:pt idx="138">
                  <c:v>4736.1950195500003</c:v>
                </c:pt>
                <c:pt idx="139">
                  <c:v>4733.5275147000002</c:v>
                </c:pt>
                <c:pt idx="140">
                  <c:v>4726.8825196000007</c:v>
                </c:pt>
                <c:pt idx="141">
                  <c:v>4722.172509850001</c:v>
                </c:pt>
                <c:pt idx="142">
                  <c:v>4734.9750000500007</c:v>
                </c:pt>
                <c:pt idx="143">
                  <c:v>4742.0500000500015</c:v>
                </c:pt>
                <c:pt idx="144">
                  <c:v>4764.8149902500008</c:v>
                </c:pt>
                <c:pt idx="145">
                  <c:v>4790.0149902500007</c:v>
                </c:pt>
                <c:pt idx="146">
                  <c:v>4813.7824707500004</c:v>
                </c:pt>
                <c:pt idx="147">
                  <c:v>4834.4299561000007</c:v>
                </c:pt>
                <c:pt idx="148">
                  <c:v>4840.5474610000001</c:v>
                </c:pt>
                <c:pt idx="149">
                  <c:v>4854.6899658499997</c:v>
                </c:pt>
                <c:pt idx="150">
                  <c:v>4867.6599609499999</c:v>
                </c:pt>
                <c:pt idx="151">
                  <c:v>4880.3349609500001</c:v>
                </c:pt>
                <c:pt idx="152">
                  <c:v>4901.9049560500007</c:v>
                </c:pt>
                <c:pt idx="153">
                  <c:v>4926.3374755499999</c:v>
                </c:pt>
                <c:pt idx="154">
                  <c:v>4948.2399658000004</c:v>
                </c:pt>
                <c:pt idx="155">
                  <c:v>4966.8924560000005</c:v>
                </c:pt>
                <c:pt idx="156">
                  <c:v>4991.3174560000007</c:v>
                </c:pt>
                <c:pt idx="157">
                  <c:v>5007.3424560000003</c:v>
                </c:pt>
                <c:pt idx="158">
                  <c:v>5020.9899658000004</c:v>
                </c:pt>
                <c:pt idx="159">
                  <c:v>5034.2699706500007</c:v>
                </c:pt>
                <c:pt idx="160">
                  <c:v>5045.5099608999999</c:v>
                </c:pt>
                <c:pt idx="161">
                  <c:v>5057.2074706499998</c:v>
                </c:pt>
                <c:pt idx="162">
                  <c:v>5068.9874755499995</c:v>
                </c:pt>
                <c:pt idx="163">
                  <c:v>5082.5074950499993</c:v>
                </c:pt>
                <c:pt idx="164">
                  <c:v>5089.8350096999993</c:v>
                </c:pt>
                <c:pt idx="165">
                  <c:v>5093.8675047999996</c:v>
                </c:pt>
                <c:pt idx="166">
                  <c:v>5092.6750243000006</c:v>
                </c:pt>
                <c:pt idx="167">
                  <c:v>5088.8625242999997</c:v>
                </c:pt>
                <c:pt idx="168">
                  <c:v>5082.6225096500002</c:v>
                </c:pt>
                <c:pt idx="169">
                  <c:v>5070.0274901499997</c:v>
                </c:pt>
                <c:pt idx="170">
                  <c:v>5061.4624999500002</c:v>
                </c:pt>
                <c:pt idx="171">
                  <c:v>5043.4524902000003</c:v>
                </c:pt>
                <c:pt idx="172">
                  <c:v>5028.6625000000004</c:v>
                </c:pt>
                <c:pt idx="173">
                  <c:v>5004.2324951499995</c:v>
                </c:pt>
                <c:pt idx="174">
                  <c:v>4980.4149902499994</c:v>
                </c:pt>
                <c:pt idx="175">
                  <c:v>4952.4625000499991</c:v>
                </c:pt>
                <c:pt idx="176">
                  <c:v>4929.5350097999999</c:v>
                </c:pt>
                <c:pt idx="177">
                  <c:v>4906.8399903</c:v>
                </c:pt>
                <c:pt idx="178">
                  <c:v>4882.7574951500001</c:v>
                </c:pt>
                <c:pt idx="179">
                  <c:v>4854.6149903000005</c:v>
                </c:pt>
                <c:pt idx="180">
                  <c:v>4832.9050049500011</c:v>
                </c:pt>
                <c:pt idx="181">
                  <c:v>4809.2850098500003</c:v>
                </c:pt>
                <c:pt idx="182">
                  <c:v>4779.37751475</c:v>
                </c:pt>
                <c:pt idx="183">
                  <c:v>4750.1175049999993</c:v>
                </c:pt>
                <c:pt idx="184">
                  <c:v>4727.5199952499997</c:v>
                </c:pt>
                <c:pt idx="185">
                  <c:v>4700.757495249999</c:v>
                </c:pt>
                <c:pt idx="186">
                  <c:v>4674.6974854999989</c:v>
                </c:pt>
                <c:pt idx="187">
                  <c:v>4644.7474855</c:v>
                </c:pt>
                <c:pt idx="188">
                  <c:v>4614.3149903500007</c:v>
                </c:pt>
                <c:pt idx="189">
                  <c:v>4580.8800050000009</c:v>
                </c:pt>
                <c:pt idx="190">
                  <c:v>4547.594995200001</c:v>
                </c:pt>
                <c:pt idx="191">
                  <c:v>4521.6225098500008</c:v>
                </c:pt>
                <c:pt idx="192">
                  <c:v>4484.9500000500002</c:v>
                </c:pt>
                <c:pt idx="193">
                  <c:v>4449.9974975999994</c:v>
                </c:pt>
                <c:pt idx="194">
                  <c:v>4409.0400024999999</c:v>
                </c:pt>
                <c:pt idx="195">
                  <c:v>4384.4275024999997</c:v>
                </c:pt>
                <c:pt idx="196">
                  <c:v>4346.8674927499997</c:v>
                </c:pt>
                <c:pt idx="197">
                  <c:v>4316.2775024999992</c:v>
                </c:pt>
                <c:pt idx="198">
                  <c:v>4292.7299927499998</c:v>
                </c:pt>
                <c:pt idx="199">
                  <c:v>4269.6675049499991</c:v>
                </c:pt>
                <c:pt idx="200">
                  <c:v>4251.3425049499992</c:v>
                </c:pt>
                <c:pt idx="201">
                  <c:v>4232.4850097999997</c:v>
                </c:pt>
                <c:pt idx="202">
                  <c:v>4209.0800048999999</c:v>
                </c:pt>
                <c:pt idx="203">
                  <c:v>4182.4400024500001</c:v>
                </c:pt>
                <c:pt idx="204">
                  <c:v>4142.8450073499998</c:v>
                </c:pt>
                <c:pt idx="205">
                  <c:v>4104.5600098000004</c:v>
                </c:pt>
                <c:pt idx="206">
                  <c:v>4076.7075073500005</c:v>
                </c:pt>
                <c:pt idx="207">
                  <c:v>4063.9425171000003</c:v>
                </c:pt>
                <c:pt idx="208">
                  <c:v>4058.597522</c:v>
                </c:pt>
                <c:pt idx="209">
                  <c:v>4061.0475219999998</c:v>
                </c:pt>
                <c:pt idx="210">
                  <c:v>4072.2550171500006</c:v>
                </c:pt>
                <c:pt idx="211">
                  <c:v>4078.1400025000012</c:v>
                </c:pt>
                <c:pt idx="212">
                  <c:v>4086.9000123000005</c:v>
                </c:pt>
                <c:pt idx="213">
                  <c:v>4101.4775147500004</c:v>
                </c:pt>
                <c:pt idx="214">
                  <c:v>4116.1325196500002</c:v>
                </c:pt>
                <c:pt idx="215">
                  <c:v>4127.1425050000007</c:v>
                </c:pt>
                <c:pt idx="216">
                  <c:v>4147.50251475</c:v>
                </c:pt>
                <c:pt idx="217">
                  <c:v>4167.3800050000009</c:v>
                </c:pt>
                <c:pt idx="218">
                  <c:v>4185.6475098999999</c:v>
                </c:pt>
                <c:pt idx="219">
                  <c:v>4211.3625123500005</c:v>
                </c:pt>
                <c:pt idx="220">
                  <c:v>4229.3849977000009</c:v>
                </c:pt>
                <c:pt idx="221">
                  <c:v>4247.4674928499999</c:v>
                </c:pt>
                <c:pt idx="222">
                  <c:v>4271.4924928500004</c:v>
                </c:pt>
                <c:pt idx="223">
                  <c:v>4300.5274904000007</c:v>
                </c:pt>
                <c:pt idx="224">
                  <c:v>4335.0849855000006</c:v>
                </c:pt>
                <c:pt idx="225">
                  <c:v>4370.7024782000008</c:v>
                </c:pt>
                <c:pt idx="226">
                  <c:v>4394.8774904000002</c:v>
                </c:pt>
                <c:pt idx="227">
                  <c:v>4409.9174806500005</c:v>
                </c:pt>
                <c:pt idx="228">
                  <c:v>4420.3549806500005</c:v>
                </c:pt>
                <c:pt idx="229">
                  <c:v>4429.1374757500007</c:v>
                </c:pt>
                <c:pt idx="230">
                  <c:v>4419.4899903999994</c:v>
                </c:pt>
                <c:pt idx="231">
                  <c:v>4414.1850099000003</c:v>
                </c:pt>
                <c:pt idx="232">
                  <c:v>4415.3600098999996</c:v>
                </c:pt>
                <c:pt idx="233">
                  <c:v>4415.6300049999991</c:v>
                </c:pt>
                <c:pt idx="234">
                  <c:v>4420.7425049999983</c:v>
                </c:pt>
                <c:pt idx="235">
                  <c:v>4415.765014749999</c:v>
                </c:pt>
                <c:pt idx="236">
                  <c:v>4417.1175050000002</c:v>
                </c:pt>
                <c:pt idx="237">
                  <c:v>4413.8725098499999</c:v>
                </c:pt>
                <c:pt idx="238">
                  <c:v>4419.3050049499998</c:v>
                </c:pt>
                <c:pt idx="239">
                  <c:v>4416.5500000500006</c:v>
                </c:pt>
                <c:pt idx="240">
                  <c:v>4408.2875000500007</c:v>
                </c:pt>
                <c:pt idx="241">
                  <c:v>4406.2099854000007</c:v>
                </c:pt>
                <c:pt idx="242">
                  <c:v>4403.1699951500004</c:v>
                </c:pt>
                <c:pt idx="243">
                  <c:v>4392.1625000499998</c:v>
                </c:pt>
                <c:pt idx="244">
                  <c:v>4379.0649902999994</c:v>
                </c:pt>
                <c:pt idx="245">
                  <c:v>4364.0350097999999</c:v>
                </c:pt>
                <c:pt idx="246">
                  <c:v>4346.1449951500008</c:v>
                </c:pt>
                <c:pt idx="247">
                  <c:v>4330.2375000000011</c:v>
                </c:pt>
                <c:pt idx="248">
                  <c:v>4312.2375000000002</c:v>
                </c:pt>
                <c:pt idx="249">
                  <c:v>4293.357495100001</c:v>
                </c:pt>
                <c:pt idx="250">
                  <c:v>4291.4274902000006</c:v>
                </c:pt>
                <c:pt idx="251">
                  <c:v>4286.2074707000002</c:v>
                </c:pt>
                <c:pt idx="252">
                  <c:v>4275.7849609000004</c:v>
                </c:pt>
                <c:pt idx="253">
                  <c:v>4266.9724608999995</c:v>
                </c:pt>
                <c:pt idx="254">
                  <c:v>4257.8949462500004</c:v>
                </c:pt>
                <c:pt idx="255">
                  <c:v>4246.4574462500004</c:v>
                </c:pt>
                <c:pt idx="256">
                  <c:v>4220.9599486999996</c:v>
                </c:pt>
                <c:pt idx="257">
                  <c:v>4199.5874511499997</c:v>
                </c:pt>
                <c:pt idx="258">
                  <c:v>4171.9249511500002</c:v>
                </c:pt>
                <c:pt idx="259">
                  <c:v>4140.4524535999999</c:v>
                </c:pt>
                <c:pt idx="260">
                  <c:v>4102.9549682500001</c:v>
                </c:pt>
                <c:pt idx="261">
                  <c:v>4059.1699828999999</c:v>
                </c:pt>
                <c:pt idx="262">
                  <c:v>4011.4174682499993</c:v>
                </c:pt>
                <c:pt idx="263">
                  <c:v>3955.4024658000003</c:v>
                </c:pt>
                <c:pt idx="264">
                  <c:v>3915.4224731000004</c:v>
                </c:pt>
                <c:pt idx="265">
                  <c:v>3879.9324584500005</c:v>
                </c:pt>
                <c:pt idx="266">
                  <c:v>3843.2074584500006</c:v>
                </c:pt>
                <c:pt idx="267">
                  <c:v>3802.9274658000004</c:v>
                </c:pt>
                <c:pt idx="268">
                  <c:v>3756.2324706999998</c:v>
                </c:pt>
                <c:pt idx="269">
                  <c:v>3710.4649780499994</c:v>
                </c:pt>
                <c:pt idx="270">
                  <c:v>3659.94747315</c:v>
                </c:pt>
                <c:pt idx="271">
                  <c:v>3602.0524780000005</c:v>
                </c:pt>
                <c:pt idx="272">
                  <c:v>3542.8649780000001</c:v>
                </c:pt>
                <c:pt idx="273">
                  <c:v>3464.0024779999999</c:v>
                </c:pt>
                <c:pt idx="274">
                  <c:v>3384.6849852999994</c:v>
                </c:pt>
                <c:pt idx="275">
                  <c:v>3320.2749877499991</c:v>
                </c:pt>
                <c:pt idx="276">
                  <c:v>3272.0524901999993</c:v>
                </c:pt>
                <c:pt idx="277">
                  <c:v>3228.1849975499999</c:v>
                </c:pt>
                <c:pt idx="278">
                  <c:v>3187.7525024500001</c:v>
                </c:pt>
                <c:pt idx="279">
                  <c:v>3146.58499755</c:v>
                </c:pt>
                <c:pt idx="280">
                  <c:v>3111.0999877500003</c:v>
                </c:pt>
                <c:pt idx="281">
                  <c:v>3079.4199828500005</c:v>
                </c:pt>
                <c:pt idx="282">
                  <c:v>3061.1499877500005</c:v>
                </c:pt>
                <c:pt idx="283">
                  <c:v>3044.0849853000004</c:v>
                </c:pt>
                <c:pt idx="284">
                  <c:v>3011.9724853000002</c:v>
                </c:pt>
                <c:pt idx="285">
                  <c:v>2976.5574951000003</c:v>
                </c:pt>
                <c:pt idx="286">
                  <c:v>2949.6150024499998</c:v>
                </c:pt>
                <c:pt idx="287">
                  <c:v>2920.3074950999999</c:v>
                </c:pt>
                <c:pt idx="288">
                  <c:v>2898.3399901999996</c:v>
                </c:pt>
                <c:pt idx="289">
                  <c:v>2869.8574828499995</c:v>
                </c:pt>
                <c:pt idx="290">
                  <c:v>2842.7849852999998</c:v>
                </c:pt>
                <c:pt idx="291">
                  <c:v>2824.9399901999996</c:v>
                </c:pt>
                <c:pt idx="292">
                  <c:v>2810.4824951000001</c:v>
                </c:pt>
                <c:pt idx="293">
                  <c:v>2818.8949951</c:v>
                </c:pt>
                <c:pt idx="294">
                  <c:v>2830.4400024500001</c:v>
                </c:pt>
                <c:pt idx="295">
                  <c:v>2829.7324951000001</c:v>
                </c:pt>
                <c:pt idx="296">
                  <c:v>2818.3424926500002</c:v>
                </c:pt>
                <c:pt idx="297">
                  <c:v>2798.9724852999998</c:v>
                </c:pt>
                <c:pt idx="298">
                  <c:v>2781.2674804000003</c:v>
                </c:pt>
                <c:pt idx="299">
                  <c:v>2767.2399779500001</c:v>
                </c:pt>
                <c:pt idx="300">
                  <c:v>2761.8074828500003</c:v>
                </c:pt>
                <c:pt idx="301">
                  <c:v>2759.5699828499996</c:v>
                </c:pt>
                <c:pt idx="302">
                  <c:v>2748.1649779499994</c:v>
                </c:pt>
                <c:pt idx="303">
                  <c:v>2747.2999877499997</c:v>
                </c:pt>
                <c:pt idx="304">
                  <c:v>2753.9374877500004</c:v>
                </c:pt>
                <c:pt idx="305">
                  <c:v>2765.5074828500001</c:v>
                </c:pt>
                <c:pt idx="306">
                  <c:v>2773.2474853000003</c:v>
                </c:pt>
                <c:pt idx="307">
                  <c:v>2792.1274902</c:v>
                </c:pt>
                <c:pt idx="308">
                  <c:v>2814.2524902</c:v>
                </c:pt>
                <c:pt idx="309">
                  <c:v>2838.5599975500004</c:v>
                </c:pt>
                <c:pt idx="310">
                  <c:v>2852.3199951000001</c:v>
                </c:pt>
                <c:pt idx="311">
                  <c:v>2862.7500000000005</c:v>
                </c:pt>
                <c:pt idx="312">
                  <c:v>2872.9124999999999</c:v>
                </c:pt>
                <c:pt idx="313">
                  <c:v>2881.4099975500003</c:v>
                </c:pt>
                <c:pt idx="314">
                  <c:v>2892.6299926500001</c:v>
                </c:pt>
                <c:pt idx="315">
                  <c:v>2906.4424926500001</c:v>
                </c:pt>
                <c:pt idx="316">
                  <c:v>2925.8899901999998</c:v>
                </c:pt>
                <c:pt idx="317">
                  <c:v>2949.1399902000003</c:v>
                </c:pt>
                <c:pt idx="318">
                  <c:v>2965.3799926500001</c:v>
                </c:pt>
                <c:pt idx="319">
                  <c:v>2975.6799926499998</c:v>
                </c:pt>
                <c:pt idx="320">
                  <c:v>2980.1299926500001</c:v>
                </c:pt>
                <c:pt idx="321">
                  <c:v>2972.3724975499999</c:v>
                </c:pt>
                <c:pt idx="322">
                  <c:v>2963.6125000000002</c:v>
                </c:pt>
                <c:pt idx="323">
                  <c:v>2959.3099975499999</c:v>
                </c:pt>
                <c:pt idx="324">
                  <c:v>2947.0849975499996</c:v>
                </c:pt>
                <c:pt idx="325">
                  <c:v>2936.4199951000001</c:v>
                </c:pt>
                <c:pt idx="326">
                  <c:v>2931.0124877500002</c:v>
                </c:pt>
                <c:pt idx="327">
                  <c:v>2917.8049926500003</c:v>
                </c:pt>
                <c:pt idx="328">
                  <c:v>2899.2374877500006</c:v>
                </c:pt>
                <c:pt idx="329">
                  <c:v>2882.96248775</c:v>
                </c:pt>
                <c:pt idx="330">
                  <c:v>2868.4574951</c:v>
                </c:pt>
                <c:pt idx="331">
                  <c:v>2861.1824951000003</c:v>
                </c:pt>
                <c:pt idx="332">
                  <c:v>2860.7949951000001</c:v>
                </c:pt>
                <c:pt idx="333">
                  <c:v>2855.8824951000001</c:v>
                </c:pt>
                <c:pt idx="334">
                  <c:v>2850.6474975499996</c:v>
                </c:pt>
                <c:pt idx="335">
                  <c:v>2841.0224975499996</c:v>
                </c:pt>
                <c:pt idx="336">
                  <c:v>2827.8799926499992</c:v>
                </c:pt>
                <c:pt idx="337">
                  <c:v>2811.9599975499996</c:v>
                </c:pt>
                <c:pt idx="338">
                  <c:v>2795.3224975499993</c:v>
                </c:pt>
                <c:pt idx="339">
                  <c:v>2791.4575073499996</c:v>
                </c:pt>
                <c:pt idx="340">
                  <c:v>2793.8025024499993</c:v>
                </c:pt>
                <c:pt idx="341">
                  <c:v>2801.8724975499999</c:v>
                </c:pt>
                <c:pt idx="342">
                  <c:v>2810.9099975499998</c:v>
                </c:pt>
                <c:pt idx="343">
                  <c:v>2813.7974975499997</c:v>
                </c:pt>
                <c:pt idx="344">
                  <c:v>2824.3800048999997</c:v>
                </c:pt>
                <c:pt idx="345">
                  <c:v>2825.3825073500002</c:v>
                </c:pt>
                <c:pt idx="346">
                  <c:v>2821.5975098000004</c:v>
                </c:pt>
                <c:pt idx="347">
                  <c:v>2820.5749999999998</c:v>
                </c:pt>
                <c:pt idx="348">
                  <c:v>2824.7350098000002</c:v>
                </c:pt>
                <c:pt idx="349">
                  <c:v>2825.8675049000003</c:v>
                </c:pt>
                <c:pt idx="350">
                  <c:v>2828.6349975500002</c:v>
                </c:pt>
                <c:pt idx="351">
                  <c:v>2828.1924926500005</c:v>
                </c:pt>
                <c:pt idx="352">
                  <c:v>2824.9999877499999</c:v>
                </c:pt>
                <c:pt idx="353">
                  <c:v>2821.9849852999996</c:v>
                </c:pt>
                <c:pt idx="354">
                  <c:v>2811.9749877499999</c:v>
                </c:pt>
                <c:pt idx="355">
                  <c:v>2804.7624877499998</c:v>
                </c:pt>
                <c:pt idx="356">
                  <c:v>2797.8274901999998</c:v>
                </c:pt>
                <c:pt idx="357">
                  <c:v>2786.5099853000002</c:v>
                </c:pt>
                <c:pt idx="358">
                  <c:v>2778.5149779499998</c:v>
                </c:pt>
                <c:pt idx="359">
                  <c:v>2765.0174681499998</c:v>
                </c:pt>
                <c:pt idx="360">
                  <c:v>2749.8949705999999</c:v>
                </c:pt>
                <c:pt idx="361">
                  <c:v>2739.1324706</c:v>
                </c:pt>
                <c:pt idx="362">
                  <c:v>2731.7099730500004</c:v>
                </c:pt>
                <c:pt idx="363">
                  <c:v>2724.9299681500001</c:v>
                </c:pt>
                <c:pt idx="364">
                  <c:v>2717.2474608000002</c:v>
                </c:pt>
                <c:pt idx="365">
                  <c:v>2715.1799559000001</c:v>
                </c:pt>
                <c:pt idx="366">
                  <c:v>2717.00745835</c:v>
                </c:pt>
                <c:pt idx="367">
                  <c:v>2725.19495835</c:v>
                </c:pt>
                <c:pt idx="368">
                  <c:v>2732.6624510000001</c:v>
                </c:pt>
                <c:pt idx="369">
                  <c:v>2745.0574583500002</c:v>
                </c:pt>
                <c:pt idx="370">
                  <c:v>2762.4749632500002</c:v>
                </c:pt>
                <c:pt idx="371">
                  <c:v>2779.7824583499996</c:v>
                </c:pt>
                <c:pt idx="372">
                  <c:v>2789.4074583499996</c:v>
                </c:pt>
                <c:pt idx="373">
                  <c:v>2802.2724607999999</c:v>
                </c:pt>
                <c:pt idx="374">
                  <c:v>2821.5599608000002</c:v>
                </c:pt>
                <c:pt idx="375">
                  <c:v>2850.9924681500001</c:v>
                </c:pt>
                <c:pt idx="376">
                  <c:v>2881.5624754999999</c:v>
                </c:pt>
                <c:pt idx="377">
                  <c:v>2919.8749755000003</c:v>
                </c:pt>
                <c:pt idx="378">
                  <c:v>2955.9699828500002</c:v>
                </c:pt>
                <c:pt idx="379">
                  <c:v>2996.4424926500005</c:v>
                </c:pt>
                <c:pt idx="380">
                  <c:v>3039.7774902000006</c:v>
                </c:pt>
                <c:pt idx="381">
                  <c:v>3072.2899901999999</c:v>
                </c:pt>
                <c:pt idx="382">
                  <c:v>3102.6474853</c:v>
                </c:pt>
                <c:pt idx="383">
                  <c:v>3133.6299926500001</c:v>
                </c:pt>
                <c:pt idx="384">
                  <c:v>3162.1599975500003</c:v>
                </c:pt>
                <c:pt idx="385">
                  <c:v>3188.3175048999997</c:v>
                </c:pt>
                <c:pt idx="386">
                  <c:v>3219.1499999999996</c:v>
                </c:pt>
                <c:pt idx="387">
                  <c:v>3246.1925048999997</c:v>
                </c:pt>
                <c:pt idx="388">
                  <c:v>3272.7575073500002</c:v>
                </c:pt>
                <c:pt idx="389">
                  <c:v>3291.6575073499998</c:v>
                </c:pt>
                <c:pt idx="390">
                  <c:v>3311.2425048999999</c:v>
                </c:pt>
                <c:pt idx="391">
                  <c:v>3338.5100098000003</c:v>
                </c:pt>
                <c:pt idx="392">
                  <c:v>3372.6975098000003</c:v>
                </c:pt>
                <c:pt idx="393">
                  <c:v>3402.9025147000002</c:v>
                </c:pt>
                <c:pt idx="394">
                  <c:v>3434.0800048999999</c:v>
                </c:pt>
                <c:pt idx="395">
                  <c:v>3454.5625</c:v>
                </c:pt>
                <c:pt idx="396">
                  <c:v>3469.4625000000001</c:v>
                </c:pt>
                <c:pt idx="397">
                  <c:v>3486.3700073499995</c:v>
                </c:pt>
                <c:pt idx="398">
                  <c:v>3501.0300048999998</c:v>
                </c:pt>
                <c:pt idx="399">
                  <c:v>3511.5724975500002</c:v>
                </c:pt>
                <c:pt idx="400">
                  <c:v>3520.9474975500002</c:v>
                </c:pt>
                <c:pt idx="401">
                  <c:v>3568.6299926500005</c:v>
                </c:pt>
                <c:pt idx="402">
                  <c:v>3615.3325073000001</c:v>
                </c:pt>
                <c:pt idx="403">
                  <c:v>3659.9924926500003</c:v>
                </c:pt>
                <c:pt idx="404">
                  <c:v>3702.2724853000009</c:v>
                </c:pt>
                <c:pt idx="405">
                  <c:v>3747.6824828500003</c:v>
                </c:pt>
                <c:pt idx="406">
                  <c:v>3788.3749755500003</c:v>
                </c:pt>
                <c:pt idx="407">
                  <c:v>3820.1724852999992</c:v>
                </c:pt>
                <c:pt idx="408">
                  <c:v>3860.4749755499993</c:v>
                </c:pt>
                <c:pt idx="409">
                  <c:v>3909.2124755499995</c:v>
                </c:pt>
                <c:pt idx="410">
                  <c:v>3957.9624877499991</c:v>
                </c:pt>
                <c:pt idx="411">
                  <c:v>4001.7574828499992</c:v>
                </c:pt>
                <c:pt idx="412">
                  <c:v>4044.9249877499997</c:v>
                </c:pt>
                <c:pt idx="413">
                  <c:v>4090.2074950500005</c:v>
                </c:pt>
                <c:pt idx="414">
                  <c:v>4134.6449950500009</c:v>
                </c:pt>
                <c:pt idx="415">
                  <c:v>4182.9549926</c:v>
                </c:pt>
                <c:pt idx="416">
                  <c:v>4226.7199828000003</c:v>
                </c:pt>
                <c:pt idx="417">
                  <c:v>4270.2124876500002</c:v>
                </c:pt>
                <c:pt idx="418">
                  <c:v>4321.2124876500002</c:v>
                </c:pt>
                <c:pt idx="419">
                  <c:v>4373.4249998499999</c:v>
                </c:pt>
                <c:pt idx="420">
                  <c:v>4419.0124998499996</c:v>
                </c:pt>
                <c:pt idx="421">
                  <c:v>4427.0550047499992</c:v>
                </c:pt>
                <c:pt idx="422">
                  <c:v>4437.0224852499996</c:v>
                </c:pt>
                <c:pt idx="423">
                  <c:v>4441.3149900999997</c:v>
                </c:pt>
                <c:pt idx="424">
                  <c:v>4443.3399901000003</c:v>
                </c:pt>
                <c:pt idx="425">
                  <c:v>4447.0949949999995</c:v>
                </c:pt>
                <c:pt idx="426">
                  <c:v>4446.9800047499994</c:v>
                </c:pt>
                <c:pt idx="427">
                  <c:v>4453.4949949999991</c:v>
                </c:pt>
                <c:pt idx="428">
                  <c:v>4454.3400144999996</c:v>
                </c:pt>
                <c:pt idx="429">
                  <c:v>4449.5775144999989</c:v>
                </c:pt>
                <c:pt idx="430">
                  <c:v>4445.9050047499995</c:v>
                </c:pt>
                <c:pt idx="431">
                  <c:v>4438.9575193999999</c:v>
                </c:pt>
                <c:pt idx="432">
                  <c:v>4427.2500242999995</c:v>
                </c:pt>
                <c:pt idx="433">
                  <c:v>4417.76000965</c:v>
                </c:pt>
                <c:pt idx="434">
                  <c:v>4406.5700194499996</c:v>
                </c:pt>
                <c:pt idx="435">
                  <c:v>4398.4375243499999</c:v>
                </c:pt>
                <c:pt idx="436">
                  <c:v>4385.2275390000004</c:v>
                </c:pt>
                <c:pt idx="437">
                  <c:v>4367.7875243500002</c:v>
                </c:pt>
                <c:pt idx="438">
                  <c:v>4338.9700194500001</c:v>
                </c:pt>
                <c:pt idx="439">
                  <c:v>4311.1325072500003</c:v>
                </c:pt>
                <c:pt idx="440">
                  <c:v>4282.1575072500009</c:v>
                </c:pt>
                <c:pt idx="441">
                  <c:v>4256.6600097</c:v>
                </c:pt>
                <c:pt idx="442">
                  <c:v>4236.34001455</c:v>
                </c:pt>
                <c:pt idx="443">
                  <c:v>4230.2075194500003</c:v>
                </c:pt>
                <c:pt idx="444">
                  <c:v>4229.2075194500003</c:v>
                </c:pt>
                <c:pt idx="445">
                  <c:v>4232.2750243</c:v>
                </c:pt>
                <c:pt idx="446">
                  <c:v>4245.6250242999995</c:v>
                </c:pt>
                <c:pt idx="447">
                  <c:v>4256.7300291999991</c:v>
                </c:pt>
                <c:pt idx="448">
                  <c:v>4262.02751455</c:v>
                </c:pt>
                <c:pt idx="449">
                  <c:v>4276.1225096500002</c:v>
                </c:pt>
                <c:pt idx="450">
                  <c:v>4285.7749998999998</c:v>
                </c:pt>
                <c:pt idx="451">
                  <c:v>4294.8424804000006</c:v>
                </c:pt>
                <c:pt idx="452">
                  <c:v>4308.4924803999993</c:v>
                </c:pt>
                <c:pt idx="453">
                  <c:v>4317.1224852999994</c:v>
                </c:pt>
                <c:pt idx="454">
                  <c:v>4328.2524901499992</c:v>
                </c:pt>
                <c:pt idx="455">
                  <c:v>4338.8624998999994</c:v>
                </c:pt>
                <c:pt idx="456">
                  <c:v>4366.1474852500005</c:v>
                </c:pt>
                <c:pt idx="457">
                  <c:v>4390.0649901500001</c:v>
                </c:pt>
                <c:pt idx="458">
                  <c:v>4420.8274901500008</c:v>
                </c:pt>
                <c:pt idx="459">
                  <c:v>4446.0549926000003</c:v>
                </c:pt>
                <c:pt idx="460">
                  <c:v>4469.9299926000003</c:v>
                </c:pt>
                <c:pt idx="461">
                  <c:v>4493.109985250001</c:v>
                </c:pt>
                <c:pt idx="462">
                  <c:v>4511.1074950500006</c:v>
                </c:pt>
                <c:pt idx="463">
                  <c:v>4522.3074950499995</c:v>
                </c:pt>
                <c:pt idx="464">
                  <c:v>4540.9874999499998</c:v>
                </c:pt>
                <c:pt idx="465">
                  <c:v>4551.2424804499997</c:v>
                </c:pt>
                <c:pt idx="466">
                  <c:v>4545.524975549999</c:v>
                </c:pt>
                <c:pt idx="467">
                  <c:v>4545.0149657499996</c:v>
                </c:pt>
                <c:pt idx="468">
                  <c:v>4544.7749755499999</c:v>
                </c:pt>
                <c:pt idx="469">
                  <c:v>4541.2599853000002</c:v>
                </c:pt>
                <c:pt idx="470">
                  <c:v>4539.2724853</c:v>
                </c:pt>
                <c:pt idx="471">
                  <c:v>4542.7974852999996</c:v>
                </c:pt>
                <c:pt idx="472">
                  <c:v>4547.5599853000003</c:v>
                </c:pt>
                <c:pt idx="473">
                  <c:v>4555.9274901999997</c:v>
                </c:pt>
                <c:pt idx="474">
                  <c:v>4561.7649901999994</c:v>
                </c:pt>
                <c:pt idx="475">
                  <c:v>4566.5599853499989</c:v>
                </c:pt>
                <c:pt idx="476">
                  <c:v>4564.0949951499988</c:v>
                </c:pt>
                <c:pt idx="477">
                  <c:v>4561.3375000499991</c:v>
                </c:pt>
                <c:pt idx="478">
                  <c:v>4557.0475098499992</c:v>
                </c:pt>
                <c:pt idx="479">
                  <c:v>4557.4500000999997</c:v>
                </c:pt>
                <c:pt idx="480">
                  <c:v>4567.4000001000004</c:v>
                </c:pt>
                <c:pt idx="481">
                  <c:v>4584.6625001000011</c:v>
                </c:pt>
                <c:pt idx="482">
                  <c:v>4601.3574952000008</c:v>
                </c:pt>
                <c:pt idx="483">
                  <c:v>4619.1949952000014</c:v>
                </c:pt>
                <c:pt idx="484">
                  <c:v>4629.9149903000016</c:v>
                </c:pt>
                <c:pt idx="485">
                  <c:v>4642.389990300001</c:v>
                </c:pt>
                <c:pt idx="486">
                  <c:v>4663.4250001000009</c:v>
                </c:pt>
                <c:pt idx="487">
                  <c:v>4685.0850098999999</c:v>
                </c:pt>
                <c:pt idx="488">
                  <c:v>4713.3000001</c:v>
                </c:pt>
                <c:pt idx="489">
                  <c:v>4738.9049806000003</c:v>
                </c:pt>
                <c:pt idx="490">
                  <c:v>4761.2674806000005</c:v>
                </c:pt>
                <c:pt idx="491">
                  <c:v>4780.1375000999997</c:v>
                </c:pt>
                <c:pt idx="492">
                  <c:v>4795.6675049499991</c:v>
                </c:pt>
                <c:pt idx="493">
                  <c:v>4810.9524903000001</c:v>
                </c:pt>
                <c:pt idx="494">
                  <c:v>4824.4899903000005</c:v>
                </c:pt>
                <c:pt idx="495">
                  <c:v>4838.2149903</c:v>
                </c:pt>
                <c:pt idx="496">
                  <c:v>4859.3074951500002</c:v>
                </c:pt>
                <c:pt idx="497">
                  <c:v>4882.2099853500004</c:v>
                </c:pt>
                <c:pt idx="498">
                  <c:v>4901.9524902000003</c:v>
                </c:pt>
                <c:pt idx="499">
                  <c:v>4923.64499505</c:v>
                </c:pt>
                <c:pt idx="500">
                  <c:v>4938.91249995</c:v>
                </c:pt>
                <c:pt idx="501">
                  <c:v>4949.8800048499998</c:v>
                </c:pt>
                <c:pt idx="502">
                  <c:v>4956.8775145999998</c:v>
                </c:pt>
                <c:pt idx="503">
                  <c:v>4968.8775145999998</c:v>
                </c:pt>
                <c:pt idx="504">
                  <c:v>4983.81752925</c:v>
                </c:pt>
                <c:pt idx="505">
                  <c:v>4997.7825438999989</c:v>
                </c:pt>
                <c:pt idx="506">
                  <c:v>5014.4600340999996</c:v>
                </c:pt>
                <c:pt idx="507">
                  <c:v>5025.5775389499995</c:v>
                </c:pt>
                <c:pt idx="508">
                  <c:v>5030.8375487499998</c:v>
                </c:pt>
                <c:pt idx="509">
                  <c:v>5031.9900633999987</c:v>
                </c:pt>
                <c:pt idx="510">
                  <c:v>5033.0400633999989</c:v>
                </c:pt>
                <c:pt idx="511">
                  <c:v>5030.575048749999</c:v>
                </c:pt>
                <c:pt idx="512">
                  <c:v>5024.4125487499996</c:v>
                </c:pt>
                <c:pt idx="513">
                  <c:v>5016.3925536000006</c:v>
                </c:pt>
                <c:pt idx="514">
                  <c:v>5005.9725340999994</c:v>
                </c:pt>
                <c:pt idx="515">
                  <c:v>4991.2150389500002</c:v>
                </c:pt>
                <c:pt idx="516">
                  <c:v>4965.212524300001</c:v>
                </c:pt>
                <c:pt idx="517">
                  <c:v>4946.5825194500012</c:v>
                </c:pt>
                <c:pt idx="518">
                  <c:v>4934.6999999500013</c:v>
                </c:pt>
                <c:pt idx="519">
                  <c:v>4923.1374999500013</c:v>
                </c:pt>
                <c:pt idx="520">
                  <c:v>4918.7699950500009</c:v>
                </c:pt>
                <c:pt idx="521">
                  <c:v>4912.7425048000014</c:v>
                </c:pt>
                <c:pt idx="522">
                  <c:v>4915.6800048000005</c:v>
                </c:pt>
                <c:pt idx="523">
                  <c:v>4910.5999998999996</c:v>
                </c:pt>
                <c:pt idx="524">
                  <c:v>4904.6374999</c:v>
                </c:pt>
                <c:pt idx="525">
                  <c:v>4902.0974852500003</c:v>
                </c:pt>
                <c:pt idx="526">
                  <c:v>4898.1024901500004</c:v>
                </c:pt>
                <c:pt idx="527">
                  <c:v>4895.1149901500003</c:v>
                </c:pt>
                <c:pt idx="528">
                  <c:v>4891.3849852499998</c:v>
                </c:pt>
                <c:pt idx="529">
                  <c:v>4894.5774900999995</c:v>
                </c:pt>
                <c:pt idx="530">
                  <c:v>4899.9024900999993</c:v>
                </c:pt>
                <c:pt idx="531">
                  <c:v>4905.8849852499998</c:v>
                </c:pt>
                <c:pt idx="532">
                  <c:v>4918.9574706000003</c:v>
                </c:pt>
                <c:pt idx="533">
                  <c:v>4927.92746575</c:v>
                </c:pt>
                <c:pt idx="534">
                  <c:v>4937.4874755000001</c:v>
                </c:pt>
                <c:pt idx="535">
                  <c:v>4953.5374755000003</c:v>
                </c:pt>
                <c:pt idx="536">
                  <c:v>4981.4424804</c:v>
                </c:pt>
                <c:pt idx="537">
                  <c:v>5002.0649901500001</c:v>
                </c:pt>
                <c:pt idx="538">
                  <c:v>5020.3725096500002</c:v>
                </c:pt>
                <c:pt idx="539">
                  <c:v>5036.01000965</c:v>
                </c:pt>
                <c:pt idx="540">
                  <c:v>5044.4250242999997</c:v>
                </c:pt>
                <c:pt idx="541">
                  <c:v>5057.7375243000006</c:v>
                </c:pt>
                <c:pt idx="542">
                  <c:v>5063.1400145500002</c:v>
                </c:pt>
                <c:pt idx="543">
                  <c:v>5072.2400145500005</c:v>
                </c:pt>
                <c:pt idx="544">
                  <c:v>5078.1574950499999</c:v>
                </c:pt>
                <c:pt idx="545">
                  <c:v>5080.5400145500007</c:v>
                </c:pt>
                <c:pt idx="546">
                  <c:v>5079.0800048000001</c:v>
                </c:pt>
                <c:pt idx="547">
                  <c:v>5078.4474853000002</c:v>
                </c:pt>
                <c:pt idx="548">
                  <c:v>5081.0849853</c:v>
                </c:pt>
                <c:pt idx="549">
                  <c:v>5077.8474852999998</c:v>
                </c:pt>
                <c:pt idx="550">
                  <c:v>5070.2999999499998</c:v>
                </c:pt>
                <c:pt idx="551">
                  <c:v>5065.0650145999989</c:v>
                </c:pt>
                <c:pt idx="552">
                  <c:v>5066.8875243999992</c:v>
                </c:pt>
                <c:pt idx="553">
                  <c:v>5075.5300292499996</c:v>
                </c:pt>
                <c:pt idx="554">
                  <c:v>5087.8400389999997</c:v>
                </c:pt>
                <c:pt idx="555">
                  <c:v>5094.6775389999993</c:v>
                </c:pt>
                <c:pt idx="556">
                  <c:v>5098.63002925</c:v>
                </c:pt>
                <c:pt idx="557">
                  <c:v>5104.0775389999999</c:v>
                </c:pt>
                <c:pt idx="558">
                  <c:v>5111.3875243499997</c:v>
                </c:pt>
                <c:pt idx="559">
                  <c:v>5120.0325195000005</c:v>
                </c:pt>
                <c:pt idx="560">
                  <c:v>5129.8525146500006</c:v>
                </c:pt>
                <c:pt idx="561">
                  <c:v>5134.6925049000001</c:v>
                </c:pt>
                <c:pt idx="562">
                  <c:v>5141.5625000000009</c:v>
                </c:pt>
                <c:pt idx="563">
                  <c:v>5145.3500000000004</c:v>
                </c:pt>
                <c:pt idx="564">
                  <c:v>5151.1825195000001</c:v>
                </c:pt>
                <c:pt idx="565">
                  <c:v>5158.8925048500005</c:v>
                </c:pt>
                <c:pt idx="566">
                  <c:v>5169.8500243500002</c:v>
                </c:pt>
                <c:pt idx="567">
                  <c:v>5181.4900390000003</c:v>
                </c:pt>
                <c:pt idx="568">
                  <c:v>5190.6850341000008</c:v>
                </c:pt>
                <c:pt idx="569">
                  <c:v>5202.3850341000007</c:v>
                </c:pt>
                <c:pt idx="570">
                  <c:v>5209.4625243</c:v>
                </c:pt>
                <c:pt idx="571">
                  <c:v>5211.9700194000006</c:v>
                </c:pt>
                <c:pt idx="572">
                  <c:v>5205.1350096000006</c:v>
                </c:pt>
                <c:pt idx="573">
                  <c:v>5188.8700193999994</c:v>
                </c:pt>
                <c:pt idx="574">
                  <c:v>5172.8350096499998</c:v>
                </c:pt>
                <c:pt idx="575">
                  <c:v>5158.4649901499997</c:v>
                </c:pt>
                <c:pt idx="576">
                  <c:v>5143.3975096499998</c:v>
                </c:pt>
                <c:pt idx="577">
                  <c:v>5123.2925047999997</c:v>
                </c:pt>
                <c:pt idx="578">
                  <c:v>5105.9900145999991</c:v>
                </c:pt>
                <c:pt idx="579">
                  <c:v>5084.1675292499986</c:v>
                </c:pt>
                <c:pt idx="580">
                  <c:v>5056.9450194499996</c:v>
                </c:pt>
                <c:pt idx="581">
                  <c:v>5032.7275145499998</c:v>
                </c:pt>
                <c:pt idx="582">
                  <c:v>5009.8900145499993</c:v>
                </c:pt>
                <c:pt idx="583">
                  <c:v>4987.2300292</c:v>
                </c:pt>
                <c:pt idx="584">
                  <c:v>4966.8750243499999</c:v>
                </c:pt>
                <c:pt idx="585">
                  <c:v>4943.9775390000013</c:v>
                </c:pt>
                <c:pt idx="586">
                  <c:v>4924.1550292500006</c:v>
                </c:pt>
                <c:pt idx="587">
                  <c:v>4906.1125243500001</c:v>
                </c:pt>
                <c:pt idx="588">
                  <c:v>4889.2175292499996</c:v>
                </c:pt>
                <c:pt idx="589">
                  <c:v>4870.3775145999998</c:v>
                </c:pt>
                <c:pt idx="590">
                  <c:v>4858.4900146</c:v>
                </c:pt>
                <c:pt idx="591">
                  <c:v>4850.1925048499998</c:v>
                </c:pt>
                <c:pt idx="592">
                  <c:v>4842.7275146499996</c:v>
                </c:pt>
                <c:pt idx="593">
                  <c:v>4843.0600097500001</c:v>
                </c:pt>
                <c:pt idx="594">
                  <c:v>4845.8125</c:v>
                </c:pt>
                <c:pt idx="595">
                  <c:v>4852.5600097500001</c:v>
                </c:pt>
                <c:pt idx="596">
                  <c:v>4861.9800048999996</c:v>
                </c:pt>
                <c:pt idx="597">
                  <c:v>4874.4874999999993</c:v>
                </c:pt>
                <c:pt idx="598">
                  <c:v>4882.3300048499996</c:v>
                </c:pt>
                <c:pt idx="599">
                  <c:v>4896.2624999499994</c:v>
                </c:pt>
                <c:pt idx="600">
                  <c:v>4915.4050048499994</c:v>
                </c:pt>
                <c:pt idx="601">
                  <c:v>4933.1975097499999</c:v>
                </c:pt>
                <c:pt idx="602">
                  <c:v>4950.2350097500002</c:v>
                </c:pt>
                <c:pt idx="603">
                  <c:v>4969.2250000000004</c:v>
                </c:pt>
                <c:pt idx="604">
                  <c:v>4984.3274902000012</c:v>
                </c:pt>
                <c:pt idx="605">
                  <c:v>5004.1349853500005</c:v>
                </c:pt>
                <c:pt idx="606">
                  <c:v>5022.9424804500004</c:v>
                </c:pt>
                <c:pt idx="607">
                  <c:v>5039.5374755500006</c:v>
                </c:pt>
                <c:pt idx="608">
                  <c:v>5058.2899658000006</c:v>
                </c:pt>
                <c:pt idx="609">
                  <c:v>5076.3049804499997</c:v>
                </c:pt>
                <c:pt idx="610">
                  <c:v>5094.7499755999997</c:v>
                </c:pt>
                <c:pt idx="611">
                  <c:v>5114.2674804500002</c:v>
                </c:pt>
                <c:pt idx="612">
                  <c:v>5135.4374755500003</c:v>
                </c:pt>
                <c:pt idx="613">
                  <c:v>5157.59248045</c:v>
                </c:pt>
                <c:pt idx="614">
                  <c:v>5174.59999995</c:v>
                </c:pt>
                <c:pt idx="615">
                  <c:v>5186.2050048499996</c:v>
                </c:pt>
                <c:pt idx="616">
                  <c:v>5196.3249999499994</c:v>
                </c:pt>
                <c:pt idx="617">
                  <c:v>5210.7324950499997</c:v>
                </c:pt>
                <c:pt idx="618">
                  <c:v>5224.5974852999998</c:v>
                </c:pt>
                <c:pt idx="619">
                  <c:v>5237.1299804</c:v>
                </c:pt>
                <c:pt idx="620">
                  <c:v>5247.2774901499997</c:v>
                </c:pt>
                <c:pt idx="621">
                  <c:v>5259.5524901500003</c:v>
                </c:pt>
                <c:pt idx="622">
                  <c:v>5269.8675048000005</c:v>
                </c:pt>
                <c:pt idx="623">
                  <c:v>5279.1650145500007</c:v>
                </c:pt>
                <c:pt idx="624">
                  <c:v>5286.4000243499995</c:v>
                </c:pt>
                <c:pt idx="625">
                  <c:v>5289.6250243499999</c:v>
                </c:pt>
                <c:pt idx="626">
                  <c:v>5288.2125243499995</c:v>
                </c:pt>
                <c:pt idx="627">
                  <c:v>5287.4225341499996</c:v>
                </c:pt>
                <c:pt idx="628">
                  <c:v>5286.5275389999997</c:v>
                </c:pt>
                <c:pt idx="629">
                  <c:v>5289.7350341499987</c:v>
                </c:pt>
                <c:pt idx="630">
                  <c:v>5293.6750487999989</c:v>
                </c:pt>
                <c:pt idx="631">
                  <c:v>5296.7775634499985</c:v>
                </c:pt>
                <c:pt idx="632">
                  <c:v>5298.0950683499996</c:v>
                </c:pt>
                <c:pt idx="633">
                  <c:v>5293.7250731999993</c:v>
                </c:pt>
                <c:pt idx="634">
                  <c:v>5293.3100585499997</c:v>
                </c:pt>
                <c:pt idx="635">
                  <c:v>5294.7550536500003</c:v>
                </c:pt>
                <c:pt idx="636">
                  <c:v>5291.3675536499995</c:v>
                </c:pt>
                <c:pt idx="637">
                  <c:v>5280.3725585500006</c:v>
                </c:pt>
                <c:pt idx="638">
                  <c:v>5268.3175536500003</c:v>
                </c:pt>
                <c:pt idx="639">
                  <c:v>5254.1275634499998</c:v>
                </c:pt>
                <c:pt idx="640">
                  <c:v>5239.8075439500008</c:v>
                </c:pt>
                <c:pt idx="641">
                  <c:v>5231.4000488500005</c:v>
                </c:pt>
                <c:pt idx="642">
                  <c:v>5221.2225342000002</c:v>
                </c:pt>
                <c:pt idx="643">
                  <c:v>5212.90751955</c:v>
                </c:pt>
                <c:pt idx="644">
                  <c:v>5208.1725097500002</c:v>
                </c:pt>
                <c:pt idx="645">
                  <c:v>5199.7175048500003</c:v>
                </c:pt>
                <c:pt idx="646">
                  <c:v>5192.5300048500003</c:v>
                </c:pt>
                <c:pt idx="647">
                  <c:v>5184.3350097000002</c:v>
                </c:pt>
                <c:pt idx="648">
                  <c:v>5168.0725097000013</c:v>
                </c:pt>
                <c:pt idx="649">
                  <c:v>5151.9850097000008</c:v>
                </c:pt>
                <c:pt idx="650">
                  <c:v>5133.3374999000007</c:v>
                </c:pt>
                <c:pt idx="651">
                  <c:v>5114.4124999000005</c:v>
                </c:pt>
                <c:pt idx="652">
                  <c:v>5089.3324950000006</c:v>
                </c:pt>
                <c:pt idx="653">
                  <c:v>5074.4299803499998</c:v>
                </c:pt>
                <c:pt idx="654">
                  <c:v>5061.8774901499992</c:v>
                </c:pt>
                <c:pt idx="655">
                  <c:v>5051.3049803999993</c:v>
                </c:pt>
                <c:pt idx="656">
                  <c:v>5044.4824706499994</c:v>
                </c:pt>
                <c:pt idx="657">
                  <c:v>5035.5674803999991</c:v>
                </c:pt>
                <c:pt idx="658">
                  <c:v>5030.3149901999996</c:v>
                </c:pt>
                <c:pt idx="659">
                  <c:v>5031.2974852999996</c:v>
                </c:pt>
                <c:pt idx="660">
                  <c:v>5037.1699950499997</c:v>
                </c:pt>
                <c:pt idx="661">
                  <c:v>5029.1899901499992</c:v>
                </c:pt>
                <c:pt idx="662">
                  <c:v>5021.7374999499998</c:v>
                </c:pt>
                <c:pt idx="663">
                  <c:v>5013.9199951000001</c:v>
                </c:pt>
                <c:pt idx="664">
                  <c:v>5008.9050048999998</c:v>
                </c:pt>
                <c:pt idx="665">
                  <c:v>5010.1975098000003</c:v>
                </c:pt>
                <c:pt idx="666">
                  <c:v>5017.0875244500003</c:v>
                </c:pt>
                <c:pt idx="667">
                  <c:v>5024.8950195999987</c:v>
                </c:pt>
                <c:pt idx="668">
                  <c:v>5040.5800293999991</c:v>
                </c:pt>
                <c:pt idx="669">
                  <c:v>5056.9425293999984</c:v>
                </c:pt>
                <c:pt idx="670">
                  <c:v>5073.5150391999987</c:v>
                </c:pt>
                <c:pt idx="671">
                  <c:v>5093.9825196999991</c:v>
                </c:pt>
                <c:pt idx="672">
                  <c:v>5119.4725099500001</c:v>
                </c:pt>
                <c:pt idx="673">
                  <c:v>5139.7600099499996</c:v>
                </c:pt>
                <c:pt idx="674">
                  <c:v>5155.6350099499996</c:v>
                </c:pt>
                <c:pt idx="675">
                  <c:v>5165.7600099499996</c:v>
                </c:pt>
                <c:pt idx="676">
                  <c:v>5178.1200197000007</c:v>
                </c:pt>
                <c:pt idx="677">
                  <c:v>5192.4175050500007</c:v>
                </c:pt>
                <c:pt idx="678">
                  <c:v>5207.0500001500004</c:v>
                </c:pt>
                <c:pt idx="679">
                  <c:v>5214.0949952500005</c:v>
                </c:pt>
                <c:pt idx="680">
                  <c:v>5219.1750001500004</c:v>
                </c:pt>
                <c:pt idx="681">
                  <c:v>5229.2699952500006</c:v>
                </c:pt>
                <c:pt idx="682">
                  <c:v>5244.3674806000008</c:v>
                </c:pt>
                <c:pt idx="683">
                  <c:v>5256.4074952500005</c:v>
                </c:pt>
                <c:pt idx="684">
                  <c:v>5267.3199952499999</c:v>
                </c:pt>
                <c:pt idx="685">
                  <c:v>5278.9750000999993</c:v>
                </c:pt>
                <c:pt idx="686">
                  <c:v>5288.2399903499991</c:v>
                </c:pt>
                <c:pt idx="687">
                  <c:v>5297.1549805499999</c:v>
                </c:pt>
                <c:pt idx="688">
                  <c:v>5304.7949707499993</c:v>
                </c:pt>
                <c:pt idx="689">
                  <c:v>5309.9899658499999</c:v>
                </c:pt>
                <c:pt idx="690">
                  <c:v>5316.5549560500003</c:v>
                </c:pt>
                <c:pt idx="691">
                  <c:v>5318.2124755499999</c:v>
                </c:pt>
                <c:pt idx="692">
                  <c:v>5320.7849853000007</c:v>
                </c:pt>
                <c:pt idx="693">
                  <c:v>5324.5949951000011</c:v>
                </c:pt>
                <c:pt idx="694">
                  <c:v>5330.66249995</c:v>
                </c:pt>
                <c:pt idx="695">
                  <c:v>5339.6650146000002</c:v>
                </c:pt>
                <c:pt idx="696">
                  <c:v>5343.9200194999994</c:v>
                </c:pt>
                <c:pt idx="697">
                  <c:v>5352.6425292999984</c:v>
                </c:pt>
                <c:pt idx="698">
                  <c:v>5356.8950195499983</c:v>
                </c:pt>
                <c:pt idx="699">
                  <c:v>5364.7700195499983</c:v>
                </c:pt>
                <c:pt idx="700">
                  <c:v>5371.2950195499989</c:v>
                </c:pt>
                <c:pt idx="701">
                  <c:v>5381.0825195499992</c:v>
                </c:pt>
                <c:pt idx="702">
                  <c:v>5388.6075195499998</c:v>
                </c:pt>
                <c:pt idx="703">
                  <c:v>5399.9450195500003</c:v>
                </c:pt>
                <c:pt idx="704">
                  <c:v>5407.4575195500001</c:v>
                </c:pt>
                <c:pt idx="705">
                  <c:v>5411.7975098000006</c:v>
                </c:pt>
                <c:pt idx="706">
                  <c:v>5416.9550049000009</c:v>
                </c:pt>
                <c:pt idx="707">
                  <c:v>5419.9575195500001</c:v>
                </c:pt>
                <c:pt idx="708">
                  <c:v>5421.68002935</c:v>
                </c:pt>
                <c:pt idx="709">
                  <c:v>5423.5650390999999</c:v>
                </c:pt>
                <c:pt idx="710">
                  <c:v>5426.4750488999989</c:v>
                </c:pt>
                <c:pt idx="711">
                  <c:v>5428.0675293999993</c:v>
                </c:pt>
                <c:pt idx="712">
                  <c:v>5430.3750244999992</c:v>
                </c:pt>
                <c:pt idx="713">
                  <c:v>5434.3650146999998</c:v>
                </c:pt>
                <c:pt idx="714">
                  <c:v>5439.2775147000002</c:v>
                </c:pt>
                <c:pt idx="715">
                  <c:v>5443.3550049000005</c:v>
                </c:pt>
                <c:pt idx="716">
                  <c:v>5449.6</c:v>
                </c:pt>
                <c:pt idx="717">
                  <c:v>5453.3249999999998</c:v>
                </c:pt>
                <c:pt idx="718">
                  <c:v>5456.5650146499993</c:v>
                </c:pt>
                <c:pt idx="719">
                  <c:v>5460.01501465</c:v>
                </c:pt>
                <c:pt idx="720">
                  <c:v>5462.0700194999999</c:v>
                </c:pt>
                <c:pt idx="721">
                  <c:v>5461.2600341500001</c:v>
                </c:pt>
                <c:pt idx="722">
                  <c:v>5459.4025389999997</c:v>
                </c:pt>
                <c:pt idx="723">
                  <c:v>5459.6025389999995</c:v>
                </c:pt>
                <c:pt idx="724">
                  <c:v>5461.5550291999989</c:v>
                </c:pt>
                <c:pt idx="725">
                  <c:v>5463.5625242999995</c:v>
                </c:pt>
                <c:pt idx="726">
                  <c:v>5468.1025389500001</c:v>
                </c:pt>
                <c:pt idx="727">
                  <c:v>5475.2675292000004</c:v>
                </c:pt>
                <c:pt idx="728">
                  <c:v>5484.6300291999996</c:v>
                </c:pt>
                <c:pt idx="729">
                  <c:v>5495.8100097000006</c:v>
                </c:pt>
                <c:pt idx="730">
                  <c:v>5511.2050048000001</c:v>
                </c:pt>
                <c:pt idx="731">
                  <c:v>5530.0675047999994</c:v>
                </c:pt>
                <c:pt idx="732">
                  <c:v>5552.4075194499992</c:v>
                </c:pt>
                <c:pt idx="733">
                  <c:v>5569.8850340999988</c:v>
                </c:pt>
                <c:pt idx="734">
                  <c:v>5587.122534099999</c:v>
                </c:pt>
                <c:pt idx="735">
                  <c:v>5609.6125487499985</c:v>
                </c:pt>
                <c:pt idx="736">
                  <c:v>5632.8900389999999</c:v>
                </c:pt>
                <c:pt idx="737">
                  <c:v>5657.1850340999999</c:v>
                </c:pt>
                <c:pt idx="738">
                  <c:v>5682.0450194499999</c:v>
                </c:pt>
                <c:pt idx="739">
                  <c:v>5709.0650145999998</c:v>
                </c:pt>
                <c:pt idx="740">
                  <c:v>5740.4124999500009</c:v>
                </c:pt>
                <c:pt idx="741">
                  <c:v>5771.1149902000016</c:v>
                </c:pt>
                <c:pt idx="742">
                  <c:v>5800.5599853500007</c:v>
                </c:pt>
                <c:pt idx="743">
                  <c:v>5828.4649902000001</c:v>
                </c:pt>
                <c:pt idx="744">
                  <c:v>5861.3274902000003</c:v>
                </c:pt>
                <c:pt idx="745">
                  <c:v>5895.3300048500005</c:v>
                </c:pt>
                <c:pt idx="746">
                  <c:v>5923.7724853500004</c:v>
                </c:pt>
                <c:pt idx="747">
                  <c:v>5952.8949951000004</c:v>
                </c:pt>
                <c:pt idx="748">
                  <c:v>5978.5174804500002</c:v>
                </c:pt>
                <c:pt idx="749">
                  <c:v>6001.6874999500005</c:v>
                </c:pt>
                <c:pt idx="750">
                  <c:v>6020.4800048500001</c:v>
                </c:pt>
                <c:pt idx="751">
                  <c:v>6035.2475097000006</c:v>
                </c:pt>
                <c:pt idx="752">
                  <c:v>6053.8949950500009</c:v>
                </c:pt>
                <c:pt idx="753">
                  <c:v>6071.3274901999994</c:v>
                </c:pt>
                <c:pt idx="754">
                  <c:v>6080.2124755499999</c:v>
                </c:pt>
                <c:pt idx="755">
                  <c:v>6084.9874755499995</c:v>
                </c:pt>
                <c:pt idx="756">
                  <c:v>6085.8999755499999</c:v>
                </c:pt>
                <c:pt idx="757">
                  <c:v>6085.4549804499993</c:v>
                </c:pt>
                <c:pt idx="758">
                  <c:v>6092.5524901999997</c:v>
                </c:pt>
                <c:pt idx="759">
                  <c:v>6094.9399902000005</c:v>
                </c:pt>
                <c:pt idx="760">
                  <c:v>6098.4474853500005</c:v>
                </c:pt>
                <c:pt idx="761">
                  <c:v>6101.0724853500005</c:v>
                </c:pt>
                <c:pt idx="762">
                  <c:v>6102.1399902000003</c:v>
                </c:pt>
                <c:pt idx="763">
                  <c:v>6100.0274902000001</c:v>
                </c:pt>
                <c:pt idx="764">
                  <c:v>6093.7425048499999</c:v>
                </c:pt>
                <c:pt idx="765">
                  <c:v>6091.6474853499994</c:v>
                </c:pt>
                <c:pt idx="766">
                  <c:v>6090.3074950999999</c:v>
                </c:pt>
                <c:pt idx="767">
                  <c:v>6089.0099853500005</c:v>
                </c:pt>
                <c:pt idx="768">
                  <c:v>6097.0849853500004</c:v>
                </c:pt>
                <c:pt idx="769">
                  <c:v>6105.5724853500005</c:v>
                </c:pt>
                <c:pt idx="770">
                  <c:v>6113.8574707000007</c:v>
                </c:pt>
                <c:pt idx="771">
                  <c:v>6123.0974853500002</c:v>
                </c:pt>
                <c:pt idx="772">
                  <c:v>6121.1149902500001</c:v>
                </c:pt>
                <c:pt idx="773">
                  <c:v>6115.8299804500002</c:v>
                </c:pt>
                <c:pt idx="774">
                  <c:v>6118.7774902499996</c:v>
                </c:pt>
                <c:pt idx="775">
                  <c:v>6114.4149902499994</c:v>
                </c:pt>
                <c:pt idx="776">
                  <c:v>6112.9899902499992</c:v>
                </c:pt>
                <c:pt idx="777">
                  <c:v>6108.3999755999994</c:v>
                </c:pt>
                <c:pt idx="778">
                  <c:v>6103.8249756000005</c:v>
                </c:pt>
                <c:pt idx="779">
                  <c:v>6097.2599853500005</c:v>
                </c:pt>
                <c:pt idx="780">
                  <c:v>6085.2574951000006</c:v>
                </c:pt>
                <c:pt idx="781">
                  <c:v>6071.1449951000004</c:v>
                </c:pt>
                <c:pt idx="782">
                  <c:v>6058.1100097500002</c:v>
                </c:pt>
                <c:pt idx="783">
                  <c:v>6050.2250000000004</c:v>
                </c:pt>
                <c:pt idx="784">
                  <c:v>6042.4750000000004</c:v>
                </c:pt>
                <c:pt idx="785">
                  <c:v>6034.6425048500005</c:v>
                </c:pt>
                <c:pt idx="786">
                  <c:v>6029.2775146000004</c:v>
                </c:pt>
                <c:pt idx="787">
                  <c:v>6020.8925048500005</c:v>
                </c:pt>
                <c:pt idx="788">
                  <c:v>6006.4150146000002</c:v>
                </c:pt>
                <c:pt idx="789">
                  <c:v>5991.5824951000004</c:v>
                </c:pt>
                <c:pt idx="790">
                  <c:v>5971.6900145999998</c:v>
                </c:pt>
                <c:pt idx="791">
                  <c:v>5946.2300048500001</c:v>
                </c:pt>
                <c:pt idx="792">
                  <c:v>5929.3850097499999</c:v>
                </c:pt>
                <c:pt idx="793">
                  <c:v>5921.1850097500001</c:v>
                </c:pt>
                <c:pt idx="794">
                  <c:v>5912.3100097500001</c:v>
                </c:pt>
                <c:pt idx="795">
                  <c:v>5907.4899902499992</c:v>
                </c:pt>
                <c:pt idx="796">
                  <c:v>5904.9874999999993</c:v>
                </c:pt>
                <c:pt idx="797">
                  <c:v>5907.8249999999989</c:v>
                </c:pt>
                <c:pt idx="798">
                  <c:v>5907.3574951000001</c:v>
                </c:pt>
                <c:pt idx="799">
                  <c:v>5909.8399902000001</c:v>
                </c:pt>
                <c:pt idx="800">
                  <c:v>5915.5524902000016</c:v>
                </c:pt>
                <c:pt idx="801">
                  <c:v>5926.1449951000013</c:v>
                </c:pt>
                <c:pt idx="802">
                  <c:v>5938.4524902499998</c:v>
                </c:pt>
                <c:pt idx="803">
                  <c:v>5946.7524902499999</c:v>
                </c:pt>
                <c:pt idx="804">
                  <c:v>5956.6349854</c:v>
                </c:pt>
                <c:pt idx="805">
                  <c:v>5963.6824951999997</c:v>
                </c:pt>
                <c:pt idx="806">
                  <c:v>5969.8224854499995</c:v>
                </c:pt>
                <c:pt idx="807">
                  <c:v>5978.0625000999989</c:v>
                </c:pt>
                <c:pt idx="808">
                  <c:v>5985.7675049999989</c:v>
                </c:pt>
                <c:pt idx="809">
                  <c:v>5990.9300049999993</c:v>
                </c:pt>
                <c:pt idx="810">
                  <c:v>5998.1574952499996</c:v>
                </c:pt>
                <c:pt idx="811">
                  <c:v>6005.0625001499993</c:v>
                </c:pt>
                <c:pt idx="812">
                  <c:v>6000.337500149999</c:v>
                </c:pt>
                <c:pt idx="813">
                  <c:v>5992.6600099499983</c:v>
                </c:pt>
                <c:pt idx="814">
                  <c:v>5988.6175050499996</c:v>
                </c:pt>
                <c:pt idx="815">
                  <c:v>5981.5975098999997</c:v>
                </c:pt>
                <c:pt idx="816">
                  <c:v>5966.8875001500001</c:v>
                </c:pt>
                <c:pt idx="817">
                  <c:v>5952.2725098999999</c:v>
                </c:pt>
                <c:pt idx="818">
                  <c:v>5938.4425050500004</c:v>
                </c:pt>
                <c:pt idx="819">
                  <c:v>5923.7750002000002</c:v>
                </c:pt>
                <c:pt idx="820">
                  <c:v>5910.3550051000002</c:v>
                </c:pt>
                <c:pt idx="821">
                  <c:v>5894.6000002000001</c:v>
                </c:pt>
                <c:pt idx="822">
                  <c:v>5881.8574953000007</c:v>
                </c:pt>
                <c:pt idx="823">
                  <c:v>5866.4274904000013</c:v>
                </c:pt>
                <c:pt idx="824">
                  <c:v>5843.6249757500009</c:v>
                </c:pt>
                <c:pt idx="825">
                  <c:v>5814.1399659500003</c:v>
                </c:pt>
                <c:pt idx="826">
                  <c:v>5782.7099610500009</c:v>
                </c:pt>
                <c:pt idx="827">
                  <c:v>5745.6899659000001</c:v>
                </c:pt>
                <c:pt idx="828">
                  <c:v>5709.9724610000003</c:v>
                </c:pt>
                <c:pt idx="829">
                  <c:v>5682.3199707500007</c:v>
                </c:pt>
                <c:pt idx="830">
                  <c:v>5649.6949707500007</c:v>
                </c:pt>
                <c:pt idx="831">
                  <c:v>5624.2649658500004</c:v>
                </c:pt>
                <c:pt idx="832">
                  <c:v>5601.7499512000004</c:v>
                </c:pt>
                <c:pt idx="833">
                  <c:v>5576.7224365500006</c:v>
                </c:pt>
                <c:pt idx="834">
                  <c:v>5544.8499267999996</c:v>
                </c:pt>
                <c:pt idx="835">
                  <c:v>5522.7549316999994</c:v>
                </c:pt>
                <c:pt idx="836">
                  <c:v>5512.8274414499992</c:v>
                </c:pt>
                <c:pt idx="837">
                  <c:v>5504.1399414499992</c:v>
                </c:pt>
                <c:pt idx="838">
                  <c:v>5492.0224609500001</c:v>
                </c:pt>
                <c:pt idx="839">
                  <c:v>5484.7924804499999</c:v>
                </c:pt>
                <c:pt idx="840">
                  <c:v>5472.1599852999998</c:v>
                </c:pt>
                <c:pt idx="841">
                  <c:v>5463.2649901999994</c:v>
                </c:pt>
                <c:pt idx="842">
                  <c:v>5449.5624999499996</c:v>
                </c:pt>
                <c:pt idx="843">
                  <c:v>5437.0600097499992</c:v>
                </c:pt>
                <c:pt idx="844">
                  <c:v>5419.9800292499995</c:v>
                </c:pt>
                <c:pt idx="845">
                  <c:v>5409.5500243999995</c:v>
                </c:pt>
                <c:pt idx="846">
                  <c:v>5400.9175292999989</c:v>
                </c:pt>
                <c:pt idx="847">
                  <c:v>5406.1725097999997</c:v>
                </c:pt>
                <c:pt idx="848">
                  <c:v>5411.3825195499985</c:v>
                </c:pt>
                <c:pt idx="849">
                  <c:v>5411.9825195499998</c:v>
                </c:pt>
                <c:pt idx="850">
                  <c:v>5415.3525146499996</c:v>
                </c:pt>
                <c:pt idx="851">
                  <c:v>5421.5925049000007</c:v>
                </c:pt>
                <c:pt idx="852">
                  <c:v>5432.51501465</c:v>
                </c:pt>
                <c:pt idx="853">
                  <c:v>5444.5575195000001</c:v>
                </c:pt>
                <c:pt idx="854">
                  <c:v>5455.5400390000004</c:v>
                </c:pt>
                <c:pt idx="855">
                  <c:v>5466.6150390000012</c:v>
                </c:pt>
                <c:pt idx="856">
                  <c:v>5466.297534100001</c:v>
                </c:pt>
                <c:pt idx="857">
                  <c:v>5467.8050292000007</c:v>
                </c:pt>
                <c:pt idx="858">
                  <c:v>5466.0525145500014</c:v>
                </c:pt>
                <c:pt idx="859">
                  <c:v>5457.4150145500007</c:v>
                </c:pt>
                <c:pt idx="860">
                  <c:v>5452.7050048000001</c:v>
                </c:pt>
                <c:pt idx="861">
                  <c:v>5447.4675048000008</c:v>
                </c:pt>
                <c:pt idx="862">
                  <c:v>5448.01999505</c:v>
                </c:pt>
                <c:pt idx="863">
                  <c:v>5452.2724852500005</c:v>
                </c:pt>
                <c:pt idx="864">
                  <c:v>5471.8499755000003</c:v>
                </c:pt>
                <c:pt idx="865">
                  <c:v>5491.0349852499994</c:v>
                </c:pt>
                <c:pt idx="866">
                  <c:v>5511.1899901499992</c:v>
                </c:pt>
                <c:pt idx="867">
                  <c:v>5524.4574949999997</c:v>
                </c:pt>
                <c:pt idx="868">
                  <c:v>5539.3349852499996</c:v>
                </c:pt>
                <c:pt idx="869">
                  <c:v>5553.6999754999997</c:v>
                </c:pt>
                <c:pt idx="870">
                  <c:v>5575.9649901499997</c:v>
                </c:pt>
                <c:pt idx="871">
                  <c:v>5595.4274901500003</c:v>
                </c:pt>
                <c:pt idx="872">
                  <c:v>5613.4649901499997</c:v>
                </c:pt>
                <c:pt idx="873">
                  <c:v>5633.0300048000008</c:v>
                </c:pt>
                <c:pt idx="874">
                  <c:v>5652.8574950500006</c:v>
                </c:pt>
                <c:pt idx="875">
                  <c:v>5665.5675047999994</c:v>
                </c:pt>
                <c:pt idx="876">
                  <c:v>5688.6600096999991</c:v>
                </c:pt>
                <c:pt idx="877">
                  <c:v>5704.3300048500005</c:v>
                </c:pt>
                <c:pt idx="878">
                  <c:v>5718.45251465</c:v>
                </c:pt>
                <c:pt idx="879">
                  <c:v>5736.8050048999994</c:v>
                </c:pt>
                <c:pt idx="880">
                  <c:v>5761.15</c:v>
                </c:pt>
                <c:pt idx="881">
                  <c:v>5784.6925048499998</c:v>
                </c:pt>
                <c:pt idx="882">
                  <c:v>5804.4050048500003</c:v>
                </c:pt>
                <c:pt idx="883">
                  <c:v>5821.7050048500005</c:v>
                </c:pt>
                <c:pt idx="884">
                  <c:v>5830.6874999500005</c:v>
                </c:pt>
                <c:pt idx="885">
                  <c:v>5835.5975097</c:v>
                </c:pt>
                <c:pt idx="886">
                  <c:v>5836.2550048000003</c:v>
                </c:pt>
                <c:pt idx="887">
                  <c:v>5831.9374999500005</c:v>
                </c:pt>
                <c:pt idx="888">
                  <c:v>5818.5124999500003</c:v>
                </c:pt>
                <c:pt idx="889">
                  <c:v>5804.0675048000012</c:v>
                </c:pt>
                <c:pt idx="890">
                  <c:v>5781.6374999500003</c:v>
                </c:pt>
                <c:pt idx="891">
                  <c:v>5763.7075194500003</c:v>
                </c:pt>
                <c:pt idx="892">
                  <c:v>5746.6750243499991</c:v>
                </c:pt>
                <c:pt idx="893">
                  <c:v>5729.4525145999996</c:v>
                </c:pt>
                <c:pt idx="894">
                  <c:v>5715.6050048499992</c:v>
                </c:pt>
                <c:pt idx="895">
                  <c:v>5700.6274901999996</c:v>
                </c:pt>
                <c:pt idx="896">
                  <c:v>5682.2899901999999</c:v>
                </c:pt>
                <c:pt idx="897">
                  <c:v>5666.0124999499994</c:v>
                </c:pt>
                <c:pt idx="898">
                  <c:v>5651.5050047999994</c:v>
                </c:pt>
                <c:pt idx="899">
                  <c:v>5635.4975097000006</c:v>
                </c:pt>
                <c:pt idx="900">
                  <c:v>5614.3200194999999</c:v>
                </c:pt>
                <c:pt idx="901">
                  <c:v>5594.4025146499998</c:v>
                </c:pt>
                <c:pt idx="902">
                  <c:v>5570.0050048999992</c:v>
                </c:pt>
                <c:pt idx="903">
                  <c:v>5546.3275146999995</c:v>
                </c:pt>
                <c:pt idx="904">
                  <c:v>5522.0800293499988</c:v>
                </c:pt>
                <c:pt idx="905">
                  <c:v>5503.4250244999985</c:v>
                </c:pt>
                <c:pt idx="906">
                  <c:v>5489.7550293999984</c:v>
                </c:pt>
                <c:pt idx="907">
                  <c:v>5478.3450440499983</c:v>
                </c:pt>
                <c:pt idx="908">
                  <c:v>5479.6825440499988</c:v>
                </c:pt>
                <c:pt idx="909">
                  <c:v>5480.3425538499987</c:v>
                </c:pt>
                <c:pt idx="910">
                  <c:v>5483.1875489499989</c:v>
                </c:pt>
                <c:pt idx="911">
                  <c:v>5482.2175294499993</c:v>
                </c:pt>
                <c:pt idx="912">
                  <c:v>5482.4700196499998</c:v>
                </c:pt>
                <c:pt idx="913">
                  <c:v>5481.7500245499996</c:v>
                </c:pt>
                <c:pt idx="914">
                  <c:v>5479.5500245500007</c:v>
                </c:pt>
                <c:pt idx="915">
                  <c:v>5479.5325197000002</c:v>
                </c:pt>
                <c:pt idx="916">
                  <c:v>5476.4350099500007</c:v>
                </c:pt>
                <c:pt idx="917">
                  <c:v>5476.5100099500005</c:v>
                </c:pt>
                <c:pt idx="918">
                  <c:v>5476.9375002000006</c:v>
                </c:pt>
                <c:pt idx="919">
                  <c:v>5475.7449953000005</c:v>
                </c:pt>
                <c:pt idx="920">
                  <c:v>5472.6599855000004</c:v>
                </c:pt>
                <c:pt idx="921">
                  <c:v>5461.2374757000007</c:v>
                </c:pt>
                <c:pt idx="922">
                  <c:v>5455.7024903500005</c:v>
                </c:pt>
                <c:pt idx="923">
                  <c:v>5449.8749757000005</c:v>
                </c:pt>
                <c:pt idx="924">
                  <c:v>5448.4274659500006</c:v>
                </c:pt>
                <c:pt idx="925">
                  <c:v>5451.3724610500003</c:v>
                </c:pt>
                <c:pt idx="926">
                  <c:v>5453.8974610499999</c:v>
                </c:pt>
                <c:pt idx="927">
                  <c:v>5457.5074464000008</c:v>
                </c:pt>
                <c:pt idx="928">
                  <c:v>5457.9299561500002</c:v>
                </c:pt>
                <c:pt idx="929">
                  <c:v>5462.7824463500001</c:v>
                </c:pt>
                <c:pt idx="930">
                  <c:v>5468.3049560999989</c:v>
                </c:pt>
                <c:pt idx="931">
                  <c:v>5474.2274658499991</c:v>
                </c:pt>
                <c:pt idx="932">
                  <c:v>5478.0249756499998</c:v>
                </c:pt>
                <c:pt idx="933">
                  <c:v>5482.9549804999997</c:v>
                </c:pt>
                <c:pt idx="934">
                  <c:v>5493.35</c:v>
                </c:pt>
                <c:pt idx="935">
                  <c:v>5502.0925048500003</c:v>
                </c:pt>
                <c:pt idx="936">
                  <c:v>5508.7575194999999</c:v>
                </c:pt>
                <c:pt idx="937">
                  <c:v>5510.0400146000002</c:v>
                </c:pt>
                <c:pt idx="938">
                  <c:v>5516.9375243499999</c:v>
                </c:pt>
                <c:pt idx="939">
                  <c:v>5526.1550292499996</c:v>
                </c:pt>
                <c:pt idx="940">
                  <c:v>5536.1875243999993</c:v>
                </c:pt>
                <c:pt idx="941">
                  <c:v>5553.9700195499991</c:v>
                </c:pt>
                <c:pt idx="942">
                  <c:v>5568.5300048999998</c:v>
                </c:pt>
                <c:pt idx="943">
                  <c:v>5581.6950195499994</c:v>
                </c:pt>
                <c:pt idx="944">
                  <c:v>5597.3925292999993</c:v>
                </c:pt>
                <c:pt idx="945">
                  <c:v>5607.8450195499991</c:v>
                </c:pt>
                <c:pt idx="946">
                  <c:v>5610.2575195499994</c:v>
                </c:pt>
                <c:pt idx="947">
                  <c:v>5610.3325195499992</c:v>
                </c:pt>
                <c:pt idx="948">
                  <c:v>5604.6975097999994</c:v>
                </c:pt>
                <c:pt idx="949">
                  <c:v>5596.4275146999998</c:v>
                </c:pt>
                <c:pt idx="950">
                  <c:v>5590.9074952000001</c:v>
                </c:pt>
                <c:pt idx="951">
                  <c:v>5581.2099854500002</c:v>
                </c:pt>
                <c:pt idx="952">
                  <c:v>5569.8449708000007</c:v>
                </c:pt>
                <c:pt idx="953">
                  <c:v>5555.1624513000006</c:v>
                </c:pt>
                <c:pt idx="954">
                  <c:v>5529.2774415500007</c:v>
                </c:pt>
                <c:pt idx="955">
                  <c:v>5502.1699464500007</c:v>
                </c:pt>
                <c:pt idx="956">
                  <c:v>5475.0074464500012</c:v>
                </c:pt>
                <c:pt idx="957">
                  <c:v>5456.7499513500006</c:v>
                </c:pt>
                <c:pt idx="958">
                  <c:v>5434.3924318500003</c:v>
                </c:pt>
                <c:pt idx="959">
                  <c:v>5408.9849367000006</c:v>
                </c:pt>
                <c:pt idx="960">
                  <c:v>5382.4224367000006</c:v>
                </c:pt>
                <c:pt idx="961">
                  <c:v>5354.5749513499995</c:v>
                </c:pt>
                <c:pt idx="962">
                  <c:v>5323.4299561999997</c:v>
                </c:pt>
                <c:pt idx="963">
                  <c:v>5288.6324464000008</c:v>
                </c:pt>
                <c:pt idx="964">
                  <c:v>5251.8749269000009</c:v>
                </c:pt>
                <c:pt idx="965">
                  <c:v>5215.3049317500008</c:v>
                </c:pt>
                <c:pt idx="966">
                  <c:v>5181.0074219500011</c:v>
                </c:pt>
                <c:pt idx="967">
                  <c:v>5145.6474366000002</c:v>
                </c:pt>
                <c:pt idx="968">
                  <c:v>5108.6499268500011</c:v>
                </c:pt>
                <c:pt idx="969">
                  <c:v>5080.5299317500012</c:v>
                </c:pt>
                <c:pt idx="970">
                  <c:v>5054.7399415000009</c:v>
                </c:pt>
                <c:pt idx="971">
                  <c:v>5033.9124512500002</c:v>
                </c:pt>
                <c:pt idx="972">
                  <c:v>5014.5324707499994</c:v>
                </c:pt>
                <c:pt idx="973">
                  <c:v>5001.1574707499994</c:v>
                </c:pt>
                <c:pt idx="974">
                  <c:v>4996.8274658499995</c:v>
                </c:pt>
                <c:pt idx="975">
                  <c:v>4998.5649658499997</c:v>
                </c:pt>
                <c:pt idx="976">
                  <c:v>4997.8949707000002</c:v>
                </c:pt>
                <c:pt idx="977">
                  <c:v>4987.1849609500005</c:v>
                </c:pt>
                <c:pt idx="978">
                  <c:v>4977.3174804500004</c:v>
                </c:pt>
                <c:pt idx="979">
                  <c:v>4974.2974609499997</c:v>
                </c:pt>
                <c:pt idx="980">
                  <c:v>4976.2924804500008</c:v>
                </c:pt>
                <c:pt idx="981">
                  <c:v>4977.6749755500005</c:v>
                </c:pt>
                <c:pt idx="982">
                  <c:v>4982.0649901999996</c:v>
                </c:pt>
                <c:pt idx="983">
                  <c:v>4996.7925048499992</c:v>
                </c:pt>
                <c:pt idx="984">
                  <c:v>5008.5150145999996</c:v>
                </c:pt>
                <c:pt idx="985">
                  <c:v>5007.2525145999989</c:v>
                </c:pt>
                <c:pt idx="986">
                  <c:v>5006.1950194999999</c:v>
                </c:pt>
                <c:pt idx="987">
                  <c:v>5005.9850096999999</c:v>
                </c:pt>
                <c:pt idx="988">
                  <c:v>5017.1575194500001</c:v>
                </c:pt>
                <c:pt idx="989">
                  <c:v>5018.4725096500006</c:v>
                </c:pt>
                <c:pt idx="990">
                  <c:v>5019.1950194000001</c:v>
                </c:pt>
                <c:pt idx="991">
                  <c:v>5014.3575194000005</c:v>
                </c:pt>
                <c:pt idx="992">
                  <c:v>5005.9725096499997</c:v>
                </c:pt>
                <c:pt idx="993">
                  <c:v>4991.3650145000001</c:v>
                </c:pt>
                <c:pt idx="994">
                  <c:v>4972.69750965</c:v>
                </c:pt>
                <c:pt idx="995">
                  <c:v>4959.4374999000001</c:v>
                </c:pt>
                <c:pt idx="996">
                  <c:v>4955.4449950500002</c:v>
                </c:pt>
                <c:pt idx="997">
                  <c:v>4956.8225097000004</c:v>
                </c:pt>
                <c:pt idx="998">
                  <c:v>4964.7449950499995</c:v>
                </c:pt>
                <c:pt idx="999">
                  <c:v>4968.0100096999995</c:v>
                </c:pt>
                <c:pt idx="1000">
                  <c:v>4970.8399902000001</c:v>
                </c:pt>
                <c:pt idx="1001">
                  <c:v>4972.5399901999999</c:v>
                </c:pt>
                <c:pt idx="1002">
                  <c:v>4972.8174804499995</c:v>
                </c:pt>
                <c:pt idx="1003">
                  <c:v>4972.7649658000009</c:v>
                </c:pt>
                <c:pt idx="1004">
                  <c:v>4970.6974609000008</c:v>
                </c:pt>
                <c:pt idx="1005">
                  <c:v>4977.012475550001</c:v>
                </c:pt>
                <c:pt idx="1006">
                  <c:v>4988.5424804500008</c:v>
                </c:pt>
                <c:pt idx="1007">
                  <c:v>5006.3524902500003</c:v>
                </c:pt>
                <c:pt idx="1008">
                  <c:v>5025.8249999999998</c:v>
                </c:pt>
                <c:pt idx="1009">
                  <c:v>5044.8600097999997</c:v>
                </c:pt>
                <c:pt idx="1010">
                  <c:v>5056.9850097999988</c:v>
                </c:pt>
                <c:pt idx="1011">
                  <c:v>5072.7450195499987</c:v>
                </c:pt>
                <c:pt idx="1012">
                  <c:v>5093.5575195499987</c:v>
                </c:pt>
                <c:pt idx="1013">
                  <c:v>5119.1600341999992</c:v>
                </c:pt>
                <c:pt idx="1014">
                  <c:v>5146.0625488499991</c:v>
                </c:pt>
                <c:pt idx="1015">
                  <c:v>5162.7125488499987</c:v>
                </c:pt>
                <c:pt idx="1016">
                  <c:v>5172.1750488499983</c:v>
                </c:pt>
                <c:pt idx="1017">
                  <c:v>5180.8750488499991</c:v>
                </c:pt>
                <c:pt idx="1018">
                  <c:v>5179.330053749999</c:v>
                </c:pt>
                <c:pt idx="1019">
                  <c:v>5176.9600585999997</c:v>
                </c:pt>
                <c:pt idx="1020">
                  <c:v>5167.0825683499988</c:v>
                </c:pt>
                <c:pt idx="1021">
                  <c:v>5156.4600585999997</c:v>
                </c:pt>
                <c:pt idx="1022">
                  <c:v>5143.5025634999993</c:v>
                </c:pt>
                <c:pt idx="1023">
                  <c:v>5127.1625732999992</c:v>
                </c:pt>
                <c:pt idx="1024">
                  <c:v>5107.8900879499997</c:v>
                </c:pt>
                <c:pt idx="1025">
                  <c:v>5090.8950684499996</c:v>
                </c:pt>
                <c:pt idx="1026">
                  <c:v>5078.5425538</c:v>
                </c:pt>
                <c:pt idx="1027">
                  <c:v>5059.2175537999992</c:v>
                </c:pt>
                <c:pt idx="1028">
                  <c:v>5032.7850343</c:v>
                </c:pt>
                <c:pt idx="1029">
                  <c:v>5013.2975342999998</c:v>
                </c:pt>
                <c:pt idx="1030">
                  <c:v>5002.9075196499998</c:v>
                </c:pt>
                <c:pt idx="1031">
                  <c:v>4991.9425050000009</c:v>
                </c:pt>
                <c:pt idx="1032">
                  <c:v>4981.7850099000007</c:v>
                </c:pt>
                <c:pt idx="1033">
                  <c:v>4964.7574952500008</c:v>
                </c:pt>
                <c:pt idx="1034">
                  <c:v>4943.6250001000008</c:v>
                </c:pt>
                <c:pt idx="1035">
                  <c:v>4920.8025147500002</c:v>
                </c:pt>
                <c:pt idx="1036">
                  <c:v>4902.3900147500008</c:v>
                </c:pt>
                <c:pt idx="1037">
                  <c:v>4883.1350098499997</c:v>
                </c:pt>
                <c:pt idx="1038">
                  <c:v>4867.0275147499997</c:v>
                </c:pt>
                <c:pt idx="1039">
                  <c:v>4848.085009899999</c:v>
                </c:pt>
                <c:pt idx="1040">
                  <c:v>4832.0025147999986</c:v>
                </c:pt>
                <c:pt idx="1041">
                  <c:v>4813.922534299998</c:v>
                </c:pt>
                <c:pt idx="1042">
                  <c:v>4809.6625244999987</c:v>
                </c:pt>
                <c:pt idx="1043">
                  <c:v>4805.7375244999985</c:v>
                </c:pt>
                <c:pt idx="1044">
                  <c:v>4806.1150147499993</c:v>
                </c:pt>
                <c:pt idx="1045">
                  <c:v>4808.1375244999999</c:v>
                </c:pt>
                <c:pt idx="1046">
                  <c:v>4800.8625245000003</c:v>
                </c:pt>
                <c:pt idx="1047">
                  <c:v>4792.9200196000002</c:v>
                </c:pt>
                <c:pt idx="1048">
                  <c:v>4782.5325196000003</c:v>
                </c:pt>
                <c:pt idx="1049">
                  <c:v>4773.9550049500012</c:v>
                </c:pt>
                <c:pt idx="1050">
                  <c:v>4758.9300049500007</c:v>
                </c:pt>
                <c:pt idx="1051">
                  <c:v>4744.4700196000003</c:v>
                </c:pt>
                <c:pt idx="1052">
                  <c:v>4729.0450196000002</c:v>
                </c:pt>
                <c:pt idx="1053">
                  <c:v>4719.00251475</c:v>
                </c:pt>
                <c:pt idx="1054">
                  <c:v>4718.1449952499997</c:v>
                </c:pt>
                <c:pt idx="1055">
                  <c:v>4722.9625001000004</c:v>
                </c:pt>
                <c:pt idx="1056">
                  <c:v>4724.4949952000006</c:v>
                </c:pt>
                <c:pt idx="1057">
                  <c:v>4729.6324952000004</c:v>
                </c:pt>
                <c:pt idx="1058">
                  <c:v>4736.0099854</c:v>
                </c:pt>
                <c:pt idx="1059">
                  <c:v>4751.7949707500002</c:v>
                </c:pt>
                <c:pt idx="1060">
                  <c:v>4768.9299561000007</c:v>
                </c:pt>
                <c:pt idx="1061">
                  <c:v>4792.6399414500011</c:v>
                </c:pt>
                <c:pt idx="1062">
                  <c:v>4810.4124512500002</c:v>
                </c:pt>
                <c:pt idx="1063">
                  <c:v>4826.0324463500001</c:v>
                </c:pt>
                <c:pt idx="1064">
                  <c:v>4846.6999512499997</c:v>
                </c:pt>
                <c:pt idx="1065">
                  <c:v>4867.0899415000004</c:v>
                </c:pt>
                <c:pt idx="1066">
                  <c:v>4892.0349609999994</c:v>
                </c:pt>
                <c:pt idx="1067">
                  <c:v>4914.0874512499995</c:v>
                </c:pt>
                <c:pt idx="1068">
                  <c:v>4942.8349609999996</c:v>
                </c:pt>
                <c:pt idx="1069">
                  <c:v>4966.3549805000002</c:v>
                </c:pt>
                <c:pt idx="1070">
                  <c:v>4992.3674805000001</c:v>
                </c:pt>
                <c:pt idx="1071">
                  <c:v>5021.1624756500005</c:v>
                </c:pt>
                <c:pt idx="1072">
                  <c:v>5051.539965850001</c:v>
                </c:pt>
                <c:pt idx="1073">
                  <c:v>5081.1574707000009</c:v>
                </c:pt>
                <c:pt idx="1074">
                  <c:v>5107.0874755500008</c:v>
                </c:pt>
                <c:pt idx="1075">
                  <c:v>5134.6574707000009</c:v>
                </c:pt>
                <c:pt idx="1076">
                  <c:v>5162.1749756000008</c:v>
                </c:pt>
                <c:pt idx="1077">
                  <c:v>5188.3849853499996</c:v>
                </c:pt>
                <c:pt idx="1078">
                  <c:v>5215.4924804999991</c:v>
                </c:pt>
                <c:pt idx="1079">
                  <c:v>5243.7250000000004</c:v>
                </c:pt>
                <c:pt idx="1080">
                  <c:v>5272.0325194999987</c:v>
                </c:pt>
                <c:pt idx="1081">
                  <c:v>5299.3275146499991</c:v>
                </c:pt>
                <c:pt idx="1082">
                  <c:v>5327.2550048499998</c:v>
                </c:pt>
                <c:pt idx="1083">
                  <c:v>5350.2100097499997</c:v>
                </c:pt>
                <c:pt idx="1084">
                  <c:v>5368.0074951000006</c:v>
                </c:pt>
                <c:pt idx="1085">
                  <c:v>5381.5574950999999</c:v>
                </c:pt>
                <c:pt idx="1086">
                  <c:v>5385.3824951000006</c:v>
                </c:pt>
                <c:pt idx="1087">
                  <c:v>5399.792504850001</c:v>
                </c:pt>
                <c:pt idx="1088">
                  <c:v>5409.0900146000004</c:v>
                </c:pt>
                <c:pt idx="1089">
                  <c:v>5414.2925048500001</c:v>
                </c:pt>
                <c:pt idx="1090">
                  <c:v>5418.76501465</c:v>
                </c:pt>
                <c:pt idx="1091">
                  <c:v>5416.4900146499986</c:v>
                </c:pt>
                <c:pt idx="1092">
                  <c:v>5409.5275146499998</c:v>
                </c:pt>
                <c:pt idx="1093">
                  <c:v>5403.7925292999989</c:v>
                </c:pt>
                <c:pt idx="1094">
                  <c:v>5402.0625244499997</c:v>
                </c:pt>
                <c:pt idx="1095">
                  <c:v>5399.4225098000006</c:v>
                </c:pt>
                <c:pt idx="1096">
                  <c:v>5401.8175049000001</c:v>
                </c:pt>
                <c:pt idx="1097">
                  <c:v>5405.5024902499999</c:v>
                </c:pt>
                <c:pt idx="1098">
                  <c:v>5403.7250000000004</c:v>
                </c:pt>
                <c:pt idx="1099">
                  <c:v>5393.0224853500004</c:v>
                </c:pt>
                <c:pt idx="1100">
                  <c:v>5379.7774658500002</c:v>
                </c:pt>
                <c:pt idx="1101">
                  <c:v>5365.3049805000001</c:v>
                </c:pt>
                <c:pt idx="1102">
                  <c:v>5353.194995150001</c:v>
                </c:pt>
                <c:pt idx="1103">
                  <c:v>5339.35</c:v>
                </c:pt>
                <c:pt idx="1104">
                  <c:v>5329.0950194999996</c:v>
                </c:pt>
                <c:pt idx="1105">
                  <c:v>5316.8425292499996</c:v>
                </c:pt>
                <c:pt idx="1106">
                  <c:v>5314.9400145999998</c:v>
                </c:pt>
                <c:pt idx="1107">
                  <c:v>5305.9025145999994</c:v>
                </c:pt>
                <c:pt idx="1108">
                  <c:v>5295.5850097499988</c:v>
                </c:pt>
                <c:pt idx="1109">
                  <c:v>5293.375</c:v>
                </c:pt>
                <c:pt idx="1110">
                  <c:v>5291.3024902000006</c:v>
                </c:pt>
                <c:pt idx="1111">
                  <c:v>5295.2099853</c:v>
                </c:pt>
                <c:pt idx="1112">
                  <c:v>5300.2349852999996</c:v>
                </c:pt>
                <c:pt idx="1113">
                  <c:v>5300.9324706500001</c:v>
                </c:pt>
                <c:pt idx="1114">
                  <c:v>5296.4349853000003</c:v>
                </c:pt>
                <c:pt idx="1115">
                  <c:v>5289.7999999499998</c:v>
                </c:pt>
                <c:pt idx="1116">
                  <c:v>5282.1675048500001</c:v>
                </c:pt>
                <c:pt idx="1117">
                  <c:v>5269.3450194999996</c:v>
                </c:pt>
                <c:pt idx="1118">
                  <c:v>5261.63002925</c:v>
                </c:pt>
                <c:pt idx="1119">
                  <c:v>5260.2200438999989</c:v>
                </c:pt>
                <c:pt idx="1120">
                  <c:v>5262.3675536499995</c:v>
                </c:pt>
                <c:pt idx="1121">
                  <c:v>5265.2450438499991</c:v>
                </c:pt>
                <c:pt idx="1122">
                  <c:v>5261.5400389999986</c:v>
                </c:pt>
                <c:pt idx="1123">
                  <c:v>5260.147534149999</c:v>
                </c:pt>
                <c:pt idx="1124">
                  <c:v>5257.3700195000001</c:v>
                </c:pt>
                <c:pt idx="1125">
                  <c:v>5258.2575194999999</c:v>
                </c:pt>
                <c:pt idx="1126">
                  <c:v>5255.5500244000004</c:v>
                </c:pt>
                <c:pt idx="1127">
                  <c:v>5255.3425292999991</c:v>
                </c:pt>
                <c:pt idx="1128">
                  <c:v>5258.8075195000001</c:v>
                </c:pt>
                <c:pt idx="1129">
                  <c:v>5255.9875243500001</c:v>
                </c:pt>
                <c:pt idx="1130">
                  <c:v>5249.5125243500006</c:v>
                </c:pt>
                <c:pt idx="1131">
                  <c:v>5235.9300292500002</c:v>
                </c:pt>
                <c:pt idx="1132">
                  <c:v>5225.4925292500002</c:v>
                </c:pt>
                <c:pt idx="1133">
                  <c:v>5213.7700439000009</c:v>
                </c:pt>
                <c:pt idx="1134">
                  <c:v>5200.3300292500007</c:v>
                </c:pt>
                <c:pt idx="1135">
                  <c:v>5187.2725341000005</c:v>
                </c:pt>
                <c:pt idx="1136">
                  <c:v>5169.8750243000004</c:v>
                </c:pt>
                <c:pt idx="1137">
                  <c:v>5154.8925048000001</c:v>
                </c:pt>
                <c:pt idx="1138">
                  <c:v>5140.7224852999998</c:v>
                </c:pt>
                <c:pt idx="1139">
                  <c:v>5119.1499755499999</c:v>
                </c:pt>
                <c:pt idx="1140">
                  <c:v>5097.6599852999998</c:v>
                </c:pt>
                <c:pt idx="1141">
                  <c:v>5075.6124999499998</c:v>
                </c:pt>
                <c:pt idx="1142">
                  <c:v>5054.0949950499999</c:v>
                </c:pt>
                <c:pt idx="1143">
                  <c:v>5035.8474852500003</c:v>
                </c:pt>
                <c:pt idx="1144">
                  <c:v>5020.7849852500003</c:v>
                </c:pt>
                <c:pt idx="1145">
                  <c:v>5006.7049803500004</c:v>
                </c:pt>
                <c:pt idx="1146">
                  <c:v>4996.5374754500008</c:v>
                </c:pt>
                <c:pt idx="1147">
                  <c:v>4986.5124754500011</c:v>
                </c:pt>
                <c:pt idx="1148">
                  <c:v>4971.6424803500004</c:v>
                </c:pt>
                <c:pt idx="1149">
                  <c:v>4955.8974852500005</c:v>
                </c:pt>
                <c:pt idx="1150">
                  <c:v>4938.5574950499995</c:v>
                </c:pt>
                <c:pt idx="1151">
                  <c:v>4926.62248525</c:v>
                </c:pt>
                <c:pt idx="1152">
                  <c:v>4914.0799803999998</c:v>
                </c:pt>
                <c:pt idx="1153">
                  <c:v>4913.9374755499994</c:v>
                </c:pt>
                <c:pt idx="1154">
                  <c:v>4917.6799804000002</c:v>
                </c:pt>
                <c:pt idx="1155">
                  <c:v>4922.8124755499994</c:v>
                </c:pt>
                <c:pt idx="1156">
                  <c:v>4929.0724853499996</c:v>
                </c:pt>
                <c:pt idx="1157">
                  <c:v>4939.4774901999999</c:v>
                </c:pt>
                <c:pt idx="1158">
                  <c:v>4948.4100096999991</c:v>
                </c:pt>
                <c:pt idx="1159">
                  <c:v>4958.2350096999999</c:v>
                </c:pt>
                <c:pt idx="1160">
                  <c:v>4971.6774902000006</c:v>
                </c:pt>
                <c:pt idx="1161">
                  <c:v>4980.3174804499995</c:v>
                </c:pt>
                <c:pt idx="1162">
                  <c:v>4992.48498535</c:v>
                </c:pt>
                <c:pt idx="1163">
                  <c:v>5006.7299805000002</c:v>
                </c:pt>
                <c:pt idx="1164">
                  <c:v>5018.9099853999996</c:v>
                </c:pt>
                <c:pt idx="1165">
                  <c:v>5030.1924805500003</c:v>
                </c:pt>
                <c:pt idx="1166">
                  <c:v>5036.6424805500001</c:v>
                </c:pt>
                <c:pt idx="1167">
                  <c:v>5043.1774659000002</c:v>
                </c:pt>
                <c:pt idx="1168">
                  <c:v>5052.7349610000001</c:v>
                </c:pt>
                <c:pt idx="1169">
                  <c:v>5063.9799561000009</c:v>
                </c:pt>
                <c:pt idx="1170">
                  <c:v>5085.8449463000015</c:v>
                </c:pt>
                <c:pt idx="1171">
                  <c:v>5107.3674561000007</c:v>
                </c:pt>
                <c:pt idx="1172">
                  <c:v>5128.599975600001</c:v>
                </c:pt>
                <c:pt idx="1173">
                  <c:v>5143.8724609500005</c:v>
                </c:pt>
                <c:pt idx="1174">
                  <c:v>5157.7549561000005</c:v>
                </c:pt>
                <c:pt idx="1175">
                  <c:v>5170.1849609500005</c:v>
                </c:pt>
                <c:pt idx="1176">
                  <c:v>5181.2374511500002</c:v>
                </c:pt>
                <c:pt idx="1177">
                  <c:v>5192.7099609499992</c:v>
                </c:pt>
                <c:pt idx="1178">
                  <c:v>5201.9524414499992</c:v>
                </c:pt>
                <c:pt idx="1179">
                  <c:v>5210.9774414499998</c:v>
                </c:pt>
                <c:pt idx="1180">
                  <c:v>5215.3874511999993</c:v>
                </c:pt>
                <c:pt idx="1181">
                  <c:v>5222.0374511999999</c:v>
                </c:pt>
                <c:pt idx="1182">
                  <c:v>5226.4874512000006</c:v>
                </c:pt>
                <c:pt idx="1183">
                  <c:v>5231.2749512</c:v>
                </c:pt>
                <c:pt idx="1184">
                  <c:v>5235.1599609499999</c:v>
                </c:pt>
                <c:pt idx="1185">
                  <c:v>5238.1124755999999</c:v>
                </c:pt>
                <c:pt idx="1186">
                  <c:v>5238.2774902500005</c:v>
                </c:pt>
                <c:pt idx="1187">
                  <c:v>5238.6475097499988</c:v>
                </c:pt>
                <c:pt idx="1188">
                  <c:v>5237.0325195499991</c:v>
                </c:pt>
                <c:pt idx="1189">
                  <c:v>5231.7250244499992</c:v>
                </c:pt>
                <c:pt idx="1190">
                  <c:v>5222.7725342499998</c:v>
                </c:pt>
                <c:pt idx="1191">
                  <c:v>5218.8325195999996</c:v>
                </c:pt>
                <c:pt idx="1192">
                  <c:v>5215.8850098499988</c:v>
                </c:pt>
                <c:pt idx="1193">
                  <c:v>5212.7825195999994</c:v>
                </c:pt>
                <c:pt idx="1194">
                  <c:v>5207.80502935</c:v>
                </c:pt>
                <c:pt idx="1195">
                  <c:v>5202.74252935</c:v>
                </c:pt>
                <c:pt idx="1196">
                  <c:v>5203.1125244999994</c:v>
                </c:pt>
                <c:pt idx="1197">
                  <c:v>5202.68002935</c:v>
                </c:pt>
                <c:pt idx="1198">
                  <c:v>5204.2650390999997</c:v>
                </c:pt>
                <c:pt idx="1199">
                  <c:v>5208.6500488499996</c:v>
                </c:pt>
                <c:pt idx="1200">
                  <c:v>5213.3075439500008</c:v>
                </c:pt>
                <c:pt idx="1201">
                  <c:v>5220.840039050001</c:v>
                </c:pt>
                <c:pt idx="1202">
                  <c:v>5230.215039050001</c:v>
                </c:pt>
                <c:pt idx="1203">
                  <c:v>5237.5475585499998</c:v>
                </c:pt>
                <c:pt idx="1204">
                  <c:v>5243.7275390499999</c:v>
                </c:pt>
                <c:pt idx="1205">
                  <c:v>5254.52253415</c:v>
                </c:pt>
                <c:pt idx="1206">
                  <c:v>5269.2675293000002</c:v>
                </c:pt>
                <c:pt idx="1207">
                  <c:v>5283.6250244499988</c:v>
                </c:pt>
                <c:pt idx="1208">
                  <c:v>5297.4800292999989</c:v>
                </c:pt>
                <c:pt idx="1209">
                  <c:v>5312.8425292999982</c:v>
                </c:pt>
                <c:pt idx="1210">
                  <c:v>5322.2400146499995</c:v>
                </c:pt>
                <c:pt idx="1211">
                  <c:v>5328.0025146499993</c:v>
                </c:pt>
                <c:pt idx="1212">
                  <c:v>5329.4775146499996</c:v>
                </c:pt>
                <c:pt idx="1213">
                  <c:v>5330.14001465</c:v>
                </c:pt>
                <c:pt idx="1214">
                  <c:v>5332.45251465</c:v>
                </c:pt>
                <c:pt idx="1215">
                  <c:v>5332.95251465</c:v>
                </c:pt>
                <c:pt idx="1216">
                  <c:v>5330.7450195000001</c:v>
                </c:pt>
                <c:pt idx="1217">
                  <c:v>5331.01501465</c:v>
                </c:pt>
                <c:pt idx="1218">
                  <c:v>5332.2875244000006</c:v>
                </c:pt>
                <c:pt idx="1219">
                  <c:v>5335.64001465</c:v>
                </c:pt>
                <c:pt idx="1220">
                  <c:v>5341.1700195499998</c:v>
                </c:pt>
                <c:pt idx="1221">
                  <c:v>5345.5425293499993</c:v>
                </c:pt>
                <c:pt idx="1222">
                  <c:v>5355.40751955</c:v>
                </c:pt>
                <c:pt idx="1223">
                  <c:v>5367.7600097999994</c:v>
                </c:pt>
                <c:pt idx="1224">
                  <c:v>5379.4475097999994</c:v>
                </c:pt>
                <c:pt idx="1225">
                  <c:v>5386.1100097999997</c:v>
                </c:pt>
                <c:pt idx="1226">
                  <c:v>5400.0249999999996</c:v>
                </c:pt>
                <c:pt idx="1227">
                  <c:v>5412.7375000000002</c:v>
                </c:pt>
                <c:pt idx="1228">
                  <c:v>5427.0974853500002</c:v>
                </c:pt>
                <c:pt idx="1229">
                  <c:v>5442.7574951000006</c:v>
                </c:pt>
                <c:pt idx="1230">
                  <c:v>5460.8425048500003</c:v>
                </c:pt>
                <c:pt idx="1231">
                  <c:v>5480.2550048499998</c:v>
                </c:pt>
                <c:pt idx="1232">
                  <c:v>5503.2699951000013</c:v>
                </c:pt>
                <c:pt idx="1233">
                  <c:v>5527.1449951000004</c:v>
                </c:pt>
                <c:pt idx="1234">
                  <c:v>5552.8249999999998</c:v>
                </c:pt>
                <c:pt idx="1235">
                  <c:v>5578.8874999999998</c:v>
                </c:pt>
                <c:pt idx="1236">
                  <c:v>5600.7675048999999</c:v>
                </c:pt>
                <c:pt idx="1237">
                  <c:v>5618.8925048999999</c:v>
                </c:pt>
                <c:pt idx="1238">
                  <c:v>5633.3274902499998</c:v>
                </c:pt>
                <c:pt idx="1239">
                  <c:v>5649.2299804999993</c:v>
                </c:pt>
                <c:pt idx="1240">
                  <c:v>5661.4824707499993</c:v>
                </c:pt>
                <c:pt idx="1241">
                  <c:v>5674.0774658499995</c:v>
                </c:pt>
                <c:pt idx="1242">
                  <c:v>5677.5949707500004</c:v>
                </c:pt>
                <c:pt idx="1243">
                  <c:v>5680.1074707500002</c:v>
                </c:pt>
                <c:pt idx="1244">
                  <c:v>5686.0399902500003</c:v>
                </c:pt>
                <c:pt idx="1245">
                  <c:v>5692.5399902500012</c:v>
                </c:pt>
                <c:pt idx="1246">
                  <c:v>5693.8399902500005</c:v>
                </c:pt>
                <c:pt idx="1247">
                  <c:v>5694.9299804500006</c:v>
                </c:pt>
                <c:pt idx="1248">
                  <c:v>5696.4999756000007</c:v>
                </c:pt>
                <c:pt idx="1249">
                  <c:v>5696.6074707500002</c:v>
                </c:pt>
                <c:pt idx="1250">
                  <c:v>5694.0274658500002</c:v>
                </c:pt>
                <c:pt idx="1251">
                  <c:v>5689.8474853500002</c:v>
                </c:pt>
                <c:pt idx="1252">
                  <c:v>5686.1599853500011</c:v>
                </c:pt>
                <c:pt idx="1253">
                  <c:v>5684.4824951000001</c:v>
                </c:pt>
                <c:pt idx="1254">
                  <c:v>5680.3124999500005</c:v>
                </c:pt>
                <c:pt idx="1255">
                  <c:v>5679.1849853000003</c:v>
                </c:pt>
                <c:pt idx="1256">
                  <c:v>5683.3899901999994</c:v>
                </c:pt>
                <c:pt idx="1257">
                  <c:v>5685.0974852999989</c:v>
                </c:pt>
                <c:pt idx="1258">
                  <c:v>5686.8024901999997</c:v>
                </c:pt>
                <c:pt idx="1259">
                  <c:v>5685.5850096999993</c:v>
                </c:pt>
                <c:pt idx="1260">
                  <c:v>5683.3325194499994</c:v>
                </c:pt>
                <c:pt idx="1261">
                  <c:v>5677.6725096999999</c:v>
                </c:pt>
                <c:pt idx="1262">
                  <c:v>5673.8425048000008</c:v>
                </c:pt>
                <c:pt idx="1263">
                  <c:v>5669.4074950499999</c:v>
                </c:pt>
                <c:pt idx="1264">
                  <c:v>5664.2124755499999</c:v>
                </c:pt>
                <c:pt idx="1265">
                  <c:v>5661.3874755500001</c:v>
                </c:pt>
                <c:pt idx="1266">
                  <c:v>5656.85998535</c:v>
                </c:pt>
                <c:pt idx="1267">
                  <c:v>5654.0849853500004</c:v>
                </c:pt>
                <c:pt idx="1268">
                  <c:v>5655.1925048500007</c:v>
                </c:pt>
                <c:pt idx="1269">
                  <c:v>5663.16249995</c:v>
                </c:pt>
                <c:pt idx="1270">
                  <c:v>5677.2600097499999</c:v>
                </c:pt>
                <c:pt idx="1271">
                  <c:v>5689.822509749999</c:v>
                </c:pt>
                <c:pt idx="1272">
                  <c:v>5702.0325194999987</c:v>
                </c:pt>
                <c:pt idx="1273">
                  <c:v>5712.1725097500002</c:v>
                </c:pt>
                <c:pt idx="1274">
                  <c:v>5723.5074951000006</c:v>
                </c:pt>
                <c:pt idx="1275">
                  <c:v>5732.6574951000002</c:v>
                </c:pt>
                <c:pt idx="1276">
                  <c:v>5740.0974853000007</c:v>
                </c:pt>
                <c:pt idx="1277">
                  <c:v>5748.0999755499997</c:v>
                </c:pt>
                <c:pt idx="1278">
                  <c:v>5758.1874755500012</c:v>
                </c:pt>
                <c:pt idx="1279">
                  <c:v>5766.5774658000009</c:v>
                </c:pt>
                <c:pt idx="1280">
                  <c:v>5779.0074707000003</c:v>
                </c:pt>
                <c:pt idx="1281">
                  <c:v>5793.199975550001</c:v>
                </c:pt>
                <c:pt idx="1282">
                  <c:v>5809.4699707000009</c:v>
                </c:pt>
                <c:pt idx="1283">
                  <c:v>5827.3724853500007</c:v>
                </c:pt>
                <c:pt idx="1284">
                  <c:v>5842.4524901999994</c:v>
                </c:pt>
                <c:pt idx="1285">
                  <c:v>5853.4499999499994</c:v>
                </c:pt>
                <c:pt idx="1286">
                  <c:v>5864.9074950499999</c:v>
                </c:pt>
                <c:pt idx="1287">
                  <c:v>5878.3925048499996</c:v>
                </c:pt>
                <c:pt idx="1288">
                  <c:v>5885.5249999999996</c:v>
                </c:pt>
                <c:pt idx="1289">
                  <c:v>5889.6925049000001</c:v>
                </c:pt>
                <c:pt idx="1290">
                  <c:v>5890.955004899999</c:v>
                </c:pt>
                <c:pt idx="1291">
                  <c:v>5897.0699951499992</c:v>
                </c:pt>
                <c:pt idx="1292">
                  <c:v>5903.082495149999</c:v>
                </c:pt>
                <c:pt idx="1293">
                  <c:v>5908.8649902499992</c:v>
                </c:pt>
                <c:pt idx="1294">
                  <c:v>5911.7399902499992</c:v>
                </c:pt>
                <c:pt idx="1295">
                  <c:v>5916.4550048999999</c:v>
                </c:pt>
                <c:pt idx="1296">
                  <c:v>5919.5850097999992</c:v>
                </c:pt>
                <c:pt idx="1297">
                  <c:v>5923.07751465</c:v>
                </c:pt>
                <c:pt idx="1298">
                  <c:v>5926.2425049000003</c:v>
                </c:pt>
                <c:pt idx="1299">
                  <c:v>5934.8699951500012</c:v>
                </c:pt>
                <c:pt idx="1300">
                  <c:v>5943.7199951500015</c:v>
                </c:pt>
                <c:pt idx="1301">
                  <c:v>5950.9175049500009</c:v>
                </c:pt>
                <c:pt idx="1302">
                  <c:v>5958.0375244500001</c:v>
                </c:pt>
                <c:pt idx="1303">
                  <c:v>5964.7775146500007</c:v>
                </c:pt>
                <c:pt idx="1304">
                  <c:v>5973.0725097999994</c:v>
                </c:pt>
                <c:pt idx="1305">
                  <c:v>5983.1125000499997</c:v>
                </c:pt>
                <c:pt idx="1306">
                  <c:v>5993.0399902999998</c:v>
                </c:pt>
                <c:pt idx="1307">
                  <c:v>5998.7274902999989</c:v>
                </c:pt>
                <c:pt idx="1308">
                  <c:v>6008.9549804999997</c:v>
                </c:pt>
                <c:pt idx="1309">
                  <c:v>6017.2774658500002</c:v>
                </c:pt>
                <c:pt idx="1310">
                  <c:v>6024.5174560500009</c:v>
                </c:pt>
                <c:pt idx="1311">
                  <c:v>6027.6424560500018</c:v>
                </c:pt>
                <c:pt idx="1312">
                  <c:v>6028.9049560500007</c:v>
                </c:pt>
                <c:pt idx="1313">
                  <c:v>6028.0424560500014</c:v>
                </c:pt>
                <c:pt idx="1314">
                  <c:v>6027.9849609500006</c:v>
                </c:pt>
                <c:pt idx="1315">
                  <c:v>6025.7449463000003</c:v>
                </c:pt>
                <c:pt idx="1316">
                  <c:v>6025.1299560500011</c:v>
                </c:pt>
                <c:pt idx="1317">
                  <c:v>6023.6374512000011</c:v>
                </c:pt>
                <c:pt idx="1318">
                  <c:v>6021.2474609500005</c:v>
                </c:pt>
                <c:pt idx="1319">
                  <c:v>6014.9374756000007</c:v>
                </c:pt>
                <c:pt idx="1320">
                  <c:v>6008.2324707000007</c:v>
                </c:pt>
                <c:pt idx="1321">
                  <c:v>6004.7874755499997</c:v>
                </c:pt>
                <c:pt idx="1322">
                  <c:v>5997.6749755499995</c:v>
                </c:pt>
                <c:pt idx="1323">
                  <c:v>5988.8249755500001</c:v>
                </c:pt>
                <c:pt idx="1324">
                  <c:v>5979.6199950499995</c:v>
                </c:pt>
                <c:pt idx="1325">
                  <c:v>5974.1800047999986</c:v>
                </c:pt>
                <c:pt idx="1326">
                  <c:v>5968.6175047999986</c:v>
                </c:pt>
                <c:pt idx="1327">
                  <c:v>5960.2624999</c:v>
                </c:pt>
                <c:pt idx="1328">
                  <c:v>5949.0449950499997</c:v>
                </c:pt>
                <c:pt idx="1329">
                  <c:v>5938.0425048000006</c:v>
                </c:pt>
                <c:pt idx="1330">
                  <c:v>5923.6150146</c:v>
                </c:pt>
                <c:pt idx="1331">
                  <c:v>5910.6725096999999</c:v>
                </c:pt>
                <c:pt idx="1332">
                  <c:v>5893.5874999500002</c:v>
                </c:pt>
                <c:pt idx="1333">
                  <c:v>5879.6275145999998</c:v>
                </c:pt>
                <c:pt idx="1334">
                  <c:v>5865.1900145999989</c:v>
                </c:pt>
                <c:pt idx="1335">
                  <c:v>5856.5575195000001</c:v>
                </c:pt>
                <c:pt idx="1336">
                  <c:v>5849.5275146499998</c:v>
                </c:pt>
                <c:pt idx="1337">
                  <c:v>5845.7525146499993</c:v>
                </c:pt>
                <c:pt idx="1338">
                  <c:v>5847.8625244000004</c:v>
                </c:pt>
                <c:pt idx="1339">
                  <c:v>5850.0875243999999</c:v>
                </c:pt>
                <c:pt idx="1340">
                  <c:v>5849.6675292999989</c:v>
                </c:pt>
                <c:pt idx="1341">
                  <c:v>5845.5800292999993</c:v>
                </c:pt>
                <c:pt idx="1342">
                  <c:v>5846.1800292999997</c:v>
                </c:pt>
                <c:pt idx="1343">
                  <c:v>5845.440039099999</c:v>
                </c:pt>
                <c:pt idx="1344">
                  <c:v>5842.2925293499993</c:v>
                </c:pt>
                <c:pt idx="1345">
                  <c:v>5832.6050293499993</c:v>
                </c:pt>
                <c:pt idx="1346">
                  <c:v>5820.1725341999991</c:v>
                </c:pt>
                <c:pt idx="1347">
                  <c:v>5810.4975341999989</c:v>
                </c:pt>
                <c:pt idx="1348">
                  <c:v>5800.5500488499993</c:v>
                </c:pt>
                <c:pt idx="1349">
                  <c:v>5789.5050537500001</c:v>
                </c:pt>
                <c:pt idx="1350">
                  <c:v>5783.517553749999</c:v>
                </c:pt>
                <c:pt idx="1351">
                  <c:v>5777.8000488999987</c:v>
                </c:pt>
                <c:pt idx="1352">
                  <c:v>5778.3675537500003</c:v>
                </c:pt>
                <c:pt idx="1353">
                  <c:v>5779.7875488999998</c:v>
                </c:pt>
                <c:pt idx="1354">
                  <c:v>5778.5075439999991</c:v>
                </c:pt>
                <c:pt idx="1355">
                  <c:v>5768.0325439999997</c:v>
                </c:pt>
                <c:pt idx="1356">
                  <c:v>5754.7650390999997</c:v>
                </c:pt>
                <c:pt idx="1357">
                  <c:v>5738.7475586</c:v>
                </c:pt>
                <c:pt idx="1358">
                  <c:v>5716.2175537499998</c:v>
                </c:pt>
                <c:pt idx="1359">
                  <c:v>5697.0350586000004</c:v>
                </c:pt>
                <c:pt idx="1360">
                  <c:v>5681.0300537000003</c:v>
                </c:pt>
                <c:pt idx="1361">
                  <c:v>5664.8975342000003</c:v>
                </c:pt>
                <c:pt idx="1362">
                  <c:v>5647.8700195500005</c:v>
                </c:pt>
                <c:pt idx="1363">
                  <c:v>5638.6875243999993</c:v>
                </c:pt>
                <c:pt idx="1364">
                  <c:v>5631.3600341499996</c:v>
                </c:pt>
                <c:pt idx="1365">
                  <c:v>5633.2175292999991</c:v>
                </c:pt>
                <c:pt idx="1366">
                  <c:v>5640.2175292999991</c:v>
                </c:pt>
                <c:pt idx="1367">
                  <c:v>5649.1250244000003</c:v>
                </c:pt>
                <c:pt idx="1368">
                  <c:v>5662.372509750001</c:v>
                </c:pt>
                <c:pt idx="1369">
                  <c:v>5674.2525145999998</c:v>
                </c:pt>
                <c:pt idx="1370">
                  <c:v>5687.3775145999998</c:v>
                </c:pt>
                <c:pt idx="1371">
                  <c:v>5699.7600340999998</c:v>
                </c:pt>
                <c:pt idx="1372">
                  <c:v>5714.5075438999993</c:v>
                </c:pt>
                <c:pt idx="1373">
                  <c:v>5724.3025389999993</c:v>
                </c:pt>
                <c:pt idx="1374">
                  <c:v>5739.21003415</c:v>
                </c:pt>
                <c:pt idx="1375">
                  <c:v>5762.6500243999999</c:v>
                </c:pt>
                <c:pt idx="1376">
                  <c:v>5788.4525146499991</c:v>
                </c:pt>
                <c:pt idx="1377">
                  <c:v>5813.8125</c:v>
                </c:pt>
                <c:pt idx="1378">
                  <c:v>5843.7949951000001</c:v>
                </c:pt>
                <c:pt idx="1379">
                  <c:v>5864.8824951000006</c:v>
                </c:pt>
                <c:pt idx="1380">
                  <c:v>5884.9524902000003</c:v>
                </c:pt>
                <c:pt idx="1381">
                  <c:v>5915.8624999500007</c:v>
                </c:pt>
                <c:pt idx="1382">
                  <c:v>5945.9374999500014</c:v>
                </c:pt>
                <c:pt idx="1383">
                  <c:v>5970.8549804500017</c:v>
                </c:pt>
                <c:pt idx="1384">
                  <c:v>5994.2649658000009</c:v>
                </c:pt>
                <c:pt idx="1385">
                  <c:v>6010.8149658000011</c:v>
                </c:pt>
                <c:pt idx="1386">
                  <c:v>6023.8199707000003</c:v>
                </c:pt>
                <c:pt idx="1387">
                  <c:v>6030.3274658500004</c:v>
                </c:pt>
                <c:pt idx="1388">
                  <c:v>6033.6899658500015</c:v>
                </c:pt>
                <c:pt idx="1389">
                  <c:v>6044.2749512000009</c:v>
                </c:pt>
                <c:pt idx="1390">
                  <c:v>6054.6324463000001</c:v>
                </c:pt>
                <c:pt idx="1391">
                  <c:v>6063.3374267999998</c:v>
                </c:pt>
                <c:pt idx="1392">
                  <c:v>6069.5724121500007</c:v>
                </c:pt>
                <c:pt idx="1393">
                  <c:v>6071.6699219000002</c:v>
                </c:pt>
                <c:pt idx="1394">
                  <c:v>6070.0824219000006</c:v>
                </c:pt>
                <c:pt idx="1395">
                  <c:v>6063.8774414000009</c:v>
                </c:pt>
                <c:pt idx="1396">
                  <c:v>6056.6049560500005</c:v>
                </c:pt>
                <c:pt idx="1397">
                  <c:v>6050.1674560500005</c:v>
                </c:pt>
                <c:pt idx="1398">
                  <c:v>6039.4799560500005</c:v>
                </c:pt>
                <c:pt idx="1399">
                  <c:v>6034.3574463000004</c:v>
                </c:pt>
                <c:pt idx="1400">
                  <c:v>6024.02744145</c:v>
                </c:pt>
                <c:pt idx="1401">
                  <c:v>6004.6999512000002</c:v>
                </c:pt>
                <c:pt idx="1402">
                  <c:v>5981.1599609999994</c:v>
                </c:pt>
                <c:pt idx="1403">
                  <c:v>5962.2149658500002</c:v>
                </c:pt>
                <c:pt idx="1404">
                  <c:v>5946.8724610000008</c:v>
                </c:pt>
                <c:pt idx="1405">
                  <c:v>5931.8474609999994</c:v>
                </c:pt>
                <c:pt idx="1406">
                  <c:v>5918.2349610000001</c:v>
                </c:pt>
                <c:pt idx="1407">
                  <c:v>5902.6774658499999</c:v>
                </c:pt>
                <c:pt idx="1408">
                  <c:v>5886.8824707000003</c:v>
                </c:pt>
                <c:pt idx="1409">
                  <c:v>5862.2374755999999</c:v>
                </c:pt>
                <c:pt idx="1410">
                  <c:v>5837.1299804999999</c:v>
                </c:pt>
                <c:pt idx="1411">
                  <c:v>5811.35</c:v>
                </c:pt>
                <c:pt idx="1412">
                  <c:v>5789.26501465</c:v>
                </c:pt>
                <c:pt idx="1413">
                  <c:v>5782.07751465</c:v>
                </c:pt>
                <c:pt idx="1414">
                  <c:v>5780.0550292999997</c:v>
                </c:pt>
                <c:pt idx="1415">
                  <c:v>5776.9600097999992</c:v>
                </c:pt>
                <c:pt idx="1416">
                  <c:v>5769.3124999999991</c:v>
                </c:pt>
                <c:pt idx="1417">
                  <c:v>5765.0900146499989</c:v>
                </c:pt>
                <c:pt idx="1418">
                  <c:v>5764.4350097500001</c:v>
                </c:pt>
                <c:pt idx="1419">
                  <c:v>5761.1125000000002</c:v>
                </c:pt>
                <c:pt idx="1420">
                  <c:v>5764.6225097500001</c:v>
                </c:pt>
                <c:pt idx="1421">
                  <c:v>5767.4475097499999</c:v>
                </c:pt>
                <c:pt idx="1422">
                  <c:v>5779.2475097500001</c:v>
                </c:pt>
                <c:pt idx="1423">
                  <c:v>5789.2775146500007</c:v>
                </c:pt>
                <c:pt idx="1424">
                  <c:v>5798.3150146500002</c:v>
                </c:pt>
                <c:pt idx="1425">
                  <c:v>5805.3975097500006</c:v>
                </c:pt>
                <c:pt idx="1426">
                  <c:v>5812.95</c:v>
                </c:pt>
                <c:pt idx="1427">
                  <c:v>5832.0574951500002</c:v>
                </c:pt>
                <c:pt idx="1428">
                  <c:v>5850.1350098000003</c:v>
                </c:pt>
                <c:pt idx="1429">
                  <c:v>5872.21250005</c:v>
                </c:pt>
                <c:pt idx="1430">
                  <c:v>5895.6474853999998</c:v>
                </c:pt>
                <c:pt idx="1431">
                  <c:v>5915.7374756500012</c:v>
                </c:pt>
                <c:pt idx="1432">
                  <c:v>5926.99497075</c:v>
                </c:pt>
                <c:pt idx="1433">
                  <c:v>5929.1949707500007</c:v>
                </c:pt>
                <c:pt idx="1434">
                  <c:v>5925.8349609500001</c:v>
                </c:pt>
                <c:pt idx="1435">
                  <c:v>5920.709960950001</c:v>
                </c:pt>
                <c:pt idx="1436">
                  <c:v>5919.2649658500013</c:v>
                </c:pt>
                <c:pt idx="1437">
                  <c:v>5913.8099610000008</c:v>
                </c:pt>
                <c:pt idx="1438">
                  <c:v>5904.3099610000008</c:v>
                </c:pt>
                <c:pt idx="1439">
                  <c:v>5898.0024658500006</c:v>
                </c:pt>
                <c:pt idx="1440">
                  <c:v>5882.164965850001</c:v>
                </c:pt>
                <c:pt idx="1441">
                  <c:v>5867.2849610000003</c:v>
                </c:pt>
                <c:pt idx="1442">
                  <c:v>5848.8124512000013</c:v>
                </c:pt>
                <c:pt idx="1443">
                  <c:v>5828.9824463000004</c:v>
                </c:pt>
                <c:pt idx="1444">
                  <c:v>5812.4074463000006</c:v>
                </c:pt>
                <c:pt idx="1445">
                  <c:v>5801.7599365500009</c:v>
                </c:pt>
                <c:pt idx="1446">
                  <c:v>5778.4874512000006</c:v>
                </c:pt>
                <c:pt idx="1447">
                  <c:v>5747.3224609500003</c:v>
                </c:pt>
                <c:pt idx="1448">
                  <c:v>5715.9349609500005</c:v>
                </c:pt>
                <c:pt idx="1449">
                  <c:v>5679.4724609499999</c:v>
                </c:pt>
                <c:pt idx="1450">
                  <c:v>5646.0049804500004</c:v>
                </c:pt>
                <c:pt idx="1451">
                  <c:v>5620.0674804499995</c:v>
                </c:pt>
                <c:pt idx="1452">
                  <c:v>5598.5174804499993</c:v>
                </c:pt>
                <c:pt idx="1453">
                  <c:v>5568.5799804499993</c:v>
                </c:pt>
                <c:pt idx="1454">
                  <c:v>5541.2474853499998</c:v>
                </c:pt>
                <c:pt idx="1455">
                  <c:v>5523.9474853500005</c:v>
                </c:pt>
                <c:pt idx="1456">
                  <c:v>5510.4374756000007</c:v>
                </c:pt>
                <c:pt idx="1457">
                  <c:v>5501.5824707000002</c:v>
                </c:pt>
                <c:pt idx="1458">
                  <c:v>5484.7599853500005</c:v>
                </c:pt>
                <c:pt idx="1459">
                  <c:v>5472.8949951499999</c:v>
                </c:pt>
                <c:pt idx="1460">
                  <c:v>5475.4300048999994</c:v>
                </c:pt>
                <c:pt idx="1461">
                  <c:v>5483.4949950999999</c:v>
                </c:pt>
                <c:pt idx="1462">
                  <c:v>5500.05</c:v>
                </c:pt>
                <c:pt idx="1463">
                  <c:v>5515.0874999999996</c:v>
                </c:pt>
                <c:pt idx="1464">
                  <c:v>5522.6575194999996</c:v>
                </c:pt>
                <c:pt idx="1465">
                  <c:v>5528.0725341500001</c:v>
                </c:pt>
                <c:pt idx="1466">
                  <c:v>5544.7075195000007</c:v>
                </c:pt>
                <c:pt idx="1467">
                  <c:v>5566.4800292500004</c:v>
                </c:pt>
                <c:pt idx="1468">
                  <c:v>5591.38002925</c:v>
                </c:pt>
                <c:pt idx="1469">
                  <c:v>5632.0300292499996</c:v>
                </c:pt>
                <c:pt idx="1470">
                  <c:v>5662.2125243999999</c:v>
                </c:pt>
                <c:pt idx="1471">
                  <c:v>5683.1125243999995</c:v>
                </c:pt>
                <c:pt idx="1472">
                  <c:v>5703.9100341499998</c:v>
                </c:pt>
                <c:pt idx="1473">
                  <c:v>5733.2300292999989</c:v>
                </c:pt>
                <c:pt idx="1474">
                  <c:v>5763.0925292999982</c:v>
                </c:pt>
                <c:pt idx="1475">
                  <c:v>5784.3000487999989</c:v>
                </c:pt>
                <c:pt idx="1476">
                  <c:v>5797.4750488</c:v>
                </c:pt>
                <c:pt idx="1477">
                  <c:v>5808.9400390499995</c:v>
                </c:pt>
                <c:pt idx="1478">
                  <c:v>5837.3525390499999</c:v>
                </c:pt>
                <c:pt idx="1479">
                  <c:v>5860.3125244000003</c:v>
                </c:pt>
                <c:pt idx="1480">
                  <c:v>5875.9725097500004</c:v>
                </c:pt>
                <c:pt idx="1481">
                  <c:v>5888.372509750001</c:v>
                </c:pt>
                <c:pt idx="1482">
                  <c:v>5893.9075195000014</c:v>
                </c:pt>
                <c:pt idx="1483">
                  <c:v>5899.2975341500005</c:v>
                </c:pt>
                <c:pt idx="1484">
                  <c:v>5911.5725341500001</c:v>
                </c:pt>
                <c:pt idx="1485">
                  <c:v>5924.6775389999993</c:v>
                </c:pt>
                <c:pt idx="1486">
                  <c:v>5937.1025390000004</c:v>
                </c:pt>
                <c:pt idx="1487">
                  <c:v>5946.8850341500001</c:v>
                </c:pt>
                <c:pt idx="1488">
                  <c:v>5961.3800292999995</c:v>
                </c:pt>
                <c:pt idx="1489">
                  <c:v>5965.8500487999991</c:v>
                </c:pt>
                <c:pt idx="1490">
                  <c:v>5975.3850341499992</c:v>
                </c:pt>
                <c:pt idx="1491">
                  <c:v>5989.8150390499995</c:v>
                </c:pt>
                <c:pt idx="1492">
                  <c:v>6003.4100341999983</c:v>
                </c:pt>
                <c:pt idx="1493">
                  <c:v>6016.962524399999</c:v>
                </c:pt>
                <c:pt idx="1494">
                  <c:v>6027.9050292999982</c:v>
                </c:pt>
                <c:pt idx="1495">
                  <c:v>6047.2900146499987</c:v>
                </c:pt>
                <c:pt idx="1496">
                  <c:v>6073.1100341499996</c:v>
                </c:pt>
                <c:pt idx="1497">
                  <c:v>6099.0650390000001</c:v>
                </c:pt>
                <c:pt idx="1498">
                  <c:v>6118.9400390000001</c:v>
                </c:pt>
                <c:pt idx="1499">
                  <c:v>6136.2325438500002</c:v>
                </c:pt>
                <c:pt idx="1500">
                  <c:v>6151.6825438500009</c:v>
                </c:pt>
                <c:pt idx="1501">
                  <c:v>6164.625048750001</c:v>
                </c:pt>
                <c:pt idx="1502">
                  <c:v>6171.2900390000013</c:v>
                </c:pt>
                <c:pt idx="1503">
                  <c:v>6174.182519500001</c:v>
                </c:pt>
                <c:pt idx="1504">
                  <c:v>6170.2750000000005</c:v>
                </c:pt>
                <c:pt idx="1505">
                  <c:v>6164.1199951500002</c:v>
                </c:pt>
                <c:pt idx="1506">
                  <c:v>6162.4750000000004</c:v>
                </c:pt>
                <c:pt idx="1507">
                  <c:v>6169.6324951000006</c:v>
                </c:pt>
                <c:pt idx="1508">
                  <c:v>6170.3324950999995</c:v>
                </c:pt>
                <c:pt idx="1509">
                  <c:v>6166.2299804499999</c:v>
                </c:pt>
                <c:pt idx="1510">
                  <c:v>6156.0424804499999</c:v>
                </c:pt>
                <c:pt idx="1511">
                  <c:v>6146.8974853</c:v>
                </c:pt>
                <c:pt idx="1512">
                  <c:v>6144.4474853000002</c:v>
                </c:pt>
                <c:pt idx="1513">
                  <c:v>6140.1574950999993</c:v>
                </c:pt>
                <c:pt idx="1514">
                  <c:v>6137.9574950999995</c:v>
                </c:pt>
                <c:pt idx="1515">
                  <c:v>6131.5050049000001</c:v>
                </c:pt>
                <c:pt idx="1516">
                  <c:v>6127.7250000499989</c:v>
                </c:pt>
                <c:pt idx="1517">
                  <c:v>6123.6600098499994</c:v>
                </c:pt>
                <c:pt idx="1518">
                  <c:v>6118.392504999998</c:v>
                </c:pt>
                <c:pt idx="1519">
                  <c:v>6113.782519649998</c:v>
                </c:pt>
                <c:pt idx="1520">
                  <c:v>6115.0800294499986</c:v>
                </c:pt>
                <c:pt idx="1521">
                  <c:v>6118.7125245499983</c:v>
                </c:pt>
                <c:pt idx="1522">
                  <c:v>6129.8700196499985</c:v>
                </c:pt>
                <c:pt idx="1523">
                  <c:v>6142.5725342999995</c:v>
                </c:pt>
                <c:pt idx="1524">
                  <c:v>6157.0650391500003</c:v>
                </c:pt>
                <c:pt idx="1525">
                  <c:v>6169.4375245000001</c:v>
                </c:pt>
                <c:pt idx="1526">
                  <c:v>6175.0500245000012</c:v>
                </c:pt>
                <c:pt idx="1527">
                  <c:v>6173.3350342500007</c:v>
                </c:pt>
                <c:pt idx="1528">
                  <c:v>6170.1200196000009</c:v>
                </c:pt>
                <c:pt idx="1529">
                  <c:v>6174.8325196000014</c:v>
                </c:pt>
                <c:pt idx="1530">
                  <c:v>6183.2125244500012</c:v>
                </c:pt>
                <c:pt idx="1531">
                  <c:v>6197.1525147000011</c:v>
                </c:pt>
                <c:pt idx="1532">
                  <c:v>6205.6100098000006</c:v>
                </c:pt>
                <c:pt idx="1533">
                  <c:v>6216.0750000000007</c:v>
                </c:pt>
                <c:pt idx="1534">
                  <c:v>6227.1649902000008</c:v>
                </c:pt>
                <c:pt idx="1535">
                  <c:v>6238.262475550001</c:v>
                </c:pt>
                <c:pt idx="1536">
                  <c:v>6244.012475550001</c:v>
                </c:pt>
                <c:pt idx="1537">
                  <c:v>6248.31997065</c:v>
                </c:pt>
                <c:pt idx="1538">
                  <c:v>6249.284960850001</c:v>
                </c:pt>
                <c:pt idx="1539">
                  <c:v>6251.7949462000006</c:v>
                </c:pt>
                <c:pt idx="1540">
                  <c:v>6249.3124510500002</c:v>
                </c:pt>
                <c:pt idx="1541">
                  <c:v>6244.4299559500014</c:v>
                </c:pt>
                <c:pt idx="1542">
                  <c:v>6234.9649657499995</c:v>
                </c:pt>
                <c:pt idx="1543">
                  <c:v>6226.73996575</c:v>
                </c:pt>
                <c:pt idx="1544">
                  <c:v>6219.9174803999995</c:v>
                </c:pt>
                <c:pt idx="1545">
                  <c:v>6221.702490149999</c:v>
                </c:pt>
                <c:pt idx="1546">
                  <c:v>6225.3749999499996</c:v>
                </c:pt>
                <c:pt idx="1547">
                  <c:v>6233.6849853000003</c:v>
                </c:pt>
                <c:pt idx="1548">
                  <c:v>6242.6774901500003</c:v>
                </c:pt>
                <c:pt idx="1549">
                  <c:v>6244.9024901499997</c:v>
                </c:pt>
                <c:pt idx="1550">
                  <c:v>6251.7675047999992</c:v>
                </c:pt>
                <c:pt idx="1551">
                  <c:v>6253.7449950499995</c:v>
                </c:pt>
                <c:pt idx="1552">
                  <c:v>6256.4675047999999</c:v>
                </c:pt>
                <c:pt idx="1553">
                  <c:v>6260.3300048000001</c:v>
                </c:pt>
                <c:pt idx="1554">
                  <c:v>6259.722509700001</c:v>
                </c:pt>
                <c:pt idx="1555">
                  <c:v>6250.8250243500006</c:v>
                </c:pt>
                <c:pt idx="1556">
                  <c:v>6242.5825194500012</c:v>
                </c:pt>
                <c:pt idx="1557">
                  <c:v>6233.3950194500003</c:v>
                </c:pt>
                <c:pt idx="1558">
                  <c:v>6226.0225340999996</c:v>
                </c:pt>
                <c:pt idx="1559">
                  <c:v>6219.9400389999992</c:v>
                </c:pt>
                <c:pt idx="1560">
                  <c:v>6210.4575194999989</c:v>
                </c:pt>
                <c:pt idx="1561">
                  <c:v>6202.3900145999996</c:v>
                </c:pt>
                <c:pt idx="1562">
                  <c:v>6194.7800047999999</c:v>
                </c:pt>
                <c:pt idx="1563">
                  <c:v>6188.1774901500003</c:v>
                </c:pt>
                <c:pt idx="1564">
                  <c:v>6182.7649901499999</c:v>
                </c:pt>
                <c:pt idx="1565">
                  <c:v>6171.7999999000003</c:v>
                </c:pt>
                <c:pt idx="1566">
                  <c:v>6162.8425047500004</c:v>
                </c:pt>
                <c:pt idx="1567">
                  <c:v>6150.9975096500002</c:v>
                </c:pt>
                <c:pt idx="1568">
                  <c:v>6135.1075194499999</c:v>
                </c:pt>
                <c:pt idx="1569">
                  <c:v>6124.44252925</c:v>
                </c:pt>
                <c:pt idx="1570">
                  <c:v>6115.6000243999997</c:v>
                </c:pt>
                <c:pt idx="1571">
                  <c:v>6107.5475341499987</c:v>
                </c:pt>
                <c:pt idx="1572">
                  <c:v>6095.1725341499987</c:v>
                </c:pt>
                <c:pt idx="1573">
                  <c:v>6085.6625487999991</c:v>
                </c:pt>
                <c:pt idx="1574">
                  <c:v>6081.6300536999988</c:v>
                </c:pt>
                <c:pt idx="1575">
                  <c:v>6084.8400390499983</c:v>
                </c:pt>
                <c:pt idx="1576">
                  <c:v>6090.4675292999991</c:v>
                </c:pt>
                <c:pt idx="1577">
                  <c:v>6098.3025390499988</c:v>
                </c:pt>
                <c:pt idx="1578">
                  <c:v>6105.6900390499995</c:v>
                </c:pt>
                <c:pt idx="1579">
                  <c:v>6116.1125487999998</c:v>
                </c:pt>
                <c:pt idx="1580">
                  <c:v>6132.455053650001</c:v>
                </c:pt>
                <c:pt idx="1581">
                  <c:v>6152.4675536500008</c:v>
                </c:pt>
                <c:pt idx="1582">
                  <c:v>6177.6800536500004</c:v>
                </c:pt>
                <c:pt idx="1583">
                  <c:v>6202.7275634000007</c:v>
                </c:pt>
                <c:pt idx="1584">
                  <c:v>6225.1625487500005</c:v>
                </c:pt>
                <c:pt idx="1585">
                  <c:v>6248.3350341000005</c:v>
                </c:pt>
                <c:pt idx="1586">
                  <c:v>6269.8550292500013</c:v>
                </c:pt>
                <c:pt idx="1587">
                  <c:v>6290.8650390000012</c:v>
                </c:pt>
                <c:pt idx="1588">
                  <c:v>6316.6425292000013</c:v>
                </c:pt>
                <c:pt idx="1589">
                  <c:v>6340.4275145500014</c:v>
                </c:pt>
                <c:pt idx="1590">
                  <c:v>6358.2275145500007</c:v>
                </c:pt>
                <c:pt idx="1591">
                  <c:v>6375.2500242999995</c:v>
                </c:pt>
                <c:pt idx="1592">
                  <c:v>6399.8525145499998</c:v>
                </c:pt>
                <c:pt idx="1593">
                  <c:v>6421.5675047999994</c:v>
                </c:pt>
                <c:pt idx="1594">
                  <c:v>6442.3324949999997</c:v>
                </c:pt>
                <c:pt idx="1595">
                  <c:v>6464.4175047500003</c:v>
                </c:pt>
                <c:pt idx="1596">
                  <c:v>6487.2725096000004</c:v>
                </c:pt>
                <c:pt idx="1597">
                  <c:v>6508.6350096000006</c:v>
                </c:pt>
                <c:pt idx="1598">
                  <c:v>6533.6149900999999</c:v>
                </c:pt>
                <c:pt idx="1599">
                  <c:v>6556.3449706000001</c:v>
                </c:pt>
                <c:pt idx="1600">
                  <c:v>6576.7174804000006</c:v>
                </c:pt>
                <c:pt idx="1601">
                  <c:v>6591.3774902000005</c:v>
                </c:pt>
                <c:pt idx="1602">
                  <c:v>6599.79748535</c:v>
                </c:pt>
                <c:pt idx="1603">
                  <c:v>6612.7449950999999</c:v>
                </c:pt>
                <c:pt idx="1604">
                  <c:v>6626.9699950999984</c:v>
                </c:pt>
                <c:pt idx="1605">
                  <c:v>6639.939990249999</c:v>
                </c:pt>
                <c:pt idx="1606">
                  <c:v>6651.939990249999</c:v>
                </c:pt>
                <c:pt idx="1607">
                  <c:v>6660.49497075</c:v>
                </c:pt>
                <c:pt idx="1608">
                  <c:v>6673.6324707499998</c:v>
                </c:pt>
                <c:pt idx="1609">
                  <c:v>6688.3124755999988</c:v>
                </c:pt>
                <c:pt idx="1610">
                  <c:v>6704.9249756000008</c:v>
                </c:pt>
                <c:pt idx="1611">
                  <c:v>6722.3049561000007</c:v>
                </c:pt>
                <c:pt idx="1612">
                  <c:v>6732.2674561000003</c:v>
                </c:pt>
                <c:pt idx="1613">
                  <c:v>6740.842456100002</c:v>
                </c:pt>
                <c:pt idx="1614">
                  <c:v>6746.5349610000003</c:v>
                </c:pt>
                <c:pt idx="1615">
                  <c:v>6749.2674561000003</c:v>
                </c:pt>
                <c:pt idx="1616">
                  <c:v>6749.2124512499995</c:v>
                </c:pt>
                <c:pt idx="1617">
                  <c:v>6748.9699464000005</c:v>
                </c:pt>
                <c:pt idx="1618">
                  <c:v>6748.6824464000001</c:v>
                </c:pt>
                <c:pt idx="1619">
                  <c:v>6743.6824464000001</c:v>
                </c:pt>
                <c:pt idx="1620">
                  <c:v>6739.8699464000001</c:v>
                </c:pt>
                <c:pt idx="1621">
                  <c:v>6748.0924317500003</c:v>
                </c:pt>
                <c:pt idx="1622">
                  <c:v>6764.0524415000009</c:v>
                </c:pt>
                <c:pt idx="1623">
                  <c:v>6779.6799317499999</c:v>
                </c:pt>
                <c:pt idx="1624">
                  <c:v>6795.2974366500011</c:v>
                </c:pt>
                <c:pt idx="1625">
                  <c:v>6812.6399415000005</c:v>
                </c:pt>
                <c:pt idx="1626">
                  <c:v>6836.1349366000013</c:v>
                </c:pt>
                <c:pt idx="1627">
                  <c:v>6865.5474365999999</c:v>
                </c:pt>
                <c:pt idx="1628">
                  <c:v>6890.3524415000011</c:v>
                </c:pt>
                <c:pt idx="1629">
                  <c:v>6912.1149415000009</c:v>
                </c:pt>
                <c:pt idx="1630">
                  <c:v>6935.1674317000015</c:v>
                </c:pt>
                <c:pt idx="1631">
                  <c:v>6961.4824463499999</c:v>
                </c:pt>
                <c:pt idx="1632">
                  <c:v>6990.2974366000008</c:v>
                </c:pt>
                <c:pt idx="1633">
                  <c:v>7018.1349366000013</c:v>
                </c:pt>
                <c:pt idx="1634">
                  <c:v>7048.8549317000015</c:v>
                </c:pt>
                <c:pt idx="1635">
                  <c:v>7075.8174317000012</c:v>
                </c:pt>
                <c:pt idx="1636">
                  <c:v>7102.5749512000011</c:v>
                </c:pt>
                <c:pt idx="1637">
                  <c:v>7135.7324463000014</c:v>
                </c:pt>
                <c:pt idx="1638">
                  <c:v>7170.7599609500003</c:v>
                </c:pt>
                <c:pt idx="1639">
                  <c:v>7208.2449707000005</c:v>
                </c:pt>
                <c:pt idx="1640">
                  <c:v>7248.9574707000011</c:v>
                </c:pt>
                <c:pt idx="1641">
                  <c:v>7285.1874755500003</c:v>
                </c:pt>
                <c:pt idx="1642">
                  <c:v>7317.2049804500002</c:v>
                </c:pt>
                <c:pt idx="1643">
                  <c:v>7344.5874755499999</c:v>
                </c:pt>
                <c:pt idx="1644">
                  <c:v>7370.4924804499997</c:v>
                </c:pt>
                <c:pt idx="1645">
                  <c:v>7396.8299804500002</c:v>
                </c:pt>
                <c:pt idx="1646">
                  <c:v>7413.7849853499993</c:v>
                </c:pt>
                <c:pt idx="1647">
                  <c:v>7427.2849853499984</c:v>
                </c:pt>
                <c:pt idx="1648">
                  <c:v>7445.0949950999984</c:v>
                </c:pt>
                <c:pt idx="1649">
                  <c:v>7460.3600097500002</c:v>
                </c:pt>
                <c:pt idx="1650">
                  <c:v>7473.575024400001</c:v>
                </c:pt>
                <c:pt idx="1651">
                  <c:v>7480.7925292500022</c:v>
                </c:pt>
                <c:pt idx="1652">
                  <c:v>7487.5075439000011</c:v>
                </c:pt>
                <c:pt idx="1653">
                  <c:v>7500.6175536499995</c:v>
                </c:pt>
                <c:pt idx="1654">
                  <c:v>7512.59755855</c:v>
                </c:pt>
                <c:pt idx="1655">
                  <c:v>7525.4750732000002</c:v>
                </c:pt>
                <c:pt idx="1656">
                  <c:v>7539.4175536999992</c:v>
                </c:pt>
                <c:pt idx="1657">
                  <c:v>7551.8600585999984</c:v>
                </c:pt>
                <c:pt idx="1658">
                  <c:v>7562.8025634499991</c:v>
                </c:pt>
                <c:pt idx="1659">
                  <c:v>7578.9475585500013</c:v>
                </c:pt>
                <c:pt idx="1660">
                  <c:v>7590.9825438999997</c:v>
                </c:pt>
                <c:pt idx="1661">
                  <c:v>7599.3925536999986</c:v>
                </c:pt>
                <c:pt idx="1662">
                  <c:v>7606.0200438999991</c:v>
                </c:pt>
                <c:pt idx="1663">
                  <c:v>7604.3600585499998</c:v>
                </c:pt>
                <c:pt idx="1664">
                  <c:v>7602.2675536500001</c:v>
                </c:pt>
                <c:pt idx="1665">
                  <c:v>7598.16005855</c:v>
                </c:pt>
                <c:pt idx="1666">
                  <c:v>7594.03505855</c:v>
                </c:pt>
                <c:pt idx="1667">
                  <c:v>7590.0650633999994</c:v>
                </c:pt>
                <c:pt idx="1668">
                  <c:v>7584.8125487500001</c:v>
                </c:pt>
                <c:pt idx="1669">
                  <c:v>7588.1225341000008</c:v>
                </c:pt>
                <c:pt idx="1670">
                  <c:v>7593.110034100001</c:v>
                </c:pt>
                <c:pt idx="1671">
                  <c:v>7600.7325194500008</c:v>
                </c:pt>
                <c:pt idx="1672">
                  <c:v>7610.2750243000019</c:v>
                </c:pt>
                <c:pt idx="1673">
                  <c:v>7619.657519450001</c:v>
                </c:pt>
                <c:pt idx="1674">
                  <c:v>7630.9825194500008</c:v>
                </c:pt>
                <c:pt idx="1675">
                  <c:v>7647.8525146000002</c:v>
                </c:pt>
                <c:pt idx="1676">
                  <c:v>7661.9350341000008</c:v>
                </c:pt>
                <c:pt idx="1677">
                  <c:v>7668.8025389500017</c:v>
                </c:pt>
                <c:pt idx="1678">
                  <c:v>7676.637524300002</c:v>
                </c:pt>
                <c:pt idx="1679">
                  <c:v>7676.4450194499996</c:v>
                </c:pt>
                <c:pt idx="1680">
                  <c:v>7670.8350340999987</c:v>
                </c:pt>
                <c:pt idx="1681">
                  <c:v>7667.4375242999986</c:v>
                </c:pt>
                <c:pt idx="1682">
                  <c:v>7665.4075194499992</c:v>
                </c:pt>
                <c:pt idx="1683">
                  <c:v>7667.8499999499982</c:v>
                </c:pt>
                <c:pt idx="1684">
                  <c:v>7671.0624999499978</c:v>
                </c:pt>
                <c:pt idx="1685">
                  <c:v>7671.102490199999</c:v>
                </c:pt>
                <c:pt idx="1686">
                  <c:v>7679.4199950500015</c:v>
                </c:pt>
                <c:pt idx="1687">
                  <c:v>7693.0649902000005</c:v>
                </c:pt>
                <c:pt idx="1688">
                  <c:v>7703.7099853499994</c:v>
                </c:pt>
                <c:pt idx="1689">
                  <c:v>7712.0749999999998</c:v>
                </c:pt>
                <c:pt idx="1690">
                  <c:v>7723.7649902500007</c:v>
                </c:pt>
                <c:pt idx="1691">
                  <c:v>7735.444995150001</c:v>
                </c:pt>
                <c:pt idx="1692">
                  <c:v>7744.999975650001</c:v>
                </c:pt>
                <c:pt idx="1693">
                  <c:v>7751.1624756499996</c:v>
                </c:pt>
                <c:pt idx="1694">
                  <c:v>7757.0349853999996</c:v>
                </c:pt>
                <c:pt idx="1695">
                  <c:v>7760.8199707499998</c:v>
                </c:pt>
                <c:pt idx="1696">
                  <c:v>7766.5349610000003</c:v>
                </c:pt>
                <c:pt idx="1697">
                  <c:v>7775.9024414999994</c:v>
                </c:pt>
                <c:pt idx="1698">
                  <c:v>7784.0499512999986</c:v>
                </c:pt>
                <c:pt idx="1699">
                  <c:v>7799.3699707999986</c:v>
                </c:pt>
                <c:pt idx="1700">
                  <c:v>7823.3924561499998</c:v>
                </c:pt>
                <c:pt idx="1701">
                  <c:v>7844.9399659499995</c:v>
                </c:pt>
                <c:pt idx="1702">
                  <c:v>7862.40998545</c:v>
                </c:pt>
                <c:pt idx="1703">
                  <c:v>7883.1500000999995</c:v>
                </c:pt>
                <c:pt idx="1704">
                  <c:v>7909.3824952000014</c:v>
                </c:pt>
                <c:pt idx="1705">
                  <c:v>7938.6025147000009</c:v>
                </c:pt>
                <c:pt idx="1706">
                  <c:v>7962.0100098499997</c:v>
                </c:pt>
                <c:pt idx="1707">
                  <c:v>7979.9425293500008</c:v>
                </c:pt>
                <c:pt idx="1708">
                  <c:v>7998.2400391000001</c:v>
                </c:pt>
                <c:pt idx="1709">
                  <c:v>8010.7550293499999</c:v>
                </c:pt>
                <c:pt idx="1710">
                  <c:v>8013.6875244499997</c:v>
                </c:pt>
                <c:pt idx="1711">
                  <c:v>8017.5875244499985</c:v>
                </c:pt>
                <c:pt idx="1712">
                  <c:v>8029.5600342000007</c:v>
                </c:pt>
                <c:pt idx="1713">
                  <c:v>8041.0775390500003</c:v>
                </c:pt>
                <c:pt idx="1714">
                  <c:v>8052.7325195499998</c:v>
                </c:pt>
                <c:pt idx="1715">
                  <c:v>8058.2950195499998</c:v>
                </c:pt>
                <c:pt idx="1716">
                  <c:v>8063.1775146499986</c:v>
                </c:pt>
                <c:pt idx="1717">
                  <c:v>8061.9675292999991</c:v>
                </c:pt>
                <c:pt idx="1718">
                  <c:v>8062.6925292999995</c:v>
                </c:pt>
                <c:pt idx="1719">
                  <c:v>8059.2525146499993</c:v>
                </c:pt>
                <c:pt idx="1720">
                  <c:v>8053.3400146500007</c:v>
                </c:pt>
                <c:pt idx="1721">
                  <c:v>8044.8874999999998</c:v>
                </c:pt>
                <c:pt idx="1722">
                  <c:v>8032.7099853499985</c:v>
                </c:pt>
                <c:pt idx="1723">
                  <c:v>8020.5024902000005</c:v>
                </c:pt>
                <c:pt idx="1724">
                  <c:v>8009.8349853500013</c:v>
                </c:pt>
                <c:pt idx="1725">
                  <c:v>7995.1849853500007</c:v>
                </c:pt>
                <c:pt idx="1726">
                  <c:v>7984.6924804500013</c:v>
                </c:pt>
                <c:pt idx="1727">
                  <c:v>7973.6074707000007</c:v>
                </c:pt>
                <c:pt idx="1728">
                  <c:v>7955.7424804500015</c:v>
                </c:pt>
                <c:pt idx="1729">
                  <c:v>7942.6274902000023</c:v>
                </c:pt>
                <c:pt idx="1730">
                  <c:v>7939.9524902000021</c:v>
                </c:pt>
                <c:pt idx="1731">
                  <c:v>7937.5649902000023</c:v>
                </c:pt>
                <c:pt idx="1732">
                  <c:v>7931.6224853000003</c:v>
                </c:pt>
                <c:pt idx="1733">
                  <c:v>7925.1349853000011</c:v>
                </c:pt>
                <c:pt idx="1734">
                  <c:v>7919.1999999500013</c:v>
                </c:pt>
                <c:pt idx="1735">
                  <c:v>7922.845019450001</c:v>
                </c:pt>
                <c:pt idx="1736">
                  <c:v>7931.1850341000008</c:v>
                </c:pt>
                <c:pt idx="1737">
                  <c:v>7951.7025389500022</c:v>
                </c:pt>
                <c:pt idx="1738">
                  <c:v>7969.4675536000013</c:v>
                </c:pt>
                <c:pt idx="1739">
                  <c:v>7988.4375487500001</c:v>
                </c:pt>
                <c:pt idx="1740">
                  <c:v>8007.0475584999995</c:v>
                </c:pt>
                <c:pt idx="1741">
                  <c:v>8026.9825682499986</c:v>
                </c:pt>
                <c:pt idx="1742">
                  <c:v>8052.4950926999982</c:v>
                </c:pt>
                <c:pt idx="1743">
                  <c:v>8079.5250731999986</c:v>
                </c:pt>
                <c:pt idx="1744">
                  <c:v>8099.3900633999992</c:v>
                </c:pt>
                <c:pt idx="1745">
                  <c:v>8125.8875731999988</c:v>
                </c:pt>
                <c:pt idx="1746">
                  <c:v>8153.2125732000004</c:v>
                </c:pt>
                <c:pt idx="1747">
                  <c:v>8181.3075927500004</c:v>
                </c:pt>
                <c:pt idx="1748">
                  <c:v>8213.0125732500001</c:v>
                </c:pt>
                <c:pt idx="1749">
                  <c:v>8244.1225830500007</c:v>
                </c:pt>
                <c:pt idx="1750">
                  <c:v>8274.0200683999992</c:v>
                </c:pt>
                <c:pt idx="1751">
                  <c:v>8304.1400879499997</c:v>
                </c:pt>
                <c:pt idx="1752">
                  <c:v>8327.5000733000015</c:v>
                </c:pt>
                <c:pt idx="1753">
                  <c:v>8351.7025635499995</c:v>
                </c:pt>
                <c:pt idx="1754">
                  <c:v>8375.0325684000018</c:v>
                </c:pt>
                <c:pt idx="1755">
                  <c:v>8399.9225586499997</c:v>
                </c:pt>
                <c:pt idx="1756">
                  <c:v>8419.2575684500007</c:v>
                </c:pt>
                <c:pt idx="1757">
                  <c:v>8429.3825684500007</c:v>
                </c:pt>
                <c:pt idx="1758">
                  <c:v>8440.0575684500018</c:v>
                </c:pt>
                <c:pt idx="1759">
                  <c:v>8451.3625977500014</c:v>
                </c:pt>
                <c:pt idx="1760">
                  <c:v>8461.4275880000005</c:v>
                </c:pt>
                <c:pt idx="1761">
                  <c:v>8466.1275879999994</c:v>
                </c:pt>
                <c:pt idx="1762">
                  <c:v>8465.0300782000013</c:v>
                </c:pt>
                <c:pt idx="1763">
                  <c:v>8463.6476074999991</c:v>
                </c:pt>
                <c:pt idx="1764">
                  <c:v>8460.4001466000009</c:v>
                </c:pt>
                <c:pt idx="1765">
                  <c:v>8452.1101075000006</c:v>
                </c:pt>
                <c:pt idx="1766">
                  <c:v>8441.5525879500001</c:v>
                </c:pt>
                <c:pt idx="1767">
                  <c:v>8423.6375732999986</c:v>
                </c:pt>
                <c:pt idx="1768">
                  <c:v>8406.0125732999986</c:v>
                </c:pt>
                <c:pt idx="1769">
                  <c:v>8393.8825439999982</c:v>
                </c:pt>
                <c:pt idx="1770">
                  <c:v>8381.2750732999993</c:v>
                </c:pt>
                <c:pt idx="1771">
                  <c:v>8370.9675537499988</c:v>
                </c:pt>
                <c:pt idx="1772">
                  <c:v>8361.1625733000001</c:v>
                </c:pt>
                <c:pt idx="1773">
                  <c:v>8346.0800782000006</c:v>
                </c:pt>
                <c:pt idx="1774">
                  <c:v>8331.4050782000013</c:v>
                </c:pt>
                <c:pt idx="1775">
                  <c:v>8314.30756845</c:v>
                </c:pt>
                <c:pt idx="1776">
                  <c:v>8298.9250488999987</c:v>
                </c:pt>
                <c:pt idx="1777">
                  <c:v>8286.8250489000002</c:v>
                </c:pt>
                <c:pt idx="1778">
                  <c:v>8279.7150390999996</c:v>
                </c:pt>
                <c:pt idx="1779">
                  <c:v>8270.4150391000003</c:v>
                </c:pt>
                <c:pt idx="1780">
                  <c:v>8249.8675537500003</c:v>
                </c:pt>
                <c:pt idx="1781">
                  <c:v>8233.0600586500004</c:v>
                </c:pt>
                <c:pt idx="1782">
                  <c:v>8227.7550293499989</c:v>
                </c:pt>
                <c:pt idx="1783">
                  <c:v>8224.1975098000003</c:v>
                </c:pt>
                <c:pt idx="1784">
                  <c:v>8225.7024902499998</c:v>
                </c:pt>
                <c:pt idx="1785">
                  <c:v>8229.4675293500004</c:v>
                </c:pt>
                <c:pt idx="1786">
                  <c:v>8232.3650391499996</c:v>
                </c:pt>
                <c:pt idx="1787">
                  <c:v>8253.6925537999996</c:v>
                </c:pt>
                <c:pt idx="1788">
                  <c:v>8277.8925537999985</c:v>
                </c:pt>
                <c:pt idx="1789">
                  <c:v>8297.4625732999993</c:v>
                </c:pt>
                <c:pt idx="1790">
                  <c:v>8320.9825440000004</c:v>
                </c:pt>
                <c:pt idx="1791">
                  <c:v>8341.2575439999982</c:v>
                </c:pt>
                <c:pt idx="1792">
                  <c:v>8365.9775635500009</c:v>
                </c:pt>
                <c:pt idx="1793">
                  <c:v>8399.052539100001</c:v>
                </c:pt>
                <c:pt idx="1794">
                  <c:v>8434.5425293500011</c:v>
                </c:pt>
                <c:pt idx="1795">
                  <c:v>8467.9425293499989</c:v>
                </c:pt>
                <c:pt idx="1796">
                  <c:v>8503.1475097999992</c:v>
                </c:pt>
                <c:pt idx="1797">
                  <c:v>8529.4575196000005</c:v>
                </c:pt>
                <c:pt idx="1798">
                  <c:v>8549.5550293999986</c:v>
                </c:pt>
                <c:pt idx="1799">
                  <c:v>8568.4625000999986</c:v>
                </c:pt>
                <c:pt idx="1800">
                  <c:v>8598.2800049500001</c:v>
                </c:pt>
                <c:pt idx="1801">
                  <c:v>8628.7600098000003</c:v>
                </c:pt>
                <c:pt idx="1802">
                  <c:v>8650.0825195999987</c:v>
                </c:pt>
                <c:pt idx="1803">
                  <c:v>8662.1750000499997</c:v>
                </c:pt>
                <c:pt idx="1804">
                  <c:v>8674.3024903000005</c:v>
                </c:pt>
                <c:pt idx="1805">
                  <c:v>8690.7024903000001</c:v>
                </c:pt>
                <c:pt idx="1806">
                  <c:v>8712.402490299999</c:v>
                </c:pt>
                <c:pt idx="1807">
                  <c:v>8727.9699707499985</c:v>
                </c:pt>
                <c:pt idx="1808">
                  <c:v>8742.7474609499986</c:v>
                </c:pt>
                <c:pt idx="1809">
                  <c:v>8758.6674316499993</c:v>
                </c:pt>
                <c:pt idx="1810">
                  <c:v>8768.6524414499982</c:v>
                </c:pt>
                <c:pt idx="1811">
                  <c:v>8773.8574218999984</c:v>
                </c:pt>
                <c:pt idx="1812">
                  <c:v>8773.5349120999999</c:v>
                </c:pt>
                <c:pt idx="1813">
                  <c:v>8769.8599121000007</c:v>
                </c:pt>
                <c:pt idx="1814">
                  <c:v>8762.6974120999985</c:v>
                </c:pt>
                <c:pt idx="1815">
                  <c:v>8751.1749022999993</c:v>
                </c:pt>
                <c:pt idx="1816">
                  <c:v>8745.7874023000004</c:v>
                </c:pt>
                <c:pt idx="1817">
                  <c:v>8753.1798827499988</c:v>
                </c:pt>
                <c:pt idx="1818">
                  <c:v>8763.1223632000001</c:v>
                </c:pt>
                <c:pt idx="1819">
                  <c:v>8771.4273924999998</c:v>
                </c:pt>
                <c:pt idx="1820">
                  <c:v>8782.1298827499995</c:v>
                </c:pt>
                <c:pt idx="1821">
                  <c:v>8784.3823730000004</c:v>
                </c:pt>
                <c:pt idx="1822">
                  <c:v>8786.9323729999996</c:v>
                </c:pt>
                <c:pt idx="1823">
                  <c:v>8795.6124022999993</c:v>
                </c:pt>
                <c:pt idx="1824">
                  <c:v>8806.1349120499981</c:v>
                </c:pt>
                <c:pt idx="1825">
                  <c:v>8807.1523925000001</c:v>
                </c:pt>
                <c:pt idx="1826">
                  <c:v>8803.2324218000012</c:v>
                </c:pt>
                <c:pt idx="1827">
                  <c:v>8799.122412050001</c:v>
                </c:pt>
                <c:pt idx="1828">
                  <c:v>8792.9499511499998</c:v>
                </c:pt>
                <c:pt idx="1829">
                  <c:v>8781.2274902499994</c:v>
                </c:pt>
                <c:pt idx="1830">
                  <c:v>8765.0075195499994</c:v>
                </c:pt>
                <c:pt idx="1831">
                  <c:v>8750.8725586500004</c:v>
                </c:pt>
                <c:pt idx="1832">
                  <c:v>8740.2725586500019</c:v>
                </c:pt>
                <c:pt idx="1833">
                  <c:v>8728.7075684499996</c:v>
                </c:pt>
                <c:pt idx="1834">
                  <c:v>8707.4525880000001</c:v>
                </c:pt>
                <c:pt idx="1835">
                  <c:v>8690.3301271</c:v>
                </c:pt>
                <c:pt idx="1836">
                  <c:v>8672.7151369000003</c:v>
                </c:pt>
                <c:pt idx="1837">
                  <c:v>8649.4276368999999</c:v>
                </c:pt>
                <c:pt idx="1838">
                  <c:v>8628.9276368999999</c:v>
                </c:pt>
                <c:pt idx="1839">
                  <c:v>8615.7901368999992</c:v>
                </c:pt>
                <c:pt idx="1840">
                  <c:v>8601.91762715</c:v>
                </c:pt>
                <c:pt idx="1841">
                  <c:v>8599.8001467000013</c:v>
                </c:pt>
                <c:pt idx="1842">
                  <c:v>8603.1126466999995</c:v>
                </c:pt>
                <c:pt idx="1843">
                  <c:v>8607.1326173999987</c:v>
                </c:pt>
                <c:pt idx="1844">
                  <c:v>8610.0326174000002</c:v>
                </c:pt>
                <c:pt idx="1845">
                  <c:v>8612.98012715</c:v>
                </c:pt>
                <c:pt idx="1846">
                  <c:v>8611.6226076000003</c:v>
                </c:pt>
                <c:pt idx="1847">
                  <c:v>8597.8625978000018</c:v>
                </c:pt>
                <c:pt idx="1848">
                  <c:v>8582.455078250001</c:v>
                </c:pt>
                <c:pt idx="1849">
                  <c:v>8572.2075684500014</c:v>
                </c:pt>
                <c:pt idx="1850">
                  <c:v>8563.577539150001</c:v>
                </c:pt>
                <c:pt idx="1851">
                  <c:v>8551.2950196000002</c:v>
                </c:pt>
                <c:pt idx="1852">
                  <c:v>8534.8375000999986</c:v>
                </c:pt>
                <c:pt idx="1853">
                  <c:v>8522.5774902999983</c:v>
                </c:pt>
                <c:pt idx="1854">
                  <c:v>8517.4574707499978</c:v>
                </c:pt>
                <c:pt idx="1855">
                  <c:v>8509.4624511999991</c:v>
                </c:pt>
                <c:pt idx="1856">
                  <c:v>8501.4449706999985</c:v>
                </c:pt>
                <c:pt idx="1857">
                  <c:v>8493.1349609499994</c:v>
                </c:pt>
                <c:pt idx="1858">
                  <c:v>8468.6724609499997</c:v>
                </c:pt>
                <c:pt idx="1859">
                  <c:v>8438.5424316499993</c:v>
                </c:pt>
                <c:pt idx="1860">
                  <c:v>8415.1024413999985</c:v>
                </c:pt>
                <c:pt idx="1861">
                  <c:v>8395.6449218499984</c:v>
                </c:pt>
                <c:pt idx="1862">
                  <c:v>8363.0774413500003</c:v>
                </c:pt>
                <c:pt idx="1863">
                  <c:v>8335.8324706500007</c:v>
                </c:pt>
                <c:pt idx="1864">
                  <c:v>8305.3424804000024</c:v>
                </c:pt>
                <c:pt idx="1865">
                  <c:v>8283.1249511000024</c:v>
                </c:pt>
                <c:pt idx="1866">
                  <c:v>8271.5074706500018</c:v>
                </c:pt>
                <c:pt idx="1867">
                  <c:v>8267.3850097499999</c:v>
                </c:pt>
                <c:pt idx="1868">
                  <c:v>8269.6600097500013</c:v>
                </c:pt>
                <c:pt idx="1869">
                  <c:v>8269.2250000000004</c:v>
                </c:pt>
                <c:pt idx="1870">
                  <c:v>8272.257519499999</c:v>
                </c:pt>
                <c:pt idx="1871">
                  <c:v>8275.507519499999</c:v>
                </c:pt>
                <c:pt idx="1872">
                  <c:v>8281.785009700001</c:v>
                </c:pt>
                <c:pt idx="1873">
                  <c:v>8284.2350096999999</c:v>
                </c:pt>
                <c:pt idx="1874">
                  <c:v>8288.1975096999995</c:v>
                </c:pt>
                <c:pt idx="1875">
                  <c:v>8300.8050292499993</c:v>
                </c:pt>
                <c:pt idx="1876">
                  <c:v>8305.8775390499995</c:v>
                </c:pt>
                <c:pt idx="1877">
                  <c:v>8301.4600585500011</c:v>
                </c:pt>
                <c:pt idx="1878">
                  <c:v>8303.3650634499991</c:v>
                </c:pt>
                <c:pt idx="1879">
                  <c:v>8307.032568300001</c:v>
                </c:pt>
                <c:pt idx="1880">
                  <c:v>8303.1925780500005</c:v>
                </c:pt>
                <c:pt idx="1881">
                  <c:v>8289.1375731500011</c:v>
                </c:pt>
                <c:pt idx="1882">
                  <c:v>8283.9100585000015</c:v>
                </c:pt>
                <c:pt idx="1883">
                  <c:v>8278.3600585000004</c:v>
                </c:pt>
                <c:pt idx="1884">
                  <c:v>8265.4175536500006</c:v>
                </c:pt>
                <c:pt idx="1885">
                  <c:v>8251.4450682999995</c:v>
                </c:pt>
                <c:pt idx="1886">
                  <c:v>8233.4575438499996</c:v>
                </c:pt>
                <c:pt idx="1887">
                  <c:v>8217.5400145499989</c:v>
                </c:pt>
                <c:pt idx="1888">
                  <c:v>8200.9550047999983</c:v>
                </c:pt>
                <c:pt idx="1889">
                  <c:v>8188.6350096999986</c:v>
                </c:pt>
                <c:pt idx="1890">
                  <c:v>8176.9350097000006</c:v>
                </c:pt>
                <c:pt idx="1891">
                  <c:v>8176.0774901499999</c:v>
                </c:pt>
                <c:pt idx="1892">
                  <c:v>8178.1874999500014</c:v>
                </c:pt>
                <c:pt idx="1893">
                  <c:v>8179.4999999499996</c:v>
                </c:pt>
                <c:pt idx="1894">
                  <c:v>8183.4499999499994</c:v>
                </c:pt>
                <c:pt idx="1895">
                  <c:v>8180.8224608499995</c:v>
                </c:pt>
                <c:pt idx="1896">
                  <c:v>8175.0724608500004</c:v>
                </c:pt>
                <c:pt idx="1897">
                  <c:v>8181.6749510999998</c:v>
                </c:pt>
                <c:pt idx="1898">
                  <c:v>8197.5724364500002</c:v>
                </c:pt>
                <c:pt idx="1899">
                  <c:v>8213.2849608999986</c:v>
                </c:pt>
                <c:pt idx="1900">
                  <c:v>8231.7949706999989</c:v>
                </c:pt>
                <c:pt idx="1901">
                  <c:v>8255.6949951499992</c:v>
                </c:pt>
                <c:pt idx="1902">
                  <c:v>8280.1149903000005</c:v>
                </c:pt>
                <c:pt idx="1903">
                  <c:v>8292.0449707999978</c:v>
                </c:pt>
                <c:pt idx="1904">
                  <c:v>8310.2049561499989</c:v>
                </c:pt>
                <c:pt idx="1905">
                  <c:v>8329.0874512999981</c:v>
                </c:pt>
                <c:pt idx="1906">
                  <c:v>8351.3749757499991</c:v>
                </c:pt>
                <c:pt idx="1907">
                  <c:v>8371.7149659499992</c:v>
                </c:pt>
                <c:pt idx="1908">
                  <c:v>8393.3274659499984</c:v>
                </c:pt>
                <c:pt idx="1909">
                  <c:v>8414.9999513000002</c:v>
                </c:pt>
                <c:pt idx="1910">
                  <c:v>8434.2449219999999</c:v>
                </c:pt>
                <c:pt idx="1911">
                  <c:v>8446.762451300001</c:v>
                </c:pt>
                <c:pt idx="1912">
                  <c:v>8454.1574708000007</c:v>
                </c:pt>
                <c:pt idx="1913">
                  <c:v>8467.789990350002</c:v>
                </c:pt>
                <c:pt idx="1914">
                  <c:v>8477.3799806000025</c:v>
                </c:pt>
                <c:pt idx="1915">
                  <c:v>8484.4024903999998</c:v>
                </c:pt>
                <c:pt idx="1916">
                  <c:v>8486.5324708499993</c:v>
                </c:pt>
                <c:pt idx="1917">
                  <c:v>8484.9574708499986</c:v>
                </c:pt>
                <c:pt idx="1918">
                  <c:v>8481.0574708499989</c:v>
                </c:pt>
                <c:pt idx="1919">
                  <c:v>8479.9024415499989</c:v>
                </c:pt>
                <c:pt idx="1920">
                  <c:v>8482.2999024499986</c:v>
                </c:pt>
                <c:pt idx="1921">
                  <c:v>8483.3448731499993</c:v>
                </c:pt>
                <c:pt idx="1922">
                  <c:v>8483.6499024499972</c:v>
                </c:pt>
                <c:pt idx="1923">
                  <c:v>8493.8949219500009</c:v>
                </c:pt>
                <c:pt idx="1924">
                  <c:v>8506.8999512500013</c:v>
                </c:pt>
                <c:pt idx="1925">
                  <c:v>8517.1024414500007</c:v>
                </c:pt>
                <c:pt idx="1926">
                  <c:v>8520.39990235</c:v>
                </c:pt>
                <c:pt idx="1927">
                  <c:v>8520.8124023500004</c:v>
                </c:pt>
                <c:pt idx="1928">
                  <c:v>8512.0949218499991</c:v>
                </c:pt>
                <c:pt idx="1929">
                  <c:v>8499.4849120500003</c:v>
                </c:pt>
                <c:pt idx="1930">
                  <c:v>8494.9199218499998</c:v>
                </c:pt>
                <c:pt idx="1931">
                  <c:v>8488.6124023499997</c:v>
                </c:pt>
                <c:pt idx="1932">
                  <c:v>8485.4673828499981</c:v>
                </c:pt>
                <c:pt idx="1933">
                  <c:v>8478.5499023999982</c:v>
                </c:pt>
                <c:pt idx="1934">
                  <c:v>8467.6974121499989</c:v>
                </c:pt>
                <c:pt idx="1935">
                  <c:v>8456.6174316500001</c:v>
                </c:pt>
                <c:pt idx="1936">
                  <c:v>8429.0174316500015</c:v>
                </c:pt>
                <c:pt idx="1937">
                  <c:v>8406.2024414000007</c:v>
                </c:pt>
                <c:pt idx="1938">
                  <c:v>8377.0424560499996</c:v>
                </c:pt>
                <c:pt idx="1939">
                  <c:v>8353.3999755500008</c:v>
                </c:pt>
                <c:pt idx="1940">
                  <c:v>8326.8550048500001</c:v>
                </c:pt>
                <c:pt idx="1941">
                  <c:v>8298.2675048500005</c:v>
                </c:pt>
                <c:pt idx="1942">
                  <c:v>8261.7149902000001</c:v>
                </c:pt>
                <c:pt idx="1943">
                  <c:v>8219.1674804499999</c:v>
                </c:pt>
                <c:pt idx="1944">
                  <c:v>8180.8849608999999</c:v>
                </c:pt>
                <c:pt idx="1945">
                  <c:v>8135.4074706999991</c:v>
                </c:pt>
                <c:pt idx="1946">
                  <c:v>8087.067480499999</c:v>
                </c:pt>
                <c:pt idx="1947">
                  <c:v>8048.3625000499978</c:v>
                </c:pt>
                <c:pt idx="1948">
                  <c:v>8021.8199951999977</c:v>
                </c:pt>
                <c:pt idx="1949">
                  <c:v>7993.4325196499976</c:v>
                </c:pt>
                <c:pt idx="1950">
                  <c:v>7956.970019649998</c:v>
                </c:pt>
                <c:pt idx="1951">
                  <c:v>7926.717529399999</c:v>
                </c:pt>
                <c:pt idx="1952">
                  <c:v>7894.8450440499992</c:v>
                </c:pt>
                <c:pt idx="1953">
                  <c:v>7865.0450195999993</c:v>
                </c:pt>
                <c:pt idx="1954">
                  <c:v>7845.5025146999997</c:v>
                </c:pt>
                <c:pt idx="1955">
                  <c:v>7829.360009850001</c:v>
                </c:pt>
                <c:pt idx="1956">
                  <c:v>7829.5100098499997</c:v>
                </c:pt>
                <c:pt idx="1957">
                  <c:v>7827.7725098499996</c:v>
                </c:pt>
                <c:pt idx="1958">
                  <c:v>7831.6050049500018</c:v>
                </c:pt>
                <c:pt idx="1959">
                  <c:v>7823.9425049500014</c:v>
                </c:pt>
                <c:pt idx="1960">
                  <c:v>7816.0099854500004</c:v>
                </c:pt>
                <c:pt idx="1961">
                  <c:v>7814.8899903000001</c:v>
                </c:pt>
                <c:pt idx="1962">
                  <c:v>7823.1424805000006</c:v>
                </c:pt>
                <c:pt idx="1963">
                  <c:v>7843.2574707499998</c:v>
                </c:pt>
                <c:pt idx="1964">
                  <c:v>7859.7524658499997</c:v>
                </c:pt>
                <c:pt idx="1965">
                  <c:v>7885.8699706999996</c:v>
                </c:pt>
                <c:pt idx="1966">
                  <c:v>7914.3974853499994</c:v>
                </c:pt>
                <c:pt idx="1967">
                  <c:v>7939.4699951000021</c:v>
                </c:pt>
                <c:pt idx="1968">
                  <c:v>7955.7199951000002</c:v>
                </c:pt>
                <c:pt idx="1969">
                  <c:v>7972.8999999500029</c:v>
                </c:pt>
                <c:pt idx="1970">
                  <c:v>7988.8300048000019</c:v>
                </c:pt>
                <c:pt idx="1971">
                  <c:v>8004.1925048000021</c:v>
                </c:pt>
                <c:pt idx="1972">
                  <c:v>8024.6450194500012</c:v>
                </c:pt>
                <c:pt idx="1973">
                  <c:v>8043.4400145999989</c:v>
                </c:pt>
                <c:pt idx="1974">
                  <c:v>8057.4275390499988</c:v>
                </c:pt>
                <c:pt idx="1975">
                  <c:v>8071.1575438999989</c:v>
                </c:pt>
                <c:pt idx="1976">
                  <c:v>8095.330053650001</c:v>
                </c:pt>
                <c:pt idx="1977">
                  <c:v>8116.0600341500003</c:v>
                </c:pt>
                <c:pt idx="1978">
                  <c:v>8134.2800537000003</c:v>
                </c:pt>
                <c:pt idx="1979">
                  <c:v>8153.0550536999999</c:v>
                </c:pt>
                <c:pt idx="1980">
                  <c:v>8166.4775634500011</c:v>
                </c:pt>
                <c:pt idx="1981">
                  <c:v>8172.3225585999999</c:v>
                </c:pt>
                <c:pt idx="1982">
                  <c:v>8177.3175537499992</c:v>
                </c:pt>
                <c:pt idx="1983">
                  <c:v>8174.3875732500001</c:v>
                </c:pt>
                <c:pt idx="1984">
                  <c:v>8168.7525878999995</c:v>
                </c:pt>
                <c:pt idx="1985">
                  <c:v>8157.6551025500012</c:v>
                </c:pt>
                <c:pt idx="1986">
                  <c:v>8148.902587900001</c:v>
                </c:pt>
                <c:pt idx="1987">
                  <c:v>8135.1775879000006</c:v>
                </c:pt>
                <c:pt idx="1988">
                  <c:v>8117.165087899999</c:v>
                </c:pt>
                <c:pt idx="1989">
                  <c:v>8098.6925781500004</c:v>
                </c:pt>
                <c:pt idx="1990">
                  <c:v>8083.6275879499999</c:v>
                </c:pt>
                <c:pt idx="1991">
                  <c:v>8066.5300781999995</c:v>
                </c:pt>
                <c:pt idx="1992">
                  <c:v>8041.2125488999982</c:v>
                </c:pt>
                <c:pt idx="1993">
                  <c:v>8019.597558649999</c:v>
                </c:pt>
                <c:pt idx="1994">
                  <c:v>7999.3425293499986</c:v>
                </c:pt>
                <c:pt idx="1995">
                  <c:v>7979.2200195999994</c:v>
                </c:pt>
                <c:pt idx="1996">
                  <c:v>7956.0275147499979</c:v>
                </c:pt>
                <c:pt idx="1997">
                  <c:v>7937.1900147499982</c:v>
                </c:pt>
                <c:pt idx="1998">
                  <c:v>7922.6800049499998</c:v>
                </c:pt>
                <c:pt idx="1999">
                  <c:v>7910.8824951999995</c:v>
                </c:pt>
                <c:pt idx="2000">
                  <c:v>7903.0399903000016</c:v>
                </c:pt>
                <c:pt idx="2001">
                  <c:v>7896.3175049500005</c:v>
                </c:pt>
                <c:pt idx="2002">
                  <c:v>7886.9850098000006</c:v>
                </c:pt>
                <c:pt idx="2003">
                  <c:v>7873.0449951500004</c:v>
                </c:pt>
                <c:pt idx="2004">
                  <c:v>7859.3049805000019</c:v>
                </c:pt>
                <c:pt idx="2005">
                  <c:v>7846.6174805000001</c:v>
                </c:pt>
                <c:pt idx="2006">
                  <c:v>7829.5274902500005</c:v>
                </c:pt>
                <c:pt idx="2007">
                  <c:v>7817.93247075</c:v>
                </c:pt>
                <c:pt idx="2008">
                  <c:v>7809.2874756000001</c:v>
                </c:pt>
                <c:pt idx="2009">
                  <c:v>7803.6774658499999</c:v>
                </c:pt>
                <c:pt idx="2010">
                  <c:v>7798.39245605</c:v>
                </c:pt>
                <c:pt idx="2011">
                  <c:v>7794.059960900001</c:v>
                </c:pt>
                <c:pt idx="2012">
                  <c:v>7799.6874755500003</c:v>
                </c:pt>
                <c:pt idx="2013">
                  <c:v>7795.6474853000009</c:v>
                </c:pt>
                <c:pt idx="2014">
                  <c:v>7794.5425048000006</c:v>
                </c:pt>
                <c:pt idx="2015">
                  <c:v>7791.3850097000013</c:v>
                </c:pt>
                <c:pt idx="2016">
                  <c:v>7793.1025145500007</c:v>
                </c:pt>
                <c:pt idx="2017">
                  <c:v>7791.96501455</c:v>
                </c:pt>
                <c:pt idx="2018">
                  <c:v>7791.0874999000007</c:v>
                </c:pt>
                <c:pt idx="2019">
                  <c:v>7790.7725096499998</c:v>
                </c:pt>
                <c:pt idx="2020">
                  <c:v>7787.84001455</c:v>
                </c:pt>
                <c:pt idx="2021">
                  <c:v>7788.59001455</c:v>
                </c:pt>
                <c:pt idx="2022">
                  <c:v>7784.9475096999986</c:v>
                </c:pt>
                <c:pt idx="2023">
                  <c:v>7785.0850096999984</c:v>
                </c:pt>
                <c:pt idx="2024">
                  <c:v>7783.8650146</c:v>
                </c:pt>
                <c:pt idx="2025">
                  <c:v>7777.1949950999988</c:v>
                </c:pt>
                <c:pt idx="2026">
                  <c:v>7776.6374999999989</c:v>
                </c:pt>
                <c:pt idx="2027">
                  <c:v>7770.6650146499987</c:v>
                </c:pt>
                <c:pt idx="2028">
                  <c:v>7765.6574951499988</c:v>
                </c:pt>
                <c:pt idx="2029">
                  <c:v>7761.2749999999996</c:v>
                </c:pt>
                <c:pt idx="2030">
                  <c:v>7753.0699951499992</c:v>
                </c:pt>
                <c:pt idx="2031">
                  <c:v>7737.414990299998</c:v>
                </c:pt>
                <c:pt idx="2032">
                  <c:v>7712.7474853999984</c:v>
                </c:pt>
                <c:pt idx="2033">
                  <c:v>7696.404980549999</c:v>
                </c:pt>
                <c:pt idx="2034">
                  <c:v>7670.147461049999</c:v>
                </c:pt>
                <c:pt idx="2035">
                  <c:v>7644.6824463999992</c:v>
                </c:pt>
                <c:pt idx="2036">
                  <c:v>7622.507446399999</c:v>
                </c:pt>
                <c:pt idx="2037">
                  <c:v>7601.2624512500015</c:v>
                </c:pt>
                <c:pt idx="2038">
                  <c:v>7576.8924561500007</c:v>
                </c:pt>
                <c:pt idx="2039">
                  <c:v>7551.6774415000009</c:v>
                </c:pt>
                <c:pt idx="2040">
                  <c:v>7535.0424317500001</c:v>
                </c:pt>
                <c:pt idx="2041">
                  <c:v>7515.5224365999993</c:v>
                </c:pt>
                <c:pt idx="2042">
                  <c:v>7498.7349365999999</c:v>
                </c:pt>
                <c:pt idx="2043">
                  <c:v>7477.5924317500003</c:v>
                </c:pt>
                <c:pt idx="2044">
                  <c:v>7460.7424317499999</c:v>
                </c:pt>
                <c:pt idx="2045">
                  <c:v>7456.7824464000005</c:v>
                </c:pt>
                <c:pt idx="2046">
                  <c:v>7446.0774415000005</c:v>
                </c:pt>
                <c:pt idx="2047">
                  <c:v>7432.7949463500017</c:v>
                </c:pt>
                <c:pt idx="2048">
                  <c:v>7418.0649658500015</c:v>
                </c:pt>
                <c:pt idx="2049">
                  <c:v>7388.7624756500009</c:v>
                </c:pt>
                <c:pt idx="2050">
                  <c:v>7360.9699951500006</c:v>
                </c:pt>
                <c:pt idx="2051">
                  <c:v>7347.2275146500006</c:v>
                </c:pt>
                <c:pt idx="2052">
                  <c:v>7332.0900146500007</c:v>
                </c:pt>
                <c:pt idx="2053">
                  <c:v>7315.7575194999999</c:v>
                </c:pt>
                <c:pt idx="2054">
                  <c:v>7309.8800292499991</c:v>
                </c:pt>
                <c:pt idx="2055">
                  <c:v>7306.5775389999999</c:v>
                </c:pt>
                <c:pt idx="2056">
                  <c:v>7297.1825195000001</c:v>
                </c:pt>
                <c:pt idx="2057">
                  <c:v>7280.8525146499978</c:v>
                </c:pt>
                <c:pt idx="2058">
                  <c:v>7259.9000243999999</c:v>
                </c:pt>
                <c:pt idx="2059">
                  <c:v>7237.1975341999987</c:v>
                </c:pt>
                <c:pt idx="2060">
                  <c:v>7210.5075439499997</c:v>
                </c:pt>
                <c:pt idx="2061">
                  <c:v>7182.0625244499988</c:v>
                </c:pt>
                <c:pt idx="2062">
                  <c:v>7170.4000244499985</c:v>
                </c:pt>
                <c:pt idx="2063">
                  <c:v>7170.752539099999</c:v>
                </c:pt>
                <c:pt idx="2064">
                  <c:v>7174.3325439999999</c:v>
                </c:pt>
                <c:pt idx="2065">
                  <c:v>7174.1450439999999</c:v>
                </c:pt>
                <c:pt idx="2066">
                  <c:v>7179.0475342499994</c:v>
                </c:pt>
                <c:pt idx="2067">
                  <c:v>7190.7275147499986</c:v>
                </c:pt>
                <c:pt idx="2068">
                  <c:v>7204.2500000999989</c:v>
                </c:pt>
                <c:pt idx="2069">
                  <c:v>7230.9425049500005</c:v>
                </c:pt>
                <c:pt idx="2070">
                  <c:v>7258.8324952000012</c:v>
                </c:pt>
                <c:pt idx="2071">
                  <c:v>7273.7149903500003</c:v>
                </c:pt>
                <c:pt idx="2072">
                  <c:v>7296.23999035</c:v>
                </c:pt>
                <c:pt idx="2073">
                  <c:v>7316.4449708499988</c:v>
                </c:pt>
                <c:pt idx="2074">
                  <c:v>7337.0749757499989</c:v>
                </c:pt>
                <c:pt idx="2075">
                  <c:v>7361.74997575</c:v>
                </c:pt>
                <c:pt idx="2076">
                  <c:v>7385.7674806000014</c:v>
                </c:pt>
                <c:pt idx="2077">
                  <c:v>7416.11499035</c:v>
                </c:pt>
                <c:pt idx="2078">
                  <c:v>7445.9349854999991</c:v>
                </c:pt>
                <c:pt idx="2079">
                  <c:v>7477.2549805999997</c:v>
                </c:pt>
                <c:pt idx="2080">
                  <c:v>7512.5274903500003</c:v>
                </c:pt>
                <c:pt idx="2081">
                  <c:v>7550.0949951999992</c:v>
                </c:pt>
                <c:pt idx="2082">
                  <c:v>7574.6324951999995</c:v>
                </c:pt>
                <c:pt idx="2083">
                  <c:v>7594.1299805499993</c:v>
                </c:pt>
                <c:pt idx="2084">
                  <c:v>7600.5099854</c:v>
                </c:pt>
                <c:pt idx="2085">
                  <c:v>7606.9599853999998</c:v>
                </c:pt>
                <c:pt idx="2086">
                  <c:v>7610.0175049000009</c:v>
                </c:pt>
                <c:pt idx="2087">
                  <c:v>7611.1875244000012</c:v>
                </c:pt>
                <c:pt idx="2088">
                  <c:v>7620.450024400001</c:v>
                </c:pt>
                <c:pt idx="2089">
                  <c:v>7630.387524400001</c:v>
                </c:pt>
                <c:pt idx="2090">
                  <c:v>7645.9725341499998</c:v>
                </c:pt>
                <c:pt idx="2091">
                  <c:v>7668.6775390000012</c:v>
                </c:pt>
                <c:pt idx="2092">
                  <c:v>7689.4775390000013</c:v>
                </c:pt>
                <c:pt idx="2093">
                  <c:v>7709.4525389999999</c:v>
                </c:pt>
                <c:pt idx="2094">
                  <c:v>7724.2000243499979</c:v>
                </c:pt>
                <c:pt idx="2095">
                  <c:v>7731.7400145999982</c:v>
                </c:pt>
                <c:pt idx="2096">
                  <c:v>7744.1275145999989</c:v>
                </c:pt>
                <c:pt idx="2097">
                  <c:v>7757.2975096999999</c:v>
                </c:pt>
                <c:pt idx="2098">
                  <c:v>7768.9050048000008</c:v>
                </c:pt>
                <c:pt idx="2099">
                  <c:v>7781.5449950499997</c:v>
                </c:pt>
                <c:pt idx="2100">
                  <c:v>7785.0799803999998</c:v>
                </c:pt>
                <c:pt idx="2101">
                  <c:v>7785.5099852999992</c:v>
                </c:pt>
                <c:pt idx="2102">
                  <c:v>7785.1849852999994</c:v>
                </c:pt>
                <c:pt idx="2103">
                  <c:v>7784.01999505</c:v>
                </c:pt>
                <c:pt idx="2104">
                  <c:v>7790.5324950500017</c:v>
                </c:pt>
                <c:pt idx="2105">
                  <c:v>7803.1174804000011</c:v>
                </c:pt>
                <c:pt idx="2106">
                  <c:v>7820.184960900001</c:v>
                </c:pt>
                <c:pt idx="2107">
                  <c:v>7834.8674560500003</c:v>
                </c:pt>
                <c:pt idx="2108">
                  <c:v>7846.3174560500001</c:v>
                </c:pt>
                <c:pt idx="2109">
                  <c:v>7851.6149414000001</c:v>
                </c:pt>
                <c:pt idx="2110">
                  <c:v>7852.1299316500008</c:v>
                </c:pt>
                <c:pt idx="2111">
                  <c:v>7850.9324219</c:v>
                </c:pt>
                <c:pt idx="2112">
                  <c:v>7848.7024170000004</c:v>
                </c:pt>
                <c:pt idx="2113">
                  <c:v>7842.2699218500002</c:v>
                </c:pt>
                <c:pt idx="2114">
                  <c:v>7834.7899413500027</c:v>
                </c:pt>
                <c:pt idx="2115">
                  <c:v>7828.589941350001</c:v>
                </c:pt>
                <c:pt idx="2116">
                  <c:v>7817.8999511500006</c:v>
                </c:pt>
                <c:pt idx="2117">
                  <c:v>7815.6499511500006</c:v>
                </c:pt>
                <c:pt idx="2118">
                  <c:v>7826.7699462500004</c:v>
                </c:pt>
                <c:pt idx="2119">
                  <c:v>7842.1124511000016</c:v>
                </c:pt>
                <c:pt idx="2120">
                  <c:v>7860.7424560000018</c:v>
                </c:pt>
                <c:pt idx="2121">
                  <c:v>7881.3974608999997</c:v>
                </c:pt>
                <c:pt idx="2122">
                  <c:v>7905.0674804000009</c:v>
                </c:pt>
                <c:pt idx="2123">
                  <c:v>7929.2399901500012</c:v>
                </c:pt>
                <c:pt idx="2124">
                  <c:v>7953.6074706500021</c:v>
                </c:pt>
                <c:pt idx="2125">
                  <c:v>7970.3574706500003</c:v>
                </c:pt>
                <c:pt idx="2126">
                  <c:v>7989.2899901500004</c:v>
                </c:pt>
                <c:pt idx="2127">
                  <c:v>8010.4999754999999</c:v>
                </c:pt>
                <c:pt idx="2128">
                  <c:v>8025.6599608499992</c:v>
                </c:pt>
                <c:pt idx="2129">
                  <c:v>8043.4174559999983</c:v>
                </c:pt>
                <c:pt idx="2130">
                  <c:v>8055.9099608999986</c:v>
                </c:pt>
                <c:pt idx="2131">
                  <c:v>8066.8149657999984</c:v>
                </c:pt>
                <c:pt idx="2132">
                  <c:v>8083.6374511499989</c:v>
                </c:pt>
                <c:pt idx="2133">
                  <c:v>8101.5049560500001</c:v>
                </c:pt>
                <c:pt idx="2134">
                  <c:v>8122.5299560500007</c:v>
                </c:pt>
                <c:pt idx="2135">
                  <c:v>8147.9024658000008</c:v>
                </c:pt>
                <c:pt idx="2136">
                  <c:v>8171.4549804500002</c:v>
                </c:pt>
                <c:pt idx="2137">
                  <c:v>8184.8949951000004</c:v>
                </c:pt>
                <c:pt idx="2138">
                  <c:v>8194.935009750001</c:v>
                </c:pt>
                <c:pt idx="2139">
                  <c:v>8191.53251955</c:v>
                </c:pt>
                <c:pt idx="2140">
                  <c:v>8187.3425293000009</c:v>
                </c:pt>
                <c:pt idx="2141">
                  <c:v>8185.7300293000008</c:v>
                </c:pt>
                <c:pt idx="2142">
                  <c:v>8186.9325195500005</c:v>
                </c:pt>
                <c:pt idx="2143">
                  <c:v>8190.3725098000014</c:v>
                </c:pt>
                <c:pt idx="2144">
                  <c:v>8195.75</c:v>
                </c:pt>
                <c:pt idx="2145">
                  <c:v>8204.2325194999994</c:v>
                </c:pt>
                <c:pt idx="2146">
                  <c:v>8207.7075194999998</c:v>
                </c:pt>
                <c:pt idx="2147">
                  <c:v>8210.9500488000012</c:v>
                </c:pt>
                <c:pt idx="2148">
                  <c:v>8216.930078100002</c:v>
                </c:pt>
                <c:pt idx="2149">
                  <c:v>8231.8226074000013</c:v>
                </c:pt>
                <c:pt idx="2150">
                  <c:v>8252.3450927499998</c:v>
                </c:pt>
                <c:pt idx="2151">
                  <c:v>8272.8775878499982</c:v>
                </c:pt>
                <c:pt idx="2152">
                  <c:v>8290.7976073999998</c:v>
                </c:pt>
                <c:pt idx="2153">
                  <c:v>8310.8301269499989</c:v>
                </c:pt>
                <c:pt idx="2154">
                  <c:v>8327.75512695</c:v>
                </c:pt>
                <c:pt idx="2155">
                  <c:v>8342.2576172000008</c:v>
                </c:pt>
                <c:pt idx="2156">
                  <c:v>8359.5550781000002</c:v>
                </c:pt>
                <c:pt idx="2157">
                  <c:v>8374.8750487999987</c:v>
                </c:pt>
                <c:pt idx="2158">
                  <c:v>8388.4125488000009</c:v>
                </c:pt>
                <c:pt idx="2159">
                  <c:v>8415.7650634500005</c:v>
                </c:pt>
                <c:pt idx="2160">
                  <c:v>8440.5625732500012</c:v>
                </c:pt>
                <c:pt idx="2161">
                  <c:v>8464.9600585999997</c:v>
                </c:pt>
                <c:pt idx="2162">
                  <c:v>8488.0750488499998</c:v>
                </c:pt>
                <c:pt idx="2163">
                  <c:v>8505.6125488499983</c:v>
                </c:pt>
                <c:pt idx="2164">
                  <c:v>8521.0225586499982</c:v>
                </c:pt>
                <c:pt idx="2165">
                  <c:v>8533.6325684499989</c:v>
                </c:pt>
                <c:pt idx="2166">
                  <c:v>8544.0775391499992</c:v>
                </c:pt>
                <c:pt idx="2167">
                  <c:v>8554.7375000499997</c:v>
                </c:pt>
                <c:pt idx="2168">
                  <c:v>8572.7350098499992</c:v>
                </c:pt>
                <c:pt idx="2169">
                  <c:v>8584.9074707500004</c:v>
                </c:pt>
                <c:pt idx="2170">
                  <c:v>8592.7674805000006</c:v>
                </c:pt>
                <c:pt idx="2171">
                  <c:v>8595.55747075</c:v>
                </c:pt>
                <c:pt idx="2172">
                  <c:v>8596.9149902999998</c:v>
                </c:pt>
                <c:pt idx="2173">
                  <c:v>8601.9724609999994</c:v>
                </c:pt>
                <c:pt idx="2174">
                  <c:v>8607.7399415</c:v>
                </c:pt>
                <c:pt idx="2175">
                  <c:v>8614.9749512499984</c:v>
                </c:pt>
                <c:pt idx="2176">
                  <c:v>8620.0274903499994</c:v>
                </c:pt>
                <c:pt idx="2177">
                  <c:v>8625.9800294499983</c:v>
                </c:pt>
                <c:pt idx="2178">
                  <c:v>8630.5500001500004</c:v>
                </c:pt>
                <c:pt idx="2179">
                  <c:v>8631.2824708500011</c:v>
                </c:pt>
                <c:pt idx="2180">
                  <c:v>8631.3599610499987</c:v>
                </c:pt>
                <c:pt idx="2181">
                  <c:v>8629.1974610500001</c:v>
                </c:pt>
                <c:pt idx="2182">
                  <c:v>8626.2549805500003</c:v>
                </c:pt>
                <c:pt idx="2183">
                  <c:v>8631.5474610000001</c:v>
                </c:pt>
                <c:pt idx="2184">
                  <c:v>8639.0299805000013</c:v>
                </c:pt>
                <c:pt idx="2185">
                  <c:v>8646.617480500001</c:v>
                </c:pt>
                <c:pt idx="2186">
                  <c:v>8659.857519600002</c:v>
                </c:pt>
                <c:pt idx="2187">
                  <c:v>8679.4525391500028</c:v>
                </c:pt>
                <c:pt idx="2188">
                  <c:v>8691.1925293500008</c:v>
                </c:pt>
                <c:pt idx="2189">
                  <c:v>8703.2500488999995</c:v>
                </c:pt>
                <c:pt idx="2190">
                  <c:v>8712.6725586499997</c:v>
                </c:pt>
                <c:pt idx="2191">
                  <c:v>8719.6875488500009</c:v>
                </c:pt>
                <c:pt idx="2192">
                  <c:v>8726.4100097500013</c:v>
                </c:pt>
                <c:pt idx="2193">
                  <c:v>8731.4100097499995</c:v>
                </c:pt>
                <c:pt idx="2194">
                  <c:v>8739.1999999500003</c:v>
                </c:pt>
                <c:pt idx="2195">
                  <c:v>8745.9575194999998</c:v>
                </c:pt>
                <c:pt idx="2196">
                  <c:v>8751.4075195000005</c:v>
                </c:pt>
                <c:pt idx="2197">
                  <c:v>8758.8075195000001</c:v>
                </c:pt>
                <c:pt idx="2198">
                  <c:v>8770.5500487999998</c:v>
                </c:pt>
                <c:pt idx="2199">
                  <c:v>8779.6125487999998</c:v>
                </c:pt>
                <c:pt idx="2200">
                  <c:v>8786.1550293</c:v>
                </c:pt>
                <c:pt idx="2201">
                  <c:v>8792.8475585999986</c:v>
                </c:pt>
                <c:pt idx="2202">
                  <c:v>8799.7325683999989</c:v>
                </c:pt>
                <c:pt idx="2203">
                  <c:v>8792.0775879499997</c:v>
                </c:pt>
                <c:pt idx="2204">
                  <c:v>8783.3250977499993</c:v>
                </c:pt>
                <c:pt idx="2205">
                  <c:v>8781.4975586500004</c:v>
                </c:pt>
                <c:pt idx="2206">
                  <c:v>8779.4725586500008</c:v>
                </c:pt>
                <c:pt idx="2207">
                  <c:v>8769.520068400001</c:v>
                </c:pt>
                <c:pt idx="2208">
                  <c:v>8759.1000489000016</c:v>
                </c:pt>
                <c:pt idx="2209">
                  <c:v>8746.3550293500011</c:v>
                </c:pt>
                <c:pt idx="2210">
                  <c:v>8738.4600098500014</c:v>
                </c:pt>
                <c:pt idx="2211">
                  <c:v>8731.3475098500003</c:v>
                </c:pt>
                <c:pt idx="2212">
                  <c:v>8724.187548949998</c:v>
                </c:pt>
                <c:pt idx="2213">
                  <c:v>8713.0800782499991</c:v>
                </c:pt>
                <c:pt idx="2214">
                  <c:v>8707.9826173500005</c:v>
                </c:pt>
                <c:pt idx="2215">
                  <c:v>8700.517578250001</c:v>
                </c:pt>
                <c:pt idx="2216">
                  <c:v>8696.6925782500002</c:v>
                </c:pt>
                <c:pt idx="2217">
                  <c:v>8692.4875489500009</c:v>
                </c:pt>
                <c:pt idx="2218">
                  <c:v>8684.5625489499998</c:v>
                </c:pt>
                <c:pt idx="2219">
                  <c:v>8677.5500489500009</c:v>
                </c:pt>
                <c:pt idx="2220">
                  <c:v>8672.1600586999994</c:v>
                </c:pt>
                <c:pt idx="2221">
                  <c:v>8667.6025391500007</c:v>
                </c:pt>
                <c:pt idx="2222">
                  <c:v>8662.2450196000009</c:v>
                </c:pt>
                <c:pt idx="2223">
                  <c:v>8663.9950196000009</c:v>
                </c:pt>
                <c:pt idx="2224">
                  <c:v>8659.1375000500011</c:v>
                </c:pt>
                <c:pt idx="2225">
                  <c:v>8646.4800293500011</c:v>
                </c:pt>
                <c:pt idx="2226">
                  <c:v>8629.710009800001</c:v>
                </c:pt>
                <c:pt idx="2227">
                  <c:v>8617.3649903000005</c:v>
                </c:pt>
                <c:pt idx="2228">
                  <c:v>8609.0649902999994</c:v>
                </c:pt>
                <c:pt idx="2229">
                  <c:v>8595.7850098499985</c:v>
                </c:pt>
                <c:pt idx="2230">
                  <c:v>8586.6325195999998</c:v>
                </c:pt>
                <c:pt idx="2231">
                  <c:v>8572.780029399999</c:v>
                </c:pt>
                <c:pt idx="2232">
                  <c:v>8549.0325195999994</c:v>
                </c:pt>
                <c:pt idx="2233">
                  <c:v>8528.5925049500001</c:v>
                </c:pt>
                <c:pt idx="2234">
                  <c:v>8498.694995150001</c:v>
                </c:pt>
                <c:pt idx="2235">
                  <c:v>8469.4450195999998</c:v>
                </c:pt>
                <c:pt idx="2236">
                  <c:v>8430.9300049499998</c:v>
                </c:pt>
                <c:pt idx="2237">
                  <c:v>8396.3925049499994</c:v>
                </c:pt>
                <c:pt idx="2238">
                  <c:v>8362.6099854499989</c:v>
                </c:pt>
                <c:pt idx="2239">
                  <c:v>8326.3199951999977</c:v>
                </c:pt>
                <c:pt idx="2240">
                  <c:v>8301.2724854499975</c:v>
                </c:pt>
                <c:pt idx="2241">
                  <c:v>8276.854980549997</c:v>
                </c:pt>
                <c:pt idx="2242">
                  <c:v>8252.0624756500001</c:v>
                </c:pt>
                <c:pt idx="2243">
                  <c:v>8231.9749756499987</c:v>
                </c:pt>
                <c:pt idx="2244">
                  <c:v>8215.9199951999999</c:v>
                </c:pt>
                <c:pt idx="2245">
                  <c:v>8196.0124756999994</c:v>
                </c:pt>
                <c:pt idx="2246">
                  <c:v>8180.7624757000012</c:v>
                </c:pt>
                <c:pt idx="2247">
                  <c:v>8163.0674805500003</c:v>
                </c:pt>
                <c:pt idx="2248">
                  <c:v>8140.9924805500004</c:v>
                </c:pt>
                <c:pt idx="2249">
                  <c:v>8131.7349610000001</c:v>
                </c:pt>
                <c:pt idx="2250">
                  <c:v>8118.5349610000003</c:v>
                </c:pt>
                <c:pt idx="2251">
                  <c:v>8112.2599610000007</c:v>
                </c:pt>
                <c:pt idx="2252">
                  <c:v>8117.9274415000009</c:v>
                </c:pt>
                <c:pt idx="2253">
                  <c:v>8121.4699463500001</c:v>
                </c:pt>
                <c:pt idx="2254">
                  <c:v>8125.1524414999994</c:v>
                </c:pt>
                <c:pt idx="2255">
                  <c:v>8128.4199463500017</c:v>
                </c:pt>
                <c:pt idx="2256">
                  <c:v>8137.1824463499997</c:v>
                </c:pt>
                <c:pt idx="2257">
                  <c:v>8141.1874512000013</c:v>
                </c:pt>
                <c:pt idx="2258">
                  <c:v>8142.5874511999991</c:v>
                </c:pt>
                <c:pt idx="2259">
                  <c:v>8143.2674560999994</c:v>
                </c:pt>
                <c:pt idx="2260">
                  <c:v>8136.8399658499984</c:v>
                </c:pt>
                <c:pt idx="2261">
                  <c:v>8125.9074707499994</c:v>
                </c:pt>
                <c:pt idx="2262">
                  <c:v>8120.4424805499993</c:v>
                </c:pt>
                <c:pt idx="2263">
                  <c:v>8110.9599854499993</c:v>
                </c:pt>
                <c:pt idx="2264">
                  <c:v>8106.4949707999986</c:v>
                </c:pt>
                <c:pt idx="2265">
                  <c:v>8111.4449707999984</c:v>
                </c:pt>
                <c:pt idx="2266">
                  <c:v>8113.9824707999987</c:v>
                </c:pt>
                <c:pt idx="2267">
                  <c:v>8116.4374756999996</c:v>
                </c:pt>
                <c:pt idx="2268">
                  <c:v>8120.8599854499989</c:v>
                </c:pt>
                <c:pt idx="2269">
                  <c:v>8122.2074952499988</c:v>
                </c:pt>
                <c:pt idx="2270">
                  <c:v>8121.3099854999982</c:v>
                </c:pt>
                <c:pt idx="2271">
                  <c:v>8124.572485499998</c:v>
                </c:pt>
                <c:pt idx="2272">
                  <c:v>8127.9124756999981</c:v>
                </c:pt>
                <c:pt idx="2273">
                  <c:v>8137.8224854999989</c:v>
                </c:pt>
                <c:pt idx="2274">
                  <c:v>8150.5024903499998</c:v>
                </c:pt>
                <c:pt idx="2275">
                  <c:v>8163.5474610500005</c:v>
                </c:pt>
                <c:pt idx="2276">
                  <c:v>8178.9699464000005</c:v>
                </c:pt>
                <c:pt idx="2277">
                  <c:v>8194.7499513000002</c:v>
                </c:pt>
                <c:pt idx="2278">
                  <c:v>8212.5349610499998</c:v>
                </c:pt>
                <c:pt idx="2279">
                  <c:v>8235.3349366000002</c:v>
                </c:pt>
                <c:pt idx="2280">
                  <c:v>8253.514917049999</c:v>
                </c:pt>
                <c:pt idx="2281">
                  <c:v>8277.6774170499993</c:v>
                </c:pt>
                <c:pt idx="2282">
                  <c:v>8299.8249023999997</c:v>
                </c:pt>
                <c:pt idx="2283">
                  <c:v>8328.2198974999992</c:v>
                </c:pt>
                <c:pt idx="2284">
                  <c:v>8355.1023925999998</c:v>
                </c:pt>
                <c:pt idx="2285">
                  <c:v>8377.4499023499993</c:v>
                </c:pt>
                <c:pt idx="2286">
                  <c:v>8396.5398925999998</c:v>
                </c:pt>
                <c:pt idx="2287">
                  <c:v>8422.7474121499999</c:v>
                </c:pt>
                <c:pt idx="2288">
                  <c:v>8449.9349121499999</c:v>
                </c:pt>
                <c:pt idx="2289">
                  <c:v>8473.2924316500012</c:v>
                </c:pt>
                <c:pt idx="2290">
                  <c:v>8501.1549316499986</c:v>
                </c:pt>
                <c:pt idx="2291">
                  <c:v>8527.7674316499997</c:v>
                </c:pt>
                <c:pt idx="2292">
                  <c:v>8551.7899414499989</c:v>
                </c:pt>
                <c:pt idx="2293">
                  <c:v>8571.6774414499996</c:v>
                </c:pt>
                <c:pt idx="2294">
                  <c:v>8590.9949219499977</c:v>
                </c:pt>
                <c:pt idx="2295">
                  <c:v>8611.2299317499983</c:v>
                </c:pt>
                <c:pt idx="2296">
                  <c:v>8630.2049317499987</c:v>
                </c:pt>
                <c:pt idx="2297">
                  <c:v>8646.5399414999993</c:v>
                </c:pt>
                <c:pt idx="2298">
                  <c:v>8664.5899414999985</c:v>
                </c:pt>
                <c:pt idx="2299">
                  <c:v>8683.9199708000015</c:v>
                </c:pt>
                <c:pt idx="2300">
                  <c:v>8710.4125001000029</c:v>
                </c:pt>
                <c:pt idx="2301">
                  <c:v>8736.2299805500024</c:v>
                </c:pt>
                <c:pt idx="2302">
                  <c:v>8758.7850098500021</c:v>
                </c:pt>
                <c:pt idx="2303">
                  <c:v>8775.6225098500017</c:v>
                </c:pt>
                <c:pt idx="2304">
                  <c:v>8788.3950196000023</c:v>
                </c:pt>
                <c:pt idx="2305">
                  <c:v>8800.7375000499997</c:v>
                </c:pt>
                <c:pt idx="2306">
                  <c:v>8819.96250005</c:v>
                </c:pt>
                <c:pt idx="2307">
                  <c:v>8829.1299804999999</c:v>
                </c:pt>
                <c:pt idx="2308">
                  <c:v>8837.2949707499993</c:v>
                </c:pt>
                <c:pt idx="2309">
                  <c:v>8848.4199707499993</c:v>
                </c:pt>
                <c:pt idx="2310">
                  <c:v>8855.71250005</c:v>
                </c:pt>
                <c:pt idx="2311">
                  <c:v>8863.5125000499993</c:v>
                </c:pt>
                <c:pt idx="2312">
                  <c:v>8871.4100097999999</c:v>
                </c:pt>
                <c:pt idx="2313">
                  <c:v>8879.2174804999995</c:v>
                </c:pt>
                <c:pt idx="2314">
                  <c:v>8893.8899902499998</c:v>
                </c:pt>
                <c:pt idx="2315">
                  <c:v>8907.8774902499972</c:v>
                </c:pt>
                <c:pt idx="2316">
                  <c:v>8925.9475097499999</c:v>
                </c:pt>
                <c:pt idx="2317">
                  <c:v>8947.7149902499987</c:v>
                </c:pt>
                <c:pt idx="2318">
                  <c:v>8965.1574707</c:v>
                </c:pt>
                <c:pt idx="2319">
                  <c:v>8980.1474609500001</c:v>
                </c:pt>
                <c:pt idx="2320">
                  <c:v>8987.7099609500001</c:v>
                </c:pt>
                <c:pt idx="2321">
                  <c:v>8996.6324707499989</c:v>
                </c:pt>
                <c:pt idx="2322">
                  <c:v>9005.6874511999995</c:v>
                </c:pt>
                <c:pt idx="2323">
                  <c:v>9010.9724609500008</c:v>
                </c:pt>
                <c:pt idx="2324">
                  <c:v>9021.1774414499996</c:v>
                </c:pt>
                <c:pt idx="2325">
                  <c:v>9034.3874512500006</c:v>
                </c:pt>
                <c:pt idx="2326">
                  <c:v>9045.7849609999994</c:v>
                </c:pt>
                <c:pt idx="2327">
                  <c:v>9059.4849609999983</c:v>
                </c:pt>
                <c:pt idx="2328">
                  <c:v>9076.4999511999995</c:v>
                </c:pt>
                <c:pt idx="2329">
                  <c:v>9091.5849609999987</c:v>
                </c:pt>
                <c:pt idx="2330">
                  <c:v>9107.3374512000009</c:v>
                </c:pt>
                <c:pt idx="2331">
                  <c:v>9121.0374512000017</c:v>
                </c:pt>
                <c:pt idx="2332">
                  <c:v>9133.7599609500012</c:v>
                </c:pt>
                <c:pt idx="2333">
                  <c:v>9148.8824707000003</c:v>
                </c:pt>
                <c:pt idx="2334">
                  <c:v>9154.704980450002</c:v>
                </c:pt>
                <c:pt idx="2335">
                  <c:v>9158.0049804499995</c:v>
                </c:pt>
                <c:pt idx="2336">
                  <c:v>9157.2849609500008</c:v>
                </c:pt>
                <c:pt idx="2337">
                  <c:v>9154.5399902499994</c:v>
                </c:pt>
                <c:pt idx="2338">
                  <c:v>9153.3725097999995</c:v>
                </c:pt>
                <c:pt idx="2339">
                  <c:v>9154.11752935</c:v>
                </c:pt>
                <c:pt idx="2340">
                  <c:v>9158.5650391499985</c:v>
                </c:pt>
                <c:pt idx="2341">
                  <c:v>9165.1475586500001</c:v>
                </c:pt>
                <c:pt idx="2342">
                  <c:v>9175.0775391000006</c:v>
                </c:pt>
                <c:pt idx="2343">
                  <c:v>9190.4100098000017</c:v>
                </c:pt>
                <c:pt idx="2344">
                  <c:v>9202.4775391000003</c:v>
                </c:pt>
                <c:pt idx="2345">
                  <c:v>9210.490039100001</c:v>
                </c:pt>
                <c:pt idx="2346">
                  <c:v>9217.49252935</c:v>
                </c:pt>
                <c:pt idx="2347">
                  <c:v>9224.4025390999996</c:v>
                </c:pt>
                <c:pt idx="2348">
                  <c:v>9230.5050781999998</c:v>
                </c:pt>
                <c:pt idx="2349">
                  <c:v>9231.5125488999984</c:v>
                </c:pt>
                <c:pt idx="2350">
                  <c:v>9234.1175293999986</c:v>
                </c:pt>
                <c:pt idx="2351">
                  <c:v>9240.0450195999983</c:v>
                </c:pt>
                <c:pt idx="2352">
                  <c:v>9251.3375000999986</c:v>
                </c:pt>
                <c:pt idx="2353">
                  <c:v>9260.6075196499987</c:v>
                </c:pt>
                <c:pt idx="2354">
                  <c:v>9270.4800294499983</c:v>
                </c:pt>
                <c:pt idx="2355">
                  <c:v>9285.210058749999</c:v>
                </c:pt>
                <c:pt idx="2356">
                  <c:v>9303.8575684999996</c:v>
                </c:pt>
                <c:pt idx="2357">
                  <c:v>9324.8875489500006</c:v>
                </c:pt>
                <c:pt idx="2358">
                  <c:v>9341.1850587000008</c:v>
                </c:pt>
                <c:pt idx="2359">
                  <c:v>9355.7600587000015</c:v>
                </c:pt>
                <c:pt idx="2360">
                  <c:v>9371.702539150001</c:v>
                </c:pt>
                <c:pt idx="2361">
                  <c:v>9380.1125489500009</c:v>
                </c:pt>
                <c:pt idx="2362">
                  <c:v>9382.8100587500012</c:v>
                </c:pt>
                <c:pt idx="2363">
                  <c:v>9390.7050783000013</c:v>
                </c:pt>
                <c:pt idx="2364">
                  <c:v>9403.352539200001</c:v>
                </c:pt>
                <c:pt idx="2365">
                  <c:v>9418.3950685</c:v>
                </c:pt>
                <c:pt idx="2366">
                  <c:v>9433.9325685000003</c:v>
                </c:pt>
                <c:pt idx="2367">
                  <c:v>9449.397558749999</c:v>
                </c:pt>
                <c:pt idx="2368">
                  <c:v>9462.2075196499991</c:v>
                </c:pt>
                <c:pt idx="2369">
                  <c:v>9480.6175294000004</c:v>
                </c:pt>
                <c:pt idx="2370">
                  <c:v>9498.6700195999983</c:v>
                </c:pt>
                <c:pt idx="2371">
                  <c:v>9514.685058699999</c:v>
                </c:pt>
                <c:pt idx="2372">
                  <c:v>9527.5150880000001</c:v>
                </c:pt>
                <c:pt idx="2373">
                  <c:v>9538.7575684500007</c:v>
                </c:pt>
                <c:pt idx="2374">
                  <c:v>9552.1250489000013</c:v>
                </c:pt>
                <c:pt idx="2375">
                  <c:v>9560.6750489000005</c:v>
                </c:pt>
                <c:pt idx="2376">
                  <c:v>9565.4075684500021</c:v>
                </c:pt>
                <c:pt idx="2377">
                  <c:v>9570.0275880000008</c:v>
                </c:pt>
                <c:pt idx="2378">
                  <c:v>9577.4575685</c:v>
                </c:pt>
                <c:pt idx="2379">
                  <c:v>9585.4650392000003</c:v>
                </c:pt>
                <c:pt idx="2380">
                  <c:v>9596.430029449999</c:v>
                </c:pt>
                <c:pt idx="2381">
                  <c:v>9609.7975098999996</c:v>
                </c:pt>
                <c:pt idx="2382">
                  <c:v>9623.4500000999979</c:v>
                </c:pt>
                <c:pt idx="2383">
                  <c:v>9629.4625000999986</c:v>
                </c:pt>
                <c:pt idx="2384">
                  <c:v>9628.4550294000001</c:v>
                </c:pt>
                <c:pt idx="2385">
                  <c:v>9623.7800294000008</c:v>
                </c:pt>
                <c:pt idx="2386">
                  <c:v>9617.1150391500014</c:v>
                </c:pt>
                <c:pt idx="2387">
                  <c:v>9611.2575196000016</c:v>
                </c:pt>
                <c:pt idx="2388">
                  <c:v>9606.4975587000026</c:v>
                </c:pt>
                <c:pt idx="2389">
                  <c:v>9604.5725587000015</c:v>
                </c:pt>
                <c:pt idx="2390">
                  <c:v>9601.4825684999996</c:v>
                </c:pt>
                <c:pt idx="2391">
                  <c:v>9601.5050293999993</c:v>
                </c:pt>
                <c:pt idx="2392">
                  <c:v>9602.0375000999993</c:v>
                </c:pt>
                <c:pt idx="2393">
                  <c:v>9602.9649903499994</c:v>
                </c:pt>
                <c:pt idx="2394">
                  <c:v>9608.1049805999974</c:v>
                </c:pt>
                <c:pt idx="2395">
                  <c:v>9616.5874512999981</c:v>
                </c:pt>
                <c:pt idx="2396">
                  <c:v>9627.0474121999978</c:v>
                </c:pt>
                <c:pt idx="2397">
                  <c:v>9640.7249023999993</c:v>
                </c:pt>
                <c:pt idx="2398">
                  <c:v>9656.1398925999983</c:v>
                </c:pt>
                <c:pt idx="2399">
                  <c:v>9672.5349120999999</c:v>
                </c:pt>
                <c:pt idx="2400">
                  <c:v>9681.0149414000007</c:v>
                </c:pt>
                <c:pt idx="2401">
                  <c:v>9693.3199218500013</c:v>
                </c:pt>
                <c:pt idx="2402">
                  <c:v>9705.3049316500001</c:v>
                </c:pt>
                <c:pt idx="2403">
                  <c:v>9719.5674316500008</c:v>
                </c:pt>
                <c:pt idx="2404">
                  <c:v>9739.1399414500011</c:v>
                </c:pt>
                <c:pt idx="2405">
                  <c:v>9761.7974121499992</c:v>
                </c:pt>
                <c:pt idx="2406">
                  <c:v>9788.2674316999983</c:v>
                </c:pt>
                <c:pt idx="2407">
                  <c:v>9814.0899414999985</c:v>
                </c:pt>
                <c:pt idx="2408">
                  <c:v>9838.7699219499991</c:v>
                </c:pt>
                <c:pt idx="2409">
                  <c:v>9861.874902399999</c:v>
                </c:pt>
                <c:pt idx="2410">
                  <c:v>9886.9424316999975</c:v>
                </c:pt>
                <c:pt idx="2411">
                  <c:v>9909.1374512500006</c:v>
                </c:pt>
                <c:pt idx="2412">
                  <c:v>9926.0924805499999</c:v>
                </c:pt>
                <c:pt idx="2413">
                  <c:v>9946.1225098499999</c:v>
                </c:pt>
                <c:pt idx="2414">
                  <c:v>9960.4400391500003</c:v>
                </c:pt>
                <c:pt idx="2415">
                  <c:v>9970.0650391500003</c:v>
                </c:pt>
                <c:pt idx="2416">
                  <c:v>9974.6625489499984</c:v>
                </c:pt>
                <c:pt idx="2417">
                  <c:v>9971.0900392000003</c:v>
                </c:pt>
                <c:pt idx="2418">
                  <c:v>9962.3125489999984</c:v>
                </c:pt>
                <c:pt idx="2419">
                  <c:v>9956.2225587999983</c:v>
                </c:pt>
                <c:pt idx="2420">
                  <c:v>9959.7300294999986</c:v>
                </c:pt>
                <c:pt idx="2421">
                  <c:v>9959.9575685999989</c:v>
                </c:pt>
                <c:pt idx="2422">
                  <c:v>9958.1625978999982</c:v>
                </c:pt>
                <c:pt idx="2423">
                  <c:v>9950.1175783499984</c:v>
                </c:pt>
                <c:pt idx="2424">
                  <c:v>9940.0750490499995</c:v>
                </c:pt>
                <c:pt idx="2425">
                  <c:v>9934.4725588000001</c:v>
                </c:pt>
                <c:pt idx="2426">
                  <c:v>9926.2925294999986</c:v>
                </c:pt>
                <c:pt idx="2427">
                  <c:v>9920.9050294999997</c:v>
                </c:pt>
                <c:pt idx="2428">
                  <c:v>9909.9825197499995</c:v>
                </c:pt>
                <c:pt idx="2429">
                  <c:v>9900.3475588499987</c:v>
                </c:pt>
                <c:pt idx="2430">
                  <c:v>9890.510058849999</c:v>
                </c:pt>
                <c:pt idx="2431">
                  <c:v>9885.1550783999992</c:v>
                </c:pt>
                <c:pt idx="2432">
                  <c:v>9880.1150392999989</c:v>
                </c:pt>
                <c:pt idx="2433">
                  <c:v>9874.4050295000015</c:v>
                </c:pt>
                <c:pt idx="2434">
                  <c:v>9867.345019700002</c:v>
                </c:pt>
                <c:pt idx="2435">
                  <c:v>9864.9125490000024</c:v>
                </c:pt>
                <c:pt idx="2436">
                  <c:v>9866.2500490000002</c:v>
                </c:pt>
                <c:pt idx="2437">
                  <c:v>9875.5400392499996</c:v>
                </c:pt>
                <c:pt idx="2438">
                  <c:v>9894.6525392500007</c:v>
                </c:pt>
                <c:pt idx="2439">
                  <c:v>9908.9100099499992</c:v>
                </c:pt>
                <c:pt idx="2440">
                  <c:v>9918.3750001499975</c:v>
                </c:pt>
                <c:pt idx="2441">
                  <c:v>9927.4375001499975</c:v>
                </c:pt>
                <c:pt idx="2442">
                  <c:v>9943.2224610499979</c:v>
                </c:pt>
                <c:pt idx="2443">
                  <c:v>9962.8824708499997</c:v>
                </c:pt>
                <c:pt idx="2444">
                  <c:v>9981.6625001499997</c:v>
                </c:pt>
                <c:pt idx="2445">
                  <c:v>9995.1325197000006</c:v>
                </c:pt>
                <c:pt idx="2446">
                  <c:v>10000.500049</c:v>
                </c:pt>
                <c:pt idx="2447">
                  <c:v>9998.4900392</c:v>
                </c:pt>
                <c:pt idx="2448">
                  <c:v>10002.262548950001</c:v>
                </c:pt>
                <c:pt idx="2449">
                  <c:v>9994.8300294000001</c:v>
                </c:pt>
                <c:pt idx="2450">
                  <c:v>9987.3825195999998</c:v>
                </c:pt>
                <c:pt idx="2451">
                  <c:v>9978.0924804999995</c:v>
                </c:pt>
                <c:pt idx="2452">
                  <c:v>9975.4250000499997</c:v>
                </c:pt>
                <c:pt idx="2453">
                  <c:v>9973.5600098500017</c:v>
                </c:pt>
                <c:pt idx="2454">
                  <c:v>9972.1850098500036</c:v>
                </c:pt>
                <c:pt idx="2455">
                  <c:v>9974.6750000500015</c:v>
                </c:pt>
                <c:pt idx="2456">
                  <c:v>9977.3725098000032</c:v>
                </c:pt>
                <c:pt idx="2457">
                  <c:v>9977.9175293000026</c:v>
                </c:pt>
                <c:pt idx="2458">
                  <c:v>9972.5050293000022</c:v>
                </c:pt>
                <c:pt idx="2459">
                  <c:v>9973.3600586000011</c:v>
                </c:pt>
                <c:pt idx="2460">
                  <c:v>9977.4025879000019</c:v>
                </c:pt>
                <c:pt idx="2461">
                  <c:v>9984.6750487999998</c:v>
                </c:pt>
                <c:pt idx="2462">
                  <c:v>9988.7425781000002</c:v>
                </c:pt>
                <c:pt idx="2463">
                  <c:v>9991.907568300001</c:v>
                </c:pt>
                <c:pt idx="2464">
                  <c:v>9992.1775390000003</c:v>
                </c:pt>
                <c:pt idx="2465">
                  <c:v>9995.3249999</c:v>
                </c:pt>
                <c:pt idx="2466">
                  <c:v>10007.489990100001</c:v>
                </c:pt>
                <c:pt idx="2467">
                  <c:v>10028.6274901</c:v>
                </c:pt>
                <c:pt idx="2468">
                  <c:v>10052.24248035</c:v>
                </c:pt>
                <c:pt idx="2469">
                  <c:v>10081.607470599998</c:v>
                </c:pt>
                <c:pt idx="2470">
                  <c:v>10111.342480399999</c:v>
                </c:pt>
                <c:pt idx="2471">
                  <c:v>10138.6774902</c:v>
                </c:pt>
                <c:pt idx="2472">
                  <c:v>10167.727490199997</c:v>
                </c:pt>
                <c:pt idx="2473">
                  <c:v>10193.172460899998</c:v>
                </c:pt>
                <c:pt idx="2474">
                  <c:v>10221.362451149998</c:v>
                </c:pt>
                <c:pt idx="2475">
                  <c:v>10244.967431649997</c:v>
                </c:pt>
                <c:pt idx="2476">
                  <c:v>10263.037451199998</c:v>
                </c:pt>
                <c:pt idx="2477">
                  <c:v>10277.347460999998</c:v>
                </c:pt>
                <c:pt idx="2478">
                  <c:v>10293.554980500001</c:v>
                </c:pt>
                <c:pt idx="2479">
                  <c:v>10304.822460949999</c:v>
                </c:pt>
                <c:pt idx="2480">
                  <c:v>10307.697460950001</c:v>
                </c:pt>
                <c:pt idx="2481">
                  <c:v>10305.484960950002</c:v>
                </c:pt>
                <c:pt idx="2482">
                  <c:v>10299.664941450003</c:v>
                </c:pt>
                <c:pt idx="2483">
                  <c:v>10299.859961</c:v>
                </c:pt>
                <c:pt idx="2484">
                  <c:v>10306.712451200001</c:v>
                </c:pt>
                <c:pt idx="2485">
                  <c:v>10312.40747075</c:v>
                </c:pt>
                <c:pt idx="2486">
                  <c:v>10318.367480550001</c:v>
                </c:pt>
                <c:pt idx="2487">
                  <c:v>10320.714990349999</c:v>
                </c:pt>
                <c:pt idx="2488">
                  <c:v>10320.962500099999</c:v>
                </c:pt>
                <c:pt idx="2489">
                  <c:v>10324.295019599998</c:v>
                </c:pt>
                <c:pt idx="2490">
                  <c:v>10326.089990299999</c:v>
                </c:pt>
                <c:pt idx="2491">
                  <c:v>10327.83750005</c:v>
                </c:pt>
                <c:pt idx="2492">
                  <c:v>10323.877490299999</c:v>
                </c:pt>
                <c:pt idx="2493">
                  <c:v>10314.014990299998</c:v>
                </c:pt>
                <c:pt idx="2494">
                  <c:v>10297.479980549997</c:v>
                </c:pt>
                <c:pt idx="2495">
                  <c:v>10281.277490299999</c:v>
                </c:pt>
                <c:pt idx="2496">
                  <c:v>10269.682470749998</c:v>
                </c:pt>
                <c:pt idx="2497">
                  <c:v>10256.729931649998</c:v>
                </c:pt>
                <c:pt idx="2498">
                  <c:v>10249.617431649998</c:v>
                </c:pt>
                <c:pt idx="2499">
                  <c:v>10246.812451199999</c:v>
                </c:pt>
                <c:pt idx="2500">
                  <c:v>10251.67744145</c:v>
                </c:pt>
                <c:pt idx="2501">
                  <c:v>10254.354980550001</c:v>
                </c:pt>
                <c:pt idx="2502">
                  <c:v>10258.100000050003</c:v>
                </c:pt>
                <c:pt idx="2503">
                  <c:v>10259.967480500001</c:v>
                </c:pt>
                <c:pt idx="2504">
                  <c:v>10262.450000050001</c:v>
                </c:pt>
                <c:pt idx="2505">
                  <c:v>10266.950000050001</c:v>
                </c:pt>
                <c:pt idx="2506">
                  <c:v>10273.764990250002</c:v>
                </c:pt>
                <c:pt idx="2507">
                  <c:v>10278.860009750002</c:v>
                </c:pt>
                <c:pt idx="2508">
                  <c:v>10283.437500000002</c:v>
                </c:pt>
                <c:pt idx="2509">
                  <c:v>10288.602490250001</c:v>
                </c:pt>
                <c:pt idx="2510">
                  <c:v>10295.200000000001</c:v>
                </c:pt>
                <c:pt idx="2511">
                  <c:v>10301.225000000002</c:v>
                </c:pt>
                <c:pt idx="2512">
                  <c:v>10307.055029300001</c:v>
                </c:pt>
                <c:pt idx="2513">
                  <c:v>10322.262548800001</c:v>
                </c:pt>
                <c:pt idx="2514">
                  <c:v>10338.282568300001</c:v>
                </c:pt>
                <c:pt idx="2515">
                  <c:v>10354.055078050002</c:v>
                </c:pt>
                <c:pt idx="2516">
                  <c:v>10373.382568300001</c:v>
                </c:pt>
                <c:pt idx="2517">
                  <c:v>10399.120068300001</c:v>
                </c:pt>
                <c:pt idx="2518">
                  <c:v>10421.965039000001</c:v>
                </c:pt>
                <c:pt idx="2519">
                  <c:v>10440.53251945</c:v>
                </c:pt>
                <c:pt idx="2520">
                  <c:v>10456.030029200001</c:v>
                </c:pt>
                <c:pt idx="2521">
                  <c:v>10476.582519400001</c:v>
                </c:pt>
                <c:pt idx="2522">
                  <c:v>10500.997509650002</c:v>
                </c:pt>
                <c:pt idx="2523">
                  <c:v>10525.47001945</c:v>
                </c:pt>
                <c:pt idx="2524">
                  <c:v>10543.830029200002</c:v>
                </c:pt>
                <c:pt idx="2525">
                  <c:v>10563.82001945</c:v>
                </c:pt>
                <c:pt idx="2526">
                  <c:v>10581.5100097</c:v>
                </c:pt>
                <c:pt idx="2527">
                  <c:v>10604.035009700001</c:v>
                </c:pt>
                <c:pt idx="2528">
                  <c:v>10630.3300292</c:v>
                </c:pt>
                <c:pt idx="2529">
                  <c:v>10659.86503895</c:v>
                </c:pt>
                <c:pt idx="2530">
                  <c:v>10687.59003895</c:v>
                </c:pt>
                <c:pt idx="2531">
                  <c:v>10716.535058500001</c:v>
                </c:pt>
                <c:pt idx="2532">
                  <c:v>10749.160058500001</c:v>
                </c:pt>
                <c:pt idx="2533">
                  <c:v>10775.107568300002</c:v>
                </c:pt>
                <c:pt idx="2534">
                  <c:v>10804.382568300003</c:v>
                </c:pt>
                <c:pt idx="2535">
                  <c:v>10833.067578100001</c:v>
                </c:pt>
                <c:pt idx="2536">
                  <c:v>10845.8575683</c:v>
                </c:pt>
                <c:pt idx="2537">
                  <c:v>10851.242578100002</c:v>
                </c:pt>
                <c:pt idx="2538">
                  <c:v>10844.97509765</c:v>
                </c:pt>
                <c:pt idx="2539">
                  <c:v>10836.9601074</c:v>
                </c:pt>
                <c:pt idx="2540">
                  <c:v>10834.192578099999</c:v>
                </c:pt>
                <c:pt idx="2541">
                  <c:v>10824.380078100001</c:v>
                </c:pt>
                <c:pt idx="2542">
                  <c:v>10817.305078100002</c:v>
                </c:pt>
                <c:pt idx="2543">
                  <c:v>10805.2726074</c:v>
                </c:pt>
                <c:pt idx="2544">
                  <c:v>10797.525097650001</c:v>
                </c:pt>
                <c:pt idx="2545">
                  <c:v>10780.712597649999</c:v>
                </c:pt>
                <c:pt idx="2546">
                  <c:v>10758.7826172</c:v>
                </c:pt>
                <c:pt idx="2547">
                  <c:v>10732.067627</c:v>
                </c:pt>
                <c:pt idx="2548">
                  <c:v>10703.630127</c:v>
                </c:pt>
                <c:pt idx="2549">
                  <c:v>10668.580126999999</c:v>
                </c:pt>
                <c:pt idx="2550">
                  <c:v>10638.832617249998</c:v>
                </c:pt>
                <c:pt idx="2551">
                  <c:v>10614.480078149998</c:v>
                </c:pt>
                <c:pt idx="2552">
                  <c:v>10585.67504885</c:v>
                </c:pt>
                <c:pt idx="2553">
                  <c:v>10557.835009749999</c:v>
                </c:pt>
                <c:pt idx="2554">
                  <c:v>10529.367480450001</c:v>
                </c:pt>
                <c:pt idx="2555">
                  <c:v>10496.464941349999</c:v>
                </c:pt>
                <c:pt idx="2556">
                  <c:v>10470.897460899998</c:v>
                </c:pt>
                <c:pt idx="2557">
                  <c:v>10445.279980399999</c:v>
                </c:pt>
                <c:pt idx="2558">
                  <c:v>10432.49999995</c:v>
                </c:pt>
                <c:pt idx="2559">
                  <c:v>10420.00747065</c:v>
                </c:pt>
                <c:pt idx="2560">
                  <c:v>10412.23500975</c:v>
                </c:pt>
                <c:pt idx="2561">
                  <c:v>10410.82998045</c:v>
                </c:pt>
                <c:pt idx="2562">
                  <c:v>10404.387500000001</c:v>
                </c:pt>
                <c:pt idx="2563">
                  <c:v>10397.35</c:v>
                </c:pt>
                <c:pt idx="2564">
                  <c:v>10379.83251955</c:v>
                </c:pt>
                <c:pt idx="2565">
                  <c:v>10361.9300293</c:v>
                </c:pt>
                <c:pt idx="2566">
                  <c:v>10349.227490200001</c:v>
                </c:pt>
                <c:pt idx="2567">
                  <c:v>10338.96997065</c:v>
                </c:pt>
                <c:pt idx="2568">
                  <c:v>10324.8349609</c:v>
                </c:pt>
                <c:pt idx="2569">
                  <c:v>10305.602441399998</c:v>
                </c:pt>
                <c:pt idx="2570">
                  <c:v>10287.582470699999</c:v>
                </c:pt>
                <c:pt idx="2571">
                  <c:v>10267.6600098</c:v>
                </c:pt>
                <c:pt idx="2572">
                  <c:v>10245.6300293</c:v>
                </c:pt>
                <c:pt idx="2573">
                  <c:v>10231.577539100001</c:v>
                </c:pt>
                <c:pt idx="2574">
                  <c:v>10220.910058650001</c:v>
                </c:pt>
                <c:pt idx="2575">
                  <c:v>10209.387597749999</c:v>
                </c:pt>
                <c:pt idx="2576">
                  <c:v>10213.182617300001</c:v>
                </c:pt>
                <c:pt idx="2577">
                  <c:v>10222.052588</c:v>
                </c:pt>
                <c:pt idx="2578">
                  <c:v>10228.8875489</c:v>
                </c:pt>
                <c:pt idx="2579">
                  <c:v>10237.65756845</c:v>
                </c:pt>
                <c:pt idx="2580">
                  <c:v>10237.445068450001</c:v>
                </c:pt>
                <c:pt idx="2581">
                  <c:v>10239.03510755</c:v>
                </c:pt>
                <c:pt idx="2582">
                  <c:v>10242.52006845</c:v>
                </c:pt>
                <c:pt idx="2583">
                  <c:v>10250.93002935</c:v>
                </c:pt>
                <c:pt idx="2584">
                  <c:v>10268.607519550002</c:v>
                </c:pt>
                <c:pt idx="2585">
                  <c:v>10290.205029300003</c:v>
                </c:pt>
                <c:pt idx="2586">
                  <c:v>10312.252539100002</c:v>
                </c:pt>
                <c:pt idx="2587">
                  <c:v>10332.692529349999</c:v>
                </c:pt>
                <c:pt idx="2588">
                  <c:v>10356.1900391</c:v>
                </c:pt>
                <c:pt idx="2589">
                  <c:v>10387.0050293</c:v>
                </c:pt>
                <c:pt idx="2590">
                  <c:v>10409</c:v>
                </c:pt>
                <c:pt idx="2591">
                  <c:v>10430.6824707</c:v>
                </c:pt>
                <c:pt idx="2592">
                  <c:v>10459.612451199999</c:v>
                </c:pt>
                <c:pt idx="2593">
                  <c:v>10485.989941399997</c:v>
                </c:pt>
                <c:pt idx="2594">
                  <c:v>10509.642431649998</c:v>
                </c:pt>
                <c:pt idx="2595">
                  <c:v>10537.204931649998</c:v>
                </c:pt>
                <c:pt idx="2596">
                  <c:v>10551.859912099997</c:v>
                </c:pt>
                <c:pt idx="2597">
                  <c:v>10571.054931649998</c:v>
                </c:pt>
                <c:pt idx="2598">
                  <c:v>10587.977441449997</c:v>
                </c:pt>
                <c:pt idx="2599">
                  <c:v>10604.9499512</c:v>
                </c:pt>
                <c:pt idx="2600">
                  <c:v>10619.919921899998</c:v>
                </c:pt>
                <c:pt idx="2601">
                  <c:v>10637.31240235</c:v>
                </c:pt>
                <c:pt idx="2602">
                  <c:v>10653.61240235</c:v>
                </c:pt>
                <c:pt idx="2603">
                  <c:v>10667.287402350001</c:v>
                </c:pt>
                <c:pt idx="2604">
                  <c:v>10676.907373049999</c:v>
                </c:pt>
                <c:pt idx="2605">
                  <c:v>10684.732373050001</c:v>
                </c:pt>
                <c:pt idx="2606">
                  <c:v>10686.287402350001</c:v>
                </c:pt>
                <c:pt idx="2607">
                  <c:v>10683.919921850002</c:v>
                </c:pt>
                <c:pt idx="2608">
                  <c:v>10681.519921850002</c:v>
                </c:pt>
                <c:pt idx="2609">
                  <c:v>10672.319921850003</c:v>
                </c:pt>
                <c:pt idx="2610">
                  <c:v>10669.484912050002</c:v>
                </c:pt>
                <c:pt idx="2611">
                  <c:v>10668.852441350002</c:v>
                </c:pt>
                <c:pt idx="2612">
                  <c:v>10668.669970650002</c:v>
                </c:pt>
                <c:pt idx="2613">
                  <c:v>10663.367480450001</c:v>
                </c:pt>
                <c:pt idx="2614">
                  <c:v>10658.182470649999</c:v>
                </c:pt>
                <c:pt idx="2615">
                  <c:v>10661.007470649998</c:v>
                </c:pt>
                <c:pt idx="2616">
                  <c:v>10664.904980399999</c:v>
                </c:pt>
                <c:pt idx="2617">
                  <c:v>10660.5549804</c:v>
                </c:pt>
                <c:pt idx="2618">
                  <c:v>10654.3225097</c:v>
                </c:pt>
                <c:pt idx="2619">
                  <c:v>10651.4700195</c:v>
                </c:pt>
                <c:pt idx="2620">
                  <c:v>10654.060009700001</c:v>
                </c:pt>
                <c:pt idx="2621">
                  <c:v>10652.117529250001</c:v>
                </c:pt>
                <c:pt idx="2622">
                  <c:v>10651.13505855</c:v>
                </c:pt>
                <c:pt idx="2623">
                  <c:v>10653.185058550001</c:v>
                </c:pt>
                <c:pt idx="2624">
                  <c:v>10658.96508785</c:v>
                </c:pt>
                <c:pt idx="2625">
                  <c:v>10665.23256835</c:v>
                </c:pt>
                <c:pt idx="2626">
                  <c:v>10676.297558550001</c:v>
                </c:pt>
                <c:pt idx="2627">
                  <c:v>10690.455029250003</c:v>
                </c:pt>
                <c:pt idx="2628">
                  <c:v>10699.142529250003</c:v>
                </c:pt>
                <c:pt idx="2629">
                  <c:v>10716.227539050002</c:v>
                </c:pt>
                <c:pt idx="2630">
                  <c:v>10727.590039050001</c:v>
                </c:pt>
                <c:pt idx="2631">
                  <c:v>10738.424999949999</c:v>
                </c:pt>
                <c:pt idx="2632">
                  <c:v>10742.114990149999</c:v>
                </c:pt>
                <c:pt idx="2633">
                  <c:v>10748.90751945</c:v>
                </c:pt>
                <c:pt idx="2634">
                  <c:v>10751.76005855</c:v>
                </c:pt>
                <c:pt idx="2635">
                  <c:v>10744.40751945</c:v>
                </c:pt>
                <c:pt idx="2636">
                  <c:v>10745.31249995</c:v>
                </c:pt>
                <c:pt idx="2637">
                  <c:v>10746.752490199999</c:v>
                </c:pt>
                <c:pt idx="2638">
                  <c:v>10752.089990199998</c:v>
                </c:pt>
                <c:pt idx="2639">
                  <c:v>10756.352490199999</c:v>
                </c:pt>
                <c:pt idx="2640">
                  <c:v>10755.422509749998</c:v>
                </c:pt>
                <c:pt idx="2641">
                  <c:v>10755.672509749998</c:v>
                </c:pt>
                <c:pt idx="2642">
                  <c:v>10758.970019550001</c:v>
                </c:pt>
                <c:pt idx="2643">
                  <c:v>10764.190039099998</c:v>
                </c:pt>
                <c:pt idx="2644">
                  <c:v>10768.770019600001</c:v>
                </c:pt>
                <c:pt idx="2645">
                  <c:v>10779.5275391</c:v>
                </c:pt>
                <c:pt idx="2646">
                  <c:v>10789.587548900001</c:v>
                </c:pt>
                <c:pt idx="2647">
                  <c:v>10796.437548899999</c:v>
                </c:pt>
                <c:pt idx="2648">
                  <c:v>10811.317529399999</c:v>
                </c:pt>
                <c:pt idx="2649">
                  <c:v>10821.737548900001</c:v>
                </c:pt>
                <c:pt idx="2650">
                  <c:v>10832.537548900002</c:v>
                </c:pt>
                <c:pt idx="2651">
                  <c:v>10841.955078200002</c:v>
                </c:pt>
                <c:pt idx="2652">
                  <c:v>10858.070068450001</c:v>
                </c:pt>
                <c:pt idx="2653">
                  <c:v>10876.327539150001</c:v>
                </c:pt>
                <c:pt idx="2654">
                  <c:v>10899.3575196</c:v>
                </c:pt>
                <c:pt idx="2655">
                  <c:v>10928.2675294</c:v>
                </c:pt>
                <c:pt idx="2656">
                  <c:v>10956.470019599999</c:v>
                </c:pt>
                <c:pt idx="2657">
                  <c:v>10989.582519599999</c:v>
                </c:pt>
                <c:pt idx="2658">
                  <c:v>11022.412500049997</c:v>
                </c:pt>
                <c:pt idx="2659">
                  <c:v>11051.227490249998</c:v>
                </c:pt>
                <c:pt idx="2660">
                  <c:v>11075.974999999999</c:v>
                </c:pt>
                <c:pt idx="2661">
                  <c:v>11105.382470699999</c:v>
                </c:pt>
                <c:pt idx="2662">
                  <c:v>11132.092431599998</c:v>
                </c:pt>
                <c:pt idx="2663">
                  <c:v>11154.20244135</c:v>
                </c:pt>
                <c:pt idx="2664">
                  <c:v>11179.287451100001</c:v>
                </c:pt>
                <c:pt idx="2665">
                  <c:v>11201.662451100001</c:v>
                </c:pt>
                <c:pt idx="2666">
                  <c:v>11222.192431550002</c:v>
                </c:pt>
                <c:pt idx="2667">
                  <c:v>11243.137451100001</c:v>
                </c:pt>
                <c:pt idx="2668">
                  <c:v>11264.4899413</c:v>
                </c:pt>
                <c:pt idx="2669">
                  <c:v>11284.719921799999</c:v>
                </c:pt>
                <c:pt idx="2670">
                  <c:v>11310.402441350001</c:v>
                </c:pt>
                <c:pt idx="2671">
                  <c:v>11337.479931600001</c:v>
                </c:pt>
                <c:pt idx="2672">
                  <c:v>11361.787451150001</c:v>
                </c:pt>
                <c:pt idx="2673">
                  <c:v>11384.2099609</c:v>
                </c:pt>
                <c:pt idx="2674">
                  <c:v>11405.464941349997</c:v>
                </c:pt>
                <c:pt idx="2675">
                  <c:v>11431.697460849999</c:v>
                </c:pt>
                <c:pt idx="2676">
                  <c:v>11454.7049804</c:v>
                </c:pt>
                <c:pt idx="2677">
                  <c:v>11473.3225097</c:v>
                </c:pt>
                <c:pt idx="2678">
                  <c:v>11489.337499949999</c:v>
                </c:pt>
                <c:pt idx="2679">
                  <c:v>11506.0524902</c:v>
                </c:pt>
                <c:pt idx="2680">
                  <c:v>11522.9349609</c:v>
                </c:pt>
                <c:pt idx="2681">
                  <c:v>11530.9099609</c:v>
                </c:pt>
                <c:pt idx="2682">
                  <c:v>11535.4024902</c:v>
                </c:pt>
                <c:pt idx="2683">
                  <c:v>11542.775</c:v>
                </c:pt>
                <c:pt idx="2684">
                  <c:v>11549.72998045</c:v>
                </c:pt>
                <c:pt idx="2685">
                  <c:v>11548.099951149999</c:v>
                </c:pt>
                <c:pt idx="2686">
                  <c:v>11540.999951149999</c:v>
                </c:pt>
                <c:pt idx="2687">
                  <c:v>11541.707470700001</c:v>
                </c:pt>
                <c:pt idx="2688">
                  <c:v>11545.712500000001</c:v>
                </c:pt>
                <c:pt idx="2689">
                  <c:v>11545.347509750001</c:v>
                </c:pt>
                <c:pt idx="2690">
                  <c:v>11535.7550293</c:v>
                </c:pt>
                <c:pt idx="2691">
                  <c:v>11519.88500975</c:v>
                </c:pt>
                <c:pt idx="2692">
                  <c:v>11498.494970650001</c:v>
                </c:pt>
                <c:pt idx="2693">
                  <c:v>11467.727490200001</c:v>
                </c:pt>
                <c:pt idx="2694">
                  <c:v>11443.245019500002</c:v>
                </c:pt>
                <c:pt idx="2695">
                  <c:v>11411.3375</c:v>
                </c:pt>
                <c:pt idx="2696">
                  <c:v>11373.289990249999</c:v>
                </c:pt>
                <c:pt idx="2697">
                  <c:v>11335.217480449999</c:v>
                </c:pt>
                <c:pt idx="2698">
                  <c:v>11301.792480449998</c:v>
                </c:pt>
                <c:pt idx="2699">
                  <c:v>11260.679980450001</c:v>
                </c:pt>
                <c:pt idx="2700">
                  <c:v>11211.525</c:v>
                </c:pt>
                <c:pt idx="2701">
                  <c:v>11151.3325195</c:v>
                </c:pt>
                <c:pt idx="2702">
                  <c:v>11094.887499999999</c:v>
                </c:pt>
                <c:pt idx="2703">
                  <c:v>11033.094970699998</c:v>
                </c:pt>
                <c:pt idx="2704">
                  <c:v>10976.644970699999</c:v>
                </c:pt>
                <c:pt idx="2705">
                  <c:v>10916.4725098</c:v>
                </c:pt>
                <c:pt idx="2706">
                  <c:v>10875.7225098</c:v>
                </c:pt>
                <c:pt idx="2707">
                  <c:v>10832.852490249999</c:v>
                </c:pt>
                <c:pt idx="2708">
                  <c:v>10786.329980500001</c:v>
                </c:pt>
                <c:pt idx="2709">
                  <c:v>10740.094970749999</c:v>
                </c:pt>
                <c:pt idx="2710">
                  <c:v>10691.327441449999</c:v>
                </c:pt>
                <c:pt idx="2711">
                  <c:v>10641.872460999999</c:v>
                </c:pt>
                <c:pt idx="2712">
                  <c:v>10592.057470799999</c:v>
                </c:pt>
                <c:pt idx="2713">
                  <c:v>10554.924951249999</c:v>
                </c:pt>
                <c:pt idx="2714">
                  <c:v>10507.797461049999</c:v>
                </c:pt>
                <c:pt idx="2715">
                  <c:v>10456.607470799998</c:v>
                </c:pt>
                <c:pt idx="2716">
                  <c:v>10420.272460999999</c:v>
                </c:pt>
                <c:pt idx="2717">
                  <c:v>10383.6699708</c:v>
                </c:pt>
                <c:pt idx="2718">
                  <c:v>10352.584960999999</c:v>
                </c:pt>
                <c:pt idx="2719">
                  <c:v>10328.694970750001</c:v>
                </c:pt>
                <c:pt idx="2720">
                  <c:v>10326.382470750001</c:v>
                </c:pt>
                <c:pt idx="2721">
                  <c:v>10336.759961</c:v>
                </c:pt>
                <c:pt idx="2722">
                  <c:v>10345.857470750001</c:v>
                </c:pt>
                <c:pt idx="2723">
                  <c:v>10360.725000050003</c:v>
                </c:pt>
                <c:pt idx="2724">
                  <c:v>10366.980029350001</c:v>
                </c:pt>
                <c:pt idx="2725">
                  <c:v>10379.357519550003</c:v>
                </c:pt>
                <c:pt idx="2726">
                  <c:v>10384.857519550002</c:v>
                </c:pt>
                <c:pt idx="2727">
                  <c:v>10388.047509800001</c:v>
                </c:pt>
                <c:pt idx="2728">
                  <c:v>10389.64501955</c:v>
                </c:pt>
                <c:pt idx="2729">
                  <c:v>10401.102539050004</c:v>
                </c:pt>
                <c:pt idx="2730">
                  <c:v>10424.095068350001</c:v>
                </c:pt>
                <c:pt idx="2731">
                  <c:v>10444.642578100003</c:v>
                </c:pt>
                <c:pt idx="2732">
                  <c:v>10467.305078100002</c:v>
                </c:pt>
                <c:pt idx="2733">
                  <c:v>10482.405078100001</c:v>
                </c:pt>
                <c:pt idx="2734">
                  <c:v>10507.590039000001</c:v>
                </c:pt>
                <c:pt idx="2735">
                  <c:v>10540.370019450002</c:v>
                </c:pt>
                <c:pt idx="2736">
                  <c:v>10564.270019449999</c:v>
                </c:pt>
                <c:pt idx="2737">
                  <c:v>10597.285009650001</c:v>
                </c:pt>
                <c:pt idx="2738">
                  <c:v>10621.7925292</c:v>
                </c:pt>
                <c:pt idx="2739">
                  <c:v>10646.957519449999</c:v>
                </c:pt>
                <c:pt idx="2740">
                  <c:v>10662.78251945</c:v>
                </c:pt>
                <c:pt idx="2741">
                  <c:v>10675.727539000001</c:v>
                </c:pt>
                <c:pt idx="2742">
                  <c:v>10679.285058550002</c:v>
                </c:pt>
                <c:pt idx="2743">
                  <c:v>10684.050048750001</c:v>
                </c:pt>
                <c:pt idx="2744">
                  <c:v>10679.212548750002</c:v>
                </c:pt>
                <c:pt idx="2745">
                  <c:v>10682.560058550001</c:v>
                </c:pt>
                <c:pt idx="2746">
                  <c:v>10690.315039000001</c:v>
                </c:pt>
                <c:pt idx="2747">
                  <c:v>10701.077539000002</c:v>
                </c:pt>
                <c:pt idx="2748">
                  <c:v>10710.515039000002</c:v>
                </c:pt>
                <c:pt idx="2749">
                  <c:v>10720.8225097</c:v>
                </c:pt>
                <c:pt idx="2750">
                  <c:v>10728.087499900001</c:v>
                </c:pt>
                <c:pt idx="2751">
                  <c:v>10743.642480400002</c:v>
                </c:pt>
                <c:pt idx="2752">
                  <c:v>10761.224999900001</c:v>
                </c:pt>
                <c:pt idx="2753">
                  <c:v>10772.587499900001</c:v>
                </c:pt>
                <c:pt idx="2754">
                  <c:v>10774.332519450001</c:v>
                </c:pt>
                <c:pt idx="2755">
                  <c:v>10776.545019450001</c:v>
                </c:pt>
                <c:pt idx="2756">
                  <c:v>10779.09252925</c:v>
                </c:pt>
                <c:pt idx="2757">
                  <c:v>10779.152539049999</c:v>
                </c:pt>
                <c:pt idx="2758">
                  <c:v>10778.442529299999</c:v>
                </c:pt>
                <c:pt idx="2759">
                  <c:v>10773.880029299999</c:v>
                </c:pt>
                <c:pt idx="2760">
                  <c:v>10764.017529299997</c:v>
                </c:pt>
                <c:pt idx="2761">
                  <c:v>10761.2399902</c:v>
                </c:pt>
                <c:pt idx="2762">
                  <c:v>10769.772460899998</c:v>
                </c:pt>
                <c:pt idx="2763">
                  <c:v>10775.194970699999</c:v>
                </c:pt>
                <c:pt idx="2764">
                  <c:v>10793.5299805</c:v>
                </c:pt>
                <c:pt idx="2765">
                  <c:v>10807.152441399998</c:v>
                </c:pt>
                <c:pt idx="2766">
                  <c:v>10810.019970700001</c:v>
                </c:pt>
                <c:pt idx="2767">
                  <c:v>10807.322460899999</c:v>
                </c:pt>
                <c:pt idx="2768">
                  <c:v>10811.389941400001</c:v>
                </c:pt>
                <c:pt idx="2769">
                  <c:v>10811.487451199999</c:v>
                </c:pt>
                <c:pt idx="2770">
                  <c:v>10811.312451199999</c:v>
                </c:pt>
                <c:pt idx="2771">
                  <c:v>10808.294970700001</c:v>
                </c:pt>
                <c:pt idx="2772">
                  <c:v>10808.802441400001</c:v>
                </c:pt>
                <c:pt idx="2773">
                  <c:v>10817.239941399999</c:v>
                </c:pt>
                <c:pt idx="2774">
                  <c:v>10825.639941400001</c:v>
                </c:pt>
                <c:pt idx="2775">
                  <c:v>10831.6374512</c:v>
                </c:pt>
                <c:pt idx="2776">
                  <c:v>10831.674951199999</c:v>
                </c:pt>
                <c:pt idx="2777">
                  <c:v>10821.757421899998</c:v>
                </c:pt>
                <c:pt idx="2778">
                  <c:v>10811.239941399999</c:v>
                </c:pt>
                <c:pt idx="2779">
                  <c:v>10804.204931649998</c:v>
                </c:pt>
                <c:pt idx="2780">
                  <c:v>10812.139941399999</c:v>
                </c:pt>
                <c:pt idx="2781">
                  <c:v>10820.454980499999</c:v>
                </c:pt>
                <c:pt idx="2782">
                  <c:v>10827.477490249999</c:v>
                </c:pt>
                <c:pt idx="2783">
                  <c:v>10834.087451149999</c:v>
                </c:pt>
                <c:pt idx="2784">
                  <c:v>10844.45244135</c:v>
                </c:pt>
                <c:pt idx="2785">
                  <c:v>10856.842480450001</c:v>
                </c:pt>
                <c:pt idx="2786">
                  <c:v>10864.274951150001</c:v>
                </c:pt>
                <c:pt idx="2787">
                  <c:v>10871.83496095</c:v>
                </c:pt>
                <c:pt idx="2788">
                  <c:v>10869.064990249999</c:v>
                </c:pt>
                <c:pt idx="2789">
                  <c:v>10861.852490249999</c:v>
                </c:pt>
                <c:pt idx="2790">
                  <c:v>10852.81250005</c:v>
                </c:pt>
                <c:pt idx="2791">
                  <c:v>10839.512500050001</c:v>
                </c:pt>
                <c:pt idx="2792">
                  <c:v>10821.637500049999</c:v>
                </c:pt>
                <c:pt idx="2793">
                  <c:v>10812.272509800001</c:v>
                </c:pt>
                <c:pt idx="2794">
                  <c:v>10810.189990249999</c:v>
                </c:pt>
                <c:pt idx="2795">
                  <c:v>10807.282519550001</c:v>
                </c:pt>
                <c:pt idx="2796">
                  <c:v>10812.26000975</c:v>
                </c:pt>
                <c:pt idx="2797">
                  <c:v>10820.94750975</c:v>
                </c:pt>
                <c:pt idx="2798">
                  <c:v>10828.67001955</c:v>
                </c:pt>
                <c:pt idx="2799">
                  <c:v>10835.705029300001</c:v>
                </c:pt>
                <c:pt idx="2800">
                  <c:v>10837.33251955</c:v>
                </c:pt>
                <c:pt idx="2801">
                  <c:v>10842.022509750001</c:v>
                </c:pt>
                <c:pt idx="2802">
                  <c:v>10849.060009749999</c:v>
                </c:pt>
                <c:pt idx="2803">
                  <c:v>10855.252539050001</c:v>
                </c:pt>
                <c:pt idx="2804">
                  <c:v>10853.900048850001</c:v>
                </c:pt>
                <c:pt idx="2805">
                  <c:v>10858.83251955</c:v>
                </c:pt>
                <c:pt idx="2806">
                  <c:v>10876.712548850001</c:v>
                </c:pt>
                <c:pt idx="2807">
                  <c:v>10899.357568350002</c:v>
                </c:pt>
                <c:pt idx="2808">
                  <c:v>10924.950048800001</c:v>
                </c:pt>
                <c:pt idx="2809">
                  <c:v>10958.990039000002</c:v>
                </c:pt>
                <c:pt idx="2810">
                  <c:v>10995.880029200001</c:v>
                </c:pt>
                <c:pt idx="2811">
                  <c:v>11040.452539000002</c:v>
                </c:pt>
                <c:pt idx="2812">
                  <c:v>11086.287548800001</c:v>
                </c:pt>
                <c:pt idx="2813">
                  <c:v>11122.360058600001</c:v>
                </c:pt>
                <c:pt idx="2814">
                  <c:v>11150.580078150002</c:v>
                </c:pt>
                <c:pt idx="2815">
                  <c:v>11185.1600586</c:v>
                </c:pt>
                <c:pt idx="2816">
                  <c:v>11213.4075684</c:v>
                </c:pt>
                <c:pt idx="2817">
                  <c:v>11250.14257815</c:v>
                </c:pt>
                <c:pt idx="2818">
                  <c:v>11293.267578149998</c:v>
                </c:pt>
                <c:pt idx="2819">
                  <c:v>11339.3025879</c:v>
                </c:pt>
                <c:pt idx="2820">
                  <c:v>11378.32509765</c:v>
                </c:pt>
                <c:pt idx="2821">
                  <c:v>11408.852587900001</c:v>
                </c:pt>
                <c:pt idx="2822">
                  <c:v>11439.500097650001</c:v>
                </c:pt>
                <c:pt idx="2823">
                  <c:v>11466.8150879</c:v>
                </c:pt>
                <c:pt idx="2824">
                  <c:v>11498.642578100003</c:v>
                </c:pt>
                <c:pt idx="2825">
                  <c:v>11519.455078100003</c:v>
                </c:pt>
                <c:pt idx="2826">
                  <c:v>11534.230078100003</c:v>
                </c:pt>
                <c:pt idx="2827">
                  <c:v>11549.317578100003</c:v>
                </c:pt>
                <c:pt idx="2828">
                  <c:v>11566.672558550003</c:v>
                </c:pt>
                <c:pt idx="2829">
                  <c:v>11584.687597650003</c:v>
                </c:pt>
                <c:pt idx="2830">
                  <c:v>11599.217578150001</c:v>
                </c:pt>
                <c:pt idx="2831">
                  <c:v>11602.32006835</c:v>
                </c:pt>
                <c:pt idx="2832">
                  <c:v>11605.065087850002</c:v>
                </c:pt>
                <c:pt idx="2833">
                  <c:v>11618.527587850002</c:v>
                </c:pt>
                <c:pt idx="2834">
                  <c:v>11632.905078100001</c:v>
                </c:pt>
                <c:pt idx="2835">
                  <c:v>11646.47509765</c:v>
                </c:pt>
                <c:pt idx="2836">
                  <c:v>11661.63012695</c:v>
                </c:pt>
                <c:pt idx="2837">
                  <c:v>11669.367626949999</c:v>
                </c:pt>
                <c:pt idx="2838">
                  <c:v>11671.5226074</c:v>
                </c:pt>
                <c:pt idx="2839">
                  <c:v>11665.775097649999</c:v>
                </c:pt>
                <c:pt idx="2840">
                  <c:v>11658.472607449999</c:v>
                </c:pt>
                <c:pt idx="2841">
                  <c:v>11646.545117199999</c:v>
                </c:pt>
                <c:pt idx="2842">
                  <c:v>11628.3375977</c:v>
                </c:pt>
                <c:pt idx="2843">
                  <c:v>11612.05761725</c:v>
                </c:pt>
                <c:pt idx="2844">
                  <c:v>11585.87011725</c:v>
                </c:pt>
                <c:pt idx="2845">
                  <c:v>11567.757617250001</c:v>
                </c:pt>
                <c:pt idx="2846">
                  <c:v>11545.772607500001</c:v>
                </c:pt>
                <c:pt idx="2847">
                  <c:v>11526.455078200001</c:v>
                </c:pt>
                <c:pt idx="2848">
                  <c:v>11512.2951173</c:v>
                </c:pt>
                <c:pt idx="2849">
                  <c:v>11514.350097750001</c:v>
                </c:pt>
                <c:pt idx="2850">
                  <c:v>11512.165087949999</c:v>
                </c:pt>
                <c:pt idx="2851">
                  <c:v>11519.33759775</c:v>
                </c:pt>
                <c:pt idx="2852">
                  <c:v>11523.392578249999</c:v>
                </c:pt>
                <c:pt idx="2853">
                  <c:v>11529.290039149999</c:v>
                </c:pt>
                <c:pt idx="2854">
                  <c:v>11543.437548899999</c:v>
                </c:pt>
                <c:pt idx="2855">
                  <c:v>11552.14252935</c:v>
                </c:pt>
                <c:pt idx="2856">
                  <c:v>11557.789990249999</c:v>
                </c:pt>
                <c:pt idx="2857">
                  <c:v>11568.8475098</c:v>
                </c:pt>
                <c:pt idx="2858">
                  <c:v>11579.375000049999</c:v>
                </c:pt>
                <c:pt idx="2859">
                  <c:v>11603.889990299998</c:v>
                </c:pt>
                <c:pt idx="2860">
                  <c:v>11630.077490299998</c:v>
                </c:pt>
                <c:pt idx="2861">
                  <c:v>11654.292480549999</c:v>
                </c:pt>
                <c:pt idx="2862">
                  <c:v>11682.735009849999</c:v>
                </c:pt>
                <c:pt idx="2863">
                  <c:v>11714.92500005</c:v>
                </c:pt>
                <c:pt idx="2864">
                  <c:v>11755.794970749999</c:v>
                </c:pt>
                <c:pt idx="2865">
                  <c:v>11790.002490249999</c:v>
                </c:pt>
                <c:pt idx="2866">
                  <c:v>11827.8549805</c:v>
                </c:pt>
                <c:pt idx="2867">
                  <c:v>11856.1649903</c:v>
                </c:pt>
                <c:pt idx="2868">
                  <c:v>11869.4149903</c:v>
                </c:pt>
                <c:pt idx="2869">
                  <c:v>11862.5774903</c:v>
                </c:pt>
                <c:pt idx="2870">
                  <c:v>11861.6950196</c:v>
                </c:pt>
                <c:pt idx="2871">
                  <c:v>11866.387500050001</c:v>
                </c:pt>
                <c:pt idx="2872">
                  <c:v>11869.73999025</c:v>
                </c:pt>
                <c:pt idx="2873">
                  <c:v>11862.517529350001</c:v>
                </c:pt>
                <c:pt idx="2874">
                  <c:v>11856.1025391</c:v>
                </c:pt>
                <c:pt idx="2875">
                  <c:v>11852.042529349999</c:v>
                </c:pt>
                <c:pt idx="2876">
                  <c:v>11851.065039149998</c:v>
                </c:pt>
                <c:pt idx="2877">
                  <c:v>11843.212500049998</c:v>
                </c:pt>
                <c:pt idx="2878">
                  <c:v>11840.352490249999</c:v>
                </c:pt>
                <c:pt idx="2879">
                  <c:v>11831.439990249997</c:v>
                </c:pt>
                <c:pt idx="2880">
                  <c:v>11826.194970699999</c:v>
                </c:pt>
                <c:pt idx="2881">
                  <c:v>11831.344970699998</c:v>
                </c:pt>
                <c:pt idx="2882">
                  <c:v>11828.369970699998</c:v>
                </c:pt>
                <c:pt idx="2883">
                  <c:v>11810.164941399998</c:v>
                </c:pt>
                <c:pt idx="2884">
                  <c:v>11789.679980499999</c:v>
                </c:pt>
                <c:pt idx="2885">
                  <c:v>11769.314990299999</c:v>
                </c:pt>
                <c:pt idx="2886">
                  <c:v>11752.7575196</c:v>
                </c:pt>
                <c:pt idx="2887">
                  <c:v>11739.21752935</c:v>
                </c:pt>
                <c:pt idx="2888">
                  <c:v>11735.02749025</c:v>
                </c:pt>
                <c:pt idx="2889">
                  <c:v>11733.582470700001</c:v>
                </c:pt>
                <c:pt idx="2890">
                  <c:v>11733.384960949999</c:v>
                </c:pt>
                <c:pt idx="2891">
                  <c:v>11721.642480500001</c:v>
                </c:pt>
                <c:pt idx="2892">
                  <c:v>11706.40000005</c:v>
                </c:pt>
                <c:pt idx="2893">
                  <c:v>11688.727490250001</c:v>
                </c:pt>
                <c:pt idx="2894">
                  <c:v>11665.45747075</c:v>
                </c:pt>
                <c:pt idx="2895">
                  <c:v>11636.64497075</c:v>
                </c:pt>
                <c:pt idx="2896">
                  <c:v>11607.17500005</c:v>
                </c:pt>
                <c:pt idx="2897">
                  <c:v>11581.947509850001</c:v>
                </c:pt>
                <c:pt idx="2898">
                  <c:v>11548.127539149998</c:v>
                </c:pt>
                <c:pt idx="2899">
                  <c:v>11506.882568450001</c:v>
                </c:pt>
                <c:pt idx="2900">
                  <c:v>11466.945068450001</c:v>
                </c:pt>
                <c:pt idx="2901">
                  <c:v>11418.607568449999</c:v>
                </c:pt>
                <c:pt idx="2902">
                  <c:v>11377.917529349999</c:v>
                </c:pt>
                <c:pt idx="2903">
                  <c:v>11343.11752935</c:v>
                </c:pt>
                <c:pt idx="2904">
                  <c:v>11312.735009799999</c:v>
                </c:pt>
                <c:pt idx="2905">
                  <c:v>11280.564990250001</c:v>
                </c:pt>
                <c:pt idx="2906">
                  <c:v>11253.042480450002</c:v>
                </c:pt>
                <c:pt idx="2907">
                  <c:v>11230.9</c:v>
                </c:pt>
                <c:pt idx="2908">
                  <c:v>11197.775000000001</c:v>
                </c:pt>
                <c:pt idx="2909">
                  <c:v>11166.115039100001</c:v>
                </c:pt>
                <c:pt idx="2910">
                  <c:v>11134.130029350001</c:v>
                </c:pt>
                <c:pt idx="2911">
                  <c:v>11106.980029350001</c:v>
                </c:pt>
                <c:pt idx="2912">
                  <c:v>11086.867529350002</c:v>
                </c:pt>
                <c:pt idx="2913">
                  <c:v>11065.49252935</c:v>
                </c:pt>
                <c:pt idx="2914">
                  <c:v>11036.007519549999</c:v>
                </c:pt>
                <c:pt idx="2915">
                  <c:v>11013.91000975</c:v>
                </c:pt>
                <c:pt idx="2916">
                  <c:v>11004.19497065</c:v>
                </c:pt>
                <c:pt idx="2917">
                  <c:v>10995.24746085</c:v>
                </c:pt>
                <c:pt idx="2918">
                  <c:v>10988.09243155</c:v>
                </c:pt>
                <c:pt idx="2919">
                  <c:v>10981.237402249999</c:v>
                </c:pt>
                <c:pt idx="2920">
                  <c:v>10976.49990225</c:v>
                </c:pt>
                <c:pt idx="2921">
                  <c:v>10967.3949218</c:v>
                </c:pt>
                <c:pt idx="2922">
                  <c:v>10959.759960899999</c:v>
                </c:pt>
                <c:pt idx="2923">
                  <c:v>10959.025</c:v>
                </c:pt>
                <c:pt idx="2924">
                  <c:v>10958.92250975</c:v>
                </c:pt>
                <c:pt idx="2925">
                  <c:v>10966.3</c:v>
                </c:pt>
                <c:pt idx="2926">
                  <c:v>10966.4625</c:v>
                </c:pt>
                <c:pt idx="2927">
                  <c:v>10960.1199707</c:v>
                </c:pt>
                <c:pt idx="2928">
                  <c:v>10967.6225098</c:v>
                </c:pt>
                <c:pt idx="2929">
                  <c:v>10966.32749025</c:v>
                </c:pt>
                <c:pt idx="2930">
                  <c:v>10954.817480449999</c:v>
                </c:pt>
                <c:pt idx="2931">
                  <c:v>10944.154980449999</c:v>
                </c:pt>
                <c:pt idx="2932">
                  <c:v>10928.544970699999</c:v>
                </c:pt>
                <c:pt idx="2933">
                  <c:v>10946.3199707</c:v>
                </c:pt>
                <c:pt idx="2934">
                  <c:v>10989.262500000001</c:v>
                </c:pt>
                <c:pt idx="2935">
                  <c:v>11027.205029300003</c:v>
                </c:pt>
                <c:pt idx="2936">
                  <c:v>11046.322558600001</c:v>
                </c:pt>
                <c:pt idx="2937">
                  <c:v>11069.615087900002</c:v>
                </c:pt>
                <c:pt idx="2938">
                  <c:v>11092.930127000003</c:v>
                </c:pt>
                <c:pt idx="2939">
                  <c:v>11119.237646500002</c:v>
                </c:pt>
                <c:pt idx="2940">
                  <c:v>11136.070166050004</c:v>
                </c:pt>
                <c:pt idx="2941">
                  <c:v>11161.875146500004</c:v>
                </c:pt>
                <c:pt idx="2942">
                  <c:v>11178.380126950004</c:v>
                </c:pt>
                <c:pt idx="2943">
                  <c:v>11192.305126950003</c:v>
                </c:pt>
                <c:pt idx="2944">
                  <c:v>11210.660107450001</c:v>
                </c:pt>
                <c:pt idx="2945">
                  <c:v>11222.23510745</c:v>
                </c:pt>
                <c:pt idx="2946">
                  <c:v>11235.702587949998</c:v>
                </c:pt>
                <c:pt idx="2947">
                  <c:v>11253.620117249999</c:v>
                </c:pt>
                <c:pt idx="2948">
                  <c:v>11271.240087949996</c:v>
                </c:pt>
                <c:pt idx="2949">
                  <c:v>11294.265087949996</c:v>
                </c:pt>
                <c:pt idx="2950">
                  <c:v>11332.702587949998</c:v>
                </c:pt>
                <c:pt idx="2951">
                  <c:v>11373.762548849996</c:v>
                </c:pt>
                <c:pt idx="2952">
                  <c:v>11417.940039049998</c:v>
                </c:pt>
                <c:pt idx="2953">
                  <c:v>11434.435009749997</c:v>
                </c:pt>
                <c:pt idx="2954">
                  <c:v>11433.554980449999</c:v>
                </c:pt>
                <c:pt idx="2955">
                  <c:v>11433.339990249999</c:v>
                </c:pt>
                <c:pt idx="2956">
                  <c:v>11450.67246095</c:v>
                </c:pt>
                <c:pt idx="2957">
                  <c:v>11464.317431649999</c:v>
                </c:pt>
                <c:pt idx="2958">
                  <c:v>11482.569921850001</c:v>
                </c:pt>
                <c:pt idx="2959">
                  <c:v>11503.377392550001</c:v>
                </c:pt>
                <c:pt idx="2960">
                  <c:v>11532.447363249999</c:v>
                </c:pt>
                <c:pt idx="2961">
                  <c:v>11562.607373000001</c:v>
                </c:pt>
                <c:pt idx="2962">
                  <c:v>11602.17236325</c:v>
                </c:pt>
                <c:pt idx="2963">
                  <c:v>11646.454833949998</c:v>
                </c:pt>
                <c:pt idx="2964">
                  <c:v>11676.197363249999</c:v>
                </c:pt>
                <c:pt idx="2965">
                  <c:v>11710.14238275</c:v>
                </c:pt>
                <c:pt idx="2966">
                  <c:v>11736.91240225</c:v>
                </c:pt>
                <c:pt idx="2967">
                  <c:v>11763.459863149999</c:v>
                </c:pt>
                <c:pt idx="2968">
                  <c:v>11786.817382650001</c:v>
                </c:pt>
                <c:pt idx="2969">
                  <c:v>11807.84238265</c:v>
                </c:pt>
                <c:pt idx="2970">
                  <c:v>11825.52988265</c:v>
                </c:pt>
                <c:pt idx="2971">
                  <c:v>11842.392382650001</c:v>
                </c:pt>
                <c:pt idx="2972">
                  <c:v>11861.394921750001</c:v>
                </c:pt>
                <c:pt idx="2973">
                  <c:v>11876.90996085</c:v>
                </c:pt>
                <c:pt idx="2974">
                  <c:v>11901.467480400001</c:v>
                </c:pt>
                <c:pt idx="2975">
                  <c:v>11924.157470600001</c:v>
                </c:pt>
                <c:pt idx="2976">
                  <c:v>11939.849999900001</c:v>
                </c:pt>
                <c:pt idx="2977">
                  <c:v>11955.202539000002</c:v>
                </c:pt>
                <c:pt idx="2978">
                  <c:v>11964.132519500001</c:v>
                </c:pt>
                <c:pt idx="2979">
                  <c:v>11972.012548800001</c:v>
                </c:pt>
                <c:pt idx="2980">
                  <c:v>11974.657568300001</c:v>
                </c:pt>
                <c:pt idx="2981">
                  <c:v>11980.957568300002</c:v>
                </c:pt>
                <c:pt idx="2982">
                  <c:v>11983.575097600002</c:v>
                </c:pt>
                <c:pt idx="2983">
                  <c:v>11979.047607350003</c:v>
                </c:pt>
                <c:pt idx="2984">
                  <c:v>11980.515087800002</c:v>
                </c:pt>
                <c:pt idx="2985">
                  <c:v>11977.682568300002</c:v>
                </c:pt>
                <c:pt idx="2986">
                  <c:v>11981.167578100001</c:v>
                </c:pt>
                <c:pt idx="2987">
                  <c:v>11986.1525879</c:v>
                </c:pt>
                <c:pt idx="2988">
                  <c:v>11995.7150879</c:v>
                </c:pt>
                <c:pt idx="2989">
                  <c:v>12004.187597650001</c:v>
                </c:pt>
                <c:pt idx="2990">
                  <c:v>12015.4326172</c:v>
                </c:pt>
                <c:pt idx="2991">
                  <c:v>12026.560156299998</c:v>
                </c:pt>
                <c:pt idx="2992">
                  <c:v>12041.1251465</c:v>
                </c:pt>
                <c:pt idx="2993">
                  <c:v>12058.9951172</c:v>
                </c:pt>
                <c:pt idx="2994">
                  <c:v>12068.445117200001</c:v>
                </c:pt>
                <c:pt idx="2995">
                  <c:v>12077.2875977</c:v>
                </c:pt>
                <c:pt idx="2996">
                  <c:v>12078.580078199999</c:v>
                </c:pt>
                <c:pt idx="2997">
                  <c:v>12083.312548899999</c:v>
                </c:pt>
                <c:pt idx="2998">
                  <c:v>12093.302539099999</c:v>
                </c:pt>
                <c:pt idx="2999">
                  <c:v>12099.315039099998</c:v>
                </c:pt>
                <c:pt idx="3000">
                  <c:v>12108.730029349997</c:v>
                </c:pt>
                <c:pt idx="3001">
                  <c:v>12120.68002935</c:v>
                </c:pt>
                <c:pt idx="3002">
                  <c:v>12131.09252935</c:v>
                </c:pt>
                <c:pt idx="3003">
                  <c:v>12134.670019599998</c:v>
                </c:pt>
                <c:pt idx="3004">
                  <c:v>12140.442529349999</c:v>
                </c:pt>
                <c:pt idx="3005">
                  <c:v>12148.870019550001</c:v>
                </c:pt>
                <c:pt idx="3006">
                  <c:v>12164.157519550001</c:v>
                </c:pt>
                <c:pt idx="3007">
                  <c:v>12178.407519550001</c:v>
                </c:pt>
                <c:pt idx="3008">
                  <c:v>12190.55000005</c:v>
                </c:pt>
                <c:pt idx="3009">
                  <c:v>12205.96748055</c:v>
                </c:pt>
                <c:pt idx="3010">
                  <c:v>12214.882470799999</c:v>
                </c:pt>
                <c:pt idx="3011">
                  <c:v>12221.574951249997</c:v>
                </c:pt>
                <c:pt idx="3012">
                  <c:v>12226.207421949997</c:v>
                </c:pt>
                <c:pt idx="3013">
                  <c:v>12223.844921949998</c:v>
                </c:pt>
                <c:pt idx="3014">
                  <c:v>12219.199902399998</c:v>
                </c:pt>
                <c:pt idx="3015">
                  <c:v>12213.817431699998</c:v>
                </c:pt>
                <c:pt idx="3016">
                  <c:v>12216.507421899998</c:v>
                </c:pt>
                <c:pt idx="3017">
                  <c:v>12216.629931649997</c:v>
                </c:pt>
                <c:pt idx="3018">
                  <c:v>12209.787451199998</c:v>
                </c:pt>
                <c:pt idx="3019">
                  <c:v>12204.154931699999</c:v>
                </c:pt>
                <c:pt idx="3020">
                  <c:v>12201.504931699999</c:v>
                </c:pt>
                <c:pt idx="3021">
                  <c:v>12189.184912199999</c:v>
                </c:pt>
                <c:pt idx="3022">
                  <c:v>12175.957373099998</c:v>
                </c:pt>
                <c:pt idx="3023">
                  <c:v>12161.6999024</c:v>
                </c:pt>
                <c:pt idx="3024">
                  <c:v>12158.034912199999</c:v>
                </c:pt>
                <c:pt idx="3025">
                  <c:v>12161.224951300001</c:v>
                </c:pt>
                <c:pt idx="3026">
                  <c:v>12157.327441500001</c:v>
                </c:pt>
                <c:pt idx="3027">
                  <c:v>12149.404931699999</c:v>
                </c:pt>
                <c:pt idx="3028">
                  <c:v>12134.50244145</c:v>
                </c:pt>
                <c:pt idx="3029">
                  <c:v>12121.78247075</c:v>
                </c:pt>
                <c:pt idx="3030">
                  <c:v>12114.67749025</c:v>
                </c:pt>
                <c:pt idx="3031">
                  <c:v>12105.635009800002</c:v>
                </c:pt>
                <c:pt idx="3032">
                  <c:v>12093.690039100002</c:v>
                </c:pt>
                <c:pt idx="3033">
                  <c:v>12084.752539100002</c:v>
                </c:pt>
                <c:pt idx="3034">
                  <c:v>12075.885058650001</c:v>
                </c:pt>
                <c:pt idx="3035">
                  <c:v>12076.835058650002</c:v>
                </c:pt>
                <c:pt idx="3036">
                  <c:v>12071.860058650002</c:v>
                </c:pt>
                <c:pt idx="3037">
                  <c:v>12050.9175782</c:v>
                </c:pt>
                <c:pt idx="3038">
                  <c:v>12034.862597750001</c:v>
                </c:pt>
                <c:pt idx="3039">
                  <c:v>12015.997607500001</c:v>
                </c:pt>
                <c:pt idx="3040">
                  <c:v>11991.187597749999</c:v>
                </c:pt>
                <c:pt idx="3041">
                  <c:v>11949.485107500001</c:v>
                </c:pt>
                <c:pt idx="3042">
                  <c:v>11908.017627049998</c:v>
                </c:pt>
                <c:pt idx="3043">
                  <c:v>11887.787597749999</c:v>
                </c:pt>
                <c:pt idx="3044">
                  <c:v>11851.355078199998</c:v>
                </c:pt>
                <c:pt idx="3045">
                  <c:v>11810.347558649999</c:v>
                </c:pt>
                <c:pt idx="3046">
                  <c:v>11752.92255865</c:v>
                </c:pt>
                <c:pt idx="3047">
                  <c:v>11670.57758795</c:v>
                </c:pt>
                <c:pt idx="3048">
                  <c:v>11591.922607500001</c:v>
                </c:pt>
                <c:pt idx="3049">
                  <c:v>11466.035107500002</c:v>
                </c:pt>
                <c:pt idx="3050">
                  <c:v>11353.735107500001</c:v>
                </c:pt>
                <c:pt idx="3051">
                  <c:v>11204.872607500003</c:v>
                </c:pt>
                <c:pt idx="3052">
                  <c:v>11047.552588000002</c:v>
                </c:pt>
                <c:pt idx="3053">
                  <c:v>10868.702588000002</c:v>
                </c:pt>
                <c:pt idx="3054">
                  <c:v>10682.250097750002</c:v>
                </c:pt>
                <c:pt idx="3055">
                  <c:v>10513.227587950001</c:v>
                </c:pt>
                <c:pt idx="3056">
                  <c:v>10289.6976075</c:v>
                </c:pt>
                <c:pt idx="3057">
                  <c:v>10088.280078199999</c:v>
                </c:pt>
                <c:pt idx="3058">
                  <c:v>9914.2775390999996</c:v>
                </c:pt>
                <c:pt idx="3059">
                  <c:v>9762.4250488500002</c:v>
                </c:pt>
                <c:pt idx="3060">
                  <c:v>9613.7725586000015</c:v>
                </c:pt>
                <c:pt idx="3061">
                  <c:v>9467.7400390500006</c:v>
                </c:pt>
                <c:pt idx="3062">
                  <c:v>9340.9900390500006</c:v>
                </c:pt>
                <c:pt idx="3063">
                  <c:v>9188.5150390500003</c:v>
                </c:pt>
                <c:pt idx="3064">
                  <c:v>9030.1550293</c:v>
                </c:pt>
                <c:pt idx="3065">
                  <c:v>8906.3150390499995</c:v>
                </c:pt>
                <c:pt idx="3066">
                  <c:v>8794.2800293</c:v>
                </c:pt>
                <c:pt idx="3067">
                  <c:v>8727.3025390999992</c:v>
                </c:pt>
                <c:pt idx="3068">
                  <c:v>8654.0750000000007</c:v>
                </c:pt>
                <c:pt idx="3069">
                  <c:v>8620.8324706999992</c:v>
                </c:pt>
                <c:pt idx="3070">
                  <c:v>8572.7124511999973</c:v>
                </c:pt>
                <c:pt idx="3071">
                  <c:v>8576.1799316499983</c:v>
                </c:pt>
                <c:pt idx="3072">
                  <c:v>8590.919921849998</c:v>
                </c:pt>
                <c:pt idx="3073">
                  <c:v>8616.5524413499988</c:v>
                </c:pt>
                <c:pt idx="3074">
                  <c:v>8662.7449218500005</c:v>
                </c:pt>
                <c:pt idx="3075">
                  <c:v>8691.1674316499993</c:v>
                </c:pt>
                <c:pt idx="3076">
                  <c:v>8768.3749512000013</c:v>
                </c:pt>
                <c:pt idx="3077">
                  <c:v>8842.4374511999995</c:v>
                </c:pt>
                <c:pt idx="3078">
                  <c:v>8895.589990299999</c:v>
                </c:pt>
                <c:pt idx="3079">
                  <c:v>8941.184960999999</c:v>
                </c:pt>
                <c:pt idx="3080">
                  <c:v>9001.1674805499988</c:v>
                </c:pt>
                <c:pt idx="3081">
                  <c:v>9051.7875000999993</c:v>
                </c:pt>
                <c:pt idx="3082">
                  <c:v>9082.1799805500013</c:v>
                </c:pt>
                <c:pt idx="3083">
                  <c:v>9133.0350098500003</c:v>
                </c:pt>
                <c:pt idx="3084">
                  <c:v>9188.7975098499992</c:v>
                </c:pt>
                <c:pt idx="3085">
                  <c:v>9211.7625000999997</c:v>
                </c:pt>
                <c:pt idx="3086">
                  <c:v>9236.2850098500003</c:v>
                </c:pt>
                <c:pt idx="3087">
                  <c:v>9240.517480550001</c:v>
                </c:pt>
                <c:pt idx="3088">
                  <c:v>9260.002490349998</c:v>
                </c:pt>
                <c:pt idx="3089">
                  <c:v>9270.8750000999989</c:v>
                </c:pt>
                <c:pt idx="3090">
                  <c:v>9278.0774903000001</c:v>
                </c:pt>
                <c:pt idx="3091">
                  <c:v>9255.902490299999</c:v>
                </c:pt>
                <c:pt idx="3092">
                  <c:v>9236.7649902999983</c:v>
                </c:pt>
                <c:pt idx="3093">
                  <c:v>9241.0199707999982</c:v>
                </c:pt>
                <c:pt idx="3094">
                  <c:v>9236.9674805499999</c:v>
                </c:pt>
                <c:pt idx="3095">
                  <c:v>9223.2349609999983</c:v>
                </c:pt>
                <c:pt idx="3096">
                  <c:v>9216.967431699999</c:v>
                </c:pt>
                <c:pt idx="3097">
                  <c:v>9218.5999511999999</c:v>
                </c:pt>
                <c:pt idx="3098">
                  <c:v>9224.0599120999996</c:v>
                </c:pt>
                <c:pt idx="3099">
                  <c:v>9225.4074218999995</c:v>
                </c:pt>
                <c:pt idx="3100">
                  <c:v>9223.7199218999995</c:v>
                </c:pt>
                <c:pt idx="3101">
                  <c:v>9257.9999023500004</c:v>
                </c:pt>
                <c:pt idx="3102">
                  <c:v>9300.7974121499992</c:v>
                </c:pt>
                <c:pt idx="3103">
                  <c:v>9338.7073730499997</c:v>
                </c:pt>
                <c:pt idx="3104">
                  <c:v>9385.8624023499979</c:v>
                </c:pt>
                <c:pt idx="3105">
                  <c:v>9431.6599120999999</c:v>
                </c:pt>
                <c:pt idx="3106">
                  <c:v>9472.0324218999995</c:v>
                </c:pt>
                <c:pt idx="3107">
                  <c:v>9518.0124512000002</c:v>
                </c:pt>
                <c:pt idx="3108">
                  <c:v>9543.9349609500023</c:v>
                </c:pt>
                <c:pt idx="3109">
                  <c:v>9585.4424805000017</c:v>
                </c:pt>
                <c:pt idx="3110">
                  <c:v>9619.2850098000017</c:v>
                </c:pt>
                <c:pt idx="3111">
                  <c:v>9673.8225098000003</c:v>
                </c:pt>
                <c:pt idx="3112">
                  <c:v>9723.9250489000005</c:v>
                </c:pt>
                <c:pt idx="3113">
                  <c:v>9775.1800782000009</c:v>
                </c:pt>
                <c:pt idx="3114">
                  <c:v>9832.08759775</c:v>
                </c:pt>
                <c:pt idx="3115">
                  <c:v>9895.6851075000013</c:v>
                </c:pt>
                <c:pt idx="3116">
                  <c:v>9967.7826172500027</c:v>
                </c:pt>
                <c:pt idx="3117">
                  <c:v>10017.300097750001</c:v>
                </c:pt>
                <c:pt idx="3118">
                  <c:v>10057.240136850001</c:v>
                </c:pt>
                <c:pt idx="3119">
                  <c:v>10097.375146599999</c:v>
                </c:pt>
                <c:pt idx="3120">
                  <c:v>10121.687646599999</c:v>
                </c:pt>
                <c:pt idx="3121">
                  <c:v>10137.837646600001</c:v>
                </c:pt>
                <c:pt idx="3122">
                  <c:v>10156.2626466</c:v>
                </c:pt>
                <c:pt idx="3123">
                  <c:v>10182.392675899999</c:v>
                </c:pt>
                <c:pt idx="3124">
                  <c:v>10205.652636800001</c:v>
                </c:pt>
                <c:pt idx="3125">
                  <c:v>10235.462646600001</c:v>
                </c:pt>
                <c:pt idx="3126">
                  <c:v>10273.112646600001</c:v>
                </c:pt>
                <c:pt idx="3127">
                  <c:v>10302.59262705</c:v>
                </c:pt>
                <c:pt idx="3128">
                  <c:v>10348.165136800002</c:v>
                </c:pt>
                <c:pt idx="3129">
                  <c:v>10387.922607500001</c:v>
                </c:pt>
                <c:pt idx="3130">
                  <c:v>10437.372607500001</c:v>
                </c:pt>
                <c:pt idx="3131">
                  <c:v>10472.040087950001</c:v>
                </c:pt>
                <c:pt idx="3132">
                  <c:v>10508.89257815</c:v>
                </c:pt>
                <c:pt idx="3133">
                  <c:v>10541.307568350003</c:v>
                </c:pt>
                <c:pt idx="3134">
                  <c:v>10574.172558550003</c:v>
                </c:pt>
                <c:pt idx="3135">
                  <c:v>10609.722558550002</c:v>
                </c:pt>
                <c:pt idx="3136">
                  <c:v>10644.285058550002</c:v>
                </c:pt>
                <c:pt idx="3137">
                  <c:v>10685.650048750003</c:v>
                </c:pt>
                <c:pt idx="3138">
                  <c:v>10731.977538950003</c:v>
                </c:pt>
                <c:pt idx="3139">
                  <c:v>10772.535058500001</c:v>
                </c:pt>
                <c:pt idx="3140">
                  <c:v>10813.505029200001</c:v>
                </c:pt>
                <c:pt idx="3141">
                  <c:v>10863.427539</c:v>
                </c:pt>
                <c:pt idx="3142">
                  <c:v>10902.067529199998</c:v>
                </c:pt>
                <c:pt idx="3143">
                  <c:v>10929.590038999999</c:v>
                </c:pt>
                <c:pt idx="3144">
                  <c:v>10952.8950683</c:v>
                </c:pt>
                <c:pt idx="3145">
                  <c:v>10959.292529199998</c:v>
                </c:pt>
                <c:pt idx="3146">
                  <c:v>10974.072509649999</c:v>
                </c:pt>
                <c:pt idx="3147">
                  <c:v>10993.867529199999</c:v>
                </c:pt>
                <c:pt idx="3148">
                  <c:v>11013.202539</c:v>
                </c:pt>
                <c:pt idx="3149">
                  <c:v>11035.502538999999</c:v>
                </c:pt>
                <c:pt idx="3150">
                  <c:v>11058.875048800001</c:v>
                </c:pt>
                <c:pt idx="3151">
                  <c:v>11094.63256835</c:v>
                </c:pt>
                <c:pt idx="3152">
                  <c:v>11129.14257815</c:v>
                </c:pt>
                <c:pt idx="3153">
                  <c:v>11157.16757815</c:v>
                </c:pt>
                <c:pt idx="3154">
                  <c:v>11171.002587950001</c:v>
                </c:pt>
                <c:pt idx="3155">
                  <c:v>11182.24755865</c:v>
                </c:pt>
                <c:pt idx="3156">
                  <c:v>11193.4025391</c:v>
                </c:pt>
                <c:pt idx="3157">
                  <c:v>11207.1925782</c:v>
                </c:pt>
                <c:pt idx="3158">
                  <c:v>11212.030078200001</c:v>
                </c:pt>
                <c:pt idx="3159">
                  <c:v>11220.902539100001</c:v>
                </c:pt>
                <c:pt idx="3160">
                  <c:v>11237.635058600001</c:v>
                </c:pt>
                <c:pt idx="3161">
                  <c:v>11246.220068350001</c:v>
                </c:pt>
                <c:pt idx="3162">
                  <c:v>11263.557568350001</c:v>
                </c:pt>
                <c:pt idx="3163">
                  <c:v>11286.412548800003</c:v>
                </c:pt>
                <c:pt idx="3164">
                  <c:v>11315.120019500002</c:v>
                </c:pt>
                <c:pt idx="3165">
                  <c:v>11339.91503905</c:v>
                </c:pt>
                <c:pt idx="3166">
                  <c:v>11358.66503905</c:v>
                </c:pt>
                <c:pt idx="3167">
                  <c:v>11380.3325195</c:v>
                </c:pt>
                <c:pt idx="3168">
                  <c:v>11396.6975097</c:v>
                </c:pt>
                <c:pt idx="3169">
                  <c:v>11402.687499899999</c:v>
                </c:pt>
                <c:pt idx="3170">
                  <c:v>11406.932470600001</c:v>
                </c:pt>
                <c:pt idx="3171">
                  <c:v>11406.674951049998</c:v>
                </c:pt>
                <c:pt idx="3172">
                  <c:v>11405.154931499999</c:v>
                </c:pt>
                <c:pt idx="3173">
                  <c:v>11412.594921749998</c:v>
                </c:pt>
                <c:pt idx="3174">
                  <c:v>11426.89741195</c:v>
                </c:pt>
                <c:pt idx="3175">
                  <c:v>11436.544921749999</c:v>
                </c:pt>
                <c:pt idx="3176">
                  <c:v>11443.367431549999</c:v>
                </c:pt>
                <c:pt idx="3177">
                  <c:v>11453.174902249997</c:v>
                </c:pt>
                <c:pt idx="3178">
                  <c:v>11463.369872949999</c:v>
                </c:pt>
                <c:pt idx="3179">
                  <c:v>11470.03740225</c:v>
                </c:pt>
                <c:pt idx="3180">
                  <c:v>11459.242382749999</c:v>
                </c:pt>
                <c:pt idx="3181">
                  <c:v>11443.312402299998</c:v>
                </c:pt>
                <c:pt idx="3182">
                  <c:v>11422.424902299997</c:v>
                </c:pt>
                <c:pt idx="3183">
                  <c:v>11384.739892549998</c:v>
                </c:pt>
                <c:pt idx="3184">
                  <c:v>11354.872412099998</c:v>
                </c:pt>
                <c:pt idx="3185">
                  <c:v>11346.874902349999</c:v>
                </c:pt>
                <c:pt idx="3186">
                  <c:v>11334.482421899998</c:v>
                </c:pt>
                <c:pt idx="3187">
                  <c:v>11320.109912149997</c:v>
                </c:pt>
                <c:pt idx="3188">
                  <c:v>11314.584912149998</c:v>
                </c:pt>
                <c:pt idx="3189">
                  <c:v>11323.059912149998</c:v>
                </c:pt>
                <c:pt idx="3190">
                  <c:v>11338.42744145</c:v>
                </c:pt>
                <c:pt idx="3191">
                  <c:v>11359.502441449999</c:v>
                </c:pt>
                <c:pt idx="3192">
                  <c:v>11387.332421900001</c:v>
                </c:pt>
                <c:pt idx="3193">
                  <c:v>11410.579931650002</c:v>
                </c:pt>
                <c:pt idx="3194">
                  <c:v>11433.90493165</c:v>
                </c:pt>
                <c:pt idx="3195">
                  <c:v>11458.627441400002</c:v>
                </c:pt>
                <c:pt idx="3196">
                  <c:v>11481.089941400001</c:v>
                </c:pt>
                <c:pt idx="3197">
                  <c:v>11484.8799316</c:v>
                </c:pt>
                <c:pt idx="3198">
                  <c:v>11497.197460900001</c:v>
                </c:pt>
                <c:pt idx="3199">
                  <c:v>11515.602441400002</c:v>
                </c:pt>
                <c:pt idx="3200">
                  <c:v>11547.9149414</c:v>
                </c:pt>
                <c:pt idx="3201">
                  <c:v>11587.114941399999</c:v>
                </c:pt>
                <c:pt idx="3202">
                  <c:v>11625.3449707</c:v>
                </c:pt>
                <c:pt idx="3203">
                  <c:v>11681.5849609</c:v>
                </c:pt>
                <c:pt idx="3204">
                  <c:v>11717.4599609</c:v>
                </c:pt>
                <c:pt idx="3205">
                  <c:v>11750.5524902</c:v>
                </c:pt>
                <c:pt idx="3206">
                  <c:v>11775.912451099999</c:v>
                </c:pt>
                <c:pt idx="3207">
                  <c:v>11797.074951099999</c:v>
                </c:pt>
                <c:pt idx="3208">
                  <c:v>11808.3474609</c:v>
                </c:pt>
                <c:pt idx="3209">
                  <c:v>11816.637500000001</c:v>
                </c:pt>
                <c:pt idx="3210">
                  <c:v>11824.192480449999</c:v>
                </c:pt>
                <c:pt idx="3211">
                  <c:v>11832.674999999999</c:v>
                </c:pt>
                <c:pt idx="3212">
                  <c:v>11846.960009799999</c:v>
                </c:pt>
                <c:pt idx="3213">
                  <c:v>11864.427490299999</c:v>
                </c:pt>
                <c:pt idx="3214">
                  <c:v>11890.932470799999</c:v>
                </c:pt>
                <c:pt idx="3215">
                  <c:v>11925.762451249999</c:v>
                </c:pt>
                <c:pt idx="3216">
                  <c:v>11964.667480549997</c:v>
                </c:pt>
                <c:pt idx="3217">
                  <c:v>12015.189990349998</c:v>
                </c:pt>
                <c:pt idx="3218">
                  <c:v>12063.064990349998</c:v>
                </c:pt>
                <c:pt idx="3219">
                  <c:v>12113.12250985</c:v>
                </c:pt>
                <c:pt idx="3220">
                  <c:v>12165.1950196</c:v>
                </c:pt>
                <c:pt idx="3221">
                  <c:v>12206.897509800001</c:v>
                </c:pt>
                <c:pt idx="3222">
                  <c:v>12255.027490300001</c:v>
                </c:pt>
                <c:pt idx="3223">
                  <c:v>12304.832519600002</c:v>
                </c:pt>
                <c:pt idx="3224">
                  <c:v>12369.202539150003</c:v>
                </c:pt>
                <c:pt idx="3225">
                  <c:v>12417.652539150002</c:v>
                </c:pt>
                <c:pt idx="3226">
                  <c:v>12480.522558700002</c:v>
                </c:pt>
                <c:pt idx="3227">
                  <c:v>12545.430078200003</c:v>
                </c:pt>
                <c:pt idx="3228">
                  <c:v>12618.762548900002</c:v>
                </c:pt>
                <c:pt idx="3229">
                  <c:v>12690.992529350002</c:v>
                </c:pt>
                <c:pt idx="3230">
                  <c:v>12757.012548900002</c:v>
                </c:pt>
                <c:pt idx="3231">
                  <c:v>12824.515039150001</c:v>
                </c:pt>
                <c:pt idx="3232">
                  <c:v>12886.2875489</c:v>
                </c:pt>
                <c:pt idx="3233">
                  <c:v>12942.7575684</c:v>
                </c:pt>
                <c:pt idx="3234">
                  <c:v>12996.1600586</c:v>
                </c:pt>
                <c:pt idx="3235">
                  <c:v>13038.520068399999</c:v>
                </c:pt>
                <c:pt idx="3236">
                  <c:v>13076.755029299999</c:v>
                </c:pt>
                <c:pt idx="3237">
                  <c:v>13120.122558599998</c:v>
                </c:pt>
                <c:pt idx="3238">
                  <c:v>13162.517529300001</c:v>
                </c:pt>
                <c:pt idx="3239">
                  <c:v>13202.942529299999</c:v>
                </c:pt>
                <c:pt idx="3240">
                  <c:v>13243.06503905</c:v>
                </c:pt>
                <c:pt idx="3241">
                  <c:v>13292.507519550001</c:v>
                </c:pt>
                <c:pt idx="3242">
                  <c:v>13315.975048849999</c:v>
                </c:pt>
                <c:pt idx="3243">
                  <c:v>13342.96752935</c:v>
                </c:pt>
                <c:pt idx="3244">
                  <c:v>13370.264990250002</c:v>
                </c:pt>
                <c:pt idx="3245">
                  <c:v>13414.8074707</c:v>
                </c:pt>
                <c:pt idx="3246">
                  <c:v>13459.117480450001</c:v>
                </c:pt>
                <c:pt idx="3247">
                  <c:v>13507.29995115</c:v>
                </c:pt>
                <c:pt idx="3248">
                  <c:v>13550.944970650002</c:v>
                </c:pt>
                <c:pt idx="3249">
                  <c:v>13594.34497065</c:v>
                </c:pt>
                <c:pt idx="3250">
                  <c:v>13644.294970649999</c:v>
                </c:pt>
                <c:pt idx="3251">
                  <c:v>13691.342480400001</c:v>
                </c:pt>
                <c:pt idx="3252">
                  <c:v>13730.8674804</c:v>
                </c:pt>
                <c:pt idx="3253">
                  <c:v>13768.0874511</c:v>
                </c:pt>
                <c:pt idx="3254">
                  <c:v>13808.994970650001</c:v>
                </c:pt>
                <c:pt idx="3255">
                  <c:v>13859.317480400001</c:v>
                </c:pt>
                <c:pt idx="3256">
                  <c:v>13911.797509699998</c:v>
                </c:pt>
                <c:pt idx="3257">
                  <c:v>13962.132470600001</c:v>
                </c:pt>
                <c:pt idx="3258">
                  <c:v>14013.519970600002</c:v>
                </c:pt>
                <c:pt idx="3259">
                  <c:v>14051.069970600001</c:v>
                </c:pt>
                <c:pt idx="3260">
                  <c:v>14078.099951100001</c:v>
                </c:pt>
                <c:pt idx="3261">
                  <c:v>14116.129980399997</c:v>
                </c:pt>
                <c:pt idx="3262">
                  <c:v>14181.944970599998</c:v>
                </c:pt>
                <c:pt idx="3263">
                  <c:v>14238.147460800003</c:v>
                </c:pt>
                <c:pt idx="3264">
                  <c:v>14276.687499899999</c:v>
                </c:pt>
                <c:pt idx="3265">
                  <c:v>14301.170019449997</c:v>
                </c:pt>
                <c:pt idx="3266">
                  <c:v>14305.8850097</c:v>
                </c:pt>
                <c:pt idx="3267">
                  <c:v>14300.132519500001</c:v>
                </c:pt>
                <c:pt idx="3268">
                  <c:v>14282.764990200003</c:v>
                </c:pt>
                <c:pt idx="3269">
                  <c:v>14297.737499949999</c:v>
                </c:pt>
                <c:pt idx="3270">
                  <c:v>14323.484960849999</c:v>
                </c:pt>
                <c:pt idx="3271">
                  <c:v>14353.007470599998</c:v>
                </c:pt>
                <c:pt idx="3272">
                  <c:v>14390.477490149997</c:v>
                </c:pt>
                <c:pt idx="3273">
                  <c:v>14429.8225097</c:v>
                </c:pt>
                <c:pt idx="3274">
                  <c:v>14468.249999950003</c:v>
                </c:pt>
                <c:pt idx="3275">
                  <c:v>14499.477490200001</c:v>
                </c:pt>
                <c:pt idx="3276">
                  <c:v>14526.629980449998</c:v>
                </c:pt>
                <c:pt idx="3277">
                  <c:v>14557.05249025</c:v>
                </c:pt>
                <c:pt idx="3278">
                  <c:v>14585.43750005</c:v>
                </c:pt>
                <c:pt idx="3279">
                  <c:v>14629.487500049998</c:v>
                </c:pt>
                <c:pt idx="3280">
                  <c:v>14681.095019549999</c:v>
                </c:pt>
                <c:pt idx="3281">
                  <c:v>14715.482519549996</c:v>
                </c:pt>
                <c:pt idx="3282">
                  <c:v>14739.195019549996</c:v>
                </c:pt>
                <c:pt idx="3283">
                  <c:v>14758.765039099997</c:v>
                </c:pt>
                <c:pt idx="3284">
                  <c:v>14773.955029299997</c:v>
                </c:pt>
                <c:pt idx="3285">
                  <c:v>14797.4</c:v>
                </c:pt>
                <c:pt idx="3286">
                  <c:v>14848.125</c:v>
                </c:pt>
                <c:pt idx="3287">
                  <c:v>14912.114990200003</c:v>
                </c:pt>
                <c:pt idx="3288">
                  <c:v>14956.8425293</c:v>
                </c:pt>
                <c:pt idx="3289">
                  <c:v>14980.860009800002</c:v>
                </c:pt>
                <c:pt idx="3290">
                  <c:v>14994.422509800002</c:v>
                </c:pt>
                <c:pt idx="3291">
                  <c:v>15017.204980500004</c:v>
                </c:pt>
                <c:pt idx="3292">
                  <c:v>15026.459960950004</c:v>
                </c:pt>
                <c:pt idx="3293">
                  <c:v>15027.152441400001</c:v>
                </c:pt>
                <c:pt idx="3294">
                  <c:v>15019.172460899999</c:v>
                </c:pt>
                <c:pt idx="3295">
                  <c:v>15018.627490199997</c:v>
                </c:pt>
                <c:pt idx="3296">
                  <c:v>15022.042480449998</c:v>
                </c:pt>
                <c:pt idx="3297">
                  <c:v>15014.924999949999</c:v>
                </c:pt>
                <c:pt idx="3298">
                  <c:v>15003.235009699998</c:v>
                </c:pt>
                <c:pt idx="3299">
                  <c:v>14983.022509699998</c:v>
                </c:pt>
                <c:pt idx="3300">
                  <c:v>14953.414990200001</c:v>
                </c:pt>
                <c:pt idx="3301">
                  <c:v>14920.862451100003</c:v>
                </c:pt>
                <c:pt idx="3302">
                  <c:v>14902.114941350004</c:v>
                </c:pt>
                <c:pt idx="3303">
                  <c:v>14889.8474609</c:v>
                </c:pt>
                <c:pt idx="3304">
                  <c:v>14896.79995115</c:v>
                </c:pt>
                <c:pt idx="3305">
                  <c:v>14888.879980449998</c:v>
                </c:pt>
                <c:pt idx="3306">
                  <c:v>14856.024999999998</c:v>
                </c:pt>
                <c:pt idx="3307">
                  <c:v>14826.522509799999</c:v>
                </c:pt>
                <c:pt idx="3308">
                  <c:v>14842.319970700002</c:v>
                </c:pt>
                <c:pt idx="3309">
                  <c:v>14838.7774902</c:v>
                </c:pt>
                <c:pt idx="3310">
                  <c:v>14836.1899902</c:v>
                </c:pt>
                <c:pt idx="3311">
                  <c:v>14805.8</c:v>
                </c:pt>
                <c:pt idx="3312">
                  <c:v>14785.937500000004</c:v>
                </c:pt>
                <c:pt idx="3313">
                  <c:v>14779.985009799999</c:v>
                </c:pt>
                <c:pt idx="3314">
                  <c:v>14775.8649903</c:v>
                </c:pt>
                <c:pt idx="3315">
                  <c:v>14762.687451200001</c:v>
                </c:pt>
                <c:pt idx="3316">
                  <c:v>14719.487451200001</c:v>
                </c:pt>
                <c:pt idx="3317">
                  <c:v>14693.1799317</c:v>
                </c:pt>
                <c:pt idx="3318">
                  <c:v>14675.777441449998</c:v>
                </c:pt>
                <c:pt idx="3319">
                  <c:v>14661.147412149998</c:v>
                </c:pt>
                <c:pt idx="3320">
                  <c:v>14643.054931649996</c:v>
                </c:pt>
                <c:pt idx="3321">
                  <c:v>14629.982470749997</c:v>
                </c:pt>
                <c:pt idx="3322">
                  <c:v>14613.089990299995</c:v>
                </c:pt>
                <c:pt idx="3323">
                  <c:v>14593.337451199997</c:v>
                </c:pt>
                <c:pt idx="3324">
                  <c:v>14576.849951200002</c:v>
                </c:pt>
                <c:pt idx="3325">
                  <c:v>14582.032421899999</c:v>
                </c:pt>
                <c:pt idx="3326">
                  <c:v>14609.014892600002</c:v>
                </c:pt>
                <c:pt idx="3327">
                  <c:v>14628.394921900001</c:v>
                </c:pt>
                <c:pt idx="3328">
                  <c:v>14617.6949219</c:v>
                </c:pt>
                <c:pt idx="3329">
                  <c:v>14614.8674317</c:v>
                </c:pt>
                <c:pt idx="3330">
                  <c:v>14596.324951249999</c:v>
                </c:pt>
                <c:pt idx="3331">
                  <c:v>14595.327441449999</c:v>
                </c:pt>
                <c:pt idx="3332">
                  <c:v>14597.3924317</c:v>
                </c:pt>
                <c:pt idx="3333">
                  <c:v>14597.597461000001</c:v>
                </c:pt>
                <c:pt idx="3334">
                  <c:v>14601.024951199997</c:v>
                </c:pt>
                <c:pt idx="3335">
                  <c:v>14601.819970749999</c:v>
                </c:pt>
                <c:pt idx="3336">
                  <c:v>14621.104980499998</c:v>
                </c:pt>
                <c:pt idx="3337">
                  <c:v>14629.754980499998</c:v>
                </c:pt>
                <c:pt idx="3338">
                  <c:v>14646.839990300001</c:v>
                </c:pt>
                <c:pt idx="3339">
                  <c:v>14671.352490299998</c:v>
                </c:pt>
                <c:pt idx="3340">
                  <c:v>14704.887500099998</c:v>
                </c:pt>
                <c:pt idx="3341">
                  <c:v>14735.3699708</c:v>
                </c:pt>
                <c:pt idx="3342">
                  <c:v>14773.8274415</c:v>
                </c:pt>
                <c:pt idx="3343">
                  <c:v>14816.6449708</c:v>
                </c:pt>
                <c:pt idx="3344">
                  <c:v>14852.817480549997</c:v>
                </c:pt>
                <c:pt idx="3345">
                  <c:v>14885.237500049998</c:v>
                </c:pt>
                <c:pt idx="3346">
                  <c:v>14908.90249025</c:v>
                </c:pt>
                <c:pt idx="3347">
                  <c:v>14935.939990249997</c:v>
                </c:pt>
                <c:pt idx="3348">
                  <c:v>14983.52500005</c:v>
                </c:pt>
                <c:pt idx="3349">
                  <c:v>15030.559960950002</c:v>
                </c:pt>
                <c:pt idx="3350">
                  <c:v>15084.544970700003</c:v>
                </c:pt>
                <c:pt idx="3351">
                  <c:v>15138.169970700003</c:v>
                </c:pt>
                <c:pt idx="3352">
                  <c:v>15185.442480450001</c:v>
                </c:pt>
                <c:pt idx="3353">
                  <c:v>15231.867480450001</c:v>
                </c:pt>
                <c:pt idx="3354">
                  <c:v>15271.754980450001</c:v>
                </c:pt>
                <c:pt idx="3355">
                  <c:v>15310.984960900003</c:v>
                </c:pt>
                <c:pt idx="3356">
                  <c:v>15363.047460900003</c:v>
                </c:pt>
                <c:pt idx="3357">
                  <c:v>15419.124951100002</c:v>
                </c:pt>
                <c:pt idx="3358">
                  <c:v>15463.559912000002</c:v>
                </c:pt>
                <c:pt idx="3359">
                  <c:v>15501.617431550001</c:v>
                </c:pt>
                <c:pt idx="3360">
                  <c:v>15538.487402250004</c:v>
                </c:pt>
                <c:pt idx="3361">
                  <c:v>15577.754931549998</c:v>
                </c:pt>
                <c:pt idx="3362">
                  <c:v>15603.157421750002</c:v>
                </c:pt>
                <c:pt idx="3363">
                  <c:v>15630.597411999999</c:v>
                </c:pt>
                <c:pt idx="3364">
                  <c:v>15658.812402249998</c:v>
                </c:pt>
                <c:pt idx="3365">
                  <c:v>15678.087402249997</c:v>
                </c:pt>
                <c:pt idx="3366">
                  <c:v>15700.717431549996</c:v>
                </c:pt>
                <c:pt idx="3367">
                  <c:v>15721.952392449999</c:v>
                </c:pt>
                <c:pt idx="3368">
                  <c:v>15733.54741195</c:v>
                </c:pt>
                <c:pt idx="3369">
                  <c:v>15742.227441250001</c:v>
                </c:pt>
                <c:pt idx="3370">
                  <c:v>15749.492431499999</c:v>
                </c:pt>
                <c:pt idx="3371">
                  <c:v>15748.974951050001</c:v>
                </c:pt>
                <c:pt idx="3372">
                  <c:v>15751.572460799998</c:v>
                </c:pt>
                <c:pt idx="3373">
                  <c:v>15755.707421700001</c:v>
                </c:pt>
                <c:pt idx="3374">
                  <c:v>15759.614941250004</c:v>
                </c:pt>
                <c:pt idx="3375">
                  <c:v>15771.829980350003</c:v>
                </c:pt>
                <c:pt idx="3376">
                  <c:v>15771.337499899999</c:v>
                </c:pt>
                <c:pt idx="3377">
                  <c:v>15765.860009699998</c:v>
                </c:pt>
                <c:pt idx="3378">
                  <c:v>15759.897509700002</c:v>
                </c:pt>
                <c:pt idx="3379">
                  <c:v>15757.052490150003</c:v>
                </c:pt>
                <c:pt idx="3380">
                  <c:v>15761.372509650002</c:v>
                </c:pt>
                <c:pt idx="3381">
                  <c:v>15773.01249985</c:v>
                </c:pt>
                <c:pt idx="3382">
                  <c:v>15785.015038949996</c:v>
                </c:pt>
                <c:pt idx="3383">
                  <c:v>15785.310058499996</c:v>
                </c:pt>
                <c:pt idx="3384">
                  <c:v>15778.277538949998</c:v>
                </c:pt>
                <c:pt idx="3385">
                  <c:v>15785.13251945</c:v>
                </c:pt>
                <c:pt idx="3386">
                  <c:v>15788.412499950002</c:v>
                </c:pt>
                <c:pt idx="3387">
                  <c:v>15786.617529250001</c:v>
                </c:pt>
                <c:pt idx="3388">
                  <c:v>15783.205029250001</c:v>
                </c:pt>
                <c:pt idx="3389">
                  <c:v>15781.252539049998</c:v>
                </c:pt>
                <c:pt idx="3390">
                  <c:v>15784.100048799995</c:v>
                </c:pt>
                <c:pt idx="3391">
                  <c:v>15788.25253905</c:v>
                </c:pt>
                <c:pt idx="3392">
                  <c:v>15796.400048849999</c:v>
                </c:pt>
                <c:pt idx="3393">
                  <c:v>15811.220068399998</c:v>
                </c:pt>
                <c:pt idx="3394">
                  <c:v>15833.247558649999</c:v>
                </c:pt>
                <c:pt idx="3395">
                  <c:v>15853.995019550002</c:v>
                </c:pt>
                <c:pt idx="3396">
                  <c:v>15879.510009750002</c:v>
                </c:pt>
                <c:pt idx="3397">
                  <c:v>15907.932519500002</c:v>
                </c:pt>
                <c:pt idx="3398">
                  <c:v>15937.307519500002</c:v>
                </c:pt>
                <c:pt idx="3399">
                  <c:v>15960.802539050001</c:v>
                </c:pt>
                <c:pt idx="3400">
                  <c:v>15986.32504885</c:v>
                </c:pt>
                <c:pt idx="3401">
                  <c:v>16016.570019550001</c:v>
                </c:pt>
                <c:pt idx="3402">
                  <c:v>16048.552539050001</c:v>
                </c:pt>
                <c:pt idx="3403">
                  <c:v>16091.662499950002</c:v>
                </c:pt>
                <c:pt idx="3404">
                  <c:v>16138.499999950003</c:v>
                </c:pt>
                <c:pt idx="3405">
                  <c:v>16169.822509700005</c:v>
                </c:pt>
                <c:pt idx="3406">
                  <c:v>16201.842480400004</c:v>
                </c:pt>
                <c:pt idx="3407">
                  <c:v>16241.849951100003</c:v>
                </c:pt>
                <c:pt idx="3408">
                  <c:v>16286.259960899999</c:v>
                </c:pt>
                <c:pt idx="3409">
                  <c:v>16332.634960899997</c:v>
                </c:pt>
                <c:pt idx="3410">
                  <c:v>16378.972412099998</c:v>
                </c:pt>
                <c:pt idx="3411">
                  <c:v>16437.372460899998</c:v>
                </c:pt>
                <c:pt idx="3412">
                  <c:v>16499.724902299997</c:v>
                </c:pt>
                <c:pt idx="3413">
                  <c:v>16546.999902299998</c:v>
                </c:pt>
                <c:pt idx="3414">
                  <c:v>16595.767431599998</c:v>
                </c:pt>
                <c:pt idx="3415">
                  <c:v>16647.217431600002</c:v>
                </c:pt>
                <c:pt idx="3416">
                  <c:v>16704.197460899999</c:v>
                </c:pt>
                <c:pt idx="3417">
                  <c:v>16759.38994135</c:v>
                </c:pt>
                <c:pt idx="3418">
                  <c:v>16813.059960900002</c:v>
                </c:pt>
                <c:pt idx="3419">
                  <c:v>16867.409960900004</c:v>
                </c:pt>
                <c:pt idx="3420">
                  <c:v>16916.954980400002</c:v>
                </c:pt>
                <c:pt idx="3421">
                  <c:v>16959.49999995</c:v>
                </c:pt>
                <c:pt idx="3422">
                  <c:v>17007.319921850001</c:v>
                </c:pt>
                <c:pt idx="3423">
                  <c:v>17058.0649414</c:v>
                </c:pt>
                <c:pt idx="3424">
                  <c:v>17108.879980499998</c:v>
                </c:pt>
                <c:pt idx="3425">
                  <c:v>17156.200000049997</c:v>
                </c:pt>
                <c:pt idx="3426">
                  <c:v>17209.477539099997</c:v>
                </c:pt>
                <c:pt idx="3427">
                  <c:v>17255.580078199993</c:v>
                </c:pt>
                <c:pt idx="3428">
                  <c:v>17314.995019599995</c:v>
                </c:pt>
                <c:pt idx="3429">
                  <c:v>17375.809960999999</c:v>
                </c:pt>
                <c:pt idx="3430">
                  <c:v>17433.304980500001</c:v>
                </c:pt>
                <c:pt idx="3431">
                  <c:v>17474.182421900005</c:v>
                </c:pt>
                <c:pt idx="3432">
                  <c:v>17503.137500000004</c:v>
                </c:pt>
                <c:pt idx="3433">
                  <c:v>17530.232519550002</c:v>
                </c:pt>
                <c:pt idx="3434">
                  <c:v>17545.127539050001</c:v>
                </c:pt>
                <c:pt idx="3435">
                  <c:v>17563.510058600001</c:v>
                </c:pt>
                <c:pt idx="3436">
                  <c:v>17585.735058599999</c:v>
                </c:pt>
                <c:pt idx="3437">
                  <c:v>17599.930078149999</c:v>
                </c:pt>
                <c:pt idx="3438">
                  <c:v>17621.772558600002</c:v>
                </c:pt>
                <c:pt idx="3439">
                  <c:v>17648.070019550003</c:v>
                </c:pt>
                <c:pt idx="3440">
                  <c:v>17677.602441450003</c:v>
                </c:pt>
                <c:pt idx="3441">
                  <c:v>17708.199902400003</c:v>
                </c:pt>
                <c:pt idx="3442">
                  <c:v>17740.31494145</c:v>
                </c:pt>
                <c:pt idx="3443">
                  <c:v>17775.767480500002</c:v>
                </c:pt>
                <c:pt idx="3444">
                  <c:v>17820.362499999999</c:v>
                </c:pt>
                <c:pt idx="3445">
                  <c:v>17871.454980449998</c:v>
                </c:pt>
                <c:pt idx="3446">
                  <c:v>17906.684960899998</c:v>
                </c:pt>
                <c:pt idx="3447">
                  <c:v>17938.257421800001</c:v>
                </c:pt>
                <c:pt idx="3448">
                  <c:v>17952.854980399999</c:v>
                </c:pt>
                <c:pt idx="3449">
                  <c:v>17966.465039000002</c:v>
                </c:pt>
                <c:pt idx="3450">
                  <c:v>17987.130078099999</c:v>
                </c:pt>
                <c:pt idx="3451">
                  <c:v>18010.2475586</c:v>
                </c:pt>
                <c:pt idx="3452">
                  <c:v>18017.545019549994</c:v>
                </c:pt>
                <c:pt idx="3453">
                  <c:v>18020.220019549997</c:v>
                </c:pt>
                <c:pt idx="3454">
                  <c:v>18040.100000049995</c:v>
                </c:pt>
                <c:pt idx="3455">
                  <c:v>18049.984960999998</c:v>
                </c:pt>
                <c:pt idx="3456">
                  <c:v>18050.329882899998</c:v>
                </c:pt>
                <c:pt idx="3457">
                  <c:v>18063.869921949998</c:v>
                </c:pt>
                <c:pt idx="3458">
                  <c:v>18077.77998055</c:v>
                </c:pt>
                <c:pt idx="3459">
                  <c:v>18085.232519599998</c:v>
                </c:pt>
                <c:pt idx="3460">
                  <c:v>18088.795019599998</c:v>
                </c:pt>
                <c:pt idx="3461">
                  <c:v>18082.877539100002</c:v>
                </c:pt>
                <c:pt idx="3462">
                  <c:v>18079.927539100005</c:v>
                </c:pt>
                <c:pt idx="3463">
                  <c:v>18068.472461000005</c:v>
                </c:pt>
                <c:pt idx="3464">
                  <c:v>18044.579882900001</c:v>
                </c:pt>
                <c:pt idx="3465">
                  <c:v>18018.57490245</c:v>
                </c:pt>
                <c:pt idx="3466">
                  <c:v>17993.484961050002</c:v>
                </c:pt>
                <c:pt idx="3467">
                  <c:v>17955.407519649998</c:v>
                </c:pt>
                <c:pt idx="3468">
                  <c:v>17924.829980549999</c:v>
                </c:pt>
                <c:pt idx="3469">
                  <c:v>17889.31250005</c:v>
                </c:pt>
                <c:pt idx="3470">
                  <c:v>17852.704980500002</c:v>
                </c:pt>
                <c:pt idx="3471">
                  <c:v>17793.4799805</c:v>
                </c:pt>
                <c:pt idx="3472">
                  <c:v>17753.31494145</c:v>
                </c:pt>
                <c:pt idx="3473">
                  <c:v>17718.892382850001</c:v>
                </c:pt>
                <c:pt idx="3474">
                  <c:v>17680.75488285</c:v>
                </c:pt>
                <c:pt idx="3475">
                  <c:v>17656.389941449997</c:v>
                </c:pt>
                <c:pt idx="3476">
                  <c:v>17624.764941449997</c:v>
                </c:pt>
                <c:pt idx="3477">
                  <c:v>17574.537402399998</c:v>
                </c:pt>
                <c:pt idx="3478">
                  <c:v>17529.944824299997</c:v>
                </c:pt>
                <c:pt idx="3479">
                  <c:v>17501.219824299998</c:v>
                </c:pt>
                <c:pt idx="3480">
                  <c:v>17476.2023438</c:v>
                </c:pt>
                <c:pt idx="3481">
                  <c:v>17458.0874024</c:v>
                </c:pt>
                <c:pt idx="3482">
                  <c:v>17421.362402400002</c:v>
                </c:pt>
                <c:pt idx="3483">
                  <c:v>17382.134961</c:v>
                </c:pt>
                <c:pt idx="3484">
                  <c:v>17343.245019599999</c:v>
                </c:pt>
                <c:pt idx="3485">
                  <c:v>17310.732519599995</c:v>
                </c:pt>
                <c:pt idx="3486">
                  <c:v>17271.752441499997</c:v>
                </c:pt>
                <c:pt idx="3487">
                  <c:v>17231.634863399995</c:v>
                </c:pt>
                <c:pt idx="3488">
                  <c:v>17195.009863399999</c:v>
                </c:pt>
                <c:pt idx="3489">
                  <c:v>17172.029785300001</c:v>
                </c:pt>
                <c:pt idx="3490">
                  <c:v>17148.847265750002</c:v>
                </c:pt>
                <c:pt idx="3491">
                  <c:v>17147.712304800003</c:v>
                </c:pt>
                <c:pt idx="3492">
                  <c:v>17149.327343850004</c:v>
                </c:pt>
                <c:pt idx="3493">
                  <c:v>17161.829882900001</c:v>
                </c:pt>
                <c:pt idx="3494">
                  <c:v>17164.164843800005</c:v>
                </c:pt>
                <c:pt idx="3495">
                  <c:v>17154.2797852</c:v>
                </c:pt>
                <c:pt idx="3496">
                  <c:v>17162.147363300002</c:v>
                </c:pt>
                <c:pt idx="3497">
                  <c:v>17197.81982425</c:v>
                </c:pt>
                <c:pt idx="3498">
                  <c:v>17229.247363300001</c:v>
                </c:pt>
                <c:pt idx="3499">
                  <c:v>17252.022363299999</c:v>
                </c:pt>
                <c:pt idx="3500">
                  <c:v>17263.474902399998</c:v>
                </c:pt>
                <c:pt idx="3501">
                  <c:v>17278.544824299999</c:v>
                </c:pt>
                <c:pt idx="3502">
                  <c:v>17310.297363350001</c:v>
                </c:pt>
                <c:pt idx="3503">
                  <c:v>17346.8398438</c:v>
                </c:pt>
                <c:pt idx="3504">
                  <c:v>17396.387304700002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8-47CB-8199-75F35895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09376"/>
        <c:axId val="379554272"/>
      </c:lineChart>
      <c:catAx>
        <c:axId val="4660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79554272"/>
        <c:crosses val="autoZero"/>
        <c:auto val="1"/>
        <c:lblAlgn val="ctr"/>
        <c:lblOffset val="100"/>
        <c:noMultiLvlLbl val="0"/>
      </c:catAx>
      <c:valAx>
        <c:axId val="37955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609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868681</xdr:colOff>
      <xdr:row>0</xdr:row>
      <xdr:rowOff>0</xdr:rowOff>
    </xdr:from>
    <xdr:to>
      <xdr:col>21</xdr:col>
      <xdr:colOff>516834</xdr:colOff>
      <xdr:row>16</xdr:row>
      <xdr:rowOff>30148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867355</xdr:colOff>
      <xdr:row>16</xdr:row>
      <xdr:rowOff>122250</xdr:rowOff>
    </xdr:from>
    <xdr:to>
      <xdr:col>21</xdr:col>
      <xdr:colOff>536713</xdr:colOff>
      <xdr:row>31</xdr:row>
      <xdr:rowOff>178903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6"/>
  <sheetViews>
    <sheetView zoomScale="145" zoomScaleNormal="145" workbookViewId="0">
      <selection activeCell="I14" sqref="I14"/>
    </sheetView>
  </sheetViews>
  <sheetFormatPr defaultRowHeight="14.4" x14ac:dyDescent="0.3"/>
  <cols>
    <col min="1" max="1" width="18.77734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3" x14ac:dyDescent="0.3">
      <c r="A2" s="1">
        <v>39343</v>
      </c>
      <c r="B2">
        <v>4494.1000979999999</v>
      </c>
      <c r="C2">
        <v>4551.7998049999997</v>
      </c>
      <c r="D2">
        <v>4481.5498049999997</v>
      </c>
      <c r="E2">
        <v>4546.2001950000003</v>
      </c>
      <c r="F2">
        <v>0</v>
      </c>
    </row>
    <row r="3" spans="1:13" ht="15" thickBot="1" x14ac:dyDescent="0.35">
      <c r="A3" s="1">
        <v>39344</v>
      </c>
      <c r="B3">
        <v>4550.25</v>
      </c>
      <c r="C3">
        <v>4739</v>
      </c>
      <c r="D3">
        <v>4550.25</v>
      </c>
      <c r="E3">
        <v>4732.3500979999999</v>
      </c>
      <c r="F3">
        <v>0</v>
      </c>
      <c r="H3" t="s">
        <v>6</v>
      </c>
    </row>
    <row r="4" spans="1:13" x14ac:dyDescent="0.3">
      <c r="A4" s="1">
        <v>39345</v>
      </c>
      <c r="B4">
        <v>4734.8500979999999</v>
      </c>
      <c r="C4">
        <v>4760.8500979999999</v>
      </c>
      <c r="D4">
        <v>4721.1499020000001</v>
      </c>
      <c r="E4">
        <v>4747.5498049999997</v>
      </c>
      <c r="F4">
        <v>0</v>
      </c>
      <c r="H4" s="4"/>
      <c r="I4" s="4" t="s">
        <v>1</v>
      </c>
      <c r="J4" s="4" t="s">
        <v>2</v>
      </c>
      <c r="K4" s="4" t="s">
        <v>3</v>
      </c>
      <c r="L4" s="4" t="s">
        <v>4</v>
      </c>
      <c r="M4" s="4" t="s">
        <v>5</v>
      </c>
    </row>
    <row r="5" spans="1:13" x14ac:dyDescent="0.3">
      <c r="A5" s="1">
        <v>39346</v>
      </c>
      <c r="B5">
        <v>4752.9501950000003</v>
      </c>
      <c r="C5">
        <v>4855.7001950000003</v>
      </c>
      <c r="D5">
        <v>4733.7001950000003</v>
      </c>
      <c r="E5">
        <v>4837.5498049999997</v>
      </c>
      <c r="F5">
        <v>0</v>
      </c>
      <c r="H5" s="2" t="s">
        <v>1</v>
      </c>
      <c r="I5" s="2">
        <v>1</v>
      </c>
      <c r="J5" s="2"/>
      <c r="K5" s="2"/>
      <c r="L5" s="2"/>
      <c r="M5" s="2"/>
    </row>
    <row r="6" spans="1:13" x14ac:dyDescent="0.3">
      <c r="A6" s="1">
        <v>39349</v>
      </c>
      <c r="B6">
        <v>4837.1499020000001</v>
      </c>
      <c r="C6">
        <v>4941.1499020000001</v>
      </c>
      <c r="D6">
        <v>4837.1499020000001</v>
      </c>
      <c r="E6">
        <v>4932.2001950000003</v>
      </c>
      <c r="F6">
        <v>0</v>
      </c>
      <c r="H6" s="2" t="s">
        <v>2</v>
      </c>
      <c r="I6" s="2">
        <v>0.99986198848110852</v>
      </c>
      <c r="J6" s="2">
        <v>1</v>
      </c>
      <c r="K6" s="2"/>
      <c r="L6" s="2"/>
      <c r="M6" s="2"/>
    </row>
    <row r="7" spans="1:13" x14ac:dyDescent="0.3">
      <c r="A7" s="1">
        <v>39350</v>
      </c>
      <c r="B7">
        <v>4939.1000979999999</v>
      </c>
      <c r="C7">
        <v>4953.8999020000001</v>
      </c>
      <c r="D7">
        <v>4878.1499020000001</v>
      </c>
      <c r="E7">
        <v>4938.8500979999999</v>
      </c>
      <c r="F7">
        <v>0</v>
      </c>
      <c r="H7" s="2" t="s">
        <v>3</v>
      </c>
      <c r="I7" s="2">
        <v>0.99980159475408292</v>
      </c>
      <c r="J7" s="2">
        <v>0.99973966137572212</v>
      </c>
      <c r="K7" s="2">
        <v>1</v>
      </c>
      <c r="L7" s="2"/>
      <c r="M7" s="2"/>
    </row>
    <row r="8" spans="1:13" x14ac:dyDescent="0.3">
      <c r="A8" s="1">
        <v>39351</v>
      </c>
      <c r="B8">
        <v>4937.6000979999999</v>
      </c>
      <c r="C8">
        <v>4980.8500979999999</v>
      </c>
      <c r="D8">
        <v>4930.3500979999999</v>
      </c>
      <c r="E8">
        <v>4940.5</v>
      </c>
      <c r="F8">
        <v>0</v>
      </c>
      <c r="H8" s="2" t="s">
        <v>4</v>
      </c>
      <c r="I8" s="2">
        <v>0.99968784492632368</v>
      </c>
      <c r="J8" s="2">
        <v>0.99985374138539018</v>
      </c>
      <c r="K8" s="2">
        <v>0.99983921755525396</v>
      </c>
      <c r="L8" s="2">
        <v>1</v>
      </c>
      <c r="M8" s="2"/>
    </row>
    <row r="9" spans="1:13" ht="15" thickBot="1" x14ac:dyDescent="0.35">
      <c r="A9" s="1">
        <v>39352</v>
      </c>
      <c r="B9">
        <v>4942.7001950000003</v>
      </c>
      <c r="C9">
        <v>5016.3999020000001</v>
      </c>
      <c r="D9">
        <v>4942.7001950000003</v>
      </c>
      <c r="E9">
        <v>5000.5498049999997</v>
      </c>
      <c r="F9">
        <v>0</v>
      </c>
      <c r="H9" s="3" t="s">
        <v>5</v>
      </c>
      <c r="I9" s="3">
        <v>0.69058632938815434</v>
      </c>
      <c r="J9" s="3">
        <v>0.69299065291487305</v>
      </c>
      <c r="K9" s="3">
        <v>0.68729615346468187</v>
      </c>
      <c r="L9" s="3">
        <v>0.69012150539632433</v>
      </c>
      <c r="M9" s="3">
        <v>1</v>
      </c>
    </row>
    <row r="10" spans="1:13" x14ac:dyDescent="0.3">
      <c r="A10" s="1">
        <v>39353</v>
      </c>
      <c r="B10">
        <v>4996.4501950000003</v>
      </c>
      <c r="C10">
        <v>5055.7998049999997</v>
      </c>
      <c r="D10">
        <v>4996.4501950000003</v>
      </c>
      <c r="E10">
        <v>5021.3500979999999</v>
      </c>
      <c r="F10">
        <v>0</v>
      </c>
    </row>
    <row r="11" spans="1:13" x14ac:dyDescent="0.3">
      <c r="A11" s="1">
        <v>39356</v>
      </c>
      <c r="B11">
        <v>5021.5</v>
      </c>
      <c r="C11">
        <v>5089.2998049999997</v>
      </c>
      <c r="D11">
        <v>5001.3500979999999</v>
      </c>
      <c r="E11">
        <v>5068.9501950000003</v>
      </c>
      <c r="F11">
        <v>0</v>
      </c>
    </row>
    <row r="12" spans="1:13" x14ac:dyDescent="0.3">
      <c r="A12" s="1">
        <v>39358</v>
      </c>
      <c r="B12">
        <v>5069</v>
      </c>
      <c r="C12">
        <v>5261.3500979999999</v>
      </c>
      <c r="D12">
        <v>5034.1499020000001</v>
      </c>
      <c r="E12">
        <v>5210.7998049999997</v>
      </c>
      <c r="F12">
        <v>0</v>
      </c>
    </row>
    <row r="13" spans="1:13" x14ac:dyDescent="0.3">
      <c r="A13" s="1">
        <v>39359</v>
      </c>
      <c r="B13">
        <v>5211.6499020000001</v>
      </c>
      <c r="C13">
        <v>5233.1000979999999</v>
      </c>
      <c r="D13">
        <v>5126.0498049999997</v>
      </c>
      <c r="E13">
        <v>5208.6499020000001</v>
      </c>
      <c r="F13">
        <v>0</v>
      </c>
    </row>
    <row r="14" spans="1:13" x14ac:dyDescent="0.3">
      <c r="A14" s="1">
        <v>39360</v>
      </c>
      <c r="B14">
        <v>5208.1499020000001</v>
      </c>
      <c r="C14">
        <v>5248.5498049999997</v>
      </c>
      <c r="D14">
        <v>5164.5</v>
      </c>
      <c r="E14">
        <v>5185.8500979999999</v>
      </c>
      <c r="F14">
        <v>0</v>
      </c>
    </row>
    <row r="15" spans="1:13" x14ac:dyDescent="0.3">
      <c r="A15" s="1">
        <v>39363</v>
      </c>
      <c r="B15">
        <v>5186.25</v>
      </c>
      <c r="C15">
        <v>5249.2998049999997</v>
      </c>
      <c r="D15">
        <v>5024.75</v>
      </c>
      <c r="E15">
        <v>5085.1000979999999</v>
      </c>
      <c r="F15">
        <v>0</v>
      </c>
    </row>
    <row r="16" spans="1:13" x14ac:dyDescent="0.3">
      <c r="A16" s="1">
        <v>39364</v>
      </c>
      <c r="B16">
        <v>5062.6499020000001</v>
      </c>
      <c r="C16">
        <v>5348.7001950000003</v>
      </c>
      <c r="D16">
        <v>5000.9501950000003</v>
      </c>
      <c r="E16">
        <v>5327.25</v>
      </c>
      <c r="F16">
        <v>0</v>
      </c>
    </row>
    <row r="17" spans="1:6" x14ac:dyDescent="0.3">
      <c r="A17" s="1">
        <v>39365</v>
      </c>
      <c r="B17">
        <v>5328.1499020000001</v>
      </c>
      <c r="C17">
        <v>5454.7001950000003</v>
      </c>
      <c r="D17">
        <v>5328.1499020000001</v>
      </c>
      <c r="E17">
        <v>5441.4501950000003</v>
      </c>
      <c r="F17">
        <v>0</v>
      </c>
    </row>
    <row r="18" spans="1:6" x14ac:dyDescent="0.3">
      <c r="A18" s="1">
        <v>39366</v>
      </c>
      <c r="B18">
        <v>5438.8999020000001</v>
      </c>
      <c r="C18">
        <v>5532.75</v>
      </c>
      <c r="D18">
        <v>5424.25</v>
      </c>
      <c r="E18">
        <v>5524.8500979999999</v>
      </c>
      <c r="F18">
        <v>0</v>
      </c>
    </row>
    <row r="19" spans="1:6" x14ac:dyDescent="0.3">
      <c r="A19" s="1">
        <v>39367</v>
      </c>
      <c r="B19">
        <v>5525.2998049999997</v>
      </c>
      <c r="C19">
        <v>5549.2998049999997</v>
      </c>
      <c r="D19">
        <v>5402.6000979999999</v>
      </c>
      <c r="E19">
        <v>5428.25</v>
      </c>
      <c r="F19">
        <v>0</v>
      </c>
    </row>
    <row r="20" spans="1:6" x14ac:dyDescent="0.3">
      <c r="A20" s="1">
        <v>39370</v>
      </c>
      <c r="B20">
        <v>5428.3500979999999</v>
      </c>
      <c r="C20">
        <v>5682.6499020000001</v>
      </c>
      <c r="D20">
        <v>5419.8999020000001</v>
      </c>
      <c r="E20">
        <v>5670.3999020000001</v>
      </c>
      <c r="F20">
        <v>0</v>
      </c>
    </row>
    <row r="21" spans="1:6" x14ac:dyDescent="0.3">
      <c r="A21" s="1">
        <v>39371</v>
      </c>
      <c r="B21">
        <v>5670.6499020000001</v>
      </c>
      <c r="C21">
        <v>5708.3500979999999</v>
      </c>
      <c r="D21">
        <v>5578.4501950000003</v>
      </c>
      <c r="E21">
        <v>5668.0498049999997</v>
      </c>
      <c r="F21">
        <v>0</v>
      </c>
    </row>
    <row r="22" spans="1:6" x14ac:dyDescent="0.3">
      <c r="A22" s="1">
        <v>39372</v>
      </c>
      <c r="B22">
        <v>5658.8999020000001</v>
      </c>
      <c r="C22">
        <v>5658.8999020000001</v>
      </c>
      <c r="D22">
        <v>5107.2998049999997</v>
      </c>
      <c r="E22">
        <v>5559.2998049999997</v>
      </c>
      <c r="F22">
        <v>0</v>
      </c>
    </row>
    <row r="23" spans="1:6" x14ac:dyDescent="0.3">
      <c r="A23" s="1">
        <v>39373</v>
      </c>
      <c r="B23">
        <v>5551.1000979999999</v>
      </c>
      <c r="C23">
        <v>5736.7998049999997</v>
      </c>
      <c r="D23">
        <v>5269.6499020000001</v>
      </c>
      <c r="E23">
        <v>5351</v>
      </c>
      <c r="F23">
        <v>0</v>
      </c>
    </row>
    <row r="24" spans="1:6" x14ac:dyDescent="0.3">
      <c r="A24" s="1">
        <v>39374</v>
      </c>
      <c r="B24">
        <v>5360.3500979999999</v>
      </c>
      <c r="C24">
        <v>5390.8500979999999</v>
      </c>
      <c r="D24">
        <v>5101.75</v>
      </c>
      <c r="E24">
        <v>5215.2998049999997</v>
      </c>
      <c r="F24">
        <v>0</v>
      </c>
    </row>
    <row r="25" spans="1:6" x14ac:dyDescent="0.3">
      <c r="A25" s="1">
        <v>39377</v>
      </c>
      <c r="B25">
        <v>5202.75</v>
      </c>
      <c r="C25">
        <v>5247.3999020000001</v>
      </c>
      <c r="D25">
        <v>5070.8999020000001</v>
      </c>
      <c r="E25">
        <v>5184</v>
      </c>
      <c r="F25">
        <v>0</v>
      </c>
    </row>
    <row r="26" spans="1:6" x14ac:dyDescent="0.3">
      <c r="A26" s="1">
        <v>39378</v>
      </c>
      <c r="B26">
        <v>5185.2998049999997</v>
      </c>
      <c r="C26">
        <v>5488.5</v>
      </c>
      <c r="D26">
        <v>5176.8500979999999</v>
      </c>
      <c r="E26">
        <v>5473.7001950000003</v>
      </c>
      <c r="F26">
        <v>0</v>
      </c>
    </row>
    <row r="27" spans="1:6" x14ac:dyDescent="0.3">
      <c r="A27" s="1">
        <v>39379</v>
      </c>
      <c r="B27">
        <v>5477.6000979999999</v>
      </c>
      <c r="C27">
        <v>5577.8999020000001</v>
      </c>
      <c r="D27">
        <v>5419.3999020000001</v>
      </c>
      <c r="E27">
        <v>5496.1499020000001</v>
      </c>
      <c r="F27">
        <v>0</v>
      </c>
    </row>
    <row r="28" spans="1:6" x14ac:dyDescent="0.3">
      <c r="A28" s="1">
        <v>39380</v>
      </c>
      <c r="B28">
        <v>5499.0498049999997</v>
      </c>
      <c r="C28">
        <v>5605.9501950000003</v>
      </c>
      <c r="D28">
        <v>5469.2998049999997</v>
      </c>
      <c r="E28">
        <v>5568.9501950000003</v>
      </c>
      <c r="F28">
        <v>0</v>
      </c>
    </row>
    <row r="29" spans="1:6" x14ac:dyDescent="0.3">
      <c r="A29" s="1">
        <v>39381</v>
      </c>
      <c r="B29">
        <v>5564.25</v>
      </c>
      <c r="C29">
        <v>5716.8999020000001</v>
      </c>
      <c r="D29">
        <v>5513.3500979999999</v>
      </c>
      <c r="E29">
        <v>5702.2998049999997</v>
      </c>
      <c r="F29">
        <v>0</v>
      </c>
    </row>
    <row r="30" spans="1:6" x14ac:dyDescent="0.3">
      <c r="A30" s="1">
        <v>39384</v>
      </c>
      <c r="B30">
        <v>5708.8999020000001</v>
      </c>
      <c r="C30">
        <v>5922.5</v>
      </c>
      <c r="D30">
        <v>5708.8999020000001</v>
      </c>
      <c r="E30">
        <v>5905.8999020000001</v>
      </c>
      <c r="F30">
        <v>0</v>
      </c>
    </row>
    <row r="31" spans="1:6" x14ac:dyDescent="0.3">
      <c r="A31" s="1">
        <v>39385</v>
      </c>
      <c r="B31">
        <v>5917.5498049999997</v>
      </c>
      <c r="C31">
        <v>5976</v>
      </c>
      <c r="D31">
        <v>5833.8999020000001</v>
      </c>
      <c r="E31">
        <v>5868.75</v>
      </c>
      <c r="F31">
        <v>0</v>
      </c>
    </row>
    <row r="32" spans="1:6" x14ac:dyDescent="0.3">
      <c r="A32" s="1">
        <v>39386</v>
      </c>
      <c r="B32">
        <v>5868.8999020000001</v>
      </c>
      <c r="C32">
        <v>5952.25</v>
      </c>
      <c r="D32">
        <v>5861.2998049999997</v>
      </c>
      <c r="E32">
        <v>5900.6499020000001</v>
      </c>
      <c r="F32">
        <v>0</v>
      </c>
    </row>
    <row r="33" spans="1:6" x14ac:dyDescent="0.3">
      <c r="A33" s="1">
        <v>39387</v>
      </c>
      <c r="B33">
        <v>5903.7998049999997</v>
      </c>
      <c r="C33">
        <v>6011.9501950000003</v>
      </c>
      <c r="D33">
        <v>5837.2001950000003</v>
      </c>
      <c r="E33">
        <v>5866.4501950000003</v>
      </c>
      <c r="F33">
        <v>0</v>
      </c>
    </row>
    <row r="34" spans="1:6" x14ac:dyDescent="0.3">
      <c r="A34" s="1">
        <v>39388</v>
      </c>
      <c r="B34">
        <v>5854.8500979999999</v>
      </c>
      <c r="C34">
        <v>5944.75</v>
      </c>
      <c r="D34">
        <v>5714.25</v>
      </c>
      <c r="E34">
        <v>5932.3999020000001</v>
      </c>
      <c r="F34">
        <v>0</v>
      </c>
    </row>
    <row r="35" spans="1:6" x14ac:dyDescent="0.3">
      <c r="A35" s="1">
        <v>39391</v>
      </c>
      <c r="B35">
        <v>5931.8999020000001</v>
      </c>
      <c r="C35">
        <v>5948.5498049999997</v>
      </c>
      <c r="D35">
        <v>5819.6000979999999</v>
      </c>
      <c r="E35">
        <v>5847.2998049999997</v>
      </c>
      <c r="F35">
        <v>0</v>
      </c>
    </row>
    <row r="36" spans="1:6" x14ac:dyDescent="0.3">
      <c r="A36" s="1">
        <v>39392</v>
      </c>
      <c r="B36">
        <v>5847.1000979999999</v>
      </c>
      <c r="C36">
        <v>5957.2001950000003</v>
      </c>
      <c r="D36">
        <v>5759.9501950000003</v>
      </c>
      <c r="E36">
        <v>5786.5</v>
      </c>
      <c r="F36">
        <v>0</v>
      </c>
    </row>
    <row r="37" spans="1:6" x14ac:dyDescent="0.3">
      <c r="A37" s="1">
        <v>39393</v>
      </c>
      <c r="B37">
        <v>5782.3999020000001</v>
      </c>
      <c r="C37">
        <v>5861.3500979999999</v>
      </c>
      <c r="D37">
        <v>5744.2998049999997</v>
      </c>
      <c r="E37">
        <v>5782.3500979999999</v>
      </c>
      <c r="F37">
        <v>0</v>
      </c>
    </row>
    <row r="38" spans="1:6" x14ac:dyDescent="0.3">
      <c r="A38" s="1">
        <v>39394</v>
      </c>
      <c r="B38">
        <v>5779.2998049999997</v>
      </c>
      <c r="C38">
        <v>5780.7998049999997</v>
      </c>
      <c r="D38">
        <v>5646.75</v>
      </c>
      <c r="E38">
        <v>5698.75</v>
      </c>
      <c r="F38">
        <v>0</v>
      </c>
    </row>
    <row r="39" spans="1:6" x14ac:dyDescent="0.3">
      <c r="A39" s="1">
        <v>39398</v>
      </c>
      <c r="B39">
        <v>5660.6000979999999</v>
      </c>
      <c r="C39">
        <v>5660.6000979999999</v>
      </c>
      <c r="D39">
        <v>5477.5</v>
      </c>
      <c r="E39">
        <v>5617.1000979999999</v>
      </c>
      <c r="F39">
        <v>0</v>
      </c>
    </row>
    <row r="40" spans="1:6" x14ac:dyDescent="0.3">
      <c r="A40" s="1">
        <v>39399</v>
      </c>
      <c r="B40">
        <v>5612.3500979999999</v>
      </c>
      <c r="C40">
        <v>5758.8500979999999</v>
      </c>
      <c r="D40">
        <v>5591.6000979999999</v>
      </c>
      <c r="E40">
        <v>5695.3999020000001</v>
      </c>
      <c r="F40">
        <v>0</v>
      </c>
    </row>
    <row r="41" spans="1:6" x14ac:dyDescent="0.3">
      <c r="A41" s="1">
        <v>39400</v>
      </c>
      <c r="B41">
        <v>5703.9501950000003</v>
      </c>
      <c r="C41">
        <v>5950.2001950000003</v>
      </c>
      <c r="D41">
        <v>5700.0498049999997</v>
      </c>
      <c r="E41">
        <v>5937.8999020000001</v>
      </c>
      <c r="F41">
        <v>0</v>
      </c>
    </row>
    <row r="42" spans="1:6" x14ac:dyDescent="0.3">
      <c r="A42" s="1">
        <v>39401</v>
      </c>
      <c r="B42">
        <v>5942.7001950000003</v>
      </c>
      <c r="C42">
        <v>5966.9501950000003</v>
      </c>
      <c r="D42">
        <v>5895.6499020000001</v>
      </c>
      <c r="E42">
        <v>5912.1000979999999</v>
      </c>
      <c r="F42">
        <v>0</v>
      </c>
    </row>
    <row r="43" spans="1:6" x14ac:dyDescent="0.3">
      <c r="A43" s="1">
        <v>39402</v>
      </c>
      <c r="B43">
        <v>5913.1499020000001</v>
      </c>
      <c r="C43">
        <v>5948.0498049999997</v>
      </c>
      <c r="D43">
        <v>5817.3999020000001</v>
      </c>
      <c r="E43">
        <v>5906.8500979999999</v>
      </c>
      <c r="F43">
        <v>0</v>
      </c>
    </row>
    <row r="44" spans="1:6" x14ac:dyDescent="0.3">
      <c r="A44" s="1">
        <v>39405</v>
      </c>
      <c r="B44">
        <v>5908.0498049999997</v>
      </c>
      <c r="C44">
        <v>5981.7998049999997</v>
      </c>
      <c r="D44">
        <v>5893.7998049999997</v>
      </c>
      <c r="E44">
        <v>5907.6499020000001</v>
      </c>
      <c r="F44">
        <v>0</v>
      </c>
    </row>
    <row r="45" spans="1:6" x14ac:dyDescent="0.3">
      <c r="A45" s="1">
        <v>39406</v>
      </c>
      <c r="B45">
        <v>5911.25</v>
      </c>
      <c r="C45">
        <v>5923.7001950000003</v>
      </c>
      <c r="D45">
        <v>5755.7998049999997</v>
      </c>
      <c r="E45">
        <v>5780.8999020000001</v>
      </c>
      <c r="F45">
        <v>0</v>
      </c>
    </row>
    <row r="46" spans="1:6" x14ac:dyDescent="0.3">
      <c r="A46" s="1">
        <v>39407</v>
      </c>
      <c r="B46">
        <v>5778.7998049999997</v>
      </c>
      <c r="C46">
        <v>5790.0498049999997</v>
      </c>
      <c r="D46">
        <v>5530.8500979999999</v>
      </c>
      <c r="E46">
        <v>5561.0498049999997</v>
      </c>
      <c r="F46">
        <v>0</v>
      </c>
    </row>
    <row r="47" spans="1:6" x14ac:dyDescent="0.3">
      <c r="A47" s="1">
        <v>39408</v>
      </c>
      <c r="B47">
        <v>5564.6499020000001</v>
      </c>
      <c r="C47">
        <v>5608.6499020000001</v>
      </c>
      <c r="D47">
        <v>5394.3500979999999</v>
      </c>
      <c r="E47">
        <v>5519.3500979999999</v>
      </c>
      <c r="F47">
        <v>0</v>
      </c>
    </row>
    <row r="48" spans="1:6" x14ac:dyDescent="0.3">
      <c r="A48" s="1">
        <v>39409</v>
      </c>
      <c r="B48">
        <v>5524.2998049999997</v>
      </c>
      <c r="C48">
        <v>5638.6000979999999</v>
      </c>
      <c r="D48">
        <v>5514.75</v>
      </c>
      <c r="E48">
        <v>5608.6000979999999</v>
      </c>
      <c r="F48">
        <v>0</v>
      </c>
    </row>
    <row r="49" spans="1:6" x14ac:dyDescent="0.3">
      <c r="A49" s="1">
        <v>39412</v>
      </c>
      <c r="B49">
        <v>5611.2998049999997</v>
      </c>
      <c r="C49">
        <v>5772.5498049999997</v>
      </c>
      <c r="D49">
        <v>5608.9501950000003</v>
      </c>
      <c r="E49">
        <v>5731.7001950000003</v>
      </c>
      <c r="F49">
        <v>0</v>
      </c>
    </row>
    <row r="50" spans="1:6" x14ac:dyDescent="0.3">
      <c r="A50" s="1">
        <v>39413</v>
      </c>
      <c r="B50">
        <v>5729.25</v>
      </c>
      <c r="C50">
        <v>5743.5498049999997</v>
      </c>
      <c r="D50">
        <v>5655.6000979999999</v>
      </c>
      <c r="E50">
        <v>5698.1499020000001</v>
      </c>
      <c r="F50">
        <v>0</v>
      </c>
    </row>
    <row r="51" spans="1:6" x14ac:dyDescent="0.3">
      <c r="A51" s="1">
        <v>39414</v>
      </c>
      <c r="B51">
        <v>5699.5498049999997</v>
      </c>
      <c r="C51">
        <v>5749.9501950000003</v>
      </c>
      <c r="D51">
        <v>5595.5</v>
      </c>
      <c r="E51">
        <v>5617.5498049999997</v>
      </c>
      <c r="F51">
        <v>0</v>
      </c>
    </row>
    <row r="52" spans="1:6" x14ac:dyDescent="0.3">
      <c r="A52" s="1">
        <v>39415</v>
      </c>
      <c r="B52">
        <v>5617.7998049999997</v>
      </c>
      <c r="C52">
        <v>5725</v>
      </c>
      <c r="D52">
        <v>5612.1000979999999</v>
      </c>
      <c r="E52">
        <v>5634.6000979999999</v>
      </c>
      <c r="F52">
        <v>0</v>
      </c>
    </row>
    <row r="53" spans="1:6" x14ac:dyDescent="0.3">
      <c r="A53" s="1">
        <v>39416</v>
      </c>
      <c r="B53">
        <v>5633.8999020000001</v>
      </c>
      <c r="C53">
        <v>5782.5498049999997</v>
      </c>
      <c r="D53">
        <v>5632.6499020000001</v>
      </c>
      <c r="E53">
        <v>5762.75</v>
      </c>
      <c r="F53">
        <v>0</v>
      </c>
    </row>
    <row r="54" spans="1:6" x14ac:dyDescent="0.3">
      <c r="A54" s="1">
        <v>39419</v>
      </c>
      <c r="B54">
        <v>5765.4501950000003</v>
      </c>
      <c r="C54">
        <v>5878.7998049999997</v>
      </c>
      <c r="D54">
        <v>5754.6000979999999</v>
      </c>
      <c r="E54">
        <v>5865</v>
      </c>
      <c r="F54">
        <v>0</v>
      </c>
    </row>
    <row r="55" spans="1:6" x14ac:dyDescent="0.3">
      <c r="A55" s="1">
        <v>39420</v>
      </c>
      <c r="B55">
        <v>5870.2001950000003</v>
      </c>
      <c r="C55">
        <v>5897.25</v>
      </c>
      <c r="D55">
        <v>5840.2998049999997</v>
      </c>
      <c r="E55">
        <v>5858.3500979999999</v>
      </c>
      <c r="F55">
        <v>0</v>
      </c>
    </row>
    <row r="56" spans="1:6" x14ac:dyDescent="0.3">
      <c r="A56" s="1">
        <v>39421</v>
      </c>
      <c r="B56">
        <v>5861.8999020000001</v>
      </c>
      <c r="C56">
        <v>5949.2998049999997</v>
      </c>
      <c r="D56">
        <v>5859.9501950000003</v>
      </c>
      <c r="E56">
        <v>5940</v>
      </c>
      <c r="F56">
        <v>0</v>
      </c>
    </row>
    <row r="57" spans="1:6" x14ac:dyDescent="0.3">
      <c r="A57" s="1">
        <v>39422</v>
      </c>
      <c r="B57">
        <v>5941.0498049999997</v>
      </c>
      <c r="C57">
        <v>6027.0498049999997</v>
      </c>
      <c r="D57">
        <v>5919.7998049999997</v>
      </c>
      <c r="E57">
        <v>5954.7001950000003</v>
      </c>
      <c r="F57">
        <v>0</v>
      </c>
    </row>
    <row r="58" spans="1:6" x14ac:dyDescent="0.3">
      <c r="A58" s="1">
        <v>39423</v>
      </c>
      <c r="B58">
        <v>5963.6000979999999</v>
      </c>
      <c r="C58">
        <v>6042.1000979999999</v>
      </c>
      <c r="D58">
        <v>5894.7998049999997</v>
      </c>
      <c r="E58">
        <v>5974.2998049999997</v>
      </c>
      <c r="F58">
        <v>0</v>
      </c>
    </row>
    <row r="59" spans="1:6" x14ac:dyDescent="0.3">
      <c r="A59" s="1">
        <v>39426</v>
      </c>
      <c r="B59">
        <v>5974</v>
      </c>
      <c r="C59">
        <v>6015.2998049999997</v>
      </c>
      <c r="D59">
        <v>5923.3500979999999</v>
      </c>
      <c r="E59">
        <v>5960.6000979999999</v>
      </c>
      <c r="F59">
        <v>0</v>
      </c>
    </row>
    <row r="60" spans="1:6" x14ac:dyDescent="0.3">
      <c r="A60" s="1">
        <v>39427</v>
      </c>
      <c r="B60">
        <v>5960.3999020000001</v>
      </c>
      <c r="C60">
        <v>6111.2001950000003</v>
      </c>
      <c r="D60">
        <v>5960.3999020000001</v>
      </c>
      <c r="E60">
        <v>6097.25</v>
      </c>
      <c r="F60">
        <v>0</v>
      </c>
    </row>
    <row r="61" spans="1:6" x14ac:dyDescent="0.3">
      <c r="A61" s="1">
        <v>39428</v>
      </c>
      <c r="B61">
        <v>6067.0498049999997</v>
      </c>
      <c r="C61">
        <v>6175.6499020000001</v>
      </c>
      <c r="D61">
        <v>6005.4501950000003</v>
      </c>
      <c r="E61">
        <v>6159.2998049999997</v>
      </c>
      <c r="F61">
        <v>0</v>
      </c>
    </row>
    <row r="62" spans="1:6" x14ac:dyDescent="0.3">
      <c r="A62" s="1">
        <v>39429</v>
      </c>
      <c r="B62">
        <v>6159.25</v>
      </c>
      <c r="C62">
        <v>6185.3999020000001</v>
      </c>
      <c r="D62">
        <v>6040.3999020000001</v>
      </c>
      <c r="E62">
        <v>6058.1000979999999</v>
      </c>
      <c r="F62">
        <v>0</v>
      </c>
    </row>
    <row r="63" spans="1:6" x14ac:dyDescent="0.3">
      <c r="A63" s="1">
        <v>39430</v>
      </c>
      <c r="B63">
        <v>6056.2001950000003</v>
      </c>
      <c r="C63">
        <v>6078.5498049999997</v>
      </c>
      <c r="D63">
        <v>6015.0498049999997</v>
      </c>
      <c r="E63">
        <v>6047.7001950000003</v>
      </c>
      <c r="F63">
        <v>0</v>
      </c>
    </row>
    <row r="64" spans="1:6" x14ac:dyDescent="0.3">
      <c r="A64" s="1">
        <v>39433</v>
      </c>
      <c r="B64">
        <v>6037.9501950000003</v>
      </c>
      <c r="C64">
        <v>6039.9501950000003</v>
      </c>
      <c r="D64">
        <v>5740.6000979999999</v>
      </c>
      <c r="E64">
        <v>5777</v>
      </c>
      <c r="F64">
        <v>0</v>
      </c>
    </row>
    <row r="65" spans="1:6" x14ac:dyDescent="0.3">
      <c r="A65" s="1">
        <v>39434</v>
      </c>
      <c r="B65">
        <v>5777.6000979999999</v>
      </c>
      <c r="C65">
        <v>5874.6000979999999</v>
      </c>
      <c r="D65">
        <v>5710.6000979999999</v>
      </c>
      <c r="E65">
        <v>5742.2998049999997</v>
      </c>
      <c r="F65">
        <v>0</v>
      </c>
    </row>
    <row r="66" spans="1:6" x14ac:dyDescent="0.3">
      <c r="A66" s="1">
        <v>39435</v>
      </c>
      <c r="B66">
        <v>5730.25</v>
      </c>
      <c r="C66">
        <v>5840.7998049999997</v>
      </c>
      <c r="D66">
        <v>5676.7001950000003</v>
      </c>
      <c r="E66">
        <v>5751.1499020000001</v>
      </c>
      <c r="F66">
        <v>0</v>
      </c>
    </row>
    <row r="67" spans="1:6" x14ac:dyDescent="0.3">
      <c r="A67" s="1">
        <v>39436</v>
      </c>
      <c r="B67">
        <v>5751.75</v>
      </c>
      <c r="C67">
        <v>5799.5</v>
      </c>
      <c r="D67">
        <v>5742.75</v>
      </c>
      <c r="E67">
        <v>5766.5</v>
      </c>
      <c r="F67">
        <v>0</v>
      </c>
    </row>
    <row r="68" spans="1:6" x14ac:dyDescent="0.3">
      <c r="A68" s="1">
        <v>39440</v>
      </c>
      <c r="B68">
        <v>5771.2998049999997</v>
      </c>
      <c r="C68">
        <v>6001.0498049999997</v>
      </c>
      <c r="D68">
        <v>5771.2998049999997</v>
      </c>
      <c r="E68">
        <v>5985.1000979999999</v>
      </c>
      <c r="F68">
        <v>0</v>
      </c>
    </row>
    <row r="69" spans="1:6" x14ac:dyDescent="0.3">
      <c r="A69" s="1">
        <v>39442</v>
      </c>
      <c r="B69">
        <v>5988.4501950000003</v>
      </c>
      <c r="C69">
        <v>6085.25</v>
      </c>
      <c r="D69">
        <v>5988.4501950000003</v>
      </c>
      <c r="E69">
        <v>6070.75</v>
      </c>
      <c r="F69">
        <v>0</v>
      </c>
    </row>
    <row r="70" spans="1:6" x14ac:dyDescent="0.3">
      <c r="A70" s="1">
        <v>39443</v>
      </c>
      <c r="B70">
        <v>6069</v>
      </c>
      <c r="C70">
        <v>6110.8500979999999</v>
      </c>
      <c r="D70">
        <v>6060.2001950000003</v>
      </c>
      <c r="E70">
        <v>6081.5</v>
      </c>
      <c r="F70">
        <v>0</v>
      </c>
    </row>
    <row r="71" spans="1:6" x14ac:dyDescent="0.3">
      <c r="A71" s="1">
        <v>39444</v>
      </c>
      <c r="B71">
        <v>6079.5498049999997</v>
      </c>
      <c r="C71">
        <v>6098.6000979999999</v>
      </c>
      <c r="D71">
        <v>6021.8999020000001</v>
      </c>
      <c r="E71">
        <v>6079.7001950000003</v>
      </c>
      <c r="F71">
        <v>0</v>
      </c>
    </row>
    <row r="72" spans="1:6" x14ac:dyDescent="0.3">
      <c r="A72" s="1">
        <v>39447</v>
      </c>
      <c r="B72">
        <v>6095</v>
      </c>
      <c r="C72">
        <v>6167.75</v>
      </c>
      <c r="D72">
        <v>6095</v>
      </c>
      <c r="E72">
        <v>6138.6000979999999</v>
      </c>
      <c r="F72">
        <v>0</v>
      </c>
    </row>
    <row r="73" spans="1:6" x14ac:dyDescent="0.3">
      <c r="A73" s="1">
        <v>39448</v>
      </c>
      <c r="B73">
        <v>6136.75</v>
      </c>
      <c r="C73">
        <v>6165.3500979999999</v>
      </c>
      <c r="D73">
        <v>6109.8500979999999</v>
      </c>
      <c r="E73">
        <v>6144.3500979999999</v>
      </c>
      <c r="F73">
        <v>0</v>
      </c>
    </row>
    <row r="74" spans="1:6" x14ac:dyDescent="0.3">
      <c r="A74" s="1">
        <v>39449</v>
      </c>
      <c r="B74">
        <v>6144.7001950000003</v>
      </c>
      <c r="C74">
        <v>6197</v>
      </c>
      <c r="D74">
        <v>6060.8500979999999</v>
      </c>
      <c r="E74">
        <v>6179.3999020000001</v>
      </c>
      <c r="F74">
        <v>0</v>
      </c>
    </row>
    <row r="75" spans="1:6" x14ac:dyDescent="0.3">
      <c r="A75" s="1">
        <v>39450</v>
      </c>
      <c r="B75">
        <v>6184.25</v>
      </c>
      <c r="C75">
        <v>6230.1499020000001</v>
      </c>
      <c r="D75">
        <v>6126.3999020000001</v>
      </c>
      <c r="E75">
        <v>6178.5498049999997</v>
      </c>
      <c r="F75">
        <v>0</v>
      </c>
    </row>
    <row r="76" spans="1:6" x14ac:dyDescent="0.3">
      <c r="A76" s="1">
        <v>39451</v>
      </c>
      <c r="B76">
        <v>6179.1000979999999</v>
      </c>
      <c r="C76">
        <v>6300.0498049999997</v>
      </c>
      <c r="D76">
        <v>6179.1000979999999</v>
      </c>
      <c r="E76">
        <v>6274.2998049999997</v>
      </c>
      <c r="F76">
        <v>0</v>
      </c>
    </row>
    <row r="77" spans="1:6" x14ac:dyDescent="0.3">
      <c r="A77" s="1">
        <v>39454</v>
      </c>
      <c r="B77">
        <v>6271</v>
      </c>
      <c r="C77">
        <v>6289.7998049999997</v>
      </c>
      <c r="D77">
        <v>6193.3500979999999</v>
      </c>
      <c r="E77">
        <v>6279.1000979999999</v>
      </c>
      <c r="F77">
        <v>0</v>
      </c>
    </row>
    <row r="78" spans="1:6" x14ac:dyDescent="0.3">
      <c r="A78" s="1">
        <v>39455</v>
      </c>
      <c r="B78">
        <v>6282.4501950000003</v>
      </c>
      <c r="C78">
        <v>6357.1000979999999</v>
      </c>
      <c r="D78">
        <v>6221.6000979999999</v>
      </c>
      <c r="E78">
        <v>6287.8500979999999</v>
      </c>
      <c r="F78">
        <v>0</v>
      </c>
    </row>
    <row r="79" spans="1:6" x14ac:dyDescent="0.3">
      <c r="A79" s="1">
        <v>39456</v>
      </c>
      <c r="B79">
        <v>6287.5498049999997</v>
      </c>
      <c r="C79">
        <v>6338.2998049999997</v>
      </c>
      <c r="D79">
        <v>6231.25</v>
      </c>
      <c r="E79">
        <v>6272</v>
      </c>
      <c r="F79">
        <v>0</v>
      </c>
    </row>
    <row r="80" spans="1:6" x14ac:dyDescent="0.3">
      <c r="A80" s="1">
        <v>39457</v>
      </c>
      <c r="B80">
        <v>6278.1000979999999</v>
      </c>
      <c r="C80">
        <v>6347</v>
      </c>
      <c r="D80">
        <v>6142.8999020000001</v>
      </c>
      <c r="E80">
        <v>6156.9501950000003</v>
      </c>
      <c r="F80">
        <v>0</v>
      </c>
    </row>
    <row r="81" spans="1:6" x14ac:dyDescent="0.3">
      <c r="A81" s="1">
        <v>39458</v>
      </c>
      <c r="B81">
        <v>6166.6499020000001</v>
      </c>
      <c r="C81">
        <v>6224.2001950000003</v>
      </c>
      <c r="D81">
        <v>6112.5498049999997</v>
      </c>
      <c r="E81">
        <v>6200.1000979999999</v>
      </c>
      <c r="F81">
        <v>0</v>
      </c>
    </row>
    <row r="82" spans="1:6" x14ac:dyDescent="0.3">
      <c r="A82" s="1">
        <v>39461</v>
      </c>
      <c r="B82">
        <v>6208.7998049999997</v>
      </c>
      <c r="C82">
        <v>6244.1499020000001</v>
      </c>
      <c r="D82">
        <v>6172</v>
      </c>
      <c r="E82">
        <v>6206.7998049999997</v>
      </c>
      <c r="F82">
        <v>0</v>
      </c>
    </row>
    <row r="83" spans="1:6" x14ac:dyDescent="0.3">
      <c r="A83" s="1">
        <v>39462</v>
      </c>
      <c r="B83">
        <v>6226.3500979999999</v>
      </c>
      <c r="C83">
        <v>6260.4501950000003</v>
      </c>
      <c r="D83">
        <v>6053.2998049999997</v>
      </c>
      <c r="E83">
        <v>6074.25</v>
      </c>
      <c r="F83">
        <v>0</v>
      </c>
    </row>
    <row r="84" spans="1:6" x14ac:dyDescent="0.3">
      <c r="A84" s="1">
        <v>39463</v>
      </c>
      <c r="B84">
        <v>6065</v>
      </c>
      <c r="C84">
        <v>6065</v>
      </c>
      <c r="D84">
        <v>5825.75</v>
      </c>
      <c r="E84">
        <v>5935.75</v>
      </c>
      <c r="F84">
        <v>0</v>
      </c>
    </row>
    <row r="85" spans="1:6" x14ac:dyDescent="0.3">
      <c r="A85" s="1">
        <v>39464</v>
      </c>
      <c r="B85">
        <v>5937.9501950000003</v>
      </c>
      <c r="C85">
        <v>6013.1499020000001</v>
      </c>
      <c r="D85">
        <v>5880.2998049999997</v>
      </c>
      <c r="E85">
        <v>5913.2001950000003</v>
      </c>
      <c r="F85">
        <v>0</v>
      </c>
    </row>
    <row r="86" spans="1:6" x14ac:dyDescent="0.3">
      <c r="A86" s="1">
        <v>39465</v>
      </c>
      <c r="B86">
        <v>5907.75</v>
      </c>
      <c r="C86">
        <v>5908.75</v>
      </c>
      <c r="D86">
        <v>5677</v>
      </c>
      <c r="E86">
        <v>5705.2998049999997</v>
      </c>
      <c r="F86">
        <v>0</v>
      </c>
    </row>
    <row r="87" spans="1:6" x14ac:dyDescent="0.3">
      <c r="A87" s="1">
        <v>39468</v>
      </c>
      <c r="B87">
        <v>5705</v>
      </c>
      <c r="C87">
        <v>5705</v>
      </c>
      <c r="D87">
        <v>4977.1000979999999</v>
      </c>
      <c r="E87">
        <v>5208.7998049999997</v>
      </c>
      <c r="F87">
        <v>0</v>
      </c>
    </row>
    <row r="88" spans="1:6" x14ac:dyDescent="0.3">
      <c r="A88" s="1">
        <v>39469</v>
      </c>
      <c r="B88">
        <v>5203.3500979999999</v>
      </c>
      <c r="C88">
        <v>5203.3500979999999</v>
      </c>
      <c r="D88">
        <v>4448.5</v>
      </c>
      <c r="E88">
        <v>4899.2998049999997</v>
      </c>
      <c r="F88">
        <v>0</v>
      </c>
    </row>
    <row r="89" spans="1:6" x14ac:dyDescent="0.3">
      <c r="A89" s="1">
        <v>39470</v>
      </c>
      <c r="B89">
        <v>4903.0498049999997</v>
      </c>
      <c r="C89">
        <v>5328.0498049999997</v>
      </c>
      <c r="D89">
        <v>4891.6000979999999</v>
      </c>
      <c r="E89">
        <v>5203.3999020000001</v>
      </c>
      <c r="F89">
        <v>0</v>
      </c>
    </row>
    <row r="90" spans="1:6" x14ac:dyDescent="0.3">
      <c r="A90" s="1">
        <v>39471</v>
      </c>
      <c r="B90">
        <v>5208</v>
      </c>
      <c r="C90">
        <v>5357.2001950000003</v>
      </c>
      <c r="D90">
        <v>4995.7998049999997</v>
      </c>
      <c r="E90">
        <v>5033.4501950000003</v>
      </c>
      <c r="F90">
        <v>0</v>
      </c>
    </row>
    <row r="91" spans="1:6" x14ac:dyDescent="0.3">
      <c r="A91" s="1">
        <v>39472</v>
      </c>
      <c r="B91">
        <v>5035.0498049999997</v>
      </c>
      <c r="C91">
        <v>5399.25</v>
      </c>
      <c r="D91">
        <v>5035.0498049999997</v>
      </c>
      <c r="E91">
        <v>5383.3500979999999</v>
      </c>
      <c r="F91">
        <v>0</v>
      </c>
    </row>
    <row r="92" spans="1:6" x14ac:dyDescent="0.3">
      <c r="A92" s="1">
        <v>39475</v>
      </c>
      <c r="B92">
        <v>5380.9501950000003</v>
      </c>
      <c r="C92">
        <v>5380.9501950000003</v>
      </c>
      <c r="D92">
        <v>5071</v>
      </c>
      <c r="E92">
        <v>5274.1000979999999</v>
      </c>
      <c r="F92">
        <v>0</v>
      </c>
    </row>
    <row r="93" spans="1:6" x14ac:dyDescent="0.3">
      <c r="A93" s="1">
        <v>39476</v>
      </c>
      <c r="B93">
        <v>5279.5498049999997</v>
      </c>
      <c r="C93">
        <v>5391.6000979999999</v>
      </c>
      <c r="D93">
        <v>5225.25</v>
      </c>
      <c r="E93">
        <v>5280.7998049999997</v>
      </c>
      <c r="F93">
        <v>0</v>
      </c>
    </row>
    <row r="94" spans="1:6" x14ac:dyDescent="0.3">
      <c r="A94" s="1">
        <v>39477</v>
      </c>
      <c r="B94">
        <v>5283.75</v>
      </c>
      <c r="C94">
        <v>5314.2998049999997</v>
      </c>
      <c r="D94">
        <v>5142.25</v>
      </c>
      <c r="E94">
        <v>5167.6000979999999</v>
      </c>
      <c r="F94">
        <v>0</v>
      </c>
    </row>
    <row r="95" spans="1:6" x14ac:dyDescent="0.3">
      <c r="A95" s="1">
        <v>39478</v>
      </c>
      <c r="B95">
        <v>5172.25</v>
      </c>
      <c r="C95">
        <v>5251.6499020000001</v>
      </c>
      <c r="D95">
        <v>5071.1499020000001</v>
      </c>
      <c r="E95">
        <v>5137.4501950000003</v>
      </c>
      <c r="F95">
        <v>0</v>
      </c>
    </row>
    <row r="96" spans="1:6" x14ac:dyDescent="0.3">
      <c r="A96" s="1">
        <v>39479</v>
      </c>
      <c r="B96">
        <v>5140.6000979999999</v>
      </c>
      <c r="C96">
        <v>5339.9501950000003</v>
      </c>
      <c r="D96">
        <v>5090.75</v>
      </c>
      <c r="E96">
        <v>5317.25</v>
      </c>
      <c r="F96">
        <v>0</v>
      </c>
    </row>
    <row r="97" spans="1:6" x14ac:dyDescent="0.3">
      <c r="A97" s="1">
        <v>39482</v>
      </c>
      <c r="B97">
        <v>5315.5498049999997</v>
      </c>
      <c r="C97">
        <v>5545.2001950000003</v>
      </c>
      <c r="D97">
        <v>5315.5498049999997</v>
      </c>
      <c r="E97">
        <v>5463.5</v>
      </c>
      <c r="F97">
        <v>0</v>
      </c>
    </row>
    <row r="98" spans="1:6" x14ac:dyDescent="0.3">
      <c r="A98" s="1">
        <v>39483</v>
      </c>
      <c r="B98">
        <v>5463.75</v>
      </c>
      <c r="C98">
        <v>5500.6000979999999</v>
      </c>
      <c r="D98">
        <v>5412.9501950000003</v>
      </c>
      <c r="E98">
        <v>5483.8999020000001</v>
      </c>
      <c r="F98">
        <v>0</v>
      </c>
    </row>
    <row r="99" spans="1:6" x14ac:dyDescent="0.3">
      <c r="A99" s="1">
        <v>39484</v>
      </c>
      <c r="B99">
        <v>5470.3999020000001</v>
      </c>
      <c r="C99">
        <v>5470.3999020000001</v>
      </c>
      <c r="D99">
        <v>5257.0498049999997</v>
      </c>
      <c r="E99">
        <v>5322.5498049999997</v>
      </c>
      <c r="F99">
        <v>0</v>
      </c>
    </row>
    <row r="100" spans="1:6" x14ac:dyDescent="0.3">
      <c r="A100" s="1">
        <v>39485</v>
      </c>
      <c r="B100">
        <v>5322.5498049999997</v>
      </c>
      <c r="C100">
        <v>5344.6000979999999</v>
      </c>
      <c r="D100">
        <v>5113.8500979999999</v>
      </c>
      <c r="E100">
        <v>5133.25</v>
      </c>
      <c r="F100">
        <v>0</v>
      </c>
    </row>
    <row r="101" spans="1:6" x14ac:dyDescent="0.3">
      <c r="A101" s="1">
        <v>39486</v>
      </c>
      <c r="B101">
        <v>5132.1000979999999</v>
      </c>
      <c r="C101">
        <v>5173.8500979999999</v>
      </c>
      <c r="D101">
        <v>5034.25</v>
      </c>
      <c r="E101">
        <v>5120.3500979999999</v>
      </c>
      <c r="F101">
        <v>0</v>
      </c>
    </row>
    <row r="102" spans="1:6" x14ac:dyDescent="0.3">
      <c r="A102" s="1">
        <v>39489</v>
      </c>
      <c r="B102">
        <v>5120.5498049999997</v>
      </c>
      <c r="C102">
        <v>5126.3999020000001</v>
      </c>
      <c r="D102">
        <v>4803.6000979999999</v>
      </c>
      <c r="E102">
        <v>4857</v>
      </c>
      <c r="F102">
        <v>0</v>
      </c>
    </row>
    <row r="103" spans="1:6" x14ac:dyDescent="0.3">
      <c r="A103" s="1">
        <v>39490</v>
      </c>
      <c r="B103">
        <v>4877.8500979999999</v>
      </c>
      <c r="C103">
        <v>4949.6000979999999</v>
      </c>
      <c r="D103">
        <v>4820.4501950000003</v>
      </c>
      <c r="E103">
        <v>4838.25</v>
      </c>
      <c r="F103">
        <v>0</v>
      </c>
    </row>
    <row r="104" spans="1:6" x14ac:dyDescent="0.3">
      <c r="A104" s="1">
        <v>39491</v>
      </c>
      <c r="B104">
        <v>4836.5498049999997</v>
      </c>
      <c r="C104">
        <v>4986.5498049999997</v>
      </c>
      <c r="D104">
        <v>4836.5498049999997</v>
      </c>
      <c r="E104">
        <v>4929.4501950000003</v>
      </c>
      <c r="F104">
        <v>0</v>
      </c>
    </row>
    <row r="105" spans="1:6" x14ac:dyDescent="0.3">
      <c r="A105" s="1">
        <v>39492</v>
      </c>
      <c r="B105">
        <v>4944.6499020000001</v>
      </c>
      <c r="C105">
        <v>5220.25</v>
      </c>
      <c r="D105">
        <v>4944.6499020000001</v>
      </c>
      <c r="E105">
        <v>5202</v>
      </c>
      <c r="F105">
        <v>0</v>
      </c>
    </row>
    <row r="106" spans="1:6" x14ac:dyDescent="0.3">
      <c r="A106" s="1">
        <v>39493</v>
      </c>
      <c r="B106">
        <v>5202.8500979999999</v>
      </c>
      <c r="C106">
        <v>5315.3999020000001</v>
      </c>
      <c r="D106">
        <v>5104.75</v>
      </c>
      <c r="E106">
        <v>5302.8999020000001</v>
      </c>
      <c r="F106">
        <v>0</v>
      </c>
    </row>
    <row r="107" spans="1:6" x14ac:dyDescent="0.3">
      <c r="A107" s="1">
        <v>39496</v>
      </c>
      <c r="B107">
        <v>5304.4501950000003</v>
      </c>
      <c r="C107">
        <v>5348.6000979999999</v>
      </c>
      <c r="D107">
        <v>5224</v>
      </c>
      <c r="E107">
        <v>5276.8999020000001</v>
      </c>
      <c r="F107">
        <v>0</v>
      </c>
    </row>
    <row r="108" spans="1:6" x14ac:dyDescent="0.3">
      <c r="A108" s="1">
        <v>39497</v>
      </c>
      <c r="B108">
        <v>5278.3999020000001</v>
      </c>
      <c r="C108">
        <v>5368.4501950000003</v>
      </c>
      <c r="D108">
        <v>5262</v>
      </c>
      <c r="E108">
        <v>5280.7998049999997</v>
      </c>
      <c r="F108">
        <v>0</v>
      </c>
    </row>
    <row r="109" spans="1:6" x14ac:dyDescent="0.3">
      <c r="A109" s="1">
        <v>39498</v>
      </c>
      <c r="B109">
        <v>5267.1499020000001</v>
      </c>
      <c r="C109">
        <v>5267.1499020000001</v>
      </c>
      <c r="D109">
        <v>5116.2998049999997</v>
      </c>
      <c r="E109">
        <v>5154.4501950000003</v>
      </c>
      <c r="F109">
        <v>0</v>
      </c>
    </row>
    <row r="110" spans="1:6" x14ac:dyDescent="0.3">
      <c r="A110" s="1">
        <v>39499</v>
      </c>
      <c r="B110">
        <v>5156.8999020000001</v>
      </c>
      <c r="C110">
        <v>5241.3500979999999</v>
      </c>
      <c r="D110">
        <v>5120.0498049999997</v>
      </c>
      <c r="E110">
        <v>5191.7998049999997</v>
      </c>
      <c r="F110">
        <v>0</v>
      </c>
    </row>
    <row r="111" spans="1:6" x14ac:dyDescent="0.3">
      <c r="A111" s="1">
        <v>39500</v>
      </c>
      <c r="B111">
        <v>5183.3999020000001</v>
      </c>
      <c r="C111">
        <v>5184</v>
      </c>
      <c r="D111">
        <v>5092.7998049999997</v>
      </c>
      <c r="E111">
        <v>5110.75</v>
      </c>
      <c r="F111">
        <v>0</v>
      </c>
    </row>
    <row r="112" spans="1:6" x14ac:dyDescent="0.3">
      <c r="A112" s="1">
        <v>39503</v>
      </c>
      <c r="B112">
        <v>5112.25</v>
      </c>
      <c r="C112">
        <v>5212.3500979999999</v>
      </c>
      <c r="D112">
        <v>5055.1499020000001</v>
      </c>
      <c r="E112">
        <v>5200.7001950000003</v>
      </c>
      <c r="F112">
        <v>0</v>
      </c>
    </row>
    <row r="113" spans="1:6" x14ac:dyDescent="0.3">
      <c r="A113" s="1">
        <v>39504</v>
      </c>
      <c r="B113">
        <v>5200.7998049999997</v>
      </c>
      <c r="C113">
        <v>5281.2001950000003</v>
      </c>
      <c r="D113">
        <v>5200.7998049999997</v>
      </c>
      <c r="E113">
        <v>5270.0498049999997</v>
      </c>
      <c r="F113">
        <v>0</v>
      </c>
    </row>
    <row r="114" spans="1:6" x14ac:dyDescent="0.3">
      <c r="A114" s="1">
        <v>39505</v>
      </c>
      <c r="B114">
        <v>5271.3999020000001</v>
      </c>
      <c r="C114">
        <v>5368.1499020000001</v>
      </c>
      <c r="D114">
        <v>5249.75</v>
      </c>
      <c r="E114">
        <v>5268.3999020000001</v>
      </c>
      <c r="F114">
        <v>0</v>
      </c>
    </row>
    <row r="115" spans="1:6" x14ac:dyDescent="0.3">
      <c r="A115" s="1">
        <v>39506</v>
      </c>
      <c r="B115">
        <v>5266.3500979999999</v>
      </c>
      <c r="C115">
        <v>5302.8500979999999</v>
      </c>
      <c r="D115">
        <v>5227.1499020000001</v>
      </c>
      <c r="E115">
        <v>5285.1000979999999</v>
      </c>
      <c r="F115">
        <v>0</v>
      </c>
    </row>
    <row r="116" spans="1:6" x14ac:dyDescent="0.3">
      <c r="A116" s="1">
        <v>39507</v>
      </c>
      <c r="B116">
        <v>5285</v>
      </c>
      <c r="C116">
        <v>5290.7998049999997</v>
      </c>
      <c r="D116">
        <v>5098.3500979999999</v>
      </c>
      <c r="E116">
        <v>5223.5</v>
      </c>
      <c r="F116">
        <v>0</v>
      </c>
    </row>
    <row r="117" spans="1:6" x14ac:dyDescent="0.3">
      <c r="A117" s="1">
        <v>39510</v>
      </c>
      <c r="B117">
        <v>5222.7998049999997</v>
      </c>
      <c r="C117">
        <v>5222.7998049999997</v>
      </c>
      <c r="D117">
        <v>4936.0498049999997</v>
      </c>
      <c r="E117">
        <v>4953</v>
      </c>
      <c r="F117">
        <v>0</v>
      </c>
    </row>
    <row r="118" spans="1:6" x14ac:dyDescent="0.3">
      <c r="A118" s="1">
        <v>39511</v>
      </c>
      <c r="B118">
        <v>4958.5498049999997</v>
      </c>
      <c r="C118">
        <v>4976.7001950000003</v>
      </c>
      <c r="D118">
        <v>4812.9501950000003</v>
      </c>
      <c r="E118">
        <v>4864.25</v>
      </c>
      <c r="F118">
        <v>0</v>
      </c>
    </row>
    <row r="119" spans="1:6" x14ac:dyDescent="0.3">
      <c r="A119" s="1">
        <v>39512</v>
      </c>
      <c r="B119">
        <v>4866.8500979999999</v>
      </c>
      <c r="C119">
        <v>4936.75</v>
      </c>
      <c r="D119">
        <v>4847.25</v>
      </c>
      <c r="E119">
        <v>4921.3999020000001</v>
      </c>
      <c r="F119">
        <v>0</v>
      </c>
    </row>
    <row r="120" spans="1:6" x14ac:dyDescent="0.3">
      <c r="A120" s="1">
        <v>39514</v>
      </c>
      <c r="B120">
        <v>4918.2998049999997</v>
      </c>
      <c r="C120">
        <v>4918.2998049999997</v>
      </c>
      <c r="D120">
        <v>4672.25</v>
      </c>
      <c r="E120">
        <v>4771.6000979999999</v>
      </c>
      <c r="F120">
        <v>0</v>
      </c>
    </row>
    <row r="121" spans="1:6" x14ac:dyDescent="0.3">
      <c r="A121" s="1">
        <v>39517</v>
      </c>
      <c r="B121">
        <v>4767.7998049999997</v>
      </c>
      <c r="C121">
        <v>4814.9501950000003</v>
      </c>
      <c r="D121">
        <v>4620.5</v>
      </c>
      <c r="E121">
        <v>4800.3999020000001</v>
      </c>
      <c r="F121">
        <v>0</v>
      </c>
    </row>
    <row r="122" spans="1:6" x14ac:dyDescent="0.3">
      <c r="A122" s="1">
        <v>39518</v>
      </c>
      <c r="B122">
        <v>4796.2998049999997</v>
      </c>
      <c r="C122">
        <v>4888.5</v>
      </c>
      <c r="D122">
        <v>4732.8500979999999</v>
      </c>
      <c r="E122">
        <v>4865.8999020000001</v>
      </c>
      <c r="F122">
        <v>0</v>
      </c>
    </row>
    <row r="123" spans="1:6" x14ac:dyDescent="0.3">
      <c r="A123" s="1">
        <v>39519</v>
      </c>
      <c r="B123">
        <v>4869.75</v>
      </c>
      <c r="C123">
        <v>5019.2001950000003</v>
      </c>
      <c r="D123">
        <v>4854.75</v>
      </c>
      <c r="E123">
        <v>4872</v>
      </c>
      <c r="F123">
        <v>0</v>
      </c>
    </row>
    <row r="124" spans="1:6" x14ac:dyDescent="0.3">
      <c r="A124" s="1">
        <v>39520</v>
      </c>
      <c r="B124">
        <v>4868.7001950000003</v>
      </c>
      <c r="C124">
        <v>4868.7998049999997</v>
      </c>
      <c r="D124">
        <v>4580.1499020000001</v>
      </c>
      <c r="E124">
        <v>4623.6000979999999</v>
      </c>
      <c r="F124">
        <v>0</v>
      </c>
    </row>
    <row r="125" spans="1:6" x14ac:dyDescent="0.3">
      <c r="A125" s="1">
        <v>39521</v>
      </c>
      <c r="B125">
        <v>4623.7998049999997</v>
      </c>
      <c r="C125">
        <v>4758.9501950000003</v>
      </c>
      <c r="D125">
        <v>4607.5498049999997</v>
      </c>
      <c r="E125">
        <v>4745.7998049999997</v>
      </c>
      <c r="F125">
        <v>0</v>
      </c>
    </row>
    <row r="126" spans="1:6" x14ac:dyDescent="0.3">
      <c r="A126" s="1">
        <v>39524</v>
      </c>
      <c r="B126">
        <v>4745.4501950000003</v>
      </c>
      <c r="C126">
        <v>4745.4501950000003</v>
      </c>
      <c r="D126">
        <v>4482.1000979999999</v>
      </c>
      <c r="E126">
        <v>4503.1000979999999</v>
      </c>
      <c r="F126">
        <v>0</v>
      </c>
    </row>
    <row r="127" spans="1:6" x14ac:dyDescent="0.3">
      <c r="A127" s="1">
        <v>39525</v>
      </c>
      <c r="B127">
        <v>4519.8999020000001</v>
      </c>
      <c r="C127">
        <v>4617.9501950000003</v>
      </c>
      <c r="D127">
        <v>4468.5498049999997</v>
      </c>
      <c r="E127">
        <v>4533</v>
      </c>
      <c r="F127">
        <v>0</v>
      </c>
    </row>
    <row r="128" spans="1:6" x14ac:dyDescent="0.3">
      <c r="A128" s="1">
        <v>39526</v>
      </c>
      <c r="B128">
        <v>4534.75</v>
      </c>
      <c r="C128">
        <v>4718.3999020000001</v>
      </c>
      <c r="D128">
        <v>4533.8999020000001</v>
      </c>
      <c r="E128">
        <v>4573.9501950000003</v>
      </c>
      <c r="F128">
        <v>0</v>
      </c>
    </row>
    <row r="129" spans="1:6" x14ac:dyDescent="0.3">
      <c r="A129" s="1">
        <v>39531</v>
      </c>
      <c r="B129">
        <v>4576.7998049999997</v>
      </c>
      <c r="C129">
        <v>4649.4501950000003</v>
      </c>
      <c r="D129">
        <v>4539.7998049999997</v>
      </c>
      <c r="E129">
        <v>4609.8500979999999</v>
      </c>
      <c r="F129">
        <v>0</v>
      </c>
    </row>
    <row r="130" spans="1:6" x14ac:dyDescent="0.3">
      <c r="A130" s="1">
        <v>39532</v>
      </c>
      <c r="B130">
        <v>4616.7998049999997</v>
      </c>
      <c r="C130">
        <v>4896.7998049999997</v>
      </c>
      <c r="D130">
        <v>4616.7998049999997</v>
      </c>
      <c r="E130">
        <v>4877.5</v>
      </c>
      <c r="F130">
        <v>0</v>
      </c>
    </row>
    <row r="131" spans="1:6" x14ac:dyDescent="0.3">
      <c r="A131" s="1">
        <v>39533</v>
      </c>
      <c r="B131">
        <v>4878.7001950000003</v>
      </c>
      <c r="C131">
        <v>4912.2998049999997</v>
      </c>
      <c r="D131">
        <v>4808.6499020000001</v>
      </c>
      <c r="E131">
        <v>4828.8500979999999</v>
      </c>
      <c r="F131">
        <v>0</v>
      </c>
    </row>
    <row r="132" spans="1:6" x14ac:dyDescent="0.3">
      <c r="A132" s="1">
        <v>39534</v>
      </c>
      <c r="B132">
        <v>4828.7998049999997</v>
      </c>
      <c r="C132">
        <v>4863.75</v>
      </c>
      <c r="D132">
        <v>4769.6000979999999</v>
      </c>
      <c r="E132">
        <v>4830.25</v>
      </c>
      <c r="F132">
        <v>0</v>
      </c>
    </row>
    <row r="133" spans="1:6" x14ac:dyDescent="0.3">
      <c r="A133" s="1">
        <v>39535</v>
      </c>
      <c r="B133">
        <v>4830</v>
      </c>
      <c r="C133">
        <v>4970.7998049999997</v>
      </c>
      <c r="D133">
        <v>4796.3500979999999</v>
      </c>
      <c r="E133">
        <v>4942</v>
      </c>
      <c r="F133">
        <v>0</v>
      </c>
    </row>
    <row r="134" spans="1:6" x14ac:dyDescent="0.3">
      <c r="A134" s="1">
        <v>39538</v>
      </c>
      <c r="B134">
        <v>4942.1499020000001</v>
      </c>
      <c r="C134">
        <v>4947</v>
      </c>
      <c r="D134">
        <v>4703.8500979999999</v>
      </c>
      <c r="E134">
        <v>4734.5</v>
      </c>
      <c r="F134">
        <v>0</v>
      </c>
    </row>
    <row r="135" spans="1:6" x14ac:dyDescent="0.3">
      <c r="A135" s="1">
        <v>39539</v>
      </c>
      <c r="B135">
        <v>4735.6499020000001</v>
      </c>
      <c r="C135">
        <v>4800.75</v>
      </c>
      <c r="D135">
        <v>4628.75</v>
      </c>
      <c r="E135">
        <v>4739.5498049999997</v>
      </c>
      <c r="F135">
        <v>0</v>
      </c>
    </row>
    <row r="136" spans="1:6" x14ac:dyDescent="0.3">
      <c r="A136" s="1">
        <v>39540</v>
      </c>
      <c r="B136">
        <v>4741.3999020000001</v>
      </c>
      <c r="C136">
        <v>4916.75</v>
      </c>
      <c r="D136">
        <v>4741.3999020000001</v>
      </c>
      <c r="E136">
        <v>4754.2001950000003</v>
      </c>
      <c r="F136">
        <v>0</v>
      </c>
    </row>
    <row r="137" spans="1:6" x14ac:dyDescent="0.3">
      <c r="A137" s="1">
        <v>39541</v>
      </c>
      <c r="B137">
        <v>4753.8999020000001</v>
      </c>
      <c r="C137">
        <v>4833.25</v>
      </c>
      <c r="D137">
        <v>4738.2001950000003</v>
      </c>
      <c r="E137">
        <v>4771.6000979999999</v>
      </c>
      <c r="F137">
        <v>0</v>
      </c>
    </row>
    <row r="138" spans="1:6" x14ac:dyDescent="0.3">
      <c r="A138" s="1">
        <v>39542</v>
      </c>
      <c r="B138">
        <v>4766.7001950000003</v>
      </c>
      <c r="C138">
        <v>4791.7001950000003</v>
      </c>
      <c r="D138">
        <v>4632.7001950000003</v>
      </c>
      <c r="E138">
        <v>4647</v>
      </c>
      <c r="F138">
        <v>0</v>
      </c>
    </row>
    <row r="139" spans="1:6" x14ac:dyDescent="0.3">
      <c r="A139" s="1">
        <v>39545</v>
      </c>
      <c r="B139">
        <v>4631.3500979999999</v>
      </c>
      <c r="C139">
        <v>4798.5498049999997</v>
      </c>
      <c r="D139">
        <v>4628.7998049999997</v>
      </c>
      <c r="E139">
        <v>4761.2001950000003</v>
      </c>
      <c r="F139">
        <v>0</v>
      </c>
    </row>
    <row r="140" spans="1:6" x14ac:dyDescent="0.3">
      <c r="A140" s="1">
        <v>39546</v>
      </c>
      <c r="B140">
        <v>4760.6499020000001</v>
      </c>
      <c r="C140">
        <v>4769.5498049999997</v>
      </c>
      <c r="D140">
        <v>4677.7998049999997</v>
      </c>
      <c r="E140">
        <v>4709.6499020000001</v>
      </c>
      <c r="F140">
        <v>0</v>
      </c>
    </row>
    <row r="141" spans="1:6" x14ac:dyDescent="0.3">
      <c r="A141" s="1">
        <v>39547</v>
      </c>
      <c r="B141">
        <v>4707.0498049999997</v>
      </c>
      <c r="C141">
        <v>4758.25</v>
      </c>
      <c r="D141">
        <v>4667.5</v>
      </c>
      <c r="E141">
        <v>4747.0498049999997</v>
      </c>
      <c r="F141">
        <v>0</v>
      </c>
    </row>
    <row r="142" spans="1:6" x14ac:dyDescent="0.3">
      <c r="A142" s="1">
        <v>39548</v>
      </c>
      <c r="B142">
        <v>4747.5498049999997</v>
      </c>
      <c r="C142">
        <v>4799.5</v>
      </c>
      <c r="D142">
        <v>4720.8999020000001</v>
      </c>
      <c r="E142">
        <v>4733</v>
      </c>
      <c r="F142">
        <v>0</v>
      </c>
    </row>
    <row r="143" spans="1:6" x14ac:dyDescent="0.3">
      <c r="A143" s="1">
        <v>39549</v>
      </c>
      <c r="B143">
        <v>4734.3500979999999</v>
      </c>
      <c r="C143">
        <v>4817.3999020000001</v>
      </c>
      <c r="D143">
        <v>4727.25</v>
      </c>
      <c r="E143">
        <v>4777.7998049999997</v>
      </c>
      <c r="F143">
        <v>0</v>
      </c>
    </row>
    <row r="144" spans="1:6" x14ac:dyDescent="0.3">
      <c r="A144" s="1">
        <v>39553</v>
      </c>
      <c r="B144">
        <v>4779.9501950000003</v>
      </c>
      <c r="C144">
        <v>4917.1000979999999</v>
      </c>
      <c r="D144">
        <v>4708.2998049999997</v>
      </c>
      <c r="E144">
        <v>4879.6499020000001</v>
      </c>
      <c r="F144">
        <v>0</v>
      </c>
    </row>
    <row r="145" spans="1:6" x14ac:dyDescent="0.3">
      <c r="A145" s="1">
        <v>39554</v>
      </c>
      <c r="B145">
        <v>4881.6499020000001</v>
      </c>
      <c r="C145">
        <v>4951.3999020000001</v>
      </c>
      <c r="D145">
        <v>4874.0498049999997</v>
      </c>
      <c r="E145">
        <v>4887.2998049999997</v>
      </c>
      <c r="F145">
        <v>0</v>
      </c>
    </row>
    <row r="146" spans="1:6" x14ac:dyDescent="0.3">
      <c r="A146" s="1">
        <v>39555</v>
      </c>
      <c r="B146">
        <v>4890.6000979999999</v>
      </c>
      <c r="C146">
        <v>4984.9501950000003</v>
      </c>
      <c r="D146">
        <v>4889.6499020000001</v>
      </c>
      <c r="E146">
        <v>4958.3999020000001</v>
      </c>
      <c r="F146">
        <v>0</v>
      </c>
    </row>
    <row r="147" spans="1:6" x14ac:dyDescent="0.3">
      <c r="A147" s="1">
        <v>39559</v>
      </c>
      <c r="B147">
        <v>4955.8999020000001</v>
      </c>
      <c r="C147">
        <v>5053.3999020000001</v>
      </c>
      <c r="D147">
        <v>4955.8999020000001</v>
      </c>
      <c r="E147">
        <v>5037</v>
      </c>
      <c r="F147">
        <v>0</v>
      </c>
    </row>
    <row r="148" spans="1:6" x14ac:dyDescent="0.3">
      <c r="A148" s="1">
        <v>39560</v>
      </c>
      <c r="B148">
        <v>5037.0498049999997</v>
      </c>
      <c r="C148">
        <v>5074.25</v>
      </c>
      <c r="D148">
        <v>4994.0498049999997</v>
      </c>
      <c r="E148">
        <v>5049.2998049999997</v>
      </c>
      <c r="F148">
        <v>0</v>
      </c>
    </row>
    <row r="149" spans="1:6" x14ac:dyDescent="0.3">
      <c r="A149" s="1">
        <v>39561</v>
      </c>
      <c r="B149">
        <v>5044.3500979999999</v>
      </c>
      <c r="C149">
        <v>5083.5</v>
      </c>
      <c r="D149">
        <v>5003.5498049999997</v>
      </c>
      <c r="E149">
        <v>5022.7998049999997</v>
      </c>
      <c r="F149">
        <v>0</v>
      </c>
    </row>
    <row r="150" spans="1:6" x14ac:dyDescent="0.3">
      <c r="A150" s="1">
        <v>39562</v>
      </c>
      <c r="B150">
        <v>5022.8999020000001</v>
      </c>
      <c r="C150">
        <v>5072.7001950000003</v>
      </c>
      <c r="D150">
        <v>4991.3500979999999</v>
      </c>
      <c r="E150">
        <v>4999.8500979999999</v>
      </c>
      <c r="F150">
        <v>0</v>
      </c>
    </row>
    <row r="151" spans="1:6" x14ac:dyDescent="0.3">
      <c r="A151" s="1">
        <v>39563</v>
      </c>
      <c r="B151">
        <v>4999.1499020000001</v>
      </c>
      <c r="C151">
        <v>5117.7001950000003</v>
      </c>
      <c r="D151">
        <v>4999.1499020000001</v>
      </c>
      <c r="E151">
        <v>5111.7001950000003</v>
      </c>
      <c r="F151">
        <v>0</v>
      </c>
    </row>
    <row r="152" spans="1:6" x14ac:dyDescent="0.3">
      <c r="A152" s="1">
        <v>39566</v>
      </c>
      <c r="B152">
        <v>5112.5</v>
      </c>
      <c r="C152">
        <v>5147.4501950000003</v>
      </c>
      <c r="D152">
        <v>5079.1499020000001</v>
      </c>
      <c r="E152">
        <v>5089.6499020000001</v>
      </c>
      <c r="F152">
        <v>0</v>
      </c>
    </row>
    <row r="153" spans="1:6" x14ac:dyDescent="0.3">
      <c r="A153" s="1">
        <v>39567</v>
      </c>
      <c r="B153">
        <v>5092.3999020000001</v>
      </c>
      <c r="C153">
        <v>5210.8999020000001</v>
      </c>
      <c r="D153">
        <v>5082.1499020000001</v>
      </c>
      <c r="E153">
        <v>5195.5</v>
      </c>
      <c r="F153">
        <v>0</v>
      </c>
    </row>
    <row r="154" spans="1:6" x14ac:dyDescent="0.3">
      <c r="A154" s="1">
        <v>39568</v>
      </c>
      <c r="B154">
        <v>5198.3500979999999</v>
      </c>
      <c r="C154">
        <v>5230.75</v>
      </c>
      <c r="D154">
        <v>5155.8500979999999</v>
      </c>
      <c r="E154">
        <v>5165.8999020000001</v>
      </c>
      <c r="F154">
        <v>0</v>
      </c>
    </row>
    <row r="155" spans="1:6" x14ac:dyDescent="0.3">
      <c r="A155" s="1">
        <v>39570</v>
      </c>
      <c r="B155">
        <v>5265.2998049999997</v>
      </c>
      <c r="C155">
        <v>5298.8500979999999</v>
      </c>
      <c r="D155">
        <v>5197.6000979999999</v>
      </c>
      <c r="E155">
        <v>5228.2001950000003</v>
      </c>
      <c r="F155">
        <v>0</v>
      </c>
    </row>
    <row r="156" spans="1:6" x14ac:dyDescent="0.3">
      <c r="A156" s="1">
        <v>39573</v>
      </c>
      <c r="B156">
        <v>5227.25</v>
      </c>
      <c r="C156">
        <v>5254.5</v>
      </c>
      <c r="D156">
        <v>5182.6000979999999</v>
      </c>
      <c r="E156">
        <v>5192.25</v>
      </c>
      <c r="F156">
        <v>0</v>
      </c>
    </row>
    <row r="157" spans="1:6" x14ac:dyDescent="0.3">
      <c r="A157" s="1">
        <v>39574</v>
      </c>
      <c r="B157">
        <v>5192.3500979999999</v>
      </c>
      <c r="C157">
        <v>5206.5</v>
      </c>
      <c r="D157">
        <v>5110.8999020000001</v>
      </c>
      <c r="E157">
        <v>5144.6499020000001</v>
      </c>
      <c r="F157">
        <v>0</v>
      </c>
    </row>
    <row r="158" spans="1:6" x14ac:dyDescent="0.3">
      <c r="A158" s="1">
        <v>39575</v>
      </c>
      <c r="B158">
        <v>5156.7001950000003</v>
      </c>
      <c r="C158">
        <v>5159.0498049999997</v>
      </c>
      <c r="D158">
        <v>5101.25</v>
      </c>
      <c r="E158">
        <v>5135.5</v>
      </c>
      <c r="F158">
        <v>0</v>
      </c>
    </row>
    <row r="159" spans="1:6" x14ac:dyDescent="0.3">
      <c r="A159" s="1">
        <v>39576</v>
      </c>
      <c r="B159">
        <v>5135.7998049999997</v>
      </c>
      <c r="C159">
        <v>5143.0498049999997</v>
      </c>
      <c r="D159">
        <v>5062.4501950000003</v>
      </c>
      <c r="E159">
        <v>5081.7001950000003</v>
      </c>
      <c r="F159">
        <v>0</v>
      </c>
    </row>
    <row r="160" spans="1:6" x14ac:dyDescent="0.3">
      <c r="A160" s="1">
        <v>39577</v>
      </c>
      <c r="B160">
        <v>5070.8500979999999</v>
      </c>
      <c r="C160">
        <v>5087.6499020000001</v>
      </c>
      <c r="D160">
        <v>4969.3999020000001</v>
      </c>
      <c r="E160">
        <v>4982.6000979999999</v>
      </c>
      <c r="F160">
        <v>0</v>
      </c>
    </row>
    <row r="161" spans="1:6" x14ac:dyDescent="0.3">
      <c r="A161" s="1">
        <v>39580</v>
      </c>
      <c r="B161">
        <v>4981</v>
      </c>
      <c r="C161">
        <v>5021.75</v>
      </c>
      <c r="D161">
        <v>4913.7998049999997</v>
      </c>
      <c r="E161">
        <v>5012.6499020000001</v>
      </c>
      <c r="F161">
        <v>0</v>
      </c>
    </row>
    <row r="162" spans="1:6" x14ac:dyDescent="0.3">
      <c r="A162" s="1">
        <v>39581</v>
      </c>
      <c r="B162">
        <v>5008.6000979999999</v>
      </c>
      <c r="C162">
        <v>5066</v>
      </c>
      <c r="D162">
        <v>4943.75</v>
      </c>
      <c r="E162">
        <v>4957.7998049999997</v>
      </c>
      <c r="F162">
        <v>0</v>
      </c>
    </row>
    <row r="163" spans="1:6" x14ac:dyDescent="0.3">
      <c r="A163" s="1">
        <v>39582</v>
      </c>
      <c r="B163">
        <v>4958.4501950000003</v>
      </c>
      <c r="C163">
        <v>5026.1000979999999</v>
      </c>
      <c r="D163">
        <v>4932.0498049999997</v>
      </c>
      <c r="E163">
        <v>5011.75</v>
      </c>
      <c r="F163">
        <v>0</v>
      </c>
    </row>
    <row r="164" spans="1:6" x14ac:dyDescent="0.3">
      <c r="A164" s="1">
        <v>39583</v>
      </c>
      <c r="B164">
        <v>5010.8999020000001</v>
      </c>
      <c r="C164">
        <v>5118.5498049999997</v>
      </c>
      <c r="D164">
        <v>4999.6000979999999</v>
      </c>
      <c r="E164">
        <v>5115.25</v>
      </c>
      <c r="F164">
        <v>0</v>
      </c>
    </row>
    <row r="165" spans="1:6" x14ac:dyDescent="0.3">
      <c r="A165" s="1">
        <v>39584</v>
      </c>
      <c r="B165">
        <v>5115.6499020000001</v>
      </c>
      <c r="C165">
        <v>5167.3999020000001</v>
      </c>
      <c r="D165">
        <v>5106.3999020000001</v>
      </c>
      <c r="E165">
        <v>5157.7001950000003</v>
      </c>
      <c r="F165">
        <v>0</v>
      </c>
    </row>
    <row r="166" spans="1:6" x14ac:dyDescent="0.3">
      <c r="A166" s="1">
        <v>39588</v>
      </c>
      <c r="B166">
        <v>5157</v>
      </c>
      <c r="C166">
        <v>5160.0498049999997</v>
      </c>
      <c r="D166">
        <v>5072.3999020000001</v>
      </c>
      <c r="E166">
        <v>5104.9501950000003</v>
      </c>
      <c r="F166">
        <v>0</v>
      </c>
    </row>
    <row r="167" spans="1:6" x14ac:dyDescent="0.3">
      <c r="A167" s="1">
        <v>39589</v>
      </c>
      <c r="B167">
        <v>5105.7001950000003</v>
      </c>
      <c r="C167">
        <v>5135.5498049999997</v>
      </c>
      <c r="D167">
        <v>5048.7001950000003</v>
      </c>
      <c r="E167">
        <v>5117.6499020000001</v>
      </c>
      <c r="F167">
        <v>0</v>
      </c>
    </row>
    <row r="168" spans="1:6" x14ac:dyDescent="0.3">
      <c r="A168" s="1">
        <v>39590</v>
      </c>
      <c r="B168">
        <v>5117</v>
      </c>
      <c r="C168">
        <v>5118.8999020000001</v>
      </c>
      <c r="D168">
        <v>5010.7001950000003</v>
      </c>
      <c r="E168">
        <v>5025.4501950000003</v>
      </c>
      <c r="F168">
        <v>0</v>
      </c>
    </row>
    <row r="169" spans="1:6" x14ac:dyDescent="0.3">
      <c r="A169" s="1">
        <v>39591</v>
      </c>
      <c r="B169">
        <v>5026.5498049999997</v>
      </c>
      <c r="C169">
        <v>5059.0498049999997</v>
      </c>
      <c r="D169">
        <v>4940.7001950000003</v>
      </c>
      <c r="E169">
        <v>4946.5498049999997</v>
      </c>
      <c r="F169">
        <v>0</v>
      </c>
    </row>
    <row r="170" spans="1:6" x14ac:dyDescent="0.3">
      <c r="A170" s="1">
        <v>39594</v>
      </c>
      <c r="B170">
        <v>4953.6000979999999</v>
      </c>
      <c r="C170">
        <v>4953.6000979999999</v>
      </c>
      <c r="D170">
        <v>4858</v>
      </c>
      <c r="E170">
        <v>4875.0498049999997</v>
      </c>
      <c r="F170">
        <v>0</v>
      </c>
    </row>
    <row r="171" spans="1:6" x14ac:dyDescent="0.3">
      <c r="A171" s="1">
        <v>39595</v>
      </c>
      <c r="B171">
        <v>4877.1499020000001</v>
      </c>
      <c r="C171">
        <v>4932</v>
      </c>
      <c r="D171">
        <v>4846.2001950000003</v>
      </c>
      <c r="E171">
        <v>4859.7998049999997</v>
      </c>
      <c r="F171">
        <v>0</v>
      </c>
    </row>
    <row r="172" spans="1:6" x14ac:dyDescent="0.3">
      <c r="A172" s="1">
        <v>39596</v>
      </c>
      <c r="B172">
        <v>4862.7001950000003</v>
      </c>
      <c r="C172">
        <v>4926.8999020000001</v>
      </c>
      <c r="D172">
        <v>4835.6499020000001</v>
      </c>
      <c r="E172">
        <v>4918.3500979999999</v>
      </c>
      <c r="F172">
        <v>0</v>
      </c>
    </row>
    <row r="173" spans="1:6" x14ac:dyDescent="0.3">
      <c r="A173" s="1">
        <v>39597</v>
      </c>
      <c r="B173">
        <v>4926.2998049999997</v>
      </c>
      <c r="C173">
        <v>4957.3999020000001</v>
      </c>
      <c r="D173">
        <v>4801.8999020000001</v>
      </c>
      <c r="E173">
        <v>4835.2998049999997</v>
      </c>
      <c r="F173">
        <v>0</v>
      </c>
    </row>
    <row r="174" spans="1:6" x14ac:dyDescent="0.3">
      <c r="A174" s="1">
        <v>39598</v>
      </c>
      <c r="B174">
        <v>4844.0498049999997</v>
      </c>
      <c r="C174">
        <v>4908.8500979999999</v>
      </c>
      <c r="D174">
        <v>4833.4501950000003</v>
      </c>
      <c r="E174">
        <v>4870.1000979999999</v>
      </c>
      <c r="F174">
        <v>0</v>
      </c>
    </row>
    <row r="175" spans="1:6" x14ac:dyDescent="0.3">
      <c r="A175" s="1">
        <v>39601</v>
      </c>
      <c r="B175">
        <v>4869.25</v>
      </c>
      <c r="C175">
        <v>4908.7998049999997</v>
      </c>
      <c r="D175">
        <v>4713</v>
      </c>
      <c r="E175">
        <v>4739.6000979999999</v>
      </c>
      <c r="F175">
        <v>0</v>
      </c>
    </row>
    <row r="176" spans="1:6" x14ac:dyDescent="0.3">
      <c r="A176" s="1">
        <v>39602</v>
      </c>
      <c r="B176">
        <v>4739.2998049999997</v>
      </c>
      <c r="C176">
        <v>4739.2998049999997</v>
      </c>
      <c r="D176">
        <v>4634</v>
      </c>
      <c r="E176">
        <v>4715.8999020000001</v>
      </c>
      <c r="F176">
        <v>0</v>
      </c>
    </row>
    <row r="177" spans="1:6" x14ac:dyDescent="0.3">
      <c r="A177" s="1">
        <v>39603</v>
      </c>
      <c r="B177">
        <v>4718.7001950000003</v>
      </c>
      <c r="C177">
        <v>4731.5</v>
      </c>
      <c r="D177">
        <v>4564.5</v>
      </c>
      <c r="E177">
        <v>4585.6000979999999</v>
      </c>
      <c r="F177">
        <v>0</v>
      </c>
    </row>
    <row r="178" spans="1:6" x14ac:dyDescent="0.3">
      <c r="A178" s="1">
        <v>39604</v>
      </c>
      <c r="B178">
        <v>4586.9501950000003</v>
      </c>
      <c r="C178">
        <v>4690.6000979999999</v>
      </c>
      <c r="D178">
        <v>4536.25</v>
      </c>
      <c r="E178">
        <v>4676.9501950000003</v>
      </c>
      <c r="F178">
        <v>0</v>
      </c>
    </row>
    <row r="179" spans="1:6" x14ac:dyDescent="0.3">
      <c r="A179" s="1">
        <v>39605</v>
      </c>
      <c r="B179">
        <v>4680.5498049999997</v>
      </c>
      <c r="C179">
        <v>4746.2998049999997</v>
      </c>
      <c r="D179">
        <v>4614.25</v>
      </c>
      <c r="E179">
        <v>4627.7998049999997</v>
      </c>
      <c r="F179">
        <v>0</v>
      </c>
    </row>
    <row r="180" spans="1:6" x14ac:dyDescent="0.3">
      <c r="A180" s="1">
        <v>39608</v>
      </c>
      <c r="B180">
        <v>4626.4501950000003</v>
      </c>
      <c r="C180">
        <v>4626.4501950000003</v>
      </c>
      <c r="D180">
        <v>4411.6000979999999</v>
      </c>
      <c r="E180">
        <v>4500.9501950000003</v>
      </c>
      <c r="F180">
        <v>0</v>
      </c>
    </row>
    <row r="181" spans="1:6" x14ac:dyDescent="0.3">
      <c r="A181" s="1">
        <v>39609</v>
      </c>
      <c r="B181">
        <v>4522</v>
      </c>
      <c r="C181">
        <v>4522.5498049999997</v>
      </c>
      <c r="D181">
        <v>4369.7998049999997</v>
      </c>
      <c r="E181">
        <v>4449.7998049999997</v>
      </c>
      <c r="F181">
        <v>0</v>
      </c>
    </row>
    <row r="182" spans="1:6" x14ac:dyDescent="0.3">
      <c r="A182" s="1">
        <v>39610</v>
      </c>
      <c r="B182">
        <v>4469.6499020000001</v>
      </c>
      <c r="C182">
        <v>4541.0498049999997</v>
      </c>
      <c r="D182">
        <v>4468.0498049999997</v>
      </c>
      <c r="E182">
        <v>4523.6000979999999</v>
      </c>
      <c r="F182">
        <v>0</v>
      </c>
    </row>
    <row r="183" spans="1:6" x14ac:dyDescent="0.3">
      <c r="A183" s="1">
        <v>39611</v>
      </c>
      <c r="B183">
        <v>4524.3999020000001</v>
      </c>
      <c r="C183">
        <v>4550</v>
      </c>
      <c r="D183">
        <v>4392</v>
      </c>
      <c r="E183">
        <v>4539.3500979999999</v>
      </c>
      <c r="F183">
        <v>0</v>
      </c>
    </row>
    <row r="184" spans="1:6" x14ac:dyDescent="0.3">
      <c r="A184" s="1">
        <v>39612</v>
      </c>
      <c r="B184">
        <v>4539.5</v>
      </c>
      <c r="C184">
        <v>4563.3500979999999</v>
      </c>
      <c r="D184">
        <v>4491.3500979999999</v>
      </c>
      <c r="E184">
        <v>4517.1000979999999</v>
      </c>
      <c r="F184">
        <v>0</v>
      </c>
    </row>
    <row r="185" spans="1:6" x14ac:dyDescent="0.3">
      <c r="A185" s="1">
        <v>39615</v>
      </c>
      <c r="B185">
        <v>4536.2998049999997</v>
      </c>
      <c r="C185">
        <v>4617.7001950000003</v>
      </c>
      <c r="D185">
        <v>4536.2998049999997</v>
      </c>
      <c r="E185">
        <v>4572.5</v>
      </c>
      <c r="F185">
        <v>0</v>
      </c>
    </row>
    <row r="186" spans="1:6" x14ac:dyDescent="0.3">
      <c r="A186" s="1">
        <v>39616</v>
      </c>
      <c r="B186">
        <v>4572.5</v>
      </c>
      <c r="C186">
        <v>4664.0498049999997</v>
      </c>
      <c r="D186">
        <v>4561.75</v>
      </c>
      <c r="E186">
        <v>4653</v>
      </c>
      <c r="F186">
        <v>0</v>
      </c>
    </row>
    <row r="187" spans="1:6" x14ac:dyDescent="0.3">
      <c r="A187" s="1">
        <v>39617</v>
      </c>
      <c r="B187">
        <v>4652.7998049999997</v>
      </c>
      <c r="C187">
        <v>4679.75</v>
      </c>
      <c r="D187">
        <v>4569.8999020000001</v>
      </c>
      <c r="E187">
        <v>4582.3999020000001</v>
      </c>
      <c r="F187">
        <v>0</v>
      </c>
    </row>
    <row r="188" spans="1:6" x14ac:dyDescent="0.3">
      <c r="A188" s="1">
        <v>39618</v>
      </c>
      <c r="B188">
        <v>4582.5498049999997</v>
      </c>
      <c r="C188">
        <v>4585.7001950000003</v>
      </c>
      <c r="D188">
        <v>4488.9501950000003</v>
      </c>
      <c r="E188">
        <v>4504.25</v>
      </c>
      <c r="F188">
        <v>0</v>
      </c>
    </row>
    <row r="189" spans="1:6" x14ac:dyDescent="0.3">
      <c r="A189" s="1">
        <v>39619</v>
      </c>
      <c r="B189">
        <v>4504.2001950000003</v>
      </c>
      <c r="C189">
        <v>4532</v>
      </c>
      <c r="D189">
        <v>4333.6000979999999</v>
      </c>
      <c r="E189">
        <v>4347.5498049999997</v>
      </c>
      <c r="F189">
        <v>0</v>
      </c>
    </row>
    <row r="190" spans="1:6" x14ac:dyDescent="0.3">
      <c r="A190" s="1">
        <v>39622</v>
      </c>
      <c r="B190">
        <v>4351.1499020000001</v>
      </c>
      <c r="C190">
        <v>4351.1499020000001</v>
      </c>
      <c r="D190">
        <v>4225.5</v>
      </c>
      <c r="E190">
        <v>4266.3999020000001</v>
      </c>
      <c r="F190">
        <v>0</v>
      </c>
    </row>
    <row r="191" spans="1:6" x14ac:dyDescent="0.3">
      <c r="A191" s="1">
        <v>39623</v>
      </c>
      <c r="B191">
        <v>4271.0498049999997</v>
      </c>
      <c r="C191">
        <v>4305.8999020000001</v>
      </c>
      <c r="D191">
        <v>4156.1000979999999</v>
      </c>
      <c r="E191">
        <v>4191.1000979999999</v>
      </c>
      <c r="F191">
        <v>0</v>
      </c>
    </row>
    <row r="192" spans="1:6" x14ac:dyDescent="0.3">
      <c r="A192" s="1">
        <v>39624</v>
      </c>
      <c r="B192">
        <v>4189.6000979999999</v>
      </c>
      <c r="C192">
        <v>4264.5498049999997</v>
      </c>
      <c r="D192">
        <v>4093.1999510000001</v>
      </c>
      <c r="E192">
        <v>4252.6499020000001</v>
      </c>
      <c r="F192">
        <v>0</v>
      </c>
    </row>
    <row r="193" spans="1:6" x14ac:dyDescent="0.3">
      <c r="A193" s="1">
        <v>39625</v>
      </c>
      <c r="B193">
        <v>4252.6000979999999</v>
      </c>
      <c r="C193">
        <v>4324.75</v>
      </c>
      <c r="D193">
        <v>4230</v>
      </c>
      <c r="E193">
        <v>4315.8500979999999</v>
      </c>
      <c r="F193">
        <v>0</v>
      </c>
    </row>
    <row r="194" spans="1:6" x14ac:dyDescent="0.3">
      <c r="A194" s="1">
        <v>39626</v>
      </c>
      <c r="B194">
        <v>4315.2998049999997</v>
      </c>
      <c r="C194">
        <v>4315.2998049999997</v>
      </c>
      <c r="D194">
        <v>4119.2001950000003</v>
      </c>
      <c r="E194">
        <v>4136.6499020000001</v>
      </c>
      <c r="F194">
        <v>0</v>
      </c>
    </row>
    <row r="195" spans="1:6" x14ac:dyDescent="0.3">
      <c r="A195" s="1">
        <v>39629</v>
      </c>
      <c r="B195">
        <v>4136.25</v>
      </c>
      <c r="C195">
        <v>4163</v>
      </c>
      <c r="D195">
        <v>4021.6999510000001</v>
      </c>
      <c r="E195">
        <v>4040.5500489999999</v>
      </c>
      <c r="F195">
        <v>0</v>
      </c>
    </row>
    <row r="196" spans="1:6" x14ac:dyDescent="0.3">
      <c r="A196" s="1">
        <v>39630</v>
      </c>
      <c r="B196">
        <v>4039.75</v>
      </c>
      <c r="C196">
        <v>4075.3999020000001</v>
      </c>
      <c r="D196">
        <v>3878.1999510000001</v>
      </c>
      <c r="E196">
        <v>3896.75</v>
      </c>
      <c r="F196">
        <v>0</v>
      </c>
    </row>
    <row r="197" spans="1:6" x14ac:dyDescent="0.3">
      <c r="A197" s="1">
        <v>39631</v>
      </c>
      <c r="B197">
        <v>3895.3000489999999</v>
      </c>
      <c r="C197">
        <v>4107.1499020000001</v>
      </c>
      <c r="D197">
        <v>3848.25</v>
      </c>
      <c r="E197">
        <v>4093.3500979999999</v>
      </c>
      <c r="F197">
        <v>0</v>
      </c>
    </row>
    <row r="198" spans="1:6" x14ac:dyDescent="0.3">
      <c r="A198" s="1">
        <v>39632</v>
      </c>
      <c r="B198">
        <v>4094.6000979999999</v>
      </c>
      <c r="C198">
        <v>4097.3500979999999</v>
      </c>
      <c r="D198">
        <v>3874.8500979999999</v>
      </c>
      <c r="E198">
        <v>3925.75</v>
      </c>
      <c r="F198">
        <v>0</v>
      </c>
    </row>
    <row r="199" spans="1:6" x14ac:dyDescent="0.3">
      <c r="A199" s="1">
        <v>39633</v>
      </c>
      <c r="B199">
        <v>3926.6499020000001</v>
      </c>
      <c r="C199">
        <v>4033.5</v>
      </c>
      <c r="D199">
        <v>3896.3999020000001</v>
      </c>
      <c r="E199">
        <v>4016</v>
      </c>
      <c r="F199">
        <v>0</v>
      </c>
    </row>
    <row r="200" spans="1:6" x14ac:dyDescent="0.3">
      <c r="A200" s="1">
        <v>39636</v>
      </c>
      <c r="B200">
        <v>4002</v>
      </c>
      <c r="C200">
        <v>4114.5</v>
      </c>
      <c r="D200">
        <v>4002</v>
      </c>
      <c r="E200">
        <v>4030</v>
      </c>
      <c r="F200">
        <v>0</v>
      </c>
    </row>
    <row r="201" spans="1:6" x14ac:dyDescent="0.3">
      <c r="A201" s="1">
        <v>39637</v>
      </c>
      <c r="B201">
        <v>4028.6999510000001</v>
      </c>
      <c r="C201">
        <v>4028.6999510000001</v>
      </c>
      <c r="D201">
        <v>3896.0500489999999</v>
      </c>
      <c r="E201">
        <v>3988.5500489999999</v>
      </c>
      <c r="F201">
        <v>0</v>
      </c>
    </row>
    <row r="202" spans="1:6" x14ac:dyDescent="0.3">
      <c r="A202" s="1">
        <v>39638</v>
      </c>
      <c r="B202">
        <v>3990.8999020000001</v>
      </c>
      <c r="C202">
        <v>4169.3999020000001</v>
      </c>
      <c r="D202">
        <v>3990.8999020000001</v>
      </c>
      <c r="E202">
        <v>4157.1000979999999</v>
      </c>
      <c r="F202">
        <v>0</v>
      </c>
    </row>
    <row r="203" spans="1:6" x14ac:dyDescent="0.3">
      <c r="A203" s="1">
        <v>39639</v>
      </c>
      <c r="B203">
        <v>4155.6499020000001</v>
      </c>
      <c r="C203">
        <v>4187.9501950000003</v>
      </c>
      <c r="D203">
        <v>4110.3999020000001</v>
      </c>
      <c r="E203">
        <v>4162.2001950000003</v>
      </c>
      <c r="F203">
        <v>0</v>
      </c>
    </row>
    <row r="204" spans="1:6" x14ac:dyDescent="0.3">
      <c r="A204" s="1">
        <v>39640</v>
      </c>
      <c r="B204">
        <v>4166</v>
      </c>
      <c r="C204">
        <v>4215.5</v>
      </c>
      <c r="D204">
        <v>4014.4499510000001</v>
      </c>
      <c r="E204">
        <v>4049</v>
      </c>
      <c r="F204">
        <v>0</v>
      </c>
    </row>
    <row r="205" spans="1:6" x14ac:dyDescent="0.3">
      <c r="A205" s="1">
        <v>39643</v>
      </c>
      <c r="B205">
        <v>4047.4499510000001</v>
      </c>
      <c r="C205">
        <v>4118.1000979999999</v>
      </c>
      <c r="D205">
        <v>4004.25</v>
      </c>
      <c r="E205">
        <v>4039.6999510000001</v>
      </c>
      <c r="F205">
        <v>0</v>
      </c>
    </row>
    <row r="206" spans="1:6" x14ac:dyDescent="0.3">
      <c r="A206" s="1">
        <v>39644</v>
      </c>
      <c r="B206">
        <v>4039.3000489999999</v>
      </c>
      <c r="C206">
        <v>4040.6999510000001</v>
      </c>
      <c r="D206">
        <v>3835.5</v>
      </c>
      <c r="E206">
        <v>3861.1000979999999</v>
      </c>
      <c r="F206">
        <v>0</v>
      </c>
    </row>
    <row r="207" spans="1:6" x14ac:dyDescent="0.3">
      <c r="A207" s="1">
        <v>39645</v>
      </c>
      <c r="B207">
        <v>3861.5500489999999</v>
      </c>
      <c r="C207">
        <v>3920.0500489999999</v>
      </c>
      <c r="D207">
        <v>3790.1999510000001</v>
      </c>
      <c r="E207">
        <v>3816.6999510000001</v>
      </c>
      <c r="F207">
        <v>0</v>
      </c>
    </row>
    <row r="208" spans="1:6" x14ac:dyDescent="0.3">
      <c r="A208" s="1">
        <v>39646</v>
      </c>
      <c r="B208">
        <v>3823.1499020000001</v>
      </c>
      <c r="C208">
        <v>3968.75</v>
      </c>
      <c r="D208">
        <v>3823.1499020000001</v>
      </c>
      <c r="E208">
        <v>3947.1999510000001</v>
      </c>
      <c r="F208">
        <v>0</v>
      </c>
    </row>
    <row r="209" spans="1:6" x14ac:dyDescent="0.3">
      <c r="A209" s="1">
        <v>39647</v>
      </c>
      <c r="B209">
        <v>3962.9499510000001</v>
      </c>
      <c r="C209">
        <v>4110.5498049999997</v>
      </c>
      <c r="D209">
        <v>3926.3000489999999</v>
      </c>
      <c r="E209">
        <v>4092.25</v>
      </c>
      <c r="F209">
        <v>0</v>
      </c>
    </row>
    <row r="210" spans="1:6" x14ac:dyDescent="0.3">
      <c r="A210" s="1">
        <v>39650</v>
      </c>
      <c r="B210">
        <v>4092.1999510000001</v>
      </c>
      <c r="C210">
        <v>4168.1499020000001</v>
      </c>
      <c r="D210">
        <v>4072.75</v>
      </c>
      <c r="E210">
        <v>4159.5</v>
      </c>
      <c r="F210">
        <v>0</v>
      </c>
    </row>
    <row r="211" spans="1:6" x14ac:dyDescent="0.3">
      <c r="A211" s="1">
        <v>39651</v>
      </c>
      <c r="B211">
        <v>4158.4501950000003</v>
      </c>
      <c r="C211">
        <v>4262.4501950000003</v>
      </c>
      <c r="D211">
        <v>4137.9501950000003</v>
      </c>
      <c r="E211">
        <v>4240.1000979999999</v>
      </c>
      <c r="F211">
        <v>0</v>
      </c>
    </row>
    <row r="212" spans="1:6" x14ac:dyDescent="0.3">
      <c r="A212" s="1">
        <v>39652</v>
      </c>
      <c r="B212">
        <v>4246.7001950000003</v>
      </c>
      <c r="C212">
        <v>4491.5498049999997</v>
      </c>
      <c r="D212">
        <v>4246.7001950000003</v>
      </c>
      <c r="E212">
        <v>4476.7998049999997</v>
      </c>
      <c r="F212">
        <v>0</v>
      </c>
    </row>
    <row r="213" spans="1:6" x14ac:dyDescent="0.3">
      <c r="A213" s="1">
        <v>39653</v>
      </c>
      <c r="B213">
        <v>4476.2001950000003</v>
      </c>
      <c r="C213">
        <v>4539.4501950000003</v>
      </c>
      <c r="D213">
        <v>4385.8500979999999</v>
      </c>
      <c r="E213">
        <v>4433.5498049999997</v>
      </c>
      <c r="F213">
        <v>0</v>
      </c>
    </row>
    <row r="214" spans="1:6" x14ac:dyDescent="0.3">
      <c r="A214" s="1">
        <v>39654</v>
      </c>
      <c r="B214">
        <v>4440.8500979999999</v>
      </c>
      <c r="C214">
        <v>4440.8500979999999</v>
      </c>
      <c r="D214">
        <v>4297.1499020000001</v>
      </c>
      <c r="E214">
        <v>4311.8500979999999</v>
      </c>
      <c r="F214">
        <v>0</v>
      </c>
    </row>
    <row r="215" spans="1:6" x14ac:dyDescent="0.3">
      <c r="A215" s="1">
        <v>39657</v>
      </c>
      <c r="B215">
        <v>4282.25</v>
      </c>
      <c r="C215">
        <v>4352.6499020000001</v>
      </c>
      <c r="D215">
        <v>4282.25</v>
      </c>
      <c r="E215">
        <v>4332.1000979999999</v>
      </c>
      <c r="F215">
        <v>0</v>
      </c>
    </row>
    <row r="216" spans="1:6" x14ac:dyDescent="0.3">
      <c r="A216" s="1">
        <v>39658</v>
      </c>
      <c r="B216">
        <v>4332.2001950000003</v>
      </c>
      <c r="C216">
        <v>4332.2001950000003</v>
      </c>
      <c r="D216">
        <v>4159.1499020000001</v>
      </c>
      <c r="E216">
        <v>4189.8500979999999</v>
      </c>
      <c r="F216">
        <v>0</v>
      </c>
    </row>
    <row r="217" spans="1:6" x14ac:dyDescent="0.3">
      <c r="A217" s="1">
        <v>39659</v>
      </c>
      <c r="B217">
        <v>4191.2001950000003</v>
      </c>
      <c r="C217">
        <v>4327</v>
      </c>
      <c r="D217">
        <v>4191.2001950000003</v>
      </c>
      <c r="E217">
        <v>4313.5498049999997</v>
      </c>
      <c r="F217">
        <v>0</v>
      </c>
    </row>
    <row r="218" spans="1:6" x14ac:dyDescent="0.3">
      <c r="A218" s="1">
        <v>39660</v>
      </c>
      <c r="B218">
        <v>4314.3500979999999</v>
      </c>
      <c r="C218">
        <v>4342</v>
      </c>
      <c r="D218">
        <v>4285.5498049999997</v>
      </c>
      <c r="E218">
        <v>4332.9501950000003</v>
      </c>
      <c r="F218">
        <v>0</v>
      </c>
    </row>
    <row r="219" spans="1:6" x14ac:dyDescent="0.3">
      <c r="A219" s="1">
        <v>39661</v>
      </c>
      <c r="B219">
        <v>4331.6000979999999</v>
      </c>
      <c r="C219">
        <v>4422.9501950000003</v>
      </c>
      <c r="D219">
        <v>4235.7001950000003</v>
      </c>
      <c r="E219">
        <v>4413.5498049999997</v>
      </c>
      <c r="F219">
        <v>0</v>
      </c>
    </row>
    <row r="220" spans="1:6" x14ac:dyDescent="0.3">
      <c r="A220" s="1">
        <v>39664</v>
      </c>
      <c r="B220">
        <v>4426.1000979999999</v>
      </c>
      <c r="C220">
        <v>4436.1499020000001</v>
      </c>
      <c r="D220">
        <v>4362.8999020000001</v>
      </c>
      <c r="E220">
        <v>4395.3500979999999</v>
      </c>
      <c r="F220">
        <v>0</v>
      </c>
    </row>
    <row r="221" spans="1:6" x14ac:dyDescent="0.3">
      <c r="A221" s="1">
        <v>39665</v>
      </c>
      <c r="B221">
        <v>4395.7998049999997</v>
      </c>
      <c r="C221">
        <v>4515.1499020000001</v>
      </c>
      <c r="D221">
        <v>4376</v>
      </c>
      <c r="E221">
        <v>4502.8500979999999</v>
      </c>
      <c r="F221">
        <v>0</v>
      </c>
    </row>
    <row r="222" spans="1:6" x14ac:dyDescent="0.3">
      <c r="A222" s="1">
        <v>39666</v>
      </c>
      <c r="B222">
        <v>4506.25</v>
      </c>
      <c r="C222">
        <v>4615.8999020000001</v>
      </c>
      <c r="D222">
        <v>4503.8999020000001</v>
      </c>
      <c r="E222">
        <v>4517.5498049999997</v>
      </c>
      <c r="F222">
        <v>0</v>
      </c>
    </row>
    <row r="223" spans="1:6" x14ac:dyDescent="0.3">
      <c r="A223" s="1">
        <v>39667</v>
      </c>
      <c r="B223">
        <v>4515.25</v>
      </c>
      <c r="C223">
        <v>4580.1499020000001</v>
      </c>
      <c r="D223">
        <v>4493.7001950000003</v>
      </c>
      <c r="E223">
        <v>4523.8500979999999</v>
      </c>
      <c r="F223">
        <v>0</v>
      </c>
    </row>
    <row r="224" spans="1:6" x14ac:dyDescent="0.3">
      <c r="A224" s="1">
        <v>39668</v>
      </c>
      <c r="B224">
        <v>4518.3500979999999</v>
      </c>
      <c r="C224">
        <v>4546.3500979999999</v>
      </c>
      <c r="D224">
        <v>4464</v>
      </c>
      <c r="E224">
        <v>4529.5</v>
      </c>
      <c r="F224">
        <v>0</v>
      </c>
    </row>
    <row r="225" spans="1:6" x14ac:dyDescent="0.3">
      <c r="A225" s="1">
        <v>39671</v>
      </c>
      <c r="B225">
        <v>4529.3500979999999</v>
      </c>
      <c r="C225">
        <v>4625.2001950000003</v>
      </c>
      <c r="D225">
        <v>4529.3500979999999</v>
      </c>
      <c r="E225">
        <v>4620.3999020000001</v>
      </c>
      <c r="F225">
        <v>0</v>
      </c>
    </row>
    <row r="226" spans="1:6" x14ac:dyDescent="0.3">
      <c r="A226" s="1">
        <v>39672</v>
      </c>
      <c r="B226">
        <v>4620.9501950000003</v>
      </c>
      <c r="C226">
        <v>4649.8500979999999</v>
      </c>
      <c r="D226">
        <v>4525.75</v>
      </c>
      <c r="E226">
        <v>4552.25</v>
      </c>
      <c r="F226">
        <v>0</v>
      </c>
    </row>
    <row r="227" spans="1:6" x14ac:dyDescent="0.3">
      <c r="A227" s="1">
        <v>39673</v>
      </c>
      <c r="B227">
        <v>4548.0498049999997</v>
      </c>
      <c r="C227">
        <v>4572.6499020000001</v>
      </c>
      <c r="D227">
        <v>4497.25</v>
      </c>
      <c r="E227">
        <v>4529.0498049999997</v>
      </c>
      <c r="F227">
        <v>0</v>
      </c>
    </row>
    <row r="228" spans="1:6" x14ac:dyDescent="0.3">
      <c r="A228" s="1">
        <v>39674</v>
      </c>
      <c r="B228">
        <v>4524.2001950000003</v>
      </c>
      <c r="C228">
        <v>4529.7998049999997</v>
      </c>
      <c r="D228">
        <v>4421.25</v>
      </c>
      <c r="E228">
        <v>4430.7001950000003</v>
      </c>
      <c r="F228">
        <v>0</v>
      </c>
    </row>
    <row r="229" spans="1:6" x14ac:dyDescent="0.3">
      <c r="A229" s="1">
        <v>39678</v>
      </c>
      <c r="B229">
        <v>4430.7001950000003</v>
      </c>
      <c r="C229">
        <v>4447.3999020000001</v>
      </c>
      <c r="D229">
        <v>4379.8500979999999</v>
      </c>
      <c r="E229">
        <v>4393.0498049999997</v>
      </c>
      <c r="F229">
        <v>0</v>
      </c>
    </row>
    <row r="230" spans="1:6" x14ac:dyDescent="0.3">
      <c r="A230" s="1">
        <v>39679</v>
      </c>
      <c r="B230">
        <v>4393.1000979999999</v>
      </c>
      <c r="C230">
        <v>4393.7001950000003</v>
      </c>
      <c r="D230">
        <v>4316.5498049999997</v>
      </c>
      <c r="E230">
        <v>4368.25</v>
      </c>
      <c r="F230">
        <v>0</v>
      </c>
    </row>
    <row r="231" spans="1:6" x14ac:dyDescent="0.3">
      <c r="A231" s="1">
        <v>39680</v>
      </c>
      <c r="B231">
        <v>4365.4501950000003</v>
      </c>
      <c r="C231">
        <v>4434.8999020000001</v>
      </c>
      <c r="D231">
        <v>4365.4501950000003</v>
      </c>
      <c r="E231">
        <v>4415.75</v>
      </c>
      <c r="F231">
        <v>0</v>
      </c>
    </row>
    <row r="232" spans="1:6" x14ac:dyDescent="0.3">
      <c r="A232" s="1">
        <v>39681</v>
      </c>
      <c r="B232">
        <v>4416.2001950000003</v>
      </c>
      <c r="C232">
        <v>4418.5498049999997</v>
      </c>
      <c r="D232">
        <v>4271.2998049999997</v>
      </c>
      <c r="E232">
        <v>4283.8500979999999</v>
      </c>
      <c r="F232">
        <v>0</v>
      </c>
    </row>
    <row r="233" spans="1:6" x14ac:dyDescent="0.3">
      <c r="A233" s="1">
        <v>39682</v>
      </c>
      <c r="B233">
        <v>4283.8500979999999</v>
      </c>
      <c r="C233">
        <v>4337</v>
      </c>
      <c r="D233">
        <v>4248</v>
      </c>
      <c r="E233">
        <v>4327.4501950000003</v>
      </c>
      <c r="F233">
        <v>0</v>
      </c>
    </row>
    <row r="234" spans="1:6" x14ac:dyDescent="0.3">
      <c r="A234" s="1">
        <v>39685</v>
      </c>
      <c r="B234">
        <v>4317.9501950000003</v>
      </c>
      <c r="C234">
        <v>4398.7998049999997</v>
      </c>
      <c r="D234">
        <v>4317.9501950000003</v>
      </c>
      <c r="E234">
        <v>4335.3500979999999</v>
      </c>
      <c r="F234">
        <v>0</v>
      </c>
    </row>
    <row r="235" spans="1:6" x14ac:dyDescent="0.3">
      <c r="A235" s="1">
        <v>39686</v>
      </c>
      <c r="B235">
        <v>4335.2001950000003</v>
      </c>
      <c r="C235">
        <v>4345.0498049999997</v>
      </c>
      <c r="D235">
        <v>4283.2998049999997</v>
      </c>
      <c r="E235">
        <v>4337.5</v>
      </c>
      <c r="F235">
        <v>0</v>
      </c>
    </row>
    <row r="236" spans="1:6" x14ac:dyDescent="0.3">
      <c r="A236" s="1">
        <v>39687</v>
      </c>
      <c r="B236">
        <v>4336.8500979999999</v>
      </c>
      <c r="C236">
        <v>4364.25</v>
      </c>
      <c r="D236">
        <v>4282.6499020000001</v>
      </c>
      <c r="E236">
        <v>4292.1000979999999</v>
      </c>
      <c r="F236">
        <v>0</v>
      </c>
    </row>
    <row r="237" spans="1:6" x14ac:dyDescent="0.3">
      <c r="A237" s="1">
        <v>39688</v>
      </c>
      <c r="B237">
        <v>4290.75</v>
      </c>
      <c r="C237">
        <v>4304.5</v>
      </c>
      <c r="D237">
        <v>4201.8500979999999</v>
      </c>
      <c r="E237">
        <v>4214</v>
      </c>
      <c r="F237">
        <v>0</v>
      </c>
    </row>
    <row r="238" spans="1:6" x14ac:dyDescent="0.3">
      <c r="A238" s="1">
        <v>39689</v>
      </c>
      <c r="B238">
        <v>4230.6000979999999</v>
      </c>
      <c r="C238">
        <v>4368.7998049999997</v>
      </c>
      <c r="D238">
        <v>4230.6000979999999</v>
      </c>
      <c r="E238">
        <v>4360</v>
      </c>
      <c r="F238">
        <v>0</v>
      </c>
    </row>
    <row r="239" spans="1:6" x14ac:dyDescent="0.3">
      <c r="A239" s="1">
        <v>39692</v>
      </c>
      <c r="B239">
        <v>4356.1000979999999</v>
      </c>
      <c r="C239">
        <v>4365</v>
      </c>
      <c r="D239">
        <v>4281.3500979999999</v>
      </c>
      <c r="E239">
        <v>4348.6499020000001</v>
      </c>
      <c r="F239">
        <v>0</v>
      </c>
    </row>
    <row r="240" spans="1:6" x14ac:dyDescent="0.3">
      <c r="A240" s="1">
        <v>39693</v>
      </c>
      <c r="B240">
        <v>4358.8500979999999</v>
      </c>
      <c r="C240">
        <v>4522.3999020000001</v>
      </c>
      <c r="D240">
        <v>4343.1000979999999</v>
      </c>
      <c r="E240">
        <v>4504</v>
      </c>
      <c r="F240">
        <v>0</v>
      </c>
    </row>
    <row r="241" spans="1:6" x14ac:dyDescent="0.3">
      <c r="A241" s="1">
        <v>39695</v>
      </c>
      <c r="B241">
        <v>4512.9501950000003</v>
      </c>
      <c r="C241">
        <v>4514.6000979999999</v>
      </c>
      <c r="D241">
        <v>4419.4501950000003</v>
      </c>
      <c r="E241">
        <v>4447.75</v>
      </c>
      <c r="F241">
        <v>0</v>
      </c>
    </row>
    <row r="242" spans="1:6" x14ac:dyDescent="0.3">
      <c r="A242" s="1">
        <v>39696</v>
      </c>
      <c r="B242">
        <v>4444.7001950000003</v>
      </c>
      <c r="C242">
        <v>4444.7001950000003</v>
      </c>
      <c r="D242">
        <v>4328.8999020000001</v>
      </c>
      <c r="E242">
        <v>4352.2998049999997</v>
      </c>
      <c r="F242">
        <v>0</v>
      </c>
    </row>
    <row r="243" spans="1:6" x14ac:dyDescent="0.3">
      <c r="A243" s="1">
        <v>39699</v>
      </c>
      <c r="B243">
        <v>4358.2998049999997</v>
      </c>
      <c r="C243">
        <v>4558</v>
      </c>
      <c r="D243">
        <v>4358.2998049999997</v>
      </c>
      <c r="E243">
        <v>4482.2998049999997</v>
      </c>
      <c r="F243">
        <v>0</v>
      </c>
    </row>
    <row r="244" spans="1:6" x14ac:dyDescent="0.3">
      <c r="A244" s="1">
        <v>39700</v>
      </c>
      <c r="B244">
        <v>4485.1499020000001</v>
      </c>
      <c r="C244">
        <v>4497.5</v>
      </c>
      <c r="D244">
        <v>4418.9501950000003</v>
      </c>
      <c r="E244">
        <v>4468.7001950000003</v>
      </c>
      <c r="F244">
        <v>0</v>
      </c>
    </row>
    <row r="245" spans="1:6" x14ac:dyDescent="0.3">
      <c r="A245" s="1">
        <v>39701</v>
      </c>
      <c r="B245">
        <v>4467.5</v>
      </c>
      <c r="C245">
        <v>4467.5</v>
      </c>
      <c r="D245">
        <v>4382.3500979999999</v>
      </c>
      <c r="E245">
        <v>4400.25</v>
      </c>
      <c r="F245">
        <v>0</v>
      </c>
    </row>
    <row r="246" spans="1:6" x14ac:dyDescent="0.3">
      <c r="A246" s="1">
        <v>39702</v>
      </c>
      <c r="B246">
        <v>4397.25</v>
      </c>
      <c r="C246">
        <v>4399.2998049999997</v>
      </c>
      <c r="D246">
        <v>4272.75</v>
      </c>
      <c r="E246">
        <v>4290.2998049999997</v>
      </c>
      <c r="F246">
        <v>0</v>
      </c>
    </row>
    <row r="247" spans="1:6" x14ac:dyDescent="0.3">
      <c r="A247" s="1">
        <v>39703</v>
      </c>
      <c r="B247">
        <v>4291.6000979999999</v>
      </c>
      <c r="C247">
        <v>4323.8999020000001</v>
      </c>
      <c r="D247">
        <v>4200.1499020000001</v>
      </c>
      <c r="E247">
        <v>4228.4501950000003</v>
      </c>
      <c r="F247">
        <v>0</v>
      </c>
    </row>
    <row r="248" spans="1:6" x14ac:dyDescent="0.3">
      <c r="A248" s="1">
        <v>39706</v>
      </c>
      <c r="B248">
        <v>4231.9501950000003</v>
      </c>
      <c r="C248">
        <v>4237.25</v>
      </c>
      <c r="D248">
        <v>3955.3999020000001</v>
      </c>
      <c r="E248">
        <v>4072.8999020000001</v>
      </c>
      <c r="F248">
        <v>0</v>
      </c>
    </row>
    <row r="249" spans="1:6" x14ac:dyDescent="0.3">
      <c r="A249" s="1">
        <v>39707</v>
      </c>
      <c r="B249">
        <v>4072.5500489999999</v>
      </c>
      <c r="C249">
        <v>4090.1000979999999</v>
      </c>
      <c r="D249">
        <v>3919.3500979999999</v>
      </c>
      <c r="E249">
        <v>4074.8999020000001</v>
      </c>
      <c r="F249">
        <v>0</v>
      </c>
    </row>
    <row r="250" spans="1:6" x14ac:dyDescent="0.3">
      <c r="A250" s="1">
        <v>39708</v>
      </c>
      <c r="B250">
        <v>4074.8000489999999</v>
      </c>
      <c r="C250">
        <v>4116.7001950000003</v>
      </c>
      <c r="D250">
        <v>3974.6000979999999</v>
      </c>
      <c r="E250">
        <v>4008.25</v>
      </c>
      <c r="F250">
        <v>0</v>
      </c>
    </row>
    <row r="251" spans="1:6" x14ac:dyDescent="0.3">
      <c r="A251" s="1">
        <v>39709</v>
      </c>
      <c r="B251">
        <v>4005.25</v>
      </c>
      <c r="C251">
        <v>4050.1000979999999</v>
      </c>
      <c r="D251">
        <v>3799.5500489999999</v>
      </c>
      <c r="E251">
        <v>4038.1499020000001</v>
      </c>
      <c r="F251">
        <v>0</v>
      </c>
    </row>
    <row r="252" spans="1:6" x14ac:dyDescent="0.3">
      <c r="A252" s="1">
        <v>39710</v>
      </c>
      <c r="B252">
        <v>4040.8000489999999</v>
      </c>
      <c r="C252">
        <v>4262.6499020000001</v>
      </c>
      <c r="D252">
        <v>4040.8000489999999</v>
      </c>
      <c r="E252">
        <v>4245.25</v>
      </c>
      <c r="F252">
        <v>0</v>
      </c>
    </row>
    <row r="253" spans="1:6" x14ac:dyDescent="0.3">
      <c r="A253" s="1">
        <v>39713</v>
      </c>
      <c r="B253">
        <v>4248.9501950000003</v>
      </c>
      <c r="C253">
        <v>4303.25</v>
      </c>
      <c r="D253">
        <v>4202.3999020000001</v>
      </c>
      <c r="E253">
        <v>4223.0498049999997</v>
      </c>
      <c r="F253">
        <v>0</v>
      </c>
    </row>
    <row r="254" spans="1:6" x14ac:dyDescent="0.3">
      <c r="A254" s="1">
        <v>39714</v>
      </c>
      <c r="B254">
        <v>4223.8999020000001</v>
      </c>
      <c r="C254">
        <v>4224.7001950000003</v>
      </c>
      <c r="D254">
        <v>4117.8999020000001</v>
      </c>
      <c r="E254">
        <v>4126.8999020000001</v>
      </c>
      <c r="F254">
        <v>0</v>
      </c>
    </row>
    <row r="255" spans="1:6" x14ac:dyDescent="0.3">
      <c r="A255" s="1">
        <v>39715</v>
      </c>
      <c r="B255">
        <v>4125.75</v>
      </c>
      <c r="C255">
        <v>4207.9501950000003</v>
      </c>
      <c r="D255">
        <v>4115.8500979999999</v>
      </c>
      <c r="E255">
        <v>4161.25</v>
      </c>
      <c r="F255">
        <v>0</v>
      </c>
    </row>
    <row r="256" spans="1:6" x14ac:dyDescent="0.3">
      <c r="A256" s="1">
        <v>39716</v>
      </c>
      <c r="B256">
        <v>4162.1499020000001</v>
      </c>
      <c r="C256">
        <v>4172.6000979999999</v>
      </c>
      <c r="D256">
        <v>4077.5</v>
      </c>
      <c r="E256">
        <v>4110.5498049999997</v>
      </c>
      <c r="F256">
        <v>0</v>
      </c>
    </row>
    <row r="257" spans="1:6" x14ac:dyDescent="0.3">
      <c r="A257" s="1">
        <v>39717</v>
      </c>
      <c r="B257">
        <v>4108.75</v>
      </c>
      <c r="C257">
        <v>4110.7001950000003</v>
      </c>
      <c r="D257">
        <v>3970.3500979999999</v>
      </c>
      <c r="E257">
        <v>3985.25</v>
      </c>
      <c r="F257">
        <v>0</v>
      </c>
    </row>
    <row r="258" spans="1:6" x14ac:dyDescent="0.3">
      <c r="A258" s="1">
        <v>39720</v>
      </c>
      <c r="B258">
        <v>3990.1999510000001</v>
      </c>
      <c r="C258">
        <v>3997.5500489999999</v>
      </c>
      <c r="D258">
        <v>3777.3000489999999</v>
      </c>
      <c r="E258">
        <v>3850.0500489999999</v>
      </c>
      <c r="F258">
        <v>0</v>
      </c>
    </row>
    <row r="259" spans="1:6" x14ac:dyDescent="0.3">
      <c r="A259" s="1">
        <v>39721</v>
      </c>
      <c r="B259">
        <v>3848.6999510000001</v>
      </c>
      <c r="C259">
        <v>3966.8500979999999</v>
      </c>
      <c r="D259">
        <v>3715.0500489999999</v>
      </c>
      <c r="E259">
        <v>3921.1999510000001</v>
      </c>
      <c r="F259">
        <v>0</v>
      </c>
    </row>
    <row r="260" spans="1:6" x14ac:dyDescent="0.3">
      <c r="A260" s="1">
        <v>39722</v>
      </c>
      <c r="B260">
        <v>3921.8500979999999</v>
      </c>
      <c r="C260">
        <v>4000.5</v>
      </c>
      <c r="D260">
        <v>3861.25</v>
      </c>
      <c r="E260">
        <v>3950.75</v>
      </c>
      <c r="F260">
        <v>0</v>
      </c>
    </row>
    <row r="261" spans="1:6" x14ac:dyDescent="0.3">
      <c r="A261" s="1">
        <v>39724</v>
      </c>
      <c r="B261">
        <v>3953.5500489999999</v>
      </c>
      <c r="C261">
        <v>3969.5500489999999</v>
      </c>
      <c r="D261">
        <v>3804.8500979999999</v>
      </c>
      <c r="E261">
        <v>3818.3000489999999</v>
      </c>
      <c r="F261">
        <v>0</v>
      </c>
    </row>
    <row r="262" spans="1:6" x14ac:dyDescent="0.3">
      <c r="A262" s="1">
        <v>39727</v>
      </c>
      <c r="B262">
        <v>3817.3000489999999</v>
      </c>
      <c r="C262">
        <v>3820.8500979999999</v>
      </c>
      <c r="D262">
        <v>3581.6000979999999</v>
      </c>
      <c r="E262">
        <v>3602.3500979999999</v>
      </c>
      <c r="F262">
        <v>0</v>
      </c>
    </row>
    <row r="263" spans="1:6" x14ac:dyDescent="0.3">
      <c r="A263" s="1">
        <v>39728</v>
      </c>
      <c r="B263">
        <v>3606.9499510000001</v>
      </c>
      <c r="C263">
        <v>3732.6499020000001</v>
      </c>
      <c r="D263">
        <v>3537</v>
      </c>
      <c r="E263">
        <v>3606.6000979999999</v>
      </c>
      <c r="F263">
        <v>0</v>
      </c>
    </row>
    <row r="264" spans="1:6" x14ac:dyDescent="0.3">
      <c r="A264" s="1">
        <v>39729</v>
      </c>
      <c r="B264">
        <v>3604.3999020000001</v>
      </c>
      <c r="C264">
        <v>3604.3999020000001</v>
      </c>
      <c r="D264">
        <v>3329.4499510000001</v>
      </c>
      <c r="E264">
        <v>3513.6499020000001</v>
      </c>
      <c r="F264">
        <v>0</v>
      </c>
    </row>
    <row r="265" spans="1:6" x14ac:dyDescent="0.3">
      <c r="A265" s="1">
        <v>39731</v>
      </c>
      <c r="B265">
        <v>3502.0500489999999</v>
      </c>
      <c r="C265">
        <v>3502.0500489999999</v>
      </c>
      <c r="D265">
        <v>3198.9499510000001</v>
      </c>
      <c r="E265">
        <v>3279.9499510000001</v>
      </c>
      <c r="F265">
        <v>0</v>
      </c>
    </row>
    <row r="266" spans="1:6" x14ac:dyDescent="0.3">
      <c r="A266" s="1">
        <v>39734</v>
      </c>
      <c r="B266">
        <v>3272.8999020000001</v>
      </c>
      <c r="C266">
        <v>3510.1999510000001</v>
      </c>
      <c r="D266">
        <v>3272.8999020000001</v>
      </c>
      <c r="E266">
        <v>3490.6999510000001</v>
      </c>
      <c r="F266">
        <v>0</v>
      </c>
    </row>
    <row r="267" spans="1:6" x14ac:dyDescent="0.3">
      <c r="A267" s="1">
        <v>39735</v>
      </c>
      <c r="B267">
        <v>3494.1000979999999</v>
      </c>
      <c r="C267">
        <v>3648.25</v>
      </c>
      <c r="D267">
        <v>3491.5</v>
      </c>
      <c r="E267">
        <v>3518.6499020000001</v>
      </c>
      <c r="F267">
        <v>0</v>
      </c>
    </row>
    <row r="268" spans="1:6" x14ac:dyDescent="0.3">
      <c r="A268" s="1">
        <v>39736</v>
      </c>
      <c r="B268">
        <v>3517.8999020000001</v>
      </c>
      <c r="C268">
        <v>3518.5</v>
      </c>
      <c r="D268">
        <v>3324.5500489999999</v>
      </c>
      <c r="E268">
        <v>3338.3999020000001</v>
      </c>
      <c r="F268">
        <v>0</v>
      </c>
    </row>
    <row r="269" spans="1:6" x14ac:dyDescent="0.3">
      <c r="A269" s="1">
        <v>39737</v>
      </c>
      <c r="B269">
        <v>3333.8500979999999</v>
      </c>
      <c r="C269">
        <v>3333.8500979999999</v>
      </c>
      <c r="D269">
        <v>3099.8999020000001</v>
      </c>
      <c r="E269">
        <v>3269.3000489999999</v>
      </c>
      <c r="F269">
        <v>0</v>
      </c>
    </row>
    <row r="270" spans="1:6" x14ac:dyDescent="0.3">
      <c r="A270" s="1">
        <v>39738</v>
      </c>
      <c r="B270">
        <v>3269.0500489999999</v>
      </c>
      <c r="C270">
        <v>3335.9499510000001</v>
      </c>
      <c r="D270">
        <v>3046.6000979999999</v>
      </c>
      <c r="E270">
        <v>3074.3500979999999</v>
      </c>
      <c r="F270">
        <v>0</v>
      </c>
    </row>
    <row r="271" spans="1:6" x14ac:dyDescent="0.3">
      <c r="A271" s="1">
        <v>39741</v>
      </c>
      <c r="B271">
        <v>3108.1999510000001</v>
      </c>
      <c r="C271">
        <v>3238.3999020000001</v>
      </c>
      <c r="D271">
        <v>3058.9499510000001</v>
      </c>
      <c r="E271">
        <v>3122.8000489999999</v>
      </c>
      <c r="F271">
        <v>0</v>
      </c>
    </row>
    <row r="272" spans="1:6" x14ac:dyDescent="0.3">
      <c r="A272" s="1">
        <v>39742</v>
      </c>
      <c r="B272">
        <v>3125.3999020000001</v>
      </c>
      <c r="C272">
        <v>3254.8500979999999</v>
      </c>
      <c r="D272">
        <v>3117.3500979999999</v>
      </c>
      <c r="E272">
        <v>3234.8999020000001</v>
      </c>
      <c r="F272">
        <v>0</v>
      </c>
    </row>
    <row r="273" spans="1:6" x14ac:dyDescent="0.3">
      <c r="A273" s="1">
        <v>39743</v>
      </c>
      <c r="B273">
        <v>3234.6999510000001</v>
      </c>
      <c r="C273">
        <v>3235.75</v>
      </c>
      <c r="D273">
        <v>3051.8000489999999</v>
      </c>
      <c r="E273">
        <v>3065.1499020000001</v>
      </c>
      <c r="F273">
        <v>0</v>
      </c>
    </row>
    <row r="274" spans="1:6" x14ac:dyDescent="0.3">
      <c r="A274" s="1">
        <v>39744</v>
      </c>
      <c r="B274">
        <v>3064.8000489999999</v>
      </c>
      <c r="C274">
        <v>3085.1000979999999</v>
      </c>
      <c r="D274">
        <v>2917.1499020000001</v>
      </c>
      <c r="E274">
        <v>2943.1499020000001</v>
      </c>
      <c r="F274">
        <v>0</v>
      </c>
    </row>
    <row r="275" spans="1:6" x14ac:dyDescent="0.3">
      <c r="A275" s="1">
        <v>39745</v>
      </c>
      <c r="B275">
        <v>2936.25</v>
      </c>
      <c r="C275">
        <v>2936.25</v>
      </c>
      <c r="D275">
        <v>2525.0500489999999</v>
      </c>
      <c r="E275">
        <v>2584</v>
      </c>
      <c r="F275">
        <v>0</v>
      </c>
    </row>
    <row r="276" spans="1:6" x14ac:dyDescent="0.3">
      <c r="A276" s="1">
        <v>39748</v>
      </c>
      <c r="B276">
        <v>2583.75</v>
      </c>
      <c r="C276">
        <v>2585.3000489999999</v>
      </c>
      <c r="D276">
        <v>2252.75</v>
      </c>
      <c r="E276">
        <v>2524.1999510000001</v>
      </c>
      <c r="F276">
        <v>0</v>
      </c>
    </row>
    <row r="277" spans="1:6" x14ac:dyDescent="0.3">
      <c r="A277" s="1">
        <v>39750</v>
      </c>
      <c r="B277">
        <v>2685.3000489999999</v>
      </c>
      <c r="C277">
        <v>2781.25</v>
      </c>
      <c r="D277">
        <v>2631.8999020000001</v>
      </c>
      <c r="E277">
        <v>2697.0500489999999</v>
      </c>
      <c r="F277">
        <v>0</v>
      </c>
    </row>
    <row r="278" spans="1:6" x14ac:dyDescent="0.3">
      <c r="A278" s="1">
        <v>39752</v>
      </c>
      <c r="B278">
        <v>2696.3000489999999</v>
      </c>
      <c r="C278">
        <v>2921.3500979999999</v>
      </c>
      <c r="D278">
        <v>2696.3000489999999</v>
      </c>
      <c r="E278">
        <v>2885.6000979999999</v>
      </c>
      <c r="F278">
        <v>0</v>
      </c>
    </row>
    <row r="279" spans="1:6" x14ac:dyDescent="0.3">
      <c r="A279" s="1">
        <v>39755</v>
      </c>
      <c r="B279">
        <v>2885.3999020000001</v>
      </c>
      <c r="C279">
        <v>3062.0500489999999</v>
      </c>
      <c r="D279">
        <v>2885.3999020000001</v>
      </c>
      <c r="E279">
        <v>3043.8500979999999</v>
      </c>
      <c r="F279">
        <v>0</v>
      </c>
    </row>
    <row r="280" spans="1:6" x14ac:dyDescent="0.3">
      <c r="A280" s="1">
        <v>39756</v>
      </c>
      <c r="B280">
        <v>3050.25</v>
      </c>
      <c r="C280">
        <v>3152.3000489999999</v>
      </c>
      <c r="D280">
        <v>2985</v>
      </c>
      <c r="E280">
        <v>3142.1000979999999</v>
      </c>
      <c r="F280">
        <v>0</v>
      </c>
    </row>
    <row r="281" spans="1:6" x14ac:dyDescent="0.3">
      <c r="A281" s="1">
        <v>39757</v>
      </c>
      <c r="B281">
        <v>3155.75</v>
      </c>
      <c r="C281">
        <v>3240.5500489999999</v>
      </c>
      <c r="D281">
        <v>2971</v>
      </c>
      <c r="E281">
        <v>2994.9499510000001</v>
      </c>
      <c r="F281">
        <v>0</v>
      </c>
    </row>
    <row r="282" spans="1:6" x14ac:dyDescent="0.3">
      <c r="A282" s="1">
        <v>39758</v>
      </c>
      <c r="B282">
        <v>2998.4499510000001</v>
      </c>
      <c r="C282">
        <v>3007.8000489999999</v>
      </c>
      <c r="D282">
        <v>2860.25</v>
      </c>
      <c r="E282">
        <v>2892.6499020000001</v>
      </c>
      <c r="F282">
        <v>0</v>
      </c>
    </row>
    <row r="283" spans="1:6" x14ac:dyDescent="0.3">
      <c r="A283" s="1">
        <v>39759</v>
      </c>
      <c r="B283">
        <v>2893.25</v>
      </c>
      <c r="C283">
        <v>3010</v>
      </c>
      <c r="D283">
        <v>2860.1000979999999</v>
      </c>
      <c r="E283">
        <v>2973</v>
      </c>
      <c r="F283">
        <v>0</v>
      </c>
    </row>
    <row r="284" spans="1:6" x14ac:dyDescent="0.3">
      <c r="A284" s="1">
        <v>39762</v>
      </c>
      <c r="B284">
        <v>2973.3000489999999</v>
      </c>
      <c r="C284">
        <v>3161.25</v>
      </c>
      <c r="D284">
        <v>2973.3000489999999</v>
      </c>
      <c r="E284">
        <v>3148.25</v>
      </c>
      <c r="F284">
        <v>0</v>
      </c>
    </row>
    <row r="285" spans="1:6" x14ac:dyDescent="0.3">
      <c r="A285" s="1">
        <v>39763</v>
      </c>
      <c r="B285">
        <v>3147.1999510000001</v>
      </c>
      <c r="C285">
        <v>3147.1999510000001</v>
      </c>
      <c r="D285">
        <v>2919.4499510000001</v>
      </c>
      <c r="E285">
        <v>2938.6499020000001</v>
      </c>
      <c r="F285">
        <v>0</v>
      </c>
    </row>
    <row r="286" spans="1:6" x14ac:dyDescent="0.3">
      <c r="A286" s="1">
        <v>39764</v>
      </c>
      <c r="B286">
        <v>2937.8999020000001</v>
      </c>
      <c r="C286">
        <v>2975.1999510000001</v>
      </c>
      <c r="D286">
        <v>2794.9499510000001</v>
      </c>
      <c r="E286">
        <v>2848.4499510000001</v>
      </c>
      <c r="F286">
        <v>0</v>
      </c>
    </row>
    <row r="287" spans="1:6" x14ac:dyDescent="0.3">
      <c r="A287" s="1">
        <v>39766</v>
      </c>
      <c r="B287">
        <v>2848</v>
      </c>
      <c r="C287">
        <v>2938.8000489999999</v>
      </c>
      <c r="D287">
        <v>2778.8000489999999</v>
      </c>
      <c r="E287">
        <v>2810.3500979999999</v>
      </c>
      <c r="F287">
        <v>0</v>
      </c>
    </row>
    <row r="288" spans="1:6" x14ac:dyDescent="0.3">
      <c r="A288" s="1">
        <v>39769</v>
      </c>
      <c r="B288">
        <v>2813.3999020000001</v>
      </c>
      <c r="C288">
        <v>2835.6999510000001</v>
      </c>
      <c r="D288">
        <v>2694.5</v>
      </c>
      <c r="E288">
        <v>2799.5500489999999</v>
      </c>
      <c r="F288">
        <v>0</v>
      </c>
    </row>
    <row r="289" spans="1:6" x14ac:dyDescent="0.3">
      <c r="A289" s="1">
        <v>39770</v>
      </c>
      <c r="B289">
        <v>2802.4499510000001</v>
      </c>
      <c r="C289">
        <v>2802.4499510000001</v>
      </c>
      <c r="D289">
        <v>2664.3000489999999</v>
      </c>
      <c r="E289">
        <v>2683.1499020000001</v>
      </c>
      <c r="F289">
        <v>0</v>
      </c>
    </row>
    <row r="290" spans="1:6" x14ac:dyDescent="0.3">
      <c r="A290" s="1">
        <v>39771</v>
      </c>
      <c r="B290">
        <v>2682.75</v>
      </c>
      <c r="C290">
        <v>2772.3999020000001</v>
      </c>
      <c r="D290">
        <v>2617.8999020000001</v>
      </c>
      <c r="E290">
        <v>2635</v>
      </c>
      <c r="F290">
        <v>0</v>
      </c>
    </row>
    <row r="291" spans="1:6" x14ac:dyDescent="0.3">
      <c r="A291" s="1">
        <v>39772</v>
      </c>
      <c r="B291">
        <v>2634.1999510000001</v>
      </c>
      <c r="C291">
        <v>2634.1999510000001</v>
      </c>
      <c r="D291">
        <v>2502.8999020000001</v>
      </c>
      <c r="E291">
        <v>2553.1499020000001</v>
      </c>
      <c r="F291">
        <v>0</v>
      </c>
    </row>
    <row r="292" spans="1:6" x14ac:dyDescent="0.3">
      <c r="A292" s="1">
        <v>39773</v>
      </c>
      <c r="B292">
        <v>2553.6000979999999</v>
      </c>
      <c r="C292">
        <v>2718.6000979999999</v>
      </c>
      <c r="D292">
        <v>2539.8000489999999</v>
      </c>
      <c r="E292">
        <v>2693.4499510000001</v>
      </c>
      <c r="F292">
        <v>0</v>
      </c>
    </row>
    <row r="293" spans="1:6" x14ac:dyDescent="0.3">
      <c r="A293" s="1">
        <v>39776</v>
      </c>
      <c r="B293">
        <v>2690.8500979999999</v>
      </c>
      <c r="C293">
        <v>2740.3500979999999</v>
      </c>
      <c r="D293">
        <v>2633.8000489999999</v>
      </c>
      <c r="E293">
        <v>2708.25</v>
      </c>
      <c r="F293">
        <v>0</v>
      </c>
    </row>
    <row r="294" spans="1:6" x14ac:dyDescent="0.3">
      <c r="A294" s="1">
        <v>39777</v>
      </c>
      <c r="B294">
        <v>2708.3000489999999</v>
      </c>
      <c r="C294">
        <v>2790.6999510000001</v>
      </c>
      <c r="D294">
        <v>2638.1999510000001</v>
      </c>
      <c r="E294">
        <v>2654</v>
      </c>
      <c r="F294">
        <v>0</v>
      </c>
    </row>
    <row r="295" spans="1:6" x14ac:dyDescent="0.3">
      <c r="A295" s="1">
        <v>39778</v>
      </c>
      <c r="B295">
        <v>2652.4499510000001</v>
      </c>
      <c r="C295">
        <v>2762.6000979999999</v>
      </c>
      <c r="D295">
        <v>2643.3500979999999</v>
      </c>
      <c r="E295">
        <v>2752.25</v>
      </c>
      <c r="F295">
        <v>0</v>
      </c>
    </row>
    <row r="296" spans="1:6" x14ac:dyDescent="0.3">
      <c r="A296" s="1">
        <v>39780</v>
      </c>
      <c r="B296">
        <v>2745.6999510000001</v>
      </c>
      <c r="C296">
        <v>2779</v>
      </c>
      <c r="D296">
        <v>2690.3000489999999</v>
      </c>
      <c r="E296">
        <v>2755.1000979999999</v>
      </c>
      <c r="F296">
        <v>0</v>
      </c>
    </row>
    <row r="297" spans="1:6" x14ac:dyDescent="0.3">
      <c r="A297" s="1">
        <v>39783</v>
      </c>
      <c r="B297">
        <v>2755.1499020000001</v>
      </c>
      <c r="C297">
        <v>2832.8500979999999</v>
      </c>
      <c r="D297">
        <v>2669.5</v>
      </c>
      <c r="E297">
        <v>2682.8999020000001</v>
      </c>
      <c r="F297">
        <v>0</v>
      </c>
    </row>
    <row r="298" spans="1:6" x14ac:dyDescent="0.3">
      <c r="A298" s="1">
        <v>39784</v>
      </c>
      <c r="B298">
        <v>2672.8999020000001</v>
      </c>
      <c r="C298">
        <v>2672.8999020000001</v>
      </c>
      <c r="D298">
        <v>2570.6999510000001</v>
      </c>
      <c r="E298">
        <v>2657.8000489999999</v>
      </c>
      <c r="F298">
        <v>0</v>
      </c>
    </row>
    <row r="299" spans="1:6" x14ac:dyDescent="0.3">
      <c r="A299" s="1">
        <v>39785</v>
      </c>
      <c r="B299">
        <v>2657.5</v>
      </c>
      <c r="C299">
        <v>2693.6499020000001</v>
      </c>
      <c r="D299">
        <v>2611.9499510000001</v>
      </c>
      <c r="E299">
        <v>2656.4499510000001</v>
      </c>
      <c r="F299">
        <v>0</v>
      </c>
    </row>
    <row r="300" spans="1:6" x14ac:dyDescent="0.3">
      <c r="A300" s="1">
        <v>39786</v>
      </c>
      <c r="B300">
        <v>2656.5</v>
      </c>
      <c r="C300">
        <v>2793.8000489999999</v>
      </c>
      <c r="D300">
        <v>2646.3500979999999</v>
      </c>
      <c r="E300">
        <v>2788</v>
      </c>
      <c r="F300">
        <v>0</v>
      </c>
    </row>
    <row r="301" spans="1:6" x14ac:dyDescent="0.3">
      <c r="A301" s="1">
        <v>39787</v>
      </c>
      <c r="B301">
        <v>2786.6499020000001</v>
      </c>
      <c r="C301">
        <v>2821.1499020000001</v>
      </c>
      <c r="D301">
        <v>2701.3500979999999</v>
      </c>
      <c r="E301">
        <v>2714.3999020000001</v>
      </c>
      <c r="F301">
        <v>0</v>
      </c>
    </row>
    <row r="302" spans="1:6" x14ac:dyDescent="0.3">
      <c r="A302" s="1">
        <v>39790</v>
      </c>
      <c r="B302">
        <v>2714.6999510000001</v>
      </c>
      <c r="C302">
        <v>2861.5500489999999</v>
      </c>
      <c r="D302">
        <v>2714.6999510000001</v>
      </c>
      <c r="E302">
        <v>2784</v>
      </c>
      <c r="F302">
        <v>0</v>
      </c>
    </row>
    <row r="303" spans="1:6" x14ac:dyDescent="0.3">
      <c r="A303" s="1">
        <v>39792</v>
      </c>
      <c r="B303">
        <v>2785.6999510000001</v>
      </c>
      <c r="C303">
        <v>2940.1499020000001</v>
      </c>
      <c r="D303">
        <v>2785.6999510000001</v>
      </c>
      <c r="E303">
        <v>2928.25</v>
      </c>
      <c r="F303">
        <v>0</v>
      </c>
    </row>
    <row r="304" spans="1:6" x14ac:dyDescent="0.3">
      <c r="A304" s="1">
        <v>39793</v>
      </c>
      <c r="B304">
        <v>2934.0500489999999</v>
      </c>
      <c r="C304">
        <v>2945.3000489999999</v>
      </c>
      <c r="D304">
        <v>2861.5500489999999</v>
      </c>
      <c r="E304">
        <v>2920.1499020000001</v>
      </c>
      <c r="F304">
        <v>0</v>
      </c>
    </row>
    <row r="305" spans="1:6" x14ac:dyDescent="0.3">
      <c r="A305" s="1">
        <v>39794</v>
      </c>
      <c r="B305">
        <v>2915.3500979999999</v>
      </c>
      <c r="C305">
        <v>2936.8000489999999</v>
      </c>
      <c r="D305">
        <v>2812.5500489999999</v>
      </c>
      <c r="E305">
        <v>2921.3500979999999</v>
      </c>
      <c r="F305">
        <v>0</v>
      </c>
    </row>
    <row r="306" spans="1:6" x14ac:dyDescent="0.3">
      <c r="A306" s="1">
        <v>39797</v>
      </c>
      <c r="B306">
        <v>2917.8999020000001</v>
      </c>
      <c r="C306">
        <v>3012.1000979999999</v>
      </c>
      <c r="D306">
        <v>2917.8999020000001</v>
      </c>
      <c r="E306">
        <v>2981.1999510000001</v>
      </c>
      <c r="F306">
        <v>0</v>
      </c>
    </row>
    <row r="307" spans="1:6" x14ac:dyDescent="0.3">
      <c r="A307" s="1">
        <v>39798</v>
      </c>
      <c r="B307">
        <v>2983.6000979999999</v>
      </c>
      <c r="C307">
        <v>3052.5500489999999</v>
      </c>
      <c r="D307">
        <v>2963.3000489999999</v>
      </c>
      <c r="E307">
        <v>3041.75</v>
      </c>
      <c r="F307">
        <v>0</v>
      </c>
    </row>
    <row r="308" spans="1:6" x14ac:dyDescent="0.3">
      <c r="A308" s="1">
        <v>39799</v>
      </c>
      <c r="B308">
        <v>3040.4499510000001</v>
      </c>
      <c r="C308">
        <v>3076.1999510000001</v>
      </c>
      <c r="D308">
        <v>2943.5</v>
      </c>
      <c r="E308">
        <v>2954.3500979999999</v>
      </c>
      <c r="F308">
        <v>0</v>
      </c>
    </row>
    <row r="309" spans="1:6" x14ac:dyDescent="0.3">
      <c r="A309" s="1">
        <v>39800</v>
      </c>
      <c r="B309">
        <v>2955.3500979999999</v>
      </c>
      <c r="C309">
        <v>3072.5500489999999</v>
      </c>
      <c r="D309">
        <v>2922.6499020000001</v>
      </c>
      <c r="E309">
        <v>3060.75</v>
      </c>
      <c r="F309">
        <v>0</v>
      </c>
    </row>
    <row r="310" spans="1:6" x14ac:dyDescent="0.3">
      <c r="A310" s="1">
        <v>39801</v>
      </c>
      <c r="B310">
        <v>3063</v>
      </c>
      <c r="C310">
        <v>3106.8000489999999</v>
      </c>
      <c r="D310">
        <v>3036.3000489999999</v>
      </c>
      <c r="E310">
        <v>3077.5</v>
      </c>
      <c r="F310">
        <v>0</v>
      </c>
    </row>
    <row r="311" spans="1:6" x14ac:dyDescent="0.3">
      <c r="A311" s="1">
        <v>39804</v>
      </c>
      <c r="B311">
        <v>3077.25</v>
      </c>
      <c r="C311">
        <v>3110.4499510000001</v>
      </c>
      <c r="D311">
        <v>3027.8000489999999</v>
      </c>
      <c r="E311">
        <v>3039.3000489999999</v>
      </c>
      <c r="F311">
        <v>0</v>
      </c>
    </row>
    <row r="312" spans="1:6" x14ac:dyDescent="0.3">
      <c r="A312" s="1">
        <v>39805</v>
      </c>
      <c r="B312">
        <v>3039.25</v>
      </c>
      <c r="C312">
        <v>3040</v>
      </c>
      <c r="D312">
        <v>2957.0500489999999</v>
      </c>
      <c r="E312">
        <v>2968.6499020000001</v>
      </c>
      <c r="F312">
        <v>0</v>
      </c>
    </row>
    <row r="313" spans="1:6" x14ac:dyDescent="0.3">
      <c r="A313" s="1">
        <v>39806</v>
      </c>
      <c r="B313">
        <v>2967.3999020000001</v>
      </c>
      <c r="C313">
        <v>2968</v>
      </c>
      <c r="D313">
        <v>2900.4499510000001</v>
      </c>
      <c r="E313">
        <v>2916.8500979999999</v>
      </c>
      <c r="F313">
        <v>0</v>
      </c>
    </row>
    <row r="314" spans="1:6" x14ac:dyDescent="0.3">
      <c r="A314" s="1">
        <v>39808</v>
      </c>
      <c r="B314">
        <v>2919.8500979999999</v>
      </c>
      <c r="C314">
        <v>2960.9499510000001</v>
      </c>
      <c r="D314">
        <v>2844.8000489999999</v>
      </c>
      <c r="E314">
        <v>2857.25</v>
      </c>
      <c r="F314">
        <v>0</v>
      </c>
    </row>
    <row r="315" spans="1:6" x14ac:dyDescent="0.3">
      <c r="A315" s="1">
        <v>39811</v>
      </c>
      <c r="B315">
        <v>2857.1499020000001</v>
      </c>
      <c r="C315">
        <v>2931.8000489999999</v>
      </c>
      <c r="D315">
        <v>2812.8999020000001</v>
      </c>
      <c r="E315">
        <v>2922.1999510000001</v>
      </c>
      <c r="F315">
        <v>0</v>
      </c>
    </row>
    <row r="316" spans="1:6" x14ac:dyDescent="0.3">
      <c r="A316" s="1">
        <v>39812</v>
      </c>
      <c r="B316">
        <v>2922.5500489999999</v>
      </c>
      <c r="C316">
        <v>2999.1499020000001</v>
      </c>
      <c r="D316">
        <v>2899.75</v>
      </c>
      <c r="E316">
        <v>2979.5</v>
      </c>
      <c r="F316">
        <v>0</v>
      </c>
    </row>
    <row r="317" spans="1:6" x14ac:dyDescent="0.3">
      <c r="A317" s="1">
        <v>39813</v>
      </c>
      <c r="B317">
        <v>2979.8000489999999</v>
      </c>
      <c r="C317">
        <v>3002.6499020000001</v>
      </c>
      <c r="D317">
        <v>2937.3500979999999</v>
      </c>
      <c r="E317">
        <v>2959.1499020000001</v>
      </c>
      <c r="F317">
        <v>0</v>
      </c>
    </row>
    <row r="318" spans="1:6" x14ac:dyDescent="0.3">
      <c r="A318" s="1">
        <v>39815</v>
      </c>
      <c r="B318">
        <v>3034.6000979999999</v>
      </c>
      <c r="C318">
        <v>3079.8500979999999</v>
      </c>
      <c r="D318">
        <v>3021.8000489999999</v>
      </c>
      <c r="E318">
        <v>3046.75</v>
      </c>
      <c r="F318">
        <v>0</v>
      </c>
    </row>
    <row r="319" spans="1:6" x14ac:dyDescent="0.3">
      <c r="A319" s="1">
        <v>39818</v>
      </c>
      <c r="B319">
        <v>3058.75</v>
      </c>
      <c r="C319">
        <v>3131.9499510000001</v>
      </c>
      <c r="D319">
        <v>3056.4499510000001</v>
      </c>
      <c r="E319">
        <v>3121.4499510000001</v>
      </c>
      <c r="F319">
        <v>0</v>
      </c>
    </row>
    <row r="320" spans="1:6" x14ac:dyDescent="0.3">
      <c r="A320" s="1">
        <v>39819</v>
      </c>
      <c r="B320">
        <v>3121.5</v>
      </c>
      <c r="C320">
        <v>3141.8000489999999</v>
      </c>
      <c r="D320">
        <v>3056.1000979999999</v>
      </c>
      <c r="E320">
        <v>3112.8000489999999</v>
      </c>
      <c r="F320">
        <v>0</v>
      </c>
    </row>
    <row r="321" spans="1:6" x14ac:dyDescent="0.3">
      <c r="A321" s="1">
        <v>39820</v>
      </c>
      <c r="B321">
        <v>3112.8000489999999</v>
      </c>
      <c r="C321">
        <v>3147.1999510000001</v>
      </c>
      <c r="D321">
        <v>2888.1999510000001</v>
      </c>
      <c r="E321">
        <v>2920.3999020000001</v>
      </c>
      <c r="F321">
        <v>0</v>
      </c>
    </row>
    <row r="322" spans="1:6" x14ac:dyDescent="0.3">
      <c r="A322" s="1">
        <v>39822</v>
      </c>
      <c r="B322">
        <v>2919.9499510000001</v>
      </c>
      <c r="C322">
        <v>2929.8500979999999</v>
      </c>
      <c r="D322">
        <v>2810.25</v>
      </c>
      <c r="E322">
        <v>2873</v>
      </c>
      <c r="F322">
        <v>0</v>
      </c>
    </row>
    <row r="323" spans="1:6" x14ac:dyDescent="0.3">
      <c r="A323" s="1">
        <v>39825</v>
      </c>
      <c r="B323">
        <v>2868.8500979999999</v>
      </c>
      <c r="C323">
        <v>2869.1999510000001</v>
      </c>
      <c r="D323">
        <v>2748.5500489999999</v>
      </c>
      <c r="E323">
        <v>2773.1000979999999</v>
      </c>
      <c r="F323">
        <v>0</v>
      </c>
    </row>
    <row r="324" spans="1:6" x14ac:dyDescent="0.3">
      <c r="A324" s="1">
        <v>39826</v>
      </c>
      <c r="B324">
        <v>2775</v>
      </c>
      <c r="C324">
        <v>2802.6000979999999</v>
      </c>
      <c r="D324">
        <v>2720.8000489999999</v>
      </c>
      <c r="E324">
        <v>2744.9499510000001</v>
      </c>
      <c r="F324">
        <v>0</v>
      </c>
    </row>
    <row r="325" spans="1:6" x14ac:dyDescent="0.3">
      <c r="A325" s="1">
        <v>39827</v>
      </c>
      <c r="B325">
        <v>2748.3999020000001</v>
      </c>
      <c r="C325">
        <v>2853.25</v>
      </c>
      <c r="D325">
        <v>2748.3999020000001</v>
      </c>
      <c r="E325">
        <v>2835.3000489999999</v>
      </c>
      <c r="F325">
        <v>0</v>
      </c>
    </row>
    <row r="326" spans="1:6" x14ac:dyDescent="0.3">
      <c r="A326" s="1">
        <v>39828</v>
      </c>
      <c r="B326">
        <v>2832.3000489999999</v>
      </c>
      <c r="C326">
        <v>2832.3000489999999</v>
      </c>
      <c r="D326">
        <v>2701.75</v>
      </c>
      <c r="E326">
        <v>2736.6999510000001</v>
      </c>
      <c r="F326">
        <v>0</v>
      </c>
    </row>
    <row r="327" spans="1:6" x14ac:dyDescent="0.3">
      <c r="A327" s="1">
        <v>39829</v>
      </c>
      <c r="B327">
        <v>2737</v>
      </c>
      <c r="C327">
        <v>2835.6499020000001</v>
      </c>
      <c r="D327">
        <v>2724.1999510000001</v>
      </c>
      <c r="E327">
        <v>2828.4499510000001</v>
      </c>
      <c r="F327">
        <v>0</v>
      </c>
    </row>
    <row r="328" spans="1:6" x14ac:dyDescent="0.3">
      <c r="A328" s="1">
        <v>39832</v>
      </c>
      <c r="B328">
        <v>2828.6999510000001</v>
      </c>
      <c r="C328">
        <v>2868.1999510000001</v>
      </c>
      <c r="D328">
        <v>2819.8999020000001</v>
      </c>
      <c r="E328">
        <v>2846.1999510000001</v>
      </c>
      <c r="F328">
        <v>0</v>
      </c>
    </row>
    <row r="329" spans="1:6" x14ac:dyDescent="0.3">
      <c r="A329" s="1">
        <v>39833</v>
      </c>
      <c r="B329">
        <v>2842.8999020000001</v>
      </c>
      <c r="C329">
        <v>2842.8999020000001</v>
      </c>
      <c r="D329">
        <v>2758</v>
      </c>
      <c r="E329">
        <v>2796.6000979999999</v>
      </c>
      <c r="F329">
        <v>0</v>
      </c>
    </row>
    <row r="330" spans="1:6" x14ac:dyDescent="0.3">
      <c r="A330" s="1">
        <v>39834</v>
      </c>
      <c r="B330">
        <v>2777.3999020000001</v>
      </c>
      <c r="C330">
        <v>2787.3000489999999</v>
      </c>
      <c r="D330">
        <v>2690.1999510000001</v>
      </c>
      <c r="E330">
        <v>2706.1499020000001</v>
      </c>
      <c r="F330">
        <v>0</v>
      </c>
    </row>
    <row r="331" spans="1:6" x14ac:dyDescent="0.3">
      <c r="A331" s="1">
        <v>39835</v>
      </c>
      <c r="B331">
        <v>2714.6999510000001</v>
      </c>
      <c r="C331">
        <v>2744.8500979999999</v>
      </c>
      <c r="D331">
        <v>2681.3999020000001</v>
      </c>
      <c r="E331">
        <v>2713.8000489999999</v>
      </c>
      <c r="F331">
        <v>0</v>
      </c>
    </row>
    <row r="332" spans="1:6" x14ac:dyDescent="0.3">
      <c r="A332" s="1">
        <v>39836</v>
      </c>
      <c r="B332">
        <v>2705.4499510000001</v>
      </c>
      <c r="C332">
        <v>2765.5500489999999</v>
      </c>
      <c r="D332">
        <v>2661.6499020000001</v>
      </c>
      <c r="E332">
        <v>2678.5500489999999</v>
      </c>
      <c r="F332">
        <v>0</v>
      </c>
    </row>
    <row r="333" spans="1:6" x14ac:dyDescent="0.3">
      <c r="A333" s="1">
        <v>39840</v>
      </c>
      <c r="B333">
        <v>2686.0500489999999</v>
      </c>
      <c r="C333">
        <v>2777.3000489999999</v>
      </c>
      <c r="D333">
        <v>2685.25</v>
      </c>
      <c r="E333">
        <v>2771.3500979999999</v>
      </c>
      <c r="F333">
        <v>0</v>
      </c>
    </row>
    <row r="334" spans="1:6" x14ac:dyDescent="0.3">
      <c r="A334" s="1">
        <v>39841</v>
      </c>
      <c r="B334">
        <v>2771.1000979999999</v>
      </c>
      <c r="C334">
        <v>2855.3999020000001</v>
      </c>
      <c r="D334">
        <v>2765.6000979999999</v>
      </c>
      <c r="E334">
        <v>2849.5</v>
      </c>
      <c r="F334">
        <v>0</v>
      </c>
    </row>
    <row r="335" spans="1:6" x14ac:dyDescent="0.3">
      <c r="A335" s="1">
        <v>39842</v>
      </c>
      <c r="B335">
        <v>2849.3500979999999</v>
      </c>
      <c r="C335">
        <v>2873.8500979999999</v>
      </c>
      <c r="D335">
        <v>2795.3500979999999</v>
      </c>
      <c r="E335">
        <v>2823.9499510000001</v>
      </c>
      <c r="F335">
        <v>0</v>
      </c>
    </row>
    <row r="336" spans="1:6" x14ac:dyDescent="0.3">
      <c r="A336" s="1">
        <v>39843</v>
      </c>
      <c r="B336">
        <v>2824.0500489999999</v>
      </c>
      <c r="C336">
        <v>2881</v>
      </c>
      <c r="D336">
        <v>2774.1000979999999</v>
      </c>
      <c r="E336">
        <v>2874.8000489999999</v>
      </c>
      <c r="F336">
        <v>0</v>
      </c>
    </row>
    <row r="337" spans="1:6" x14ac:dyDescent="0.3">
      <c r="A337" s="1">
        <v>39846</v>
      </c>
      <c r="B337">
        <v>2872.3500979999999</v>
      </c>
      <c r="C337">
        <v>2873.4499510000001</v>
      </c>
      <c r="D337">
        <v>2760.6999510000001</v>
      </c>
      <c r="E337">
        <v>2766.6499020000001</v>
      </c>
      <c r="F337">
        <v>0</v>
      </c>
    </row>
    <row r="338" spans="1:6" x14ac:dyDescent="0.3">
      <c r="A338" s="1">
        <v>39847</v>
      </c>
      <c r="B338">
        <v>2773.5</v>
      </c>
      <c r="C338">
        <v>2831.6999510000001</v>
      </c>
      <c r="D338">
        <v>2752.8999020000001</v>
      </c>
      <c r="E338">
        <v>2783.8999020000001</v>
      </c>
      <c r="F338">
        <v>0</v>
      </c>
    </row>
    <row r="339" spans="1:6" x14ac:dyDescent="0.3">
      <c r="A339" s="1">
        <v>39848</v>
      </c>
      <c r="B339">
        <v>2780.6999510000001</v>
      </c>
      <c r="C339">
        <v>2842.1999510000001</v>
      </c>
      <c r="D339">
        <v>2780.6999510000001</v>
      </c>
      <c r="E339">
        <v>2803.0500489999999</v>
      </c>
      <c r="F339">
        <v>0</v>
      </c>
    </row>
    <row r="340" spans="1:6" x14ac:dyDescent="0.3">
      <c r="A340" s="1">
        <v>39849</v>
      </c>
      <c r="B340">
        <v>2802.75</v>
      </c>
      <c r="C340">
        <v>2816.8000489999999</v>
      </c>
      <c r="D340">
        <v>2754.8500979999999</v>
      </c>
      <c r="E340">
        <v>2780.0500489999999</v>
      </c>
      <c r="F340">
        <v>0</v>
      </c>
    </row>
    <row r="341" spans="1:6" x14ac:dyDescent="0.3">
      <c r="A341" s="1">
        <v>39850</v>
      </c>
      <c r="B341">
        <v>2779.3500979999999</v>
      </c>
      <c r="C341">
        <v>2852.5</v>
      </c>
      <c r="D341">
        <v>2778.6499020000001</v>
      </c>
      <c r="E341">
        <v>2843.1000979999999</v>
      </c>
      <c r="F341">
        <v>0</v>
      </c>
    </row>
    <row r="342" spans="1:6" x14ac:dyDescent="0.3">
      <c r="A342" s="1">
        <v>39853</v>
      </c>
      <c r="B342">
        <v>2843.0500489999999</v>
      </c>
      <c r="C342">
        <v>2926.75</v>
      </c>
      <c r="D342">
        <v>2840.1499020000001</v>
      </c>
      <c r="E342">
        <v>2919.8999020000001</v>
      </c>
      <c r="F342">
        <v>0</v>
      </c>
    </row>
    <row r="343" spans="1:6" x14ac:dyDescent="0.3">
      <c r="A343" s="1">
        <v>39854</v>
      </c>
      <c r="B343">
        <v>2919.6999510000001</v>
      </c>
      <c r="C343">
        <v>2957.3999020000001</v>
      </c>
      <c r="D343">
        <v>2891.75</v>
      </c>
      <c r="E343">
        <v>2934.5</v>
      </c>
      <c r="F343">
        <v>0</v>
      </c>
    </row>
    <row r="344" spans="1:6" x14ac:dyDescent="0.3">
      <c r="A344" s="1">
        <v>39855</v>
      </c>
      <c r="B344">
        <v>2933</v>
      </c>
      <c r="C344">
        <v>2937.5</v>
      </c>
      <c r="D344">
        <v>2877.6000979999999</v>
      </c>
      <c r="E344">
        <v>2925.6999510000001</v>
      </c>
      <c r="F344">
        <v>0</v>
      </c>
    </row>
    <row r="345" spans="1:6" x14ac:dyDescent="0.3">
      <c r="A345" s="1">
        <v>39856</v>
      </c>
      <c r="B345">
        <v>2927.3999020000001</v>
      </c>
      <c r="C345">
        <v>2939</v>
      </c>
      <c r="D345">
        <v>2886.5500489999999</v>
      </c>
      <c r="E345">
        <v>2893.0500489999999</v>
      </c>
      <c r="F345">
        <v>0</v>
      </c>
    </row>
    <row r="346" spans="1:6" x14ac:dyDescent="0.3">
      <c r="A346" s="1">
        <v>39857</v>
      </c>
      <c r="B346">
        <v>2896.9499510000001</v>
      </c>
      <c r="C346">
        <v>2969.75</v>
      </c>
      <c r="D346">
        <v>2896.8500979999999</v>
      </c>
      <c r="E346">
        <v>2948.3500979999999</v>
      </c>
      <c r="F346">
        <v>0</v>
      </c>
    </row>
    <row r="347" spans="1:6" x14ac:dyDescent="0.3">
      <c r="A347" s="1">
        <v>39860</v>
      </c>
      <c r="B347">
        <v>2948.25</v>
      </c>
      <c r="C347">
        <v>2953.1999510000001</v>
      </c>
      <c r="D347">
        <v>2839.1000979999999</v>
      </c>
      <c r="E347">
        <v>2848.5</v>
      </c>
      <c r="F347">
        <v>0</v>
      </c>
    </row>
    <row r="348" spans="1:6" x14ac:dyDescent="0.3">
      <c r="A348" s="1">
        <v>39861</v>
      </c>
      <c r="B348">
        <v>2853.8500979999999</v>
      </c>
      <c r="C348">
        <v>2854.6499020000001</v>
      </c>
      <c r="D348">
        <v>2757.3000489999999</v>
      </c>
      <c r="E348">
        <v>2770.5</v>
      </c>
      <c r="F348">
        <v>0</v>
      </c>
    </row>
    <row r="349" spans="1:6" x14ac:dyDescent="0.3">
      <c r="A349" s="1">
        <v>39862</v>
      </c>
      <c r="B349">
        <v>2755.1499020000001</v>
      </c>
      <c r="C349">
        <v>2806.5</v>
      </c>
      <c r="D349">
        <v>2736.6499020000001</v>
      </c>
      <c r="E349">
        <v>2776.1499020000001</v>
      </c>
      <c r="F349">
        <v>0</v>
      </c>
    </row>
    <row r="350" spans="1:6" x14ac:dyDescent="0.3">
      <c r="A350" s="1">
        <v>39863</v>
      </c>
      <c r="B350">
        <v>2776.6999510000001</v>
      </c>
      <c r="C350">
        <v>2802.1499020000001</v>
      </c>
      <c r="D350">
        <v>2767.6000979999999</v>
      </c>
      <c r="E350">
        <v>2789.3500979999999</v>
      </c>
      <c r="F350">
        <v>0</v>
      </c>
    </row>
    <row r="351" spans="1:6" x14ac:dyDescent="0.3">
      <c r="A351" s="1">
        <v>39864</v>
      </c>
      <c r="B351">
        <v>2789.3000489999999</v>
      </c>
      <c r="C351">
        <v>2789.3000489999999</v>
      </c>
      <c r="D351">
        <v>2709.3000489999999</v>
      </c>
      <c r="E351">
        <v>2736.4499510000001</v>
      </c>
      <c r="F351">
        <v>0</v>
      </c>
    </row>
    <row r="352" spans="1:6" x14ac:dyDescent="0.3">
      <c r="A352" s="1">
        <v>39868</v>
      </c>
      <c r="B352">
        <v>2737.25</v>
      </c>
      <c r="C352">
        <v>2746.1999510000001</v>
      </c>
      <c r="D352">
        <v>2677.5500489999999</v>
      </c>
      <c r="E352">
        <v>2733.8999020000001</v>
      </c>
      <c r="F352">
        <v>0</v>
      </c>
    </row>
    <row r="353" spans="1:6" x14ac:dyDescent="0.3">
      <c r="A353" s="1">
        <v>39869</v>
      </c>
      <c r="B353">
        <v>2733.4499510000001</v>
      </c>
      <c r="C353">
        <v>2789.3500979999999</v>
      </c>
      <c r="D353">
        <v>2733.4499510000001</v>
      </c>
      <c r="E353">
        <v>2762.5</v>
      </c>
      <c r="F353">
        <v>0</v>
      </c>
    </row>
    <row r="354" spans="1:6" x14ac:dyDescent="0.3">
      <c r="A354" s="1">
        <v>39870</v>
      </c>
      <c r="B354">
        <v>2762.1999510000001</v>
      </c>
      <c r="C354">
        <v>2797.8000489999999</v>
      </c>
      <c r="D354">
        <v>2731.8999020000001</v>
      </c>
      <c r="E354">
        <v>2785.6499020000001</v>
      </c>
      <c r="F354">
        <v>0</v>
      </c>
    </row>
    <row r="355" spans="1:6" x14ac:dyDescent="0.3">
      <c r="A355" s="1">
        <v>39871</v>
      </c>
      <c r="B355">
        <v>2785.6999510000001</v>
      </c>
      <c r="C355">
        <v>2787.1999510000001</v>
      </c>
      <c r="D355">
        <v>2708.4499510000001</v>
      </c>
      <c r="E355">
        <v>2763.6499020000001</v>
      </c>
      <c r="F355">
        <v>0</v>
      </c>
    </row>
    <row r="356" spans="1:6" x14ac:dyDescent="0.3">
      <c r="A356" s="1">
        <v>39874</v>
      </c>
      <c r="B356">
        <v>2764.6000979999999</v>
      </c>
      <c r="C356">
        <v>2764.6000979999999</v>
      </c>
      <c r="D356">
        <v>2659.5500489999999</v>
      </c>
      <c r="E356">
        <v>2674.6000979999999</v>
      </c>
      <c r="F356">
        <v>0</v>
      </c>
    </row>
    <row r="357" spans="1:6" x14ac:dyDescent="0.3">
      <c r="A357" s="1">
        <v>39875</v>
      </c>
      <c r="B357">
        <v>2672.1499020000001</v>
      </c>
      <c r="C357">
        <v>2688.5</v>
      </c>
      <c r="D357">
        <v>2611.5500489999999</v>
      </c>
      <c r="E357">
        <v>2622.3999020000001</v>
      </c>
      <c r="F357">
        <v>0</v>
      </c>
    </row>
    <row r="358" spans="1:6" x14ac:dyDescent="0.3">
      <c r="A358" s="1">
        <v>39876</v>
      </c>
      <c r="B358">
        <v>2611.9499510000001</v>
      </c>
      <c r="C358">
        <v>2655.6999510000001</v>
      </c>
      <c r="D358">
        <v>2611.9499510000001</v>
      </c>
      <c r="E358">
        <v>2645.1999510000001</v>
      </c>
      <c r="F358">
        <v>0</v>
      </c>
    </row>
    <row r="359" spans="1:6" x14ac:dyDescent="0.3">
      <c r="A359" s="1">
        <v>39877</v>
      </c>
      <c r="B359">
        <v>2645.8999020000001</v>
      </c>
      <c r="C359">
        <v>2663.8999020000001</v>
      </c>
      <c r="D359">
        <v>2564.1000979999999</v>
      </c>
      <c r="E359">
        <v>2576.6999510000001</v>
      </c>
      <c r="F359">
        <v>0</v>
      </c>
    </row>
    <row r="360" spans="1:6" x14ac:dyDescent="0.3">
      <c r="A360" s="1">
        <v>39878</v>
      </c>
      <c r="B360">
        <v>2576.75</v>
      </c>
      <c r="C360">
        <v>2628.1000979999999</v>
      </c>
      <c r="D360">
        <v>2539.4499510000001</v>
      </c>
      <c r="E360">
        <v>2620.1499020000001</v>
      </c>
      <c r="F360">
        <v>0</v>
      </c>
    </row>
    <row r="361" spans="1:6" x14ac:dyDescent="0.3">
      <c r="A361" s="1">
        <v>39881</v>
      </c>
      <c r="B361">
        <v>2620.1000979999999</v>
      </c>
      <c r="C361">
        <v>2621.25</v>
      </c>
      <c r="D361">
        <v>2555.6000979999999</v>
      </c>
      <c r="E361">
        <v>2573.1499020000001</v>
      </c>
      <c r="F361">
        <v>0</v>
      </c>
    </row>
    <row r="362" spans="1:6" x14ac:dyDescent="0.3">
      <c r="A362" s="1">
        <v>39884</v>
      </c>
      <c r="B362">
        <v>2574.5</v>
      </c>
      <c r="C362">
        <v>2646.1000979999999</v>
      </c>
      <c r="D362">
        <v>2574.5</v>
      </c>
      <c r="E362">
        <v>2617.4499510000001</v>
      </c>
      <c r="F362">
        <v>0</v>
      </c>
    </row>
    <row r="363" spans="1:6" x14ac:dyDescent="0.3">
      <c r="A363" s="1">
        <v>39885</v>
      </c>
      <c r="B363">
        <v>2616.6000979999999</v>
      </c>
      <c r="C363">
        <v>2726.1499020000001</v>
      </c>
      <c r="D363">
        <v>2616.6000979999999</v>
      </c>
      <c r="E363">
        <v>2719.25</v>
      </c>
      <c r="F363">
        <v>0</v>
      </c>
    </row>
    <row r="364" spans="1:6" x14ac:dyDescent="0.3">
      <c r="A364" s="1">
        <v>39888</v>
      </c>
      <c r="B364">
        <v>2716.0500489999999</v>
      </c>
      <c r="C364">
        <v>2781.9499510000001</v>
      </c>
      <c r="D364">
        <v>2701.9499510000001</v>
      </c>
      <c r="E364">
        <v>2777.25</v>
      </c>
      <c r="F364">
        <v>0</v>
      </c>
    </row>
    <row r="365" spans="1:6" x14ac:dyDescent="0.3">
      <c r="A365" s="1">
        <v>39889</v>
      </c>
      <c r="B365">
        <v>2776.3500979999999</v>
      </c>
      <c r="C365">
        <v>2805.6000979999999</v>
      </c>
      <c r="D365">
        <v>2738.6999510000001</v>
      </c>
      <c r="E365">
        <v>2757.4499510000001</v>
      </c>
      <c r="F365">
        <v>0</v>
      </c>
    </row>
    <row r="366" spans="1:6" x14ac:dyDescent="0.3">
      <c r="A366" s="1">
        <v>39890</v>
      </c>
      <c r="B366">
        <v>2757.6499020000001</v>
      </c>
      <c r="C366">
        <v>2836.0500489999999</v>
      </c>
      <c r="D366">
        <v>2752.25</v>
      </c>
      <c r="E366">
        <v>2794.6999510000001</v>
      </c>
      <c r="F366">
        <v>0</v>
      </c>
    </row>
    <row r="367" spans="1:6" x14ac:dyDescent="0.3">
      <c r="A367" s="1">
        <v>39891</v>
      </c>
      <c r="B367">
        <v>2797.0500489999999</v>
      </c>
      <c r="C367">
        <v>2822.25</v>
      </c>
      <c r="D367">
        <v>2771.3500979999999</v>
      </c>
      <c r="E367">
        <v>2807.1499020000001</v>
      </c>
      <c r="F367">
        <v>0</v>
      </c>
    </row>
    <row r="368" spans="1:6" x14ac:dyDescent="0.3">
      <c r="A368" s="1">
        <v>39892</v>
      </c>
      <c r="B368">
        <v>2807.3500979999999</v>
      </c>
      <c r="C368">
        <v>2816.1000979999999</v>
      </c>
      <c r="D368">
        <v>2773.6499020000001</v>
      </c>
      <c r="E368">
        <v>2807.0500489999999</v>
      </c>
      <c r="F368">
        <v>0</v>
      </c>
    </row>
    <row r="369" spans="1:6" x14ac:dyDescent="0.3">
      <c r="A369" s="1">
        <v>39895</v>
      </c>
      <c r="B369">
        <v>2807.25</v>
      </c>
      <c r="C369">
        <v>2949.75</v>
      </c>
      <c r="D369">
        <v>2807.25</v>
      </c>
      <c r="E369">
        <v>2939.8999020000001</v>
      </c>
      <c r="F369">
        <v>0</v>
      </c>
    </row>
    <row r="370" spans="1:6" x14ac:dyDescent="0.3">
      <c r="A370" s="1">
        <v>39896</v>
      </c>
      <c r="B370">
        <v>2923.8000489999999</v>
      </c>
      <c r="C370">
        <v>3017.3999020000001</v>
      </c>
      <c r="D370">
        <v>2914.5</v>
      </c>
      <c r="E370">
        <v>2938.6999510000001</v>
      </c>
      <c r="F370">
        <v>0</v>
      </c>
    </row>
    <row r="371" spans="1:6" x14ac:dyDescent="0.3">
      <c r="A371" s="1">
        <v>39897</v>
      </c>
      <c r="B371">
        <v>2938.8000489999999</v>
      </c>
      <c r="C371">
        <v>2996.5</v>
      </c>
      <c r="D371">
        <v>2923.3000489999999</v>
      </c>
      <c r="E371">
        <v>2984.3500979999999</v>
      </c>
      <c r="F371">
        <v>0</v>
      </c>
    </row>
    <row r="372" spans="1:6" x14ac:dyDescent="0.3">
      <c r="A372" s="1">
        <v>39898</v>
      </c>
      <c r="B372">
        <v>2982.25</v>
      </c>
      <c r="C372">
        <v>3103.3500979999999</v>
      </c>
      <c r="D372">
        <v>2982.25</v>
      </c>
      <c r="E372">
        <v>3082.25</v>
      </c>
      <c r="F372">
        <v>0</v>
      </c>
    </row>
    <row r="373" spans="1:6" x14ac:dyDescent="0.3">
      <c r="A373" s="1">
        <v>39899</v>
      </c>
      <c r="B373">
        <v>3079.3999020000001</v>
      </c>
      <c r="C373">
        <v>3123.3500979999999</v>
      </c>
      <c r="D373">
        <v>3055.8999020000001</v>
      </c>
      <c r="E373">
        <v>3108.6499020000001</v>
      </c>
      <c r="F373">
        <v>0</v>
      </c>
    </row>
    <row r="374" spans="1:6" x14ac:dyDescent="0.3">
      <c r="A374" s="1">
        <v>39902</v>
      </c>
      <c r="B374">
        <v>3108.75</v>
      </c>
      <c r="C374">
        <v>3110.1999510000001</v>
      </c>
      <c r="D374">
        <v>2962.3999020000001</v>
      </c>
      <c r="E374">
        <v>2978.1499020000001</v>
      </c>
      <c r="F374">
        <v>0</v>
      </c>
    </row>
    <row r="375" spans="1:6" x14ac:dyDescent="0.3">
      <c r="A375" s="1">
        <v>39903</v>
      </c>
      <c r="B375">
        <v>2981.6999510000001</v>
      </c>
      <c r="C375">
        <v>3054.3000489999999</v>
      </c>
      <c r="D375">
        <v>2966.3999020000001</v>
      </c>
      <c r="E375">
        <v>3020.9499510000001</v>
      </c>
      <c r="F375">
        <v>0</v>
      </c>
    </row>
    <row r="376" spans="1:6" x14ac:dyDescent="0.3">
      <c r="A376" s="1">
        <v>39904</v>
      </c>
      <c r="B376">
        <v>3023.8500979999999</v>
      </c>
      <c r="C376">
        <v>3069.3000489999999</v>
      </c>
      <c r="D376">
        <v>2965.6999510000001</v>
      </c>
      <c r="E376">
        <v>3060.3500979999999</v>
      </c>
      <c r="F376">
        <v>0</v>
      </c>
    </row>
    <row r="377" spans="1:6" x14ac:dyDescent="0.3">
      <c r="A377" s="1">
        <v>39905</v>
      </c>
      <c r="B377">
        <v>3061.0500489999999</v>
      </c>
      <c r="C377">
        <v>3228.75</v>
      </c>
      <c r="D377">
        <v>3061.0500489999999</v>
      </c>
      <c r="E377">
        <v>3211.0500489999999</v>
      </c>
      <c r="F377">
        <v>0</v>
      </c>
    </row>
    <row r="378" spans="1:6" x14ac:dyDescent="0.3">
      <c r="A378" s="1">
        <v>39909</v>
      </c>
      <c r="B378">
        <v>3211.3500979999999</v>
      </c>
      <c r="C378">
        <v>3303.8999020000001</v>
      </c>
      <c r="D378">
        <v>3211.3500979999999</v>
      </c>
      <c r="E378">
        <v>3256.6000979999999</v>
      </c>
      <c r="F378">
        <v>0</v>
      </c>
    </row>
    <row r="379" spans="1:6" x14ac:dyDescent="0.3">
      <c r="A379" s="1">
        <v>39911</v>
      </c>
      <c r="B379">
        <v>3255.3500979999999</v>
      </c>
      <c r="C379">
        <v>3357.0500489999999</v>
      </c>
      <c r="D379">
        <v>3149.25</v>
      </c>
      <c r="E379">
        <v>3342.9499510000001</v>
      </c>
      <c r="F379">
        <v>0</v>
      </c>
    </row>
    <row r="380" spans="1:6" x14ac:dyDescent="0.3">
      <c r="A380" s="1">
        <v>39912</v>
      </c>
      <c r="B380">
        <v>3346</v>
      </c>
      <c r="C380">
        <v>3401.1499020000001</v>
      </c>
      <c r="D380">
        <v>3307.0500489999999</v>
      </c>
      <c r="E380">
        <v>3342.0500489999999</v>
      </c>
      <c r="F380">
        <v>0</v>
      </c>
    </row>
    <row r="381" spans="1:6" x14ac:dyDescent="0.3">
      <c r="A381" s="1">
        <v>39916</v>
      </c>
      <c r="B381">
        <v>3342.1999510000001</v>
      </c>
      <c r="C381">
        <v>3417.8000489999999</v>
      </c>
      <c r="D381">
        <v>3334.1499020000001</v>
      </c>
      <c r="E381">
        <v>3382.6000979999999</v>
      </c>
      <c r="F381">
        <v>0</v>
      </c>
    </row>
    <row r="382" spans="1:6" x14ac:dyDescent="0.3">
      <c r="A382" s="1">
        <v>39918</v>
      </c>
      <c r="B382">
        <v>3381.4499510000001</v>
      </c>
      <c r="C382">
        <v>3497.5500489999999</v>
      </c>
      <c r="D382">
        <v>3311.8000489999999</v>
      </c>
      <c r="E382">
        <v>3484.1499020000001</v>
      </c>
      <c r="F382">
        <v>0</v>
      </c>
    </row>
    <row r="383" spans="1:6" x14ac:dyDescent="0.3">
      <c r="A383" s="1">
        <v>39919</v>
      </c>
      <c r="B383">
        <v>3484.3500979999999</v>
      </c>
      <c r="C383">
        <v>3511.25</v>
      </c>
      <c r="D383">
        <v>3354.1999510000001</v>
      </c>
      <c r="E383">
        <v>3369.5</v>
      </c>
      <c r="F383">
        <v>0</v>
      </c>
    </row>
    <row r="384" spans="1:6" x14ac:dyDescent="0.3">
      <c r="A384" s="1">
        <v>39920</v>
      </c>
      <c r="B384">
        <v>3369.5</v>
      </c>
      <c r="C384">
        <v>3489.8500979999999</v>
      </c>
      <c r="D384">
        <v>3359.25</v>
      </c>
      <c r="E384">
        <v>3384.3999020000001</v>
      </c>
      <c r="F384">
        <v>0</v>
      </c>
    </row>
    <row r="385" spans="1:6" x14ac:dyDescent="0.3">
      <c r="A385" s="1">
        <v>39923</v>
      </c>
      <c r="B385">
        <v>3384.75</v>
      </c>
      <c r="C385">
        <v>3441.1000979999999</v>
      </c>
      <c r="D385">
        <v>3339.4499510000001</v>
      </c>
      <c r="E385">
        <v>3377.1000979999999</v>
      </c>
      <c r="F385">
        <v>0</v>
      </c>
    </row>
    <row r="386" spans="1:6" x14ac:dyDescent="0.3">
      <c r="A386" s="1">
        <v>39924</v>
      </c>
      <c r="B386">
        <v>3376.8500979999999</v>
      </c>
      <c r="C386">
        <v>3414.6999510000001</v>
      </c>
      <c r="D386">
        <v>3309.3500979999999</v>
      </c>
      <c r="E386">
        <v>3365.3000489999999</v>
      </c>
      <c r="F386">
        <v>0</v>
      </c>
    </row>
    <row r="387" spans="1:6" x14ac:dyDescent="0.3">
      <c r="A387" s="1">
        <v>39925</v>
      </c>
      <c r="B387">
        <v>3364.6000979999999</v>
      </c>
      <c r="C387">
        <v>3401.1000979999999</v>
      </c>
      <c r="D387">
        <v>3296.8999020000001</v>
      </c>
      <c r="E387">
        <v>3330.3000489999999</v>
      </c>
      <c r="F387">
        <v>0</v>
      </c>
    </row>
    <row r="388" spans="1:6" x14ac:dyDescent="0.3">
      <c r="A388" s="1">
        <v>39926</v>
      </c>
      <c r="B388">
        <v>3330.5</v>
      </c>
      <c r="C388">
        <v>3439.8999020000001</v>
      </c>
      <c r="D388">
        <v>3310.5</v>
      </c>
      <c r="E388">
        <v>3423.6999510000001</v>
      </c>
      <c r="F388">
        <v>0</v>
      </c>
    </row>
    <row r="389" spans="1:6" x14ac:dyDescent="0.3">
      <c r="A389" s="1">
        <v>39927</v>
      </c>
      <c r="B389">
        <v>3423.6000979999999</v>
      </c>
      <c r="C389">
        <v>3491.3500979999999</v>
      </c>
      <c r="D389">
        <v>3402.8999020000001</v>
      </c>
      <c r="E389">
        <v>3480.75</v>
      </c>
      <c r="F389">
        <v>0</v>
      </c>
    </row>
    <row r="390" spans="1:6" x14ac:dyDescent="0.3">
      <c r="A390" s="1">
        <v>39930</v>
      </c>
      <c r="B390">
        <v>3481.3000489999999</v>
      </c>
      <c r="C390">
        <v>3517.25</v>
      </c>
      <c r="D390">
        <v>3435.3000489999999</v>
      </c>
      <c r="E390">
        <v>3470</v>
      </c>
      <c r="F390">
        <v>0</v>
      </c>
    </row>
    <row r="391" spans="1:6" x14ac:dyDescent="0.3">
      <c r="A391" s="1">
        <v>39931</v>
      </c>
      <c r="B391">
        <v>3469.5</v>
      </c>
      <c r="C391">
        <v>3471.9499510000001</v>
      </c>
      <c r="D391">
        <v>3351.5</v>
      </c>
      <c r="E391">
        <v>3362.3500979999999</v>
      </c>
      <c r="F391">
        <v>0</v>
      </c>
    </row>
    <row r="392" spans="1:6" x14ac:dyDescent="0.3">
      <c r="A392" s="1">
        <v>39932</v>
      </c>
      <c r="B392">
        <v>3371.6499020000001</v>
      </c>
      <c r="C392">
        <v>3486.3999020000001</v>
      </c>
      <c r="D392">
        <v>3366.6999510000001</v>
      </c>
      <c r="E392">
        <v>3473.9499510000001</v>
      </c>
      <c r="F392">
        <v>0</v>
      </c>
    </row>
    <row r="393" spans="1:6" x14ac:dyDescent="0.3">
      <c r="A393" s="1">
        <v>39937</v>
      </c>
      <c r="B393">
        <v>3478.6999510000001</v>
      </c>
      <c r="C393">
        <v>3664.5</v>
      </c>
      <c r="D393">
        <v>3478.6999510000001</v>
      </c>
      <c r="E393">
        <v>3654</v>
      </c>
      <c r="F393">
        <v>0</v>
      </c>
    </row>
    <row r="394" spans="1:6" x14ac:dyDescent="0.3">
      <c r="A394" s="1">
        <v>39938</v>
      </c>
      <c r="B394">
        <v>3664.5</v>
      </c>
      <c r="C394">
        <v>3682.1999510000001</v>
      </c>
      <c r="D394">
        <v>3618.75</v>
      </c>
      <c r="E394">
        <v>3661.8999020000001</v>
      </c>
      <c r="F394">
        <v>0</v>
      </c>
    </row>
    <row r="395" spans="1:6" x14ac:dyDescent="0.3">
      <c r="A395" s="1">
        <v>39939</v>
      </c>
      <c r="B395">
        <v>3662</v>
      </c>
      <c r="C395">
        <v>3717.0500489999999</v>
      </c>
      <c r="D395">
        <v>3608.6499020000001</v>
      </c>
      <c r="E395">
        <v>3625.0500489999999</v>
      </c>
      <c r="F395">
        <v>0</v>
      </c>
    </row>
    <row r="396" spans="1:6" x14ac:dyDescent="0.3">
      <c r="A396" s="1">
        <v>39940</v>
      </c>
      <c r="B396">
        <v>3617.1499020000001</v>
      </c>
      <c r="C396">
        <v>3692.0500489999999</v>
      </c>
      <c r="D396">
        <v>3617.1499020000001</v>
      </c>
      <c r="E396">
        <v>3683.8999020000001</v>
      </c>
      <c r="F396">
        <v>0</v>
      </c>
    </row>
    <row r="397" spans="1:6" x14ac:dyDescent="0.3">
      <c r="A397" s="1">
        <v>39941</v>
      </c>
      <c r="B397">
        <v>3681.8000489999999</v>
      </c>
      <c r="C397">
        <v>3711.25</v>
      </c>
      <c r="D397">
        <v>3582.8500979999999</v>
      </c>
      <c r="E397">
        <v>3620.6999510000001</v>
      </c>
      <c r="F397">
        <v>0</v>
      </c>
    </row>
    <row r="398" spans="1:6" x14ac:dyDescent="0.3">
      <c r="A398" s="1">
        <v>39944</v>
      </c>
      <c r="B398">
        <v>3615.75</v>
      </c>
      <c r="C398">
        <v>3660.1999510000001</v>
      </c>
      <c r="D398">
        <v>3534.5500489999999</v>
      </c>
      <c r="E398">
        <v>3554.6000979999999</v>
      </c>
      <c r="F398">
        <v>0</v>
      </c>
    </row>
    <row r="399" spans="1:6" x14ac:dyDescent="0.3">
      <c r="A399" s="1">
        <v>39945</v>
      </c>
      <c r="B399">
        <v>3554.6499020000001</v>
      </c>
      <c r="C399">
        <v>3691.6499020000001</v>
      </c>
      <c r="D399">
        <v>3534.1999510000001</v>
      </c>
      <c r="E399">
        <v>3681.1000979999999</v>
      </c>
      <c r="F399">
        <v>0</v>
      </c>
    </row>
    <row r="400" spans="1:6" x14ac:dyDescent="0.3">
      <c r="A400" s="1">
        <v>39946</v>
      </c>
      <c r="B400">
        <v>3668.75</v>
      </c>
      <c r="C400">
        <v>3709.6000979999999</v>
      </c>
      <c r="D400">
        <v>3610.1999510000001</v>
      </c>
      <c r="E400">
        <v>3635.25</v>
      </c>
      <c r="F400">
        <v>0</v>
      </c>
    </row>
    <row r="401" spans="1:6" x14ac:dyDescent="0.3">
      <c r="A401" s="1">
        <v>39947</v>
      </c>
      <c r="B401">
        <v>3631.8999020000001</v>
      </c>
      <c r="C401">
        <v>3631.8999020000001</v>
      </c>
      <c r="D401">
        <v>3537.6000979999999</v>
      </c>
      <c r="E401">
        <v>3593.4499510000001</v>
      </c>
      <c r="F401">
        <v>0</v>
      </c>
    </row>
    <row r="402" spans="1:6" x14ac:dyDescent="0.3">
      <c r="A402" s="1">
        <v>39948</v>
      </c>
      <c r="B402">
        <v>3597.8500979999999</v>
      </c>
      <c r="C402">
        <v>3686.25</v>
      </c>
      <c r="D402">
        <v>3597.8500979999999</v>
      </c>
      <c r="E402">
        <v>3671.6499020000001</v>
      </c>
      <c r="F402">
        <v>0</v>
      </c>
    </row>
    <row r="403" spans="1:6" x14ac:dyDescent="0.3">
      <c r="A403" s="1">
        <v>39951</v>
      </c>
      <c r="B403">
        <v>3673.1499020000001</v>
      </c>
      <c r="C403">
        <v>4384.2998049999997</v>
      </c>
      <c r="D403">
        <v>3673.1499020000001</v>
      </c>
      <c r="E403">
        <v>4323.1499020000001</v>
      </c>
      <c r="F403">
        <v>0</v>
      </c>
    </row>
    <row r="404" spans="1:6" x14ac:dyDescent="0.3">
      <c r="A404" s="1">
        <v>39952</v>
      </c>
      <c r="B404">
        <v>4324.9501950000003</v>
      </c>
      <c r="C404">
        <v>4509.3999020000001</v>
      </c>
      <c r="D404">
        <v>4167.6499020000001</v>
      </c>
      <c r="E404">
        <v>4318.4501950000003</v>
      </c>
      <c r="F404">
        <v>0</v>
      </c>
    </row>
    <row r="405" spans="1:6" x14ac:dyDescent="0.3">
      <c r="A405" s="1">
        <v>39953</v>
      </c>
      <c r="B405">
        <v>4318.75</v>
      </c>
      <c r="C405">
        <v>4362.8500979999999</v>
      </c>
      <c r="D405">
        <v>4244.7001950000003</v>
      </c>
      <c r="E405">
        <v>4270.2998049999997</v>
      </c>
      <c r="F405">
        <v>0</v>
      </c>
    </row>
    <row r="406" spans="1:6" x14ac:dyDescent="0.3">
      <c r="A406" s="1">
        <v>39954</v>
      </c>
      <c r="B406">
        <v>4270.3500979999999</v>
      </c>
      <c r="C406">
        <v>4319</v>
      </c>
      <c r="D406">
        <v>4199.2001950000003</v>
      </c>
      <c r="E406">
        <v>4210.8999020000001</v>
      </c>
      <c r="F406">
        <v>0</v>
      </c>
    </row>
    <row r="407" spans="1:6" x14ac:dyDescent="0.3">
      <c r="A407" s="1">
        <v>39955</v>
      </c>
      <c r="B407">
        <v>4211.8500979999999</v>
      </c>
      <c r="C407">
        <v>4249.5</v>
      </c>
      <c r="D407">
        <v>4155.8500979999999</v>
      </c>
      <c r="E407">
        <v>4238.5</v>
      </c>
      <c r="F407">
        <v>0</v>
      </c>
    </row>
    <row r="408" spans="1:6" x14ac:dyDescent="0.3">
      <c r="A408" s="1">
        <v>39958</v>
      </c>
      <c r="B408">
        <v>4238.1000979999999</v>
      </c>
      <c r="C408">
        <v>4270.0498049999997</v>
      </c>
      <c r="D408">
        <v>4205.1000979999999</v>
      </c>
      <c r="E408">
        <v>4237.5498049999997</v>
      </c>
      <c r="F408">
        <v>0</v>
      </c>
    </row>
    <row r="409" spans="1:6" x14ac:dyDescent="0.3">
      <c r="A409" s="1">
        <v>39959</v>
      </c>
      <c r="B409">
        <v>4239.5498049999997</v>
      </c>
      <c r="C409">
        <v>4256.0498049999997</v>
      </c>
      <c r="D409">
        <v>4092.25</v>
      </c>
      <c r="E409">
        <v>4116.7001950000003</v>
      </c>
      <c r="F409">
        <v>0</v>
      </c>
    </row>
    <row r="410" spans="1:6" x14ac:dyDescent="0.3">
      <c r="A410" s="1">
        <v>39960</v>
      </c>
      <c r="B410">
        <v>4117.2998049999997</v>
      </c>
      <c r="C410">
        <v>4286.4501950000003</v>
      </c>
      <c r="D410">
        <v>4115.25</v>
      </c>
      <c r="E410">
        <v>4276.0498049999997</v>
      </c>
      <c r="F410">
        <v>0</v>
      </c>
    </row>
    <row r="411" spans="1:6" x14ac:dyDescent="0.3">
      <c r="A411" s="1">
        <v>39961</v>
      </c>
      <c r="B411">
        <v>4276.1499020000001</v>
      </c>
      <c r="C411">
        <v>4354.8500979999999</v>
      </c>
      <c r="D411">
        <v>4254.8500979999999</v>
      </c>
      <c r="E411">
        <v>4337.1000979999999</v>
      </c>
      <c r="F411">
        <v>0</v>
      </c>
    </row>
    <row r="412" spans="1:6" x14ac:dyDescent="0.3">
      <c r="A412" s="1">
        <v>39962</v>
      </c>
      <c r="B412">
        <v>4340.75</v>
      </c>
      <c r="C412">
        <v>4488.0498049999997</v>
      </c>
      <c r="D412">
        <v>4340.75</v>
      </c>
      <c r="E412">
        <v>4448.9501950000003</v>
      </c>
      <c r="F412">
        <v>0</v>
      </c>
    </row>
    <row r="413" spans="1:6" x14ac:dyDescent="0.3">
      <c r="A413" s="1">
        <v>39965</v>
      </c>
      <c r="B413">
        <v>4450.3999020000001</v>
      </c>
      <c r="C413">
        <v>4545.3999020000001</v>
      </c>
      <c r="D413">
        <v>4450.3999020000001</v>
      </c>
      <c r="E413">
        <v>4529.8999020000001</v>
      </c>
      <c r="F413">
        <v>0</v>
      </c>
    </row>
    <row r="414" spans="1:6" x14ac:dyDescent="0.3">
      <c r="A414" s="1">
        <v>39966</v>
      </c>
      <c r="B414">
        <v>4530.4501950000003</v>
      </c>
      <c r="C414">
        <v>4586.3999020000001</v>
      </c>
      <c r="D414">
        <v>4451.2998049999997</v>
      </c>
      <c r="E414">
        <v>4525.25</v>
      </c>
      <c r="F414">
        <v>0</v>
      </c>
    </row>
    <row r="415" spans="1:6" x14ac:dyDescent="0.3">
      <c r="A415" s="1">
        <v>39967</v>
      </c>
      <c r="B415">
        <v>4525.5</v>
      </c>
      <c r="C415">
        <v>4574.8999020000001</v>
      </c>
      <c r="D415">
        <v>4478.6000979999999</v>
      </c>
      <c r="E415">
        <v>4530.7001950000003</v>
      </c>
      <c r="F415">
        <v>0</v>
      </c>
    </row>
    <row r="416" spans="1:6" x14ac:dyDescent="0.3">
      <c r="A416" s="1">
        <v>39968</v>
      </c>
      <c r="B416">
        <v>4530.2998049999997</v>
      </c>
      <c r="C416">
        <v>4582.2001950000003</v>
      </c>
      <c r="D416">
        <v>4453.4501950000003</v>
      </c>
      <c r="E416">
        <v>4572.6499020000001</v>
      </c>
      <c r="F416">
        <v>0</v>
      </c>
    </row>
    <row r="417" spans="1:6" x14ac:dyDescent="0.3">
      <c r="A417" s="1">
        <v>39969</v>
      </c>
      <c r="B417">
        <v>4573.2998049999997</v>
      </c>
      <c r="C417">
        <v>4636.8500979999999</v>
      </c>
      <c r="D417">
        <v>4561.9501950000003</v>
      </c>
      <c r="E417">
        <v>4586.8999020000001</v>
      </c>
      <c r="F417">
        <v>0</v>
      </c>
    </row>
    <row r="418" spans="1:6" x14ac:dyDescent="0.3">
      <c r="A418" s="1">
        <v>39972</v>
      </c>
      <c r="B418">
        <v>4582.3500979999999</v>
      </c>
      <c r="C418">
        <v>4611.3999020000001</v>
      </c>
      <c r="D418">
        <v>4404.6499020000001</v>
      </c>
      <c r="E418">
        <v>4429.8999020000001</v>
      </c>
      <c r="F418">
        <v>0</v>
      </c>
    </row>
    <row r="419" spans="1:6" x14ac:dyDescent="0.3">
      <c r="A419" s="1">
        <v>39973</v>
      </c>
      <c r="B419">
        <v>4427.75</v>
      </c>
      <c r="C419">
        <v>4562.4501950000003</v>
      </c>
      <c r="D419">
        <v>4365.1000979999999</v>
      </c>
      <c r="E419">
        <v>4550.9501950000003</v>
      </c>
      <c r="F419">
        <v>0</v>
      </c>
    </row>
    <row r="420" spans="1:6" x14ac:dyDescent="0.3">
      <c r="A420" s="1">
        <v>39974</v>
      </c>
      <c r="B420">
        <v>4551.7001950000003</v>
      </c>
      <c r="C420">
        <v>4688.9501950000003</v>
      </c>
      <c r="D420">
        <v>4551.7001950000003</v>
      </c>
      <c r="E420">
        <v>4655.25</v>
      </c>
      <c r="F420">
        <v>0</v>
      </c>
    </row>
    <row r="421" spans="1:6" x14ac:dyDescent="0.3">
      <c r="A421" s="1">
        <v>39975</v>
      </c>
      <c r="B421">
        <v>4657.3999020000001</v>
      </c>
      <c r="C421">
        <v>4679.5498049999997</v>
      </c>
      <c r="D421">
        <v>4586.1499020000001</v>
      </c>
      <c r="E421">
        <v>4637.7001950000003</v>
      </c>
      <c r="F421">
        <v>0</v>
      </c>
    </row>
    <row r="422" spans="1:6" x14ac:dyDescent="0.3">
      <c r="A422" s="1">
        <v>39976</v>
      </c>
      <c r="B422">
        <v>4637.5498049999997</v>
      </c>
      <c r="C422">
        <v>4693.2001950000003</v>
      </c>
      <c r="D422">
        <v>4566.1499020000001</v>
      </c>
      <c r="E422">
        <v>4583.3999020000001</v>
      </c>
      <c r="F422">
        <v>0</v>
      </c>
    </row>
    <row r="423" spans="1:6" x14ac:dyDescent="0.3">
      <c r="A423" s="1">
        <v>39979</v>
      </c>
      <c r="B423">
        <v>4584.6499020000001</v>
      </c>
      <c r="C423">
        <v>4601.0498049999997</v>
      </c>
      <c r="D423">
        <v>4469.6000979999999</v>
      </c>
      <c r="E423">
        <v>4484</v>
      </c>
      <c r="F423">
        <v>0</v>
      </c>
    </row>
    <row r="424" spans="1:6" x14ac:dyDescent="0.3">
      <c r="A424" s="1">
        <v>39980</v>
      </c>
      <c r="B424">
        <v>4478.1000979999999</v>
      </c>
      <c r="C424">
        <v>4537.9501950000003</v>
      </c>
      <c r="D424">
        <v>4405.9501950000003</v>
      </c>
      <c r="E424">
        <v>4517.7998049999997</v>
      </c>
      <c r="F424">
        <v>0</v>
      </c>
    </row>
    <row r="425" spans="1:6" x14ac:dyDescent="0.3">
      <c r="A425" s="1">
        <v>39981</v>
      </c>
      <c r="B425">
        <v>4515.3500979999999</v>
      </c>
      <c r="C425">
        <v>4517.7998049999997</v>
      </c>
      <c r="D425">
        <v>4332.7998049999997</v>
      </c>
      <c r="E425">
        <v>4356.1499020000001</v>
      </c>
      <c r="F425">
        <v>0</v>
      </c>
    </row>
    <row r="426" spans="1:6" x14ac:dyDescent="0.3">
      <c r="A426" s="1">
        <v>39982</v>
      </c>
      <c r="B426">
        <v>4352.9501950000003</v>
      </c>
      <c r="C426">
        <v>4375.2998049999997</v>
      </c>
      <c r="D426">
        <v>4222.1499020000001</v>
      </c>
      <c r="E426">
        <v>4251.3999020000001</v>
      </c>
      <c r="F426">
        <v>0</v>
      </c>
    </row>
    <row r="427" spans="1:6" x14ac:dyDescent="0.3">
      <c r="A427" s="1">
        <v>39983</v>
      </c>
      <c r="B427">
        <v>4251.1000979999999</v>
      </c>
      <c r="C427">
        <v>4326.2001950000003</v>
      </c>
      <c r="D427">
        <v>4206.7001950000003</v>
      </c>
      <c r="E427">
        <v>4313.6000979999999</v>
      </c>
      <c r="F427">
        <v>0</v>
      </c>
    </row>
    <row r="428" spans="1:6" x14ac:dyDescent="0.3">
      <c r="A428" s="1">
        <v>39986</v>
      </c>
      <c r="B428">
        <v>4314.2001950000003</v>
      </c>
      <c r="C428">
        <v>4352.25</v>
      </c>
      <c r="D428">
        <v>4221.8999020000001</v>
      </c>
      <c r="E428">
        <v>4235.25</v>
      </c>
      <c r="F428">
        <v>0</v>
      </c>
    </row>
    <row r="429" spans="1:6" x14ac:dyDescent="0.3">
      <c r="A429" s="1">
        <v>39987</v>
      </c>
      <c r="B429">
        <v>4223.2998049999997</v>
      </c>
      <c r="C429">
        <v>4267.4501950000003</v>
      </c>
      <c r="D429">
        <v>4143.25</v>
      </c>
      <c r="E429">
        <v>4247</v>
      </c>
      <c r="F429">
        <v>0</v>
      </c>
    </row>
    <row r="430" spans="1:6" x14ac:dyDescent="0.3">
      <c r="A430" s="1">
        <v>39988</v>
      </c>
      <c r="B430">
        <v>4247.2998049999997</v>
      </c>
      <c r="C430">
        <v>4307</v>
      </c>
      <c r="D430">
        <v>4218.25</v>
      </c>
      <c r="E430">
        <v>4292.9501950000003</v>
      </c>
      <c r="F430">
        <v>0</v>
      </c>
    </row>
    <row r="431" spans="1:6" x14ac:dyDescent="0.3">
      <c r="A431" s="1">
        <v>39989</v>
      </c>
      <c r="B431">
        <v>4293.8500979999999</v>
      </c>
      <c r="C431">
        <v>4337.9501950000003</v>
      </c>
      <c r="D431">
        <v>4221.1499020000001</v>
      </c>
      <c r="E431">
        <v>4241.8500979999999</v>
      </c>
      <c r="F431">
        <v>0</v>
      </c>
    </row>
    <row r="432" spans="1:6" x14ac:dyDescent="0.3">
      <c r="A432" s="1">
        <v>39990</v>
      </c>
      <c r="B432">
        <v>4243.9501950000003</v>
      </c>
      <c r="C432">
        <v>4383.75</v>
      </c>
      <c r="D432">
        <v>4243.9501950000003</v>
      </c>
      <c r="E432">
        <v>4375.5</v>
      </c>
      <c r="F432">
        <v>0</v>
      </c>
    </row>
    <row r="433" spans="1:6" x14ac:dyDescent="0.3">
      <c r="A433" s="1">
        <v>39993</v>
      </c>
      <c r="B433">
        <v>4375.3999020000001</v>
      </c>
      <c r="C433">
        <v>4439.9501950000003</v>
      </c>
      <c r="D433">
        <v>4350.8999020000001</v>
      </c>
      <c r="E433">
        <v>4390.9501950000003</v>
      </c>
      <c r="F433">
        <v>0</v>
      </c>
    </row>
    <row r="434" spans="1:6" x14ac:dyDescent="0.3">
      <c r="A434" s="1">
        <v>39994</v>
      </c>
      <c r="B434">
        <v>4391.5</v>
      </c>
      <c r="C434">
        <v>4426.75</v>
      </c>
      <c r="D434">
        <v>4267.3500979999999</v>
      </c>
      <c r="E434">
        <v>4291.1000979999999</v>
      </c>
      <c r="F434">
        <v>0</v>
      </c>
    </row>
    <row r="435" spans="1:6" x14ac:dyDescent="0.3">
      <c r="A435" s="1">
        <v>39995</v>
      </c>
      <c r="B435">
        <v>4292.2998049999997</v>
      </c>
      <c r="C435">
        <v>4362.2998049999997</v>
      </c>
      <c r="D435">
        <v>4249.7001950000003</v>
      </c>
      <c r="E435">
        <v>4340.8999020000001</v>
      </c>
      <c r="F435">
        <v>0</v>
      </c>
    </row>
    <row r="436" spans="1:6" x14ac:dyDescent="0.3">
      <c r="A436" s="1">
        <v>39996</v>
      </c>
      <c r="B436">
        <v>4373.5</v>
      </c>
      <c r="C436">
        <v>4383.6499020000001</v>
      </c>
      <c r="D436">
        <v>4288.75</v>
      </c>
      <c r="E436">
        <v>4348.8500979999999</v>
      </c>
      <c r="F436">
        <v>0</v>
      </c>
    </row>
    <row r="437" spans="1:6" x14ac:dyDescent="0.3">
      <c r="A437" s="1">
        <v>39997</v>
      </c>
      <c r="B437">
        <v>4347.2998049999997</v>
      </c>
      <c r="C437">
        <v>4434.4501950000003</v>
      </c>
      <c r="D437">
        <v>4298.9501950000003</v>
      </c>
      <c r="E437">
        <v>4424.25</v>
      </c>
      <c r="F437">
        <v>0</v>
      </c>
    </row>
    <row r="438" spans="1:6" x14ac:dyDescent="0.3">
      <c r="A438" s="1">
        <v>40000</v>
      </c>
      <c r="B438">
        <v>4429.6000979999999</v>
      </c>
      <c r="C438">
        <v>4479.7998049999997</v>
      </c>
      <c r="D438">
        <v>4133.7001950000003</v>
      </c>
      <c r="E438">
        <v>4165.7001950000003</v>
      </c>
      <c r="F438">
        <v>0</v>
      </c>
    </row>
    <row r="439" spans="1:6" x14ac:dyDescent="0.3">
      <c r="A439" s="1">
        <v>40001</v>
      </c>
      <c r="B439">
        <v>4166</v>
      </c>
      <c r="C439">
        <v>4231.7998049999997</v>
      </c>
      <c r="D439">
        <v>4155.5</v>
      </c>
      <c r="E439">
        <v>4202.1499020000001</v>
      </c>
      <c r="F439">
        <v>0</v>
      </c>
    </row>
    <row r="440" spans="1:6" x14ac:dyDescent="0.3">
      <c r="A440" s="1">
        <v>40002</v>
      </c>
      <c r="B440">
        <v>4201.8500979999999</v>
      </c>
      <c r="C440">
        <v>4201.8500979999999</v>
      </c>
      <c r="D440">
        <v>4061.1000979999999</v>
      </c>
      <c r="E440">
        <v>4078.8999020000001</v>
      </c>
      <c r="F440">
        <v>0</v>
      </c>
    </row>
    <row r="441" spans="1:6" x14ac:dyDescent="0.3">
      <c r="A441" s="1">
        <v>40003</v>
      </c>
      <c r="B441">
        <v>4078.75</v>
      </c>
      <c r="C441">
        <v>4114.8999020000001</v>
      </c>
      <c r="D441">
        <v>4039.8500979999999</v>
      </c>
      <c r="E441">
        <v>4080.9499510000001</v>
      </c>
      <c r="F441">
        <v>0</v>
      </c>
    </row>
    <row r="442" spans="1:6" x14ac:dyDescent="0.3">
      <c r="A442" s="1">
        <v>40004</v>
      </c>
      <c r="B442">
        <v>4081.3999020000001</v>
      </c>
      <c r="C442">
        <v>4129.9501950000003</v>
      </c>
      <c r="D442">
        <v>3976.8000489999999</v>
      </c>
      <c r="E442">
        <v>4003.8999020000001</v>
      </c>
      <c r="F442">
        <v>0</v>
      </c>
    </row>
    <row r="443" spans="1:6" x14ac:dyDescent="0.3">
      <c r="A443" s="1">
        <v>40007</v>
      </c>
      <c r="B443">
        <v>4003.3999020000001</v>
      </c>
      <c r="C443">
        <v>4003.3999020000001</v>
      </c>
      <c r="D443">
        <v>3918.75</v>
      </c>
      <c r="E443">
        <v>3974.0500489999999</v>
      </c>
      <c r="F443">
        <v>0</v>
      </c>
    </row>
    <row r="444" spans="1:6" x14ac:dyDescent="0.3">
      <c r="A444" s="1">
        <v>40008</v>
      </c>
      <c r="B444">
        <v>3974.1000979999999</v>
      </c>
      <c r="C444">
        <v>4128.8999020000001</v>
      </c>
      <c r="D444">
        <v>3974.1000979999999</v>
      </c>
      <c r="E444">
        <v>4111.3999020000001</v>
      </c>
      <c r="F444">
        <v>0</v>
      </c>
    </row>
    <row r="445" spans="1:6" x14ac:dyDescent="0.3">
      <c r="A445" s="1">
        <v>40009</v>
      </c>
      <c r="B445">
        <v>4120.7998049999997</v>
      </c>
      <c r="C445">
        <v>4249.5498049999997</v>
      </c>
      <c r="D445">
        <v>4118.75</v>
      </c>
      <c r="E445">
        <v>4233.5</v>
      </c>
      <c r="F445">
        <v>0</v>
      </c>
    </row>
    <row r="446" spans="1:6" x14ac:dyDescent="0.3">
      <c r="A446" s="1">
        <v>40010</v>
      </c>
      <c r="B446">
        <v>4223.5</v>
      </c>
      <c r="C446">
        <v>4305</v>
      </c>
      <c r="D446">
        <v>4205.5</v>
      </c>
      <c r="E446">
        <v>4231.3999020000001</v>
      </c>
      <c r="F446">
        <v>0</v>
      </c>
    </row>
    <row r="447" spans="1:6" x14ac:dyDescent="0.3">
      <c r="A447" s="1">
        <v>40011</v>
      </c>
      <c r="B447">
        <v>4231.4501950000003</v>
      </c>
      <c r="C447">
        <v>4390.3999020000001</v>
      </c>
      <c r="D447">
        <v>4230.1499020000001</v>
      </c>
      <c r="E447">
        <v>4374.9501950000003</v>
      </c>
      <c r="F447">
        <v>0</v>
      </c>
    </row>
    <row r="448" spans="1:6" x14ac:dyDescent="0.3">
      <c r="A448" s="1">
        <v>40014</v>
      </c>
      <c r="B448">
        <v>4377.8999020000001</v>
      </c>
      <c r="C448">
        <v>4510.2998049999997</v>
      </c>
      <c r="D448">
        <v>4377.8999020000001</v>
      </c>
      <c r="E448">
        <v>4502.25</v>
      </c>
      <c r="F448">
        <v>0</v>
      </c>
    </row>
    <row r="449" spans="1:6" x14ac:dyDescent="0.3">
      <c r="A449" s="1">
        <v>40015</v>
      </c>
      <c r="B449">
        <v>4501.5</v>
      </c>
      <c r="C449">
        <v>4524</v>
      </c>
      <c r="D449">
        <v>4436.6000979999999</v>
      </c>
      <c r="E449">
        <v>4469.1000979999999</v>
      </c>
      <c r="F449">
        <v>0</v>
      </c>
    </row>
    <row r="450" spans="1:6" x14ac:dyDescent="0.3">
      <c r="A450" s="1">
        <v>40016</v>
      </c>
      <c r="B450">
        <v>4469.2998049999997</v>
      </c>
      <c r="C450">
        <v>4557.9501950000003</v>
      </c>
      <c r="D450">
        <v>4380.4501950000003</v>
      </c>
      <c r="E450">
        <v>4398.8999020000001</v>
      </c>
      <c r="F450">
        <v>0</v>
      </c>
    </row>
    <row r="451" spans="1:6" x14ac:dyDescent="0.3">
      <c r="A451" s="1">
        <v>40017</v>
      </c>
      <c r="B451">
        <v>4409.7001950000003</v>
      </c>
      <c r="C451">
        <v>4532.3999020000001</v>
      </c>
      <c r="D451">
        <v>4405.9501950000003</v>
      </c>
      <c r="E451">
        <v>4523.75</v>
      </c>
      <c r="F451">
        <v>0</v>
      </c>
    </row>
    <row r="452" spans="1:6" x14ac:dyDescent="0.3">
      <c r="A452" s="1">
        <v>40018</v>
      </c>
      <c r="B452">
        <v>4524.7998049999997</v>
      </c>
      <c r="C452">
        <v>4578.75</v>
      </c>
      <c r="D452">
        <v>4504.8500979999999</v>
      </c>
      <c r="E452">
        <v>4568.5498049999997</v>
      </c>
      <c r="F452">
        <v>0</v>
      </c>
    </row>
    <row r="453" spans="1:6" x14ac:dyDescent="0.3">
      <c r="A453" s="1">
        <v>40021</v>
      </c>
      <c r="B453">
        <v>4568.6499020000001</v>
      </c>
      <c r="C453">
        <v>4596.75</v>
      </c>
      <c r="D453">
        <v>4528.5</v>
      </c>
      <c r="E453">
        <v>4572.2998049999997</v>
      </c>
      <c r="F453">
        <v>0</v>
      </c>
    </row>
    <row r="454" spans="1:6" x14ac:dyDescent="0.3">
      <c r="A454" s="1">
        <v>40022</v>
      </c>
      <c r="B454">
        <v>4572.7998049999997</v>
      </c>
      <c r="C454">
        <v>4599.8999020000001</v>
      </c>
      <c r="D454">
        <v>4529.1499020000001</v>
      </c>
      <c r="E454">
        <v>4564.1000979999999</v>
      </c>
      <c r="F454">
        <v>0</v>
      </c>
    </row>
    <row r="455" spans="1:6" x14ac:dyDescent="0.3">
      <c r="A455" s="1">
        <v>40023</v>
      </c>
      <c r="B455">
        <v>4565.7998049999997</v>
      </c>
      <c r="C455">
        <v>4573.8500979999999</v>
      </c>
      <c r="D455">
        <v>4420.7998049999997</v>
      </c>
      <c r="E455">
        <v>4513.5</v>
      </c>
      <c r="F455">
        <v>0</v>
      </c>
    </row>
    <row r="456" spans="1:6" x14ac:dyDescent="0.3">
      <c r="A456" s="1">
        <v>40024</v>
      </c>
      <c r="B456">
        <v>4513.1000979999999</v>
      </c>
      <c r="C456">
        <v>4582.3500979999999</v>
      </c>
      <c r="D456">
        <v>4474.5</v>
      </c>
      <c r="E456">
        <v>4571.4501950000003</v>
      </c>
      <c r="F456">
        <v>0</v>
      </c>
    </row>
    <row r="457" spans="1:6" x14ac:dyDescent="0.3">
      <c r="A457" s="1">
        <v>40025</v>
      </c>
      <c r="B457">
        <v>4571.6000979999999</v>
      </c>
      <c r="C457">
        <v>4669.75</v>
      </c>
      <c r="D457">
        <v>4571.6000979999999</v>
      </c>
      <c r="E457">
        <v>4636.4501950000003</v>
      </c>
      <c r="F457">
        <v>0</v>
      </c>
    </row>
    <row r="458" spans="1:6" x14ac:dyDescent="0.3">
      <c r="A458" s="1">
        <v>40028</v>
      </c>
      <c r="B458">
        <v>4633.7998049999997</v>
      </c>
      <c r="C458">
        <v>4723.75</v>
      </c>
      <c r="D458">
        <v>4617.75</v>
      </c>
      <c r="E458">
        <v>4711.3999020000001</v>
      </c>
      <c r="F458">
        <v>0</v>
      </c>
    </row>
    <row r="459" spans="1:6" x14ac:dyDescent="0.3">
      <c r="A459" s="1">
        <v>40029</v>
      </c>
      <c r="B459">
        <v>4706.25</v>
      </c>
      <c r="C459">
        <v>4731.4501950000003</v>
      </c>
      <c r="D459">
        <v>4642.6000979999999</v>
      </c>
      <c r="E459">
        <v>4680.5</v>
      </c>
      <c r="F459">
        <v>0</v>
      </c>
    </row>
    <row r="460" spans="1:6" x14ac:dyDescent="0.3">
      <c r="A460" s="1">
        <v>40030</v>
      </c>
      <c r="B460">
        <v>4680.9501950000003</v>
      </c>
      <c r="C460">
        <v>4717.2001950000003</v>
      </c>
      <c r="D460">
        <v>4629.8500979999999</v>
      </c>
      <c r="E460">
        <v>4694.1499020000001</v>
      </c>
      <c r="F460">
        <v>0</v>
      </c>
    </row>
    <row r="461" spans="1:6" x14ac:dyDescent="0.3">
      <c r="A461" s="1">
        <v>40031</v>
      </c>
      <c r="B461">
        <v>4694.3500979999999</v>
      </c>
      <c r="C461">
        <v>4718.1499020000001</v>
      </c>
      <c r="D461">
        <v>4559.2001950000003</v>
      </c>
      <c r="E461">
        <v>4585.5</v>
      </c>
      <c r="F461">
        <v>0</v>
      </c>
    </row>
    <row r="462" spans="1:6" x14ac:dyDescent="0.3">
      <c r="A462" s="1">
        <v>40032</v>
      </c>
      <c r="B462">
        <v>4591.8999020000001</v>
      </c>
      <c r="C462">
        <v>4591.8999020000001</v>
      </c>
      <c r="D462">
        <v>4463.9501950000003</v>
      </c>
      <c r="E462">
        <v>4481.3999020000001</v>
      </c>
      <c r="F462">
        <v>0</v>
      </c>
    </row>
    <row r="463" spans="1:6" x14ac:dyDescent="0.3">
      <c r="A463" s="1">
        <v>40035</v>
      </c>
      <c r="B463">
        <v>4486.5</v>
      </c>
      <c r="C463">
        <v>4562.5</v>
      </c>
      <c r="D463">
        <v>4399.8500979999999</v>
      </c>
      <c r="E463">
        <v>4437.6499020000001</v>
      </c>
      <c r="F463">
        <v>0</v>
      </c>
    </row>
    <row r="464" spans="1:6" x14ac:dyDescent="0.3">
      <c r="A464" s="1">
        <v>40036</v>
      </c>
      <c r="B464">
        <v>4435</v>
      </c>
      <c r="C464">
        <v>4510.7998049999997</v>
      </c>
      <c r="D464">
        <v>4398.8999020000001</v>
      </c>
      <c r="E464">
        <v>4471.3500979999999</v>
      </c>
      <c r="F464">
        <v>0</v>
      </c>
    </row>
    <row r="465" spans="1:6" x14ac:dyDescent="0.3">
      <c r="A465" s="1">
        <v>40037</v>
      </c>
      <c r="B465">
        <v>4473.7998049999997</v>
      </c>
      <c r="C465">
        <v>4473.7998049999997</v>
      </c>
      <c r="D465">
        <v>4359.3999020000001</v>
      </c>
      <c r="E465">
        <v>4457.5</v>
      </c>
      <c r="F465">
        <v>0</v>
      </c>
    </row>
    <row r="466" spans="1:6" x14ac:dyDescent="0.3">
      <c r="A466" s="1">
        <v>40038</v>
      </c>
      <c r="B466">
        <v>4458.5498049999997</v>
      </c>
      <c r="C466">
        <v>4614.1499020000001</v>
      </c>
      <c r="D466">
        <v>4458.5498049999997</v>
      </c>
      <c r="E466">
        <v>4605</v>
      </c>
      <c r="F466">
        <v>0</v>
      </c>
    </row>
    <row r="467" spans="1:6" x14ac:dyDescent="0.3">
      <c r="A467" s="1">
        <v>40039</v>
      </c>
      <c r="B467">
        <v>4605.1499020000001</v>
      </c>
      <c r="C467">
        <v>4619</v>
      </c>
      <c r="D467">
        <v>4559.3500979999999</v>
      </c>
      <c r="E467">
        <v>4580.0498049999997</v>
      </c>
      <c r="F467">
        <v>0</v>
      </c>
    </row>
    <row r="468" spans="1:6" x14ac:dyDescent="0.3">
      <c r="A468" s="1">
        <v>40042</v>
      </c>
      <c r="B468">
        <v>4578.7998049999997</v>
      </c>
      <c r="C468">
        <v>4578.7998049999997</v>
      </c>
      <c r="D468">
        <v>4374.6000979999999</v>
      </c>
      <c r="E468">
        <v>4387.8999020000001</v>
      </c>
      <c r="F468">
        <v>0</v>
      </c>
    </row>
    <row r="469" spans="1:6" x14ac:dyDescent="0.3">
      <c r="A469" s="1">
        <v>40043</v>
      </c>
      <c r="B469">
        <v>4389.5</v>
      </c>
      <c r="C469">
        <v>4491.4501950000003</v>
      </c>
      <c r="D469">
        <v>4372.6499020000001</v>
      </c>
      <c r="E469">
        <v>4458.8999020000001</v>
      </c>
      <c r="F469">
        <v>0</v>
      </c>
    </row>
    <row r="470" spans="1:6" x14ac:dyDescent="0.3">
      <c r="A470" s="1">
        <v>40044</v>
      </c>
      <c r="B470">
        <v>4457.75</v>
      </c>
      <c r="C470">
        <v>4477.5498049999997</v>
      </c>
      <c r="D470">
        <v>4353.4501950000003</v>
      </c>
      <c r="E470">
        <v>4394.1000979999999</v>
      </c>
      <c r="F470">
        <v>0</v>
      </c>
    </row>
    <row r="471" spans="1:6" x14ac:dyDescent="0.3">
      <c r="A471" s="1">
        <v>40045</v>
      </c>
      <c r="B471">
        <v>4394.3500979999999</v>
      </c>
      <c r="C471">
        <v>4492.7998049999997</v>
      </c>
      <c r="D471">
        <v>4394.3500979999999</v>
      </c>
      <c r="E471">
        <v>4453.4501950000003</v>
      </c>
      <c r="F471">
        <v>0</v>
      </c>
    </row>
    <row r="472" spans="1:6" x14ac:dyDescent="0.3">
      <c r="A472" s="1">
        <v>40046</v>
      </c>
      <c r="B472">
        <v>4453.4501950000003</v>
      </c>
      <c r="C472">
        <v>4538.7001950000003</v>
      </c>
      <c r="D472">
        <v>4400.8999020000001</v>
      </c>
      <c r="E472">
        <v>4528.7998049999997</v>
      </c>
      <c r="F472">
        <v>0</v>
      </c>
    </row>
    <row r="473" spans="1:6" x14ac:dyDescent="0.3">
      <c r="A473" s="1">
        <v>40049</v>
      </c>
      <c r="B473">
        <v>4536.9501950000003</v>
      </c>
      <c r="C473">
        <v>4656.2998049999997</v>
      </c>
      <c r="D473">
        <v>4536.9501950000003</v>
      </c>
      <c r="E473">
        <v>4642.7998049999997</v>
      </c>
      <c r="F473">
        <v>0</v>
      </c>
    </row>
    <row r="474" spans="1:6" x14ac:dyDescent="0.3">
      <c r="A474" s="1">
        <v>40050</v>
      </c>
      <c r="B474">
        <v>4641.6499020000001</v>
      </c>
      <c r="C474">
        <v>4672.8999020000001</v>
      </c>
      <c r="D474">
        <v>4582.5</v>
      </c>
      <c r="E474">
        <v>4659.3500979999999</v>
      </c>
      <c r="F474">
        <v>0</v>
      </c>
    </row>
    <row r="475" spans="1:6" x14ac:dyDescent="0.3">
      <c r="A475" s="1">
        <v>40051</v>
      </c>
      <c r="B475">
        <v>4659.4501950000003</v>
      </c>
      <c r="C475">
        <v>4697.7998049999997</v>
      </c>
      <c r="D475">
        <v>4659.1000979999999</v>
      </c>
      <c r="E475">
        <v>4680.8500979999999</v>
      </c>
      <c r="F475">
        <v>0</v>
      </c>
    </row>
    <row r="476" spans="1:6" x14ac:dyDescent="0.3">
      <c r="A476" s="1">
        <v>40052</v>
      </c>
      <c r="B476">
        <v>4679</v>
      </c>
      <c r="C476">
        <v>4707.8999020000001</v>
      </c>
      <c r="D476">
        <v>4645.1499020000001</v>
      </c>
      <c r="E476">
        <v>4688.2001950000003</v>
      </c>
      <c r="F476">
        <v>0</v>
      </c>
    </row>
    <row r="477" spans="1:6" x14ac:dyDescent="0.3">
      <c r="A477" s="1">
        <v>40053</v>
      </c>
      <c r="B477">
        <v>4688.3999020000001</v>
      </c>
      <c r="C477">
        <v>4743.75</v>
      </c>
      <c r="D477">
        <v>4651.3999020000001</v>
      </c>
      <c r="E477">
        <v>4732.3500979999999</v>
      </c>
      <c r="F477">
        <v>0</v>
      </c>
    </row>
    <row r="478" spans="1:6" x14ac:dyDescent="0.3">
      <c r="A478" s="1">
        <v>40056</v>
      </c>
      <c r="B478">
        <v>4730.8500979999999</v>
      </c>
      <c r="C478">
        <v>4730.8500979999999</v>
      </c>
      <c r="D478">
        <v>4635</v>
      </c>
      <c r="E478">
        <v>4662.1000979999999</v>
      </c>
      <c r="F478">
        <v>0</v>
      </c>
    </row>
    <row r="479" spans="1:6" x14ac:dyDescent="0.3">
      <c r="A479" s="1">
        <v>40057</v>
      </c>
      <c r="B479">
        <v>4662.2001950000003</v>
      </c>
      <c r="C479">
        <v>4735.8999020000001</v>
      </c>
      <c r="D479">
        <v>4600.6499020000001</v>
      </c>
      <c r="E479">
        <v>4625.3500979999999</v>
      </c>
      <c r="F479">
        <v>0</v>
      </c>
    </row>
    <row r="480" spans="1:6" x14ac:dyDescent="0.3">
      <c r="A480" s="1">
        <v>40058</v>
      </c>
      <c r="B480">
        <v>4624</v>
      </c>
      <c r="C480">
        <v>4650.4501950000003</v>
      </c>
      <c r="D480">
        <v>4576.6000979999999</v>
      </c>
      <c r="E480">
        <v>4608.3500979999999</v>
      </c>
      <c r="F480">
        <v>0</v>
      </c>
    </row>
    <row r="481" spans="1:6" x14ac:dyDescent="0.3">
      <c r="A481" s="1">
        <v>40059</v>
      </c>
      <c r="B481">
        <v>4608.75</v>
      </c>
      <c r="C481">
        <v>4647.3500979999999</v>
      </c>
      <c r="D481">
        <v>4581.0498049999997</v>
      </c>
      <c r="E481">
        <v>4593.5498049999997</v>
      </c>
      <c r="F481">
        <v>0</v>
      </c>
    </row>
    <row r="482" spans="1:6" x14ac:dyDescent="0.3">
      <c r="A482" s="1">
        <v>40060</v>
      </c>
      <c r="B482">
        <v>4608.7001950000003</v>
      </c>
      <c r="C482">
        <v>4697.2001950000003</v>
      </c>
      <c r="D482">
        <v>4580.3500979999999</v>
      </c>
      <c r="E482">
        <v>4680.3999020000001</v>
      </c>
      <c r="F482">
        <v>0</v>
      </c>
    </row>
    <row r="483" spans="1:6" x14ac:dyDescent="0.3">
      <c r="A483" s="1">
        <v>40063</v>
      </c>
      <c r="B483">
        <v>4682.3999020000001</v>
      </c>
      <c r="C483">
        <v>4790</v>
      </c>
      <c r="D483">
        <v>4679.2998049999997</v>
      </c>
      <c r="E483">
        <v>4782.8999020000001</v>
      </c>
      <c r="F483">
        <v>0</v>
      </c>
    </row>
    <row r="484" spans="1:6" x14ac:dyDescent="0.3">
      <c r="A484" s="1">
        <v>40064</v>
      </c>
      <c r="B484">
        <v>4782.8500979999999</v>
      </c>
      <c r="C484">
        <v>4842.2001950000003</v>
      </c>
      <c r="D484">
        <v>4782.6499020000001</v>
      </c>
      <c r="E484">
        <v>4805.25</v>
      </c>
      <c r="F484">
        <v>0</v>
      </c>
    </row>
    <row r="485" spans="1:6" x14ac:dyDescent="0.3">
      <c r="A485" s="1">
        <v>40065</v>
      </c>
      <c r="B485">
        <v>4804.8999020000001</v>
      </c>
      <c r="C485">
        <v>4825.0498049999997</v>
      </c>
      <c r="D485">
        <v>4783.5</v>
      </c>
      <c r="E485">
        <v>4814.25</v>
      </c>
      <c r="F485">
        <v>0</v>
      </c>
    </row>
    <row r="486" spans="1:6" x14ac:dyDescent="0.3">
      <c r="A486" s="1">
        <v>40066</v>
      </c>
      <c r="B486">
        <v>4814.3500979999999</v>
      </c>
      <c r="C486">
        <v>4889.0498049999997</v>
      </c>
      <c r="D486">
        <v>4807.8999020000001</v>
      </c>
      <c r="E486">
        <v>4819.3999020000001</v>
      </c>
      <c r="F486">
        <v>0</v>
      </c>
    </row>
    <row r="487" spans="1:6" x14ac:dyDescent="0.3">
      <c r="A487" s="1">
        <v>40067</v>
      </c>
      <c r="B487">
        <v>4819.3999020000001</v>
      </c>
      <c r="C487">
        <v>4856.1499020000001</v>
      </c>
      <c r="D487">
        <v>4791.5498049999997</v>
      </c>
      <c r="E487">
        <v>4829.5498049999997</v>
      </c>
      <c r="F487">
        <v>0</v>
      </c>
    </row>
    <row r="488" spans="1:6" x14ac:dyDescent="0.3">
      <c r="A488" s="1">
        <v>40070</v>
      </c>
      <c r="B488">
        <v>4830.3500979999999</v>
      </c>
      <c r="C488">
        <v>4832.25</v>
      </c>
      <c r="D488">
        <v>4786.25</v>
      </c>
      <c r="E488">
        <v>4808.6000979999999</v>
      </c>
      <c r="F488">
        <v>0</v>
      </c>
    </row>
    <row r="489" spans="1:6" x14ac:dyDescent="0.3">
      <c r="A489" s="1">
        <v>40071</v>
      </c>
      <c r="B489">
        <v>4808.3500979999999</v>
      </c>
      <c r="C489">
        <v>4899.4501950000003</v>
      </c>
      <c r="D489">
        <v>4808.3500979999999</v>
      </c>
      <c r="E489">
        <v>4892.1000979999999</v>
      </c>
      <c r="F489">
        <v>0</v>
      </c>
    </row>
    <row r="490" spans="1:6" x14ac:dyDescent="0.3">
      <c r="A490" s="1">
        <v>40072</v>
      </c>
      <c r="B490">
        <v>4894.6499020000001</v>
      </c>
      <c r="C490">
        <v>4966.2998049999997</v>
      </c>
      <c r="D490">
        <v>4894.6499020000001</v>
      </c>
      <c r="E490">
        <v>4958.3999020000001</v>
      </c>
      <c r="F490">
        <v>0</v>
      </c>
    </row>
    <row r="491" spans="1:6" x14ac:dyDescent="0.3">
      <c r="A491" s="1">
        <v>40073</v>
      </c>
      <c r="B491">
        <v>4958.5498049999997</v>
      </c>
      <c r="C491">
        <v>5003.0498049999997</v>
      </c>
      <c r="D491">
        <v>4944.1499020000001</v>
      </c>
      <c r="E491">
        <v>4965.5498049999997</v>
      </c>
      <c r="F491">
        <v>0</v>
      </c>
    </row>
    <row r="492" spans="1:6" x14ac:dyDescent="0.3">
      <c r="A492" s="1">
        <v>40074</v>
      </c>
      <c r="B492">
        <v>4963.9501950000003</v>
      </c>
      <c r="C492">
        <v>4980.8500979999999</v>
      </c>
      <c r="D492">
        <v>4931.8999020000001</v>
      </c>
      <c r="E492">
        <v>4976.0498049999997</v>
      </c>
      <c r="F492">
        <v>0</v>
      </c>
    </row>
    <row r="493" spans="1:6" x14ac:dyDescent="0.3">
      <c r="A493" s="1">
        <v>40078</v>
      </c>
      <c r="B493">
        <v>4977.1000979999999</v>
      </c>
      <c r="C493">
        <v>5036.2998049999997</v>
      </c>
      <c r="D493">
        <v>4977.1000979999999</v>
      </c>
      <c r="E493">
        <v>5020.2001950000003</v>
      </c>
      <c r="F493">
        <v>0</v>
      </c>
    </row>
    <row r="494" spans="1:6" x14ac:dyDescent="0.3">
      <c r="A494" s="1">
        <v>40079</v>
      </c>
      <c r="B494">
        <v>5019.9501950000003</v>
      </c>
      <c r="C494">
        <v>5030.75</v>
      </c>
      <c r="D494">
        <v>4957.0498049999997</v>
      </c>
      <c r="E494">
        <v>4969.9501950000003</v>
      </c>
      <c r="F494">
        <v>0</v>
      </c>
    </row>
    <row r="495" spans="1:6" x14ac:dyDescent="0.3">
      <c r="A495" s="1">
        <v>40080</v>
      </c>
      <c r="B495">
        <v>4977.1499020000001</v>
      </c>
      <c r="C495">
        <v>5016.7001950000003</v>
      </c>
      <c r="D495">
        <v>4904.0498049999997</v>
      </c>
      <c r="E495">
        <v>4986.5498049999997</v>
      </c>
      <c r="F495">
        <v>0</v>
      </c>
    </row>
    <row r="496" spans="1:6" x14ac:dyDescent="0.3">
      <c r="A496" s="1">
        <v>40081</v>
      </c>
      <c r="B496">
        <v>4985.1000979999999</v>
      </c>
      <c r="C496">
        <v>4994.3500979999999</v>
      </c>
      <c r="D496">
        <v>4931.25</v>
      </c>
      <c r="E496">
        <v>4958.9501950000003</v>
      </c>
      <c r="F496">
        <v>0</v>
      </c>
    </row>
    <row r="497" spans="1:6" x14ac:dyDescent="0.3">
      <c r="A497" s="1">
        <v>40085</v>
      </c>
      <c r="B497">
        <v>4959.1499020000001</v>
      </c>
      <c r="C497">
        <v>5020.25</v>
      </c>
      <c r="D497">
        <v>4959.1000979999999</v>
      </c>
      <c r="E497">
        <v>5006.8500979999999</v>
      </c>
      <c r="F497">
        <v>0</v>
      </c>
    </row>
    <row r="498" spans="1:6" x14ac:dyDescent="0.3">
      <c r="A498" s="1">
        <v>40086</v>
      </c>
      <c r="B498">
        <v>5007.6499020000001</v>
      </c>
      <c r="C498">
        <v>5087.6000979999999</v>
      </c>
      <c r="D498">
        <v>5004.3500979999999</v>
      </c>
      <c r="E498">
        <v>5083.9501950000003</v>
      </c>
      <c r="F498">
        <v>0</v>
      </c>
    </row>
    <row r="499" spans="1:6" x14ac:dyDescent="0.3">
      <c r="A499" s="1">
        <v>40087</v>
      </c>
      <c r="B499">
        <v>5087.2001950000003</v>
      </c>
      <c r="C499">
        <v>5110.5</v>
      </c>
      <c r="D499">
        <v>5057.0498049999997</v>
      </c>
      <c r="E499">
        <v>5083.3999020000001</v>
      </c>
      <c r="F499">
        <v>0</v>
      </c>
    </row>
    <row r="500" spans="1:6" x14ac:dyDescent="0.3">
      <c r="A500" s="1">
        <v>40091</v>
      </c>
      <c r="B500">
        <v>5076.0498049999997</v>
      </c>
      <c r="C500">
        <v>5076.0498049999997</v>
      </c>
      <c r="D500">
        <v>4991.9501950000003</v>
      </c>
      <c r="E500">
        <v>5003.2001950000003</v>
      </c>
      <c r="F500">
        <v>0</v>
      </c>
    </row>
    <row r="501" spans="1:6" x14ac:dyDescent="0.3">
      <c r="A501" s="1">
        <v>40092</v>
      </c>
      <c r="B501">
        <v>5003.6499020000001</v>
      </c>
      <c r="C501">
        <v>5034.7001950000003</v>
      </c>
      <c r="D501">
        <v>4921.0498049999997</v>
      </c>
      <c r="E501">
        <v>5027.3999020000001</v>
      </c>
      <c r="F501">
        <v>0</v>
      </c>
    </row>
    <row r="502" spans="1:6" x14ac:dyDescent="0.3">
      <c r="A502" s="1">
        <v>40093</v>
      </c>
      <c r="B502">
        <v>5031.7001950000003</v>
      </c>
      <c r="C502">
        <v>5077</v>
      </c>
      <c r="D502">
        <v>4972.9501950000003</v>
      </c>
      <c r="E502">
        <v>4985.75</v>
      </c>
      <c r="F502">
        <v>0</v>
      </c>
    </row>
    <row r="503" spans="1:6" x14ac:dyDescent="0.3">
      <c r="A503" s="1">
        <v>40094</v>
      </c>
      <c r="B503">
        <v>5011.25</v>
      </c>
      <c r="C503">
        <v>5035.1000979999999</v>
      </c>
      <c r="D503">
        <v>4980.7001950000003</v>
      </c>
      <c r="E503">
        <v>5002.25</v>
      </c>
      <c r="F503">
        <v>0</v>
      </c>
    </row>
    <row r="504" spans="1:6" x14ac:dyDescent="0.3">
      <c r="A504" s="1">
        <v>40095</v>
      </c>
      <c r="B504">
        <v>4993</v>
      </c>
      <c r="C504">
        <v>5032.6000979999999</v>
      </c>
      <c r="D504">
        <v>4934.5498049999997</v>
      </c>
      <c r="E504">
        <v>4945.2001950000003</v>
      </c>
      <c r="F504">
        <v>0</v>
      </c>
    </row>
    <row r="505" spans="1:6" x14ac:dyDescent="0.3">
      <c r="A505" s="1">
        <v>40098</v>
      </c>
      <c r="B505">
        <v>4945.4501950000003</v>
      </c>
      <c r="C505">
        <v>5068.0498049999997</v>
      </c>
      <c r="D505">
        <v>4945.4501950000003</v>
      </c>
      <c r="E505">
        <v>5054.25</v>
      </c>
      <c r="F505">
        <v>0</v>
      </c>
    </row>
    <row r="506" spans="1:6" x14ac:dyDescent="0.3">
      <c r="A506" s="1">
        <v>40100</v>
      </c>
      <c r="B506">
        <v>5054.3500979999999</v>
      </c>
      <c r="C506">
        <v>5127.3999020000001</v>
      </c>
      <c r="D506">
        <v>5054.3500979999999</v>
      </c>
      <c r="E506">
        <v>5118.2001950000003</v>
      </c>
      <c r="F506">
        <v>0</v>
      </c>
    </row>
    <row r="507" spans="1:6" x14ac:dyDescent="0.3">
      <c r="A507" s="1">
        <v>40101</v>
      </c>
      <c r="B507">
        <v>5118.5498049999997</v>
      </c>
      <c r="C507">
        <v>5152.25</v>
      </c>
      <c r="D507">
        <v>5077.1000979999999</v>
      </c>
      <c r="E507">
        <v>5108.8500979999999</v>
      </c>
      <c r="F507">
        <v>0</v>
      </c>
    </row>
    <row r="508" spans="1:6" x14ac:dyDescent="0.3">
      <c r="A508" s="1">
        <v>40102</v>
      </c>
      <c r="B508">
        <v>5108.6499020000001</v>
      </c>
      <c r="C508">
        <v>5149.6499020000001</v>
      </c>
      <c r="D508">
        <v>5093.2001950000003</v>
      </c>
      <c r="E508">
        <v>5142.1499020000001</v>
      </c>
      <c r="F508">
        <v>0</v>
      </c>
    </row>
    <row r="509" spans="1:6" x14ac:dyDescent="0.3">
      <c r="A509" s="1">
        <v>40106</v>
      </c>
      <c r="B509">
        <v>5145.6000979999999</v>
      </c>
      <c r="C509">
        <v>5181.9501950000003</v>
      </c>
      <c r="D509">
        <v>5102.6499020000001</v>
      </c>
      <c r="E509">
        <v>5114.4501950000003</v>
      </c>
      <c r="F509">
        <v>0</v>
      </c>
    </row>
    <row r="510" spans="1:6" x14ac:dyDescent="0.3">
      <c r="A510" s="1">
        <v>40107</v>
      </c>
      <c r="B510">
        <v>5114.8500979999999</v>
      </c>
      <c r="C510">
        <v>5117.4501950000003</v>
      </c>
      <c r="D510">
        <v>5051.6499020000001</v>
      </c>
      <c r="E510">
        <v>5063.6000979999999</v>
      </c>
      <c r="F510">
        <v>0</v>
      </c>
    </row>
    <row r="511" spans="1:6" x14ac:dyDescent="0.3">
      <c r="A511" s="1">
        <v>40108</v>
      </c>
      <c r="B511">
        <v>5063.3500979999999</v>
      </c>
      <c r="C511">
        <v>5064.25</v>
      </c>
      <c r="D511">
        <v>4968.4501950000003</v>
      </c>
      <c r="E511">
        <v>4988.6000979999999</v>
      </c>
      <c r="F511">
        <v>0</v>
      </c>
    </row>
    <row r="512" spans="1:6" x14ac:dyDescent="0.3">
      <c r="A512" s="1">
        <v>40109</v>
      </c>
      <c r="B512">
        <v>4986.5498049999997</v>
      </c>
      <c r="C512">
        <v>5054.9501950000003</v>
      </c>
      <c r="D512">
        <v>4983.25</v>
      </c>
      <c r="E512">
        <v>4997.0498049999997</v>
      </c>
      <c r="F512">
        <v>0</v>
      </c>
    </row>
    <row r="513" spans="1:6" x14ac:dyDescent="0.3">
      <c r="A513" s="1">
        <v>40112</v>
      </c>
      <c r="B513">
        <v>4997.1499020000001</v>
      </c>
      <c r="C513">
        <v>5033.75</v>
      </c>
      <c r="D513">
        <v>4961.3500979999999</v>
      </c>
      <c r="E513">
        <v>4970.8999020000001</v>
      </c>
      <c r="F513">
        <v>0</v>
      </c>
    </row>
    <row r="514" spans="1:6" x14ac:dyDescent="0.3">
      <c r="A514" s="1">
        <v>40113</v>
      </c>
      <c r="B514">
        <v>4970.5498049999997</v>
      </c>
      <c r="C514">
        <v>4970.5498049999997</v>
      </c>
      <c r="D514">
        <v>4829.5</v>
      </c>
      <c r="E514">
        <v>4846.7001950000003</v>
      </c>
      <c r="F514">
        <v>0</v>
      </c>
    </row>
    <row r="515" spans="1:6" x14ac:dyDescent="0.3">
      <c r="A515" s="1">
        <v>40114</v>
      </c>
      <c r="B515">
        <v>4846.5498049999997</v>
      </c>
      <c r="C515">
        <v>4867</v>
      </c>
      <c r="D515">
        <v>4784.1000979999999</v>
      </c>
      <c r="E515">
        <v>4826.1499020000001</v>
      </c>
      <c r="F515">
        <v>0</v>
      </c>
    </row>
    <row r="516" spans="1:6" x14ac:dyDescent="0.3">
      <c r="A516" s="1">
        <v>40115</v>
      </c>
      <c r="B516">
        <v>4826.1000979999999</v>
      </c>
      <c r="C516">
        <v>4826.1000979999999</v>
      </c>
      <c r="D516">
        <v>4738.3999020000001</v>
      </c>
      <c r="E516">
        <v>4750.5498049999997</v>
      </c>
      <c r="F516">
        <v>0</v>
      </c>
    </row>
    <row r="517" spans="1:6" x14ac:dyDescent="0.3">
      <c r="A517" s="1">
        <v>40116</v>
      </c>
      <c r="B517">
        <v>4751.1000979999999</v>
      </c>
      <c r="C517">
        <v>4853.6499020000001</v>
      </c>
      <c r="D517">
        <v>4687.5</v>
      </c>
      <c r="E517">
        <v>4711.7001950000003</v>
      </c>
      <c r="F517">
        <v>0</v>
      </c>
    </row>
    <row r="518" spans="1:6" x14ac:dyDescent="0.3">
      <c r="A518" s="1">
        <v>40120</v>
      </c>
      <c r="B518">
        <v>4712.25</v>
      </c>
      <c r="C518">
        <v>4729.8500979999999</v>
      </c>
      <c r="D518">
        <v>4538.5</v>
      </c>
      <c r="E518">
        <v>4563.8999020000001</v>
      </c>
      <c r="F518">
        <v>0</v>
      </c>
    </row>
    <row r="519" spans="1:6" x14ac:dyDescent="0.3">
      <c r="A519" s="1">
        <v>40121</v>
      </c>
      <c r="B519">
        <v>4567.2998049999997</v>
      </c>
      <c r="C519">
        <v>4717.7998049999997</v>
      </c>
      <c r="D519">
        <v>4565</v>
      </c>
      <c r="E519">
        <v>4710.7998049999997</v>
      </c>
      <c r="F519">
        <v>0</v>
      </c>
    </row>
    <row r="520" spans="1:6" x14ac:dyDescent="0.3">
      <c r="A520" s="1">
        <v>40122</v>
      </c>
      <c r="B520">
        <v>4711.6499020000001</v>
      </c>
      <c r="C520">
        <v>4776.3500979999999</v>
      </c>
      <c r="D520">
        <v>4610.6000979999999</v>
      </c>
      <c r="E520">
        <v>4765.5498049999997</v>
      </c>
      <c r="F520">
        <v>0</v>
      </c>
    </row>
    <row r="521" spans="1:6" x14ac:dyDescent="0.3">
      <c r="A521" s="1">
        <v>40123</v>
      </c>
      <c r="B521">
        <v>4767.5</v>
      </c>
      <c r="C521">
        <v>4836.2001950000003</v>
      </c>
      <c r="D521">
        <v>4764.8500979999999</v>
      </c>
      <c r="E521">
        <v>4796.1499020000001</v>
      </c>
      <c r="F521">
        <v>0</v>
      </c>
    </row>
    <row r="522" spans="1:6" x14ac:dyDescent="0.3">
      <c r="A522" s="1">
        <v>40126</v>
      </c>
      <c r="B522">
        <v>4796.1499020000001</v>
      </c>
      <c r="C522">
        <v>4905.25</v>
      </c>
      <c r="D522">
        <v>4789.8999020000001</v>
      </c>
      <c r="E522">
        <v>4898.3999020000001</v>
      </c>
      <c r="F522">
        <v>0</v>
      </c>
    </row>
    <row r="523" spans="1:6" x14ac:dyDescent="0.3">
      <c r="A523" s="1">
        <v>40127</v>
      </c>
      <c r="B523">
        <v>4898.8999020000001</v>
      </c>
      <c r="C523">
        <v>4947.7001950000003</v>
      </c>
      <c r="D523">
        <v>4860.1000979999999</v>
      </c>
      <c r="E523">
        <v>4881.7001950000003</v>
      </c>
      <c r="F523">
        <v>0</v>
      </c>
    </row>
    <row r="524" spans="1:6" x14ac:dyDescent="0.3">
      <c r="A524" s="1">
        <v>40128</v>
      </c>
      <c r="B524">
        <v>4882.2998049999997</v>
      </c>
      <c r="C524">
        <v>5016.7001950000003</v>
      </c>
      <c r="D524">
        <v>4870.0498049999997</v>
      </c>
      <c r="E524">
        <v>5003.9501950000003</v>
      </c>
      <c r="F524">
        <v>0</v>
      </c>
    </row>
    <row r="525" spans="1:6" x14ac:dyDescent="0.3">
      <c r="A525" s="1">
        <v>40129</v>
      </c>
      <c r="B525">
        <v>5004.3999020000001</v>
      </c>
      <c r="C525">
        <v>5014.3999020000001</v>
      </c>
      <c r="D525">
        <v>4924.75</v>
      </c>
      <c r="E525">
        <v>4952.6499020000001</v>
      </c>
      <c r="F525">
        <v>0</v>
      </c>
    </row>
    <row r="526" spans="1:6" x14ac:dyDescent="0.3">
      <c r="A526" s="1">
        <v>40130</v>
      </c>
      <c r="B526">
        <v>4952.3500979999999</v>
      </c>
      <c r="C526">
        <v>5017.8999020000001</v>
      </c>
      <c r="D526">
        <v>4942.6499020000001</v>
      </c>
      <c r="E526">
        <v>4998.9501950000003</v>
      </c>
      <c r="F526">
        <v>0</v>
      </c>
    </row>
    <row r="527" spans="1:6" x14ac:dyDescent="0.3">
      <c r="A527" s="1">
        <v>40133</v>
      </c>
      <c r="B527">
        <v>4996.5</v>
      </c>
      <c r="C527">
        <v>5073.2001950000003</v>
      </c>
      <c r="D527">
        <v>4994</v>
      </c>
      <c r="E527">
        <v>5058.0498049999997</v>
      </c>
      <c r="F527">
        <v>0</v>
      </c>
    </row>
    <row r="528" spans="1:6" x14ac:dyDescent="0.3">
      <c r="A528" s="1">
        <v>40134</v>
      </c>
      <c r="B528">
        <v>5058.9501950000003</v>
      </c>
      <c r="C528">
        <v>5074</v>
      </c>
      <c r="D528">
        <v>5010.1499020000001</v>
      </c>
      <c r="E528">
        <v>5062.25</v>
      </c>
      <c r="F528">
        <v>0</v>
      </c>
    </row>
    <row r="529" spans="1:6" x14ac:dyDescent="0.3">
      <c r="A529" s="1">
        <v>40135</v>
      </c>
      <c r="B529">
        <v>5061.5</v>
      </c>
      <c r="C529">
        <v>5079.2998049999997</v>
      </c>
      <c r="D529">
        <v>5041.6499020000001</v>
      </c>
      <c r="E529">
        <v>5054.7001950000003</v>
      </c>
      <c r="F529">
        <v>0</v>
      </c>
    </row>
    <row r="530" spans="1:6" x14ac:dyDescent="0.3">
      <c r="A530" s="1">
        <v>40136</v>
      </c>
      <c r="B530">
        <v>5043.9501950000003</v>
      </c>
      <c r="C530">
        <v>5053.4501950000003</v>
      </c>
      <c r="D530">
        <v>4963.7001950000003</v>
      </c>
      <c r="E530">
        <v>4989</v>
      </c>
      <c r="F530">
        <v>0</v>
      </c>
    </row>
    <row r="531" spans="1:6" x14ac:dyDescent="0.3">
      <c r="A531" s="1">
        <v>40137</v>
      </c>
      <c r="B531">
        <v>4988.75</v>
      </c>
      <c r="C531">
        <v>5063.2998049999997</v>
      </c>
      <c r="D531">
        <v>4932.7998049999997</v>
      </c>
      <c r="E531">
        <v>5052.4501950000003</v>
      </c>
      <c r="F531">
        <v>0</v>
      </c>
    </row>
    <row r="532" spans="1:6" x14ac:dyDescent="0.3">
      <c r="A532" s="1">
        <v>40140</v>
      </c>
      <c r="B532">
        <v>5052.9501950000003</v>
      </c>
      <c r="C532">
        <v>5113.1000979999999</v>
      </c>
      <c r="D532">
        <v>5052.1000979999999</v>
      </c>
      <c r="E532">
        <v>5103.5498049999997</v>
      </c>
      <c r="F532">
        <v>0</v>
      </c>
    </row>
    <row r="533" spans="1:6" x14ac:dyDescent="0.3">
      <c r="A533" s="1">
        <v>40141</v>
      </c>
      <c r="B533">
        <v>5105</v>
      </c>
      <c r="C533">
        <v>5112.8500979999999</v>
      </c>
      <c r="D533">
        <v>5053.5</v>
      </c>
      <c r="E533">
        <v>5090.5498049999997</v>
      </c>
      <c r="F533">
        <v>0</v>
      </c>
    </row>
    <row r="534" spans="1:6" x14ac:dyDescent="0.3">
      <c r="A534" s="1">
        <v>40142</v>
      </c>
      <c r="B534">
        <v>5091.5498049999997</v>
      </c>
      <c r="C534">
        <v>5138</v>
      </c>
      <c r="D534">
        <v>5078.3500979999999</v>
      </c>
      <c r="E534">
        <v>5108.1499020000001</v>
      </c>
      <c r="F534">
        <v>0</v>
      </c>
    </row>
    <row r="535" spans="1:6" x14ac:dyDescent="0.3">
      <c r="A535" s="1">
        <v>40143</v>
      </c>
      <c r="B535">
        <v>5116.4501950000003</v>
      </c>
      <c r="C535">
        <v>5116.4501950000003</v>
      </c>
      <c r="D535">
        <v>4986.0498049999997</v>
      </c>
      <c r="E535">
        <v>5005.5498049999997</v>
      </c>
      <c r="F535">
        <v>0</v>
      </c>
    </row>
    <row r="536" spans="1:6" x14ac:dyDescent="0.3">
      <c r="A536" s="1">
        <v>40144</v>
      </c>
      <c r="B536">
        <v>5005.0498049999997</v>
      </c>
      <c r="C536">
        <v>5005.0498049999997</v>
      </c>
      <c r="D536">
        <v>4806.7001950000003</v>
      </c>
      <c r="E536">
        <v>4941.75</v>
      </c>
      <c r="F536">
        <v>0</v>
      </c>
    </row>
    <row r="537" spans="1:6" x14ac:dyDescent="0.3">
      <c r="A537" s="1">
        <v>40147</v>
      </c>
      <c r="B537">
        <v>4942.25</v>
      </c>
      <c r="C537">
        <v>5066.3500979999999</v>
      </c>
      <c r="D537">
        <v>4942.25</v>
      </c>
      <c r="E537">
        <v>5032.7001950000003</v>
      </c>
      <c r="F537">
        <v>0</v>
      </c>
    </row>
    <row r="538" spans="1:6" x14ac:dyDescent="0.3">
      <c r="A538" s="1">
        <v>40148</v>
      </c>
      <c r="B538">
        <v>5039.7001950000003</v>
      </c>
      <c r="C538">
        <v>5130.3500979999999</v>
      </c>
      <c r="D538">
        <v>5038.8500979999999</v>
      </c>
      <c r="E538">
        <v>5122</v>
      </c>
      <c r="F538">
        <v>0</v>
      </c>
    </row>
    <row r="539" spans="1:6" x14ac:dyDescent="0.3">
      <c r="A539" s="1">
        <v>40149</v>
      </c>
      <c r="B539">
        <v>5122.75</v>
      </c>
      <c r="C539">
        <v>5161.75</v>
      </c>
      <c r="D539">
        <v>5111.75</v>
      </c>
      <c r="E539">
        <v>5123.25</v>
      </c>
      <c r="F539">
        <v>0</v>
      </c>
    </row>
    <row r="540" spans="1:6" x14ac:dyDescent="0.3">
      <c r="A540" s="1">
        <v>40150</v>
      </c>
      <c r="B540">
        <v>5124.5498049999997</v>
      </c>
      <c r="C540">
        <v>5181</v>
      </c>
      <c r="D540">
        <v>5106.6000979999999</v>
      </c>
      <c r="E540">
        <v>5131.7001950000003</v>
      </c>
      <c r="F540">
        <v>0</v>
      </c>
    </row>
    <row r="541" spans="1:6" x14ac:dyDescent="0.3">
      <c r="A541" s="1">
        <v>40151</v>
      </c>
      <c r="B541">
        <v>5131.7001950000003</v>
      </c>
      <c r="C541">
        <v>5161.7998049999997</v>
      </c>
      <c r="D541">
        <v>5081.8500979999999</v>
      </c>
      <c r="E541">
        <v>5108.8999020000001</v>
      </c>
      <c r="F541">
        <v>0</v>
      </c>
    </row>
    <row r="542" spans="1:6" x14ac:dyDescent="0.3">
      <c r="A542" s="1">
        <v>40154</v>
      </c>
      <c r="B542">
        <v>5108.8500979999999</v>
      </c>
      <c r="C542">
        <v>5131.2998049999997</v>
      </c>
      <c r="D542">
        <v>5051.5498049999997</v>
      </c>
      <c r="E542">
        <v>5066.7001950000003</v>
      </c>
      <c r="F542">
        <v>0</v>
      </c>
    </row>
    <row r="543" spans="1:6" x14ac:dyDescent="0.3">
      <c r="A543" s="1">
        <v>40155</v>
      </c>
      <c r="B543">
        <v>5068.5498049999997</v>
      </c>
      <c r="C543">
        <v>5152.5498049999997</v>
      </c>
      <c r="D543">
        <v>5058.8999020000001</v>
      </c>
      <c r="E543">
        <v>5147.9501950000003</v>
      </c>
      <c r="F543">
        <v>0</v>
      </c>
    </row>
    <row r="544" spans="1:6" x14ac:dyDescent="0.3">
      <c r="A544" s="1">
        <v>40156</v>
      </c>
      <c r="B544">
        <v>5147.6499020000001</v>
      </c>
      <c r="C544">
        <v>5147.6499020000001</v>
      </c>
      <c r="D544">
        <v>5090.6000979999999</v>
      </c>
      <c r="E544">
        <v>5112</v>
      </c>
      <c r="F544">
        <v>0</v>
      </c>
    </row>
    <row r="545" spans="1:6" x14ac:dyDescent="0.3">
      <c r="A545" s="1">
        <v>40157</v>
      </c>
      <c r="B545">
        <v>5112.3999020000001</v>
      </c>
      <c r="C545">
        <v>5146.4501950000003</v>
      </c>
      <c r="D545">
        <v>5084.6499020000001</v>
      </c>
      <c r="E545">
        <v>5134.6499020000001</v>
      </c>
      <c r="F545">
        <v>0</v>
      </c>
    </row>
    <row r="546" spans="1:6" x14ac:dyDescent="0.3">
      <c r="A546" s="1">
        <v>40158</v>
      </c>
      <c r="B546">
        <v>5136.0498049999997</v>
      </c>
      <c r="C546">
        <v>5182.5498049999997</v>
      </c>
      <c r="D546">
        <v>5088.3999020000001</v>
      </c>
      <c r="E546">
        <v>5117.2998049999997</v>
      </c>
      <c r="F546">
        <v>0</v>
      </c>
    </row>
    <row r="547" spans="1:6" x14ac:dyDescent="0.3">
      <c r="A547" s="1">
        <v>40161</v>
      </c>
      <c r="B547">
        <v>5117.4501950000003</v>
      </c>
      <c r="C547">
        <v>5156.7001950000003</v>
      </c>
      <c r="D547">
        <v>5090.1499020000001</v>
      </c>
      <c r="E547">
        <v>5105.7001950000003</v>
      </c>
      <c r="F547">
        <v>0</v>
      </c>
    </row>
    <row r="548" spans="1:6" x14ac:dyDescent="0.3">
      <c r="A548" s="1">
        <v>40162</v>
      </c>
      <c r="B548">
        <v>5105.75</v>
      </c>
      <c r="C548">
        <v>5129.4501950000003</v>
      </c>
      <c r="D548">
        <v>5018.25</v>
      </c>
      <c r="E548">
        <v>5033.0498049999997</v>
      </c>
      <c r="F548">
        <v>0</v>
      </c>
    </row>
    <row r="549" spans="1:6" x14ac:dyDescent="0.3">
      <c r="A549" s="1">
        <v>40163</v>
      </c>
      <c r="B549">
        <v>5032.9501950000003</v>
      </c>
      <c r="C549">
        <v>5067.25</v>
      </c>
      <c r="D549">
        <v>5001.7998049999997</v>
      </c>
      <c r="E549">
        <v>5042.0498049999997</v>
      </c>
      <c r="F549">
        <v>0</v>
      </c>
    </row>
    <row r="550" spans="1:6" x14ac:dyDescent="0.3">
      <c r="A550" s="1">
        <v>40164</v>
      </c>
      <c r="B550">
        <v>5046.6499020000001</v>
      </c>
      <c r="C550">
        <v>5064.2001950000003</v>
      </c>
      <c r="D550">
        <v>5013.1499020000001</v>
      </c>
      <c r="E550">
        <v>5041.75</v>
      </c>
      <c r="F550">
        <v>0</v>
      </c>
    </row>
    <row r="551" spans="1:6" x14ac:dyDescent="0.3">
      <c r="A551" s="1">
        <v>40165</v>
      </c>
      <c r="B551">
        <v>5042</v>
      </c>
      <c r="C551">
        <v>5043.3999020000001</v>
      </c>
      <c r="D551">
        <v>4979.0498049999997</v>
      </c>
      <c r="E551">
        <v>4987.7001950000003</v>
      </c>
      <c r="F551">
        <v>0</v>
      </c>
    </row>
    <row r="552" spans="1:6" x14ac:dyDescent="0.3">
      <c r="A552" s="1">
        <v>40168</v>
      </c>
      <c r="B552">
        <v>4983.6499020000001</v>
      </c>
      <c r="C552">
        <v>4997.8500979999999</v>
      </c>
      <c r="D552">
        <v>4943.9501950000003</v>
      </c>
      <c r="E552">
        <v>4952.6000979999999</v>
      </c>
      <c r="F552">
        <v>0</v>
      </c>
    </row>
    <row r="553" spans="1:6" x14ac:dyDescent="0.3">
      <c r="A553" s="1">
        <v>40169</v>
      </c>
      <c r="B553">
        <v>4953.3500979999999</v>
      </c>
      <c r="C553">
        <v>4997.2998049999997</v>
      </c>
      <c r="D553">
        <v>4953.3500979999999</v>
      </c>
      <c r="E553">
        <v>4985.8500979999999</v>
      </c>
      <c r="F553">
        <v>0</v>
      </c>
    </row>
    <row r="554" spans="1:6" x14ac:dyDescent="0.3">
      <c r="A554" s="1">
        <v>40170</v>
      </c>
      <c r="B554">
        <v>4990.0498049999997</v>
      </c>
      <c r="C554">
        <v>5150.6000979999999</v>
      </c>
      <c r="D554">
        <v>4990.0498049999997</v>
      </c>
      <c r="E554">
        <v>5144.6000979999999</v>
      </c>
      <c r="F554">
        <v>0</v>
      </c>
    </row>
    <row r="555" spans="1:6" x14ac:dyDescent="0.3">
      <c r="A555" s="1">
        <v>40171</v>
      </c>
      <c r="B555">
        <v>5144.7998049999997</v>
      </c>
      <c r="C555">
        <v>5197.8999020000001</v>
      </c>
      <c r="D555">
        <v>5129.0498049999997</v>
      </c>
      <c r="E555">
        <v>5178.3999020000001</v>
      </c>
      <c r="F555">
        <v>0</v>
      </c>
    </row>
    <row r="556" spans="1:6" x14ac:dyDescent="0.3">
      <c r="A556" s="1">
        <v>40176</v>
      </c>
      <c r="B556">
        <v>5180.75</v>
      </c>
      <c r="C556">
        <v>5214.6000979999999</v>
      </c>
      <c r="D556">
        <v>5175.8500979999999</v>
      </c>
      <c r="E556">
        <v>5187.9501950000003</v>
      </c>
      <c r="F556">
        <v>0</v>
      </c>
    </row>
    <row r="557" spans="1:6" x14ac:dyDescent="0.3">
      <c r="A557" s="1">
        <v>40177</v>
      </c>
      <c r="B557">
        <v>5188.75</v>
      </c>
      <c r="C557">
        <v>5197.0498049999997</v>
      </c>
      <c r="D557">
        <v>5160.1000979999999</v>
      </c>
      <c r="E557">
        <v>5169.4501950000003</v>
      </c>
      <c r="F557">
        <v>0</v>
      </c>
    </row>
    <row r="558" spans="1:6" x14ac:dyDescent="0.3">
      <c r="A558" s="1">
        <v>40178</v>
      </c>
      <c r="B558">
        <v>5171.2001950000003</v>
      </c>
      <c r="C558">
        <v>5221.8500979999999</v>
      </c>
      <c r="D558">
        <v>5168.75</v>
      </c>
      <c r="E558">
        <v>5201.0498049999997</v>
      </c>
      <c r="F558">
        <v>0</v>
      </c>
    </row>
    <row r="559" spans="1:6" x14ac:dyDescent="0.3">
      <c r="A559" s="1">
        <v>40182</v>
      </c>
      <c r="B559">
        <v>5200.8999020000001</v>
      </c>
      <c r="C559">
        <v>5238.4501950000003</v>
      </c>
      <c r="D559">
        <v>5167.1000979999999</v>
      </c>
      <c r="E559">
        <v>5232.2001950000003</v>
      </c>
      <c r="F559">
        <v>0</v>
      </c>
    </row>
    <row r="560" spans="1:6" x14ac:dyDescent="0.3">
      <c r="A560" s="1">
        <v>40183</v>
      </c>
      <c r="B560">
        <v>5277.1499020000001</v>
      </c>
      <c r="C560">
        <v>5288.3500979999999</v>
      </c>
      <c r="D560">
        <v>5242.3999020000001</v>
      </c>
      <c r="E560">
        <v>5277.8999020000001</v>
      </c>
      <c r="F560">
        <v>0</v>
      </c>
    </row>
    <row r="561" spans="1:6" x14ac:dyDescent="0.3">
      <c r="A561" s="1">
        <v>40184</v>
      </c>
      <c r="B561">
        <v>5278.1499020000001</v>
      </c>
      <c r="C561">
        <v>5310.8500979999999</v>
      </c>
      <c r="D561">
        <v>5260.0498049999997</v>
      </c>
      <c r="E561">
        <v>5281.7998049999997</v>
      </c>
      <c r="F561">
        <v>0</v>
      </c>
    </row>
    <row r="562" spans="1:6" x14ac:dyDescent="0.3">
      <c r="A562" s="1">
        <v>40185</v>
      </c>
      <c r="B562">
        <v>5281.7998049999997</v>
      </c>
      <c r="C562">
        <v>5302.5498049999997</v>
      </c>
      <c r="D562">
        <v>5244.75</v>
      </c>
      <c r="E562">
        <v>5263.1000979999999</v>
      </c>
      <c r="F562">
        <v>0</v>
      </c>
    </row>
    <row r="563" spans="1:6" x14ac:dyDescent="0.3">
      <c r="A563" s="1">
        <v>40186</v>
      </c>
      <c r="B563">
        <v>5264.25</v>
      </c>
      <c r="C563">
        <v>5276.75</v>
      </c>
      <c r="D563">
        <v>5234.7001950000003</v>
      </c>
      <c r="E563">
        <v>5244.75</v>
      </c>
      <c r="F563">
        <v>0</v>
      </c>
    </row>
    <row r="564" spans="1:6" x14ac:dyDescent="0.3">
      <c r="A564" s="1">
        <v>40189</v>
      </c>
      <c r="B564">
        <v>5263.7998049999997</v>
      </c>
      <c r="C564">
        <v>5287.2001950000003</v>
      </c>
      <c r="D564">
        <v>5227.7998049999997</v>
      </c>
      <c r="E564">
        <v>5249.3999020000001</v>
      </c>
      <c r="F564">
        <v>0</v>
      </c>
    </row>
    <row r="565" spans="1:6" x14ac:dyDescent="0.3">
      <c r="A565" s="1">
        <v>40190</v>
      </c>
      <c r="B565">
        <v>5251.1000979999999</v>
      </c>
      <c r="C565">
        <v>5300.5</v>
      </c>
      <c r="D565">
        <v>5200.9501950000003</v>
      </c>
      <c r="E565">
        <v>5210.3999020000001</v>
      </c>
      <c r="F565">
        <v>0</v>
      </c>
    </row>
    <row r="566" spans="1:6" x14ac:dyDescent="0.3">
      <c r="A566" s="1">
        <v>40191</v>
      </c>
      <c r="B566">
        <v>5212.6000979999999</v>
      </c>
      <c r="C566">
        <v>5239.2001950000003</v>
      </c>
      <c r="D566">
        <v>5169.5498049999997</v>
      </c>
      <c r="E566">
        <v>5233.9501950000003</v>
      </c>
      <c r="F566">
        <v>0</v>
      </c>
    </row>
    <row r="567" spans="1:6" x14ac:dyDescent="0.3">
      <c r="A567" s="1">
        <v>40192</v>
      </c>
      <c r="B567">
        <v>5234.5</v>
      </c>
      <c r="C567">
        <v>5272.8500979999999</v>
      </c>
      <c r="D567">
        <v>5232.5</v>
      </c>
      <c r="E567">
        <v>5259.8999020000001</v>
      </c>
      <c r="F567">
        <v>0</v>
      </c>
    </row>
    <row r="568" spans="1:6" x14ac:dyDescent="0.3">
      <c r="A568" s="1">
        <v>40193</v>
      </c>
      <c r="B568">
        <v>5259.8999020000001</v>
      </c>
      <c r="C568">
        <v>5279.8500979999999</v>
      </c>
      <c r="D568">
        <v>5242.4501950000003</v>
      </c>
      <c r="E568">
        <v>5252.2001950000003</v>
      </c>
      <c r="F568">
        <v>0</v>
      </c>
    </row>
    <row r="569" spans="1:6" x14ac:dyDescent="0.3">
      <c r="A569" s="1">
        <v>40196</v>
      </c>
      <c r="B569">
        <v>5253.6499020000001</v>
      </c>
      <c r="C569">
        <v>5292.5</v>
      </c>
      <c r="D569">
        <v>5228.9501950000003</v>
      </c>
      <c r="E569">
        <v>5274.8500979999999</v>
      </c>
      <c r="F569">
        <v>0</v>
      </c>
    </row>
    <row r="570" spans="1:6" x14ac:dyDescent="0.3">
      <c r="A570" s="1">
        <v>40197</v>
      </c>
      <c r="B570">
        <v>5274.2001950000003</v>
      </c>
      <c r="C570">
        <v>5287.7998049999997</v>
      </c>
      <c r="D570">
        <v>5218.6499020000001</v>
      </c>
      <c r="E570">
        <v>5225.6499020000001</v>
      </c>
      <c r="F570">
        <v>0</v>
      </c>
    </row>
    <row r="571" spans="1:6" x14ac:dyDescent="0.3">
      <c r="A571" s="1">
        <v>40198</v>
      </c>
      <c r="B571">
        <v>5226.1000979999999</v>
      </c>
      <c r="C571">
        <v>5256.7001950000003</v>
      </c>
      <c r="D571">
        <v>5201.3999020000001</v>
      </c>
      <c r="E571">
        <v>5221.7001950000003</v>
      </c>
      <c r="F571">
        <v>0</v>
      </c>
    </row>
    <row r="572" spans="1:6" x14ac:dyDescent="0.3">
      <c r="A572" s="1">
        <v>40199</v>
      </c>
      <c r="B572">
        <v>5220.2001950000003</v>
      </c>
      <c r="C572">
        <v>5220.3500979999999</v>
      </c>
      <c r="D572">
        <v>5085.4501950000003</v>
      </c>
      <c r="E572">
        <v>5094.1499020000001</v>
      </c>
      <c r="F572">
        <v>0</v>
      </c>
    </row>
    <row r="573" spans="1:6" x14ac:dyDescent="0.3">
      <c r="A573" s="1">
        <v>40200</v>
      </c>
      <c r="B573">
        <v>5094.1499020000001</v>
      </c>
      <c r="C573">
        <v>5094.1499020000001</v>
      </c>
      <c r="D573">
        <v>4954.8500979999999</v>
      </c>
      <c r="E573">
        <v>5036</v>
      </c>
      <c r="F573">
        <v>0</v>
      </c>
    </row>
    <row r="574" spans="1:6" x14ac:dyDescent="0.3">
      <c r="A574" s="1">
        <v>40203</v>
      </c>
      <c r="B574">
        <v>5034.5498049999997</v>
      </c>
      <c r="C574">
        <v>5035.7001950000003</v>
      </c>
      <c r="D574">
        <v>4983.0498049999997</v>
      </c>
      <c r="E574">
        <v>5007.8999020000001</v>
      </c>
      <c r="F574">
        <v>0</v>
      </c>
    </row>
    <row r="575" spans="1:6" x14ac:dyDescent="0.3">
      <c r="A575" s="1">
        <v>40205</v>
      </c>
      <c r="B575">
        <v>5008.5</v>
      </c>
      <c r="C575">
        <v>5008.5</v>
      </c>
      <c r="D575">
        <v>4833.0498049999997</v>
      </c>
      <c r="E575">
        <v>4853.1000979999999</v>
      </c>
      <c r="F575">
        <v>0</v>
      </c>
    </row>
    <row r="576" spans="1:6" x14ac:dyDescent="0.3">
      <c r="A576" s="1">
        <v>40206</v>
      </c>
      <c r="B576">
        <v>4863</v>
      </c>
      <c r="C576">
        <v>4929.8999020000001</v>
      </c>
      <c r="D576">
        <v>4824.9501950000003</v>
      </c>
      <c r="E576">
        <v>4867.25</v>
      </c>
      <c r="F576">
        <v>0</v>
      </c>
    </row>
    <row r="577" spans="1:6" x14ac:dyDescent="0.3">
      <c r="A577" s="1">
        <v>40207</v>
      </c>
      <c r="B577">
        <v>4866.1499020000001</v>
      </c>
      <c r="C577">
        <v>4893.7001950000003</v>
      </c>
      <c r="D577">
        <v>4766</v>
      </c>
      <c r="E577">
        <v>4882.0498049999997</v>
      </c>
      <c r="F577">
        <v>0</v>
      </c>
    </row>
    <row r="578" spans="1:6" x14ac:dyDescent="0.3">
      <c r="A578" s="1">
        <v>40210</v>
      </c>
      <c r="B578">
        <v>4882.0498049999997</v>
      </c>
      <c r="C578">
        <v>4918.7998049999997</v>
      </c>
      <c r="D578">
        <v>4827.1499020000001</v>
      </c>
      <c r="E578">
        <v>4899.7001950000003</v>
      </c>
      <c r="F578">
        <v>0</v>
      </c>
    </row>
    <row r="579" spans="1:6" x14ac:dyDescent="0.3">
      <c r="A579" s="1">
        <v>40211</v>
      </c>
      <c r="B579">
        <v>4907.8500979999999</v>
      </c>
      <c r="C579">
        <v>4951.1499020000001</v>
      </c>
      <c r="D579">
        <v>4814.1000979999999</v>
      </c>
      <c r="E579">
        <v>4830.1000979999999</v>
      </c>
      <c r="F579">
        <v>0</v>
      </c>
    </row>
    <row r="580" spans="1:6" x14ac:dyDescent="0.3">
      <c r="A580" s="1">
        <v>40212</v>
      </c>
      <c r="B580">
        <v>4831</v>
      </c>
      <c r="C580">
        <v>4949.1499020000001</v>
      </c>
      <c r="D580">
        <v>4831</v>
      </c>
      <c r="E580">
        <v>4931.8500979999999</v>
      </c>
      <c r="F580">
        <v>0</v>
      </c>
    </row>
    <row r="581" spans="1:6" x14ac:dyDescent="0.3">
      <c r="A581" s="1">
        <v>40213</v>
      </c>
      <c r="B581">
        <v>4931.2998049999997</v>
      </c>
      <c r="C581">
        <v>4931.2998049999997</v>
      </c>
      <c r="D581">
        <v>4832.3500979999999</v>
      </c>
      <c r="E581">
        <v>4845.3500979999999</v>
      </c>
      <c r="F581">
        <v>0</v>
      </c>
    </row>
    <row r="582" spans="1:6" x14ac:dyDescent="0.3">
      <c r="A582" s="1">
        <v>40214</v>
      </c>
      <c r="B582">
        <v>4819.6499020000001</v>
      </c>
      <c r="C582">
        <v>4827</v>
      </c>
      <c r="D582">
        <v>4692.3500979999999</v>
      </c>
      <c r="E582">
        <v>4718.6499020000001</v>
      </c>
      <c r="F582">
        <v>0</v>
      </c>
    </row>
    <row r="583" spans="1:6" x14ac:dyDescent="0.3">
      <c r="A583" s="1">
        <v>40217</v>
      </c>
      <c r="B583">
        <v>4755.3500979999999</v>
      </c>
      <c r="C583">
        <v>4799.0498049999997</v>
      </c>
      <c r="D583">
        <v>4675.3999020000001</v>
      </c>
      <c r="E583">
        <v>4760.3999020000001</v>
      </c>
      <c r="F583">
        <v>0</v>
      </c>
    </row>
    <row r="584" spans="1:6" x14ac:dyDescent="0.3">
      <c r="A584" s="1">
        <v>40218</v>
      </c>
      <c r="B584">
        <v>4760.5498049999997</v>
      </c>
      <c r="C584">
        <v>4810.3999020000001</v>
      </c>
      <c r="D584">
        <v>4739.3500979999999</v>
      </c>
      <c r="E584">
        <v>4792.6499020000001</v>
      </c>
      <c r="F584">
        <v>0</v>
      </c>
    </row>
    <row r="585" spans="1:6" x14ac:dyDescent="0.3">
      <c r="A585" s="1">
        <v>40219</v>
      </c>
      <c r="B585">
        <v>4793</v>
      </c>
      <c r="C585">
        <v>4826.8500979999999</v>
      </c>
      <c r="D585">
        <v>4748.1000979999999</v>
      </c>
      <c r="E585">
        <v>4757.2001950000003</v>
      </c>
      <c r="F585">
        <v>0</v>
      </c>
    </row>
    <row r="586" spans="1:6" x14ac:dyDescent="0.3">
      <c r="A586" s="1">
        <v>40220</v>
      </c>
      <c r="B586">
        <v>4757.25</v>
      </c>
      <c r="C586">
        <v>4843.7998049999997</v>
      </c>
      <c r="D586">
        <v>4757.25</v>
      </c>
      <c r="E586">
        <v>4826.8500979999999</v>
      </c>
      <c r="F586">
        <v>0</v>
      </c>
    </row>
    <row r="587" spans="1:6" x14ac:dyDescent="0.3">
      <c r="A587" s="1">
        <v>40224</v>
      </c>
      <c r="B587">
        <v>4827.8999020000001</v>
      </c>
      <c r="C587">
        <v>4845.6000979999999</v>
      </c>
      <c r="D587">
        <v>4783.8999020000001</v>
      </c>
      <c r="E587">
        <v>4801.9501950000003</v>
      </c>
      <c r="F587">
        <v>0</v>
      </c>
    </row>
    <row r="588" spans="1:6" x14ac:dyDescent="0.3">
      <c r="A588" s="1">
        <v>40225</v>
      </c>
      <c r="B588">
        <v>4801.7998049999997</v>
      </c>
      <c r="C588">
        <v>4880</v>
      </c>
      <c r="D588">
        <v>4791.3500979999999</v>
      </c>
      <c r="E588">
        <v>4855.75</v>
      </c>
      <c r="F588">
        <v>0</v>
      </c>
    </row>
    <row r="589" spans="1:6" x14ac:dyDescent="0.3">
      <c r="A589" s="1">
        <v>40226</v>
      </c>
      <c r="B589">
        <v>4858.6499020000001</v>
      </c>
      <c r="C589">
        <v>4929.7001950000003</v>
      </c>
      <c r="D589">
        <v>4857.6000979999999</v>
      </c>
      <c r="E589">
        <v>4914</v>
      </c>
      <c r="F589">
        <v>0</v>
      </c>
    </row>
    <row r="590" spans="1:6" x14ac:dyDescent="0.3">
      <c r="A590" s="1">
        <v>40227</v>
      </c>
      <c r="B590">
        <v>4915.1000979999999</v>
      </c>
      <c r="C590">
        <v>4922.0498049999997</v>
      </c>
      <c r="D590">
        <v>4873.7001950000003</v>
      </c>
      <c r="E590">
        <v>4887.75</v>
      </c>
      <c r="F590">
        <v>0</v>
      </c>
    </row>
    <row r="591" spans="1:6" x14ac:dyDescent="0.3">
      <c r="A591" s="1">
        <v>40228</v>
      </c>
      <c r="B591">
        <v>4887.2998049999997</v>
      </c>
      <c r="C591">
        <v>4887.2998049999997</v>
      </c>
      <c r="D591">
        <v>4805.5498049999997</v>
      </c>
      <c r="E591">
        <v>4844.8999020000001</v>
      </c>
      <c r="F591">
        <v>0</v>
      </c>
    </row>
    <row r="592" spans="1:6" x14ac:dyDescent="0.3">
      <c r="A592" s="1">
        <v>40231</v>
      </c>
      <c r="B592">
        <v>4849.3500979999999</v>
      </c>
      <c r="C592">
        <v>4912.0498049999997</v>
      </c>
      <c r="D592">
        <v>4845.8999020000001</v>
      </c>
      <c r="E592">
        <v>4856.3999020000001</v>
      </c>
      <c r="F592">
        <v>0</v>
      </c>
    </row>
    <row r="593" spans="1:6" x14ac:dyDescent="0.3">
      <c r="A593" s="1">
        <v>40232</v>
      </c>
      <c r="B593">
        <v>4856.6000979999999</v>
      </c>
      <c r="C593">
        <v>4884.1000979999999</v>
      </c>
      <c r="D593">
        <v>4833.1499020000001</v>
      </c>
      <c r="E593">
        <v>4870.0498049999997</v>
      </c>
      <c r="F593">
        <v>0</v>
      </c>
    </row>
    <row r="594" spans="1:6" x14ac:dyDescent="0.3">
      <c r="A594" s="1">
        <v>40233</v>
      </c>
      <c r="B594">
        <v>4869.5498049999997</v>
      </c>
      <c r="C594">
        <v>4880.5498049999997</v>
      </c>
      <c r="D594">
        <v>4834.6499020000001</v>
      </c>
      <c r="E594">
        <v>4858.6000979999999</v>
      </c>
      <c r="F594">
        <v>0</v>
      </c>
    </row>
    <row r="595" spans="1:6" x14ac:dyDescent="0.3">
      <c r="A595" s="1">
        <v>40234</v>
      </c>
      <c r="B595">
        <v>4859</v>
      </c>
      <c r="C595">
        <v>4880.1499020000001</v>
      </c>
      <c r="D595">
        <v>4835.6000979999999</v>
      </c>
      <c r="E595">
        <v>4859.75</v>
      </c>
      <c r="F595">
        <v>0</v>
      </c>
    </row>
    <row r="596" spans="1:6" x14ac:dyDescent="0.3">
      <c r="A596" s="1">
        <v>40235</v>
      </c>
      <c r="B596">
        <v>4858.5</v>
      </c>
      <c r="C596">
        <v>4992</v>
      </c>
      <c r="D596">
        <v>4858.4501950000003</v>
      </c>
      <c r="E596">
        <v>4922.2998049999997</v>
      </c>
      <c r="F596">
        <v>0</v>
      </c>
    </row>
    <row r="597" spans="1:6" x14ac:dyDescent="0.3">
      <c r="A597" s="1">
        <v>40239</v>
      </c>
      <c r="B597">
        <v>4935.6000979999999</v>
      </c>
      <c r="C597">
        <v>5029.4501950000003</v>
      </c>
      <c r="D597">
        <v>4935.3500979999999</v>
      </c>
      <c r="E597">
        <v>5017</v>
      </c>
      <c r="F597">
        <v>0</v>
      </c>
    </row>
    <row r="598" spans="1:6" x14ac:dyDescent="0.3">
      <c r="A598" s="1">
        <v>40240</v>
      </c>
      <c r="B598">
        <v>5015.7998049999997</v>
      </c>
      <c r="C598">
        <v>5093.25</v>
      </c>
      <c r="D598">
        <v>5015.1000979999999</v>
      </c>
      <c r="E598">
        <v>5088.1000979999999</v>
      </c>
      <c r="F598">
        <v>0</v>
      </c>
    </row>
    <row r="599" spans="1:6" x14ac:dyDescent="0.3">
      <c r="A599" s="1">
        <v>40241</v>
      </c>
      <c r="B599">
        <v>5096.9501950000003</v>
      </c>
      <c r="C599">
        <v>5096.9501950000003</v>
      </c>
      <c r="D599">
        <v>5049</v>
      </c>
      <c r="E599">
        <v>5080.25</v>
      </c>
      <c r="F599">
        <v>0</v>
      </c>
    </row>
    <row r="600" spans="1:6" x14ac:dyDescent="0.3">
      <c r="A600" s="1">
        <v>40242</v>
      </c>
      <c r="B600">
        <v>5080.5498049999997</v>
      </c>
      <c r="C600">
        <v>5118.6499020000001</v>
      </c>
      <c r="D600">
        <v>5068.0498049999997</v>
      </c>
      <c r="E600">
        <v>5088.7001950000003</v>
      </c>
      <c r="F600">
        <v>0</v>
      </c>
    </row>
    <row r="601" spans="1:6" x14ac:dyDescent="0.3">
      <c r="A601" s="1">
        <v>40245</v>
      </c>
      <c r="B601">
        <v>5092.1499020000001</v>
      </c>
      <c r="C601">
        <v>5147.1000979999999</v>
      </c>
      <c r="D601">
        <v>5092.1499020000001</v>
      </c>
      <c r="E601">
        <v>5124</v>
      </c>
      <c r="F601">
        <v>0</v>
      </c>
    </row>
    <row r="602" spans="1:6" x14ac:dyDescent="0.3">
      <c r="A602" s="1">
        <v>40246</v>
      </c>
      <c r="B602">
        <v>5121.0498049999997</v>
      </c>
      <c r="C602">
        <v>5131.7998049999997</v>
      </c>
      <c r="D602">
        <v>5094.3500979999999</v>
      </c>
      <c r="E602">
        <v>5101.5</v>
      </c>
      <c r="F602">
        <v>0</v>
      </c>
    </row>
    <row r="603" spans="1:6" x14ac:dyDescent="0.3">
      <c r="A603" s="1">
        <v>40247</v>
      </c>
      <c r="B603">
        <v>5101.6000979999999</v>
      </c>
      <c r="C603">
        <v>5137.3999020000001</v>
      </c>
      <c r="D603">
        <v>5092.0498049999997</v>
      </c>
      <c r="E603">
        <v>5116.25</v>
      </c>
      <c r="F603">
        <v>0</v>
      </c>
    </row>
    <row r="604" spans="1:6" x14ac:dyDescent="0.3">
      <c r="A604" s="1">
        <v>40248</v>
      </c>
      <c r="B604">
        <v>5116.3500979999999</v>
      </c>
      <c r="C604">
        <v>5152.6000979999999</v>
      </c>
      <c r="D604">
        <v>5102.1000979999999</v>
      </c>
      <c r="E604">
        <v>5133.3999020000001</v>
      </c>
      <c r="F604">
        <v>0</v>
      </c>
    </row>
    <row r="605" spans="1:6" x14ac:dyDescent="0.3">
      <c r="A605" s="1">
        <v>40249</v>
      </c>
      <c r="B605">
        <v>5131.7998049999997</v>
      </c>
      <c r="C605">
        <v>5158.1000979999999</v>
      </c>
      <c r="D605">
        <v>5122.1000979999999</v>
      </c>
      <c r="E605">
        <v>5137</v>
      </c>
      <c r="F605">
        <v>0</v>
      </c>
    </row>
    <row r="606" spans="1:6" x14ac:dyDescent="0.3">
      <c r="A606" s="1">
        <v>40252</v>
      </c>
      <c r="B606">
        <v>5134.4501950000003</v>
      </c>
      <c r="C606">
        <v>5151.0498049999997</v>
      </c>
      <c r="D606">
        <v>5101.2001950000003</v>
      </c>
      <c r="E606">
        <v>5128.8999020000001</v>
      </c>
      <c r="F606">
        <v>0</v>
      </c>
    </row>
    <row r="607" spans="1:6" x14ac:dyDescent="0.3">
      <c r="A607" s="1">
        <v>40253</v>
      </c>
      <c r="B607">
        <v>5128.9501950000003</v>
      </c>
      <c r="C607">
        <v>5209.25</v>
      </c>
      <c r="D607">
        <v>5125.7001950000003</v>
      </c>
      <c r="E607">
        <v>5198.1000979999999</v>
      </c>
      <c r="F607">
        <v>0</v>
      </c>
    </row>
    <row r="608" spans="1:6" x14ac:dyDescent="0.3">
      <c r="A608" s="1">
        <v>40254</v>
      </c>
      <c r="B608">
        <v>5198.4501950000003</v>
      </c>
      <c r="C608">
        <v>5260.5</v>
      </c>
      <c r="D608">
        <v>5177.1499020000001</v>
      </c>
      <c r="E608">
        <v>5231.8999020000001</v>
      </c>
      <c r="F608">
        <v>0</v>
      </c>
    </row>
    <row r="609" spans="1:6" x14ac:dyDescent="0.3">
      <c r="A609" s="1">
        <v>40255</v>
      </c>
      <c r="B609">
        <v>5232.5498049999997</v>
      </c>
      <c r="C609">
        <v>5255.6499020000001</v>
      </c>
      <c r="D609">
        <v>5214.3999020000001</v>
      </c>
      <c r="E609">
        <v>5245.8999020000001</v>
      </c>
      <c r="F609">
        <v>0</v>
      </c>
    </row>
    <row r="610" spans="1:6" x14ac:dyDescent="0.3">
      <c r="A610" s="1">
        <v>40256</v>
      </c>
      <c r="B610">
        <v>5246.7998049999997</v>
      </c>
      <c r="C610">
        <v>5269.9501950000003</v>
      </c>
      <c r="D610">
        <v>5237.1000979999999</v>
      </c>
      <c r="E610">
        <v>5262.7998049999997</v>
      </c>
      <c r="F610">
        <v>0</v>
      </c>
    </row>
    <row r="611" spans="1:6" x14ac:dyDescent="0.3">
      <c r="A611" s="1">
        <v>40259</v>
      </c>
      <c r="B611">
        <v>5260.9501950000003</v>
      </c>
      <c r="C611">
        <v>5260.9501950000003</v>
      </c>
      <c r="D611">
        <v>5187.0498049999997</v>
      </c>
      <c r="E611">
        <v>5205.2001950000003</v>
      </c>
      <c r="F611">
        <v>0</v>
      </c>
    </row>
    <row r="612" spans="1:6" x14ac:dyDescent="0.3">
      <c r="A612" s="1">
        <v>40260</v>
      </c>
      <c r="B612">
        <v>5205.8500979999999</v>
      </c>
      <c r="C612">
        <v>5243.6000979999999</v>
      </c>
      <c r="D612">
        <v>5193.3999020000001</v>
      </c>
      <c r="E612">
        <v>5225.2998049999997</v>
      </c>
      <c r="F612">
        <v>0</v>
      </c>
    </row>
    <row r="613" spans="1:6" x14ac:dyDescent="0.3">
      <c r="A613" s="1">
        <v>40262</v>
      </c>
      <c r="B613">
        <v>5225.2998049999997</v>
      </c>
      <c r="C613">
        <v>5267.2998049999997</v>
      </c>
      <c r="D613">
        <v>5202.9501950000003</v>
      </c>
      <c r="E613">
        <v>5260.3999020000001</v>
      </c>
      <c r="F613">
        <v>0</v>
      </c>
    </row>
    <row r="614" spans="1:6" x14ac:dyDescent="0.3">
      <c r="A614" s="1">
        <v>40263</v>
      </c>
      <c r="B614">
        <v>5260.5498049999997</v>
      </c>
      <c r="C614">
        <v>5293.75</v>
      </c>
      <c r="D614">
        <v>5260.5498049999997</v>
      </c>
      <c r="E614">
        <v>5282</v>
      </c>
      <c r="F614">
        <v>0</v>
      </c>
    </row>
    <row r="615" spans="1:6" x14ac:dyDescent="0.3">
      <c r="A615" s="1">
        <v>40266</v>
      </c>
      <c r="B615">
        <v>5283.8999020000001</v>
      </c>
      <c r="C615">
        <v>5329.5498049999997</v>
      </c>
      <c r="D615">
        <v>5242.1499020000001</v>
      </c>
      <c r="E615">
        <v>5302.8500979999999</v>
      </c>
      <c r="F615">
        <v>0</v>
      </c>
    </row>
    <row r="616" spans="1:6" x14ac:dyDescent="0.3">
      <c r="A616" s="1">
        <v>40267</v>
      </c>
      <c r="B616">
        <v>5302.9501950000003</v>
      </c>
      <c r="C616">
        <v>5325</v>
      </c>
      <c r="D616">
        <v>5251.3500979999999</v>
      </c>
      <c r="E616">
        <v>5262.4501950000003</v>
      </c>
      <c r="F616">
        <v>0</v>
      </c>
    </row>
    <row r="617" spans="1:6" x14ac:dyDescent="0.3">
      <c r="A617" s="1">
        <v>40268</v>
      </c>
      <c r="B617">
        <v>5260.3999020000001</v>
      </c>
      <c r="C617">
        <v>5293.8999020000001</v>
      </c>
      <c r="D617">
        <v>5235.1499020000001</v>
      </c>
      <c r="E617">
        <v>5249.1000979999999</v>
      </c>
      <c r="F617">
        <v>0</v>
      </c>
    </row>
    <row r="618" spans="1:6" x14ac:dyDescent="0.3">
      <c r="A618" s="1">
        <v>40269</v>
      </c>
      <c r="B618">
        <v>5249.2001950000003</v>
      </c>
      <c r="C618">
        <v>5298.6000979999999</v>
      </c>
      <c r="D618">
        <v>5249.2001950000003</v>
      </c>
      <c r="E618">
        <v>5290.5</v>
      </c>
      <c r="F618">
        <v>0</v>
      </c>
    </row>
    <row r="619" spans="1:6" x14ac:dyDescent="0.3">
      <c r="A619" s="1">
        <v>40273</v>
      </c>
      <c r="B619">
        <v>5291.3999020000001</v>
      </c>
      <c r="C619">
        <v>5377.5498049999997</v>
      </c>
      <c r="D619">
        <v>5291.3999020000001</v>
      </c>
      <c r="E619">
        <v>5368.3999020000001</v>
      </c>
      <c r="F619">
        <v>0</v>
      </c>
    </row>
    <row r="620" spans="1:6" x14ac:dyDescent="0.3">
      <c r="A620" s="1">
        <v>40274</v>
      </c>
      <c r="B620">
        <v>5369.6499020000001</v>
      </c>
      <c r="C620">
        <v>5388.6499020000001</v>
      </c>
      <c r="D620">
        <v>5351.7001950000003</v>
      </c>
      <c r="E620">
        <v>5366</v>
      </c>
      <c r="F620">
        <v>0</v>
      </c>
    </row>
    <row r="621" spans="1:6" x14ac:dyDescent="0.3">
      <c r="A621" s="1">
        <v>40275</v>
      </c>
      <c r="B621">
        <v>5365.7001950000003</v>
      </c>
      <c r="C621">
        <v>5399.6499020000001</v>
      </c>
      <c r="D621">
        <v>5345.0498049999997</v>
      </c>
      <c r="E621">
        <v>5374.6499020000001</v>
      </c>
      <c r="F621">
        <v>0</v>
      </c>
    </row>
    <row r="622" spans="1:6" x14ac:dyDescent="0.3">
      <c r="A622" s="1">
        <v>40276</v>
      </c>
      <c r="B622">
        <v>5376.2998049999997</v>
      </c>
      <c r="C622">
        <v>5383.6499020000001</v>
      </c>
      <c r="D622">
        <v>5290.25</v>
      </c>
      <c r="E622">
        <v>5304.4501950000003</v>
      </c>
      <c r="F622">
        <v>0</v>
      </c>
    </row>
    <row r="623" spans="1:6" x14ac:dyDescent="0.3">
      <c r="A623" s="1">
        <v>40277</v>
      </c>
      <c r="B623">
        <v>5302.3999020000001</v>
      </c>
      <c r="C623">
        <v>5377.4501950000003</v>
      </c>
      <c r="D623">
        <v>5302.25</v>
      </c>
      <c r="E623">
        <v>5361.75</v>
      </c>
      <c r="F623">
        <v>0</v>
      </c>
    </row>
    <row r="624" spans="1:6" x14ac:dyDescent="0.3">
      <c r="A624" s="1">
        <v>40280</v>
      </c>
      <c r="B624">
        <v>5354.1499020000001</v>
      </c>
      <c r="C624">
        <v>5382.1499020000001</v>
      </c>
      <c r="D624">
        <v>5324.8999020000001</v>
      </c>
      <c r="E624">
        <v>5339.7001950000003</v>
      </c>
      <c r="F624">
        <v>0</v>
      </c>
    </row>
    <row r="625" spans="1:6" x14ac:dyDescent="0.3">
      <c r="A625" s="1">
        <v>40281</v>
      </c>
      <c r="B625">
        <v>5340.8500979999999</v>
      </c>
      <c r="C625">
        <v>5356.5</v>
      </c>
      <c r="D625">
        <v>5301.7001950000003</v>
      </c>
      <c r="E625">
        <v>5322.9501950000003</v>
      </c>
      <c r="F625">
        <v>0</v>
      </c>
    </row>
    <row r="626" spans="1:6" x14ac:dyDescent="0.3">
      <c r="A626" s="1">
        <v>40283</v>
      </c>
      <c r="B626">
        <v>5323.2998049999997</v>
      </c>
      <c r="C626">
        <v>5373.1499020000001</v>
      </c>
      <c r="D626">
        <v>5265.2998049999997</v>
      </c>
      <c r="E626">
        <v>5273.6000979999999</v>
      </c>
      <c r="F626">
        <v>0</v>
      </c>
    </row>
    <row r="627" spans="1:6" x14ac:dyDescent="0.3">
      <c r="A627" s="1">
        <v>40284</v>
      </c>
      <c r="B627">
        <v>5273.3999020000001</v>
      </c>
      <c r="C627">
        <v>5283.0498049999997</v>
      </c>
      <c r="D627">
        <v>5237.5498049999997</v>
      </c>
      <c r="E627">
        <v>5262.6000979999999</v>
      </c>
      <c r="F627">
        <v>0</v>
      </c>
    </row>
    <row r="628" spans="1:6" x14ac:dyDescent="0.3">
      <c r="A628" s="1">
        <v>40287</v>
      </c>
      <c r="B628">
        <v>5279.0498049999997</v>
      </c>
      <c r="C628">
        <v>5279.0498049999997</v>
      </c>
      <c r="D628">
        <v>5160.8999020000001</v>
      </c>
      <c r="E628">
        <v>5203.6499020000001</v>
      </c>
      <c r="F628">
        <v>0</v>
      </c>
    </row>
    <row r="629" spans="1:6" x14ac:dyDescent="0.3">
      <c r="A629" s="1">
        <v>40288</v>
      </c>
      <c r="B629">
        <v>5208.2998049999997</v>
      </c>
      <c r="C629">
        <v>5257.25</v>
      </c>
      <c r="D629">
        <v>5208.2998049999997</v>
      </c>
      <c r="E629">
        <v>5230.1000979999999</v>
      </c>
      <c r="F629">
        <v>0</v>
      </c>
    </row>
    <row r="630" spans="1:6" x14ac:dyDescent="0.3">
      <c r="A630" s="1">
        <v>40289</v>
      </c>
      <c r="B630">
        <v>5230.2998049999997</v>
      </c>
      <c r="C630">
        <v>5266.2998049999997</v>
      </c>
      <c r="D630">
        <v>5230.2998049999997</v>
      </c>
      <c r="E630">
        <v>5244.8999020000001</v>
      </c>
      <c r="F630">
        <v>0</v>
      </c>
    </row>
    <row r="631" spans="1:6" x14ac:dyDescent="0.3">
      <c r="A631" s="1">
        <v>40290</v>
      </c>
      <c r="B631">
        <v>5248.6000979999999</v>
      </c>
      <c r="C631">
        <v>5331.7998049999997</v>
      </c>
      <c r="D631">
        <v>5221.1000979999999</v>
      </c>
      <c r="E631">
        <v>5269.3500979999999</v>
      </c>
      <c r="F631">
        <v>0</v>
      </c>
    </row>
    <row r="632" spans="1:6" x14ac:dyDescent="0.3">
      <c r="A632" s="1">
        <v>40291</v>
      </c>
      <c r="B632">
        <v>5269.6499020000001</v>
      </c>
      <c r="C632">
        <v>5311.0498049999997</v>
      </c>
      <c r="D632">
        <v>5269.6499020000001</v>
      </c>
      <c r="E632">
        <v>5304.1000979999999</v>
      </c>
      <c r="F632">
        <v>0</v>
      </c>
    </row>
    <row r="633" spans="1:6" x14ac:dyDescent="0.3">
      <c r="A633" s="1">
        <v>40294</v>
      </c>
      <c r="B633">
        <v>5299.3500979999999</v>
      </c>
      <c r="C633">
        <v>5342.3500979999999</v>
      </c>
      <c r="D633">
        <v>5299.3500979999999</v>
      </c>
      <c r="E633">
        <v>5322.4501950000003</v>
      </c>
      <c r="F633">
        <v>0</v>
      </c>
    </row>
    <row r="634" spans="1:6" x14ac:dyDescent="0.3">
      <c r="A634" s="1">
        <v>40295</v>
      </c>
      <c r="B634">
        <v>5322.1000979999999</v>
      </c>
      <c r="C634">
        <v>5330.5498049999997</v>
      </c>
      <c r="D634">
        <v>5301.3999020000001</v>
      </c>
      <c r="E634">
        <v>5308.3500979999999</v>
      </c>
      <c r="F634">
        <v>0</v>
      </c>
    </row>
    <row r="635" spans="1:6" x14ac:dyDescent="0.3">
      <c r="A635" s="1">
        <v>40296</v>
      </c>
      <c r="B635">
        <v>5308.2001950000003</v>
      </c>
      <c r="C635">
        <v>5308.25</v>
      </c>
      <c r="D635">
        <v>5202.4501950000003</v>
      </c>
      <c r="E635">
        <v>5215.4501950000003</v>
      </c>
      <c r="F635">
        <v>0</v>
      </c>
    </row>
    <row r="636" spans="1:6" x14ac:dyDescent="0.3">
      <c r="A636" s="1">
        <v>40297</v>
      </c>
      <c r="B636">
        <v>5215.25</v>
      </c>
      <c r="C636">
        <v>5264.75</v>
      </c>
      <c r="D636">
        <v>5214.7998049999997</v>
      </c>
      <c r="E636">
        <v>5254.1499020000001</v>
      </c>
      <c r="F636">
        <v>0</v>
      </c>
    </row>
    <row r="637" spans="1:6" x14ac:dyDescent="0.3">
      <c r="A637" s="1">
        <v>40298</v>
      </c>
      <c r="B637">
        <v>5254.2001950000003</v>
      </c>
      <c r="C637">
        <v>5294.7998049999997</v>
      </c>
      <c r="D637">
        <v>5254.2001950000003</v>
      </c>
      <c r="E637">
        <v>5278</v>
      </c>
      <c r="F637">
        <v>0</v>
      </c>
    </row>
    <row r="638" spans="1:6" x14ac:dyDescent="0.3">
      <c r="A638" s="1">
        <v>40301</v>
      </c>
      <c r="B638">
        <v>5278.3999020000001</v>
      </c>
      <c r="C638">
        <v>5278.7001950000003</v>
      </c>
      <c r="D638">
        <v>5210.0498049999997</v>
      </c>
      <c r="E638">
        <v>5222.75</v>
      </c>
      <c r="F638">
        <v>0</v>
      </c>
    </row>
    <row r="639" spans="1:6" x14ac:dyDescent="0.3">
      <c r="A639" s="1">
        <v>40302</v>
      </c>
      <c r="B639">
        <v>5223.8999020000001</v>
      </c>
      <c r="C639">
        <v>5250.1499020000001</v>
      </c>
      <c r="D639">
        <v>5134.8500979999999</v>
      </c>
      <c r="E639">
        <v>5148.5</v>
      </c>
      <c r="F639">
        <v>0</v>
      </c>
    </row>
    <row r="640" spans="1:6" x14ac:dyDescent="0.3">
      <c r="A640" s="1">
        <v>40303</v>
      </c>
      <c r="B640">
        <v>5148.3500979999999</v>
      </c>
      <c r="C640">
        <v>5148.3500979999999</v>
      </c>
      <c r="D640">
        <v>5056.5</v>
      </c>
      <c r="E640">
        <v>5124.8999020000001</v>
      </c>
      <c r="F640">
        <v>0</v>
      </c>
    </row>
    <row r="641" spans="1:6" x14ac:dyDescent="0.3">
      <c r="A641" s="1">
        <v>40304</v>
      </c>
      <c r="B641">
        <v>5124.3999020000001</v>
      </c>
      <c r="C641">
        <v>5124.8999020000001</v>
      </c>
      <c r="D641">
        <v>5037.75</v>
      </c>
      <c r="E641">
        <v>5090.8500979999999</v>
      </c>
      <c r="F641">
        <v>0</v>
      </c>
    </row>
    <row r="642" spans="1:6" x14ac:dyDescent="0.3">
      <c r="A642" s="1">
        <v>40305</v>
      </c>
      <c r="B642">
        <v>5072.2998049999997</v>
      </c>
      <c r="C642">
        <v>5085.6499020000001</v>
      </c>
      <c r="D642">
        <v>4984.6000979999999</v>
      </c>
      <c r="E642">
        <v>5018.0498049999997</v>
      </c>
      <c r="F642">
        <v>0</v>
      </c>
    </row>
    <row r="643" spans="1:6" x14ac:dyDescent="0.3">
      <c r="A643" s="1">
        <v>40308</v>
      </c>
      <c r="B643">
        <v>5026.6000979999999</v>
      </c>
      <c r="C643">
        <v>5203.2998049999997</v>
      </c>
      <c r="D643">
        <v>5026.6000979999999</v>
      </c>
      <c r="E643">
        <v>5193.6000979999999</v>
      </c>
      <c r="F643">
        <v>0</v>
      </c>
    </row>
    <row r="644" spans="1:6" x14ac:dyDescent="0.3">
      <c r="A644" s="1">
        <v>40309</v>
      </c>
      <c r="B644">
        <v>5189.75</v>
      </c>
      <c r="C644">
        <v>5206.7001950000003</v>
      </c>
      <c r="D644">
        <v>5126.5</v>
      </c>
      <c r="E644">
        <v>5136.1499020000001</v>
      </c>
      <c r="F644">
        <v>0</v>
      </c>
    </row>
    <row r="645" spans="1:6" x14ac:dyDescent="0.3">
      <c r="A645" s="1">
        <v>40310</v>
      </c>
      <c r="B645">
        <v>5133.75</v>
      </c>
      <c r="C645">
        <v>5172.8500979999999</v>
      </c>
      <c r="D645">
        <v>5098.7998049999997</v>
      </c>
      <c r="E645">
        <v>5156.6499020000001</v>
      </c>
      <c r="F645">
        <v>0</v>
      </c>
    </row>
    <row r="646" spans="1:6" x14ac:dyDescent="0.3">
      <c r="A646" s="1">
        <v>40311</v>
      </c>
      <c r="B646">
        <v>5157.5498049999997</v>
      </c>
      <c r="C646">
        <v>5212.7001950000003</v>
      </c>
      <c r="D646">
        <v>5147.9501950000003</v>
      </c>
      <c r="E646">
        <v>5178.8999020000001</v>
      </c>
      <c r="F646">
        <v>0</v>
      </c>
    </row>
    <row r="647" spans="1:6" x14ac:dyDescent="0.3">
      <c r="A647" s="1">
        <v>40312</v>
      </c>
      <c r="B647">
        <v>5180.5498049999997</v>
      </c>
      <c r="C647">
        <v>5192.75</v>
      </c>
      <c r="D647">
        <v>5070.9501950000003</v>
      </c>
      <c r="E647">
        <v>5093.5</v>
      </c>
      <c r="F647">
        <v>0</v>
      </c>
    </row>
    <row r="648" spans="1:6" x14ac:dyDescent="0.3">
      <c r="A648" s="1">
        <v>40315</v>
      </c>
      <c r="B648">
        <v>5093.8999020000001</v>
      </c>
      <c r="C648">
        <v>5094.5498049999997</v>
      </c>
      <c r="D648">
        <v>4966.25</v>
      </c>
      <c r="E648">
        <v>5059.8999020000001</v>
      </c>
      <c r="F648">
        <v>0</v>
      </c>
    </row>
    <row r="649" spans="1:6" x14ac:dyDescent="0.3">
      <c r="A649" s="1">
        <v>40316</v>
      </c>
      <c r="B649">
        <v>5059.5498049999997</v>
      </c>
      <c r="C649">
        <v>5105.2001950000003</v>
      </c>
      <c r="D649">
        <v>5024.25</v>
      </c>
      <c r="E649">
        <v>5066.2001950000003</v>
      </c>
      <c r="F649">
        <v>0</v>
      </c>
    </row>
    <row r="650" spans="1:6" x14ac:dyDescent="0.3">
      <c r="A650" s="1">
        <v>40317</v>
      </c>
      <c r="B650">
        <v>5065.1000979999999</v>
      </c>
      <c r="C650">
        <v>5065.1000979999999</v>
      </c>
      <c r="D650">
        <v>4908.1499020000001</v>
      </c>
      <c r="E650">
        <v>4919.6499020000001</v>
      </c>
      <c r="F650">
        <v>0</v>
      </c>
    </row>
    <row r="651" spans="1:6" x14ac:dyDescent="0.3">
      <c r="A651" s="1">
        <v>40318</v>
      </c>
      <c r="B651">
        <v>4924.2998049999997</v>
      </c>
      <c r="C651">
        <v>4980.25</v>
      </c>
      <c r="D651">
        <v>4924.2998049999997</v>
      </c>
      <c r="E651">
        <v>4947.6000979999999</v>
      </c>
      <c r="F651">
        <v>0</v>
      </c>
    </row>
    <row r="652" spans="1:6" x14ac:dyDescent="0.3">
      <c r="A652" s="1">
        <v>40319</v>
      </c>
      <c r="B652">
        <v>4946.7001950000003</v>
      </c>
      <c r="C652">
        <v>4946.7001950000003</v>
      </c>
      <c r="D652">
        <v>4842.2998049999997</v>
      </c>
      <c r="E652">
        <v>4931.1499020000001</v>
      </c>
      <c r="F652">
        <v>0</v>
      </c>
    </row>
    <row r="653" spans="1:6" x14ac:dyDescent="0.3">
      <c r="A653" s="1">
        <v>40322</v>
      </c>
      <c r="B653">
        <v>4944.2998049999997</v>
      </c>
      <c r="C653">
        <v>5029.5498049999997</v>
      </c>
      <c r="D653">
        <v>4923.4501950000003</v>
      </c>
      <c r="E653">
        <v>4943.9501950000003</v>
      </c>
      <c r="F653">
        <v>0</v>
      </c>
    </row>
    <row r="654" spans="1:6" x14ac:dyDescent="0.3">
      <c r="A654" s="1">
        <v>40323</v>
      </c>
      <c r="B654">
        <v>4945.2998049999997</v>
      </c>
      <c r="C654">
        <v>4946.6000979999999</v>
      </c>
      <c r="D654">
        <v>4786.4501950000003</v>
      </c>
      <c r="E654">
        <v>4806.75</v>
      </c>
      <c r="F654">
        <v>0</v>
      </c>
    </row>
    <row r="655" spans="1:6" x14ac:dyDescent="0.3">
      <c r="A655" s="1">
        <v>40324</v>
      </c>
      <c r="B655">
        <v>4807.2998049999997</v>
      </c>
      <c r="C655">
        <v>4925.4501950000003</v>
      </c>
      <c r="D655">
        <v>4807.2998049999997</v>
      </c>
      <c r="E655">
        <v>4917.3999020000001</v>
      </c>
      <c r="F655">
        <v>0</v>
      </c>
    </row>
    <row r="656" spans="1:6" x14ac:dyDescent="0.3">
      <c r="A656" s="1">
        <v>40325</v>
      </c>
      <c r="B656">
        <v>4915.1499020000001</v>
      </c>
      <c r="C656">
        <v>5016.6000979999999</v>
      </c>
      <c r="D656">
        <v>4897.6000979999999</v>
      </c>
      <c r="E656">
        <v>5003.1000979999999</v>
      </c>
      <c r="F656">
        <v>0</v>
      </c>
    </row>
    <row r="657" spans="1:6" x14ac:dyDescent="0.3">
      <c r="A657" s="1">
        <v>40326</v>
      </c>
      <c r="B657">
        <v>5005.6000979999999</v>
      </c>
      <c r="C657">
        <v>5077.25</v>
      </c>
      <c r="D657">
        <v>5005.6000979999999</v>
      </c>
      <c r="E657">
        <v>5066.5498049999997</v>
      </c>
      <c r="F657">
        <v>0</v>
      </c>
    </row>
    <row r="658" spans="1:6" x14ac:dyDescent="0.3">
      <c r="A658" s="1">
        <v>40329</v>
      </c>
      <c r="B658">
        <v>5076.1000979999999</v>
      </c>
      <c r="C658">
        <v>5097.6000979999999</v>
      </c>
      <c r="D658">
        <v>5038.5498049999997</v>
      </c>
      <c r="E658">
        <v>5086.2998049999997</v>
      </c>
      <c r="F658">
        <v>0</v>
      </c>
    </row>
    <row r="659" spans="1:6" x14ac:dyDescent="0.3">
      <c r="A659" s="1">
        <v>40330</v>
      </c>
      <c r="B659">
        <v>5086.25</v>
      </c>
      <c r="C659">
        <v>5086.9501950000003</v>
      </c>
      <c r="D659">
        <v>4961.0498049999997</v>
      </c>
      <c r="E659">
        <v>4970.2001950000003</v>
      </c>
      <c r="F659">
        <v>0</v>
      </c>
    </row>
    <row r="660" spans="1:6" x14ac:dyDescent="0.3">
      <c r="A660" s="1">
        <v>40331</v>
      </c>
      <c r="B660">
        <v>4970.75</v>
      </c>
      <c r="C660">
        <v>5031.2001950000003</v>
      </c>
      <c r="D660">
        <v>4967.0498049999997</v>
      </c>
      <c r="E660">
        <v>5019.8500979999999</v>
      </c>
      <c r="F660">
        <v>0</v>
      </c>
    </row>
    <row r="661" spans="1:6" x14ac:dyDescent="0.3">
      <c r="A661" s="1">
        <v>40332</v>
      </c>
      <c r="B661">
        <v>5020.1499020000001</v>
      </c>
      <c r="C661">
        <v>5125.7001950000003</v>
      </c>
      <c r="D661">
        <v>5020.1499020000001</v>
      </c>
      <c r="E661">
        <v>5110.5</v>
      </c>
      <c r="F661">
        <v>0</v>
      </c>
    </row>
    <row r="662" spans="1:6" x14ac:dyDescent="0.3">
      <c r="A662" s="1">
        <v>40333</v>
      </c>
      <c r="B662">
        <v>5112.6000979999999</v>
      </c>
      <c r="C662">
        <v>5147.8999020000001</v>
      </c>
      <c r="D662">
        <v>5091.6000979999999</v>
      </c>
      <c r="E662">
        <v>5135.5</v>
      </c>
      <c r="F662">
        <v>0</v>
      </c>
    </row>
    <row r="663" spans="1:6" x14ac:dyDescent="0.3">
      <c r="A663" s="1">
        <v>40336</v>
      </c>
      <c r="B663">
        <v>5132.9501950000003</v>
      </c>
      <c r="C663">
        <v>5132.9501950000003</v>
      </c>
      <c r="D663">
        <v>5004.25</v>
      </c>
      <c r="E663">
        <v>5034</v>
      </c>
      <c r="F663">
        <v>0</v>
      </c>
    </row>
    <row r="664" spans="1:6" x14ac:dyDescent="0.3">
      <c r="A664" s="1">
        <v>40337</v>
      </c>
      <c r="B664">
        <v>5036.7001950000003</v>
      </c>
      <c r="C664">
        <v>5071.3500979999999</v>
      </c>
      <c r="D664">
        <v>4967.2998049999997</v>
      </c>
      <c r="E664">
        <v>4987.1000979999999</v>
      </c>
      <c r="F664">
        <v>0</v>
      </c>
    </row>
    <row r="665" spans="1:6" x14ac:dyDescent="0.3">
      <c r="A665" s="1">
        <v>40338</v>
      </c>
      <c r="B665">
        <v>4985.0498049999997</v>
      </c>
      <c r="C665">
        <v>5050.6000979999999</v>
      </c>
      <c r="D665">
        <v>4980.1000979999999</v>
      </c>
      <c r="E665">
        <v>5000.2998049999997</v>
      </c>
      <c r="F665">
        <v>0</v>
      </c>
    </row>
    <row r="666" spans="1:6" x14ac:dyDescent="0.3">
      <c r="A666" s="1">
        <v>40339</v>
      </c>
      <c r="B666">
        <v>4999.6000979999999</v>
      </c>
      <c r="C666">
        <v>5085.2001950000003</v>
      </c>
      <c r="D666">
        <v>4997.6000979999999</v>
      </c>
      <c r="E666">
        <v>5078.6000979999999</v>
      </c>
      <c r="F666">
        <v>0</v>
      </c>
    </row>
    <row r="667" spans="1:6" x14ac:dyDescent="0.3">
      <c r="A667" s="1">
        <v>40340</v>
      </c>
      <c r="B667">
        <v>5078.75</v>
      </c>
      <c r="C667">
        <v>5139.0498049999997</v>
      </c>
      <c r="D667">
        <v>5078.75</v>
      </c>
      <c r="E667">
        <v>5119.3500979999999</v>
      </c>
      <c r="F667">
        <v>0</v>
      </c>
    </row>
    <row r="668" spans="1:6" x14ac:dyDescent="0.3">
      <c r="A668" s="1">
        <v>40343</v>
      </c>
      <c r="B668">
        <v>5120.1499020000001</v>
      </c>
      <c r="C668">
        <v>5201.25</v>
      </c>
      <c r="D668">
        <v>5120.1499020000001</v>
      </c>
      <c r="E668">
        <v>5197.7001950000003</v>
      </c>
      <c r="F668">
        <v>0</v>
      </c>
    </row>
    <row r="669" spans="1:6" x14ac:dyDescent="0.3">
      <c r="A669" s="1">
        <v>40344</v>
      </c>
      <c r="B669">
        <v>5201.2998049999997</v>
      </c>
      <c r="C669">
        <v>5231.4501950000003</v>
      </c>
      <c r="D669">
        <v>5171.0498049999997</v>
      </c>
      <c r="E669">
        <v>5222.3500979999999</v>
      </c>
      <c r="F669">
        <v>0</v>
      </c>
    </row>
    <row r="670" spans="1:6" x14ac:dyDescent="0.3">
      <c r="A670" s="1">
        <v>40345</v>
      </c>
      <c r="B670">
        <v>5225.0498049999997</v>
      </c>
      <c r="C670">
        <v>5255.6499020000001</v>
      </c>
      <c r="D670">
        <v>5214.8999020000001</v>
      </c>
      <c r="E670">
        <v>5233.3500979999999</v>
      </c>
      <c r="F670">
        <v>0</v>
      </c>
    </row>
    <row r="671" spans="1:6" x14ac:dyDescent="0.3">
      <c r="A671" s="1">
        <v>40346</v>
      </c>
      <c r="B671">
        <v>5233.6499020000001</v>
      </c>
      <c r="C671">
        <v>5285.5498049999997</v>
      </c>
      <c r="D671">
        <v>5206.5498049999997</v>
      </c>
      <c r="E671">
        <v>5274.8500979999999</v>
      </c>
      <c r="F671">
        <v>0</v>
      </c>
    </row>
    <row r="672" spans="1:6" x14ac:dyDescent="0.3">
      <c r="A672" s="1">
        <v>40347</v>
      </c>
      <c r="B672">
        <v>5274.9501950000003</v>
      </c>
      <c r="C672">
        <v>5302.2998049999997</v>
      </c>
      <c r="D672">
        <v>5245.5</v>
      </c>
      <c r="E672">
        <v>5262.6000979999999</v>
      </c>
      <c r="F672">
        <v>0</v>
      </c>
    </row>
    <row r="673" spans="1:6" x14ac:dyDescent="0.3">
      <c r="A673" s="1">
        <v>40350</v>
      </c>
      <c r="B673">
        <v>5266.5</v>
      </c>
      <c r="C673">
        <v>5366.75</v>
      </c>
      <c r="D673">
        <v>5266.5</v>
      </c>
      <c r="E673">
        <v>5353.2998049999997</v>
      </c>
      <c r="F673">
        <v>0</v>
      </c>
    </row>
    <row r="674" spans="1:6" x14ac:dyDescent="0.3">
      <c r="A674" s="1">
        <v>40351</v>
      </c>
      <c r="B674">
        <v>5353.9501950000003</v>
      </c>
      <c r="C674">
        <v>5354.3500979999999</v>
      </c>
      <c r="D674">
        <v>5311.0498049999997</v>
      </c>
      <c r="E674">
        <v>5316.5498049999997</v>
      </c>
      <c r="F674">
        <v>0</v>
      </c>
    </row>
    <row r="675" spans="1:6" x14ac:dyDescent="0.3">
      <c r="A675" s="1">
        <v>40352</v>
      </c>
      <c r="B675">
        <v>5316.1499020000001</v>
      </c>
      <c r="C675">
        <v>5333.2998049999997</v>
      </c>
      <c r="D675">
        <v>5288.1499020000001</v>
      </c>
      <c r="E675">
        <v>5323.1499020000001</v>
      </c>
      <c r="F675">
        <v>0</v>
      </c>
    </row>
    <row r="676" spans="1:6" x14ac:dyDescent="0.3">
      <c r="A676" s="1">
        <v>40353</v>
      </c>
      <c r="B676">
        <v>5323.25</v>
      </c>
      <c r="C676">
        <v>5348.2998049999997</v>
      </c>
      <c r="D676">
        <v>5284.5498049999997</v>
      </c>
      <c r="E676">
        <v>5320.6000979999999</v>
      </c>
      <c r="F676">
        <v>0</v>
      </c>
    </row>
    <row r="677" spans="1:6" x14ac:dyDescent="0.3">
      <c r="A677" s="1">
        <v>40354</v>
      </c>
      <c r="B677">
        <v>5320.5</v>
      </c>
      <c r="C677">
        <v>5320.5</v>
      </c>
      <c r="D677">
        <v>5259.8999020000001</v>
      </c>
      <c r="E677">
        <v>5269.0498049999997</v>
      </c>
      <c r="F677">
        <v>0</v>
      </c>
    </row>
    <row r="678" spans="1:6" x14ac:dyDescent="0.3">
      <c r="A678" s="1">
        <v>40357</v>
      </c>
      <c r="B678">
        <v>5271.1000979999999</v>
      </c>
      <c r="C678">
        <v>5339.4501950000003</v>
      </c>
      <c r="D678">
        <v>5270.75</v>
      </c>
      <c r="E678">
        <v>5333.5</v>
      </c>
      <c r="F678">
        <v>0</v>
      </c>
    </row>
    <row r="679" spans="1:6" x14ac:dyDescent="0.3">
      <c r="A679" s="1">
        <v>40358</v>
      </c>
      <c r="B679">
        <v>5333.5498049999997</v>
      </c>
      <c r="C679">
        <v>5334.1499020000001</v>
      </c>
      <c r="D679">
        <v>5235.7998049999997</v>
      </c>
      <c r="E679">
        <v>5256.1499020000001</v>
      </c>
      <c r="F679">
        <v>0</v>
      </c>
    </row>
    <row r="680" spans="1:6" x14ac:dyDescent="0.3">
      <c r="A680" s="1">
        <v>40359</v>
      </c>
      <c r="B680">
        <v>5254.25</v>
      </c>
      <c r="C680">
        <v>5320.3500979999999</v>
      </c>
      <c r="D680">
        <v>5210</v>
      </c>
      <c r="E680">
        <v>5312.5</v>
      </c>
      <c r="F680">
        <v>0</v>
      </c>
    </row>
    <row r="681" spans="1:6" x14ac:dyDescent="0.3">
      <c r="A681" s="1">
        <v>40360</v>
      </c>
      <c r="B681">
        <v>5312.0498049999997</v>
      </c>
      <c r="C681">
        <v>5312.5498049999997</v>
      </c>
      <c r="D681">
        <v>5232.1000979999999</v>
      </c>
      <c r="E681">
        <v>5251.3999020000001</v>
      </c>
      <c r="F681">
        <v>0</v>
      </c>
    </row>
    <row r="682" spans="1:6" x14ac:dyDescent="0.3">
      <c r="A682" s="1">
        <v>40361</v>
      </c>
      <c r="B682">
        <v>5251.25</v>
      </c>
      <c r="C682">
        <v>5277.25</v>
      </c>
      <c r="D682">
        <v>5225.6000979999999</v>
      </c>
      <c r="E682">
        <v>5237.1000979999999</v>
      </c>
      <c r="F682">
        <v>0</v>
      </c>
    </row>
    <row r="683" spans="1:6" x14ac:dyDescent="0.3">
      <c r="A683" s="1">
        <v>40364</v>
      </c>
      <c r="B683">
        <v>5237</v>
      </c>
      <c r="C683">
        <v>5252.75</v>
      </c>
      <c r="D683">
        <v>5225.8500979999999</v>
      </c>
      <c r="E683">
        <v>5235.8999020000001</v>
      </c>
      <c r="F683">
        <v>0</v>
      </c>
    </row>
    <row r="684" spans="1:6" x14ac:dyDescent="0.3">
      <c r="A684" s="1">
        <v>40365</v>
      </c>
      <c r="B684">
        <v>5236.1000979999999</v>
      </c>
      <c r="C684">
        <v>5297.4501950000003</v>
      </c>
      <c r="D684">
        <v>5231.5</v>
      </c>
      <c r="E684">
        <v>5289.0498049999997</v>
      </c>
      <c r="F684">
        <v>0</v>
      </c>
    </row>
    <row r="685" spans="1:6" x14ac:dyDescent="0.3">
      <c r="A685" s="1">
        <v>40366</v>
      </c>
      <c r="B685">
        <v>5293.1000979999999</v>
      </c>
      <c r="C685">
        <v>5296.75</v>
      </c>
      <c r="D685">
        <v>5233.4501950000003</v>
      </c>
      <c r="E685">
        <v>5241.1000979999999</v>
      </c>
      <c r="F685">
        <v>0</v>
      </c>
    </row>
    <row r="686" spans="1:6" x14ac:dyDescent="0.3">
      <c r="A686" s="1">
        <v>40367</v>
      </c>
      <c r="B686">
        <v>5242</v>
      </c>
      <c r="C686">
        <v>5320.5</v>
      </c>
      <c r="D686">
        <v>5242</v>
      </c>
      <c r="E686">
        <v>5296.8500979999999</v>
      </c>
      <c r="F686">
        <v>0</v>
      </c>
    </row>
    <row r="687" spans="1:6" x14ac:dyDescent="0.3">
      <c r="A687" s="1">
        <v>40368</v>
      </c>
      <c r="B687">
        <v>5297.2001950000003</v>
      </c>
      <c r="C687">
        <v>5359.0498049999997</v>
      </c>
      <c r="D687">
        <v>5297.2001950000003</v>
      </c>
      <c r="E687">
        <v>5352.4501950000003</v>
      </c>
      <c r="F687">
        <v>0</v>
      </c>
    </row>
    <row r="688" spans="1:6" x14ac:dyDescent="0.3">
      <c r="A688" s="1">
        <v>40371</v>
      </c>
      <c r="B688">
        <v>5352.25</v>
      </c>
      <c r="C688">
        <v>5402.7001950000003</v>
      </c>
      <c r="D688">
        <v>5351.6000979999999</v>
      </c>
      <c r="E688">
        <v>5383</v>
      </c>
      <c r="F688">
        <v>0</v>
      </c>
    </row>
    <row r="689" spans="1:6" x14ac:dyDescent="0.3">
      <c r="A689" s="1">
        <v>40372</v>
      </c>
      <c r="B689">
        <v>5370.2001950000003</v>
      </c>
      <c r="C689">
        <v>5406.2001950000003</v>
      </c>
      <c r="D689">
        <v>5357.8500979999999</v>
      </c>
      <c r="E689">
        <v>5400.6499020000001</v>
      </c>
      <c r="F689">
        <v>0</v>
      </c>
    </row>
    <row r="690" spans="1:6" x14ac:dyDescent="0.3">
      <c r="A690" s="1">
        <v>40373</v>
      </c>
      <c r="B690">
        <v>5402</v>
      </c>
      <c r="C690">
        <v>5453.4501950000003</v>
      </c>
      <c r="D690">
        <v>5371.7001950000003</v>
      </c>
      <c r="E690">
        <v>5386.1499020000001</v>
      </c>
      <c r="F690">
        <v>0</v>
      </c>
    </row>
    <row r="691" spans="1:6" x14ac:dyDescent="0.3">
      <c r="A691" s="1">
        <v>40374</v>
      </c>
      <c r="B691">
        <v>5387.1000979999999</v>
      </c>
      <c r="C691">
        <v>5399.2001950000003</v>
      </c>
      <c r="D691">
        <v>5360.6000979999999</v>
      </c>
      <c r="E691">
        <v>5378.75</v>
      </c>
      <c r="F691">
        <v>0</v>
      </c>
    </row>
    <row r="692" spans="1:6" x14ac:dyDescent="0.3">
      <c r="A692" s="1">
        <v>40375</v>
      </c>
      <c r="B692">
        <v>5376.6499020000001</v>
      </c>
      <c r="C692">
        <v>5401.3500979999999</v>
      </c>
      <c r="D692">
        <v>5374.3999020000001</v>
      </c>
      <c r="E692">
        <v>5393.8999020000001</v>
      </c>
      <c r="F692">
        <v>0</v>
      </c>
    </row>
    <row r="693" spans="1:6" x14ac:dyDescent="0.3">
      <c r="A693" s="1">
        <v>40378</v>
      </c>
      <c r="B693">
        <v>5392.7001950000003</v>
      </c>
      <c r="C693">
        <v>5409.1000979999999</v>
      </c>
      <c r="D693">
        <v>5361.5</v>
      </c>
      <c r="E693">
        <v>5386.4501950000003</v>
      </c>
      <c r="F693">
        <v>0</v>
      </c>
    </row>
    <row r="694" spans="1:6" x14ac:dyDescent="0.3">
      <c r="A694" s="1">
        <v>40379</v>
      </c>
      <c r="B694">
        <v>5387</v>
      </c>
      <c r="C694">
        <v>5416.4501950000003</v>
      </c>
      <c r="D694">
        <v>5353.6000979999999</v>
      </c>
      <c r="E694">
        <v>5368</v>
      </c>
      <c r="F694">
        <v>0</v>
      </c>
    </row>
    <row r="695" spans="1:6" x14ac:dyDescent="0.3">
      <c r="A695" s="1">
        <v>40380</v>
      </c>
      <c r="B695">
        <v>5368.8500979999999</v>
      </c>
      <c r="C695">
        <v>5409.1000979999999</v>
      </c>
      <c r="D695">
        <v>5368.8500979999999</v>
      </c>
      <c r="E695">
        <v>5399.3500979999999</v>
      </c>
      <c r="F695">
        <v>0</v>
      </c>
    </row>
    <row r="696" spans="1:6" x14ac:dyDescent="0.3">
      <c r="A696" s="1">
        <v>40381</v>
      </c>
      <c r="B696">
        <v>5399.1499020000001</v>
      </c>
      <c r="C696">
        <v>5447.1499020000001</v>
      </c>
      <c r="D696">
        <v>5372.2001950000003</v>
      </c>
      <c r="E696">
        <v>5441.9501950000003</v>
      </c>
      <c r="F696">
        <v>0</v>
      </c>
    </row>
    <row r="697" spans="1:6" x14ac:dyDescent="0.3">
      <c r="A697" s="1">
        <v>40382</v>
      </c>
      <c r="B697">
        <v>5441.8999020000001</v>
      </c>
      <c r="C697">
        <v>5477.5</v>
      </c>
      <c r="D697">
        <v>5435.1499020000001</v>
      </c>
      <c r="E697">
        <v>5449.1000979999999</v>
      </c>
      <c r="F697">
        <v>0</v>
      </c>
    </row>
    <row r="698" spans="1:6" x14ac:dyDescent="0.3">
      <c r="A698" s="1">
        <v>40385</v>
      </c>
      <c r="B698">
        <v>5446.5498049999997</v>
      </c>
      <c r="C698">
        <v>5466.25</v>
      </c>
      <c r="D698">
        <v>5409.2001950000003</v>
      </c>
      <c r="E698">
        <v>5418.6000979999999</v>
      </c>
      <c r="F698">
        <v>0</v>
      </c>
    </row>
    <row r="699" spans="1:6" x14ac:dyDescent="0.3">
      <c r="A699" s="1">
        <v>40386</v>
      </c>
      <c r="B699">
        <v>5420.2001950000003</v>
      </c>
      <c r="C699">
        <v>5450.9501950000003</v>
      </c>
      <c r="D699">
        <v>5407.2001950000003</v>
      </c>
      <c r="E699">
        <v>5430.6000979999999</v>
      </c>
      <c r="F699">
        <v>0</v>
      </c>
    </row>
    <row r="700" spans="1:6" x14ac:dyDescent="0.3">
      <c r="A700" s="1">
        <v>40387</v>
      </c>
      <c r="B700">
        <v>5436.1000979999999</v>
      </c>
      <c r="C700">
        <v>5447.8500979999999</v>
      </c>
      <c r="D700">
        <v>5386.25</v>
      </c>
      <c r="E700">
        <v>5397.5498049999997</v>
      </c>
      <c r="F700">
        <v>0</v>
      </c>
    </row>
    <row r="701" spans="1:6" x14ac:dyDescent="0.3">
      <c r="A701" s="1">
        <v>40388</v>
      </c>
      <c r="B701">
        <v>5397.8500979999999</v>
      </c>
      <c r="C701">
        <v>5415.8500979999999</v>
      </c>
      <c r="D701">
        <v>5381.5498049999997</v>
      </c>
      <c r="E701">
        <v>5408.8999020000001</v>
      </c>
      <c r="F701">
        <v>0</v>
      </c>
    </row>
    <row r="702" spans="1:6" x14ac:dyDescent="0.3">
      <c r="A702" s="1">
        <v>40389</v>
      </c>
      <c r="B702">
        <v>5408.3999020000001</v>
      </c>
      <c r="C702">
        <v>5413.25</v>
      </c>
      <c r="D702">
        <v>5349.2001950000003</v>
      </c>
      <c r="E702">
        <v>5367.6000979999999</v>
      </c>
      <c r="F702">
        <v>0</v>
      </c>
    </row>
    <row r="703" spans="1:6" x14ac:dyDescent="0.3">
      <c r="A703" s="1">
        <v>40392</v>
      </c>
      <c r="B703">
        <v>5369.5498049999997</v>
      </c>
      <c r="C703">
        <v>5438.8500979999999</v>
      </c>
      <c r="D703">
        <v>5351.2998049999997</v>
      </c>
      <c r="E703">
        <v>5431.6499020000001</v>
      </c>
      <c r="F703">
        <v>0</v>
      </c>
    </row>
    <row r="704" spans="1:6" x14ac:dyDescent="0.3">
      <c r="A704" s="1">
        <v>40393</v>
      </c>
      <c r="B704">
        <v>5432.5</v>
      </c>
      <c r="C704">
        <v>5459.2001950000003</v>
      </c>
      <c r="D704">
        <v>5426.3999020000001</v>
      </c>
      <c r="E704">
        <v>5439.5498049999997</v>
      </c>
      <c r="F704">
        <v>0</v>
      </c>
    </row>
    <row r="705" spans="1:6" x14ac:dyDescent="0.3">
      <c r="A705" s="1">
        <v>40394</v>
      </c>
      <c r="B705">
        <v>5441.3500979999999</v>
      </c>
      <c r="C705">
        <v>5481.8999020000001</v>
      </c>
      <c r="D705">
        <v>5428.3999020000001</v>
      </c>
      <c r="E705">
        <v>5467.8500979999999</v>
      </c>
      <c r="F705">
        <v>0</v>
      </c>
    </row>
    <row r="706" spans="1:6" x14ac:dyDescent="0.3">
      <c r="A706" s="1">
        <v>40395</v>
      </c>
      <c r="B706">
        <v>5470.1499020000001</v>
      </c>
      <c r="C706">
        <v>5487.1499020000001</v>
      </c>
      <c r="D706">
        <v>5443.1000979999999</v>
      </c>
      <c r="E706">
        <v>5447.1000979999999</v>
      </c>
      <c r="F706">
        <v>0</v>
      </c>
    </row>
    <row r="707" spans="1:6" x14ac:dyDescent="0.3">
      <c r="A707" s="1">
        <v>40396</v>
      </c>
      <c r="B707">
        <v>5448.25</v>
      </c>
      <c r="C707">
        <v>5471.8999020000001</v>
      </c>
      <c r="D707">
        <v>5431.3500979999999</v>
      </c>
      <c r="E707">
        <v>5439.25</v>
      </c>
      <c r="F707">
        <v>0</v>
      </c>
    </row>
    <row r="708" spans="1:6" x14ac:dyDescent="0.3">
      <c r="A708" s="1">
        <v>40399</v>
      </c>
      <c r="B708">
        <v>5439.7998049999997</v>
      </c>
      <c r="C708">
        <v>5492.2998049999997</v>
      </c>
      <c r="D708">
        <v>5433.25</v>
      </c>
      <c r="E708">
        <v>5486.1499020000001</v>
      </c>
      <c r="F708">
        <v>0</v>
      </c>
    </row>
    <row r="709" spans="1:6" x14ac:dyDescent="0.3">
      <c r="A709" s="1">
        <v>40400</v>
      </c>
      <c r="B709">
        <v>5486.7998049999997</v>
      </c>
      <c r="C709">
        <v>5491.4501950000003</v>
      </c>
      <c r="D709">
        <v>5445.3500979999999</v>
      </c>
      <c r="E709">
        <v>5460.7001950000003</v>
      </c>
      <c r="F709">
        <v>0</v>
      </c>
    </row>
    <row r="710" spans="1:6" x14ac:dyDescent="0.3">
      <c r="A710" s="1">
        <v>40401</v>
      </c>
      <c r="B710">
        <v>5460.7001950000003</v>
      </c>
      <c r="C710">
        <v>5474.6000979999999</v>
      </c>
      <c r="D710">
        <v>5412</v>
      </c>
      <c r="E710">
        <v>5420.6000979999999</v>
      </c>
      <c r="F710">
        <v>0</v>
      </c>
    </row>
    <row r="711" spans="1:6" x14ac:dyDescent="0.3">
      <c r="A711" s="1">
        <v>40402</v>
      </c>
      <c r="B711">
        <v>5418.7001950000003</v>
      </c>
      <c r="C711">
        <v>5431.1000979999999</v>
      </c>
      <c r="D711">
        <v>5372.4501950000003</v>
      </c>
      <c r="E711">
        <v>5416.4501950000003</v>
      </c>
      <c r="F711">
        <v>0</v>
      </c>
    </row>
    <row r="712" spans="1:6" x14ac:dyDescent="0.3">
      <c r="A712" s="1">
        <v>40403</v>
      </c>
      <c r="B712">
        <v>5420.6499020000001</v>
      </c>
      <c r="C712">
        <v>5476.5</v>
      </c>
      <c r="D712">
        <v>5415.5</v>
      </c>
      <c r="E712">
        <v>5452.1000979999999</v>
      </c>
      <c r="F712">
        <v>0</v>
      </c>
    </row>
    <row r="713" spans="1:6" x14ac:dyDescent="0.3">
      <c r="A713" s="1">
        <v>40406</v>
      </c>
      <c r="B713">
        <v>5452.1000979999999</v>
      </c>
      <c r="C713">
        <v>5465.25</v>
      </c>
      <c r="D713">
        <v>5397.3999020000001</v>
      </c>
      <c r="E713">
        <v>5418.2998049999997</v>
      </c>
      <c r="F713">
        <v>0</v>
      </c>
    </row>
    <row r="714" spans="1:6" x14ac:dyDescent="0.3">
      <c r="A714" s="1">
        <v>40407</v>
      </c>
      <c r="B714">
        <v>5422.1499020000001</v>
      </c>
      <c r="C714">
        <v>5443.5498049999997</v>
      </c>
      <c r="D714">
        <v>5408.7998049999997</v>
      </c>
      <c r="E714">
        <v>5414.1499020000001</v>
      </c>
      <c r="F714">
        <v>0</v>
      </c>
    </row>
    <row r="715" spans="1:6" x14ac:dyDescent="0.3">
      <c r="A715" s="1">
        <v>40408</v>
      </c>
      <c r="B715">
        <v>5416.25</v>
      </c>
      <c r="C715">
        <v>5487.9501950000003</v>
      </c>
      <c r="D715">
        <v>5416.25</v>
      </c>
      <c r="E715">
        <v>5479.1499020000001</v>
      </c>
      <c r="F715">
        <v>0</v>
      </c>
    </row>
    <row r="716" spans="1:6" x14ac:dyDescent="0.3">
      <c r="A716" s="1">
        <v>40409</v>
      </c>
      <c r="B716">
        <v>5478.25</v>
      </c>
      <c r="C716">
        <v>5544.7001950000003</v>
      </c>
      <c r="D716">
        <v>5478.1000979999999</v>
      </c>
      <c r="E716">
        <v>5540.2001950000003</v>
      </c>
      <c r="F716">
        <v>0</v>
      </c>
    </row>
    <row r="717" spans="1:6" x14ac:dyDescent="0.3">
      <c r="A717" s="1">
        <v>40410</v>
      </c>
      <c r="B717">
        <v>5540.7998049999997</v>
      </c>
      <c r="C717">
        <v>5546.6000979999999</v>
      </c>
      <c r="D717">
        <v>5513.3500979999999</v>
      </c>
      <c r="E717">
        <v>5530.6499020000001</v>
      </c>
      <c r="F717">
        <v>0</v>
      </c>
    </row>
    <row r="718" spans="1:6" x14ac:dyDescent="0.3">
      <c r="A718" s="1">
        <v>40413</v>
      </c>
      <c r="B718">
        <v>5531.1499020000001</v>
      </c>
      <c r="C718">
        <v>5549.7998049999997</v>
      </c>
      <c r="D718">
        <v>5519.3999020000001</v>
      </c>
      <c r="E718">
        <v>5543.5</v>
      </c>
      <c r="F718">
        <v>0</v>
      </c>
    </row>
    <row r="719" spans="1:6" x14ac:dyDescent="0.3">
      <c r="A719" s="1">
        <v>40414</v>
      </c>
      <c r="B719">
        <v>5541.1000979999999</v>
      </c>
      <c r="C719">
        <v>5547.25</v>
      </c>
      <c r="D719">
        <v>5488.4501950000003</v>
      </c>
      <c r="E719">
        <v>5505.1000979999999</v>
      </c>
      <c r="F719">
        <v>0</v>
      </c>
    </row>
    <row r="720" spans="1:6" x14ac:dyDescent="0.3">
      <c r="A720" s="1">
        <v>40415</v>
      </c>
      <c r="B720">
        <v>5505.2998049999997</v>
      </c>
      <c r="C720">
        <v>5506.1499020000001</v>
      </c>
      <c r="D720">
        <v>5452.5498049999997</v>
      </c>
      <c r="E720">
        <v>5462.3500979999999</v>
      </c>
      <c r="F720">
        <v>0</v>
      </c>
    </row>
    <row r="721" spans="1:6" x14ac:dyDescent="0.3">
      <c r="A721" s="1">
        <v>40416</v>
      </c>
      <c r="B721">
        <v>5462.1000979999999</v>
      </c>
      <c r="C721">
        <v>5486.5498049999997</v>
      </c>
      <c r="D721">
        <v>5454.7001950000003</v>
      </c>
      <c r="E721">
        <v>5477.8999020000001</v>
      </c>
      <c r="F721">
        <v>0</v>
      </c>
    </row>
    <row r="722" spans="1:6" x14ac:dyDescent="0.3">
      <c r="A722" s="1">
        <v>40417</v>
      </c>
      <c r="B722">
        <v>5489.6000979999999</v>
      </c>
      <c r="C722">
        <v>5495.2001950000003</v>
      </c>
      <c r="D722">
        <v>5391.9501950000003</v>
      </c>
      <c r="E722">
        <v>5408.7001950000003</v>
      </c>
      <c r="F722">
        <v>0</v>
      </c>
    </row>
    <row r="723" spans="1:6" x14ac:dyDescent="0.3">
      <c r="A723" s="1">
        <v>40420</v>
      </c>
      <c r="B723">
        <v>5408.8999020000001</v>
      </c>
      <c r="C723">
        <v>5469</v>
      </c>
      <c r="D723">
        <v>5390.3500979999999</v>
      </c>
      <c r="E723">
        <v>5415.4501950000003</v>
      </c>
      <c r="F723">
        <v>0</v>
      </c>
    </row>
    <row r="724" spans="1:6" x14ac:dyDescent="0.3">
      <c r="A724" s="1">
        <v>40421</v>
      </c>
      <c r="B724">
        <v>5413.5498049999997</v>
      </c>
      <c r="C724">
        <v>5413.8999020000001</v>
      </c>
      <c r="D724">
        <v>5348.8999020000001</v>
      </c>
      <c r="E724">
        <v>5402.3999020000001</v>
      </c>
      <c r="F724">
        <v>0</v>
      </c>
    </row>
    <row r="725" spans="1:6" x14ac:dyDescent="0.3">
      <c r="A725" s="1">
        <v>40422</v>
      </c>
      <c r="B725">
        <v>5403.0498049999997</v>
      </c>
      <c r="C725">
        <v>5478.6000979999999</v>
      </c>
      <c r="D725">
        <v>5403.0498049999997</v>
      </c>
      <c r="E725">
        <v>5471.8500979999999</v>
      </c>
      <c r="F725">
        <v>0</v>
      </c>
    </row>
    <row r="726" spans="1:6" x14ac:dyDescent="0.3">
      <c r="A726" s="1">
        <v>40423</v>
      </c>
      <c r="B726">
        <v>5471.8999020000001</v>
      </c>
      <c r="C726">
        <v>5513.9501950000003</v>
      </c>
      <c r="D726">
        <v>5471.8500979999999</v>
      </c>
      <c r="E726">
        <v>5486.1499020000001</v>
      </c>
      <c r="F726">
        <v>0</v>
      </c>
    </row>
    <row r="727" spans="1:6" x14ac:dyDescent="0.3">
      <c r="A727" s="1">
        <v>40424</v>
      </c>
      <c r="B727">
        <v>5486.2998049999997</v>
      </c>
      <c r="C727">
        <v>5510.3999020000001</v>
      </c>
      <c r="D727">
        <v>5473.6499020000001</v>
      </c>
      <c r="E727">
        <v>5479.3999020000001</v>
      </c>
      <c r="F727">
        <v>0</v>
      </c>
    </row>
    <row r="728" spans="1:6" x14ac:dyDescent="0.3">
      <c r="A728" s="1">
        <v>40427</v>
      </c>
      <c r="B728">
        <v>5479.5498049999997</v>
      </c>
      <c r="C728">
        <v>5589.3999020000001</v>
      </c>
      <c r="D728">
        <v>5479.5498049999997</v>
      </c>
      <c r="E728">
        <v>5576.9501950000003</v>
      </c>
      <c r="F728">
        <v>0</v>
      </c>
    </row>
    <row r="729" spans="1:6" x14ac:dyDescent="0.3">
      <c r="A729" s="1">
        <v>40428</v>
      </c>
      <c r="B729">
        <v>5575.8999020000001</v>
      </c>
      <c r="C729">
        <v>5625.5</v>
      </c>
      <c r="D729">
        <v>5571.6499020000001</v>
      </c>
      <c r="E729">
        <v>5604</v>
      </c>
      <c r="F729">
        <v>0</v>
      </c>
    </row>
    <row r="730" spans="1:6" x14ac:dyDescent="0.3">
      <c r="A730" s="1">
        <v>40429</v>
      </c>
      <c r="B730">
        <v>5604.25</v>
      </c>
      <c r="C730">
        <v>5625.2998049999997</v>
      </c>
      <c r="D730">
        <v>5567.75</v>
      </c>
      <c r="E730">
        <v>5607.8500979999999</v>
      </c>
      <c r="F730">
        <v>0</v>
      </c>
    </row>
    <row r="731" spans="1:6" x14ac:dyDescent="0.3">
      <c r="A731" s="1">
        <v>40430</v>
      </c>
      <c r="B731">
        <v>5608.2998049999997</v>
      </c>
      <c r="C731">
        <v>5647.4501950000003</v>
      </c>
      <c r="D731">
        <v>5608.1000979999999</v>
      </c>
      <c r="E731">
        <v>5640.0498049999997</v>
      </c>
      <c r="F731">
        <v>0</v>
      </c>
    </row>
    <row r="732" spans="1:6" x14ac:dyDescent="0.3">
      <c r="A732" s="1">
        <v>40434</v>
      </c>
      <c r="B732">
        <v>5639.2001950000003</v>
      </c>
      <c r="C732">
        <v>5770.6000979999999</v>
      </c>
      <c r="D732">
        <v>5639.2001950000003</v>
      </c>
      <c r="E732">
        <v>5760</v>
      </c>
      <c r="F732">
        <v>0</v>
      </c>
    </row>
    <row r="733" spans="1:6" x14ac:dyDescent="0.3">
      <c r="A733" s="1">
        <v>40435</v>
      </c>
      <c r="B733">
        <v>5760.2998049999997</v>
      </c>
      <c r="C733">
        <v>5838.4501950000003</v>
      </c>
      <c r="D733">
        <v>5760.2998049999997</v>
      </c>
      <c r="E733">
        <v>5795.5498049999997</v>
      </c>
      <c r="F733">
        <v>0</v>
      </c>
    </row>
    <row r="734" spans="1:6" x14ac:dyDescent="0.3">
      <c r="A734" s="1">
        <v>40436</v>
      </c>
      <c r="B734">
        <v>5795.25</v>
      </c>
      <c r="C734">
        <v>5869.4501950000003</v>
      </c>
      <c r="D734">
        <v>5792.2001950000003</v>
      </c>
      <c r="E734">
        <v>5860.9501950000003</v>
      </c>
      <c r="F734">
        <v>0</v>
      </c>
    </row>
    <row r="735" spans="1:6" x14ac:dyDescent="0.3">
      <c r="A735" s="1">
        <v>40437</v>
      </c>
      <c r="B735">
        <v>5861.1000979999999</v>
      </c>
      <c r="C735">
        <v>5901.6499020000001</v>
      </c>
      <c r="D735">
        <v>5815.7998049999997</v>
      </c>
      <c r="E735">
        <v>5828.7001950000003</v>
      </c>
      <c r="F735">
        <v>0</v>
      </c>
    </row>
    <row r="736" spans="1:6" x14ac:dyDescent="0.3">
      <c r="A736" s="1">
        <v>40438</v>
      </c>
      <c r="B736">
        <v>5828.7001950000003</v>
      </c>
      <c r="C736">
        <v>5898.3999020000001</v>
      </c>
      <c r="D736">
        <v>5828.7001950000003</v>
      </c>
      <c r="E736">
        <v>5884.9501950000003</v>
      </c>
      <c r="F736">
        <v>0</v>
      </c>
    </row>
    <row r="737" spans="1:6" x14ac:dyDescent="0.3">
      <c r="A737" s="1">
        <v>40441</v>
      </c>
      <c r="B737">
        <v>5885.0498049999997</v>
      </c>
      <c r="C737">
        <v>5989.5</v>
      </c>
      <c r="D737">
        <v>5885.0498049999997</v>
      </c>
      <c r="E737">
        <v>5980.4501950000003</v>
      </c>
      <c r="F737">
        <v>0</v>
      </c>
    </row>
    <row r="738" spans="1:6" x14ac:dyDescent="0.3">
      <c r="A738" s="1">
        <v>40442</v>
      </c>
      <c r="B738">
        <v>5980.5</v>
      </c>
      <c r="C738">
        <v>6032.7998049999997</v>
      </c>
      <c r="D738">
        <v>5961.8500979999999</v>
      </c>
      <c r="E738">
        <v>6009.0498049999997</v>
      </c>
      <c r="F738">
        <v>0</v>
      </c>
    </row>
    <row r="739" spans="1:6" x14ac:dyDescent="0.3">
      <c r="A739" s="1">
        <v>40443</v>
      </c>
      <c r="B739">
        <v>6008.3999020000001</v>
      </c>
      <c r="C739">
        <v>6037.3999020000001</v>
      </c>
      <c r="D739">
        <v>5946.4501950000003</v>
      </c>
      <c r="E739">
        <v>5991</v>
      </c>
      <c r="F739">
        <v>0</v>
      </c>
    </row>
    <row r="740" spans="1:6" x14ac:dyDescent="0.3">
      <c r="A740" s="1">
        <v>40444</v>
      </c>
      <c r="B740">
        <v>5991.0498049999997</v>
      </c>
      <c r="C740">
        <v>6006.7998049999997</v>
      </c>
      <c r="D740">
        <v>5932.3999020000001</v>
      </c>
      <c r="E740">
        <v>5959.5498049999997</v>
      </c>
      <c r="F740">
        <v>0</v>
      </c>
    </row>
    <row r="741" spans="1:6" x14ac:dyDescent="0.3">
      <c r="A741" s="1">
        <v>40445</v>
      </c>
      <c r="B741">
        <v>5959.4501950000003</v>
      </c>
      <c r="C741">
        <v>6029.1000979999999</v>
      </c>
      <c r="D741">
        <v>5951.2001950000003</v>
      </c>
      <c r="E741">
        <v>6018.2998049999997</v>
      </c>
      <c r="F741">
        <v>0</v>
      </c>
    </row>
    <row r="742" spans="1:6" x14ac:dyDescent="0.3">
      <c r="A742" s="1">
        <v>40448</v>
      </c>
      <c r="B742">
        <v>6018.2998049999997</v>
      </c>
      <c r="C742">
        <v>6073.5</v>
      </c>
      <c r="D742">
        <v>6018.2998049999997</v>
      </c>
      <c r="E742">
        <v>6035.6499020000001</v>
      </c>
      <c r="F742">
        <v>0</v>
      </c>
    </row>
    <row r="743" spans="1:6" x14ac:dyDescent="0.3">
      <c r="A743" s="1">
        <v>40449</v>
      </c>
      <c r="B743">
        <v>6036.0498049999997</v>
      </c>
      <c r="C743">
        <v>6049.7998049999997</v>
      </c>
      <c r="D743">
        <v>5991.2998049999997</v>
      </c>
      <c r="E743">
        <v>6029.5</v>
      </c>
      <c r="F743">
        <v>0</v>
      </c>
    </row>
    <row r="744" spans="1:6" x14ac:dyDescent="0.3">
      <c r="A744" s="1">
        <v>40450</v>
      </c>
      <c r="B744">
        <v>6029.1499020000001</v>
      </c>
      <c r="C744">
        <v>6071.5498049999997</v>
      </c>
      <c r="D744">
        <v>5979.6499020000001</v>
      </c>
      <c r="E744">
        <v>5991.2998049999997</v>
      </c>
      <c r="F744">
        <v>0</v>
      </c>
    </row>
    <row r="745" spans="1:6" x14ac:dyDescent="0.3">
      <c r="A745" s="1">
        <v>40451</v>
      </c>
      <c r="B745">
        <v>5991.3500979999999</v>
      </c>
      <c r="C745">
        <v>6048.4501950000003</v>
      </c>
      <c r="D745">
        <v>5963.6000979999999</v>
      </c>
      <c r="E745">
        <v>6029.9501950000003</v>
      </c>
      <c r="F745">
        <v>0</v>
      </c>
    </row>
    <row r="746" spans="1:6" x14ac:dyDescent="0.3">
      <c r="A746" s="1">
        <v>40452</v>
      </c>
      <c r="B746">
        <v>6030.2998049999997</v>
      </c>
      <c r="C746">
        <v>6153.1000979999999</v>
      </c>
      <c r="D746">
        <v>6030.2998049999997</v>
      </c>
      <c r="E746">
        <v>6143.3999020000001</v>
      </c>
      <c r="F746">
        <v>0</v>
      </c>
    </row>
    <row r="747" spans="1:6" x14ac:dyDescent="0.3">
      <c r="A747" s="1">
        <v>40455</v>
      </c>
      <c r="B747">
        <v>6144.7001950000003</v>
      </c>
      <c r="C747">
        <v>6222.1000979999999</v>
      </c>
      <c r="D747">
        <v>6144.7001950000003</v>
      </c>
      <c r="E747">
        <v>6159.4501950000003</v>
      </c>
      <c r="F747">
        <v>0</v>
      </c>
    </row>
    <row r="748" spans="1:6" x14ac:dyDescent="0.3">
      <c r="A748" s="1">
        <v>40456</v>
      </c>
      <c r="B748">
        <v>6159.4501950000003</v>
      </c>
      <c r="C748">
        <v>6188.3500979999999</v>
      </c>
      <c r="D748">
        <v>6118.0498049999997</v>
      </c>
      <c r="E748">
        <v>6145.7998049999997</v>
      </c>
      <c r="F748">
        <v>0</v>
      </c>
    </row>
    <row r="749" spans="1:6" x14ac:dyDescent="0.3">
      <c r="A749" s="1">
        <v>40457</v>
      </c>
      <c r="B749">
        <v>6150.9501950000003</v>
      </c>
      <c r="C749">
        <v>6223.3999020000001</v>
      </c>
      <c r="D749">
        <v>6148.6000979999999</v>
      </c>
      <c r="E749">
        <v>6186.4501950000003</v>
      </c>
      <c r="F749">
        <v>0</v>
      </c>
    </row>
    <row r="750" spans="1:6" x14ac:dyDescent="0.3">
      <c r="A750" s="1">
        <v>40458</v>
      </c>
      <c r="B750">
        <v>6186.8500979999999</v>
      </c>
      <c r="C750">
        <v>6199.4501950000003</v>
      </c>
      <c r="D750">
        <v>6107.5</v>
      </c>
      <c r="E750">
        <v>6120.2998049999997</v>
      </c>
      <c r="F750">
        <v>0</v>
      </c>
    </row>
    <row r="751" spans="1:6" x14ac:dyDescent="0.3">
      <c r="A751" s="1">
        <v>40459</v>
      </c>
      <c r="B751">
        <v>6121.3999020000001</v>
      </c>
      <c r="C751">
        <v>6148.6000979999999</v>
      </c>
      <c r="D751">
        <v>6067</v>
      </c>
      <c r="E751">
        <v>6103.4501950000003</v>
      </c>
      <c r="F751">
        <v>0</v>
      </c>
    </row>
    <row r="752" spans="1:6" x14ac:dyDescent="0.3">
      <c r="A752" s="1">
        <v>40462</v>
      </c>
      <c r="B752">
        <v>6105.9501950000003</v>
      </c>
      <c r="C752">
        <v>6187.75</v>
      </c>
      <c r="D752">
        <v>6105.9501950000003</v>
      </c>
      <c r="E752">
        <v>6135.8500979999999</v>
      </c>
      <c r="F752">
        <v>0</v>
      </c>
    </row>
    <row r="753" spans="1:6" x14ac:dyDescent="0.3">
      <c r="A753" s="1">
        <v>40463</v>
      </c>
      <c r="B753">
        <v>6135.9501950000003</v>
      </c>
      <c r="C753">
        <v>6144.9501950000003</v>
      </c>
      <c r="D753">
        <v>6057.9501950000003</v>
      </c>
      <c r="E753">
        <v>6090.8999020000001</v>
      </c>
      <c r="F753">
        <v>0</v>
      </c>
    </row>
    <row r="754" spans="1:6" x14ac:dyDescent="0.3">
      <c r="A754" s="1">
        <v>40464</v>
      </c>
      <c r="B754">
        <v>6091.4501950000003</v>
      </c>
      <c r="C754">
        <v>6240.25</v>
      </c>
      <c r="D754">
        <v>6089.75</v>
      </c>
      <c r="E754">
        <v>6233.8999020000001</v>
      </c>
      <c r="F754">
        <v>0</v>
      </c>
    </row>
    <row r="755" spans="1:6" x14ac:dyDescent="0.3">
      <c r="A755" s="1">
        <v>40465</v>
      </c>
      <c r="B755">
        <v>6234.2998049999997</v>
      </c>
      <c r="C755">
        <v>6284.1000979999999</v>
      </c>
      <c r="D755">
        <v>6157.8999020000001</v>
      </c>
      <c r="E755">
        <v>6177.3500979999999</v>
      </c>
      <c r="F755">
        <v>0</v>
      </c>
    </row>
    <row r="756" spans="1:6" x14ac:dyDescent="0.3">
      <c r="A756" s="1">
        <v>40466</v>
      </c>
      <c r="B756">
        <v>6175.8999020000001</v>
      </c>
      <c r="C756">
        <v>6200.6000979999999</v>
      </c>
      <c r="D756">
        <v>6050.3500979999999</v>
      </c>
      <c r="E756">
        <v>6062.6499020000001</v>
      </c>
      <c r="F756">
        <v>0</v>
      </c>
    </row>
    <row r="757" spans="1:6" x14ac:dyDescent="0.3">
      <c r="A757" s="1">
        <v>40469</v>
      </c>
      <c r="B757">
        <v>6112.75</v>
      </c>
      <c r="C757">
        <v>6115.1000979999999</v>
      </c>
      <c r="D757">
        <v>5985.1000979999999</v>
      </c>
      <c r="E757">
        <v>6075.9501950000003</v>
      </c>
      <c r="F757">
        <v>0</v>
      </c>
    </row>
    <row r="758" spans="1:6" x14ac:dyDescent="0.3">
      <c r="A758" s="1">
        <v>40470</v>
      </c>
      <c r="B758">
        <v>6114.4501950000003</v>
      </c>
      <c r="C758">
        <v>6127.0498049999997</v>
      </c>
      <c r="D758">
        <v>6008.1499020000001</v>
      </c>
      <c r="E758">
        <v>6027.2998049999997</v>
      </c>
      <c r="F758">
        <v>0</v>
      </c>
    </row>
    <row r="759" spans="1:6" x14ac:dyDescent="0.3">
      <c r="A759" s="1">
        <v>40471</v>
      </c>
      <c r="B759">
        <v>6002.9501950000003</v>
      </c>
      <c r="C759">
        <v>6038.1000979999999</v>
      </c>
      <c r="D759">
        <v>5966.75</v>
      </c>
      <c r="E759">
        <v>5982.1000979999999</v>
      </c>
      <c r="F759">
        <v>0</v>
      </c>
    </row>
    <row r="760" spans="1:6" x14ac:dyDescent="0.3">
      <c r="A760" s="1">
        <v>40472</v>
      </c>
      <c r="B760">
        <v>6008.8999020000001</v>
      </c>
      <c r="C760">
        <v>6113.5</v>
      </c>
      <c r="D760">
        <v>5984.8999020000001</v>
      </c>
      <c r="E760">
        <v>6101.5</v>
      </c>
      <c r="F760">
        <v>0</v>
      </c>
    </row>
    <row r="761" spans="1:6" x14ac:dyDescent="0.3">
      <c r="A761" s="1">
        <v>40473</v>
      </c>
      <c r="B761">
        <v>6113.3999020000001</v>
      </c>
      <c r="C761">
        <v>6121.1000979999999</v>
      </c>
      <c r="D761">
        <v>6041.3500979999999</v>
      </c>
      <c r="E761">
        <v>6066.0498049999997</v>
      </c>
      <c r="F761">
        <v>0</v>
      </c>
    </row>
    <row r="762" spans="1:6" x14ac:dyDescent="0.3">
      <c r="A762" s="1">
        <v>40476</v>
      </c>
      <c r="B762">
        <v>6101.25</v>
      </c>
      <c r="C762">
        <v>6151.2998049999997</v>
      </c>
      <c r="D762">
        <v>6094.6000979999999</v>
      </c>
      <c r="E762">
        <v>6105.7998049999997</v>
      </c>
      <c r="F762">
        <v>0</v>
      </c>
    </row>
    <row r="763" spans="1:6" x14ac:dyDescent="0.3">
      <c r="A763" s="1">
        <v>40477</v>
      </c>
      <c r="B763">
        <v>6116.2998049999997</v>
      </c>
      <c r="C763">
        <v>6120.25</v>
      </c>
      <c r="D763">
        <v>6074.6499020000001</v>
      </c>
      <c r="E763">
        <v>6082</v>
      </c>
      <c r="F763">
        <v>0</v>
      </c>
    </row>
    <row r="764" spans="1:6" x14ac:dyDescent="0.3">
      <c r="A764" s="1">
        <v>40478</v>
      </c>
      <c r="B764">
        <v>6075.4501950000003</v>
      </c>
      <c r="C764">
        <v>6075.9501950000003</v>
      </c>
      <c r="D764">
        <v>5987.5498049999997</v>
      </c>
      <c r="E764">
        <v>6012.6499020000001</v>
      </c>
      <c r="F764">
        <v>0</v>
      </c>
    </row>
    <row r="765" spans="1:6" x14ac:dyDescent="0.3">
      <c r="A765" s="1">
        <v>40479</v>
      </c>
      <c r="B765">
        <v>6039.9501950000003</v>
      </c>
      <c r="C765">
        <v>6071.1000979999999</v>
      </c>
      <c r="D765">
        <v>5968.1000979999999</v>
      </c>
      <c r="E765">
        <v>5987.7001950000003</v>
      </c>
      <c r="F765">
        <v>0</v>
      </c>
    </row>
    <row r="766" spans="1:6" x14ac:dyDescent="0.3">
      <c r="A766" s="1">
        <v>40480</v>
      </c>
      <c r="B766">
        <v>6021.1499020000001</v>
      </c>
      <c r="C766">
        <v>6032.6499020000001</v>
      </c>
      <c r="D766">
        <v>5937.1000979999999</v>
      </c>
      <c r="E766">
        <v>6017.7001950000003</v>
      </c>
      <c r="F766">
        <v>0</v>
      </c>
    </row>
    <row r="767" spans="1:6" x14ac:dyDescent="0.3">
      <c r="A767" s="1">
        <v>40483</v>
      </c>
      <c r="B767">
        <v>6092.2998049999997</v>
      </c>
      <c r="C767">
        <v>6132.3999020000001</v>
      </c>
      <c r="D767">
        <v>6084.75</v>
      </c>
      <c r="E767">
        <v>6117.5498049999997</v>
      </c>
      <c r="F767">
        <v>0</v>
      </c>
    </row>
    <row r="768" spans="1:6" x14ac:dyDescent="0.3">
      <c r="A768" s="1">
        <v>40484</v>
      </c>
      <c r="B768">
        <v>6127.5498049999997</v>
      </c>
      <c r="C768">
        <v>6138.1000979999999</v>
      </c>
      <c r="D768">
        <v>6094.3999020000001</v>
      </c>
      <c r="E768">
        <v>6119</v>
      </c>
      <c r="F768">
        <v>0</v>
      </c>
    </row>
    <row r="769" spans="1:6" x14ac:dyDescent="0.3">
      <c r="A769" s="1">
        <v>40485</v>
      </c>
      <c r="B769">
        <v>6150.6000979999999</v>
      </c>
      <c r="C769">
        <v>6182.5</v>
      </c>
      <c r="D769">
        <v>6146.7998049999997</v>
      </c>
      <c r="E769">
        <v>6160.5</v>
      </c>
      <c r="F769">
        <v>0</v>
      </c>
    </row>
    <row r="770" spans="1:6" x14ac:dyDescent="0.3">
      <c r="A770" s="1">
        <v>40486</v>
      </c>
      <c r="B770">
        <v>6209.6000979999999</v>
      </c>
      <c r="C770">
        <v>6290.1499020000001</v>
      </c>
      <c r="D770">
        <v>6199.3500979999999</v>
      </c>
      <c r="E770">
        <v>6281.7998049999997</v>
      </c>
      <c r="F770">
        <v>0</v>
      </c>
    </row>
    <row r="771" spans="1:6" x14ac:dyDescent="0.3">
      <c r="A771" s="1">
        <v>40490</v>
      </c>
      <c r="B771">
        <v>6335.25</v>
      </c>
      <c r="C771">
        <v>6335.8999020000001</v>
      </c>
      <c r="D771">
        <v>6265.3500979999999</v>
      </c>
      <c r="E771">
        <v>6273.2001950000003</v>
      </c>
      <c r="F771">
        <v>0</v>
      </c>
    </row>
    <row r="772" spans="1:6" x14ac:dyDescent="0.3">
      <c r="A772" s="1">
        <v>40491</v>
      </c>
      <c r="B772">
        <v>6281</v>
      </c>
      <c r="C772">
        <v>6310.8999020000001</v>
      </c>
      <c r="D772">
        <v>6243.5498049999997</v>
      </c>
      <c r="E772">
        <v>6301.5498049999997</v>
      </c>
      <c r="F772">
        <v>0</v>
      </c>
    </row>
    <row r="773" spans="1:6" x14ac:dyDescent="0.3">
      <c r="A773" s="1">
        <v>40492</v>
      </c>
      <c r="B773">
        <v>6303.2001950000003</v>
      </c>
      <c r="C773">
        <v>6307.6499020000001</v>
      </c>
      <c r="D773">
        <v>6269.25</v>
      </c>
      <c r="E773">
        <v>6275.7001950000003</v>
      </c>
      <c r="F773">
        <v>0</v>
      </c>
    </row>
    <row r="774" spans="1:6" x14ac:dyDescent="0.3">
      <c r="A774" s="1">
        <v>40493</v>
      </c>
      <c r="B774">
        <v>6286.3500979999999</v>
      </c>
      <c r="C774">
        <v>6296.5498049999997</v>
      </c>
      <c r="D774">
        <v>6179.5</v>
      </c>
      <c r="E774">
        <v>6194.25</v>
      </c>
      <c r="F774">
        <v>0</v>
      </c>
    </row>
    <row r="775" spans="1:6" x14ac:dyDescent="0.3">
      <c r="A775" s="1">
        <v>40494</v>
      </c>
      <c r="B775">
        <v>6182.2998049999997</v>
      </c>
      <c r="C775">
        <v>6202.5</v>
      </c>
      <c r="D775">
        <v>6056.75</v>
      </c>
      <c r="E775">
        <v>6071.6499020000001</v>
      </c>
      <c r="F775">
        <v>0</v>
      </c>
    </row>
    <row r="776" spans="1:6" x14ac:dyDescent="0.3">
      <c r="A776" s="1">
        <v>40497</v>
      </c>
      <c r="B776">
        <v>6079.8999020000001</v>
      </c>
      <c r="C776">
        <v>6128.75</v>
      </c>
      <c r="D776">
        <v>6039.3999020000001</v>
      </c>
      <c r="E776">
        <v>6121.6000979999999</v>
      </c>
      <c r="F776">
        <v>0</v>
      </c>
    </row>
    <row r="777" spans="1:6" x14ac:dyDescent="0.3">
      <c r="A777" s="1">
        <v>40498</v>
      </c>
      <c r="B777">
        <v>6143.4501950000003</v>
      </c>
      <c r="C777">
        <v>6144.0498049999997</v>
      </c>
      <c r="D777">
        <v>5970.6000979999999</v>
      </c>
      <c r="E777">
        <v>5988.7001950000003</v>
      </c>
      <c r="F777">
        <v>0</v>
      </c>
    </row>
    <row r="778" spans="1:6" x14ac:dyDescent="0.3">
      <c r="A778" s="1">
        <v>40500</v>
      </c>
      <c r="B778">
        <v>6075.9501950000003</v>
      </c>
      <c r="C778">
        <v>6076.2001950000003</v>
      </c>
      <c r="D778">
        <v>5906.75</v>
      </c>
      <c r="E778">
        <v>5998.7998049999997</v>
      </c>
      <c r="F778">
        <v>0</v>
      </c>
    </row>
    <row r="779" spans="1:6" x14ac:dyDescent="0.3">
      <c r="A779" s="1">
        <v>40501</v>
      </c>
      <c r="B779">
        <v>6011.2998049999997</v>
      </c>
      <c r="C779">
        <v>6013.25</v>
      </c>
      <c r="D779">
        <v>5863.9501950000003</v>
      </c>
      <c r="E779">
        <v>5890.2998049999997</v>
      </c>
      <c r="F779">
        <v>0</v>
      </c>
    </row>
    <row r="780" spans="1:6" x14ac:dyDescent="0.3">
      <c r="A780" s="1">
        <v>40504</v>
      </c>
      <c r="B780">
        <v>5920.8999020000001</v>
      </c>
      <c r="C780">
        <v>6020.25</v>
      </c>
      <c r="D780">
        <v>5905.1499020000001</v>
      </c>
      <c r="E780">
        <v>6010</v>
      </c>
      <c r="F780">
        <v>0</v>
      </c>
    </row>
    <row r="781" spans="1:6" x14ac:dyDescent="0.3">
      <c r="A781" s="1">
        <v>40505</v>
      </c>
      <c r="B781">
        <v>5971.5498049999997</v>
      </c>
      <c r="C781">
        <v>5973.3500979999999</v>
      </c>
      <c r="D781">
        <v>5824.9501950000003</v>
      </c>
      <c r="E781">
        <v>5934.75</v>
      </c>
      <c r="F781">
        <v>0</v>
      </c>
    </row>
    <row r="782" spans="1:6" x14ac:dyDescent="0.3">
      <c r="A782" s="1">
        <v>40506</v>
      </c>
      <c r="B782">
        <v>5946.7998049999997</v>
      </c>
      <c r="C782">
        <v>5976.6499020000001</v>
      </c>
      <c r="D782">
        <v>5833.6000979999999</v>
      </c>
      <c r="E782">
        <v>5865.75</v>
      </c>
      <c r="F782">
        <v>0</v>
      </c>
    </row>
    <row r="783" spans="1:6" x14ac:dyDescent="0.3">
      <c r="A783" s="1">
        <v>40507</v>
      </c>
      <c r="B783">
        <v>5883.9501950000003</v>
      </c>
      <c r="C783">
        <v>5907.1000979999999</v>
      </c>
      <c r="D783">
        <v>5780.3500979999999</v>
      </c>
      <c r="E783">
        <v>5799.75</v>
      </c>
      <c r="F783">
        <v>0</v>
      </c>
    </row>
    <row r="784" spans="1:6" x14ac:dyDescent="0.3">
      <c r="A784" s="1">
        <v>40508</v>
      </c>
      <c r="B784">
        <v>5828.5498049999997</v>
      </c>
      <c r="C784">
        <v>5838.5</v>
      </c>
      <c r="D784">
        <v>5690.3500979999999</v>
      </c>
      <c r="E784">
        <v>5751.9501950000003</v>
      </c>
      <c r="F784">
        <v>0</v>
      </c>
    </row>
    <row r="785" spans="1:6" x14ac:dyDescent="0.3">
      <c r="A785" s="1">
        <v>40511</v>
      </c>
      <c r="B785">
        <v>5789.9501950000003</v>
      </c>
      <c r="C785">
        <v>5843.1499020000001</v>
      </c>
      <c r="D785">
        <v>5754.7001950000003</v>
      </c>
      <c r="E785">
        <v>5830</v>
      </c>
      <c r="F785">
        <v>0</v>
      </c>
    </row>
    <row r="786" spans="1:6" x14ac:dyDescent="0.3">
      <c r="A786" s="1">
        <v>40512</v>
      </c>
      <c r="B786">
        <v>5811.6000979999999</v>
      </c>
      <c r="C786">
        <v>5892.25</v>
      </c>
      <c r="D786">
        <v>5768.3500979999999</v>
      </c>
      <c r="E786">
        <v>5862.7001950000003</v>
      </c>
      <c r="F786">
        <v>0</v>
      </c>
    </row>
    <row r="787" spans="1:6" x14ac:dyDescent="0.3">
      <c r="A787" s="1">
        <v>40513</v>
      </c>
      <c r="B787">
        <v>5871</v>
      </c>
      <c r="C787">
        <v>5971</v>
      </c>
      <c r="D787">
        <v>5865.5498049999997</v>
      </c>
      <c r="E787">
        <v>5960.8999020000001</v>
      </c>
      <c r="F787">
        <v>0</v>
      </c>
    </row>
    <row r="788" spans="1:6" x14ac:dyDescent="0.3">
      <c r="A788" s="1">
        <v>40514</v>
      </c>
      <c r="B788">
        <v>6023.0498049999997</v>
      </c>
      <c r="C788">
        <v>6029.5</v>
      </c>
      <c r="D788">
        <v>5980.6000979999999</v>
      </c>
      <c r="E788">
        <v>6011.7001950000003</v>
      </c>
      <c r="F788">
        <v>0</v>
      </c>
    </row>
    <row r="789" spans="1:6" x14ac:dyDescent="0.3">
      <c r="A789" s="1">
        <v>40515</v>
      </c>
      <c r="B789">
        <v>6013.3500979999999</v>
      </c>
      <c r="C789">
        <v>6025.3999020000001</v>
      </c>
      <c r="D789">
        <v>5964.25</v>
      </c>
      <c r="E789">
        <v>5992.7998049999997</v>
      </c>
      <c r="F789">
        <v>0</v>
      </c>
    </row>
    <row r="790" spans="1:6" x14ac:dyDescent="0.3">
      <c r="A790" s="1">
        <v>40518</v>
      </c>
      <c r="B790">
        <v>6033.6499020000001</v>
      </c>
      <c r="C790">
        <v>6069.4501950000003</v>
      </c>
      <c r="D790">
        <v>5981.7001950000003</v>
      </c>
      <c r="E790">
        <v>5992.25</v>
      </c>
      <c r="F790">
        <v>0</v>
      </c>
    </row>
    <row r="791" spans="1:6" x14ac:dyDescent="0.3">
      <c r="A791" s="1">
        <v>40519</v>
      </c>
      <c r="B791">
        <v>5995.0498049999997</v>
      </c>
      <c r="C791">
        <v>6001</v>
      </c>
      <c r="D791">
        <v>5939.7001950000003</v>
      </c>
      <c r="E791">
        <v>5976.5498049999997</v>
      </c>
      <c r="F791">
        <v>0</v>
      </c>
    </row>
    <row r="792" spans="1:6" x14ac:dyDescent="0.3">
      <c r="A792" s="1">
        <v>40520</v>
      </c>
      <c r="B792">
        <v>5954.3999020000001</v>
      </c>
      <c r="C792">
        <v>5960</v>
      </c>
      <c r="D792">
        <v>5878.6000979999999</v>
      </c>
      <c r="E792">
        <v>5903.7001950000003</v>
      </c>
      <c r="F792">
        <v>0</v>
      </c>
    </row>
    <row r="793" spans="1:6" x14ac:dyDescent="0.3">
      <c r="A793" s="1">
        <v>40521</v>
      </c>
      <c r="B793">
        <v>5924.25</v>
      </c>
      <c r="C793">
        <v>5927.2998049999997</v>
      </c>
      <c r="D793">
        <v>5742.2998049999997</v>
      </c>
      <c r="E793">
        <v>5766.5</v>
      </c>
      <c r="F793">
        <v>0</v>
      </c>
    </row>
    <row r="794" spans="1:6" x14ac:dyDescent="0.3">
      <c r="A794" s="1">
        <v>40522</v>
      </c>
      <c r="B794">
        <v>5761</v>
      </c>
      <c r="C794">
        <v>5865.5</v>
      </c>
      <c r="D794">
        <v>5721.1499020000001</v>
      </c>
      <c r="E794">
        <v>5857.3500979999999</v>
      </c>
      <c r="F794">
        <v>0</v>
      </c>
    </row>
    <row r="795" spans="1:6" x14ac:dyDescent="0.3">
      <c r="A795" s="1">
        <v>40525</v>
      </c>
      <c r="B795">
        <v>5882.6499020000001</v>
      </c>
      <c r="C795">
        <v>5913.7998049999997</v>
      </c>
      <c r="D795">
        <v>5795.8999020000001</v>
      </c>
      <c r="E795">
        <v>5907.6499020000001</v>
      </c>
      <c r="F795">
        <v>0</v>
      </c>
    </row>
    <row r="796" spans="1:6" x14ac:dyDescent="0.3">
      <c r="A796" s="1">
        <v>40526</v>
      </c>
      <c r="B796">
        <v>5928.7001950000003</v>
      </c>
      <c r="C796">
        <v>5953.9501950000003</v>
      </c>
      <c r="D796">
        <v>5888.75</v>
      </c>
      <c r="E796">
        <v>5944.1000979999999</v>
      </c>
      <c r="F796">
        <v>0</v>
      </c>
    </row>
    <row r="797" spans="1:6" x14ac:dyDescent="0.3">
      <c r="A797" s="1">
        <v>40527</v>
      </c>
      <c r="B797">
        <v>5931.1499020000001</v>
      </c>
      <c r="C797">
        <v>5942.75</v>
      </c>
      <c r="D797">
        <v>5865.7998049999997</v>
      </c>
      <c r="E797">
        <v>5892.2998049999997</v>
      </c>
      <c r="F797">
        <v>0</v>
      </c>
    </row>
    <row r="798" spans="1:6" x14ac:dyDescent="0.3">
      <c r="A798" s="1">
        <v>40528</v>
      </c>
      <c r="B798">
        <v>5910.5498049999997</v>
      </c>
      <c r="C798">
        <v>5956.1499020000001</v>
      </c>
      <c r="D798">
        <v>5855.0498049999997</v>
      </c>
      <c r="E798">
        <v>5948.75</v>
      </c>
      <c r="F798">
        <v>0</v>
      </c>
    </row>
    <row r="799" spans="1:6" x14ac:dyDescent="0.3">
      <c r="A799" s="1">
        <v>40532</v>
      </c>
      <c r="B799">
        <v>5926.8500979999999</v>
      </c>
      <c r="C799">
        <v>5985</v>
      </c>
      <c r="D799">
        <v>5900.25</v>
      </c>
      <c r="E799">
        <v>5947.0498049999997</v>
      </c>
      <c r="F799">
        <v>0</v>
      </c>
    </row>
    <row r="800" spans="1:6" x14ac:dyDescent="0.3">
      <c r="A800" s="1">
        <v>40533</v>
      </c>
      <c r="B800">
        <v>5960.3999020000001</v>
      </c>
      <c r="C800">
        <v>6007.4501950000003</v>
      </c>
      <c r="D800">
        <v>5960.0498049999997</v>
      </c>
      <c r="E800">
        <v>6000.6499020000001</v>
      </c>
      <c r="F800">
        <v>0</v>
      </c>
    </row>
    <row r="801" spans="1:6" x14ac:dyDescent="0.3">
      <c r="A801" s="1">
        <v>40534</v>
      </c>
      <c r="B801">
        <v>6019</v>
      </c>
      <c r="C801">
        <v>6023.7998049999997</v>
      </c>
      <c r="D801">
        <v>5958</v>
      </c>
      <c r="E801">
        <v>5984.3999020000001</v>
      </c>
      <c r="F801">
        <v>0</v>
      </c>
    </row>
    <row r="802" spans="1:6" x14ac:dyDescent="0.3">
      <c r="A802" s="1">
        <v>40535</v>
      </c>
      <c r="B802">
        <v>6005.8999020000001</v>
      </c>
      <c r="C802">
        <v>6006.4501950000003</v>
      </c>
      <c r="D802">
        <v>5964.6000979999999</v>
      </c>
      <c r="E802">
        <v>5980</v>
      </c>
      <c r="F802">
        <v>0</v>
      </c>
    </row>
    <row r="803" spans="1:6" x14ac:dyDescent="0.3">
      <c r="A803" s="1">
        <v>40536</v>
      </c>
      <c r="B803">
        <v>5940.25</v>
      </c>
      <c r="C803">
        <v>6017.3500979999999</v>
      </c>
      <c r="D803">
        <v>5940.25</v>
      </c>
      <c r="E803">
        <v>6011.6000979999999</v>
      </c>
      <c r="F803">
        <v>0</v>
      </c>
    </row>
    <row r="804" spans="1:6" x14ac:dyDescent="0.3">
      <c r="A804" s="1">
        <v>40539</v>
      </c>
      <c r="B804">
        <v>6013.2998049999997</v>
      </c>
      <c r="C804">
        <v>6045.75</v>
      </c>
      <c r="D804">
        <v>5991.1000979999999</v>
      </c>
      <c r="E804">
        <v>5998.1000979999999</v>
      </c>
      <c r="F804">
        <v>0</v>
      </c>
    </row>
    <row r="805" spans="1:6" x14ac:dyDescent="0.3">
      <c r="A805" s="1">
        <v>40540</v>
      </c>
      <c r="B805">
        <v>6005.3500979999999</v>
      </c>
      <c r="C805">
        <v>6010.8999020000001</v>
      </c>
      <c r="D805">
        <v>5982.25</v>
      </c>
      <c r="E805">
        <v>5996</v>
      </c>
      <c r="F805">
        <v>0</v>
      </c>
    </row>
    <row r="806" spans="1:6" x14ac:dyDescent="0.3">
      <c r="A806" s="1">
        <v>40541</v>
      </c>
      <c r="B806">
        <v>6005.1499020000001</v>
      </c>
      <c r="C806">
        <v>6067.5498049999997</v>
      </c>
      <c r="D806">
        <v>6002.8500979999999</v>
      </c>
      <c r="E806">
        <v>6060.3500979999999</v>
      </c>
      <c r="F806">
        <v>0</v>
      </c>
    </row>
    <row r="807" spans="1:6" x14ac:dyDescent="0.3">
      <c r="A807" s="1">
        <v>40542</v>
      </c>
      <c r="B807">
        <v>6062.3500979999999</v>
      </c>
      <c r="C807">
        <v>6106.3999020000001</v>
      </c>
      <c r="D807">
        <v>6062.3500979999999</v>
      </c>
      <c r="E807">
        <v>6101.8500979999999</v>
      </c>
      <c r="F807">
        <v>0</v>
      </c>
    </row>
    <row r="808" spans="1:6" x14ac:dyDescent="0.3">
      <c r="A808" s="1">
        <v>40543</v>
      </c>
      <c r="B808">
        <v>6105.1000979999999</v>
      </c>
      <c r="C808">
        <v>6147.2998049999997</v>
      </c>
      <c r="D808">
        <v>6103.5498049999997</v>
      </c>
      <c r="E808">
        <v>6134.5</v>
      </c>
      <c r="F808">
        <v>0</v>
      </c>
    </row>
    <row r="809" spans="1:6" x14ac:dyDescent="0.3">
      <c r="A809" s="1">
        <v>40546</v>
      </c>
      <c r="B809">
        <v>6177.4501950000003</v>
      </c>
      <c r="C809">
        <v>6178.5498049999997</v>
      </c>
      <c r="D809">
        <v>6147.2001950000003</v>
      </c>
      <c r="E809">
        <v>6157.6000979999999</v>
      </c>
      <c r="F809">
        <v>0</v>
      </c>
    </row>
    <row r="810" spans="1:6" x14ac:dyDescent="0.3">
      <c r="A810" s="1">
        <v>40547</v>
      </c>
      <c r="B810">
        <v>6172.75</v>
      </c>
      <c r="C810">
        <v>6181.0498049999997</v>
      </c>
      <c r="D810">
        <v>6124.3999020000001</v>
      </c>
      <c r="E810">
        <v>6146.3500979999999</v>
      </c>
      <c r="F810">
        <v>0</v>
      </c>
    </row>
    <row r="811" spans="1:6" x14ac:dyDescent="0.3">
      <c r="A811" s="1">
        <v>40548</v>
      </c>
      <c r="B811">
        <v>6141.3500979999999</v>
      </c>
      <c r="C811">
        <v>6141.3500979999999</v>
      </c>
      <c r="D811">
        <v>6062.3500979999999</v>
      </c>
      <c r="E811">
        <v>6079.7998049999997</v>
      </c>
      <c r="F811">
        <v>0</v>
      </c>
    </row>
    <row r="812" spans="1:6" x14ac:dyDescent="0.3">
      <c r="A812" s="1">
        <v>40549</v>
      </c>
      <c r="B812">
        <v>6107</v>
      </c>
      <c r="C812">
        <v>6116.1499020000001</v>
      </c>
      <c r="D812">
        <v>6022.2998049999997</v>
      </c>
      <c r="E812">
        <v>6048.25</v>
      </c>
      <c r="F812">
        <v>0</v>
      </c>
    </row>
    <row r="813" spans="1:6" x14ac:dyDescent="0.3">
      <c r="A813" s="1">
        <v>40550</v>
      </c>
      <c r="B813">
        <v>6030.8999020000001</v>
      </c>
      <c r="C813">
        <v>6051.2001950000003</v>
      </c>
      <c r="D813">
        <v>5883.6000979999999</v>
      </c>
      <c r="E813">
        <v>5904.6000979999999</v>
      </c>
      <c r="F813">
        <v>0</v>
      </c>
    </row>
    <row r="814" spans="1:6" x14ac:dyDescent="0.3">
      <c r="A814" s="1">
        <v>40553</v>
      </c>
      <c r="B814">
        <v>5901.2998049999997</v>
      </c>
      <c r="C814">
        <v>5907.25</v>
      </c>
      <c r="D814">
        <v>5740.9501950000003</v>
      </c>
      <c r="E814">
        <v>5762.8500979999999</v>
      </c>
      <c r="F814">
        <v>0</v>
      </c>
    </row>
    <row r="815" spans="1:6" x14ac:dyDescent="0.3">
      <c r="A815" s="1">
        <v>40554</v>
      </c>
      <c r="B815">
        <v>5767.9501950000003</v>
      </c>
      <c r="C815">
        <v>5842.6000979999999</v>
      </c>
      <c r="D815">
        <v>5698.2001950000003</v>
      </c>
      <c r="E815">
        <v>5754.1000979999999</v>
      </c>
      <c r="F815">
        <v>0</v>
      </c>
    </row>
    <row r="816" spans="1:6" x14ac:dyDescent="0.3">
      <c r="A816" s="1">
        <v>40555</v>
      </c>
      <c r="B816">
        <v>5800.0498049999997</v>
      </c>
      <c r="C816">
        <v>5874.2001950000003</v>
      </c>
      <c r="D816">
        <v>5711.2998049999997</v>
      </c>
      <c r="E816">
        <v>5863.25</v>
      </c>
      <c r="F816">
        <v>0</v>
      </c>
    </row>
    <row r="817" spans="1:6" x14ac:dyDescent="0.3">
      <c r="A817" s="1">
        <v>40556</v>
      </c>
      <c r="B817">
        <v>5850.75</v>
      </c>
      <c r="C817">
        <v>5857.75</v>
      </c>
      <c r="D817">
        <v>5736.7001950000003</v>
      </c>
      <c r="E817">
        <v>5751.8999020000001</v>
      </c>
      <c r="F817">
        <v>0</v>
      </c>
    </row>
    <row r="818" spans="1:6" x14ac:dyDescent="0.3">
      <c r="A818" s="1">
        <v>40557</v>
      </c>
      <c r="B818">
        <v>5752.1000979999999</v>
      </c>
      <c r="C818">
        <v>5833.6499020000001</v>
      </c>
      <c r="D818">
        <v>5639.6499020000001</v>
      </c>
      <c r="E818">
        <v>5654.5498049999997</v>
      </c>
      <c r="F818">
        <v>0</v>
      </c>
    </row>
    <row r="819" spans="1:6" x14ac:dyDescent="0.3">
      <c r="A819" s="1">
        <v>40560</v>
      </c>
      <c r="B819">
        <v>5648.7998049999997</v>
      </c>
      <c r="C819">
        <v>5696.1499020000001</v>
      </c>
      <c r="D819">
        <v>5624.1499020000001</v>
      </c>
      <c r="E819">
        <v>5654.75</v>
      </c>
      <c r="F819">
        <v>0</v>
      </c>
    </row>
    <row r="820" spans="1:6" x14ac:dyDescent="0.3">
      <c r="A820" s="1">
        <v>40561</v>
      </c>
      <c r="B820">
        <v>5682.5498049999997</v>
      </c>
      <c r="C820">
        <v>5730.5</v>
      </c>
      <c r="D820">
        <v>5671.25</v>
      </c>
      <c r="E820">
        <v>5724.0498049999997</v>
      </c>
      <c r="F820">
        <v>0</v>
      </c>
    </row>
    <row r="821" spans="1:6" x14ac:dyDescent="0.3">
      <c r="A821" s="1">
        <v>40562</v>
      </c>
      <c r="B821">
        <v>5737.3500979999999</v>
      </c>
      <c r="C821">
        <v>5747.6499020000001</v>
      </c>
      <c r="D821">
        <v>5662.5498049999997</v>
      </c>
      <c r="E821">
        <v>5691.0498049999997</v>
      </c>
      <c r="F821">
        <v>0</v>
      </c>
    </row>
    <row r="822" spans="1:6" x14ac:dyDescent="0.3">
      <c r="A822" s="1">
        <v>40563</v>
      </c>
      <c r="B822">
        <v>5656</v>
      </c>
      <c r="C822">
        <v>5729.4501950000003</v>
      </c>
      <c r="D822">
        <v>5634.5</v>
      </c>
      <c r="E822">
        <v>5711.6000979999999</v>
      </c>
      <c r="F822">
        <v>0</v>
      </c>
    </row>
    <row r="823" spans="1:6" x14ac:dyDescent="0.3">
      <c r="A823" s="1">
        <v>40564</v>
      </c>
      <c r="B823">
        <v>5692.0498049999997</v>
      </c>
      <c r="C823">
        <v>5717.5498049999997</v>
      </c>
      <c r="D823">
        <v>5674.5</v>
      </c>
      <c r="E823">
        <v>5696.5</v>
      </c>
      <c r="F823">
        <v>0</v>
      </c>
    </row>
    <row r="824" spans="1:6" x14ac:dyDescent="0.3">
      <c r="A824" s="1">
        <v>40567</v>
      </c>
      <c r="B824">
        <v>5717.1000979999999</v>
      </c>
      <c r="C824">
        <v>5756</v>
      </c>
      <c r="D824">
        <v>5697.75</v>
      </c>
      <c r="E824">
        <v>5743.25</v>
      </c>
      <c r="F824">
        <v>0</v>
      </c>
    </row>
    <row r="825" spans="1:6" x14ac:dyDescent="0.3">
      <c r="A825" s="1">
        <v>40568</v>
      </c>
      <c r="B825">
        <v>5763.2998049999997</v>
      </c>
      <c r="C825">
        <v>5801.5498049999997</v>
      </c>
      <c r="D825">
        <v>5680.6499020000001</v>
      </c>
      <c r="E825">
        <v>5687.3999020000001</v>
      </c>
      <c r="F825">
        <v>0</v>
      </c>
    </row>
    <row r="826" spans="1:6" x14ac:dyDescent="0.3">
      <c r="A826" s="1">
        <v>40570</v>
      </c>
      <c r="B826">
        <v>5725.2998049999997</v>
      </c>
      <c r="C826">
        <v>5726.1000979999999</v>
      </c>
      <c r="D826">
        <v>5594.9501950000003</v>
      </c>
      <c r="E826">
        <v>5604.2998049999997</v>
      </c>
      <c r="F826">
        <v>0</v>
      </c>
    </row>
    <row r="827" spans="1:6" x14ac:dyDescent="0.3">
      <c r="A827" s="1">
        <v>40571</v>
      </c>
      <c r="B827">
        <v>5614</v>
      </c>
      <c r="C827">
        <v>5614.3999020000001</v>
      </c>
      <c r="D827">
        <v>5459.5498049999997</v>
      </c>
      <c r="E827">
        <v>5512.1499020000001</v>
      </c>
      <c r="F827">
        <v>0</v>
      </c>
    </row>
    <row r="828" spans="1:6" x14ac:dyDescent="0.3">
      <c r="A828" s="1">
        <v>40574</v>
      </c>
      <c r="B828">
        <v>5452.5498049999997</v>
      </c>
      <c r="C828">
        <v>5526.8500979999999</v>
      </c>
      <c r="D828">
        <v>5416.6499020000001</v>
      </c>
      <c r="E828">
        <v>5505.8999020000001</v>
      </c>
      <c r="F828">
        <v>0</v>
      </c>
    </row>
    <row r="829" spans="1:6" x14ac:dyDescent="0.3">
      <c r="A829" s="1">
        <v>40575</v>
      </c>
      <c r="B829">
        <v>5537.2998049999997</v>
      </c>
      <c r="C829">
        <v>5539.1499020000001</v>
      </c>
      <c r="D829">
        <v>5402</v>
      </c>
      <c r="E829">
        <v>5417.2001950000003</v>
      </c>
      <c r="F829">
        <v>0</v>
      </c>
    </row>
    <row r="830" spans="1:6" x14ac:dyDescent="0.3">
      <c r="A830" s="1">
        <v>40576</v>
      </c>
      <c r="B830">
        <v>5469.5498049999997</v>
      </c>
      <c r="C830">
        <v>5490.6000979999999</v>
      </c>
      <c r="D830">
        <v>5415.6499020000001</v>
      </c>
      <c r="E830">
        <v>5432</v>
      </c>
      <c r="F830">
        <v>0</v>
      </c>
    </row>
    <row r="831" spans="1:6" x14ac:dyDescent="0.3">
      <c r="A831" s="1">
        <v>40577</v>
      </c>
      <c r="B831">
        <v>5430.4501950000003</v>
      </c>
      <c r="C831">
        <v>5532.6499020000001</v>
      </c>
      <c r="D831">
        <v>5418</v>
      </c>
      <c r="E831">
        <v>5526.75</v>
      </c>
      <c r="F831">
        <v>0</v>
      </c>
    </row>
    <row r="832" spans="1:6" x14ac:dyDescent="0.3">
      <c r="A832" s="1">
        <v>40578</v>
      </c>
      <c r="B832">
        <v>5519.8999020000001</v>
      </c>
      <c r="C832">
        <v>5556.2998049999997</v>
      </c>
      <c r="D832">
        <v>5369.0498049999997</v>
      </c>
      <c r="E832">
        <v>5395.75</v>
      </c>
      <c r="F832">
        <v>0</v>
      </c>
    </row>
    <row r="833" spans="1:6" x14ac:dyDescent="0.3">
      <c r="A833" s="1">
        <v>40581</v>
      </c>
      <c r="B833">
        <v>5430.1499020000001</v>
      </c>
      <c r="C833">
        <v>5440.3500979999999</v>
      </c>
      <c r="D833">
        <v>5376.9501950000003</v>
      </c>
      <c r="E833">
        <v>5396</v>
      </c>
      <c r="F833">
        <v>0</v>
      </c>
    </row>
    <row r="834" spans="1:6" x14ac:dyDescent="0.3">
      <c r="A834" s="1">
        <v>40582</v>
      </c>
      <c r="B834">
        <v>5432.3500979999999</v>
      </c>
      <c r="C834">
        <v>5432.3500979999999</v>
      </c>
      <c r="D834">
        <v>5303.3999020000001</v>
      </c>
      <c r="E834">
        <v>5312.5498049999997</v>
      </c>
      <c r="F834">
        <v>0</v>
      </c>
    </row>
    <row r="835" spans="1:6" x14ac:dyDescent="0.3">
      <c r="A835" s="1">
        <v>40583</v>
      </c>
      <c r="B835">
        <v>5293.0498049999997</v>
      </c>
      <c r="C835">
        <v>5339.4501950000003</v>
      </c>
      <c r="D835">
        <v>5225.6499020000001</v>
      </c>
      <c r="E835">
        <v>5253.5498049999997</v>
      </c>
      <c r="F835">
        <v>0</v>
      </c>
    </row>
    <row r="836" spans="1:6" x14ac:dyDescent="0.3">
      <c r="A836" s="1">
        <v>40584</v>
      </c>
      <c r="B836">
        <v>5246.0498049999997</v>
      </c>
      <c r="C836">
        <v>5272.6000979999999</v>
      </c>
      <c r="D836">
        <v>5196.7998049999997</v>
      </c>
      <c r="E836">
        <v>5225.7998049999997</v>
      </c>
      <c r="F836">
        <v>0</v>
      </c>
    </row>
    <row r="837" spans="1:6" x14ac:dyDescent="0.3">
      <c r="A837" s="1">
        <v>40585</v>
      </c>
      <c r="B837">
        <v>5219.6499020000001</v>
      </c>
      <c r="C837">
        <v>5319.4501950000003</v>
      </c>
      <c r="D837">
        <v>5177.7001950000003</v>
      </c>
      <c r="E837">
        <v>5310</v>
      </c>
      <c r="F837">
        <v>0</v>
      </c>
    </row>
    <row r="838" spans="1:6" x14ac:dyDescent="0.3">
      <c r="A838" s="1">
        <v>40588</v>
      </c>
      <c r="B838">
        <v>5340.25</v>
      </c>
      <c r="C838">
        <v>5463.7998049999997</v>
      </c>
      <c r="D838">
        <v>5340.25</v>
      </c>
      <c r="E838">
        <v>5456</v>
      </c>
      <c r="F838">
        <v>0</v>
      </c>
    </row>
    <row r="839" spans="1:6" x14ac:dyDescent="0.3">
      <c r="A839" s="1">
        <v>40589</v>
      </c>
      <c r="B839">
        <v>5467.75</v>
      </c>
      <c r="C839">
        <v>5506.5</v>
      </c>
      <c r="D839">
        <v>5408.3500979999999</v>
      </c>
      <c r="E839">
        <v>5481</v>
      </c>
      <c r="F839">
        <v>0</v>
      </c>
    </row>
    <row r="840" spans="1:6" x14ac:dyDescent="0.3">
      <c r="A840" s="1">
        <v>40590</v>
      </c>
      <c r="B840">
        <v>5467.6000979999999</v>
      </c>
      <c r="C840">
        <v>5504.7998049999997</v>
      </c>
      <c r="D840">
        <v>5460.3500979999999</v>
      </c>
      <c r="E840">
        <v>5481.7001950000003</v>
      </c>
      <c r="F840">
        <v>0</v>
      </c>
    </row>
    <row r="841" spans="1:6" x14ac:dyDescent="0.3">
      <c r="A841" s="1">
        <v>40591</v>
      </c>
      <c r="B841">
        <v>5501.7001950000003</v>
      </c>
      <c r="C841">
        <v>5553</v>
      </c>
      <c r="D841">
        <v>5463.3999020000001</v>
      </c>
      <c r="E841">
        <v>5546.4501950000003</v>
      </c>
      <c r="F841">
        <v>0</v>
      </c>
    </row>
    <row r="842" spans="1:6" x14ac:dyDescent="0.3">
      <c r="A842" s="1">
        <v>40592</v>
      </c>
      <c r="B842">
        <v>5557.5498049999997</v>
      </c>
      <c r="C842">
        <v>5599.25</v>
      </c>
      <c r="D842">
        <v>5441.9501950000003</v>
      </c>
      <c r="E842">
        <v>5458.9501950000003</v>
      </c>
      <c r="F842">
        <v>0</v>
      </c>
    </row>
    <row r="843" spans="1:6" x14ac:dyDescent="0.3">
      <c r="A843" s="1">
        <v>40595</v>
      </c>
      <c r="B843">
        <v>5456.6000979999999</v>
      </c>
      <c r="C843">
        <v>5526.25</v>
      </c>
      <c r="D843">
        <v>5413.1000979999999</v>
      </c>
      <c r="E843">
        <v>5518.6000979999999</v>
      </c>
      <c r="F843">
        <v>0</v>
      </c>
    </row>
    <row r="844" spans="1:6" x14ac:dyDescent="0.3">
      <c r="A844" s="1">
        <v>40596</v>
      </c>
      <c r="B844">
        <v>5504.3999020000001</v>
      </c>
      <c r="C844">
        <v>5519.4501950000003</v>
      </c>
      <c r="D844">
        <v>5437.2998049999997</v>
      </c>
      <c r="E844">
        <v>5469.2001950000003</v>
      </c>
      <c r="F844">
        <v>0</v>
      </c>
    </row>
    <row r="845" spans="1:6" x14ac:dyDescent="0.3">
      <c r="A845" s="1">
        <v>40597</v>
      </c>
      <c r="B845">
        <v>5452.4501950000003</v>
      </c>
      <c r="C845">
        <v>5495.2001950000003</v>
      </c>
      <c r="D845">
        <v>5427.5498049999997</v>
      </c>
      <c r="E845">
        <v>5437.3500979999999</v>
      </c>
      <c r="F845">
        <v>0</v>
      </c>
    </row>
    <row r="846" spans="1:6" x14ac:dyDescent="0.3">
      <c r="A846" s="1">
        <v>40598</v>
      </c>
      <c r="B846">
        <v>5408.75</v>
      </c>
      <c r="C846">
        <v>5423.3999020000001</v>
      </c>
      <c r="D846">
        <v>5242.5</v>
      </c>
      <c r="E846">
        <v>5262.7001950000003</v>
      </c>
      <c r="F846">
        <v>0</v>
      </c>
    </row>
    <row r="847" spans="1:6" x14ac:dyDescent="0.3">
      <c r="A847" s="1">
        <v>40599</v>
      </c>
      <c r="B847">
        <v>5321.0498049999997</v>
      </c>
      <c r="C847">
        <v>5338.2001950000003</v>
      </c>
      <c r="D847">
        <v>5232.75</v>
      </c>
      <c r="E847">
        <v>5303.5498049999997</v>
      </c>
      <c r="F847">
        <v>0</v>
      </c>
    </row>
    <row r="848" spans="1:6" x14ac:dyDescent="0.3">
      <c r="A848" s="1">
        <v>40602</v>
      </c>
      <c r="B848">
        <v>5330.1499020000001</v>
      </c>
      <c r="C848">
        <v>5477</v>
      </c>
      <c r="D848">
        <v>5308.6000979999999</v>
      </c>
      <c r="E848">
        <v>5333.25</v>
      </c>
      <c r="F848">
        <v>0</v>
      </c>
    </row>
    <row r="849" spans="1:6" x14ac:dyDescent="0.3">
      <c r="A849" s="1">
        <v>40603</v>
      </c>
      <c r="B849">
        <v>5382</v>
      </c>
      <c r="C849">
        <v>5533.0498049999997</v>
      </c>
      <c r="D849">
        <v>5373.5498049999997</v>
      </c>
      <c r="E849">
        <v>5522.2998049999997</v>
      </c>
      <c r="F849">
        <v>0</v>
      </c>
    </row>
    <row r="850" spans="1:6" x14ac:dyDescent="0.3">
      <c r="A850" s="1">
        <v>40605</v>
      </c>
      <c r="B850">
        <v>5478.4501950000003</v>
      </c>
      <c r="C850">
        <v>5570.75</v>
      </c>
      <c r="D850">
        <v>5468.25</v>
      </c>
      <c r="E850">
        <v>5536.2001950000003</v>
      </c>
      <c r="F850">
        <v>0</v>
      </c>
    </row>
    <row r="851" spans="1:6" x14ac:dyDescent="0.3">
      <c r="A851" s="1">
        <v>40606</v>
      </c>
      <c r="B851">
        <v>5586.2001950000003</v>
      </c>
      <c r="C851">
        <v>5608.2001950000003</v>
      </c>
      <c r="D851">
        <v>5524.1000979999999</v>
      </c>
      <c r="E851">
        <v>5538.75</v>
      </c>
      <c r="F851">
        <v>0</v>
      </c>
    </row>
    <row r="852" spans="1:6" x14ac:dyDescent="0.3">
      <c r="A852" s="1">
        <v>40609</v>
      </c>
      <c r="B852">
        <v>5490.0498049999997</v>
      </c>
      <c r="C852">
        <v>5491.25</v>
      </c>
      <c r="D852">
        <v>5408.4501950000003</v>
      </c>
      <c r="E852">
        <v>5463.1499020000001</v>
      </c>
      <c r="F852">
        <v>0</v>
      </c>
    </row>
    <row r="853" spans="1:6" x14ac:dyDescent="0.3">
      <c r="A853" s="1">
        <v>40610</v>
      </c>
      <c r="B853">
        <v>5466.1000979999999</v>
      </c>
      <c r="C853">
        <v>5530.5498049999997</v>
      </c>
      <c r="D853">
        <v>5464.75</v>
      </c>
      <c r="E853">
        <v>5520.7998049999997</v>
      </c>
      <c r="F853">
        <v>0</v>
      </c>
    </row>
    <row r="854" spans="1:6" x14ac:dyDescent="0.3">
      <c r="A854" s="1">
        <v>40611</v>
      </c>
      <c r="B854">
        <v>5542.3999020000001</v>
      </c>
      <c r="C854">
        <v>5563.2998049999997</v>
      </c>
      <c r="D854">
        <v>5477.4501950000003</v>
      </c>
      <c r="E854">
        <v>5531</v>
      </c>
      <c r="F854">
        <v>0</v>
      </c>
    </row>
    <row r="855" spans="1:6" x14ac:dyDescent="0.3">
      <c r="A855" s="1">
        <v>40612</v>
      </c>
      <c r="B855">
        <v>5516.1000979999999</v>
      </c>
      <c r="C855">
        <v>5516.2998049999997</v>
      </c>
      <c r="D855">
        <v>5468.4501950000003</v>
      </c>
      <c r="E855">
        <v>5494.3999020000001</v>
      </c>
      <c r="F855">
        <v>0</v>
      </c>
    </row>
    <row r="856" spans="1:6" x14ac:dyDescent="0.3">
      <c r="A856" s="1">
        <v>40613</v>
      </c>
      <c r="B856">
        <v>5456.1499020000001</v>
      </c>
      <c r="C856">
        <v>5502.7001950000003</v>
      </c>
      <c r="D856">
        <v>5411.5498049999997</v>
      </c>
      <c r="E856">
        <v>5445.4501950000003</v>
      </c>
      <c r="F856">
        <v>0</v>
      </c>
    </row>
    <row r="857" spans="1:6" x14ac:dyDescent="0.3">
      <c r="A857" s="1">
        <v>40616</v>
      </c>
      <c r="B857">
        <v>5436.5</v>
      </c>
      <c r="C857">
        <v>5537.2998049999997</v>
      </c>
      <c r="D857">
        <v>5434.25</v>
      </c>
      <c r="E857">
        <v>5531.5</v>
      </c>
      <c r="F857">
        <v>0</v>
      </c>
    </row>
    <row r="858" spans="1:6" x14ac:dyDescent="0.3">
      <c r="A858" s="1">
        <v>40617</v>
      </c>
      <c r="B858">
        <v>5420</v>
      </c>
      <c r="C858">
        <v>5497.8500979999999</v>
      </c>
      <c r="D858">
        <v>5373.6499020000001</v>
      </c>
      <c r="E858">
        <v>5449.6499020000001</v>
      </c>
      <c r="F858">
        <v>0</v>
      </c>
    </row>
    <row r="859" spans="1:6" x14ac:dyDescent="0.3">
      <c r="A859" s="1">
        <v>40618</v>
      </c>
      <c r="B859">
        <v>5475.9501950000003</v>
      </c>
      <c r="C859">
        <v>5535.1000979999999</v>
      </c>
      <c r="D859">
        <v>5475.9501950000003</v>
      </c>
      <c r="E859">
        <v>5511.1499020000001</v>
      </c>
      <c r="F859">
        <v>0</v>
      </c>
    </row>
    <row r="860" spans="1:6" x14ac:dyDescent="0.3">
      <c r="A860" s="1">
        <v>40619</v>
      </c>
      <c r="B860">
        <v>5455.3999020000001</v>
      </c>
      <c r="C860">
        <v>5510.0498049999997</v>
      </c>
      <c r="D860">
        <v>5435.2998049999997</v>
      </c>
      <c r="E860">
        <v>5446.6499020000001</v>
      </c>
      <c r="F860">
        <v>0</v>
      </c>
    </row>
    <row r="861" spans="1:6" x14ac:dyDescent="0.3">
      <c r="A861" s="1">
        <v>40620</v>
      </c>
      <c r="B861">
        <v>5475.3500979999999</v>
      </c>
      <c r="C861">
        <v>5483.0498049999997</v>
      </c>
      <c r="D861">
        <v>5366.3999020000001</v>
      </c>
      <c r="E861">
        <v>5373.7001950000003</v>
      </c>
      <c r="F861">
        <v>0</v>
      </c>
    </row>
    <row r="862" spans="1:6" x14ac:dyDescent="0.3">
      <c r="A862" s="1">
        <v>40623</v>
      </c>
      <c r="B862">
        <v>5408.75</v>
      </c>
      <c r="C862">
        <v>5413.2998049999997</v>
      </c>
      <c r="D862">
        <v>5348.2001950000003</v>
      </c>
      <c r="E862">
        <v>5364.75</v>
      </c>
      <c r="F862">
        <v>0</v>
      </c>
    </row>
    <row r="863" spans="1:6" x14ac:dyDescent="0.3">
      <c r="A863" s="1">
        <v>40624</v>
      </c>
      <c r="B863">
        <v>5390.8500979999999</v>
      </c>
      <c r="C863">
        <v>5428.1499020000001</v>
      </c>
      <c r="D863">
        <v>5376.1499020000001</v>
      </c>
      <c r="E863">
        <v>5413.8500979999999</v>
      </c>
      <c r="F863">
        <v>0</v>
      </c>
    </row>
    <row r="864" spans="1:6" x14ac:dyDescent="0.3">
      <c r="A864" s="1">
        <v>40625</v>
      </c>
      <c r="B864">
        <v>5411.3999020000001</v>
      </c>
      <c r="C864">
        <v>5484.9501950000003</v>
      </c>
      <c r="D864">
        <v>5401.9501950000003</v>
      </c>
      <c r="E864">
        <v>5480.25</v>
      </c>
      <c r="F864">
        <v>0</v>
      </c>
    </row>
    <row r="865" spans="1:6" x14ac:dyDescent="0.3">
      <c r="A865" s="1">
        <v>40626</v>
      </c>
      <c r="B865">
        <v>5501.7998049999997</v>
      </c>
      <c r="C865">
        <v>5529</v>
      </c>
      <c r="D865">
        <v>5496.1000979999999</v>
      </c>
      <c r="E865">
        <v>5522.3999020000001</v>
      </c>
      <c r="F865">
        <v>0</v>
      </c>
    </row>
    <row r="866" spans="1:6" x14ac:dyDescent="0.3">
      <c r="A866" s="1">
        <v>40627</v>
      </c>
      <c r="B866">
        <v>5588.6499020000001</v>
      </c>
      <c r="C866">
        <v>5667.1000979999999</v>
      </c>
      <c r="D866">
        <v>5560.9501950000003</v>
      </c>
      <c r="E866">
        <v>5654.25</v>
      </c>
      <c r="F866">
        <v>0</v>
      </c>
    </row>
    <row r="867" spans="1:6" x14ac:dyDescent="0.3">
      <c r="A867" s="1">
        <v>40630</v>
      </c>
      <c r="B867">
        <v>5645.25</v>
      </c>
      <c r="C867">
        <v>5709.1000979999999</v>
      </c>
      <c r="D867">
        <v>5643.2001950000003</v>
      </c>
      <c r="E867">
        <v>5687.25</v>
      </c>
      <c r="F867">
        <v>0</v>
      </c>
    </row>
    <row r="868" spans="1:6" x14ac:dyDescent="0.3">
      <c r="A868" s="1">
        <v>40631</v>
      </c>
      <c r="B868">
        <v>5686.5</v>
      </c>
      <c r="C868">
        <v>5770.3500979999999</v>
      </c>
      <c r="D868">
        <v>5680.7001950000003</v>
      </c>
      <c r="E868">
        <v>5736.3500979999999</v>
      </c>
      <c r="F868">
        <v>0</v>
      </c>
    </row>
    <row r="869" spans="1:6" x14ac:dyDescent="0.3">
      <c r="A869" s="1">
        <v>40632</v>
      </c>
      <c r="B869">
        <v>5755.7998049999997</v>
      </c>
      <c r="C869">
        <v>5803.1499020000001</v>
      </c>
      <c r="D869">
        <v>5753.8999020000001</v>
      </c>
      <c r="E869">
        <v>5787.6499020000001</v>
      </c>
      <c r="F869">
        <v>0</v>
      </c>
    </row>
    <row r="870" spans="1:6" x14ac:dyDescent="0.3">
      <c r="A870" s="1">
        <v>40633</v>
      </c>
      <c r="B870">
        <v>5803.0498049999997</v>
      </c>
      <c r="C870">
        <v>5872</v>
      </c>
      <c r="D870">
        <v>5778.6499020000001</v>
      </c>
      <c r="E870">
        <v>5833.75</v>
      </c>
      <c r="F870">
        <v>0</v>
      </c>
    </row>
    <row r="871" spans="1:6" x14ac:dyDescent="0.3">
      <c r="A871" s="1">
        <v>40634</v>
      </c>
      <c r="B871">
        <v>5835</v>
      </c>
      <c r="C871">
        <v>5860.2001950000003</v>
      </c>
      <c r="D871">
        <v>5810.3999020000001</v>
      </c>
      <c r="E871">
        <v>5826.0498049999997</v>
      </c>
      <c r="F871">
        <v>0</v>
      </c>
    </row>
    <row r="872" spans="1:6" x14ac:dyDescent="0.3">
      <c r="A872" s="1">
        <v>40637</v>
      </c>
      <c r="B872">
        <v>5842</v>
      </c>
      <c r="C872">
        <v>5918.7001950000003</v>
      </c>
      <c r="D872">
        <v>5833.2001950000003</v>
      </c>
      <c r="E872">
        <v>5908.4501950000003</v>
      </c>
      <c r="F872">
        <v>0</v>
      </c>
    </row>
    <row r="873" spans="1:6" x14ac:dyDescent="0.3">
      <c r="A873" s="1">
        <v>40638</v>
      </c>
      <c r="B873">
        <v>5923.8500979999999</v>
      </c>
      <c r="C873">
        <v>5928.6499020000001</v>
      </c>
      <c r="D873">
        <v>5855.8500979999999</v>
      </c>
      <c r="E873">
        <v>5910.0498049999997</v>
      </c>
      <c r="F873">
        <v>0</v>
      </c>
    </row>
    <row r="874" spans="1:6" x14ac:dyDescent="0.3">
      <c r="A874" s="1">
        <v>40639</v>
      </c>
      <c r="B874">
        <v>5908</v>
      </c>
      <c r="C874">
        <v>5944.4501950000003</v>
      </c>
      <c r="D874">
        <v>5868.7998049999997</v>
      </c>
      <c r="E874">
        <v>5891.75</v>
      </c>
      <c r="F874">
        <v>0</v>
      </c>
    </row>
    <row r="875" spans="1:6" x14ac:dyDescent="0.3">
      <c r="A875" s="1">
        <v>40640</v>
      </c>
      <c r="B875">
        <v>5888.5498049999997</v>
      </c>
      <c r="C875">
        <v>5906.1000979999999</v>
      </c>
      <c r="D875">
        <v>5866.25</v>
      </c>
      <c r="E875">
        <v>5885.7001950000003</v>
      </c>
      <c r="F875">
        <v>0</v>
      </c>
    </row>
    <row r="876" spans="1:6" x14ac:dyDescent="0.3">
      <c r="A876" s="1">
        <v>40641</v>
      </c>
      <c r="B876">
        <v>5886.75</v>
      </c>
      <c r="C876">
        <v>5926.9501950000003</v>
      </c>
      <c r="D876">
        <v>5822</v>
      </c>
      <c r="E876">
        <v>5842</v>
      </c>
      <c r="F876">
        <v>0</v>
      </c>
    </row>
    <row r="877" spans="1:6" x14ac:dyDescent="0.3">
      <c r="A877" s="1">
        <v>40644</v>
      </c>
      <c r="B877">
        <v>5805.3500979999999</v>
      </c>
      <c r="C877">
        <v>5830.2998049999997</v>
      </c>
      <c r="D877">
        <v>5777.8999020000001</v>
      </c>
      <c r="E877">
        <v>5785.7001950000003</v>
      </c>
      <c r="F877">
        <v>0</v>
      </c>
    </row>
    <row r="878" spans="1:6" x14ac:dyDescent="0.3">
      <c r="A878" s="1">
        <v>40646</v>
      </c>
      <c r="B878">
        <v>5747.9501950000003</v>
      </c>
      <c r="C878">
        <v>5923.6000979999999</v>
      </c>
      <c r="D878">
        <v>5735.5498049999997</v>
      </c>
      <c r="E878">
        <v>5911.5</v>
      </c>
      <c r="F878">
        <v>0</v>
      </c>
    </row>
    <row r="879" spans="1:6" x14ac:dyDescent="0.3">
      <c r="A879" s="1">
        <v>40648</v>
      </c>
      <c r="B879">
        <v>5898.75</v>
      </c>
      <c r="C879">
        <v>5907.3500979999999</v>
      </c>
      <c r="D879">
        <v>5806.4501950000003</v>
      </c>
      <c r="E879">
        <v>5824.5498049999997</v>
      </c>
      <c r="F879">
        <v>0</v>
      </c>
    </row>
    <row r="880" spans="1:6" x14ac:dyDescent="0.3">
      <c r="A880" s="1">
        <v>40651</v>
      </c>
      <c r="B880">
        <v>5824.3500979999999</v>
      </c>
      <c r="C880">
        <v>5897.8999020000001</v>
      </c>
      <c r="D880">
        <v>5722.25</v>
      </c>
      <c r="E880">
        <v>5729.1000979999999</v>
      </c>
      <c r="F880">
        <v>0</v>
      </c>
    </row>
    <row r="881" spans="1:6" x14ac:dyDescent="0.3">
      <c r="A881" s="1">
        <v>40652</v>
      </c>
      <c r="B881">
        <v>5716</v>
      </c>
      <c r="C881">
        <v>5762.9501950000003</v>
      </c>
      <c r="D881">
        <v>5693.25</v>
      </c>
      <c r="E881">
        <v>5740.75</v>
      </c>
      <c r="F881">
        <v>0</v>
      </c>
    </row>
    <row r="882" spans="1:6" x14ac:dyDescent="0.3">
      <c r="A882" s="1">
        <v>40653</v>
      </c>
      <c r="B882">
        <v>5786.0498049999997</v>
      </c>
      <c r="C882">
        <v>5857.3500979999999</v>
      </c>
      <c r="D882">
        <v>5759.6499020000001</v>
      </c>
      <c r="E882">
        <v>5851.6499020000001</v>
      </c>
      <c r="F882">
        <v>0</v>
      </c>
    </row>
    <row r="883" spans="1:6" x14ac:dyDescent="0.3">
      <c r="A883" s="1">
        <v>40654</v>
      </c>
      <c r="B883">
        <v>5882.8500979999999</v>
      </c>
      <c r="C883">
        <v>5912.8999020000001</v>
      </c>
      <c r="D883">
        <v>5864.3500979999999</v>
      </c>
      <c r="E883">
        <v>5884.7001950000003</v>
      </c>
      <c r="F883">
        <v>0</v>
      </c>
    </row>
    <row r="884" spans="1:6" x14ac:dyDescent="0.3">
      <c r="A884" s="1">
        <v>40658</v>
      </c>
      <c r="B884">
        <v>5859.6000979999999</v>
      </c>
      <c r="C884">
        <v>5906.6000979999999</v>
      </c>
      <c r="D884">
        <v>5857</v>
      </c>
      <c r="E884">
        <v>5874.5</v>
      </c>
      <c r="F884">
        <v>0</v>
      </c>
    </row>
    <row r="885" spans="1:6" x14ac:dyDescent="0.3">
      <c r="A885" s="1">
        <v>40659</v>
      </c>
      <c r="B885">
        <v>5876.8500979999999</v>
      </c>
      <c r="C885">
        <v>5893.2001950000003</v>
      </c>
      <c r="D885">
        <v>5791.5498049999997</v>
      </c>
      <c r="E885">
        <v>5868.3999020000001</v>
      </c>
      <c r="F885">
        <v>0</v>
      </c>
    </row>
    <row r="886" spans="1:6" x14ac:dyDescent="0.3">
      <c r="A886" s="1">
        <v>40660</v>
      </c>
      <c r="B886">
        <v>5884.2001950000003</v>
      </c>
      <c r="C886">
        <v>5892.3500979999999</v>
      </c>
      <c r="D886">
        <v>5819.9501950000003</v>
      </c>
      <c r="E886">
        <v>5833.8999020000001</v>
      </c>
      <c r="F886">
        <v>0</v>
      </c>
    </row>
    <row r="887" spans="1:6" x14ac:dyDescent="0.3">
      <c r="A887" s="1">
        <v>40661</v>
      </c>
      <c r="B887">
        <v>5851.3500979999999</v>
      </c>
      <c r="C887">
        <v>5856.3999020000001</v>
      </c>
      <c r="D887">
        <v>5776.9501950000003</v>
      </c>
      <c r="E887">
        <v>5785.4501950000003</v>
      </c>
      <c r="F887">
        <v>0</v>
      </c>
    </row>
    <row r="888" spans="1:6" x14ac:dyDescent="0.3">
      <c r="A888" s="1">
        <v>40662</v>
      </c>
      <c r="B888">
        <v>5782.5</v>
      </c>
      <c r="C888">
        <v>5804.2998049999997</v>
      </c>
      <c r="D888">
        <v>5706.0498049999997</v>
      </c>
      <c r="E888">
        <v>5749.5</v>
      </c>
      <c r="F888">
        <v>0</v>
      </c>
    </row>
    <row r="889" spans="1:6" x14ac:dyDescent="0.3">
      <c r="A889" s="1">
        <v>40665</v>
      </c>
      <c r="B889">
        <v>5766.8999020000001</v>
      </c>
      <c r="C889">
        <v>5775.25</v>
      </c>
      <c r="D889">
        <v>5687.7001950000003</v>
      </c>
      <c r="E889">
        <v>5701.2998049999997</v>
      </c>
      <c r="F889">
        <v>0</v>
      </c>
    </row>
    <row r="890" spans="1:6" x14ac:dyDescent="0.3">
      <c r="A890" s="1">
        <v>40666</v>
      </c>
      <c r="B890">
        <v>5689.7001950000003</v>
      </c>
      <c r="C890">
        <v>5710.7998049999997</v>
      </c>
      <c r="D890">
        <v>5554.8500979999999</v>
      </c>
      <c r="E890">
        <v>5565.25</v>
      </c>
      <c r="F890">
        <v>0</v>
      </c>
    </row>
    <row r="891" spans="1:6" x14ac:dyDescent="0.3">
      <c r="A891" s="1">
        <v>40667</v>
      </c>
      <c r="B891">
        <v>5567.7001950000003</v>
      </c>
      <c r="C891">
        <v>5578.7998049999997</v>
      </c>
      <c r="D891">
        <v>5503</v>
      </c>
      <c r="E891">
        <v>5537.1499020000001</v>
      </c>
      <c r="F891">
        <v>0</v>
      </c>
    </row>
    <row r="892" spans="1:6" x14ac:dyDescent="0.3">
      <c r="A892" s="1">
        <v>40668</v>
      </c>
      <c r="B892">
        <v>5531.6000979999999</v>
      </c>
      <c r="C892">
        <v>5560.2998049999997</v>
      </c>
      <c r="D892">
        <v>5443.6499020000001</v>
      </c>
      <c r="E892">
        <v>5459.8500979999999</v>
      </c>
      <c r="F892">
        <v>0</v>
      </c>
    </row>
    <row r="893" spans="1:6" x14ac:dyDescent="0.3">
      <c r="A893" s="1">
        <v>40669</v>
      </c>
      <c r="B893">
        <v>5477.6499020000001</v>
      </c>
      <c r="C893">
        <v>5564.3999020000001</v>
      </c>
      <c r="D893">
        <v>5472.4501950000003</v>
      </c>
      <c r="E893">
        <v>5551.4501950000003</v>
      </c>
      <c r="F893">
        <v>0</v>
      </c>
    </row>
    <row r="894" spans="1:6" x14ac:dyDescent="0.3">
      <c r="A894" s="1">
        <v>40672</v>
      </c>
      <c r="B894">
        <v>5575.2001950000003</v>
      </c>
      <c r="C894">
        <v>5586.0498049999997</v>
      </c>
      <c r="D894">
        <v>5502.3999020000001</v>
      </c>
      <c r="E894">
        <v>5551.1000979999999</v>
      </c>
      <c r="F894">
        <v>0</v>
      </c>
    </row>
    <row r="895" spans="1:6" x14ac:dyDescent="0.3">
      <c r="A895" s="1">
        <v>40673</v>
      </c>
      <c r="B895">
        <v>5555.5498049999997</v>
      </c>
      <c r="C895">
        <v>5592.8999020000001</v>
      </c>
      <c r="D895">
        <v>5514.5498049999997</v>
      </c>
      <c r="E895">
        <v>5541.25</v>
      </c>
      <c r="F895">
        <v>0</v>
      </c>
    </row>
    <row r="896" spans="1:6" x14ac:dyDescent="0.3">
      <c r="A896" s="1">
        <v>40674</v>
      </c>
      <c r="B896">
        <v>5547.2001950000003</v>
      </c>
      <c r="C896">
        <v>5574.7001950000003</v>
      </c>
      <c r="D896">
        <v>5525</v>
      </c>
      <c r="E896">
        <v>5565.0498049999997</v>
      </c>
      <c r="F896">
        <v>0</v>
      </c>
    </row>
    <row r="897" spans="1:6" x14ac:dyDescent="0.3">
      <c r="A897" s="1">
        <v>40675</v>
      </c>
      <c r="B897">
        <v>5537.7998049999997</v>
      </c>
      <c r="C897">
        <v>5572.5</v>
      </c>
      <c r="D897">
        <v>5476.2998049999997</v>
      </c>
      <c r="E897">
        <v>5486.1499020000001</v>
      </c>
      <c r="F897">
        <v>0</v>
      </c>
    </row>
    <row r="898" spans="1:6" x14ac:dyDescent="0.3">
      <c r="A898" s="1">
        <v>40676</v>
      </c>
      <c r="B898">
        <v>5492.3500979999999</v>
      </c>
      <c r="C898">
        <v>5605</v>
      </c>
      <c r="D898">
        <v>5472.1499020000001</v>
      </c>
      <c r="E898">
        <v>5544.75</v>
      </c>
      <c r="F898">
        <v>0</v>
      </c>
    </row>
    <row r="899" spans="1:6" x14ac:dyDescent="0.3">
      <c r="A899" s="1">
        <v>40679</v>
      </c>
      <c r="B899">
        <v>5541.7001950000003</v>
      </c>
      <c r="C899">
        <v>5541.7998049999997</v>
      </c>
      <c r="D899">
        <v>5487.6499020000001</v>
      </c>
      <c r="E899">
        <v>5499</v>
      </c>
      <c r="F899">
        <v>0</v>
      </c>
    </row>
    <row r="900" spans="1:6" x14ac:dyDescent="0.3">
      <c r="A900" s="1">
        <v>40680</v>
      </c>
      <c r="B900">
        <v>5496.1000979999999</v>
      </c>
      <c r="C900">
        <v>5523.8500979999999</v>
      </c>
      <c r="D900">
        <v>5421.0498049999997</v>
      </c>
      <c r="E900">
        <v>5438.9501950000003</v>
      </c>
      <c r="F900">
        <v>0</v>
      </c>
    </row>
    <row r="901" spans="1:6" x14ac:dyDescent="0.3">
      <c r="A901" s="1">
        <v>40681</v>
      </c>
      <c r="B901">
        <v>5448.2001950000003</v>
      </c>
      <c r="C901">
        <v>5460.5</v>
      </c>
      <c r="D901">
        <v>5401.25</v>
      </c>
      <c r="E901">
        <v>5420.6000979999999</v>
      </c>
      <c r="F901">
        <v>0</v>
      </c>
    </row>
    <row r="902" spans="1:6" x14ac:dyDescent="0.3">
      <c r="A902" s="1">
        <v>40682</v>
      </c>
      <c r="B902">
        <v>5448.1499020000001</v>
      </c>
      <c r="C902">
        <v>5452.6000979999999</v>
      </c>
      <c r="D902">
        <v>5411.25</v>
      </c>
      <c r="E902">
        <v>5428.1000979999999</v>
      </c>
      <c r="F902">
        <v>0</v>
      </c>
    </row>
    <row r="903" spans="1:6" x14ac:dyDescent="0.3">
      <c r="A903" s="1">
        <v>40683</v>
      </c>
      <c r="B903">
        <v>5450.6499020000001</v>
      </c>
      <c r="C903">
        <v>5517.5498049999997</v>
      </c>
      <c r="D903">
        <v>5432.75</v>
      </c>
      <c r="E903">
        <v>5486.3500979999999</v>
      </c>
      <c r="F903">
        <v>0</v>
      </c>
    </row>
    <row r="904" spans="1:6" x14ac:dyDescent="0.3">
      <c r="A904" s="1">
        <v>40686</v>
      </c>
      <c r="B904">
        <v>5456.7001950000003</v>
      </c>
      <c r="C904">
        <v>5456.7001950000003</v>
      </c>
      <c r="D904">
        <v>5373</v>
      </c>
      <c r="E904">
        <v>5386.5498049999997</v>
      </c>
      <c r="F904">
        <v>0</v>
      </c>
    </row>
    <row r="905" spans="1:6" x14ac:dyDescent="0.3">
      <c r="A905" s="1">
        <v>40687</v>
      </c>
      <c r="B905">
        <v>5385.1000979999999</v>
      </c>
      <c r="C905">
        <v>5422.6000979999999</v>
      </c>
      <c r="D905">
        <v>5367.4501950000003</v>
      </c>
      <c r="E905">
        <v>5394.8500979999999</v>
      </c>
      <c r="F905">
        <v>0</v>
      </c>
    </row>
    <row r="906" spans="1:6" x14ac:dyDescent="0.3">
      <c r="A906" s="1">
        <v>40688</v>
      </c>
      <c r="B906">
        <v>5389.1000979999999</v>
      </c>
      <c r="C906">
        <v>5389.1000979999999</v>
      </c>
      <c r="D906">
        <v>5328.7001950000003</v>
      </c>
      <c r="E906">
        <v>5348.9501950000003</v>
      </c>
      <c r="F906">
        <v>0</v>
      </c>
    </row>
    <row r="907" spans="1:6" x14ac:dyDescent="0.3">
      <c r="A907" s="1">
        <v>40689</v>
      </c>
      <c r="B907">
        <v>5372.75</v>
      </c>
      <c r="C907">
        <v>5422.2001950000003</v>
      </c>
      <c r="D907">
        <v>5356.3500979999999</v>
      </c>
      <c r="E907">
        <v>5412.3500979999999</v>
      </c>
      <c r="F907">
        <v>0</v>
      </c>
    </row>
    <row r="908" spans="1:6" x14ac:dyDescent="0.3">
      <c r="A908" s="1">
        <v>40690</v>
      </c>
      <c r="B908">
        <v>5413.7001950000003</v>
      </c>
      <c r="C908">
        <v>5485.7998049999997</v>
      </c>
      <c r="D908">
        <v>5413.6000979999999</v>
      </c>
      <c r="E908">
        <v>5476.1000979999999</v>
      </c>
      <c r="F908">
        <v>0</v>
      </c>
    </row>
    <row r="909" spans="1:6" x14ac:dyDescent="0.3">
      <c r="A909" s="1">
        <v>40693</v>
      </c>
      <c r="B909">
        <v>5493.75</v>
      </c>
      <c r="C909">
        <v>5509.2998049999997</v>
      </c>
      <c r="D909">
        <v>5458.6000979999999</v>
      </c>
      <c r="E909">
        <v>5473.1000979999999</v>
      </c>
      <c r="F909">
        <v>0</v>
      </c>
    </row>
    <row r="910" spans="1:6" x14ac:dyDescent="0.3">
      <c r="A910" s="1">
        <v>40695</v>
      </c>
      <c r="B910">
        <v>5561.0498049999997</v>
      </c>
      <c r="C910">
        <v>5597.3500979999999</v>
      </c>
      <c r="D910">
        <v>5559.4501950000003</v>
      </c>
      <c r="E910">
        <v>5592</v>
      </c>
      <c r="F910">
        <v>0</v>
      </c>
    </row>
    <row r="911" spans="1:6" x14ac:dyDescent="0.3">
      <c r="A911" s="1">
        <v>40696</v>
      </c>
      <c r="B911">
        <v>5529.8999020000001</v>
      </c>
      <c r="C911">
        <v>5568.2001950000003</v>
      </c>
      <c r="D911">
        <v>5521.9501950000003</v>
      </c>
      <c r="E911">
        <v>5550.3500979999999</v>
      </c>
      <c r="F911">
        <v>0</v>
      </c>
    </row>
    <row r="912" spans="1:6" x14ac:dyDescent="0.3">
      <c r="A912" s="1">
        <v>40697</v>
      </c>
      <c r="B912">
        <v>5565.7001950000003</v>
      </c>
      <c r="C912">
        <v>5604.9501950000003</v>
      </c>
      <c r="D912">
        <v>5507.2001950000003</v>
      </c>
      <c r="E912">
        <v>5516.75</v>
      </c>
      <c r="F912">
        <v>0</v>
      </c>
    </row>
    <row r="913" spans="1:6" x14ac:dyDescent="0.3">
      <c r="A913" s="1">
        <v>40700</v>
      </c>
      <c r="B913">
        <v>5504.2998049999997</v>
      </c>
      <c r="C913">
        <v>5542.6499020000001</v>
      </c>
      <c r="D913">
        <v>5479.8500979999999</v>
      </c>
      <c r="E913">
        <v>5532.0498049999997</v>
      </c>
      <c r="F913">
        <v>0</v>
      </c>
    </row>
    <row r="914" spans="1:6" x14ac:dyDescent="0.3">
      <c r="A914" s="1">
        <v>40701</v>
      </c>
      <c r="B914">
        <v>5509.1499020000001</v>
      </c>
      <c r="C914">
        <v>5570.1000979999999</v>
      </c>
      <c r="D914">
        <v>5507.7998049999997</v>
      </c>
      <c r="E914">
        <v>5556.1499020000001</v>
      </c>
      <c r="F914">
        <v>0</v>
      </c>
    </row>
    <row r="915" spans="1:6" x14ac:dyDescent="0.3">
      <c r="A915" s="1">
        <v>40702</v>
      </c>
      <c r="B915">
        <v>5535.25</v>
      </c>
      <c r="C915">
        <v>5556.6000979999999</v>
      </c>
      <c r="D915">
        <v>5514.8999020000001</v>
      </c>
      <c r="E915">
        <v>5526.8500979999999</v>
      </c>
      <c r="F915">
        <v>0</v>
      </c>
    </row>
    <row r="916" spans="1:6" x14ac:dyDescent="0.3">
      <c r="A916" s="1">
        <v>40703</v>
      </c>
      <c r="B916">
        <v>5523.5498049999997</v>
      </c>
      <c r="C916">
        <v>5540.1000979999999</v>
      </c>
      <c r="D916">
        <v>5502.0498049999997</v>
      </c>
      <c r="E916">
        <v>5521.0498049999997</v>
      </c>
      <c r="F916">
        <v>0</v>
      </c>
    </row>
    <row r="917" spans="1:6" x14ac:dyDescent="0.3">
      <c r="A917" s="1">
        <v>40704</v>
      </c>
      <c r="B917">
        <v>5518.0498049999997</v>
      </c>
      <c r="C917">
        <v>5521.4501950000003</v>
      </c>
      <c r="D917">
        <v>5457.4501950000003</v>
      </c>
      <c r="E917">
        <v>5485.7998049999997</v>
      </c>
      <c r="F917">
        <v>0</v>
      </c>
    </row>
    <row r="918" spans="1:6" x14ac:dyDescent="0.3">
      <c r="A918" s="1">
        <v>40707</v>
      </c>
      <c r="B918">
        <v>5469.8500979999999</v>
      </c>
      <c r="C918">
        <v>5496.7001950000003</v>
      </c>
      <c r="D918">
        <v>5436.9501950000003</v>
      </c>
      <c r="E918">
        <v>5482.7998049999997</v>
      </c>
      <c r="F918">
        <v>0</v>
      </c>
    </row>
    <row r="919" spans="1:6" x14ac:dyDescent="0.3">
      <c r="A919" s="1">
        <v>40708</v>
      </c>
      <c r="B919">
        <v>5485.6000979999999</v>
      </c>
      <c r="C919">
        <v>5520.1499020000001</v>
      </c>
      <c r="D919">
        <v>5484.2001950000003</v>
      </c>
      <c r="E919">
        <v>5500.5</v>
      </c>
      <c r="F919">
        <v>0</v>
      </c>
    </row>
    <row r="920" spans="1:6" x14ac:dyDescent="0.3">
      <c r="A920" s="1">
        <v>40709</v>
      </c>
      <c r="B920">
        <v>5494.4501950000003</v>
      </c>
      <c r="C920">
        <v>5499.3500979999999</v>
      </c>
      <c r="D920">
        <v>5438.9501950000003</v>
      </c>
      <c r="E920">
        <v>5447.5</v>
      </c>
      <c r="F920">
        <v>0</v>
      </c>
    </row>
    <row r="921" spans="1:6" x14ac:dyDescent="0.3">
      <c r="A921" s="1">
        <v>40710</v>
      </c>
      <c r="B921">
        <v>5419.6499020000001</v>
      </c>
      <c r="C921">
        <v>5447.5</v>
      </c>
      <c r="D921">
        <v>5389.7998049999997</v>
      </c>
      <c r="E921">
        <v>5396.75</v>
      </c>
      <c r="F921">
        <v>0</v>
      </c>
    </row>
    <row r="922" spans="1:6" x14ac:dyDescent="0.3">
      <c r="A922" s="1">
        <v>40711</v>
      </c>
      <c r="B922">
        <v>5412.5</v>
      </c>
      <c r="C922">
        <v>5421.1499020000001</v>
      </c>
      <c r="D922">
        <v>5355.8500979999999</v>
      </c>
      <c r="E922">
        <v>5366.3999020000001</v>
      </c>
      <c r="F922">
        <v>0</v>
      </c>
    </row>
    <row r="923" spans="1:6" x14ac:dyDescent="0.3">
      <c r="A923" s="1">
        <v>40714</v>
      </c>
      <c r="B923">
        <v>5372.2001950000003</v>
      </c>
      <c r="C923">
        <v>5377.3999020000001</v>
      </c>
      <c r="D923">
        <v>5195.8999020000001</v>
      </c>
      <c r="E923">
        <v>5257.8999020000001</v>
      </c>
      <c r="F923">
        <v>0</v>
      </c>
    </row>
    <row r="924" spans="1:6" x14ac:dyDescent="0.3">
      <c r="A924" s="1">
        <v>40715</v>
      </c>
      <c r="B924">
        <v>5280.7998049999997</v>
      </c>
      <c r="C924">
        <v>5322.4501950000003</v>
      </c>
      <c r="D924">
        <v>5257</v>
      </c>
      <c r="E924">
        <v>5275.8500979999999</v>
      </c>
      <c r="F924">
        <v>0</v>
      </c>
    </row>
    <row r="925" spans="1:6" x14ac:dyDescent="0.3">
      <c r="A925" s="1">
        <v>40716</v>
      </c>
      <c r="B925">
        <v>5304.6499020000001</v>
      </c>
      <c r="C925">
        <v>5310.5</v>
      </c>
      <c r="D925">
        <v>5262.5</v>
      </c>
      <c r="E925">
        <v>5278.2998049999997</v>
      </c>
      <c r="F925">
        <v>0</v>
      </c>
    </row>
    <row r="926" spans="1:6" x14ac:dyDescent="0.3">
      <c r="A926" s="1">
        <v>40717</v>
      </c>
      <c r="B926">
        <v>5269.1000979999999</v>
      </c>
      <c r="C926">
        <v>5330.6000979999999</v>
      </c>
      <c r="D926">
        <v>5252.25</v>
      </c>
      <c r="E926">
        <v>5320</v>
      </c>
      <c r="F926">
        <v>0</v>
      </c>
    </row>
    <row r="927" spans="1:6" x14ac:dyDescent="0.3">
      <c r="A927" s="1">
        <v>40718</v>
      </c>
      <c r="B927">
        <v>5343.3999020000001</v>
      </c>
      <c r="C927">
        <v>5477.8500979999999</v>
      </c>
      <c r="D927">
        <v>5343.3999020000001</v>
      </c>
      <c r="E927">
        <v>5471.25</v>
      </c>
      <c r="F927">
        <v>0</v>
      </c>
    </row>
    <row r="928" spans="1:6" x14ac:dyDescent="0.3">
      <c r="A928" s="1">
        <v>40721</v>
      </c>
      <c r="B928">
        <v>5441.2001950000003</v>
      </c>
      <c r="C928">
        <v>5552.6499020000001</v>
      </c>
      <c r="D928">
        <v>5434.25</v>
      </c>
      <c r="E928">
        <v>5526.6000979999999</v>
      </c>
      <c r="F928">
        <v>0</v>
      </c>
    </row>
    <row r="929" spans="1:6" x14ac:dyDescent="0.3">
      <c r="A929" s="1">
        <v>40722</v>
      </c>
      <c r="B929">
        <v>5548.8500979999999</v>
      </c>
      <c r="C929">
        <v>5558.2998049999997</v>
      </c>
      <c r="D929">
        <v>5496.3500979999999</v>
      </c>
      <c r="E929">
        <v>5545.2998049999997</v>
      </c>
      <c r="F929">
        <v>0</v>
      </c>
    </row>
    <row r="930" spans="1:6" x14ac:dyDescent="0.3">
      <c r="A930" s="1">
        <v>40723</v>
      </c>
      <c r="B930">
        <v>5566.5</v>
      </c>
      <c r="C930">
        <v>5608.6499020000001</v>
      </c>
      <c r="D930">
        <v>5566.5</v>
      </c>
      <c r="E930">
        <v>5600.4501950000003</v>
      </c>
      <c r="F930">
        <v>0</v>
      </c>
    </row>
    <row r="931" spans="1:6" x14ac:dyDescent="0.3">
      <c r="A931" s="1">
        <v>40724</v>
      </c>
      <c r="B931">
        <v>5614.5</v>
      </c>
      <c r="C931">
        <v>5657.8999020000001</v>
      </c>
      <c r="D931">
        <v>5606.1000979999999</v>
      </c>
      <c r="E931">
        <v>5647.3999020000001</v>
      </c>
      <c r="F931">
        <v>0</v>
      </c>
    </row>
    <row r="932" spans="1:6" x14ac:dyDescent="0.3">
      <c r="A932" s="1">
        <v>40725</v>
      </c>
      <c r="B932">
        <v>5705.75</v>
      </c>
      <c r="C932">
        <v>5705.7998049999997</v>
      </c>
      <c r="D932">
        <v>5609.75</v>
      </c>
      <c r="E932">
        <v>5627.2001950000003</v>
      </c>
      <c r="F932">
        <v>0</v>
      </c>
    </row>
    <row r="933" spans="1:6" x14ac:dyDescent="0.3">
      <c r="A933" s="1">
        <v>40728</v>
      </c>
      <c r="B933">
        <v>5679.5498049999997</v>
      </c>
      <c r="C933">
        <v>5679.6499020000001</v>
      </c>
      <c r="D933">
        <v>5633.1000979999999</v>
      </c>
      <c r="E933">
        <v>5650.5</v>
      </c>
      <c r="F933">
        <v>0</v>
      </c>
    </row>
    <row r="934" spans="1:6" x14ac:dyDescent="0.3">
      <c r="A934" s="1">
        <v>40729</v>
      </c>
      <c r="B934">
        <v>5659.8500979999999</v>
      </c>
      <c r="C934">
        <v>5659.8500979999999</v>
      </c>
      <c r="D934">
        <v>5612.2998049999997</v>
      </c>
      <c r="E934">
        <v>5632.1000979999999</v>
      </c>
      <c r="F934">
        <v>0</v>
      </c>
    </row>
    <row r="935" spans="1:6" x14ac:dyDescent="0.3">
      <c r="A935" s="1">
        <v>40730</v>
      </c>
      <c r="B935">
        <v>5622.7001950000003</v>
      </c>
      <c r="C935">
        <v>5655.3999020000001</v>
      </c>
      <c r="D935">
        <v>5610.75</v>
      </c>
      <c r="E935">
        <v>5625.4501950000003</v>
      </c>
      <c r="F935">
        <v>0</v>
      </c>
    </row>
    <row r="936" spans="1:6" x14ac:dyDescent="0.3">
      <c r="A936" s="1">
        <v>40731</v>
      </c>
      <c r="B936">
        <v>5633.3500979999999</v>
      </c>
      <c r="C936">
        <v>5737.1499020000001</v>
      </c>
      <c r="D936">
        <v>5632.9501950000003</v>
      </c>
      <c r="E936">
        <v>5728.9501950000003</v>
      </c>
      <c r="F936">
        <v>0</v>
      </c>
    </row>
    <row r="937" spans="1:6" x14ac:dyDescent="0.3">
      <c r="A937" s="1">
        <v>40732</v>
      </c>
      <c r="B937">
        <v>5734.6499020000001</v>
      </c>
      <c r="C937">
        <v>5740.3999020000001</v>
      </c>
      <c r="D937">
        <v>5651.0498049999997</v>
      </c>
      <c r="E937">
        <v>5660.6499020000001</v>
      </c>
      <c r="F937">
        <v>0</v>
      </c>
    </row>
    <row r="938" spans="1:6" x14ac:dyDescent="0.3">
      <c r="A938" s="1">
        <v>40735</v>
      </c>
      <c r="B938">
        <v>5648.0498049999997</v>
      </c>
      <c r="C938">
        <v>5652.8999020000001</v>
      </c>
      <c r="D938">
        <v>5601.7001950000003</v>
      </c>
      <c r="E938">
        <v>5616.1000979999999</v>
      </c>
      <c r="F938">
        <v>0</v>
      </c>
    </row>
    <row r="939" spans="1:6" x14ac:dyDescent="0.3">
      <c r="A939" s="1">
        <v>40736</v>
      </c>
      <c r="B939">
        <v>5556.8999020000001</v>
      </c>
      <c r="C939">
        <v>5580.25</v>
      </c>
      <c r="D939">
        <v>5496.9501950000003</v>
      </c>
      <c r="E939">
        <v>5526.1499020000001</v>
      </c>
      <c r="F939">
        <v>0</v>
      </c>
    </row>
    <row r="940" spans="1:6" x14ac:dyDescent="0.3">
      <c r="A940" s="1">
        <v>40737</v>
      </c>
      <c r="B940">
        <v>5542.0498049999997</v>
      </c>
      <c r="C940">
        <v>5596.1499020000001</v>
      </c>
      <c r="D940">
        <v>5541.3999020000001</v>
      </c>
      <c r="E940">
        <v>5585.4501950000003</v>
      </c>
      <c r="F940">
        <v>0</v>
      </c>
    </row>
    <row r="941" spans="1:6" x14ac:dyDescent="0.3">
      <c r="A941" s="1">
        <v>40739</v>
      </c>
      <c r="B941">
        <v>5602.9501950000003</v>
      </c>
      <c r="C941">
        <v>5631.7001950000003</v>
      </c>
      <c r="D941">
        <v>5562.75</v>
      </c>
      <c r="E941">
        <v>5581.1000979999999</v>
      </c>
      <c r="F941">
        <v>0</v>
      </c>
    </row>
    <row r="942" spans="1:6" x14ac:dyDescent="0.3">
      <c r="A942" s="1">
        <v>40742</v>
      </c>
      <c r="B942">
        <v>5581.75</v>
      </c>
      <c r="C942">
        <v>5596.6000979999999</v>
      </c>
      <c r="D942">
        <v>5550.9501950000003</v>
      </c>
      <c r="E942">
        <v>5567.0498049999997</v>
      </c>
      <c r="F942">
        <v>0</v>
      </c>
    </row>
    <row r="943" spans="1:6" x14ac:dyDescent="0.3">
      <c r="A943" s="1">
        <v>40743</v>
      </c>
      <c r="B943">
        <v>5569.8500979999999</v>
      </c>
      <c r="C943">
        <v>5627.6499020000001</v>
      </c>
      <c r="D943">
        <v>5557.2001950000003</v>
      </c>
      <c r="E943">
        <v>5613.5498049999997</v>
      </c>
      <c r="F943">
        <v>0</v>
      </c>
    </row>
    <row r="944" spans="1:6" x14ac:dyDescent="0.3">
      <c r="A944" s="1">
        <v>40744</v>
      </c>
      <c r="B944">
        <v>5642.0498049999997</v>
      </c>
      <c r="C944">
        <v>5645.3999020000001</v>
      </c>
      <c r="D944">
        <v>5555.1000979999999</v>
      </c>
      <c r="E944">
        <v>5567.0498049999997</v>
      </c>
      <c r="F944">
        <v>0</v>
      </c>
    </row>
    <row r="945" spans="1:6" x14ac:dyDescent="0.3">
      <c r="A945" s="1">
        <v>40745</v>
      </c>
      <c r="B945">
        <v>5554.6000979999999</v>
      </c>
      <c r="C945">
        <v>5578.8999020000001</v>
      </c>
      <c r="D945">
        <v>5532.7001950000003</v>
      </c>
      <c r="E945">
        <v>5541.6000979999999</v>
      </c>
      <c r="F945">
        <v>0</v>
      </c>
    </row>
    <row r="946" spans="1:6" x14ac:dyDescent="0.3">
      <c r="A946" s="1">
        <v>40746</v>
      </c>
      <c r="B946">
        <v>5576.9501950000003</v>
      </c>
      <c r="C946">
        <v>5642.2001950000003</v>
      </c>
      <c r="D946">
        <v>5567.1000979999999</v>
      </c>
      <c r="E946">
        <v>5633.9501950000003</v>
      </c>
      <c r="F946">
        <v>0</v>
      </c>
    </row>
    <row r="947" spans="1:6" x14ac:dyDescent="0.3">
      <c r="A947" s="1">
        <v>40749</v>
      </c>
      <c r="B947">
        <v>5633.7998049999997</v>
      </c>
      <c r="C947">
        <v>5700.5498049999997</v>
      </c>
      <c r="D947">
        <v>5616.7001950000003</v>
      </c>
      <c r="E947">
        <v>5680.2998049999997</v>
      </c>
      <c r="F947">
        <v>0</v>
      </c>
    </row>
    <row r="948" spans="1:6" x14ac:dyDescent="0.3">
      <c r="A948" s="1">
        <v>40750</v>
      </c>
      <c r="B948">
        <v>5688.4501950000003</v>
      </c>
      <c r="C948">
        <v>5702.25</v>
      </c>
      <c r="D948">
        <v>5560.1499020000001</v>
      </c>
      <c r="E948">
        <v>5574.8500979999999</v>
      </c>
      <c r="F948">
        <v>0</v>
      </c>
    </row>
    <row r="949" spans="1:6" x14ac:dyDescent="0.3">
      <c r="A949" s="1">
        <v>40751</v>
      </c>
      <c r="B949">
        <v>5588.5498049999997</v>
      </c>
      <c r="C949">
        <v>5591.7001950000003</v>
      </c>
      <c r="D949">
        <v>5521.5</v>
      </c>
      <c r="E949">
        <v>5546.7998049999997</v>
      </c>
      <c r="F949">
        <v>0</v>
      </c>
    </row>
    <row r="950" spans="1:6" x14ac:dyDescent="0.3">
      <c r="A950" s="1">
        <v>40752</v>
      </c>
      <c r="B950">
        <v>5492.3999020000001</v>
      </c>
      <c r="C950">
        <v>5512.1000979999999</v>
      </c>
      <c r="D950">
        <v>5475.6499020000001</v>
      </c>
      <c r="E950">
        <v>5487.75</v>
      </c>
      <c r="F950">
        <v>0</v>
      </c>
    </row>
    <row r="951" spans="1:6" x14ac:dyDescent="0.3">
      <c r="A951" s="1">
        <v>40753</v>
      </c>
      <c r="B951">
        <v>5479</v>
      </c>
      <c r="C951">
        <v>5520.2998049999997</v>
      </c>
      <c r="D951">
        <v>5453.9501950000003</v>
      </c>
      <c r="E951">
        <v>5482</v>
      </c>
      <c r="F951">
        <v>0</v>
      </c>
    </row>
    <row r="952" spans="1:6" x14ac:dyDescent="0.3">
      <c r="A952" s="1">
        <v>40756</v>
      </c>
      <c r="B952">
        <v>5527.5</v>
      </c>
      <c r="C952">
        <v>5551.8999020000001</v>
      </c>
      <c r="D952">
        <v>5486.4501950000003</v>
      </c>
      <c r="E952">
        <v>5516.7998049999997</v>
      </c>
      <c r="F952">
        <v>0</v>
      </c>
    </row>
    <row r="953" spans="1:6" x14ac:dyDescent="0.3">
      <c r="A953" s="1">
        <v>40757</v>
      </c>
      <c r="B953">
        <v>5493.2001950000003</v>
      </c>
      <c r="C953">
        <v>5496.2998049999997</v>
      </c>
      <c r="D953">
        <v>5433.6499020000001</v>
      </c>
      <c r="E953">
        <v>5456.5498049999997</v>
      </c>
      <c r="F953">
        <v>0</v>
      </c>
    </row>
    <row r="954" spans="1:6" x14ac:dyDescent="0.3">
      <c r="A954" s="1">
        <v>40758</v>
      </c>
      <c r="B954">
        <v>5402</v>
      </c>
      <c r="C954">
        <v>5422.6000979999999</v>
      </c>
      <c r="D954">
        <v>5378.8500979999999</v>
      </c>
      <c r="E954">
        <v>5404.7998049999997</v>
      </c>
      <c r="F954">
        <v>0</v>
      </c>
    </row>
    <row r="955" spans="1:6" x14ac:dyDescent="0.3">
      <c r="A955" s="1">
        <v>40759</v>
      </c>
      <c r="B955">
        <v>5412.3999020000001</v>
      </c>
      <c r="C955">
        <v>5434.5</v>
      </c>
      <c r="D955">
        <v>5323.1499020000001</v>
      </c>
      <c r="E955">
        <v>5331.7998049999997</v>
      </c>
      <c r="F955">
        <v>0</v>
      </c>
    </row>
    <row r="956" spans="1:6" x14ac:dyDescent="0.3">
      <c r="A956" s="1">
        <v>40760</v>
      </c>
      <c r="B956">
        <v>5204.3500979999999</v>
      </c>
      <c r="C956">
        <v>5229.6499020000001</v>
      </c>
      <c r="D956">
        <v>5116.4501950000003</v>
      </c>
      <c r="E956">
        <v>5211.25</v>
      </c>
      <c r="F956">
        <v>0</v>
      </c>
    </row>
    <row r="957" spans="1:6" x14ac:dyDescent="0.3">
      <c r="A957" s="1">
        <v>40763</v>
      </c>
      <c r="B957">
        <v>5083.8500979999999</v>
      </c>
      <c r="C957">
        <v>5204.2001950000003</v>
      </c>
      <c r="D957">
        <v>5054.0498049999997</v>
      </c>
      <c r="E957">
        <v>5118.5</v>
      </c>
      <c r="F957">
        <v>0</v>
      </c>
    </row>
    <row r="958" spans="1:6" x14ac:dyDescent="0.3">
      <c r="A958" s="1">
        <v>40764</v>
      </c>
      <c r="B958">
        <v>4947.8999020000001</v>
      </c>
      <c r="C958">
        <v>5167</v>
      </c>
      <c r="D958">
        <v>4946.4501950000003</v>
      </c>
      <c r="E958">
        <v>5072.8500979999999</v>
      </c>
      <c r="F958">
        <v>0</v>
      </c>
    </row>
    <row r="959" spans="1:6" x14ac:dyDescent="0.3">
      <c r="A959" s="1">
        <v>40765</v>
      </c>
      <c r="B959">
        <v>5196.5498049999997</v>
      </c>
      <c r="C959">
        <v>5197.9501950000003</v>
      </c>
      <c r="D959">
        <v>5123.3500979999999</v>
      </c>
      <c r="E959">
        <v>5161</v>
      </c>
      <c r="F959">
        <v>0</v>
      </c>
    </row>
    <row r="960" spans="1:6" x14ac:dyDescent="0.3">
      <c r="A960" s="1">
        <v>40766</v>
      </c>
      <c r="B960">
        <v>5128</v>
      </c>
      <c r="C960">
        <v>5184.9501950000003</v>
      </c>
      <c r="D960">
        <v>5121</v>
      </c>
      <c r="E960">
        <v>5138.2998049999997</v>
      </c>
      <c r="F960">
        <v>0</v>
      </c>
    </row>
    <row r="961" spans="1:6" x14ac:dyDescent="0.3">
      <c r="A961" s="1">
        <v>40767</v>
      </c>
      <c r="B961">
        <v>5194.3999020000001</v>
      </c>
      <c r="C961">
        <v>5194.4501950000003</v>
      </c>
      <c r="D961">
        <v>5053.3500979999999</v>
      </c>
      <c r="E961">
        <v>5072.9501950000003</v>
      </c>
      <c r="F961">
        <v>0</v>
      </c>
    </row>
    <row r="962" spans="1:6" x14ac:dyDescent="0.3">
      <c r="A962" s="1">
        <v>40771</v>
      </c>
      <c r="B962">
        <v>5125.75</v>
      </c>
      <c r="C962">
        <v>5132.2001950000003</v>
      </c>
      <c r="D962">
        <v>5015.3999020000001</v>
      </c>
      <c r="E962">
        <v>5035.7998049999997</v>
      </c>
      <c r="F962">
        <v>0</v>
      </c>
    </row>
    <row r="963" spans="1:6" x14ac:dyDescent="0.3">
      <c r="A963" s="1">
        <v>40772</v>
      </c>
      <c r="B963">
        <v>5030.2998049999997</v>
      </c>
      <c r="C963">
        <v>5112.1499020000001</v>
      </c>
      <c r="D963">
        <v>5017.25</v>
      </c>
      <c r="E963">
        <v>5056.6000979999999</v>
      </c>
      <c r="F963">
        <v>0</v>
      </c>
    </row>
    <row r="964" spans="1:6" x14ac:dyDescent="0.3">
      <c r="A964" s="1">
        <v>40773</v>
      </c>
      <c r="B964">
        <v>5077.9501950000003</v>
      </c>
      <c r="C964">
        <v>5078.6000979999999</v>
      </c>
      <c r="D964">
        <v>4932.1499020000001</v>
      </c>
      <c r="E964">
        <v>4944.1499020000001</v>
      </c>
      <c r="F964">
        <v>0</v>
      </c>
    </row>
    <row r="965" spans="1:6" x14ac:dyDescent="0.3">
      <c r="A965" s="1">
        <v>40774</v>
      </c>
      <c r="B965">
        <v>4859.2998049999997</v>
      </c>
      <c r="C965">
        <v>4893.6000979999999</v>
      </c>
      <c r="D965">
        <v>4796.1000979999999</v>
      </c>
      <c r="E965">
        <v>4845.6499020000001</v>
      </c>
      <c r="F965">
        <v>0</v>
      </c>
    </row>
    <row r="966" spans="1:6" x14ac:dyDescent="0.3">
      <c r="A966" s="1">
        <v>40777</v>
      </c>
      <c r="B966">
        <v>4843.7001950000003</v>
      </c>
      <c r="C966">
        <v>4910.0498049999997</v>
      </c>
      <c r="D966">
        <v>4808.75</v>
      </c>
      <c r="E966">
        <v>4898.7998049999997</v>
      </c>
      <c r="F966">
        <v>0</v>
      </c>
    </row>
    <row r="967" spans="1:6" x14ac:dyDescent="0.3">
      <c r="A967" s="1">
        <v>40778</v>
      </c>
      <c r="B967">
        <v>4925.1499020000001</v>
      </c>
      <c r="C967">
        <v>4965.7998049999997</v>
      </c>
      <c r="D967">
        <v>4863.7998049999997</v>
      </c>
      <c r="E967">
        <v>4948.8999020000001</v>
      </c>
      <c r="F967">
        <v>0</v>
      </c>
    </row>
    <row r="968" spans="1:6" x14ac:dyDescent="0.3">
      <c r="A968" s="1">
        <v>40779</v>
      </c>
      <c r="B968">
        <v>4934.3500979999999</v>
      </c>
      <c r="C968">
        <v>4962.3999020000001</v>
      </c>
      <c r="D968">
        <v>4875.2998049999997</v>
      </c>
      <c r="E968">
        <v>4888.8999020000001</v>
      </c>
      <c r="F968">
        <v>0</v>
      </c>
    </row>
    <row r="969" spans="1:6" x14ac:dyDescent="0.3">
      <c r="A969" s="1">
        <v>40780</v>
      </c>
      <c r="B969">
        <v>4914.6499020000001</v>
      </c>
      <c r="C969">
        <v>4915.8500979999999</v>
      </c>
      <c r="D969">
        <v>4825.0498049999997</v>
      </c>
      <c r="E969">
        <v>4839.6000979999999</v>
      </c>
      <c r="F969">
        <v>0</v>
      </c>
    </row>
    <row r="970" spans="1:6" x14ac:dyDescent="0.3">
      <c r="A970" s="1">
        <v>40781</v>
      </c>
      <c r="B970">
        <v>4839.25</v>
      </c>
      <c r="C970">
        <v>4872</v>
      </c>
      <c r="D970">
        <v>4720</v>
      </c>
      <c r="E970">
        <v>4747.7998049999997</v>
      </c>
      <c r="F970">
        <v>0</v>
      </c>
    </row>
    <row r="971" spans="1:6" x14ac:dyDescent="0.3">
      <c r="A971" s="1">
        <v>40784</v>
      </c>
      <c r="B971">
        <v>4806.2001950000003</v>
      </c>
      <c r="C971">
        <v>4934.3999020000001</v>
      </c>
      <c r="D971">
        <v>4806.0498049999997</v>
      </c>
      <c r="E971">
        <v>4919.6000979999999</v>
      </c>
      <c r="F971">
        <v>0</v>
      </c>
    </row>
    <row r="972" spans="1:6" x14ac:dyDescent="0.3">
      <c r="A972" s="1">
        <v>40785</v>
      </c>
      <c r="B972">
        <v>4973.25</v>
      </c>
      <c r="C972">
        <v>5016.25</v>
      </c>
      <c r="D972">
        <v>4927.5498049999997</v>
      </c>
      <c r="E972">
        <v>5001</v>
      </c>
      <c r="F972">
        <v>0</v>
      </c>
    </row>
    <row r="973" spans="1:6" x14ac:dyDescent="0.3">
      <c r="A973" s="1">
        <v>40788</v>
      </c>
      <c r="B973">
        <v>5109.7998049999997</v>
      </c>
      <c r="C973">
        <v>5113.7001950000003</v>
      </c>
      <c r="D973">
        <v>4993.3500979999999</v>
      </c>
      <c r="E973">
        <v>5040</v>
      </c>
      <c r="F973">
        <v>0</v>
      </c>
    </row>
    <row r="974" spans="1:6" x14ac:dyDescent="0.3">
      <c r="A974" s="1">
        <v>40791</v>
      </c>
      <c r="B974">
        <v>4998.8999020000001</v>
      </c>
      <c r="C974">
        <v>5030.2998049999997</v>
      </c>
      <c r="D974">
        <v>4964.4501950000003</v>
      </c>
      <c r="E974">
        <v>5017.2001950000003</v>
      </c>
      <c r="F974">
        <v>0</v>
      </c>
    </row>
    <row r="975" spans="1:6" x14ac:dyDescent="0.3">
      <c r="A975" s="1">
        <v>40792</v>
      </c>
      <c r="B975">
        <v>4993.3500979999999</v>
      </c>
      <c r="C975">
        <v>5072.8999020000001</v>
      </c>
      <c r="D975">
        <v>4942.8999020000001</v>
      </c>
      <c r="E975">
        <v>5064.2998049999997</v>
      </c>
      <c r="F975">
        <v>0</v>
      </c>
    </row>
    <row r="976" spans="1:6" x14ac:dyDescent="0.3">
      <c r="A976" s="1">
        <v>40793</v>
      </c>
      <c r="B976">
        <v>5080.1499020000001</v>
      </c>
      <c r="C976">
        <v>5154.5</v>
      </c>
      <c r="D976">
        <v>5076.2998049999997</v>
      </c>
      <c r="E976">
        <v>5124.6499020000001</v>
      </c>
      <c r="F976">
        <v>0</v>
      </c>
    </row>
    <row r="977" spans="1:6" x14ac:dyDescent="0.3">
      <c r="A977" s="1">
        <v>40794</v>
      </c>
      <c r="B977">
        <v>5139.2001950000003</v>
      </c>
      <c r="C977">
        <v>5169.25</v>
      </c>
      <c r="D977">
        <v>5098.25</v>
      </c>
      <c r="E977">
        <v>5153.25</v>
      </c>
      <c r="F977">
        <v>0</v>
      </c>
    </row>
    <row r="978" spans="1:6" x14ac:dyDescent="0.3">
      <c r="A978" s="1">
        <v>40795</v>
      </c>
      <c r="B978">
        <v>5161.2998049999997</v>
      </c>
      <c r="C978">
        <v>5163.75</v>
      </c>
      <c r="D978">
        <v>5046.7998049999997</v>
      </c>
      <c r="E978">
        <v>5059.4501950000003</v>
      </c>
      <c r="F978">
        <v>0</v>
      </c>
    </row>
    <row r="979" spans="1:6" x14ac:dyDescent="0.3">
      <c r="A979" s="1">
        <v>40798</v>
      </c>
      <c r="B979">
        <v>4981.7001950000003</v>
      </c>
      <c r="C979">
        <v>4985.6000979999999</v>
      </c>
      <c r="D979">
        <v>4911.25</v>
      </c>
      <c r="E979">
        <v>4946.7998049999997</v>
      </c>
      <c r="F979">
        <v>0</v>
      </c>
    </row>
    <row r="980" spans="1:6" x14ac:dyDescent="0.3">
      <c r="A980" s="1">
        <v>40799</v>
      </c>
      <c r="B980">
        <v>4977.7998049999997</v>
      </c>
      <c r="C980">
        <v>5030.1499020000001</v>
      </c>
      <c r="D980">
        <v>4911.0498049999997</v>
      </c>
      <c r="E980">
        <v>4940.9501950000003</v>
      </c>
      <c r="F980">
        <v>0</v>
      </c>
    </row>
    <row r="981" spans="1:6" x14ac:dyDescent="0.3">
      <c r="A981" s="1">
        <v>40800</v>
      </c>
      <c r="B981">
        <v>4965.0498049999997</v>
      </c>
      <c r="C981">
        <v>5026.1499020000001</v>
      </c>
      <c r="D981">
        <v>4917.3999020000001</v>
      </c>
      <c r="E981">
        <v>5012.5498049999997</v>
      </c>
      <c r="F981">
        <v>0</v>
      </c>
    </row>
    <row r="982" spans="1:6" x14ac:dyDescent="0.3">
      <c r="A982" s="1">
        <v>40801</v>
      </c>
      <c r="B982">
        <v>5062.3500979999999</v>
      </c>
      <c r="C982">
        <v>5091.4501950000003</v>
      </c>
      <c r="D982">
        <v>4967.4501950000003</v>
      </c>
      <c r="E982">
        <v>5075.7001950000003</v>
      </c>
      <c r="F982">
        <v>0</v>
      </c>
    </row>
    <row r="983" spans="1:6" x14ac:dyDescent="0.3">
      <c r="A983" s="1">
        <v>40802</v>
      </c>
      <c r="B983">
        <v>5123.3500979999999</v>
      </c>
      <c r="C983">
        <v>5143.6000979999999</v>
      </c>
      <c r="D983">
        <v>5068.1000979999999</v>
      </c>
      <c r="E983">
        <v>5084.25</v>
      </c>
      <c r="F983">
        <v>0</v>
      </c>
    </row>
    <row r="984" spans="1:6" x14ac:dyDescent="0.3">
      <c r="A984" s="1">
        <v>40805</v>
      </c>
      <c r="B984">
        <v>5068.3999020000001</v>
      </c>
      <c r="C984">
        <v>5068.3999020000001</v>
      </c>
      <c r="D984">
        <v>5019.25</v>
      </c>
      <c r="E984">
        <v>5031.9501950000003</v>
      </c>
      <c r="F984">
        <v>0</v>
      </c>
    </row>
    <row r="985" spans="1:6" x14ac:dyDescent="0.3">
      <c r="A985" s="1">
        <v>40806</v>
      </c>
      <c r="B985">
        <v>5042.5498049999997</v>
      </c>
      <c r="C985">
        <v>5149.8999020000001</v>
      </c>
      <c r="D985">
        <v>5035.25</v>
      </c>
      <c r="E985">
        <v>5140.2001950000003</v>
      </c>
      <c r="F985">
        <v>0</v>
      </c>
    </row>
    <row r="986" spans="1:6" x14ac:dyDescent="0.3">
      <c r="A986" s="1">
        <v>40807</v>
      </c>
      <c r="B986">
        <v>5153.75</v>
      </c>
      <c r="C986">
        <v>5168.3999020000001</v>
      </c>
      <c r="D986">
        <v>5109.8500979999999</v>
      </c>
      <c r="E986">
        <v>5133.25</v>
      </c>
      <c r="F986">
        <v>0</v>
      </c>
    </row>
    <row r="987" spans="1:6" x14ac:dyDescent="0.3">
      <c r="A987" s="1">
        <v>40808</v>
      </c>
      <c r="B987">
        <v>5054.4501950000003</v>
      </c>
      <c r="C987">
        <v>5059.8500979999999</v>
      </c>
      <c r="D987">
        <v>4907.75</v>
      </c>
      <c r="E987">
        <v>4923.6499020000001</v>
      </c>
      <c r="F987">
        <v>0</v>
      </c>
    </row>
    <row r="988" spans="1:6" x14ac:dyDescent="0.3">
      <c r="A988" s="1">
        <v>40809</v>
      </c>
      <c r="B988">
        <v>4873.75</v>
      </c>
      <c r="C988">
        <v>4930.25</v>
      </c>
      <c r="D988">
        <v>4829.6000979999999</v>
      </c>
      <c r="E988">
        <v>4867.75</v>
      </c>
      <c r="F988">
        <v>0</v>
      </c>
    </row>
    <row r="989" spans="1:6" x14ac:dyDescent="0.3">
      <c r="A989" s="1">
        <v>40812</v>
      </c>
      <c r="B989">
        <v>4878.6000979999999</v>
      </c>
      <c r="C989">
        <v>4879.7998049999997</v>
      </c>
      <c r="D989">
        <v>4758.8500979999999</v>
      </c>
      <c r="E989">
        <v>4835.3999020000001</v>
      </c>
      <c r="F989">
        <v>0</v>
      </c>
    </row>
    <row r="990" spans="1:6" x14ac:dyDescent="0.3">
      <c r="A990" s="1">
        <v>40813</v>
      </c>
      <c r="B990">
        <v>4905.1499020000001</v>
      </c>
      <c r="C990">
        <v>4982.9501950000003</v>
      </c>
      <c r="D990">
        <v>4905.1499020000001</v>
      </c>
      <c r="E990">
        <v>4971.25</v>
      </c>
      <c r="F990">
        <v>0</v>
      </c>
    </row>
    <row r="991" spans="1:6" x14ac:dyDescent="0.3">
      <c r="A991" s="1">
        <v>40814</v>
      </c>
      <c r="B991">
        <v>5005.5</v>
      </c>
      <c r="C991">
        <v>5006.0498049999997</v>
      </c>
      <c r="D991">
        <v>4918.4501950000003</v>
      </c>
      <c r="E991">
        <v>4945.8999020000001</v>
      </c>
      <c r="F991">
        <v>0</v>
      </c>
    </row>
    <row r="992" spans="1:6" x14ac:dyDescent="0.3">
      <c r="A992" s="1">
        <v>40815</v>
      </c>
      <c r="B992">
        <v>4924.2001950000003</v>
      </c>
      <c r="C992">
        <v>5034.25</v>
      </c>
      <c r="D992">
        <v>4906</v>
      </c>
      <c r="E992">
        <v>5015.4501950000003</v>
      </c>
      <c r="F992">
        <v>0</v>
      </c>
    </row>
    <row r="993" spans="1:6" x14ac:dyDescent="0.3">
      <c r="A993" s="1">
        <v>40816</v>
      </c>
      <c r="B993">
        <v>4990.1499020000001</v>
      </c>
      <c r="C993">
        <v>5025.5498049999997</v>
      </c>
      <c r="D993">
        <v>4924.2998049999997</v>
      </c>
      <c r="E993">
        <v>4943.25</v>
      </c>
      <c r="F993">
        <v>0</v>
      </c>
    </row>
    <row r="994" spans="1:6" x14ac:dyDescent="0.3">
      <c r="A994" s="1">
        <v>40819</v>
      </c>
      <c r="B994">
        <v>4874.3999020000001</v>
      </c>
      <c r="C994">
        <v>4879.1499020000001</v>
      </c>
      <c r="D994">
        <v>4823.8999020000001</v>
      </c>
      <c r="E994">
        <v>4849.5</v>
      </c>
      <c r="F994">
        <v>0</v>
      </c>
    </row>
    <row r="995" spans="1:6" x14ac:dyDescent="0.3">
      <c r="A995" s="1">
        <v>40820</v>
      </c>
      <c r="B995">
        <v>4823.5</v>
      </c>
      <c r="C995">
        <v>4869.75</v>
      </c>
      <c r="D995">
        <v>4728.2998049999997</v>
      </c>
      <c r="E995">
        <v>4772.1499020000001</v>
      </c>
      <c r="F995">
        <v>0</v>
      </c>
    </row>
    <row r="996" spans="1:6" x14ac:dyDescent="0.3">
      <c r="A996" s="1">
        <v>40821</v>
      </c>
      <c r="B996">
        <v>4791.2998049999997</v>
      </c>
      <c r="C996">
        <v>4827.7998049999997</v>
      </c>
      <c r="D996">
        <v>4741</v>
      </c>
      <c r="E996">
        <v>4751.2998049999997</v>
      </c>
      <c r="F996">
        <v>0</v>
      </c>
    </row>
    <row r="997" spans="1:6" x14ac:dyDescent="0.3">
      <c r="A997" s="1">
        <v>40823</v>
      </c>
      <c r="B997">
        <v>4883.6499020000001</v>
      </c>
      <c r="C997">
        <v>4922.6000979999999</v>
      </c>
      <c r="D997">
        <v>4861.2001950000003</v>
      </c>
      <c r="E997">
        <v>4888.0498049999997</v>
      </c>
      <c r="F997">
        <v>0</v>
      </c>
    </row>
    <row r="998" spans="1:6" x14ac:dyDescent="0.3">
      <c r="A998" s="1">
        <v>40826</v>
      </c>
      <c r="B998">
        <v>4886.8500979999999</v>
      </c>
      <c r="C998">
        <v>4991.1499020000001</v>
      </c>
      <c r="D998">
        <v>4882.0498049999997</v>
      </c>
      <c r="E998">
        <v>4979.6000979999999</v>
      </c>
      <c r="F998">
        <v>0</v>
      </c>
    </row>
    <row r="999" spans="1:6" x14ac:dyDescent="0.3">
      <c r="A999" s="1">
        <v>40827</v>
      </c>
      <c r="B999">
        <v>5019.8999020000001</v>
      </c>
      <c r="C999">
        <v>5045.1000979999999</v>
      </c>
      <c r="D999">
        <v>4964</v>
      </c>
      <c r="E999">
        <v>4974.3500979999999</v>
      </c>
      <c r="F999">
        <v>0</v>
      </c>
    </row>
    <row r="1000" spans="1:6" x14ac:dyDescent="0.3">
      <c r="A1000" s="1">
        <v>40828</v>
      </c>
      <c r="B1000">
        <v>5011.2001950000003</v>
      </c>
      <c r="C1000">
        <v>5109.7998049999997</v>
      </c>
      <c r="D1000">
        <v>4997.6499020000001</v>
      </c>
      <c r="E1000">
        <v>5099.3999020000001</v>
      </c>
      <c r="F1000">
        <v>0</v>
      </c>
    </row>
    <row r="1001" spans="1:6" x14ac:dyDescent="0.3">
      <c r="A1001" s="1">
        <v>40829</v>
      </c>
      <c r="B1001">
        <v>5130.7998049999997</v>
      </c>
      <c r="C1001">
        <v>5136.9501950000003</v>
      </c>
      <c r="D1001">
        <v>5067.6499020000001</v>
      </c>
      <c r="E1001">
        <v>5077.8500979999999</v>
      </c>
      <c r="F1001">
        <v>0</v>
      </c>
    </row>
    <row r="1002" spans="1:6" x14ac:dyDescent="0.3">
      <c r="A1002" s="1">
        <v>40830</v>
      </c>
      <c r="B1002">
        <v>5057.3500979999999</v>
      </c>
      <c r="C1002">
        <v>5141.3999020000001</v>
      </c>
      <c r="D1002">
        <v>5056.6000979999999</v>
      </c>
      <c r="E1002">
        <v>5132.2998049999997</v>
      </c>
      <c r="F1002">
        <v>0</v>
      </c>
    </row>
    <row r="1003" spans="1:6" x14ac:dyDescent="0.3">
      <c r="A1003" s="1">
        <v>40833</v>
      </c>
      <c r="B1003">
        <v>5156.2001950000003</v>
      </c>
      <c r="C1003">
        <v>5160.2001950000003</v>
      </c>
      <c r="D1003">
        <v>5084.5</v>
      </c>
      <c r="E1003">
        <v>5118.25</v>
      </c>
      <c r="F1003">
        <v>0</v>
      </c>
    </row>
    <row r="1004" spans="1:6" x14ac:dyDescent="0.3">
      <c r="A1004" s="1">
        <v>40834</v>
      </c>
      <c r="B1004">
        <v>5049.4501950000003</v>
      </c>
      <c r="C1004">
        <v>5057.5</v>
      </c>
      <c r="D1004">
        <v>5011.0498049999997</v>
      </c>
      <c r="E1004">
        <v>5037.5</v>
      </c>
      <c r="F1004">
        <v>0</v>
      </c>
    </row>
    <row r="1005" spans="1:6" x14ac:dyDescent="0.3">
      <c r="A1005" s="1">
        <v>40835</v>
      </c>
      <c r="B1005">
        <v>5080.4501950000003</v>
      </c>
      <c r="C1005">
        <v>5148.0498049999997</v>
      </c>
      <c r="D1005">
        <v>5075.2998049999997</v>
      </c>
      <c r="E1005">
        <v>5139.1499020000001</v>
      </c>
      <c r="F1005">
        <v>0</v>
      </c>
    </row>
    <row r="1006" spans="1:6" x14ac:dyDescent="0.3">
      <c r="A1006" s="1">
        <v>40836</v>
      </c>
      <c r="B1006">
        <v>5086.5498049999997</v>
      </c>
      <c r="C1006">
        <v>5099</v>
      </c>
      <c r="D1006">
        <v>5033.9501950000003</v>
      </c>
      <c r="E1006">
        <v>5091.8999020000001</v>
      </c>
      <c r="F1006">
        <v>0</v>
      </c>
    </row>
    <row r="1007" spans="1:6" x14ac:dyDescent="0.3">
      <c r="A1007" s="1">
        <v>40837</v>
      </c>
      <c r="B1007">
        <v>5106.6000979999999</v>
      </c>
      <c r="C1007">
        <v>5120.75</v>
      </c>
      <c r="D1007">
        <v>5037.9501950000003</v>
      </c>
      <c r="E1007">
        <v>5049.9501950000003</v>
      </c>
      <c r="F1007">
        <v>0</v>
      </c>
    </row>
    <row r="1008" spans="1:6" x14ac:dyDescent="0.3">
      <c r="A1008" s="1">
        <v>40840</v>
      </c>
      <c r="B1008">
        <v>5114.7001950000003</v>
      </c>
      <c r="C1008">
        <v>5145.6499020000001</v>
      </c>
      <c r="D1008">
        <v>5084.75</v>
      </c>
      <c r="E1008">
        <v>5098.3500979999999</v>
      </c>
      <c r="F1008">
        <v>0</v>
      </c>
    </row>
    <row r="1009" spans="1:6" x14ac:dyDescent="0.3">
      <c r="A1009" s="1">
        <v>40841</v>
      </c>
      <c r="B1009">
        <v>5137.8999020000001</v>
      </c>
      <c r="C1009">
        <v>5211</v>
      </c>
      <c r="D1009">
        <v>5085.5498049999997</v>
      </c>
      <c r="E1009">
        <v>5191.6000979999999</v>
      </c>
      <c r="F1009">
        <v>0</v>
      </c>
    </row>
    <row r="1010" spans="1:6" x14ac:dyDescent="0.3">
      <c r="A1010" s="1">
        <v>40844</v>
      </c>
      <c r="B1010">
        <v>5341.8999020000001</v>
      </c>
      <c r="C1010">
        <v>5399.7001950000003</v>
      </c>
      <c r="D1010">
        <v>5322.7998049999997</v>
      </c>
      <c r="E1010">
        <v>5360.7001950000003</v>
      </c>
      <c r="F1010">
        <v>0</v>
      </c>
    </row>
    <row r="1011" spans="1:6" x14ac:dyDescent="0.3">
      <c r="A1011" s="1">
        <v>40847</v>
      </c>
      <c r="B1011">
        <v>5358.8999020000001</v>
      </c>
      <c r="C1011">
        <v>5360.25</v>
      </c>
      <c r="D1011">
        <v>5314.6000979999999</v>
      </c>
      <c r="E1011">
        <v>5326.6000979999999</v>
      </c>
      <c r="F1011">
        <v>0</v>
      </c>
    </row>
    <row r="1012" spans="1:6" x14ac:dyDescent="0.3">
      <c r="A1012" s="1">
        <v>40848</v>
      </c>
      <c r="B1012">
        <v>5278.6000979999999</v>
      </c>
      <c r="C1012">
        <v>5310.8500979999999</v>
      </c>
      <c r="D1012">
        <v>5238.2998049999997</v>
      </c>
      <c r="E1012">
        <v>5257.9501950000003</v>
      </c>
      <c r="F1012">
        <v>0</v>
      </c>
    </row>
    <row r="1013" spans="1:6" x14ac:dyDescent="0.3">
      <c r="A1013" s="1">
        <v>40849</v>
      </c>
      <c r="B1013">
        <v>5216.75</v>
      </c>
      <c r="C1013">
        <v>5300.1000979999999</v>
      </c>
      <c r="D1013">
        <v>5204.9501950000003</v>
      </c>
      <c r="E1013">
        <v>5258.4501950000003</v>
      </c>
      <c r="F1013">
        <v>0</v>
      </c>
    </row>
    <row r="1014" spans="1:6" x14ac:dyDescent="0.3">
      <c r="A1014" s="1">
        <v>40850</v>
      </c>
      <c r="B1014">
        <v>5241.5498049999997</v>
      </c>
      <c r="C1014">
        <v>5281.6000979999999</v>
      </c>
      <c r="D1014">
        <v>5201.8500979999999</v>
      </c>
      <c r="E1014">
        <v>5265.75</v>
      </c>
      <c r="F1014">
        <v>0</v>
      </c>
    </row>
    <row r="1015" spans="1:6" x14ac:dyDescent="0.3">
      <c r="A1015" s="1">
        <v>40851</v>
      </c>
      <c r="B1015">
        <v>5325.3999020000001</v>
      </c>
      <c r="C1015">
        <v>5326.4501950000003</v>
      </c>
      <c r="D1015">
        <v>5256.7998049999997</v>
      </c>
      <c r="E1015">
        <v>5284.2001950000003</v>
      </c>
      <c r="F1015">
        <v>0</v>
      </c>
    </row>
    <row r="1016" spans="1:6" x14ac:dyDescent="0.3">
      <c r="A1016" s="1">
        <v>40855</v>
      </c>
      <c r="B1016">
        <v>5292.25</v>
      </c>
      <c r="C1016">
        <v>5304.25</v>
      </c>
      <c r="D1016">
        <v>5252</v>
      </c>
      <c r="E1016">
        <v>5289.3500979999999</v>
      </c>
      <c r="F1016">
        <v>0</v>
      </c>
    </row>
    <row r="1017" spans="1:6" x14ac:dyDescent="0.3">
      <c r="A1017" s="1">
        <v>40856</v>
      </c>
      <c r="B1017">
        <v>5309.7001950000003</v>
      </c>
      <c r="C1017">
        <v>5317.5</v>
      </c>
      <c r="D1017">
        <v>5211.75</v>
      </c>
      <c r="E1017">
        <v>5221.0498049999997</v>
      </c>
      <c r="F1017">
        <v>0</v>
      </c>
    </row>
    <row r="1018" spans="1:6" x14ac:dyDescent="0.3">
      <c r="A1018" s="1">
        <v>40858</v>
      </c>
      <c r="B1018">
        <v>5159.75</v>
      </c>
      <c r="C1018">
        <v>5198.6000979999999</v>
      </c>
      <c r="D1018">
        <v>5142.25</v>
      </c>
      <c r="E1018">
        <v>5168.8500979999999</v>
      </c>
      <c r="F1018">
        <v>0</v>
      </c>
    </row>
    <row r="1019" spans="1:6" x14ac:dyDescent="0.3">
      <c r="A1019" s="1">
        <v>40861</v>
      </c>
      <c r="B1019">
        <v>5217.3500979999999</v>
      </c>
      <c r="C1019">
        <v>5228.8999020000001</v>
      </c>
      <c r="D1019">
        <v>5140.5498049999997</v>
      </c>
      <c r="E1019">
        <v>5148.3500979999999</v>
      </c>
      <c r="F1019">
        <v>0</v>
      </c>
    </row>
    <row r="1020" spans="1:6" x14ac:dyDescent="0.3">
      <c r="A1020" s="1">
        <v>40862</v>
      </c>
      <c r="B1020">
        <v>5131.2001950000003</v>
      </c>
      <c r="C1020">
        <v>5158.75</v>
      </c>
      <c r="D1020">
        <v>5052.8500979999999</v>
      </c>
      <c r="E1020">
        <v>5068.5</v>
      </c>
      <c r="F1020">
        <v>0</v>
      </c>
    </row>
    <row r="1021" spans="1:6" x14ac:dyDescent="0.3">
      <c r="A1021" s="1">
        <v>40863</v>
      </c>
      <c r="B1021">
        <v>5059.1000979999999</v>
      </c>
      <c r="C1021">
        <v>5065.2001950000003</v>
      </c>
      <c r="D1021">
        <v>4989.5</v>
      </c>
      <c r="E1021">
        <v>5030.4501950000003</v>
      </c>
      <c r="F1021">
        <v>0</v>
      </c>
    </row>
    <row r="1022" spans="1:6" x14ac:dyDescent="0.3">
      <c r="A1022" s="1">
        <v>40864</v>
      </c>
      <c r="B1022">
        <v>5027.1000979999999</v>
      </c>
      <c r="C1022">
        <v>5036.7998049999997</v>
      </c>
      <c r="D1022">
        <v>4919.4501950000003</v>
      </c>
      <c r="E1022">
        <v>4934.75</v>
      </c>
      <c r="F1022">
        <v>0</v>
      </c>
    </row>
    <row r="1023" spans="1:6" x14ac:dyDescent="0.3">
      <c r="A1023" s="1">
        <v>40865</v>
      </c>
      <c r="B1023">
        <v>4899.1499020000001</v>
      </c>
      <c r="C1023">
        <v>4915.8999020000001</v>
      </c>
      <c r="D1023">
        <v>4837.9501950000003</v>
      </c>
      <c r="E1023">
        <v>4905.7998049999997</v>
      </c>
      <c r="F1023">
        <v>0</v>
      </c>
    </row>
    <row r="1024" spans="1:6" x14ac:dyDescent="0.3">
      <c r="A1024" s="1">
        <v>40868</v>
      </c>
      <c r="B1024">
        <v>4873.7998049999997</v>
      </c>
      <c r="C1024">
        <v>4873.7998049999997</v>
      </c>
      <c r="D1024">
        <v>4764.7998049999997</v>
      </c>
      <c r="E1024">
        <v>4778.3500979999999</v>
      </c>
      <c r="F1024">
        <v>0</v>
      </c>
    </row>
    <row r="1025" spans="1:6" x14ac:dyDescent="0.3">
      <c r="A1025" s="1">
        <v>40869</v>
      </c>
      <c r="B1025">
        <v>4794.8500979999999</v>
      </c>
      <c r="C1025">
        <v>4854</v>
      </c>
      <c r="D1025">
        <v>4782.5498049999997</v>
      </c>
      <c r="E1025">
        <v>4812.3500979999999</v>
      </c>
      <c r="F1025">
        <v>0</v>
      </c>
    </row>
    <row r="1026" spans="1:6" x14ac:dyDescent="0.3">
      <c r="A1026" s="1">
        <v>40870</v>
      </c>
      <c r="B1026">
        <v>4779.5</v>
      </c>
      <c r="C1026">
        <v>4779.5</v>
      </c>
      <c r="D1026">
        <v>4640.9501950000003</v>
      </c>
      <c r="E1026">
        <v>4706.4501950000003</v>
      </c>
      <c r="F1026">
        <v>0</v>
      </c>
    </row>
    <row r="1027" spans="1:6" x14ac:dyDescent="0.3">
      <c r="A1027" s="1">
        <v>40872</v>
      </c>
      <c r="B1027">
        <v>4731.2998049999997</v>
      </c>
      <c r="C1027">
        <v>4767.2998049999997</v>
      </c>
      <c r="D1027">
        <v>4693.1000979999999</v>
      </c>
      <c r="E1027">
        <v>4710.0498049999997</v>
      </c>
      <c r="F1027">
        <v>0</v>
      </c>
    </row>
    <row r="1028" spans="1:6" x14ac:dyDescent="0.3">
      <c r="A1028" s="1">
        <v>40875</v>
      </c>
      <c r="B1028">
        <v>4769.2998049999997</v>
      </c>
      <c r="C1028">
        <v>4859.1000979999999</v>
      </c>
      <c r="D1028">
        <v>4766.3999020000001</v>
      </c>
      <c r="E1028">
        <v>4851.2998049999997</v>
      </c>
      <c r="F1028">
        <v>0</v>
      </c>
    </row>
    <row r="1029" spans="1:6" x14ac:dyDescent="0.3">
      <c r="A1029" s="1">
        <v>40876</v>
      </c>
      <c r="B1029">
        <v>4864.2001950000003</v>
      </c>
      <c r="C1029">
        <v>4866.1000979999999</v>
      </c>
      <c r="D1029">
        <v>4787.1000979999999</v>
      </c>
      <c r="E1029">
        <v>4805.1000979999999</v>
      </c>
      <c r="F1029">
        <v>0</v>
      </c>
    </row>
    <row r="1030" spans="1:6" x14ac:dyDescent="0.3">
      <c r="A1030" s="1">
        <v>40877</v>
      </c>
      <c r="B1030">
        <v>4766.1499020000001</v>
      </c>
      <c r="C1030">
        <v>4851.5498049999997</v>
      </c>
      <c r="D1030">
        <v>4754.7998049999997</v>
      </c>
      <c r="E1030">
        <v>4832.0498049999997</v>
      </c>
      <c r="F1030">
        <v>0</v>
      </c>
    </row>
    <row r="1031" spans="1:6" x14ac:dyDescent="0.3">
      <c r="A1031" s="1">
        <v>40878</v>
      </c>
      <c r="B1031">
        <v>4970.8500979999999</v>
      </c>
      <c r="C1031">
        <v>5011.8999020000001</v>
      </c>
      <c r="D1031">
        <v>4916.7001950000003</v>
      </c>
      <c r="E1031">
        <v>4936.8500979999999</v>
      </c>
      <c r="F1031">
        <v>0</v>
      </c>
    </row>
    <row r="1032" spans="1:6" x14ac:dyDescent="0.3">
      <c r="A1032" s="1">
        <v>40879</v>
      </c>
      <c r="B1032">
        <v>4940.8500979999999</v>
      </c>
      <c r="C1032">
        <v>5062.5498049999997</v>
      </c>
      <c r="D1032">
        <v>4918.3999020000001</v>
      </c>
      <c r="E1032">
        <v>5050.1499020000001</v>
      </c>
      <c r="F1032">
        <v>0</v>
      </c>
    </row>
    <row r="1033" spans="1:6" x14ac:dyDescent="0.3">
      <c r="A1033" s="1">
        <v>40882</v>
      </c>
      <c r="B1033">
        <v>5036.5</v>
      </c>
      <c r="C1033">
        <v>5055.3999020000001</v>
      </c>
      <c r="D1033">
        <v>5002.5498049999997</v>
      </c>
      <c r="E1033">
        <v>5039.1499020000001</v>
      </c>
      <c r="F1033">
        <v>0</v>
      </c>
    </row>
    <row r="1034" spans="1:6" x14ac:dyDescent="0.3">
      <c r="A1034" s="1">
        <v>40884</v>
      </c>
      <c r="B1034">
        <v>5050.1000979999999</v>
      </c>
      <c r="C1034">
        <v>5099.25</v>
      </c>
      <c r="D1034">
        <v>5032.25</v>
      </c>
      <c r="E1034">
        <v>5062.6000979999999</v>
      </c>
      <c r="F1034">
        <v>0</v>
      </c>
    </row>
    <row r="1035" spans="1:6" x14ac:dyDescent="0.3">
      <c r="A1035" s="1">
        <v>40885</v>
      </c>
      <c r="B1035">
        <v>5037.3999020000001</v>
      </c>
      <c r="C1035">
        <v>5049.0498049999997</v>
      </c>
      <c r="D1035">
        <v>4921.4501950000003</v>
      </c>
      <c r="E1035">
        <v>4943.6499020000001</v>
      </c>
      <c r="F1035">
        <v>0</v>
      </c>
    </row>
    <row r="1036" spans="1:6" x14ac:dyDescent="0.3">
      <c r="A1036" s="1">
        <v>40886</v>
      </c>
      <c r="B1036">
        <v>4870.75</v>
      </c>
      <c r="C1036">
        <v>4918.3500979999999</v>
      </c>
      <c r="D1036">
        <v>4841.75</v>
      </c>
      <c r="E1036">
        <v>4866.7001950000003</v>
      </c>
      <c r="F1036">
        <v>0</v>
      </c>
    </row>
    <row r="1037" spans="1:6" x14ac:dyDescent="0.3">
      <c r="A1037" s="1">
        <v>40889</v>
      </c>
      <c r="B1037">
        <v>4906.8500979999999</v>
      </c>
      <c r="C1037">
        <v>4910.25</v>
      </c>
      <c r="D1037">
        <v>4755.5498049999997</v>
      </c>
      <c r="E1037">
        <v>4764.6000979999999</v>
      </c>
      <c r="F1037">
        <v>0</v>
      </c>
    </row>
    <row r="1038" spans="1:6" x14ac:dyDescent="0.3">
      <c r="A1038" s="1">
        <v>40890</v>
      </c>
      <c r="B1038">
        <v>4733.6000979999999</v>
      </c>
      <c r="C1038">
        <v>4824.7001950000003</v>
      </c>
      <c r="D1038">
        <v>4728.5</v>
      </c>
      <c r="E1038">
        <v>4800.6000979999999</v>
      </c>
      <c r="F1038">
        <v>0</v>
      </c>
    </row>
    <row r="1039" spans="1:6" x14ac:dyDescent="0.3">
      <c r="A1039" s="1">
        <v>40891</v>
      </c>
      <c r="B1039">
        <v>4788.7001950000003</v>
      </c>
      <c r="C1039">
        <v>4839.5498049999997</v>
      </c>
      <c r="D1039">
        <v>4750.3999020000001</v>
      </c>
      <c r="E1039">
        <v>4763.25</v>
      </c>
      <c r="F1039">
        <v>0</v>
      </c>
    </row>
    <row r="1040" spans="1:6" x14ac:dyDescent="0.3">
      <c r="A1040" s="1">
        <v>40892</v>
      </c>
      <c r="B1040">
        <v>4712.7998049999997</v>
      </c>
      <c r="C1040">
        <v>4768.6499020000001</v>
      </c>
      <c r="D1040">
        <v>4673.8500979999999</v>
      </c>
      <c r="E1040">
        <v>4746.3500979999999</v>
      </c>
      <c r="F1040">
        <v>0</v>
      </c>
    </row>
    <row r="1041" spans="1:6" x14ac:dyDescent="0.3">
      <c r="A1041" s="1">
        <v>40893</v>
      </c>
      <c r="B1041">
        <v>4752.5</v>
      </c>
      <c r="C1041">
        <v>4818.8500979999999</v>
      </c>
      <c r="D1041">
        <v>4628.2001950000003</v>
      </c>
      <c r="E1041">
        <v>4651.6000979999999</v>
      </c>
      <c r="F1041">
        <v>0</v>
      </c>
    </row>
    <row r="1042" spans="1:6" x14ac:dyDescent="0.3">
      <c r="A1042" s="1">
        <v>40896</v>
      </c>
      <c r="B1042">
        <v>4623.1499020000001</v>
      </c>
      <c r="C1042">
        <v>4623.1499020000001</v>
      </c>
      <c r="D1042">
        <v>4555.8999020000001</v>
      </c>
      <c r="E1042">
        <v>4613.1000979999999</v>
      </c>
      <c r="F1042">
        <v>0</v>
      </c>
    </row>
    <row r="1043" spans="1:6" x14ac:dyDescent="0.3">
      <c r="A1043" s="1">
        <v>40897</v>
      </c>
      <c r="B1043">
        <v>4635.7998049999997</v>
      </c>
      <c r="C1043">
        <v>4637.25</v>
      </c>
      <c r="D1043">
        <v>4531.1499020000001</v>
      </c>
      <c r="E1043">
        <v>4544.2001950000003</v>
      </c>
      <c r="F1043">
        <v>0</v>
      </c>
    </row>
    <row r="1044" spans="1:6" x14ac:dyDescent="0.3">
      <c r="A1044" s="1">
        <v>40898</v>
      </c>
      <c r="B1044">
        <v>4636.4501950000003</v>
      </c>
      <c r="C1044">
        <v>4707.3500979999999</v>
      </c>
      <c r="D1044">
        <v>4601.9501950000003</v>
      </c>
      <c r="E1044">
        <v>4693.1499020000001</v>
      </c>
      <c r="F1044">
        <v>0</v>
      </c>
    </row>
    <row r="1045" spans="1:6" x14ac:dyDescent="0.3">
      <c r="A1045" s="1">
        <v>40899</v>
      </c>
      <c r="B1045">
        <v>4636.8999020000001</v>
      </c>
      <c r="C1045">
        <v>4740.6000979999999</v>
      </c>
      <c r="D1045">
        <v>4632.9501950000003</v>
      </c>
      <c r="E1045">
        <v>4733.8500979999999</v>
      </c>
      <c r="F1045">
        <v>0</v>
      </c>
    </row>
    <row r="1046" spans="1:6" x14ac:dyDescent="0.3">
      <c r="A1046" s="1">
        <v>40900</v>
      </c>
      <c r="B1046">
        <v>4763.2001950000003</v>
      </c>
      <c r="C1046">
        <v>4763.4501950000003</v>
      </c>
      <c r="D1046">
        <v>4693.2001950000003</v>
      </c>
      <c r="E1046">
        <v>4714</v>
      </c>
      <c r="F1046">
        <v>0</v>
      </c>
    </row>
    <row r="1047" spans="1:6" x14ac:dyDescent="0.3">
      <c r="A1047" s="1">
        <v>40904</v>
      </c>
      <c r="B1047">
        <v>4780.2001950000003</v>
      </c>
      <c r="C1047">
        <v>4800.5</v>
      </c>
      <c r="D1047">
        <v>4723.6499020000001</v>
      </c>
      <c r="E1047">
        <v>4750.5</v>
      </c>
      <c r="F1047">
        <v>0</v>
      </c>
    </row>
    <row r="1048" spans="1:6" x14ac:dyDescent="0.3">
      <c r="A1048" s="1">
        <v>40905</v>
      </c>
      <c r="B1048">
        <v>4756.2001950000003</v>
      </c>
      <c r="C1048">
        <v>4756.2001950000003</v>
      </c>
      <c r="D1048">
        <v>4685.6499020000001</v>
      </c>
      <c r="E1048">
        <v>4705.7998049999997</v>
      </c>
      <c r="F1048">
        <v>0</v>
      </c>
    </row>
    <row r="1049" spans="1:6" x14ac:dyDescent="0.3">
      <c r="A1049" s="1">
        <v>40906</v>
      </c>
      <c r="B1049">
        <v>4681.1499020000001</v>
      </c>
      <c r="C1049">
        <v>4701.7998049999997</v>
      </c>
      <c r="D1049">
        <v>4639.0498049999997</v>
      </c>
      <c r="E1049">
        <v>4646.25</v>
      </c>
      <c r="F1049">
        <v>0</v>
      </c>
    </row>
    <row r="1050" spans="1:6" x14ac:dyDescent="0.3">
      <c r="A1050" s="1">
        <v>40907</v>
      </c>
      <c r="B1050">
        <v>4659.9501950000003</v>
      </c>
      <c r="C1050">
        <v>4690.4501950000003</v>
      </c>
      <c r="D1050">
        <v>4608.8999020000001</v>
      </c>
      <c r="E1050">
        <v>4624.2998049999997</v>
      </c>
      <c r="F1050">
        <v>0</v>
      </c>
    </row>
    <row r="1051" spans="1:6" x14ac:dyDescent="0.3">
      <c r="A1051" s="1">
        <v>40911</v>
      </c>
      <c r="B1051">
        <v>4675.7998049999997</v>
      </c>
      <c r="C1051">
        <v>4773.1000979999999</v>
      </c>
      <c r="D1051">
        <v>4675.7998049999997</v>
      </c>
      <c r="E1051">
        <v>4765.2998049999997</v>
      </c>
      <c r="F1051">
        <v>0</v>
      </c>
    </row>
    <row r="1052" spans="1:6" x14ac:dyDescent="0.3">
      <c r="A1052" s="1">
        <v>40912</v>
      </c>
      <c r="B1052">
        <v>4774.9501950000003</v>
      </c>
      <c r="C1052">
        <v>4782.8500979999999</v>
      </c>
      <c r="D1052">
        <v>4728.8500979999999</v>
      </c>
      <c r="E1052">
        <v>4749.6499020000001</v>
      </c>
      <c r="F1052">
        <v>0</v>
      </c>
    </row>
    <row r="1053" spans="1:6" x14ac:dyDescent="0.3">
      <c r="A1053" s="1">
        <v>40913</v>
      </c>
      <c r="B1053">
        <v>4749</v>
      </c>
      <c r="C1053">
        <v>4779.7998049999997</v>
      </c>
      <c r="D1053">
        <v>4730.1499020000001</v>
      </c>
      <c r="E1053">
        <v>4749.9501950000003</v>
      </c>
      <c r="F1053">
        <v>0</v>
      </c>
    </row>
    <row r="1054" spans="1:6" x14ac:dyDescent="0.3">
      <c r="A1054" s="1">
        <v>40914</v>
      </c>
      <c r="B1054">
        <v>4724.1499020000001</v>
      </c>
      <c r="C1054">
        <v>4794.8999020000001</v>
      </c>
      <c r="D1054">
        <v>4686.8500979999999</v>
      </c>
      <c r="E1054">
        <v>4754.1000979999999</v>
      </c>
      <c r="F1054">
        <v>0</v>
      </c>
    </row>
    <row r="1055" spans="1:6" x14ac:dyDescent="0.3">
      <c r="A1055" s="1">
        <v>40917</v>
      </c>
      <c r="B1055">
        <v>4747.5498049999997</v>
      </c>
      <c r="C1055">
        <v>4758.7001950000003</v>
      </c>
      <c r="D1055">
        <v>4695.4501950000003</v>
      </c>
      <c r="E1055">
        <v>4742.7998049999997</v>
      </c>
      <c r="F1055">
        <v>0</v>
      </c>
    </row>
    <row r="1056" spans="1:6" x14ac:dyDescent="0.3">
      <c r="A1056" s="1">
        <v>40918</v>
      </c>
      <c r="B1056">
        <v>4771.8500979999999</v>
      </c>
      <c r="C1056">
        <v>4855.8999020000001</v>
      </c>
      <c r="D1056">
        <v>4768.25</v>
      </c>
      <c r="E1056">
        <v>4849.5498049999997</v>
      </c>
      <c r="F1056">
        <v>0</v>
      </c>
    </row>
    <row r="1057" spans="1:6" x14ac:dyDescent="0.3">
      <c r="A1057" s="1">
        <v>40919</v>
      </c>
      <c r="B1057">
        <v>4863.1499020000001</v>
      </c>
      <c r="C1057">
        <v>4877.2001950000003</v>
      </c>
      <c r="D1057">
        <v>4841.6000979999999</v>
      </c>
      <c r="E1057">
        <v>4860.9501950000003</v>
      </c>
      <c r="F1057">
        <v>0</v>
      </c>
    </row>
    <row r="1058" spans="1:6" x14ac:dyDescent="0.3">
      <c r="A1058" s="1">
        <v>40920</v>
      </c>
      <c r="B1058">
        <v>4840.9501950000003</v>
      </c>
      <c r="C1058">
        <v>4869.2001950000003</v>
      </c>
      <c r="D1058">
        <v>4803.8999020000001</v>
      </c>
      <c r="E1058">
        <v>4831.25</v>
      </c>
      <c r="F1058">
        <v>0</v>
      </c>
    </row>
    <row r="1059" spans="1:6" x14ac:dyDescent="0.3">
      <c r="A1059" s="1">
        <v>40921</v>
      </c>
      <c r="B1059">
        <v>4861.9501950000003</v>
      </c>
      <c r="C1059">
        <v>4898.8500979999999</v>
      </c>
      <c r="D1059">
        <v>4834.2001950000003</v>
      </c>
      <c r="E1059">
        <v>4866</v>
      </c>
      <c r="F1059">
        <v>0</v>
      </c>
    </row>
    <row r="1060" spans="1:6" x14ac:dyDescent="0.3">
      <c r="A1060" s="1">
        <v>40924</v>
      </c>
      <c r="B1060">
        <v>4844</v>
      </c>
      <c r="C1060">
        <v>4880.7998049999997</v>
      </c>
      <c r="D1060">
        <v>4827.0498049999997</v>
      </c>
      <c r="E1060">
        <v>4873.8999020000001</v>
      </c>
      <c r="F1060">
        <v>0</v>
      </c>
    </row>
    <row r="1061" spans="1:6" x14ac:dyDescent="0.3">
      <c r="A1061" s="1">
        <v>40925</v>
      </c>
      <c r="B1061">
        <v>4904.5</v>
      </c>
      <c r="C1061">
        <v>4975.5498049999997</v>
      </c>
      <c r="D1061">
        <v>4904</v>
      </c>
      <c r="E1061">
        <v>4967.2998049999997</v>
      </c>
      <c r="F1061">
        <v>0</v>
      </c>
    </row>
    <row r="1062" spans="1:6" x14ac:dyDescent="0.3">
      <c r="A1062" s="1">
        <v>40926</v>
      </c>
      <c r="B1062">
        <v>4977.75</v>
      </c>
      <c r="C1062">
        <v>4980.6499020000001</v>
      </c>
      <c r="D1062">
        <v>4931.0498049999997</v>
      </c>
      <c r="E1062">
        <v>4955.7998049999997</v>
      </c>
      <c r="F1062">
        <v>0</v>
      </c>
    </row>
    <row r="1063" spans="1:6" x14ac:dyDescent="0.3">
      <c r="A1063" s="1">
        <v>40927</v>
      </c>
      <c r="B1063">
        <v>4995</v>
      </c>
      <c r="C1063">
        <v>5023.7998049999997</v>
      </c>
      <c r="D1063">
        <v>4991.3999020000001</v>
      </c>
      <c r="E1063">
        <v>5018.3999020000001</v>
      </c>
      <c r="F1063">
        <v>0</v>
      </c>
    </row>
    <row r="1064" spans="1:6" x14ac:dyDescent="0.3">
      <c r="A1064" s="1">
        <v>40928</v>
      </c>
      <c r="B1064">
        <v>5044.8500979999999</v>
      </c>
      <c r="C1064">
        <v>5064.1499020000001</v>
      </c>
      <c r="D1064">
        <v>5004.2998049999997</v>
      </c>
      <c r="E1064">
        <v>5048.6000979999999</v>
      </c>
      <c r="F1064">
        <v>0</v>
      </c>
    </row>
    <row r="1065" spans="1:6" x14ac:dyDescent="0.3">
      <c r="A1065" s="1">
        <v>40931</v>
      </c>
      <c r="B1065">
        <v>5025.3500979999999</v>
      </c>
      <c r="C1065">
        <v>5059.5498049999997</v>
      </c>
      <c r="D1065">
        <v>5021.3500979999999</v>
      </c>
      <c r="E1065">
        <v>5046.25</v>
      </c>
      <c r="F1065">
        <v>0</v>
      </c>
    </row>
    <row r="1066" spans="1:6" x14ac:dyDescent="0.3">
      <c r="A1066" s="1">
        <v>40932</v>
      </c>
      <c r="B1066">
        <v>5064.7998049999997</v>
      </c>
      <c r="C1066">
        <v>5141.0498049999997</v>
      </c>
      <c r="D1066">
        <v>5049.7998049999997</v>
      </c>
      <c r="E1066">
        <v>5127.3500979999999</v>
      </c>
      <c r="F1066">
        <v>0</v>
      </c>
    </row>
    <row r="1067" spans="1:6" x14ac:dyDescent="0.3">
      <c r="A1067" s="1">
        <v>40933</v>
      </c>
      <c r="B1067">
        <v>5151.5</v>
      </c>
      <c r="C1067">
        <v>5174.1499020000001</v>
      </c>
      <c r="D1067">
        <v>5130.25</v>
      </c>
      <c r="E1067">
        <v>5158.2998049999997</v>
      </c>
      <c r="F1067">
        <v>0</v>
      </c>
    </row>
    <row r="1068" spans="1:6" x14ac:dyDescent="0.3">
      <c r="A1068" s="1">
        <v>40935</v>
      </c>
      <c r="B1068">
        <v>5216.75</v>
      </c>
      <c r="C1068">
        <v>5217</v>
      </c>
      <c r="D1068">
        <v>5162.3999020000001</v>
      </c>
      <c r="E1068">
        <v>5204.7001950000003</v>
      </c>
      <c r="F1068">
        <v>0</v>
      </c>
    </row>
    <row r="1069" spans="1:6" x14ac:dyDescent="0.3">
      <c r="A1069" s="1">
        <v>40938</v>
      </c>
      <c r="B1069">
        <v>5163.5498049999997</v>
      </c>
      <c r="C1069">
        <v>5166.1499020000001</v>
      </c>
      <c r="D1069">
        <v>5076.7001950000003</v>
      </c>
      <c r="E1069">
        <v>5087.2998049999997</v>
      </c>
      <c r="F1069">
        <v>0</v>
      </c>
    </row>
    <row r="1070" spans="1:6" x14ac:dyDescent="0.3">
      <c r="A1070" s="1">
        <v>40939</v>
      </c>
      <c r="B1070">
        <v>5125.25</v>
      </c>
      <c r="C1070">
        <v>5215.3999020000001</v>
      </c>
      <c r="D1070">
        <v>5120.1499020000001</v>
      </c>
      <c r="E1070">
        <v>5199.25</v>
      </c>
      <c r="F1070">
        <v>0</v>
      </c>
    </row>
    <row r="1071" spans="1:6" x14ac:dyDescent="0.3">
      <c r="A1071" s="1">
        <v>40940</v>
      </c>
      <c r="B1071">
        <v>5198.1499020000001</v>
      </c>
      <c r="C1071">
        <v>5244.6000979999999</v>
      </c>
      <c r="D1071">
        <v>5159</v>
      </c>
      <c r="E1071">
        <v>5235.7001950000003</v>
      </c>
      <c r="F1071">
        <v>0</v>
      </c>
    </row>
    <row r="1072" spans="1:6" x14ac:dyDescent="0.3">
      <c r="A1072" s="1">
        <v>40941</v>
      </c>
      <c r="B1072">
        <v>5272.1000979999999</v>
      </c>
      <c r="C1072">
        <v>5289.9501950000003</v>
      </c>
      <c r="D1072">
        <v>5225.75</v>
      </c>
      <c r="E1072">
        <v>5269.8999020000001</v>
      </c>
      <c r="F1072">
        <v>0</v>
      </c>
    </row>
    <row r="1073" spans="1:6" x14ac:dyDescent="0.3">
      <c r="A1073" s="1">
        <v>40942</v>
      </c>
      <c r="B1073">
        <v>5276.1000979999999</v>
      </c>
      <c r="C1073">
        <v>5334.8500979999999</v>
      </c>
      <c r="D1073">
        <v>5255.5498049999997</v>
      </c>
      <c r="E1073">
        <v>5325.8500979999999</v>
      </c>
      <c r="F1073">
        <v>0</v>
      </c>
    </row>
    <row r="1074" spans="1:6" x14ac:dyDescent="0.3">
      <c r="A1074" s="1">
        <v>40945</v>
      </c>
      <c r="B1074">
        <v>5379.4501950000003</v>
      </c>
      <c r="C1074">
        <v>5390.0498049999997</v>
      </c>
      <c r="D1074">
        <v>5327.25</v>
      </c>
      <c r="E1074">
        <v>5361.6499020000001</v>
      </c>
      <c r="F1074">
        <v>0</v>
      </c>
    </row>
    <row r="1075" spans="1:6" x14ac:dyDescent="0.3">
      <c r="A1075" s="1">
        <v>40946</v>
      </c>
      <c r="B1075">
        <v>5412.9501950000003</v>
      </c>
      <c r="C1075">
        <v>5413.3500979999999</v>
      </c>
      <c r="D1075">
        <v>5322.9501950000003</v>
      </c>
      <c r="E1075">
        <v>5335.1499020000001</v>
      </c>
      <c r="F1075">
        <v>0</v>
      </c>
    </row>
    <row r="1076" spans="1:6" x14ac:dyDescent="0.3">
      <c r="A1076" s="1">
        <v>40947</v>
      </c>
      <c r="B1076">
        <v>5343.7998049999997</v>
      </c>
      <c r="C1076">
        <v>5396.8999020000001</v>
      </c>
      <c r="D1076">
        <v>5325.2001950000003</v>
      </c>
      <c r="E1076">
        <v>5368.1499020000001</v>
      </c>
      <c r="F1076">
        <v>0</v>
      </c>
    </row>
    <row r="1077" spans="1:6" x14ac:dyDescent="0.3">
      <c r="A1077" s="1">
        <v>40948</v>
      </c>
      <c r="B1077">
        <v>5343.0498049999997</v>
      </c>
      <c r="C1077">
        <v>5423.3999020000001</v>
      </c>
      <c r="D1077">
        <v>5338.8999020000001</v>
      </c>
      <c r="E1077">
        <v>5412.3500979999999</v>
      </c>
      <c r="F1077">
        <v>0</v>
      </c>
    </row>
    <row r="1078" spans="1:6" x14ac:dyDescent="0.3">
      <c r="A1078" s="1">
        <v>40949</v>
      </c>
      <c r="B1078">
        <v>5399.7998049999997</v>
      </c>
      <c r="C1078">
        <v>5427.75</v>
      </c>
      <c r="D1078">
        <v>5341.0498049999997</v>
      </c>
      <c r="E1078">
        <v>5381.6000979999999</v>
      </c>
      <c r="F1078">
        <v>0</v>
      </c>
    </row>
    <row r="1079" spans="1:6" x14ac:dyDescent="0.3">
      <c r="A1079" s="1">
        <v>40952</v>
      </c>
      <c r="B1079">
        <v>5382.1000979999999</v>
      </c>
      <c r="C1079">
        <v>5421.0498049999997</v>
      </c>
      <c r="D1079">
        <v>5351.3999020000001</v>
      </c>
      <c r="E1079">
        <v>5390.2001950000003</v>
      </c>
      <c r="F1079">
        <v>0</v>
      </c>
    </row>
    <row r="1080" spans="1:6" x14ac:dyDescent="0.3">
      <c r="A1080" s="1">
        <v>40953</v>
      </c>
      <c r="B1080">
        <v>5380.7998049999997</v>
      </c>
      <c r="C1080">
        <v>5428.0498049999997</v>
      </c>
      <c r="D1080">
        <v>5377.9501950000003</v>
      </c>
      <c r="E1080">
        <v>5416.0498049999997</v>
      </c>
      <c r="F1080">
        <v>0</v>
      </c>
    </row>
    <row r="1081" spans="1:6" x14ac:dyDescent="0.3">
      <c r="A1081" s="1">
        <v>40954</v>
      </c>
      <c r="B1081">
        <v>5460.6000979999999</v>
      </c>
      <c r="C1081">
        <v>5542.1000979999999</v>
      </c>
      <c r="D1081">
        <v>5460.6000979999999</v>
      </c>
      <c r="E1081">
        <v>5531.9501950000003</v>
      </c>
      <c r="F1081">
        <v>0</v>
      </c>
    </row>
    <row r="1082" spans="1:6" x14ac:dyDescent="0.3">
      <c r="A1082" s="1">
        <v>40955</v>
      </c>
      <c r="B1082">
        <v>5513.75</v>
      </c>
      <c r="C1082">
        <v>5531.3999020000001</v>
      </c>
      <c r="D1082">
        <v>5483.75</v>
      </c>
      <c r="E1082">
        <v>5521.9501950000003</v>
      </c>
      <c r="F1082">
        <v>0</v>
      </c>
    </row>
    <row r="1083" spans="1:6" x14ac:dyDescent="0.3">
      <c r="A1083" s="1">
        <v>40956</v>
      </c>
      <c r="B1083">
        <v>5574.2001950000003</v>
      </c>
      <c r="C1083">
        <v>5606.7001950000003</v>
      </c>
      <c r="D1083">
        <v>5545.2001950000003</v>
      </c>
      <c r="E1083">
        <v>5564.2998049999997</v>
      </c>
      <c r="F1083">
        <v>0</v>
      </c>
    </row>
    <row r="1084" spans="1:6" x14ac:dyDescent="0.3">
      <c r="A1084" s="1">
        <v>40960</v>
      </c>
      <c r="B1084">
        <v>5561.8999020000001</v>
      </c>
      <c r="C1084">
        <v>5621.5</v>
      </c>
      <c r="D1084">
        <v>5561.75</v>
      </c>
      <c r="E1084">
        <v>5607.1499020000001</v>
      </c>
      <c r="F1084">
        <v>0</v>
      </c>
    </row>
    <row r="1085" spans="1:6" x14ac:dyDescent="0.3">
      <c r="A1085" s="1">
        <v>40961</v>
      </c>
      <c r="B1085">
        <v>5609.75</v>
      </c>
      <c r="C1085">
        <v>5629.9501950000003</v>
      </c>
      <c r="D1085">
        <v>5491.3500979999999</v>
      </c>
      <c r="E1085">
        <v>5505.3500979999999</v>
      </c>
      <c r="F1085">
        <v>0</v>
      </c>
    </row>
    <row r="1086" spans="1:6" x14ac:dyDescent="0.3">
      <c r="A1086" s="1">
        <v>40962</v>
      </c>
      <c r="B1086">
        <v>5490.0498049999997</v>
      </c>
      <c r="C1086">
        <v>5537.3999020000001</v>
      </c>
      <c r="D1086">
        <v>5460.7998049999997</v>
      </c>
      <c r="E1086">
        <v>5483.2998049999997</v>
      </c>
      <c r="F1086">
        <v>0</v>
      </c>
    </row>
    <row r="1087" spans="1:6" x14ac:dyDescent="0.3">
      <c r="A1087" s="1">
        <v>40963</v>
      </c>
      <c r="B1087">
        <v>5479.1499020000001</v>
      </c>
      <c r="C1087">
        <v>5521.3999020000001</v>
      </c>
      <c r="D1087">
        <v>5405.8999020000001</v>
      </c>
      <c r="E1087">
        <v>5429.2998049999997</v>
      </c>
      <c r="F1087">
        <v>0</v>
      </c>
    </row>
    <row r="1088" spans="1:6" x14ac:dyDescent="0.3">
      <c r="A1088" s="1">
        <v>40966</v>
      </c>
      <c r="B1088">
        <v>5448.1000979999999</v>
      </c>
      <c r="C1088">
        <v>5449.7998049999997</v>
      </c>
      <c r="D1088">
        <v>5268.1499020000001</v>
      </c>
      <c r="E1088">
        <v>5281.2001950000003</v>
      </c>
      <c r="F1088">
        <v>0</v>
      </c>
    </row>
    <row r="1089" spans="1:6" x14ac:dyDescent="0.3">
      <c r="A1089" s="1">
        <v>40967</v>
      </c>
      <c r="B1089">
        <v>5310.5</v>
      </c>
      <c r="C1089">
        <v>5391.1000979999999</v>
      </c>
      <c r="D1089">
        <v>5306.4501950000003</v>
      </c>
      <c r="E1089">
        <v>5375.5</v>
      </c>
      <c r="F1089">
        <v>0</v>
      </c>
    </row>
    <row r="1090" spans="1:6" x14ac:dyDescent="0.3">
      <c r="A1090" s="1">
        <v>40968</v>
      </c>
      <c r="B1090">
        <v>5424.9501950000003</v>
      </c>
      <c r="C1090">
        <v>5458.7998049999997</v>
      </c>
      <c r="D1090">
        <v>5352.25</v>
      </c>
      <c r="E1090">
        <v>5385.2001950000003</v>
      </c>
      <c r="F1090">
        <v>0</v>
      </c>
    </row>
    <row r="1091" spans="1:6" x14ac:dyDescent="0.3">
      <c r="A1091" s="1">
        <v>40969</v>
      </c>
      <c r="B1091">
        <v>5366</v>
      </c>
      <c r="C1091">
        <v>5372.4501950000003</v>
      </c>
      <c r="D1091">
        <v>5297.5</v>
      </c>
      <c r="E1091">
        <v>5339.75</v>
      </c>
      <c r="F1091">
        <v>0</v>
      </c>
    </row>
    <row r="1092" spans="1:6" x14ac:dyDescent="0.3">
      <c r="A1092" s="1">
        <v>40970</v>
      </c>
      <c r="B1092">
        <v>5369.4501950000003</v>
      </c>
      <c r="C1092">
        <v>5392.5498049999997</v>
      </c>
      <c r="D1092">
        <v>5315.0498049999997</v>
      </c>
      <c r="E1092">
        <v>5359.3500979999999</v>
      </c>
      <c r="F1092">
        <v>0</v>
      </c>
    </row>
    <row r="1093" spans="1:6" x14ac:dyDescent="0.3">
      <c r="A1093" s="1">
        <v>40973</v>
      </c>
      <c r="B1093">
        <v>5342.5498049999997</v>
      </c>
      <c r="C1093">
        <v>5344.5</v>
      </c>
      <c r="D1093">
        <v>5265.7001950000003</v>
      </c>
      <c r="E1093">
        <v>5280.3500979999999</v>
      </c>
      <c r="F1093">
        <v>0</v>
      </c>
    </row>
    <row r="1094" spans="1:6" x14ac:dyDescent="0.3">
      <c r="A1094" s="1">
        <v>40974</v>
      </c>
      <c r="B1094">
        <v>5266</v>
      </c>
      <c r="C1094">
        <v>5382.0498049999997</v>
      </c>
      <c r="D1094">
        <v>5206.3999020000001</v>
      </c>
      <c r="E1094">
        <v>5222.3999020000001</v>
      </c>
      <c r="F1094">
        <v>0</v>
      </c>
    </row>
    <row r="1095" spans="1:6" x14ac:dyDescent="0.3">
      <c r="A1095" s="1">
        <v>40975</v>
      </c>
      <c r="B1095">
        <v>5207.0498049999997</v>
      </c>
      <c r="C1095">
        <v>5243.8500979999999</v>
      </c>
      <c r="D1095">
        <v>5171.4501950000003</v>
      </c>
      <c r="E1095">
        <v>5220.4501950000003</v>
      </c>
      <c r="F1095">
        <v>0</v>
      </c>
    </row>
    <row r="1096" spans="1:6" x14ac:dyDescent="0.3">
      <c r="A1096" s="1">
        <v>40977</v>
      </c>
      <c r="B1096">
        <v>5294.1000979999999</v>
      </c>
      <c r="C1096">
        <v>5342.2998049999997</v>
      </c>
      <c r="D1096">
        <v>5291.6000979999999</v>
      </c>
      <c r="E1096">
        <v>5333.5498049999997</v>
      </c>
      <c r="F1096">
        <v>0</v>
      </c>
    </row>
    <row r="1097" spans="1:6" x14ac:dyDescent="0.3">
      <c r="A1097" s="1">
        <v>40980</v>
      </c>
      <c r="B1097">
        <v>5420.1000979999999</v>
      </c>
      <c r="C1097">
        <v>5421.8999020000001</v>
      </c>
      <c r="D1097">
        <v>5327.2998049999997</v>
      </c>
      <c r="E1097">
        <v>5359.5498049999997</v>
      </c>
      <c r="F1097">
        <v>0</v>
      </c>
    </row>
    <row r="1098" spans="1:6" x14ac:dyDescent="0.3">
      <c r="A1098" s="1">
        <v>40981</v>
      </c>
      <c r="B1098">
        <v>5391.0498049999997</v>
      </c>
      <c r="C1098">
        <v>5438.6499020000001</v>
      </c>
      <c r="D1098">
        <v>5390.7998049999997</v>
      </c>
      <c r="E1098">
        <v>5429.5</v>
      </c>
      <c r="F1098">
        <v>0</v>
      </c>
    </row>
    <row r="1099" spans="1:6" x14ac:dyDescent="0.3">
      <c r="A1099" s="1">
        <v>40982</v>
      </c>
      <c r="B1099">
        <v>5490.5498049999997</v>
      </c>
      <c r="C1099">
        <v>5499.3999020000001</v>
      </c>
      <c r="D1099">
        <v>5437.7998049999997</v>
      </c>
      <c r="E1099">
        <v>5463.8999020000001</v>
      </c>
      <c r="F1099">
        <v>0</v>
      </c>
    </row>
    <row r="1100" spans="1:6" x14ac:dyDescent="0.3">
      <c r="A1100" s="1">
        <v>40983</v>
      </c>
      <c r="B1100">
        <v>5462.5</v>
      </c>
      <c r="C1100">
        <v>5462.5</v>
      </c>
      <c r="D1100">
        <v>5362.2998049999997</v>
      </c>
      <c r="E1100">
        <v>5380.5</v>
      </c>
      <c r="F1100">
        <v>0</v>
      </c>
    </row>
    <row r="1101" spans="1:6" x14ac:dyDescent="0.3">
      <c r="A1101" s="1">
        <v>40984</v>
      </c>
      <c r="B1101">
        <v>5380.3500979999999</v>
      </c>
      <c r="C1101">
        <v>5445.6499020000001</v>
      </c>
      <c r="D1101">
        <v>5305</v>
      </c>
      <c r="E1101">
        <v>5317.8999020000001</v>
      </c>
      <c r="F1101">
        <v>0</v>
      </c>
    </row>
    <row r="1102" spans="1:6" x14ac:dyDescent="0.3">
      <c r="A1102" s="1">
        <v>40987</v>
      </c>
      <c r="B1102">
        <v>5337.3500979999999</v>
      </c>
      <c r="C1102">
        <v>5340.7001950000003</v>
      </c>
      <c r="D1102">
        <v>5238.5498049999997</v>
      </c>
      <c r="E1102">
        <v>5257.0498049999997</v>
      </c>
      <c r="F1102">
        <v>0</v>
      </c>
    </row>
    <row r="1103" spans="1:6" x14ac:dyDescent="0.3">
      <c r="A1103" s="1">
        <v>40988</v>
      </c>
      <c r="B1103">
        <v>5257.1499020000001</v>
      </c>
      <c r="C1103">
        <v>5297.3500979999999</v>
      </c>
      <c r="D1103">
        <v>5233.25</v>
      </c>
      <c r="E1103">
        <v>5274.8500979999999</v>
      </c>
      <c r="F1103">
        <v>0</v>
      </c>
    </row>
    <row r="1104" spans="1:6" x14ac:dyDescent="0.3">
      <c r="A1104" s="1">
        <v>40989</v>
      </c>
      <c r="B1104">
        <v>5267.2001950000003</v>
      </c>
      <c r="C1104">
        <v>5372.3500979999999</v>
      </c>
      <c r="D1104">
        <v>5256</v>
      </c>
      <c r="E1104">
        <v>5364.9501950000003</v>
      </c>
      <c r="F1104">
        <v>0</v>
      </c>
    </row>
    <row r="1105" spans="1:6" x14ac:dyDescent="0.3">
      <c r="A1105" s="1">
        <v>40990</v>
      </c>
      <c r="B1105">
        <v>5361.1000979999999</v>
      </c>
      <c r="C1105">
        <v>5385.9501950000003</v>
      </c>
      <c r="D1105">
        <v>5205.6499020000001</v>
      </c>
      <c r="E1105">
        <v>5228.4501950000003</v>
      </c>
      <c r="F1105">
        <v>0</v>
      </c>
    </row>
    <row r="1106" spans="1:6" x14ac:dyDescent="0.3">
      <c r="A1106" s="1">
        <v>40991</v>
      </c>
      <c r="B1106">
        <v>5255.6499020000001</v>
      </c>
      <c r="C1106">
        <v>5312</v>
      </c>
      <c r="D1106">
        <v>5220</v>
      </c>
      <c r="E1106">
        <v>5278.2001950000003</v>
      </c>
      <c r="F1106">
        <v>0</v>
      </c>
    </row>
    <row r="1107" spans="1:6" x14ac:dyDescent="0.3">
      <c r="A1107" s="1">
        <v>40994</v>
      </c>
      <c r="B1107">
        <v>5274.3500979999999</v>
      </c>
      <c r="C1107">
        <v>5274.9501950000003</v>
      </c>
      <c r="D1107">
        <v>5174.8999020000001</v>
      </c>
      <c r="E1107">
        <v>5184.25</v>
      </c>
      <c r="F1107">
        <v>0</v>
      </c>
    </row>
    <row r="1108" spans="1:6" x14ac:dyDescent="0.3">
      <c r="A1108" s="1">
        <v>40995</v>
      </c>
      <c r="B1108">
        <v>5242.9501950000003</v>
      </c>
      <c r="C1108">
        <v>5277.9501950000003</v>
      </c>
      <c r="D1108">
        <v>5184.6499020000001</v>
      </c>
      <c r="E1108">
        <v>5243.1499020000001</v>
      </c>
      <c r="F1108">
        <v>0</v>
      </c>
    </row>
    <row r="1109" spans="1:6" x14ac:dyDescent="0.3">
      <c r="A1109" s="1">
        <v>40996</v>
      </c>
      <c r="B1109">
        <v>5231.7001950000003</v>
      </c>
      <c r="C1109">
        <v>5236.5498049999997</v>
      </c>
      <c r="D1109">
        <v>5169.6000979999999</v>
      </c>
      <c r="E1109">
        <v>5194.75</v>
      </c>
      <c r="F1109">
        <v>0</v>
      </c>
    </row>
    <row r="1110" spans="1:6" x14ac:dyDescent="0.3">
      <c r="A1110" s="1">
        <v>40997</v>
      </c>
      <c r="B1110">
        <v>5145.9501950000003</v>
      </c>
      <c r="C1110">
        <v>5194.2998049999997</v>
      </c>
      <c r="D1110">
        <v>5135.9501950000003</v>
      </c>
      <c r="E1110">
        <v>5178.8500979999999</v>
      </c>
      <c r="F1110">
        <v>0</v>
      </c>
    </row>
    <row r="1111" spans="1:6" x14ac:dyDescent="0.3">
      <c r="A1111" s="1">
        <v>40998</v>
      </c>
      <c r="B1111">
        <v>5206.6000979999999</v>
      </c>
      <c r="C1111">
        <v>5307.1000979999999</v>
      </c>
      <c r="D1111">
        <v>5203.6499020000001</v>
      </c>
      <c r="E1111">
        <v>5295.5498049999997</v>
      </c>
      <c r="F1111">
        <v>0</v>
      </c>
    </row>
    <row r="1112" spans="1:6" x14ac:dyDescent="0.3">
      <c r="A1112" s="1">
        <v>41001</v>
      </c>
      <c r="B1112">
        <v>5296.3500979999999</v>
      </c>
      <c r="C1112">
        <v>5331.5498049999997</v>
      </c>
      <c r="D1112">
        <v>5278.7998049999997</v>
      </c>
      <c r="E1112">
        <v>5317.8999020000001</v>
      </c>
      <c r="F1112">
        <v>0</v>
      </c>
    </row>
    <row r="1113" spans="1:6" x14ac:dyDescent="0.3">
      <c r="A1113" s="1">
        <v>41002</v>
      </c>
      <c r="B1113">
        <v>5353.2001950000003</v>
      </c>
      <c r="C1113">
        <v>5378.75</v>
      </c>
      <c r="D1113">
        <v>5344.4501950000003</v>
      </c>
      <c r="E1113">
        <v>5358.5</v>
      </c>
      <c r="F1113">
        <v>0</v>
      </c>
    </row>
    <row r="1114" spans="1:6" x14ac:dyDescent="0.3">
      <c r="A1114" s="1">
        <v>41003</v>
      </c>
      <c r="B1114">
        <v>5328.6499020000001</v>
      </c>
      <c r="C1114">
        <v>5338.3999020000001</v>
      </c>
      <c r="D1114">
        <v>5305.2998049999997</v>
      </c>
      <c r="E1114">
        <v>5322.8999020000001</v>
      </c>
      <c r="F1114">
        <v>0</v>
      </c>
    </row>
    <row r="1115" spans="1:6" x14ac:dyDescent="0.3">
      <c r="A1115" s="1">
        <v>41008</v>
      </c>
      <c r="B1115">
        <v>5282.5</v>
      </c>
      <c r="C1115">
        <v>5287.8999020000001</v>
      </c>
      <c r="D1115">
        <v>5228</v>
      </c>
      <c r="E1115">
        <v>5234.3999020000001</v>
      </c>
      <c r="F1115">
        <v>0</v>
      </c>
    </row>
    <row r="1116" spans="1:6" x14ac:dyDescent="0.3">
      <c r="A1116" s="1">
        <v>41009</v>
      </c>
      <c r="B1116">
        <v>5254.1000979999999</v>
      </c>
      <c r="C1116">
        <v>5255.7998049999997</v>
      </c>
      <c r="D1116">
        <v>5211.8500979999999</v>
      </c>
      <c r="E1116">
        <v>5243.6000979999999</v>
      </c>
      <c r="F1116">
        <v>0</v>
      </c>
    </row>
    <row r="1117" spans="1:6" x14ac:dyDescent="0.3">
      <c r="A1117" s="1">
        <v>41010</v>
      </c>
      <c r="B1117">
        <v>5209.4501950000003</v>
      </c>
      <c r="C1117">
        <v>5263.6499020000001</v>
      </c>
      <c r="D1117">
        <v>5190.7998049999997</v>
      </c>
      <c r="E1117">
        <v>5226.8500979999999</v>
      </c>
      <c r="F1117">
        <v>0</v>
      </c>
    </row>
    <row r="1118" spans="1:6" x14ac:dyDescent="0.3">
      <c r="A1118" s="1">
        <v>41011</v>
      </c>
      <c r="B1118">
        <v>5246.75</v>
      </c>
      <c r="C1118">
        <v>5290.6000979999999</v>
      </c>
      <c r="D1118">
        <v>5246.75</v>
      </c>
      <c r="E1118">
        <v>5276.8500979999999</v>
      </c>
      <c r="F1118">
        <v>0</v>
      </c>
    </row>
    <row r="1119" spans="1:6" x14ac:dyDescent="0.3">
      <c r="A1119" s="1">
        <v>41012</v>
      </c>
      <c r="B1119">
        <v>5255.7001950000003</v>
      </c>
      <c r="C1119">
        <v>5306.75</v>
      </c>
      <c r="D1119">
        <v>5185.3999020000001</v>
      </c>
      <c r="E1119">
        <v>5207.4501950000003</v>
      </c>
      <c r="F1119">
        <v>0</v>
      </c>
    </row>
    <row r="1120" spans="1:6" x14ac:dyDescent="0.3">
      <c r="A1120" s="1">
        <v>41015</v>
      </c>
      <c r="B1120">
        <v>5190.6000979999999</v>
      </c>
      <c r="C1120">
        <v>5233.5</v>
      </c>
      <c r="D1120">
        <v>5183.5</v>
      </c>
      <c r="E1120">
        <v>5226.2001950000003</v>
      </c>
      <c r="F1120">
        <v>0</v>
      </c>
    </row>
    <row r="1121" spans="1:6" x14ac:dyDescent="0.3">
      <c r="A1121" s="1">
        <v>41016</v>
      </c>
      <c r="B1121">
        <v>5266.6000979999999</v>
      </c>
      <c r="C1121">
        <v>5298.2001950000003</v>
      </c>
      <c r="D1121">
        <v>5208.3500979999999</v>
      </c>
      <c r="E1121">
        <v>5289.7001950000003</v>
      </c>
      <c r="F1121">
        <v>0</v>
      </c>
    </row>
    <row r="1122" spans="1:6" x14ac:dyDescent="0.3">
      <c r="A1122" s="1">
        <v>41017</v>
      </c>
      <c r="B1122">
        <v>5320.7001950000003</v>
      </c>
      <c r="C1122">
        <v>5342</v>
      </c>
      <c r="D1122">
        <v>5293.4501950000003</v>
      </c>
      <c r="E1122">
        <v>5300</v>
      </c>
      <c r="F1122">
        <v>0</v>
      </c>
    </row>
    <row r="1123" spans="1:6" x14ac:dyDescent="0.3">
      <c r="A1123" s="1">
        <v>41018</v>
      </c>
      <c r="B1123">
        <v>5320.6000979999999</v>
      </c>
      <c r="C1123">
        <v>5342.4501950000003</v>
      </c>
      <c r="D1123">
        <v>5291.2998049999997</v>
      </c>
      <c r="E1123">
        <v>5332.3999020000001</v>
      </c>
      <c r="F1123">
        <v>0</v>
      </c>
    </row>
    <row r="1124" spans="1:6" x14ac:dyDescent="0.3">
      <c r="A1124" s="1">
        <v>41019</v>
      </c>
      <c r="B1124">
        <v>5313.9501950000003</v>
      </c>
      <c r="C1124">
        <v>5336.1499020000001</v>
      </c>
      <c r="D1124">
        <v>5245.4501950000003</v>
      </c>
      <c r="E1124">
        <v>5290.8500979999999</v>
      </c>
      <c r="F1124">
        <v>0</v>
      </c>
    </row>
    <row r="1125" spans="1:6" x14ac:dyDescent="0.3">
      <c r="A1125" s="1">
        <v>41022</v>
      </c>
      <c r="B1125">
        <v>5277.3999020000001</v>
      </c>
      <c r="C1125">
        <v>5310.5498049999997</v>
      </c>
      <c r="D1125">
        <v>5187.1499020000001</v>
      </c>
      <c r="E1125">
        <v>5200.6000979999999</v>
      </c>
      <c r="F1125">
        <v>0</v>
      </c>
    </row>
    <row r="1126" spans="1:6" x14ac:dyDescent="0.3">
      <c r="A1126" s="1">
        <v>41023</v>
      </c>
      <c r="B1126">
        <v>5215.8999020000001</v>
      </c>
      <c r="C1126">
        <v>5232.3500979999999</v>
      </c>
      <c r="D1126">
        <v>5180.3500979999999</v>
      </c>
      <c r="E1126">
        <v>5222.6499020000001</v>
      </c>
      <c r="F1126">
        <v>0</v>
      </c>
    </row>
    <row r="1127" spans="1:6" x14ac:dyDescent="0.3">
      <c r="A1127" s="1">
        <v>41024</v>
      </c>
      <c r="B1127">
        <v>5222.2001950000003</v>
      </c>
      <c r="C1127">
        <v>5236.1000979999999</v>
      </c>
      <c r="D1127">
        <v>5160.6499020000001</v>
      </c>
      <c r="E1127">
        <v>5202</v>
      </c>
      <c r="F1127">
        <v>0</v>
      </c>
    </row>
    <row r="1128" spans="1:6" x14ac:dyDescent="0.3">
      <c r="A1128" s="1">
        <v>41025</v>
      </c>
      <c r="B1128">
        <v>5214.75</v>
      </c>
      <c r="C1128">
        <v>5215.6000979999999</v>
      </c>
      <c r="D1128">
        <v>5179.0498049999997</v>
      </c>
      <c r="E1128">
        <v>5189</v>
      </c>
      <c r="F1128">
        <v>0</v>
      </c>
    </row>
    <row r="1129" spans="1:6" x14ac:dyDescent="0.3">
      <c r="A1129" s="1">
        <v>41026</v>
      </c>
      <c r="B1129">
        <v>5189</v>
      </c>
      <c r="C1129">
        <v>5223.0498049999997</v>
      </c>
      <c r="D1129">
        <v>5154.2998049999997</v>
      </c>
      <c r="E1129">
        <v>5190.6000979999999</v>
      </c>
      <c r="F1129">
        <v>0</v>
      </c>
    </row>
    <row r="1130" spans="1:6" x14ac:dyDescent="0.3">
      <c r="A1130" s="1">
        <v>41029</v>
      </c>
      <c r="B1130">
        <v>5201.4501950000003</v>
      </c>
      <c r="C1130">
        <v>5262.1499020000001</v>
      </c>
      <c r="D1130">
        <v>5201.4501950000003</v>
      </c>
      <c r="E1130">
        <v>5248.1499020000001</v>
      </c>
      <c r="F1130">
        <v>0</v>
      </c>
    </row>
    <row r="1131" spans="1:6" x14ac:dyDescent="0.3">
      <c r="A1131" s="1">
        <v>41031</v>
      </c>
      <c r="B1131">
        <v>5254.2998049999997</v>
      </c>
      <c r="C1131">
        <v>5279.6000979999999</v>
      </c>
      <c r="D1131">
        <v>5226.4501950000003</v>
      </c>
      <c r="E1131">
        <v>5239.1499020000001</v>
      </c>
      <c r="F1131">
        <v>0</v>
      </c>
    </row>
    <row r="1132" spans="1:6" x14ac:dyDescent="0.3">
      <c r="A1132" s="1">
        <v>41032</v>
      </c>
      <c r="B1132">
        <v>5211.2001950000003</v>
      </c>
      <c r="C1132">
        <v>5217.2998049999997</v>
      </c>
      <c r="D1132">
        <v>5180.6499020000001</v>
      </c>
      <c r="E1132">
        <v>5188.3999020000001</v>
      </c>
      <c r="F1132">
        <v>0</v>
      </c>
    </row>
    <row r="1133" spans="1:6" x14ac:dyDescent="0.3">
      <c r="A1133" s="1">
        <v>41033</v>
      </c>
      <c r="B1133">
        <v>5166.6499020000001</v>
      </c>
      <c r="C1133">
        <v>5177.2001950000003</v>
      </c>
      <c r="D1133">
        <v>5070.6000979999999</v>
      </c>
      <c r="E1133">
        <v>5086.8500979999999</v>
      </c>
      <c r="F1133">
        <v>0</v>
      </c>
    </row>
    <row r="1134" spans="1:6" x14ac:dyDescent="0.3">
      <c r="A1134" s="1">
        <v>41036</v>
      </c>
      <c r="B1134">
        <v>5017.7998049999997</v>
      </c>
      <c r="C1134">
        <v>5124.75</v>
      </c>
      <c r="D1134">
        <v>4988</v>
      </c>
      <c r="E1134">
        <v>5114.1499020000001</v>
      </c>
      <c r="F1134">
        <v>0</v>
      </c>
    </row>
    <row r="1135" spans="1:6" x14ac:dyDescent="0.3">
      <c r="A1135" s="1">
        <v>41037</v>
      </c>
      <c r="B1135">
        <v>5114.7001950000003</v>
      </c>
      <c r="C1135">
        <v>5119.9501950000003</v>
      </c>
      <c r="D1135">
        <v>4983.6000979999999</v>
      </c>
      <c r="E1135">
        <v>4999.9501950000003</v>
      </c>
      <c r="F1135">
        <v>0</v>
      </c>
    </row>
    <row r="1136" spans="1:6" x14ac:dyDescent="0.3">
      <c r="A1136" s="1">
        <v>41038</v>
      </c>
      <c r="B1136">
        <v>4967.8999020000001</v>
      </c>
      <c r="C1136">
        <v>5016.25</v>
      </c>
      <c r="D1136">
        <v>4956.4501950000003</v>
      </c>
      <c r="E1136">
        <v>4974.7998049999997</v>
      </c>
      <c r="F1136">
        <v>0</v>
      </c>
    </row>
    <row r="1137" spans="1:6" x14ac:dyDescent="0.3">
      <c r="A1137" s="1">
        <v>41039</v>
      </c>
      <c r="B1137">
        <v>4984.1499020000001</v>
      </c>
      <c r="C1137">
        <v>5039.2998049999997</v>
      </c>
      <c r="D1137">
        <v>4950.2998049999997</v>
      </c>
      <c r="E1137">
        <v>4965.7001950000003</v>
      </c>
      <c r="F1137">
        <v>0</v>
      </c>
    </row>
    <row r="1138" spans="1:6" x14ac:dyDescent="0.3">
      <c r="A1138" s="1">
        <v>41040</v>
      </c>
      <c r="B1138">
        <v>4938.8500979999999</v>
      </c>
      <c r="C1138">
        <v>4976.25</v>
      </c>
      <c r="D1138">
        <v>4906.1499020000001</v>
      </c>
      <c r="E1138">
        <v>4928.8999020000001</v>
      </c>
      <c r="F1138">
        <v>0</v>
      </c>
    </row>
    <row r="1139" spans="1:6" x14ac:dyDescent="0.3">
      <c r="A1139" s="1">
        <v>41043</v>
      </c>
      <c r="B1139">
        <v>4934.3500979999999</v>
      </c>
      <c r="C1139">
        <v>4957.2001950000003</v>
      </c>
      <c r="D1139">
        <v>4874.5</v>
      </c>
      <c r="E1139">
        <v>4907.7998049999997</v>
      </c>
      <c r="F1139">
        <v>0</v>
      </c>
    </row>
    <row r="1140" spans="1:6" x14ac:dyDescent="0.3">
      <c r="A1140" s="1">
        <v>41044</v>
      </c>
      <c r="B1140">
        <v>4869.8500979999999</v>
      </c>
      <c r="C1140">
        <v>4955.2001950000003</v>
      </c>
      <c r="D1140">
        <v>4868.5498049999997</v>
      </c>
      <c r="E1140">
        <v>4942.7998049999997</v>
      </c>
      <c r="F1140">
        <v>0</v>
      </c>
    </row>
    <row r="1141" spans="1:6" x14ac:dyDescent="0.3">
      <c r="A1141" s="1">
        <v>41045</v>
      </c>
      <c r="B1141">
        <v>4875.2998049999997</v>
      </c>
      <c r="C1141">
        <v>4882.25</v>
      </c>
      <c r="D1141">
        <v>4837.0498049999997</v>
      </c>
      <c r="E1141">
        <v>4858.25</v>
      </c>
      <c r="F1141">
        <v>0</v>
      </c>
    </row>
    <row r="1142" spans="1:6" x14ac:dyDescent="0.3">
      <c r="A1142" s="1">
        <v>41046</v>
      </c>
      <c r="B1142">
        <v>4878.6000979999999</v>
      </c>
      <c r="C1142">
        <v>4922.25</v>
      </c>
      <c r="D1142">
        <v>4850.2001950000003</v>
      </c>
      <c r="E1142">
        <v>4870.2001950000003</v>
      </c>
      <c r="F1142">
        <v>0</v>
      </c>
    </row>
    <row r="1143" spans="1:6" x14ac:dyDescent="0.3">
      <c r="A1143" s="1">
        <v>41047</v>
      </c>
      <c r="B1143">
        <v>4796.3999020000001</v>
      </c>
      <c r="C1143">
        <v>4908.5</v>
      </c>
      <c r="D1143">
        <v>4788.9501950000003</v>
      </c>
      <c r="E1143">
        <v>4891.4501950000003</v>
      </c>
      <c r="F1143">
        <v>0</v>
      </c>
    </row>
    <row r="1144" spans="1:6" x14ac:dyDescent="0.3">
      <c r="A1144" s="1">
        <v>41051</v>
      </c>
      <c r="B1144">
        <v>4954.7001950000003</v>
      </c>
      <c r="C1144">
        <v>4956.3500979999999</v>
      </c>
      <c r="D1144">
        <v>4849.8999020000001</v>
      </c>
      <c r="E1144">
        <v>4860.5</v>
      </c>
      <c r="F1144">
        <v>0</v>
      </c>
    </row>
    <row r="1145" spans="1:6" x14ac:dyDescent="0.3">
      <c r="A1145" s="1">
        <v>41052</v>
      </c>
      <c r="B1145">
        <v>4843</v>
      </c>
      <c r="C1145">
        <v>4853.75</v>
      </c>
      <c r="D1145">
        <v>4803.9501950000003</v>
      </c>
      <c r="E1145">
        <v>4835.6499020000001</v>
      </c>
      <c r="F1145">
        <v>0</v>
      </c>
    </row>
    <row r="1146" spans="1:6" x14ac:dyDescent="0.3">
      <c r="A1146" s="1">
        <v>41053</v>
      </c>
      <c r="B1146">
        <v>4863.3999020000001</v>
      </c>
      <c r="C1146">
        <v>4931.8999020000001</v>
      </c>
      <c r="D1146">
        <v>4830.1499020000001</v>
      </c>
      <c r="E1146">
        <v>4921.3999020000001</v>
      </c>
      <c r="F1146">
        <v>0</v>
      </c>
    </row>
    <row r="1147" spans="1:6" x14ac:dyDescent="0.3">
      <c r="A1147" s="1">
        <v>41054</v>
      </c>
      <c r="B1147">
        <v>4905.9501950000003</v>
      </c>
      <c r="C1147">
        <v>4935.7998049999997</v>
      </c>
      <c r="D1147">
        <v>4889.3500979999999</v>
      </c>
      <c r="E1147">
        <v>4920.3999020000001</v>
      </c>
      <c r="F1147">
        <v>0</v>
      </c>
    </row>
    <row r="1148" spans="1:6" x14ac:dyDescent="0.3">
      <c r="A1148" s="1">
        <v>41057</v>
      </c>
      <c r="B1148">
        <v>4931.7001950000003</v>
      </c>
      <c r="C1148">
        <v>4994.9501950000003</v>
      </c>
      <c r="D1148">
        <v>4931.2998049999997</v>
      </c>
      <c r="E1148">
        <v>4985.6499020000001</v>
      </c>
      <c r="F1148">
        <v>0</v>
      </c>
    </row>
    <row r="1149" spans="1:6" x14ac:dyDescent="0.3">
      <c r="A1149" s="1">
        <v>41058</v>
      </c>
      <c r="B1149">
        <v>5005.3500979999999</v>
      </c>
      <c r="C1149">
        <v>5020.1499020000001</v>
      </c>
      <c r="D1149">
        <v>4982.1499020000001</v>
      </c>
      <c r="E1149">
        <v>4990.1000979999999</v>
      </c>
      <c r="F1149">
        <v>0</v>
      </c>
    </row>
    <row r="1150" spans="1:6" x14ac:dyDescent="0.3">
      <c r="A1150" s="1">
        <v>41059</v>
      </c>
      <c r="B1150">
        <v>4964.25</v>
      </c>
      <c r="C1150">
        <v>4982.25</v>
      </c>
      <c r="D1150">
        <v>4944.8999020000001</v>
      </c>
      <c r="E1150">
        <v>4950.75</v>
      </c>
      <c r="F1150">
        <v>0</v>
      </c>
    </row>
    <row r="1151" spans="1:6" x14ac:dyDescent="0.3">
      <c r="A1151" s="1">
        <v>41060</v>
      </c>
      <c r="B1151">
        <v>4896.1000979999999</v>
      </c>
      <c r="C1151">
        <v>4924.25</v>
      </c>
      <c r="D1151">
        <v>4894.4501950000003</v>
      </c>
      <c r="E1151">
        <v>4924.25</v>
      </c>
      <c r="F1151">
        <v>0</v>
      </c>
    </row>
    <row r="1152" spans="1:6" x14ac:dyDescent="0.3">
      <c r="A1152" s="1">
        <v>41061</v>
      </c>
      <c r="B1152">
        <v>4910.8500979999999</v>
      </c>
      <c r="C1152">
        <v>4925</v>
      </c>
      <c r="D1152">
        <v>4831.75</v>
      </c>
      <c r="E1152">
        <v>4841.6000979999999</v>
      </c>
      <c r="F1152">
        <v>0</v>
      </c>
    </row>
    <row r="1153" spans="1:6" x14ac:dyDescent="0.3">
      <c r="A1153" s="1">
        <v>41064</v>
      </c>
      <c r="B1153">
        <v>4797.2998049999997</v>
      </c>
      <c r="C1153">
        <v>4858.2998049999997</v>
      </c>
      <c r="D1153">
        <v>4770.3500979999999</v>
      </c>
      <c r="E1153">
        <v>4848.1499020000001</v>
      </c>
      <c r="F1153">
        <v>0</v>
      </c>
    </row>
    <row r="1154" spans="1:6" x14ac:dyDescent="0.3">
      <c r="A1154" s="1">
        <v>41065</v>
      </c>
      <c r="B1154">
        <v>4869.4501950000003</v>
      </c>
      <c r="C1154">
        <v>4898.9501950000003</v>
      </c>
      <c r="D1154">
        <v>4847.7001950000003</v>
      </c>
      <c r="E1154">
        <v>4863.2998049999997</v>
      </c>
      <c r="F1154">
        <v>0</v>
      </c>
    </row>
    <row r="1155" spans="1:6" x14ac:dyDescent="0.3">
      <c r="A1155" s="1">
        <v>41066</v>
      </c>
      <c r="B1155">
        <v>4886.6499020000001</v>
      </c>
      <c r="C1155">
        <v>5010.4501950000003</v>
      </c>
      <c r="D1155">
        <v>4886.1499020000001</v>
      </c>
      <c r="E1155">
        <v>4997.1000979999999</v>
      </c>
      <c r="F1155">
        <v>0</v>
      </c>
    </row>
    <row r="1156" spans="1:6" x14ac:dyDescent="0.3">
      <c r="A1156" s="1">
        <v>41067</v>
      </c>
      <c r="B1156">
        <v>5035.3500979999999</v>
      </c>
      <c r="C1156">
        <v>5059.6499020000001</v>
      </c>
      <c r="D1156">
        <v>5007.75</v>
      </c>
      <c r="E1156">
        <v>5049.6499020000001</v>
      </c>
      <c r="F1156">
        <v>0</v>
      </c>
    </row>
    <row r="1157" spans="1:6" x14ac:dyDescent="0.3">
      <c r="A1157" s="1">
        <v>41068</v>
      </c>
      <c r="B1157">
        <v>5044.25</v>
      </c>
      <c r="C1157">
        <v>5084.4501950000003</v>
      </c>
      <c r="D1157">
        <v>4994.7998049999997</v>
      </c>
      <c r="E1157">
        <v>5068.3500979999999</v>
      </c>
      <c r="F1157">
        <v>0</v>
      </c>
    </row>
    <row r="1158" spans="1:6" x14ac:dyDescent="0.3">
      <c r="A1158" s="1">
        <v>41071</v>
      </c>
      <c r="B1158">
        <v>5096.7001950000003</v>
      </c>
      <c r="C1158">
        <v>5124.4501950000003</v>
      </c>
      <c r="D1158">
        <v>5040.7001950000003</v>
      </c>
      <c r="E1158">
        <v>5054.1000979999999</v>
      </c>
      <c r="F1158">
        <v>0</v>
      </c>
    </row>
    <row r="1159" spans="1:6" x14ac:dyDescent="0.3">
      <c r="A1159" s="1">
        <v>41072</v>
      </c>
      <c r="B1159">
        <v>5015.5</v>
      </c>
      <c r="C1159">
        <v>5128.8999020000001</v>
      </c>
      <c r="D1159">
        <v>5015.1499020000001</v>
      </c>
      <c r="E1159">
        <v>5115.8999020000001</v>
      </c>
      <c r="F1159">
        <v>0</v>
      </c>
    </row>
    <row r="1160" spans="1:6" x14ac:dyDescent="0.3">
      <c r="A1160" s="1">
        <v>41073</v>
      </c>
      <c r="B1160">
        <v>5117.5498049999997</v>
      </c>
      <c r="C1160">
        <v>5144.8999020000001</v>
      </c>
      <c r="D1160">
        <v>5095.4501950000003</v>
      </c>
      <c r="E1160">
        <v>5121.4501950000003</v>
      </c>
      <c r="F1160">
        <v>0</v>
      </c>
    </row>
    <row r="1161" spans="1:6" x14ac:dyDescent="0.3">
      <c r="A1161" s="1">
        <v>41074</v>
      </c>
      <c r="B1161">
        <v>5105.1000979999999</v>
      </c>
      <c r="C1161">
        <v>5130</v>
      </c>
      <c r="D1161">
        <v>5047.6000979999999</v>
      </c>
      <c r="E1161">
        <v>5054.75</v>
      </c>
      <c r="F1161">
        <v>0</v>
      </c>
    </row>
    <row r="1162" spans="1:6" x14ac:dyDescent="0.3">
      <c r="A1162" s="1">
        <v>41075</v>
      </c>
      <c r="B1162">
        <v>5069.5498049999997</v>
      </c>
      <c r="C1162">
        <v>5146.2001950000003</v>
      </c>
      <c r="D1162">
        <v>5069.1499020000001</v>
      </c>
      <c r="E1162">
        <v>5139.0498049999997</v>
      </c>
      <c r="F1162">
        <v>0</v>
      </c>
    </row>
    <row r="1163" spans="1:6" x14ac:dyDescent="0.3">
      <c r="A1163" s="1">
        <v>41078</v>
      </c>
      <c r="B1163">
        <v>5174</v>
      </c>
      <c r="C1163">
        <v>5190.2001950000003</v>
      </c>
      <c r="D1163">
        <v>5041.7001950000003</v>
      </c>
      <c r="E1163">
        <v>5064.25</v>
      </c>
      <c r="F1163">
        <v>0</v>
      </c>
    </row>
    <row r="1164" spans="1:6" x14ac:dyDescent="0.3">
      <c r="A1164" s="1">
        <v>41079</v>
      </c>
      <c r="B1164">
        <v>5050.7998049999997</v>
      </c>
      <c r="C1164">
        <v>5113.6000979999999</v>
      </c>
      <c r="D1164">
        <v>5048.1000979999999</v>
      </c>
      <c r="E1164">
        <v>5103.8500979999999</v>
      </c>
      <c r="F1164">
        <v>0</v>
      </c>
    </row>
    <row r="1165" spans="1:6" x14ac:dyDescent="0.3">
      <c r="A1165" s="1">
        <v>41080</v>
      </c>
      <c r="B1165">
        <v>5114.5498049999997</v>
      </c>
      <c r="C1165">
        <v>5141.7001950000003</v>
      </c>
      <c r="D1165">
        <v>5100.7001950000003</v>
      </c>
      <c r="E1165">
        <v>5120.5498049999997</v>
      </c>
      <c r="F1165">
        <v>0</v>
      </c>
    </row>
    <row r="1166" spans="1:6" x14ac:dyDescent="0.3">
      <c r="A1166" s="1">
        <v>41081</v>
      </c>
      <c r="B1166">
        <v>5097.3500979999999</v>
      </c>
      <c r="C1166">
        <v>5170.3999020000001</v>
      </c>
      <c r="D1166">
        <v>5093.4501950000003</v>
      </c>
      <c r="E1166">
        <v>5165</v>
      </c>
      <c r="F1166">
        <v>0</v>
      </c>
    </row>
    <row r="1167" spans="1:6" x14ac:dyDescent="0.3">
      <c r="A1167" s="1">
        <v>41082</v>
      </c>
      <c r="B1167">
        <v>5101.75</v>
      </c>
      <c r="C1167">
        <v>5159.7998049999997</v>
      </c>
      <c r="D1167">
        <v>5094</v>
      </c>
      <c r="E1167">
        <v>5146.0498049999997</v>
      </c>
      <c r="F1167">
        <v>0</v>
      </c>
    </row>
    <row r="1168" spans="1:6" x14ac:dyDescent="0.3">
      <c r="A1168" s="1">
        <v>41085</v>
      </c>
      <c r="B1168">
        <v>5158.5</v>
      </c>
      <c r="C1168">
        <v>5194.6000979999999</v>
      </c>
      <c r="D1168">
        <v>5105.6499020000001</v>
      </c>
      <c r="E1168">
        <v>5114.6499020000001</v>
      </c>
      <c r="F1168">
        <v>0</v>
      </c>
    </row>
    <row r="1169" spans="1:6" x14ac:dyDescent="0.3">
      <c r="A1169" s="1">
        <v>41086</v>
      </c>
      <c r="B1169">
        <v>5107.4501950000003</v>
      </c>
      <c r="C1169">
        <v>5134.5498049999997</v>
      </c>
      <c r="D1169">
        <v>5095.5</v>
      </c>
      <c r="E1169">
        <v>5120.7998049999997</v>
      </c>
      <c r="F1169">
        <v>0</v>
      </c>
    </row>
    <row r="1170" spans="1:6" x14ac:dyDescent="0.3">
      <c r="A1170" s="1">
        <v>41087</v>
      </c>
      <c r="B1170">
        <v>5149.4501950000003</v>
      </c>
      <c r="C1170">
        <v>5160.1000979999999</v>
      </c>
      <c r="D1170">
        <v>5129.25</v>
      </c>
      <c r="E1170">
        <v>5141.8999020000001</v>
      </c>
      <c r="F1170">
        <v>0</v>
      </c>
    </row>
    <row r="1171" spans="1:6" x14ac:dyDescent="0.3">
      <c r="A1171" s="1">
        <v>41088</v>
      </c>
      <c r="B1171">
        <v>5148.9501950000003</v>
      </c>
      <c r="C1171">
        <v>5159.0498049999997</v>
      </c>
      <c r="D1171">
        <v>5125.2998049999997</v>
      </c>
      <c r="E1171">
        <v>5149.1499020000001</v>
      </c>
      <c r="F1171">
        <v>0</v>
      </c>
    </row>
    <row r="1172" spans="1:6" x14ac:dyDescent="0.3">
      <c r="A1172" s="1">
        <v>41089</v>
      </c>
      <c r="B1172">
        <v>5191.25</v>
      </c>
      <c r="C1172">
        <v>5286.25</v>
      </c>
      <c r="D1172">
        <v>5189</v>
      </c>
      <c r="E1172">
        <v>5278.8999020000001</v>
      </c>
      <c r="F1172">
        <v>0</v>
      </c>
    </row>
    <row r="1173" spans="1:6" x14ac:dyDescent="0.3">
      <c r="A1173" s="1">
        <v>41092</v>
      </c>
      <c r="B1173">
        <v>5283.8500979999999</v>
      </c>
      <c r="C1173">
        <v>5302.1499020000001</v>
      </c>
      <c r="D1173">
        <v>5263.3500979999999</v>
      </c>
      <c r="E1173">
        <v>5278.6000979999999</v>
      </c>
      <c r="F1173">
        <v>0</v>
      </c>
    </row>
    <row r="1174" spans="1:6" x14ac:dyDescent="0.3">
      <c r="A1174" s="1">
        <v>41093</v>
      </c>
      <c r="B1174">
        <v>5298.8500979999999</v>
      </c>
      <c r="C1174">
        <v>5317</v>
      </c>
      <c r="D1174">
        <v>5265.9501950000003</v>
      </c>
      <c r="E1174">
        <v>5287.9501950000003</v>
      </c>
      <c r="F1174">
        <v>0</v>
      </c>
    </row>
    <row r="1175" spans="1:6" x14ac:dyDescent="0.3">
      <c r="A1175" s="1">
        <v>41094</v>
      </c>
      <c r="B1175">
        <v>5310.3999020000001</v>
      </c>
      <c r="C1175">
        <v>5317.6499020000001</v>
      </c>
      <c r="D1175">
        <v>5273.2998049999997</v>
      </c>
      <c r="E1175">
        <v>5302.5498049999997</v>
      </c>
      <c r="F1175">
        <v>0</v>
      </c>
    </row>
    <row r="1176" spans="1:6" x14ac:dyDescent="0.3">
      <c r="A1176" s="1">
        <v>41095</v>
      </c>
      <c r="B1176">
        <v>5297.0498049999997</v>
      </c>
      <c r="C1176">
        <v>5333.6499020000001</v>
      </c>
      <c r="D1176">
        <v>5288.8500979999999</v>
      </c>
      <c r="E1176">
        <v>5327.2998049999997</v>
      </c>
      <c r="F1176">
        <v>0</v>
      </c>
    </row>
    <row r="1177" spans="1:6" x14ac:dyDescent="0.3">
      <c r="A1177" s="1">
        <v>41096</v>
      </c>
      <c r="B1177">
        <v>5324.7001950000003</v>
      </c>
      <c r="C1177">
        <v>5327.2001950000003</v>
      </c>
      <c r="D1177">
        <v>5287.75</v>
      </c>
      <c r="E1177">
        <v>5316.9501950000003</v>
      </c>
      <c r="F1177">
        <v>0</v>
      </c>
    </row>
    <row r="1178" spans="1:6" x14ac:dyDescent="0.3">
      <c r="A1178" s="1">
        <v>41099</v>
      </c>
      <c r="B1178">
        <v>5283.7001950000003</v>
      </c>
      <c r="C1178">
        <v>5300.6000979999999</v>
      </c>
      <c r="D1178">
        <v>5257.75</v>
      </c>
      <c r="E1178">
        <v>5275.1499020000001</v>
      </c>
      <c r="F1178">
        <v>0</v>
      </c>
    </row>
    <row r="1179" spans="1:6" x14ac:dyDescent="0.3">
      <c r="A1179" s="1">
        <v>41100</v>
      </c>
      <c r="B1179">
        <v>5286.6000979999999</v>
      </c>
      <c r="C1179">
        <v>5348.5498049999997</v>
      </c>
      <c r="D1179">
        <v>5284.5498049999997</v>
      </c>
      <c r="E1179">
        <v>5345.3500979999999</v>
      </c>
      <c r="F1179">
        <v>0</v>
      </c>
    </row>
    <row r="1180" spans="1:6" x14ac:dyDescent="0.3">
      <c r="A1180" s="1">
        <v>41101</v>
      </c>
      <c r="B1180">
        <v>5315.25</v>
      </c>
      <c r="C1180">
        <v>5336.4501950000003</v>
      </c>
      <c r="D1180">
        <v>5300.25</v>
      </c>
      <c r="E1180">
        <v>5306.2998049999997</v>
      </c>
      <c r="F1180">
        <v>0</v>
      </c>
    </row>
    <row r="1181" spans="1:6" x14ac:dyDescent="0.3">
      <c r="A1181" s="1">
        <v>41102</v>
      </c>
      <c r="B1181">
        <v>5240</v>
      </c>
      <c r="C1181">
        <v>5261.75</v>
      </c>
      <c r="D1181">
        <v>5217.7001950000003</v>
      </c>
      <c r="E1181">
        <v>5235.25</v>
      </c>
      <c r="F1181">
        <v>0</v>
      </c>
    </row>
    <row r="1182" spans="1:6" x14ac:dyDescent="0.3">
      <c r="A1182" s="1">
        <v>41103</v>
      </c>
      <c r="B1182">
        <v>5242.75</v>
      </c>
      <c r="C1182">
        <v>5267.1499020000001</v>
      </c>
      <c r="D1182">
        <v>5216.8500979999999</v>
      </c>
      <c r="E1182">
        <v>5227.25</v>
      </c>
      <c r="F1182">
        <v>0</v>
      </c>
    </row>
    <row r="1183" spans="1:6" x14ac:dyDescent="0.3">
      <c r="A1183" s="1">
        <v>41106</v>
      </c>
      <c r="B1183">
        <v>5232.3500979999999</v>
      </c>
      <c r="C1183">
        <v>5246.8500979999999</v>
      </c>
      <c r="D1183">
        <v>5190.4501950000003</v>
      </c>
      <c r="E1183">
        <v>5197.25</v>
      </c>
      <c r="F1183">
        <v>0</v>
      </c>
    </row>
    <row r="1184" spans="1:6" x14ac:dyDescent="0.3">
      <c r="A1184" s="1">
        <v>41107</v>
      </c>
      <c r="B1184">
        <v>5228.0498049999997</v>
      </c>
      <c r="C1184">
        <v>5236.7001950000003</v>
      </c>
      <c r="D1184">
        <v>5181.7001950000003</v>
      </c>
      <c r="E1184">
        <v>5192.8500979999999</v>
      </c>
      <c r="F1184">
        <v>0</v>
      </c>
    </row>
    <row r="1185" spans="1:6" x14ac:dyDescent="0.3">
      <c r="A1185" s="1">
        <v>41108</v>
      </c>
      <c r="B1185">
        <v>5199.1000979999999</v>
      </c>
      <c r="C1185">
        <v>5222.8500979999999</v>
      </c>
      <c r="D1185">
        <v>5169.0498049999997</v>
      </c>
      <c r="E1185">
        <v>5216.2998049999997</v>
      </c>
      <c r="F1185">
        <v>0</v>
      </c>
    </row>
    <row r="1186" spans="1:6" x14ac:dyDescent="0.3">
      <c r="A1186" s="1">
        <v>41109</v>
      </c>
      <c r="B1186">
        <v>5249.8500979999999</v>
      </c>
      <c r="C1186">
        <v>5257.75</v>
      </c>
      <c r="D1186">
        <v>5233.1499020000001</v>
      </c>
      <c r="E1186">
        <v>5242.7001950000003</v>
      </c>
      <c r="F1186">
        <v>0</v>
      </c>
    </row>
    <row r="1187" spans="1:6" x14ac:dyDescent="0.3">
      <c r="A1187" s="1">
        <v>41110</v>
      </c>
      <c r="B1187">
        <v>5233.5498049999997</v>
      </c>
      <c r="C1187">
        <v>5238.7001950000003</v>
      </c>
      <c r="D1187">
        <v>5197.5</v>
      </c>
      <c r="E1187">
        <v>5205.1000979999999</v>
      </c>
      <c r="F1187">
        <v>0</v>
      </c>
    </row>
    <row r="1188" spans="1:6" x14ac:dyDescent="0.3">
      <c r="A1188" s="1">
        <v>41113</v>
      </c>
      <c r="B1188">
        <v>5163.25</v>
      </c>
      <c r="C1188">
        <v>5164.2001950000003</v>
      </c>
      <c r="D1188">
        <v>5108.1000979999999</v>
      </c>
      <c r="E1188">
        <v>5117.9501950000003</v>
      </c>
      <c r="F1188">
        <v>0</v>
      </c>
    </row>
    <row r="1189" spans="1:6" x14ac:dyDescent="0.3">
      <c r="A1189" s="1">
        <v>41114</v>
      </c>
      <c r="B1189">
        <v>5128.7998049999997</v>
      </c>
      <c r="C1189">
        <v>5144</v>
      </c>
      <c r="D1189">
        <v>5103.25</v>
      </c>
      <c r="E1189">
        <v>5128.2001950000003</v>
      </c>
      <c r="F1189">
        <v>0</v>
      </c>
    </row>
    <row r="1190" spans="1:6" x14ac:dyDescent="0.3">
      <c r="A1190" s="1">
        <v>41115</v>
      </c>
      <c r="B1190">
        <v>5118.3999020000001</v>
      </c>
      <c r="C1190">
        <v>5121.6000979999999</v>
      </c>
      <c r="D1190">
        <v>5076.6000979999999</v>
      </c>
      <c r="E1190">
        <v>5109.6000979999999</v>
      </c>
      <c r="F1190">
        <v>0</v>
      </c>
    </row>
    <row r="1191" spans="1:6" x14ac:dyDescent="0.3">
      <c r="A1191" s="1">
        <v>41116</v>
      </c>
      <c r="B1191">
        <v>5126.2998049999997</v>
      </c>
      <c r="C1191">
        <v>5126.2998049999997</v>
      </c>
      <c r="D1191">
        <v>5032.3999020000001</v>
      </c>
      <c r="E1191">
        <v>5043</v>
      </c>
      <c r="F1191">
        <v>0</v>
      </c>
    </row>
    <row r="1192" spans="1:6" x14ac:dyDescent="0.3">
      <c r="A1192" s="1">
        <v>41117</v>
      </c>
      <c r="B1192">
        <v>5124.2998049999997</v>
      </c>
      <c r="C1192">
        <v>5149.9501950000003</v>
      </c>
      <c r="D1192">
        <v>5077.5</v>
      </c>
      <c r="E1192">
        <v>5099.8500979999999</v>
      </c>
      <c r="F1192">
        <v>0</v>
      </c>
    </row>
    <row r="1193" spans="1:6" x14ac:dyDescent="0.3">
      <c r="A1193" s="1">
        <v>41120</v>
      </c>
      <c r="B1193">
        <v>5129.75</v>
      </c>
      <c r="C1193">
        <v>5206.6000979999999</v>
      </c>
      <c r="D1193">
        <v>5129.75</v>
      </c>
      <c r="E1193">
        <v>5199.7998049999997</v>
      </c>
      <c r="F1193">
        <v>0</v>
      </c>
    </row>
    <row r="1194" spans="1:6" x14ac:dyDescent="0.3">
      <c r="A1194" s="1">
        <v>41121</v>
      </c>
      <c r="B1194">
        <v>5214.8500979999999</v>
      </c>
      <c r="C1194">
        <v>5234.5498049999997</v>
      </c>
      <c r="D1194">
        <v>5154.0498049999997</v>
      </c>
      <c r="E1194">
        <v>5229</v>
      </c>
      <c r="F1194">
        <v>0</v>
      </c>
    </row>
    <row r="1195" spans="1:6" x14ac:dyDescent="0.3">
      <c r="A1195" s="1">
        <v>41122</v>
      </c>
      <c r="B1195">
        <v>5220.7001950000003</v>
      </c>
      <c r="C1195">
        <v>5246.3500979999999</v>
      </c>
      <c r="D1195">
        <v>5212.6499020000001</v>
      </c>
      <c r="E1195">
        <v>5240.5</v>
      </c>
      <c r="F1195">
        <v>0</v>
      </c>
    </row>
    <row r="1196" spans="1:6" x14ac:dyDescent="0.3">
      <c r="A1196" s="1">
        <v>41123</v>
      </c>
      <c r="B1196">
        <v>5233.1000979999999</v>
      </c>
      <c r="C1196">
        <v>5236.8999020000001</v>
      </c>
      <c r="D1196">
        <v>5209.9501950000003</v>
      </c>
      <c r="E1196">
        <v>5227.75</v>
      </c>
      <c r="F1196">
        <v>0</v>
      </c>
    </row>
    <row r="1197" spans="1:6" x14ac:dyDescent="0.3">
      <c r="A1197" s="1">
        <v>41124</v>
      </c>
      <c r="B1197">
        <v>5195.6000979999999</v>
      </c>
      <c r="C1197">
        <v>5220.2001950000003</v>
      </c>
      <c r="D1197">
        <v>5164.6499020000001</v>
      </c>
      <c r="E1197">
        <v>5215.7001950000003</v>
      </c>
      <c r="F1197">
        <v>0</v>
      </c>
    </row>
    <row r="1198" spans="1:6" x14ac:dyDescent="0.3">
      <c r="A1198" s="1">
        <v>41127</v>
      </c>
      <c r="B1198">
        <v>5260.8500979999999</v>
      </c>
      <c r="C1198">
        <v>5293.2001950000003</v>
      </c>
      <c r="D1198">
        <v>5260.8500979999999</v>
      </c>
      <c r="E1198">
        <v>5282.5498049999997</v>
      </c>
      <c r="F1198">
        <v>0</v>
      </c>
    </row>
    <row r="1199" spans="1:6" x14ac:dyDescent="0.3">
      <c r="A1199" s="1">
        <v>41128</v>
      </c>
      <c r="B1199">
        <v>5295.3999020000001</v>
      </c>
      <c r="C1199">
        <v>5350.1000979999999</v>
      </c>
      <c r="D1199">
        <v>5281.6499020000001</v>
      </c>
      <c r="E1199">
        <v>5336.7001950000003</v>
      </c>
      <c r="F1199">
        <v>0</v>
      </c>
    </row>
    <row r="1200" spans="1:6" x14ac:dyDescent="0.3">
      <c r="A1200" s="1">
        <v>41129</v>
      </c>
      <c r="B1200">
        <v>5345.25</v>
      </c>
      <c r="C1200">
        <v>5377.6000979999999</v>
      </c>
      <c r="D1200">
        <v>5331.0498049999997</v>
      </c>
      <c r="E1200">
        <v>5338</v>
      </c>
      <c r="F1200">
        <v>0</v>
      </c>
    </row>
    <row r="1201" spans="1:6" x14ac:dyDescent="0.3">
      <c r="A1201" s="1">
        <v>41130</v>
      </c>
      <c r="B1201">
        <v>5348.2998049999997</v>
      </c>
      <c r="C1201">
        <v>5368.2001950000003</v>
      </c>
      <c r="D1201">
        <v>5312.1000979999999</v>
      </c>
      <c r="E1201">
        <v>5322.9501950000003</v>
      </c>
      <c r="F1201">
        <v>0</v>
      </c>
    </row>
    <row r="1202" spans="1:6" x14ac:dyDescent="0.3">
      <c r="A1202" s="1">
        <v>41131</v>
      </c>
      <c r="B1202">
        <v>5308.2001950000003</v>
      </c>
      <c r="C1202">
        <v>5330.1000979999999</v>
      </c>
      <c r="D1202">
        <v>5294.1000979999999</v>
      </c>
      <c r="E1202">
        <v>5320.3999020000001</v>
      </c>
      <c r="F1202">
        <v>0</v>
      </c>
    </row>
    <row r="1203" spans="1:6" x14ac:dyDescent="0.3">
      <c r="A1203" s="1">
        <v>41134</v>
      </c>
      <c r="B1203">
        <v>5316.3500979999999</v>
      </c>
      <c r="C1203">
        <v>5352.4501950000003</v>
      </c>
      <c r="D1203">
        <v>5309.0498049999997</v>
      </c>
      <c r="E1203">
        <v>5347.8999020000001</v>
      </c>
      <c r="F1203">
        <v>0</v>
      </c>
    </row>
    <row r="1204" spans="1:6" x14ac:dyDescent="0.3">
      <c r="A1204" s="1">
        <v>41135</v>
      </c>
      <c r="B1204">
        <v>5343.25</v>
      </c>
      <c r="C1204">
        <v>5387.0498049999997</v>
      </c>
      <c r="D1204">
        <v>5328.7998049999997</v>
      </c>
      <c r="E1204">
        <v>5380.3500979999999</v>
      </c>
      <c r="F1204">
        <v>0</v>
      </c>
    </row>
    <row r="1205" spans="1:6" x14ac:dyDescent="0.3">
      <c r="A1205" s="1">
        <v>41137</v>
      </c>
      <c r="B1205">
        <v>5385.9501950000003</v>
      </c>
      <c r="C1205">
        <v>5390.6499020000001</v>
      </c>
      <c r="D1205">
        <v>5356.6499020000001</v>
      </c>
      <c r="E1205">
        <v>5362.9501950000003</v>
      </c>
      <c r="F1205">
        <v>0</v>
      </c>
    </row>
    <row r="1206" spans="1:6" x14ac:dyDescent="0.3">
      <c r="A1206" s="1">
        <v>41138</v>
      </c>
      <c r="B1206">
        <v>5368.6000979999999</v>
      </c>
      <c r="C1206">
        <v>5399.9501950000003</v>
      </c>
      <c r="D1206">
        <v>5341.7001950000003</v>
      </c>
      <c r="E1206">
        <v>5366.2998049999997</v>
      </c>
      <c r="F1206">
        <v>0</v>
      </c>
    </row>
    <row r="1207" spans="1:6" x14ac:dyDescent="0.3">
      <c r="A1207" s="1">
        <v>41142</v>
      </c>
      <c r="B1207">
        <v>5368.7001950000003</v>
      </c>
      <c r="C1207">
        <v>5425.1499020000001</v>
      </c>
      <c r="D1207">
        <v>5368.7001950000003</v>
      </c>
      <c r="E1207">
        <v>5421</v>
      </c>
      <c r="F1207">
        <v>0</v>
      </c>
    </row>
    <row r="1208" spans="1:6" x14ac:dyDescent="0.3">
      <c r="A1208" s="1">
        <v>41143</v>
      </c>
      <c r="B1208">
        <v>5395.75</v>
      </c>
      <c r="C1208">
        <v>5433.3500979999999</v>
      </c>
      <c r="D1208">
        <v>5394.7998049999997</v>
      </c>
      <c r="E1208">
        <v>5412.8500979999999</v>
      </c>
      <c r="F1208">
        <v>0</v>
      </c>
    </row>
    <row r="1209" spans="1:6" x14ac:dyDescent="0.3">
      <c r="A1209" s="1">
        <v>41144</v>
      </c>
      <c r="B1209">
        <v>5426.1499020000001</v>
      </c>
      <c r="C1209">
        <v>5448.6000979999999</v>
      </c>
      <c r="D1209">
        <v>5393.8500979999999</v>
      </c>
      <c r="E1209">
        <v>5415.3500979999999</v>
      </c>
      <c r="F1209">
        <v>0</v>
      </c>
    </row>
    <row r="1210" spans="1:6" x14ac:dyDescent="0.3">
      <c r="A1210" s="1">
        <v>41145</v>
      </c>
      <c r="B1210">
        <v>5392.6000979999999</v>
      </c>
      <c r="C1210">
        <v>5399.6499020000001</v>
      </c>
      <c r="D1210">
        <v>5371</v>
      </c>
      <c r="E1210">
        <v>5386.7001950000003</v>
      </c>
      <c r="F1210">
        <v>0</v>
      </c>
    </row>
    <row r="1211" spans="1:6" x14ac:dyDescent="0.3">
      <c r="A1211" s="1">
        <v>41148</v>
      </c>
      <c r="B1211">
        <v>5387.8500979999999</v>
      </c>
      <c r="C1211">
        <v>5399.1499020000001</v>
      </c>
      <c r="D1211">
        <v>5346.6499020000001</v>
      </c>
      <c r="E1211">
        <v>5350.25</v>
      </c>
      <c r="F1211">
        <v>0</v>
      </c>
    </row>
    <row r="1212" spans="1:6" x14ac:dyDescent="0.3">
      <c r="A1212" s="1">
        <v>41150</v>
      </c>
      <c r="B1212">
        <v>5343.8500979999999</v>
      </c>
      <c r="C1212">
        <v>5345.5</v>
      </c>
      <c r="D1212">
        <v>5282.7001950000003</v>
      </c>
      <c r="E1212">
        <v>5287.7998049999997</v>
      </c>
      <c r="F1212">
        <v>0</v>
      </c>
    </row>
    <row r="1213" spans="1:6" x14ac:dyDescent="0.3">
      <c r="A1213" s="1">
        <v>41151</v>
      </c>
      <c r="B1213">
        <v>5268.6000979999999</v>
      </c>
      <c r="C1213">
        <v>5342.7998049999997</v>
      </c>
      <c r="D1213">
        <v>5255.0498049999997</v>
      </c>
      <c r="E1213">
        <v>5315.0498049999997</v>
      </c>
      <c r="F1213">
        <v>0</v>
      </c>
    </row>
    <row r="1214" spans="1:6" x14ac:dyDescent="0.3">
      <c r="A1214" s="1">
        <v>41152</v>
      </c>
      <c r="B1214">
        <v>5298.2001950000003</v>
      </c>
      <c r="C1214">
        <v>5303.25</v>
      </c>
      <c r="D1214">
        <v>5238.8999020000001</v>
      </c>
      <c r="E1214">
        <v>5258.5</v>
      </c>
      <c r="F1214">
        <v>0</v>
      </c>
    </row>
    <row r="1215" spans="1:6" x14ac:dyDescent="0.3">
      <c r="A1215" s="1">
        <v>41155</v>
      </c>
      <c r="B1215">
        <v>5276.5</v>
      </c>
      <c r="C1215">
        <v>5295.7998049999997</v>
      </c>
      <c r="D1215">
        <v>5243.1499020000001</v>
      </c>
      <c r="E1215">
        <v>5253.75</v>
      </c>
      <c r="F1215">
        <v>0</v>
      </c>
    </row>
    <row r="1216" spans="1:6" x14ac:dyDescent="0.3">
      <c r="A1216" s="1">
        <v>41156</v>
      </c>
      <c r="B1216">
        <v>5249.1499020000001</v>
      </c>
      <c r="C1216">
        <v>5278.3500979999999</v>
      </c>
      <c r="D1216">
        <v>5233.2001950000003</v>
      </c>
      <c r="E1216">
        <v>5274</v>
      </c>
      <c r="F1216">
        <v>0</v>
      </c>
    </row>
    <row r="1217" spans="1:6" x14ac:dyDescent="0.3">
      <c r="A1217" s="1">
        <v>41157</v>
      </c>
      <c r="B1217">
        <v>5243.8999020000001</v>
      </c>
      <c r="C1217">
        <v>5259.5</v>
      </c>
      <c r="D1217">
        <v>5215.7001950000003</v>
      </c>
      <c r="E1217">
        <v>5225.7001950000003</v>
      </c>
      <c r="F1217">
        <v>0</v>
      </c>
    </row>
    <row r="1218" spans="1:6" x14ac:dyDescent="0.3">
      <c r="A1218" s="1">
        <v>41158</v>
      </c>
      <c r="B1218">
        <v>5217.6499020000001</v>
      </c>
      <c r="C1218">
        <v>5260.6000979999999</v>
      </c>
      <c r="D1218">
        <v>5217.6499020000001</v>
      </c>
      <c r="E1218">
        <v>5238.3999020000001</v>
      </c>
      <c r="F1218">
        <v>0</v>
      </c>
    </row>
    <row r="1219" spans="1:6" x14ac:dyDescent="0.3">
      <c r="A1219" s="1">
        <v>41159</v>
      </c>
      <c r="B1219">
        <v>5309.4501950000003</v>
      </c>
      <c r="C1219">
        <v>5347.1499020000001</v>
      </c>
      <c r="D1219">
        <v>5309.2001950000003</v>
      </c>
      <c r="E1219">
        <v>5342.1000979999999</v>
      </c>
      <c r="F1219">
        <v>0</v>
      </c>
    </row>
    <row r="1220" spans="1:6" x14ac:dyDescent="0.3">
      <c r="A1220" s="1">
        <v>41162</v>
      </c>
      <c r="B1220">
        <v>5361.8999020000001</v>
      </c>
      <c r="C1220">
        <v>5375.4501950000003</v>
      </c>
      <c r="D1220">
        <v>5349.1000979999999</v>
      </c>
      <c r="E1220">
        <v>5363.4501950000003</v>
      </c>
      <c r="F1220">
        <v>0</v>
      </c>
    </row>
    <row r="1221" spans="1:6" x14ac:dyDescent="0.3">
      <c r="A1221" s="1">
        <v>41163</v>
      </c>
      <c r="B1221">
        <v>5336.1000979999999</v>
      </c>
      <c r="C1221">
        <v>5393.3500979999999</v>
      </c>
      <c r="D1221">
        <v>5332.1000979999999</v>
      </c>
      <c r="E1221">
        <v>5390</v>
      </c>
      <c r="F1221">
        <v>0</v>
      </c>
    </row>
    <row r="1222" spans="1:6" x14ac:dyDescent="0.3">
      <c r="A1222" s="1">
        <v>41164</v>
      </c>
      <c r="B1222">
        <v>5404.4501950000003</v>
      </c>
      <c r="C1222">
        <v>5435.5498049999997</v>
      </c>
      <c r="D1222">
        <v>5393.9501950000003</v>
      </c>
      <c r="E1222">
        <v>5431</v>
      </c>
      <c r="F1222">
        <v>0</v>
      </c>
    </row>
    <row r="1223" spans="1:6" x14ac:dyDescent="0.3">
      <c r="A1223" s="1">
        <v>41165</v>
      </c>
      <c r="B1223">
        <v>5435.2001950000003</v>
      </c>
      <c r="C1223">
        <v>5447.4501950000003</v>
      </c>
      <c r="D1223">
        <v>5421.8500979999999</v>
      </c>
      <c r="E1223">
        <v>5435.3500979999999</v>
      </c>
      <c r="F1223">
        <v>0</v>
      </c>
    </row>
    <row r="1224" spans="1:6" x14ac:dyDescent="0.3">
      <c r="A1224" s="1">
        <v>41166</v>
      </c>
      <c r="B1224">
        <v>5528.3500979999999</v>
      </c>
      <c r="C1224">
        <v>5586.6499020000001</v>
      </c>
      <c r="D1224">
        <v>5526.9501950000003</v>
      </c>
      <c r="E1224">
        <v>5577.6499020000001</v>
      </c>
      <c r="F1224">
        <v>0</v>
      </c>
    </row>
    <row r="1225" spans="1:6" x14ac:dyDescent="0.3">
      <c r="A1225" s="1">
        <v>41169</v>
      </c>
      <c r="B1225">
        <v>5631.75</v>
      </c>
      <c r="C1225">
        <v>5652.2001950000003</v>
      </c>
      <c r="D1225">
        <v>5585.1499020000001</v>
      </c>
      <c r="E1225">
        <v>5610</v>
      </c>
      <c r="F1225">
        <v>0</v>
      </c>
    </row>
    <row r="1226" spans="1:6" x14ac:dyDescent="0.3">
      <c r="A1226" s="1">
        <v>41170</v>
      </c>
      <c r="B1226">
        <v>5602.3999020000001</v>
      </c>
      <c r="C1226">
        <v>5620.5498049999997</v>
      </c>
      <c r="D1226">
        <v>5586.4501950000003</v>
      </c>
      <c r="E1226">
        <v>5600.0498049999997</v>
      </c>
      <c r="F1226">
        <v>0</v>
      </c>
    </row>
    <row r="1227" spans="1:6" x14ac:dyDescent="0.3">
      <c r="A1227" s="1">
        <v>41172</v>
      </c>
      <c r="B1227">
        <v>5536.9501950000003</v>
      </c>
      <c r="C1227">
        <v>5581.3500979999999</v>
      </c>
      <c r="D1227">
        <v>5534.8999020000001</v>
      </c>
      <c r="E1227">
        <v>5554.25</v>
      </c>
      <c r="F1227">
        <v>0</v>
      </c>
    </row>
    <row r="1228" spans="1:6" x14ac:dyDescent="0.3">
      <c r="A1228" s="1">
        <v>41173</v>
      </c>
      <c r="B1228">
        <v>5577</v>
      </c>
      <c r="C1228">
        <v>5720</v>
      </c>
      <c r="D1228">
        <v>5575.4501950000003</v>
      </c>
      <c r="E1228">
        <v>5691.1499020000001</v>
      </c>
      <c r="F1228">
        <v>0</v>
      </c>
    </row>
    <row r="1229" spans="1:6" x14ac:dyDescent="0.3">
      <c r="A1229" s="1">
        <v>41176</v>
      </c>
      <c r="B1229">
        <v>5691.9501950000003</v>
      </c>
      <c r="C1229">
        <v>5709.8500979999999</v>
      </c>
      <c r="D1229">
        <v>5662.75</v>
      </c>
      <c r="E1229">
        <v>5669.6000979999999</v>
      </c>
      <c r="F1229">
        <v>0</v>
      </c>
    </row>
    <row r="1230" spans="1:6" x14ac:dyDescent="0.3">
      <c r="A1230" s="1">
        <v>41177</v>
      </c>
      <c r="B1230">
        <v>5674.8999020000001</v>
      </c>
      <c r="C1230">
        <v>5702.7001950000003</v>
      </c>
      <c r="D1230">
        <v>5652.4501950000003</v>
      </c>
      <c r="E1230">
        <v>5673.8999020000001</v>
      </c>
      <c r="F1230">
        <v>0</v>
      </c>
    </row>
    <row r="1231" spans="1:6" x14ac:dyDescent="0.3">
      <c r="A1231" s="1">
        <v>41178</v>
      </c>
      <c r="B1231">
        <v>5653.3999020000001</v>
      </c>
      <c r="C1231">
        <v>5672.7998049999997</v>
      </c>
      <c r="D1231">
        <v>5638.6499020000001</v>
      </c>
      <c r="E1231">
        <v>5663.4501950000003</v>
      </c>
      <c r="F1231">
        <v>0</v>
      </c>
    </row>
    <row r="1232" spans="1:6" x14ac:dyDescent="0.3">
      <c r="A1232" s="1">
        <v>41179</v>
      </c>
      <c r="B1232">
        <v>5673.75</v>
      </c>
      <c r="C1232">
        <v>5693.7001950000003</v>
      </c>
      <c r="D1232">
        <v>5639.7001950000003</v>
      </c>
      <c r="E1232">
        <v>5649.5</v>
      </c>
      <c r="F1232">
        <v>0</v>
      </c>
    </row>
    <row r="1233" spans="1:6" x14ac:dyDescent="0.3">
      <c r="A1233" s="1">
        <v>41180</v>
      </c>
      <c r="B1233">
        <v>5684.7998049999997</v>
      </c>
      <c r="C1233">
        <v>5735.1499020000001</v>
      </c>
      <c r="D1233">
        <v>5683.4501950000003</v>
      </c>
      <c r="E1233">
        <v>5703.2998049999997</v>
      </c>
      <c r="F1233">
        <v>0</v>
      </c>
    </row>
    <row r="1234" spans="1:6" x14ac:dyDescent="0.3">
      <c r="A1234" s="1">
        <v>41183</v>
      </c>
      <c r="B1234">
        <v>5704.75</v>
      </c>
      <c r="C1234">
        <v>5722.9501950000003</v>
      </c>
      <c r="D1234">
        <v>5694</v>
      </c>
      <c r="E1234">
        <v>5718.7998049999997</v>
      </c>
      <c r="F1234">
        <v>0</v>
      </c>
    </row>
    <row r="1235" spans="1:6" x14ac:dyDescent="0.3">
      <c r="A1235" s="1">
        <v>41185</v>
      </c>
      <c r="B1235">
        <v>5727.7001950000003</v>
      </c>
      <c r="C1235">
        <v>5743.25</v>
      </c>
      <c r="D1235">
        <v>5715.7998049999997</v>
      </c>
      <c r="E1235">
        <v>5731.25</v>
      </c>
      <c r="F1235">
        <v>0</v>
      </c>
    </row>
    <row r="1236" spans="1:6" x14ac:dyDescent="0.3">
      <c r="A1236" s="1">
        <v>41186</v>
      </c>
      <c r="B1236">
        <v>5751.5498049999997</v>
      </c>
      <c r="C1236">
        <v>5807.25</v>
      </c>
      <c r="D1236">
        <v>5751.3500979999999</v>
      </c>
      <c r="E1236">
        <v>5787.6000979999999</v>
      </c>
      <c r="F1236">
        <v>0</v>
      </c>
    </row>
    <row r="1237" spans="1:6" x14ac:dyDescent="0.3">
      <c r="A1237" s="1">
        <v>41187</v>
      </c>
      <c r="B1237">
        <v>5815</v>
      </c>
      <c r="C1237">
        <v>5815.3500979999999</v>
      </c>
      <c r="D1237">
        <v>4888.2001950000003</v>
      </c>
      <c r="E1237">
        <v>5746.9501950000003</v>
      </c>
      <c r="F1237">
        <v>0</v>
      </c>
    </row>
    <row r="1238" spans="1:6" x14ac:dyDescent="0.3">
      <c r="A1238" s="1">
        <v>41190</v>
      </c>
      <c r="B1238">
        <v>5751.8500979999999</v>
      </c>
      <c r="C1238">
        <v>5751.8500979999999</v>
      </c>
      <c r="D1238">
        <v>5666.2001950000003</v>
      </c>
      <c r="E1238">
        <v>5676</v>
      </c>
      <c r="F1238">
        <v>0</v>
      </c>
    </row>
    <row r="1239" spans="1:6" x14ac:dyDescent="0.3">
      <c r="A1239" s="1">
        <v>41191</v>
      </c>
      <c r="B1239">
        <v>5708.1499020000001</v>
      </c>
      <c r="C1239">
        <v>5728.6499020000001</v>
      </c>
      <c r="D1239">
        <v>5677.8999020000001</v>
      </c>
      <c r="E1239">
        <v>5704.6000979999999</v>
      </c>
      <c r="F1239">
        <v>0</v>
      </c>
    </row>
    <row r="1240" spans="1:6" x14ac:dyDescent="0.3">
      <c r="A1240" s="1">
        <v>41192</v>
      </c>
      <c r="B1240">
        <v>5671.1499020000001</v>
      </c>
      <c r="C1240">
        <v>5686.5</v>
      </c>
      <c r="D1240">
        <v>5647.0498049999997</v>
      </c>
      <c r="E1240">
        <v>5652.1499020000001</v>
      </c>
      <c r="F1240">
        <v>0</v>
      </c>
    </row>
    <row r="1241" spans="1:6" x14ac:dyDescent="0.3">
      <c r="A1241" s="1">
        <v>41193</v>
      </c>
      <c r="B1241">
        <v>5663.5</v>
      </c>
      <c r="C1241">
        <v>5721.1000979999999</v>
      </c>
      <c r="D1241">
        <v>5636.9501950000003</v>
      </c>
      <c r="E1241">
        <v>5708.0498049999997</v>
      </c>
      <c r="F1241">
        <v>0</v>
      </c>
    </row>
    <row r="1242" spans="1:6" x14ac:dyDescent="0.3">
      <c r="A1242" s="1">
        <v>41194</v>
      </c>
      <c r="B1242">
        <v>5681.7001950000003</v>
      </c>
      <c r="C1242">
        <v>5725</v>
      </c>
      <c r="D1242">
        <v>5659.3500979999999</v>
      </c>
      <c r="E1242">
        <v>5676.0498049999997</v>
      </c>
      <c r="F1242">
        <v>0</v>
      </c>
    </row>
    <row r="1243" spans="1:6" x14ac:dyDescent="0.3">
      <c r="A1243" s="1">
        <v>41197</v>
      </c>
      <c r="B1243">
        <v>5674.25</v>
      </c>
      <c r="C1243">
        <v>5693.7001950000003</v>
      </c>
      <c r="D1243">
        <v>5651.0498049999997</v>
      </c>
      <c r="E1243">
        <v>5687.25</v>
      </c>
      <c r="F1243">
        <v>0</v>
      </c>
    </row>
    <row r="1244" spans="1:6" x14ac:dyDescent="0.3">
      <c r="A1244" s="1">
        <v>41198</v>
      </c>
      <c r="B1244">
        <v>5705.6000979999999</v>
      </c>
      <c r="C1244">
        <v>5714</v>
      </c>
      <c r="D1244">
        <v>5635.6000979999999</v>
      </c>
      <c r="E1244">
        <v>5648</v>
      </c>
      <c r="F1244">
        <v>0</v>
      </c>
    </row>
    <row r="1245" spans="1:6" x14ac:dyDescent="0.3">
      <c r="A1245" s="1">
        <v>41199</v>
      </c>
      <c r="B1245">
        <v>5681.1000979999999</v>
      </c>
      <c r="C1245">
        <v>5684.3500979999999</v>
      </c>
      <c r="D1245">
        <v>5633.8999020000001</v>
      </c>
      <c r="E1245">
        <v>5660.25</v>
      </c>
      <c r="F1245">
        <v>0</v>
      </c>
    </row>
    <row r="1246" spans="1:6" x14ac:dyDescent="0.3">
      <c r="A1246" s="1">
        <v>41200</v>
      </c>
      <c r="B1246">
        <v>5675.2998049999997</v>
      </c>
      <c r="C1246">
        <v>5722.5</v>
      </c>
      <c r="D1246">
        <v>5650.5498049999997</v>
      </c>
      <c r="E1246">
        <v>5718.7001950000003</v>
      </c>
      <c r="F1246">
        <v>0</v>
      </c>
    </row>
    <row r="1247" spans="1:6" x14ac:dyDescent="0.3">
      <c r="A1247" s="1">
        <v>41201</v>
      </c>
      <c r="B1247">
        <v>5703.2998049999997</v>
      </c>
      <c r="C1247">
        <v>5711.7001950000003</v>
      </c>
      <c r="D1247">
        <v>5660</v>
      </c>
      <c r="E1247">
        <v>5684.25</v>
      </c>
      <c r="F1247">
        <v>0</v>
      </c>
    </row>
    <row r="1248" spans="1:6" x14ac:dyDescent="0.3">
      <c r="A1248" s="1">
        <v>41204</v>
      </c>
      <c r="B1248">
        <v>5667.6000979999999</v>
      </c>
      <c r="C1248">
        <v>5721.5498049999997</v>
      </c>
      <c r="D1248">
        <v>5658.0498049999997</v>
      </c>
      <c r="E1248">
        <v>5717.1499020000001</v>
      </c>
      <c r="F1248">
        <v>0</v>
      </c>
    </row>
    <row r="1249" spans="1:6" x14ac:dyDescent="0.3">
      <c r="A1249" s="1">
        <v>41205</v>
      </c>
      <c r="B1249">
        <v>5715.6499020000001</v>
      </c>
      <c r="C1249">
        <v>5720.7998049999997</v>
      </c>
      <c r="D1249">
        <v>5681.4501950000003</v>
      </c>
      <c r="E1249">
        <v>5691.3999020000001</v>
      </c>
      <c r="F1249">
        <v>0</v>
      </c>
    </row>
    <row r="1250" spans="1:6" x14ac:dyDescent="0.3">
      <c r="A1250" s="1">
        <v>41207</v>
      </c>
      <c r="B1250">
        <v>5688.7998049999997</v>
      </c>
      <c r="C1250">
        <v>5718.75</v>
      </c>
      <c r="D1250">
        <v>5685.7001950000003</v>
      </c>
      <c r="E1250">
        <v>5705.2998049999997</v>
      </c>
      <c r="F1250">
        <v>0</v>
      </c>
    </row>
    <row r="1251" spans="1:6" x14ac:dyDescent="0.3">
      <c r="A1251" s="1">
        <v>41211</v>
      </c>
      <c r="B1251">
        <v>5665.2001950000003</v>
      </c>
      <c r="C1251">
        <v>5698.2998049999997</v>
      </c>
      <c r="D1251">
        <v>5645.1000979999999</v>
      </c>
      <c r="E1251">
        <v>5665.6000979999999</v>
      </c>
      <c r="F1251">
        <v>0</v>
      </c>
    </row>
    <row r="1252" spans="1:6" x14ac:dyDescent="0.3">
      <c r="A1252" s="1">
        <v>41212</v>
      </c>
      <c r="B1252">
        <v>5656.3500979999999</v>
      </c>
      <c r="C1252">
        <v>5689.8999020000001</v>
      </c>
      <c r="D1252">
        <v>5589.8999020000001</v>
      </c>
      <c r="E1252">
        <v>5597.8999020000001</v>
      </c>
      <c r="F1252">
        <v>0</v>
      </c>
    </row>
    <row r="1253" spans="1:6" x14ac:dyDescent="0.3">
      <c r="A1253" s="1">
        <v>41213</v>
      </c>
      <c r="B1253">
        <v>5596.75</v>
      </c>
      <c r="C1253">
        <v>5624.3999020000001</v>
      </c>
      <c r="D1253">
        <v>5583.0498049999997</v>
      </c>
      <c r="E1253">
        <v>5619.7001950000003</v>
      </c>
      <c r="F1253">
        <v>0</v>
      </c>
    </row>
    <row r="1254" spans="1:6" x14ac:dyDescent="0.3">
      <c r="A1254" s="1">
        <v>41214</v>
      </c>
      <c r="B1254">
        <v>5609.8500979999999</v>
      </c>
      <c r="C1254">
        <v>5649.75</v>
      </c>
      <c r="D1254">
        <v>5601.9501950000003</v>
      </c>
      <c r="E1254">
        <v>5645.0498049999997</v>
      </c>
      <c r="F1254">
        <v>0</v>
      </c>
    </row>
    <row r="1255" spans="1:6" x14ac:dyDescent="0.3">
      <c r="A1255" s="1">
        <v>41215</v>
      </c>
      <c r="B1255">
        <v>5696.3500979999999</v>
      </c>
      <c r="C1255">
        <v>5711.2998049999997</v>
      </c>
      <c r="D1255">
        <v>5682.5498049999997</v>
      </c>
      <c r="E1255">
        <v>5697.7001950000003</v>
      </c>
      <c r="F1255">
        <v>0</v>
      </c>
    </row>
    <row r="1256" spans="1:6" x14ac:dyDescent="0.3">
      <c r="A1256" s="1">
        <v>41218</v>
      </c>
      <c r="B1256">
        <v>5693.0498049999997</v>
      </c>
      <c r="C1256">
        <v>5709.2001950000003</v>
      </c>
      <c r="D1256">
        <v>5679.5</v>
      </c>
      <c r="E1256">
        <v>5704.2001950000003</v>
      </c>
      <c r="F1256">
        <v>0</v>
      </c>
    </row>
    <row r="1257" spans="1:6" x14ac:dyDescent="0.3">
      <c r="A1257" s="1">
        <v>41219</v>
      </c>
      <c r="B1257">
        <v>5694.1000979999999</v>
      </c>
      <c r="C1257">
        <v>5730.7998049999997</v>
      </c>
      <c r="D1257">
        <v>5693.6499020000001</v>
      </c>
      <c r="E1257">
        <v>5724.3999020000001</v>
      </c>
      <c r="F1257">
        <v>0</v>
      </c>
    </row>
    <row r="1258" spans="1:6" x14ac:dyDescent="0.3">
      <c r="A1258" s="1">
        <v>41220</v>
      </c>
      <c r="B1258">
        <v>5718.6000979999999</v>
      </c>
      <c r="C1258">
        <v>5777.2998049999997</v>
      </c>
      <c r="D1258">
        <v>5711.3999020000001</v>
      </c>
      <c r="E1258">
        <v>5760.1000979999999</v>
      </c>
      <c r="F1258">
        <v>0</v>
      </c>
    </row>
    <row r="1259" spans="1:6" x14ac:dyDescent="0.3">
      <c r="A1259" s="1">
        <v>41221</v>
      </c>
      <c r="B1259">
        <v>5709</v>
      </c>
      <c r="C1259">
        <v>5744.5</v>
      </c>
      <c r="D1259">
        <v>5693.9501950000003</v>
      </c>
      <c r="E1259">
        <v>5738.75</v>
      </c>
      <c r="F1259">
        <v>0</v>
      </c>
    </row>
    <row r="1260" spans="1:6" x14ac:dyDescent="0.3">
      <c r="A1260" s="1">
        <v>41222</v>
      </c>
      <c r="B1260">
        <v>5731.1000979999999</v>
      </c>
      <c r="C1260">
        <v>5751.7001950000003</v>
      </c>
      <c r="D1260">
        <v>5677.75</v>
      </c>
      <c r="E1260">
        <v>5686.25</v>
      </c>
      <c r="F1260">
        <v>0</v>
      </c>
    </row>
    <row r="1261" spans="1:6" x14ac:dyDescent="0.3">
      <c r="A1261" s="1">
        <v>41225</v>
      </c>
      <c r="B1261">
        <v>5688.4501950000003</v>
      </c>
      <c r="C1261">
        <v>5718.8999020000001</v>
      </c>
      <c r="D1261">
        <v>5665.75</v>
      </c>
      <c r="E1261">
        <v>5683.7001950000003</v>
      </c>
      <c r="F1261">
        <v>0</v>
      </c>
    </row>
    <row r="1262" spans="1:6" x14ac:dyDescent="0.3">
      <c r="A1262" s="1">
        <v>41228</v>
      </c>
      <c r="B1262">
        <v>5650.3500979999999</v>
      </c>
      <c r="C1262">
        <v>5651.6499020000001</v>
      </c>
      <c r="D1262">
        <v>5603.5498049999997</v>
      </c>
      <c r="E1262">
        <v>5631</v>
      </c>
      <c r="F1262">
        <v>0</v>
      </c>
    </row>
    <row r="1263" spans="1:6" x14ac:dyDescent="0.3">
      <c r="A1263" s="1">
        <v>41229</v>
      </c>
      <c r="B1263">
        <v>5624.7998049999997</v>
      </c>
      <c r="C1263">
        <v>5650.1499020000001</v>
      </c>
      <c r="D1263">
        <v>5559.7998049999997</v>
      </c>
      <c r="E1263">
        <v>5574.0498049999997</v>
      </c>
      <c r="F1263">
        <v>0</v>
      </c>
    </row>
    <row r="1264" spans="1:6" x14ac:dyDescent="0.3">
      <c r="A1264" s="1">
        <v>41232</v>
      </c>
      <c r="B1264">
        <v>5577.2998049999997</v>
      </c>
      <c r="C1264">
        <v>5592.75</v>
      </c>
      <c r="D1264">
        <v>5549.25</v>
      </c>
      <c r="E1264">
        <v>5571.3999020000001</v>
      </c>
      <c r="F1264">
        <v>0</v>
      </c>
    </row>
    <row r="1265" spans="1:6" x14ac:dyDescent="0.3">
      <c r="A1265" s="1">
        <v>41233</v>
      </c>
      <c r="B1265">
        <v>5604.7998049999997</v>
      </c>
      <c r="C1265">
        <v>5613.7001950000003</v>
      </c>
      <c r="D1265">
        <v>5548.3500979999999</v>
      </c>
      <c r="E1265">
        <v>5571.5498049999997</v>
      </c>
      <c r="F1265">
        <v>0</v>
      </c>
    </row>
    <row r="1266" spans="1:6" x14ac:dyDescent="0.3">
      <c r="A1266" s="1">
        <v>41234</v>
      </c>
      <c r="B1266">
        <v>5582.5</v>
      </c>
      <c r="C1266">
        <v>5620.2001950000003</v>
      </c>
      <c r="D1266">
        <v>5561.3999020000001</v>
      </c>
      <c r="E1266">
        <v>5614.7998049999997</v>
      </c>
      <c r="F1266">
        <v>0</v>
      </c>
    </row>
    <row r="1267" spans="1:6" x14ac:dyDescent="0.3">
      <c r="A1267" s="1">
        <v>41235</v>
      </c>
      <c r="B1267">
        <v>5628.6000979999999</v>
      </c>
      <c r="C1267">
        <v>5643.3500979999999</v>
      </c>
      <c r="D1267">
        <v>5608</v>
      </c>
      <c r="E1267">
        <v>5627.75</v>
      </c>
      <c r="F1267">
        <v>0</v>
      </c>
    </row>
    <row r="1268" spans="1:6" x14ac:dyDescent="0.3">
      <c r="A1268" s="1">
        <v>41236</v>
      </c>
      <c r="B1268">
        <v>5635.4501950000003</v>
      </c>
      <c r="C1268">
        <v>5637.75</v>
      </c>
      <c r="D1268">
        <v>5593.5498049999997</v>
      </c>
      <c r="E1268">
        <v>5626.6000979999999</v>
      </c>
      <c r="F1268">
        <v>0</v>
      </c>
    </row>
    <row r="1269" spans="1:6" x14ac:dyDescent="0.3">
      <c r="A1269" s="1">
        <v>41239</v>
      </c>
      <c r="B1269">
        <v>5648.6499020000001</v>
      </c>
      <c r="C1269">
        <v>5649.2001950000003</v>
      </c>
      <c r="D1269">
        <v>5623.4501950000003</v>
      </c>
      <c r="E1269">
        <v>5635.8999020000001</v>
      </c>
      <c r="F1269">
        <v>0</v>
      </c>
    </row>
    <row r="1270" spans="1:6" x14ac:dyDescent="0.3">
      <c r="A1270" s="1">
        <v>41240</v>
      </c>
      <c r="B1270">
        <v>5658.5</v>
      </c>
      <c r="C1270">
        <v>5733.2001950000003</v>
      </c>
      <c r="D1270">
        <v>5658</v>
      </c>
      <c r="E1270">
        <v>5727.4501950000003</v>
      </c>
      <c r="F1270">
        <v>0</v>
      </c>
    </row>
    <row r="1271" spans="1:6" x14ac:dyDescent="0.3">
      <c r="A1271" s="1">
        <v>41242</v>
      </c>
      <c r="B1271">
        <v>5736.7001950000003</v>
      </c>
      <c r="C1271">
        <v>5833.5</v>
      </c>
      <c r="D1271">
        <v>5736.1000979999999</v>
      </c>
      <c r="E1271">
        <v>5825</v>
      </c>
      <c r="F1271">
        <v>0</v>
      </c>
    </row>
    <row r="1272" spans="1:6" x14ac:dyDescent="0.3">
      <c r="A1272" s="1">
        <v>41243</v>
      </c>
      <c r="B1272">
        <v>5836</v>
      </c>
      <c r="C1272">
        <v>5885.25</v>
      </c>
      <c r="D1272">
        <v>5827.8500979999999</v>
      </c>
      <c r="E1272">
        <v>5879.8500979999999</v>
      </c>
      <c r="F1272">
        <v>0</v>
      </c>
    </row>
    <row r="1273" spans="1:6" x14ac:dyDescent="0.3">
      <c r="A1273" s="1">
        <v>41246</v>
      </c>
      <c r="B1273">
        <v>5878.25</v>
      </c>
      <c r="C1273">
        <v>5899.1499020000001</v>
      </c>
      <c r="D1273">
        <v>5854.6000979999999</v>
      </c>
      <c r="E1273">
        <v>5870.9501950000003</v>
      </c>
      <c r="F1273">
        <v>0</v>
      </c>
    </row>
    <row r="1274" spans="1:6" x14ac:dyDescent="0.3">
      <c r="A1274" s="1">
        <v>41247</v>
      </c>
      <c r="B1274">
        <v>5866.7998049999997</v>
      </c>
      <c r="C1274">
        <v>5894.9501950000003</v>
      </c>
      <c r="D1274">
        <v>5859</v>
      </c>
      <c r="E1274">
        <v>5889.25</v>
      </c>
      <c r="F1274">
        <v>0</v>
      </c>
    </row>
    <row r="1275" spans="1:6" x14ac:dyDescent="0.3">
      <c r="A1275" s="1">
        <v>41248</v>
      </c>
      <c r="B1275">
        <v>5906.6000979999999</v>
      </c>
      <c r="C1275">
        <v>5917.7998049999997</v>
      </c>
      <c r="D1275">
        <v>5891.3500979999999</v>
      </c>
      <c r="E1275">
        <v>5900.5</v>
      </c>
      <c r="F1275">
        <v>0</v>
      </c>
    </row>
    <row r="1276" spans="1:6" x14ac:dyDescent="0.3">
      <c r="A1276" s="1">
        <v>41249</v>
      </c>
      <c r="B1276">
        <v>5926.2998049999997</v>
      </c>
      <c r="C1276">
        <v>5942.5498049999997</v>
      </c>
      <c r="D1276">
        <v>5838.8999020000001</v>
      </c>
      <c r="E1276">
        <v>5930.8999020000001</v>
      </c>
      <c r="F1276">
        <v>0</v>
      </c>
    </row>
    <row r="1277" spans="1:6" x14ac:dyDescent="0.3">
      <c r="A1277" s="1">
        <v>41250</v>
      </c>
      <c r="B1277">
        <v>5934</v>
      </c>
      <c r="C1277">
        <v>5949.8500979999999</v>
      </c>
      <c r="D1277">
        <v>5888.6499020000001</v>
      </c>
      <c r="E1277">
        <v>5907.3999020000001</v>
      </c>
      <c r="F1277">
        <v>0</v>
      </c>
    </row>
    <row r="1278" spans="1:6" x14ac:dyDescent="0.3">
      <c r="A1278" s="1">
        <v>41253</v>
      </c>
      <c r="B1278">
        <v>5916.0498049999997</v>
      </c>
      <c r="C1278">
        <v>5919.9501950000003</v>
      </c>
      <c r="D1278">
        <v>5888.1000979999999</v>
      </c>
      <c r="E1278">
        <v>5908.8999020000001</v>
      </c>
      <c r="F1278">
        <v>0</v>
      </c>
    </row>
    <row r="1279" spans="1:6" x14ac:dyDescent="0.3">
      <c r="A1279" s="1">
        <v>41254</v>
      </c>
      <c r="B1279">
        <v>5923.7998049999997</v>
      </c>
      <c r="C1279">
        <v>5965.1499020000001</v>
      </c>
      <c r="D1279">
        <v>5865.4501950000003</v>
      </c>
      <c r="E1279">
        <v>5898.7998049999997</v>
      </c>
      <c r="F1279">
        <v>0</v>
      </c>
    </row>
    <row r="1280" spans="1:6" x14ac:dyDescent="0.3">
      <c r="A1280" s="1">
        <v>41255</v>
      </c>
      <c r="B1280">
        <v>5917.7998049999997</v>
      </c>
      <c r="C1280">
        <v>5924.6000979999999</v>
      </c>
      <c r="D1280">
        <v>5874.25</v>
      </c>
      <c r="E1280">
        <v>5888</v>
      </c>
      <c r="F1280">
        <v>0</v>
      </c>
    </row>
    <row r="1281" spans="1:6" x14ac:dyDescent="0.3">
      <c r="A1281" s="1">
        <v>41256</v>
      </c>
      <c r="B1281">
        <v>5900.3500979999999</v>
      </c>
      <c r="C1281">
        <v>5907.4501950000003</v>
      </c>
      <c r="D1281">
        <v>5841.3500979999999</v>
      </c>
      <c r="E1281">
        <v>5851.5</v>
      </c>
      <c r="F1281">
        <v>0</v>
      </c>
    </row>
    <row r="1282" spans="1:6" x14ac:dyDescent="0.3">
      <c r="A1282" s="1">
        <v>41257</v>
      </c>
      <c r="B1282">
        <v>5846.8999020000001</v>
      </c>
      <c r="C1282">
        <v>5886.1000979999999</v>
      </c>
      <c r="D1282">
        <v>5839.1499020000001</v>
      </c>
      <c r="E1282">
        <v>5879.6000979999999</v>
      </c>
      <c r="F1282">
        <v>0</v>
      </c>
    </row>
    <row r="1283" spans="1:6" x14ac:dyDescent="0.3">
      <c r="A1283" s="1">
        <v>41260</v>
      </c>
      <c r="B1283">
        <v>5860.5</v>
      </c>
      <c r="C1283">
        <v>5886.0498049999997</v>
      </c>
      <c r="D1283">
        <v>5850.1499020000001</v>
      </c>
      <c r="E1283">
        <v>5857.8999020000001</v>
      </c>
      <c r="F1283">
        <v>0</v>
      </c>
    </row>
    <row r="1284" spans="1:6" x14ac:dyDescent="0.3">
      <c r="A1284" s="1">
        <v>41261</v>
      </c>
      <c r="B1284">
        <v>5873.6000979999999</v>
      </c>
      <c r="C1284">
        <v>5905.7998049999997</v>
      </c>
      <c r="D1284">
        <v>5823.1499020000001</v>
      </c>
      <c r="E1284">
        <v>5896.7998049999997</v>
      </c>
      <c r="F1284">
        <v>0</v>
      </c>
    </row>
    <row r="1285" spans="1:6" x14ac:dyDescent="0.3">
      <c r="A1285" s="1">
        <v>41262</v>
      </c>
      <c r="B1285">
        <v>5917.2998049999997</v>
      </c>
      <c r="C1285">
        <v>5939.3999020000001</v>
      </c>
      <c r="D1285">
        <v>5910.7998049999997</v>
      </c>
      <c r="E1285">
        <v>5929.6000979999999</v>
      </c>
      <c r="F1285">
        <v>0</v>
      </c>
    </row>
    <row r="1286" spans="1:6" x14ac:dyDescent="0.3">
      <c r="A1286" s="1">
        <v>41263</v>
      </c>
      <c r="B1286">
        <v>5934.4501950000003</v>
      </c>
      <c r="C1286">
        <v>5937.6000979999999</v>
      </c>
      <c r="D1286">
        <v>5881.4501950000003</v>
      </c>
      <c r="E1286">
        <v>5916.3999020000001</v>
      </c>
      <c r="F1286">
        <v>0</v>
      </c>
    </row>
    <row r="1287" spans="1:6" x14ac:dyDescent="0.3">
      <c r="A1287" s="1">
        <v>41264</v>
      </c>
      <c r="B1287">
        <v>5888</v>
      </c>
      <c r="C1287">
        <v>5888</v>
      </c>
      <c r="D1287">
        <v>5841.6499020000001</v>
      </c>
      <c r="E1287">
        <v>5847.7001950000003</v>
      </c>
      <c r="F1287">
        <v>0</v>
      </c>
    </row>
    <row r="1288" spans="1:6" x14ac:dyDescent="0.3">
      <c r="A1288" s="1">
        <v>41267</v>
      </c>
      <c r="B1288">
        <v>5869</v>
      </c>
      <c r="C1288">
        <v>5871.8999020000001</v>
      </c>
      <c r="D1288">
        <v>5844.7001950000003</v>
      </c>
      <c r="E1288">
        <v>5855.75</v>
      </c>
      <c r="F1288">
        <v>0</v>
      </c>
    </row>
    <row r="1289" spans="1:6" x14ac:dyDescent="0.3">
      <c r="A1289" s="1">
        <v>41269</v>
      </c>
      <c r="B1289">
        <v>5864.9501950000003</v>
      </c>
      <c r="C1289">
        <v>5917.2998049999997</v>
      </c>
      <c r="D1289">
        <v>5859.5498049999997</v>
      </c>
      <c r="E1289">
        <v>5905.6000979999999</v>
      </c>
      <c r="F1289">
        <v>0</v>
      </c>
    </row>
    <row r="1290" spans="1:6" x14ac:dyDescent="0.3">
      <c r="A1290" s="1">
        <v>41270</v>
      </c>
      <c r="B1290">
        <v>5930.2001950000003</v>
      </c>
      <c r="C1290">
        <v>5930.7998049999997</v>
      </c>
      <c r="D1290">
        <v>5864.7001950000003</v>
      </c>
      <c r="E1290">
        <v>5870.1000979999999</v>
      </c>
      <c r="F1290">
        <v>0</v>
      </c>
    </row>
    <row r="1291" spans="1:6" x14ac:dyDescent="0.3">
      <c r="A1291" s="1">
        <v>41271</v>
      </c>
      <c r="B1291">
        <v>5887.1499020000001</v>
      </c>
      <c r="C1291">
        <v>5915.75</v>
      </c>
      <c r="D1291">
        <v>5879.5</v>
      </c>
      <c r="E1291">
        <v>5908.3500979999999</v>
      </c>
      <c r="F1291">
        <v>0</v>
      </c>
    </row>
    <row r="1292" spans="1:6" x14ac:dyDescent="0.3">
      <c r="A1292" s="1">
        <v>41274</v>
      </c>
      <c r="B1292">
        <v>5901.2001950000003</v>
      </c>
      <c r="C1292">
        <v>5919</v>
      </c>
      <c r="D1292">
        <v>5897.1499020000001</v>
      </c>
      <c r="E1292">
        <v>5905.1000979999999</v>
      </c>
      <c r="F1292">
        <v>0</v>
      </c>
    </row>
    <row r="1293" spans="1:6" x14ac:dyDescent="0.3">
      <c r="A1293" s="1">
        <v>41276</v>
      </c>
      <c r="B1293">
        <v>5982.6000979999999</v>
      </c>
      <c r="C1293">
        <v>6006.0498049999997</v>
      </c>
      <c r="D1293">
        <v>5982</v>
      </c>
      <c r="E1293">
        <v>5993.25</v>
      </c>
      <c r="F1293">
        <v>0</v>
      </c>
    </row>
    <row r="1294" spans="1:6" x14ac:dyDescent="0.3">
      <c r="A1294" s="1">
        <v>41277</v>
      </c>
      <c r="B1294">
        <v>6015.7998049999997</v>
      </c>
      <c r="C1294">
        <v>6017</v>
      </c>
      <c r="D1294">
        <v>5986.5498049999997</v>
      </c>
      <c r="E1294">
        <v>6009.5</v>
      </c>
      <c r="F1294">
        <v>0</v>
      </c>
    </row>
    <row r="1295" spans="1:6" x14ac:dyDescent="0.3">
      <c r="A1295" s="1">
        <v>41278</v>
      </c>
      <c r="B1295">
        <v>6011.9501950000003</v>
      </c>
      <c r="C1295">
        <v>6020.75</v>
      </c>
      <c r="D1295">
        <v>5981.5498049999997</v>
      </c>
      <c r="E1295">
        <v>6016.1499020000001</v>
      </c>
      <c r="F1295">
        <v>0</v>
      </c>
    </row>
    <row r="1296" spans="1:6" x14ac:dyDescent="0.3">
      <c r="A1296" s="1">
        <v>41281</v>
      </c>
      <c r="B1296">
        <v>6042.1499020000001</v>
      </c>
      <c r="C1296">
        <v>6042.1499020000001</v>
      </c>
      <c r="D1296">
        <v>5977.1499020000001</v>
      </c>
      <c r="E1296">
        <v>5988.3999020000001</v>
      </c>
      <c r="F1296">
        <v>0</v>
      </c>
    </row>
    <row r="1297" spans="1:6" x14ac:dyDescent="0.3">
      <c r="A1297" s="1">
        <v>41282</v>
      </c>
      <c r="B1297">
        <v>5983.4501950000003</v>
      </c>
      <c r="C1297">
        <v>6007.0498049999997</v>
      </c>
      <c r="D1297">
        <v>5964.3999020000001</v>
      </c>
      <c r="E1297">
        <v>6001.7001950000003</v>
      </c>
      <c r="F1297">
        <v>0</v>
      </c>
    </row>
    <row r="1298" spans="1:6" x14ac:dyDescent="0.3">
      <c r="A1298" s="1">
        <v>41283</v>
      </c>
      <c r="B1298">
        <v>6006.2001950000003</v>
      </c>
      <c r="C1298">
        <v>6020.1000979999999</v>
      </c>
      <c r="D1298">
        <v>5958.4501950000003</v>
      </c>
      <c r="E1298">
        <v>5971.5</v>
      </c>
      <c r="F1298">
        <v>0</v>
      </c>
    </row>
    <row r="1299" spans="1:6" x14ac:dyDescent="0.3">
      <c r="A1299" s="1">
        <v>41284</v>
      </c>
      <c r="B1299">
        <v>5998.7998049999997</v>
      </c>
      <c r="C1299">
        <v>6005.1499020000001</v>
      </c>
      <c r="D1299">
        <v>5947.2998049999997</v>
      </c>
      <c r="E1299">
        <v>5968.6499020000001</v>
      </c>
      <c r="F1299">
        <v>0</v>
      </c>
    </row>
    <row r="1300" spans="1:6" x14ac:dyDescent="0.3">
      <c r="A1300" s="1">
        <v>41285</v>
      </c>
      <c r="B1300">
        <v>6012.3999020000001</v>
      </c>
      <c r="C1300">
        <v>6018.8500979999999</v>
      </c>
      <c r="D1300">
        <v>5940.6000979999999</v>
      </c>
      <c r="E1300">
        <v>5951.2998049999997</v>
      </c>
      <c r="F1300">
        <v>0</v>
      </c>
    </row>
    <row r="1301" spans="1:6" x14ac:dyDescent="0.3">
      <c r="A1301" s="1">
        <v>41288</v>
      </c>
      <c r="B1301">
        <v>5967.2001950000003</v>
      </c>
      <c r="C1301">
        <v>6036.8999020000001</v>
      </c>
      <c r="D1301">
        <v>5962.1499020000001</v>
      </c>
      <c r="E1301">
        <v>6024.0498049999997</v>
      </c>
      <c r="F1301">
        <v>0</v>
      </c>
    </row>
    <row r="1302" spans="1:6" x14ac:dyDescent="0.3">
      <c r="A1302" s="1">
        <v>41289</v>
      </c>
      <c r="B1302">
        <v>6037.8500979999999</v>
      </c>
      <c r="C1302">
        <v>6068.5</v>
      </c>
      <c r="D1302">
        <v>6018.6000979999999</v>
      </c>
      <c r="E1302">
        <v>6056.6000979999999</v>
      </c>
      <c r="F1302">
        <v>0</v>
      </c>
    </row>
    <row r="1303" spans="1:6" x14ac:dyDescent="0.3">
      <c r="A1303" s="1">
        <v>41290</v>
      </c>
      <c r="B1303">
        <v>6049</v>
      </c>
      <c r="C1303">
        <v>6055.9501950000003</v>
      </c>
      <c r="D1303">
        <v>5992.0498049999997</v>
      </c>
      <c r="E1303">
        <v>6001.8500979999999</v>
      </c>
      <c r="F1303">
        <v>0</v>
      </c>
    </row>
    <row r="1304" spans="1:6" x14ac:dyDescent="0.3">
      <c r="A1304" s="1">
        <v>41291</v>
      </c>
      <c r="B1304">
        <v>6001.25</v>
      </c>
      <c r="C1304">
        <v>6053.2001950000003</v>
      </c>
      <c r="D1304">
        <v>5988.1000979999999</v>
      </c>
      <c r="E1304">
        <v>6039.2001950000003</v>
      </c>
      <c r="F1304">
        <v>0</v>
      </c>
    </row>
    <row r="1305" spans="1:6" x14ac:dyDescent="0.3">
      <c r="A1305" s="1">
        <v>41292</v>
      </c>
      <c r="B1305">
        <v>6059.8500979999999</v>
      </c>
      <c r="C1305">
        <v>6083.3999020000001</v>
      </c>
      <c r="D1305">
        <v>6048.2998049999997</v>
      </c>
      <c r="E1305">
        <v>6064.3999020000001</v>
      </c>
      <c r="F1305">
        <v>0</v>
      </c>
    </row>
    <row r="1306" spans="1:6" x14ac:dyDescent="0.3">
      <c r="A1306" s="1">
        <v>41295</v>
      </c>
      <c r="B1306">
        <v>6085.75</v>
      </c>
      <c r="C1306">
        <v>6094.3500979999999</v>
      </c>
      <c r="D1306">
        <v>6065.1000979999999</v>
      </c>
      <c r="E1306">
        <v>6082.2998049999997</v>
      </c>
      <c r="F1306">
        <v>130900</v>
      </c>
    </row>
    <row r="1307" spans="1:6" x14ac:dyDescent="0.3">
      <c r="A1307" s="1">
        <v>41296</v>
      </c>
      <c r="B1307">
        <v>6080.1499020000001</v>
      </c>
      <c r="C1307">
        <v>6101.2998049999997</v>
      </c>
      <c r="D1307">
        <v>6040.5</v>
      </c>
      <c r="E1307">
        <v>6048.5</v>
      </c>
      <c r="F1307">
        <v>129000</v>
      </c>
    </row>
    <row r="1308" spans="1:6" x14ac:dyDescent="0.3">
      <c r="A1308" s="1">
        <v>41297</v>
      </c>
      <c r="B1308">
        <v>6052.8500979999999</v>
      </c>
      <c r="C1308">
        <v>6069.7998049999997</v>
      </c>
      <c r="D1308">
        <v>6021.1499020000001</v>
      </c>
      <c r="E1308">
        <v>6054.2998049999997</v>
      </c>
      <c r="F1308">
        <v>137000</v>
      </c>
    </row>
    <row r="1309" spans="1:6" x14ac:dyDescent="0.3">
      <c r="A1309" s="1">
        <v>41298</v>
      </c>
      <c r="B1309">
        <v>6046.2001950000003</v>
      </c>
      <c r="C1309">
        <v>6065.2998049999997</v>
      </c>
      <c r="D1309">
        <v>6007.8500979999999</v>
      </c>
      <c r="E1309">
        <v>6019.3500979999999</v>
      </c>
      <c r="F1309">
        <v>185200</v>
      </c>
    </row>
    <row r="1310" spans="1:6" x14ac:dyDescent="0.3">
      <c r="A1310" s="1">
        <v>41299</v>
      </c>
      <c r="B1310">
        <v>6024.5</v>
      </c>
      <c r="C1310">
        <v>6080.5498049999997</v>
      </c>
      <c r="D1310">
        <v>6014.4501950000003</v>
      </c>
      <c r="E1310">
        <v>6074.6499020000001</v>
      </c>
      <c r="F1310">
        <v>147600</v>
      </c>
    </row>
    <row r="1311" spans="1:6" x14ac:dyDescent="0.3">
      <c r="A1311" s="1">
        <v>41302</v>
      </c>
      <c r="B1311">
        <v>6082.1000979999999</v>
      </c>
      <c r="C1311">
        <v>6088.3999020000001</v>
      </c>
      <c r="D1311">
        <v>6061.3999020000001</v>
      </c>
      <c r="E1311">
        <v>6074.7998049999997</v>
      </c>
      <c r="F1311">
        <v>113100</v>
      </c>
    </row>
    <row r="1312" spans="1:6" x14ac:dyDescent="0.3">
      <c r="A1312" s="1">
        <v>41303</v>
      </c>
      <c r="B1312">
        <v>6064.7001950000003</v>
      </c>
      <c r="C1312">
        <v>6111.7998049999997</v>
      </c>
      <c r="D1312">
        <v>6042.4501950000003</v>
      </c>
      <c r="E1312">
        <v>6049.8999020000001</v>
      </c>
      <c r="F1312">
        <v>157600</v>
      </c>
    </row>
    <row r="1313" spans="1:6" x14ac:dyDescent="0.3">
      <c r="A1313" s="1">
        <v>41304</v>
      </c>
      <c r="B1313">
        <v>6065</v>
      </c>
      <c r="C1313">
        <v>6071.9501950000003</v>
      </c>
      <c r="D1313">
        <v>6044.1499020000001</v>
      </c>
      <c r="E1313">
        <v>6055.75</v>
      </c>
      <c r="F1313">
        <v>124200</v>
      </c>
    </row>
    <row r="1314" spans="1:6" x14ac:dyDescent="0.3">
      <c r="A1314" s="1">
        <v>41305</v>
      </c>
      <c r="B1314">
        <v>6045.6499020000001</v>
      </c>
      <c r="C1314">
        <v>6058.0498049999997</v>
      </c>
      <c r="D1314">
        <v>6025.1499020000001</v>
      </c>
      <c r="E1314">
        <v>6034.75</v>
      </c>
      <c r="F1314">
        <v>168500</v>
      </c>
    </row>
    <row r="1315" spans="1:6" x14ac:dyDescent="0.3">
      <c r="A1315" s="1">
        <v>41306</v>
      </c>
      <c r="B1315">
        <v>6040.9501950000003</v>
      </c>
      <c r="C1315">
        <v>6052.9501950000003</v>
      </c>
      <c r="D1315">
        <v>5983.2001950000003</v>
      </c>
      <c r="E1315">
        <v>5998.8999020000001</v>
      </c>
      <c r="F1315">
        <v>159300</v>
      </c>
    </row>
    <row r="1316" spans="1:6" x14ac:dyDescent="0.3">
      <c r="A1316" s="1">
        <v>41309</v>
      </c>
      <c r="B1316">
        <v>6025.2001950000003</v>
      </c>
      <c r="C1316">
        <v>6038.5</v>
      </c>
      <c r="D1316">
        <v>5981.25</v>
      </c>
      <c r="E1316">
        <v>5987.25</v>
      </c>
      <c r="F1316">
        <v>141700</v>
      </c>
    </row>
    <row r="1317" spans="1:6" x14ac:dyDescent="0.3">
      <c r="A1317" s="1">
        <v>41310</v>
      </c>
      <c r="B1317">
        <v>5948.2001950000003</v>
      </c>
      <c r="C1317">
        <v>5970.3500979999999</v>
      </c>
      <c r="D1317">
        <v>5946.8999020000001</v>
      </c>
      <c r="E1317">
        <v>5956.8999020000001</v>
      </c>
      <c r="F1317">
        <v>136200</v>
      </c>
    </row>
    <row r="1318" spans="1:6" x14ac:dyDescent="0.3">
      <c r="A1318" s="1">
        <v>41311</v>
      </c>
      <c r="B1318">
        <v>5988.0498049999997</v>
      </c>
      <c r="C1318">
        <v>5990.8999020000001</v>
      </c>
      <c r="D1318">
        <v>5953.1499020000001</v>
      </c>
      <c r="E1318">
        <v>5959.2001950000003</v>
      </c>
      <c r="F1318">
        <v>157800</v>
      </c>
    </row>
    <row r="1319" spans="1:6" x14ac:dyDescent="0.3">
      <c r="A1319" s="1">
        <v>41312</v>
      </c>
      <c r="B1319">
        <v>5936.4501950000003</v>
      </c>
      <c r="C1319">
        <v>5978.5</v>
      </c>
      <c r="D1319">
        <v>5927.6000979999999</v>
      </c>
      <c r="E1319">
        <v>5938.7998049999997</v>
      </c>
      <c r="F1319">
        <v>157600</v>
      </c>
    </row>
    <row r="1320" spans="1:6" x14ac:dyDescent="0.3">
      <c r="A1320" s="1">
        <v>41313</v>
      </c>
      <c r="B1320">
        <v>5929.1000979999999</v>
      </c>
      <c r="C1320">
        <v>5953.7001950000003</v>
      </c>
      <c r="D1320">
        <v>5883.6499020000001</v>
      </c>
      <c r="E1320">
        <v>5903.5</v>
      </c>
      <c r="F1320">
        <v>192600</v>
      </c>
    </row>
    <row r="1321" spans="1:6" x14ac:dyDescent="0.3">
      <c r="A1321" s="1">
        <v>41316</v>
      </c>
      <c r="B1321">
        <v>5920.0498049999997</v>
      </c>
      <c r="C1321">
        <v>5924.1499020000001</v>
      </c>
      <c r="D1321">
        <v>5879.1000979999999</v>
      </c>
      <c r="E1321">
        <v>5897.8500979999999</v>
      </c>
      <c r="F1321">
        <v>122000</v>
      </c>
    </row>
    <row r="1322" spans="1:6" x14ac:dyDescent="0.3">
      <c r="A1322" s="1">
        <v>41317</v>
      </c>
      <c r="B1322">
        <v>5894.3500979999999</v>
      </c>
      <c r="C1322">
        <v>5927.6499020000001</v>
      </c>
      <c r="D1322">
        <v>5886.4501950000003</v>
      </c>
      <c r="E1322">
        <v>5922.5</v>
      </c>
      <c r="F1322">
        <v>142800</v>
      </c>
    </row>
    <row r="1323" spans="1:6" x14ac:dyDescent="0.3">
      <c r="A1323" s="1">
        <v>41318</v>
      </c>
      <c r="B1323">
        <v>5943.1499020000001</v>
      </c>
      <c r="C1323">
        <v>5969.5</v>
      </c>
      <c r="D1323">
        <v>5922.9501950000003</v>
      </c>
      <c r="E1323">
        <v>5932.9501950000003</v>
      </c>
      <c r="F1323">
        <v>142600</v>
      </c>
    </row>
    <row r="1324" spans="1:6" x14ac:dyDescent="0.3">
      <c r="A1324" s="1">
        <v>41319</v>
      </c>
      <c r="B1324">
        <v>5933.2001950000003</v>
      </c>
      <c r="C1324">
        <v>5940.2001950000003</v>
      </c>
      <c r="D1324">
        <v>5884.5498049999997</v>
      </c>
      <c r="E1324">
        <v>5896.9501950000003</v>
      </c>
      <c r="F1324">
        <v>143800</v>
      </c>
    </row>
    <row r="1325" spans="1:6" x14ac:dyDescent="0.3">
      <c r="A1325" s="1">
        <v>41320</v>
      </c>
      <c r="B1325">
        <v>5869.9501950000003</v>
      </c>
      <c r="C1325">
        <v>5899.9501950000003</v>
      </c>
      <c r="D1325">
        <v>5853.8999020000001</v>
      </c>
      <c r="E1325">
        <v>5887.3999020000001</v>
      </c>
      <c r="F1325">
        <v>125100</v>
      </c>
    </row>
    <row r="1326" spans="1:6" x14ac:dyDescent="0.3">
      <c r="A1326" s="1">
        <v>41323</v>
      </c>
      <c r="B1326">
        <v>5888.6499020000001</v>
      </c>
      <c r="C1326">
        <v>5911</v>
      </c>
      <c r="D1326">
        <v>5878.4501950000003</v>
      </c>
      <c r="E1326">
        <v>5898.2001950000003</v>
      </c>
      <c r="F1326">
        <v>114300</v>
      </c>
    </row>
    <row r="1327" spans="1:6" x14ac:dyDescent="0.3">
      <c r="A1327" s="1">
        <v>41324</v>
      </c>
      <c r="B1327">
        <v>5900.2001950000003</v>
      </c>
      <c r="C1327">
        <v>5947.5498049999997</v>
      </c>
      <c r="D1327">
        <v>5883.1499020000001</v>
      </c>
      <c r="E1327">
        <v>5939.7001950000003</v>
      </c>
      <c r="F1327">
        <v>101000</v>
      </c>
    </row>
    <row r="1328" spans="1:6" x14ac:dyDescent="0.3">
      <c r="A1328" s="1">
        <v>41325</v>
      </c>
      <c r="B1328">
        <v>5966.2998049999997</v>
      </c>
      <c r="C1328">
        <v>5971</v>
      </c>
      <c r="D1328">
        <v>5937.5498049999997</v>
      </c>
      <c r="E1328">
        <v>5943.0498049999997</v>
      </c>
      <c r="F1328">
        <v>135400</v>
      </c>
    </row>
    <row r="1329" spans="1:6" x14ac:dyDescent="0.3">
      <c r="A1329" s="1">
        <v>41326</v>
      </c>
      <c r="B1329">
        <v>5909.6499020000001</v>
      </c>
      <c r="C1329">
        <v>5921.1499020000001</v>
      </c>
      <c r="D1329">
        <v>5844.3999020000001</v>
      </c>
      <c r="E1329">
        <v>5852.25</v>
      </c>
      <c r="F1329">
        <v>159400</v>
      </c>
    </row>
    <row r="1330" spans="1:6" x14ac:dyDescent="0.3">
      <c r="A1330" s="1">
        <v>41327</v>
      </c>
      <c r="B1330">
        <v>5837.9501950000003</v>
      </c>
      <c r="C1330">
        <v>5873.7998049999997</v>
      </c>
      <c r="D1330">
        <v>5835.7998049999997</v>
      </c>
      <c r="E1330">
        <v>5850.2998049999997</v>
      </c>
      <c r="F1330">
        <v>157000</v>
      </c>
    </row>
    <row r="1331" spans="1:6" x14ac:dyDescent="0.3">
      <c r="A1331" s="1">
        <v>41330</v>
      </c>
      <c r="B1331">
        <v>5870.5498049999997</v>
      </c>
      <c r="C1331">
        <v>5878.3999020000001</v>
      </c>
      <c r="D1331">
        <v>5825</v>
      </c>
      <c r="E1331">
        <v>5854.75</v>
      </c>
      <c r="F1331">
        <v>125100</v>
      </c>
    </row>
    <row r="1332" spans="1:6" x14ac:dyDescent="0.3">
      <c r="A1332" s="1">
        <v>41331</v>
      </c>
      <c r="B1332">
        <v>5838.2998049999997</v>
      </c>
      <c r="C1332">
        <v>5838.8500979999999</v>
      </c>
      <c r="D1332">
        <v>5748.6000979999999</v>
      </c>
      <c r="E1332">
        <v>5761.3500979999999</v>
      </c>
      <c r="F1332">
        <v>157400</v>
      </c>
    </row>
    <row r="1333" spans="1:6" x14ac:dyDescent="0.3">
      <c r="A1333" s="1">
        <v>41332</v>
      </c>
      <c r="B1333">
        <v>5784.8999020000001</v>
      </c>
      <c r="C1333">
        <v>5818.2001950000003</v>
      </c>
      <c r="D1333">
        <v>5749.7001950000003</v>
      </c>
      <c r="E1333">
        <v>5796.8999020000001</v>
      </c>
      <c r="F1333">
        <v>175200</v>
      </c>
    </row>
    <row r="1334" spans="1:6" x14ac:dyDescent="0.3">
      <c r="A1334" s="1">
        <v>41333</v>
      </c>
      <c r="B1334">
        <v>5834.3500979999999</v>
      </c>
      <c r="C1334">
        <v>5849.8999020000001</v>
      </c>
      <c r="D1334">
        <v>5671.8999020000001</v>
      </c>
      <c r="E1334">
        <v>5693.0498049999997</v>
      </c>
      <c r="F1334">
        <v>334900</v>
      </c>
    </row>
    <row r="1335" spans="1:6" x14ac:dyDescent="0.3">
      <c r="A1335" s="1">
        <v>41334</v>
      </c>
      <c r="B1335">
        <v>5702.4501950000003</v>
      </c>
      <c r="C1335">
        <v>5739.4501950000003</v>
      </c>
      <c r="D1335">
        <v>5679.8999020000001</v>
      </c>
      <c r="E1335">
        <v>5719.7001950000003</v>
      </c>
      <c r="F1335">
        <v>174500</v>
      </c>
    </row>
    <row r="1336" spans="1:6" x14ac:dyDescent="0.3">
      <c r="A1336" s="1">
        <v>41337</v>
      </c>
      <c r="B1336">
        <v>5704.7001950000003</v>
      </c>
      <c r="C1336">
        <v>5712</v>
      </c>
      <c r="D1336">
        <v>5663.6000979999999</v>
      </c>
      <c r="E1336">
        <v>5698.5</v>
      </c>
      <c r="F1336">
        <v>144900</v>
      </c>
    </row>
    <row r="1337" spans="1:6" x14ac:dyDescent="0.3">
      <c r="A1337" s="1">
        <v>41338</v>
      </c>
      <c r="B1337">
        <v>5722.4501950000003</v>
      </c>
      <c r="C1337">
        <v>5790.1000979999999</v>
      </c>
      <c r="D1337">
        <v>5722.3999020000001</v>
      </c>
      <c r="E1337">
        <v>5784.25</v>
      </c>
      <c r="F1337">
        <v>154400</v>
      </c>
    </row>
    <row r="1338" spans="1:6" x14ac:dyDescent="0.3">
      <c r="A1338" s="1">
        <v>41339</v>
      </c>
      <c r="B1338">
        <v>5816.3999020000001</v>
      </c>
      <c r="C1338">
        <v>5828.7001950000003</v>
      </c>
      <c r="D1338">
        <v>5795.0498049999997</v>
      </c>
      <c r="E1338">
        <v>5818.6000979999999</v>
      </c>
      <c r="F1338">
        <v>156900</v>
      </c>
    </row>
    <row r="1339" spans="1:6" x14ac:dyDescent="0.3">
      <c r="A1339" s="1">
        <v>41340</v>
      </c>
      <c r="B1339">
        <v>5801.2998049999997</v>
      </c>
      <c r="C1339">
        <v>5878</v>
      </c>
      <c r="D1339">
        <v>5801.2998049999997</v>
      </c>
      <c r="E1339">
        <v>5863.2998049999997</v>
      </c>
      <c r="F1339">
        <v>134700</v>
      </c>
    </row>
    <row r="1340" spans="1:6" x14ac:dyDescent="0.3">
      <c r="A1340" s="1">
        <v>41341</v>
      </c>
      <c r="B1340">
        <v>5883.6499020000001</v>
      </c>
      <c r="C1340">
        <v>5952.8500979999999</v>
      </c>
      <c r="D1340">
        <v>5883</v>
      </c>
      <c r="E1340">
        <v>5945.7001950000003</v>
      </c>
      <c r="F1340">
        <v>150800</v>
      </c>
    </row>
    <row r="1341" spans="1:6" x14ac:dyDescent="0.3">
      <c r="A1341" s="1">
        <v>41344</v>
      </c>
      <c r="B1341">
        <v>5946.1000979999999</v>
      </c>
      <c r="C1341">
        <v>5971.2001950000003</v>
      </c>
      <c r="D1341">
        <v>5930.3500979999999</v>
      </c>
      <c r="E1341">
        <v>5942.3500979999999</v>
      </c>
      <c r="F1341">
        <v>125400</v>
      </c>
    </row>
    <row r="1342" spans="1:6" x14ac:dyDescent="0.3">
      <c r="A1342" s="1">
        <v>41345</v>
      </c>
      <c r="B1342">
        <v>5944.6000979999999</v>
      </c>
      <c r="C1342">
        <v>5952</v>
      </c>
      <c r="D1342">
        <v>5893.6499020000001</v>
      </c>
      <c r="E1342">
        <v>5914.1000979999999</v>
      </c>
      <c r="F1342">
        <v>115900</v>
      </c>
    </row>
    <row r="1343" spans="1:6" x14ac:dyDescent="0.3">
      <c r="A1343" s="1">
        <v>41346</v>
      </c>
      <c r="B1343">
        <v>5884.7998049999997</v>
      </c>
      <c r="C1343">
        <v>5893.8500979999999</v>
      </c>
      <c r="D1343">
        <v>5842.25</v>
      </c>
      <c r="E1343">
        <v>5851.2001950000003</v>
      </c>
      <c r="F1343">
        <v>116700</v>
      </c>
    </row>
    <row r="1344" spans="1:6" x14ac:dyDescent="0.3">
      <c r="A1344" s="1">
        <v>41347</v>
      </c>
      <c r="B1344">
        <v>5845.9501950000003</v>
      </c>
      <c r="C1344">
        <v>5920.1499020000001</v>
      </c>
      <c r="D1344">
        <v>5791.75</v>
      </c>
      <c r="E1344">
        <v>5908.9501950000003</v>
      </c>
      <c r="F1344">
        <v>149000</v>
      </c>
    </row>
    <row r="1345" spans="1:6" x14ac:dyDescent="0.3">
      <c r="A1345" s="1">
        <v>41348</v>
      </c>
      <c r="B1345">
        <v>5914.8999020000001</v>
      </c>
      <c r="C1345">
        <v>5945.6499020000001</v>
      </c>
      <c r="D1345">
        <v>5861</v>
      </c>
      <c r="E1345">
        <v>5872.6000979999999</v>
      </c>
      <c r="F1345">
        <v>152200</v>
      </c>
    </row>
    <row r="1346" spans="1:6" x14ac:dyDescent="0.3">
      <c r="A1346" s="1">
        <v>41351</v>
      </c>
      <c r="B1346">
        <v>5816.75</v>
      </c>
      <c r="C1346">
        <v>5850.2001950000003</v>
      </c>
      <c r="D1346">
        <v>5814.3500979999999</v>
      </c>
      <c r="E1346">
        <v>5835.25</v>
      </c>
      <c r="F1346">
        <v>102700</v>
      </c>
    </row>
    <row r="1347" spans="1:6" x14ac:dyDescent="0.3">
      <c r="A1347" s="1">
        <v>41352</v>
      </c>
      <c r="B1347">
        <v>5859.5</v>
      </c>
      <c r="C1347">
        <v>5863.6000979999999</v>
      </c>
      <c r="D1347">
        <v>5724.2998049999997</v>
      </c>
      <c r="E1347">
        <v>5745.9501950000003</v>
      </c>
      <c r="F1347">
        <v>182300</v>
      </c>
    </row>
    <row r="1348" spans="1:6" x14ac:dyDescent="0.3">
      <c r="A1348" s="1">
        <v>41353</v>
      </c>
      <c r="B1348">
        <v>5740.5498049999997</v>
      </c>
      <c r="C1348">
        <v>5745.2998049999997</v>
      </c>
      <c r="D1348">
        <v>5682.2998049999997</v>
      </c>
      <c r="E1348">
        <v>5694.3999020000001</v>
      </c>
      <c r="F1348">
        <v>187600</v>
      </c>
    </row>
    <row r="1349" spans="1:6" x14ac:dyDescent="0.3">
      <c r="A1349" s="1">
        <v>41354</v>
      </c>
      <c r="B1349">
        <v>5705.8999020000001</v>
      </c>
      <c r="C1349">
        <v>5757.75</v>
      </c>
      <c r="D1349">
        <v>5647.9501950000003</v>
      </c>
      <c r="E1349">
        <v>5658.75</v>
      </c>
      <c r="F1349">
        <v>179200</v>
      </c>
    </row>
    <row r="1350" spans="1:6" x14ac:dyDescent="0.3">
      <c r="A1350" s="1">
        <v>41355</v>
      </c>
      <c r="B1350">
        <v>5659.7998049999997</v>
      </c>
      <c r="C1350">
        <v>5691.4501950000003</v>
      </c>
      <c r="D1350">
        <v>5631.7998049999997</v>
      </c>
      <c r="E1350">
        <v>5651.3500979999999</v>
      </c>
      <c r="F1350">
        <v>165300</v>
      </c>
    </row>
    <row r="1351" spans="1:6" x14ac:dyDescent="0.3">
      <c r="A1351" s="1">
        <v>41358</v>
      </c>
      <c r="B1351">
        <v>5707.2998049999997</v>
      </c>
      <c r="C1351">
        <v>5718.3999020000001</v>
      </c>
      <c r="D1351">
        <v>5624.3999020000001</v>
      </c>
      <c r="E1351">
        <v>5633.8500979999999</v>
      </c>
      <c r="F1351">
        <v>150400</v>
      </c>
    </row>
    <row r="1352" spans="1:6" x14ac:dyDescent="0.3">
      <c r="A1352" s="1">
        <v>41359</v>
      </c>
      <c r="B1352">
        <v>5613.75</v>
      </c>
      <c r="C1352">
        <v>5655.2998049999997</v>
      </c>
      <c r="D1352">
        <v>5612.0498049999997</v>
      </c>
      <c r="E1352">
        <v>5641.6000979999999</v>
      </c>
      <c r="F1352">
        <v>126500</v>
      </c>
    </row>
    <row r="1353" spans="1:6" x14ac:dyDescent="0.3">
      <c r="A1353" s="1">
        <v>41361</v>
      </c>
      <c r="B1353">
        <v>5647.75</v>
      </c>
      <c r="C1353">
        <v>5692.9501950000003</v>
      </c>
      <c r="D1353">
        <v>5604.8500979999999</v>
      </c>
      <c r="E1353">
        <v>5682.5498049999997</v>
      </c>
      <c r="F1353">
        <v>209700</v>
      </c>
    </row>
    <row r="1354" spans="1:6" x14ac:dyDescent="0.3">
      <c r="A1354" s="1">
        <v>41365</v>
      </c>
      <c r="B1354">
        <v>5697.3500979999999</v>
      </c>
      <c r="C1354">
        <v>5720.9501950000003</v>
      </c>
      <c r="D1354">
        <v>5675.8999020000001</v>
      </c>
      <c r="E1354">
        <v>5704.3999020000001</v>
      </c>
      <c r="F1354">
        <v>97800</v>
      </c>
    </row>
    <row r="1355" spans="1:6" x14ac:dyDescent="0.3">
      <c r="A1355" s="1">
        <v>41366</v>
      </c>
      <c r="B1355">
        <v>5701.7001950000003</v>
      </c>
      <c r="C1355">
        <v>5754.6000979999999</v>
      </c>
      <c r="D1355">
        <v>5687.1499020000001</v>
      </c>
      <c r="E1355">
        <v>5748.1000979999999</v>
      </c>
      <c r="F1355">
        <v>106400</v>
      </c>
    </row>
    <row r="1356" spans="1:6" x14ac:dyDescent="0.3">
      <c r="A1356" s="1">
        <v>41367</v>
      </c>
      <c r="B1356">
        <v>5740.2001950000003</v>
      </c>
      <c r="C1356">
        <v>5744.9501950000003</v>
      </c>
      <c r="D1356">
        <v>5650.1000979999999</v>
      </c>
      <c r="E1356">
        <v>5672.8999020000001</v>
      </c>
      <c r="F1356">
        <v>140700</v>
      </c>
    </row>
    <row r="1357" spans="1:6" x14ac:dyDescent="0.3">
      <c r="A1357" s="1">
        <v>41368</v>
      </c>
      <c r="B1357">
        <v>5640.6499020000001</v>
      </c>
      <c r="C1357">
        <v>5644.4501950000003</v>
      </c>
      <c r="D1357">
        <v>5565.6499020000001</v>
      </c>
      <c r="E1357">
        <v>5574.75</v>
      </c>
      <c r="F1357">
        <v>134600</v>
      </c>
    </row>
    <row r="1358" spans="1:6" x14ac:dyDescent="0.3">
      <c r="A1358" s="1">
        <v>41369</v>
      </c>
      <c r="B1358">
        <v>5568.1000979999999</v>
      </c>
      <c r="C1358">
        <v>5577.2998049999997</v>
      </c>
      <c r="D1358">
        <v>5534.7001950000003</v>
      </c>
      <c r="E1358">
        <v>5553.25</v>
      </c>
      <c r="F1358">
        <v>137500</v>
      </c>
    </row>
    <row r="1359" spans="1:6" x14ac:dyDescent="0.3">
      <c r="A1359" s="1">
        <v>41372</v>
      </c>
      <c r="B1359">
        <v>5550.5</v>
      </c>
      <c r="C1359">
        <v>5569.2001950000003</v>
      </c>
      <c r="D1359">
        <v>5537.0498049999997</v>
      </c>
      <c r="E1359">
        <v>5542.9501950000003</v>
      </c>
      <c r="F1359">
        <v>97000</v>
      </c>
    </row>
    <row r="1360" spans="1:6" x14ac:dyDescent="0.3">
      <c r="A1360" s="1">
        <v>41373</v>
      </c>
      <c r="B1360">
        <v>5568.75</v>
      </c>
      <c r="C1360">
        <v>5603.0498049999997</v>
      </c>
      <c r="D1360">
        <v>5487</v>
      </c>
      <c r="E1360">
        <v>5495.1000979999999</v>
      </c>
      <c r="F1360">
        <v>138200</v>
      </c>
    </row>
    <row r="1361" spans="1:6" x14ac:dyDescent="0.3">
      <c r="A1361" s="1">
        <v>41374</v>
      </c>
      <c r="B1361">
        <v>5536.25</v>
      </c>
      <c r="C1361">
        <v>5569.25</v>
      </c>
      <c r="D1361">
        <v>5477.2001950000003</v>
      </c>
      <c r="E1361">
        <v>5558.7001950000003</v>
      </c>
      <c r="F1361">
        <v>128600</v>
      </c>
    </row>
    <row r="1362" spans="1:6" x14ac:dyDescent="0.3">
      <c r="A1362" s="1">
        <v>41375</v>
      </c>
      <c r="B1362">
        <v>5601.6499020000001</v>
      </c>
      <c r="C1362">
        <v>5610.6499020000001</v>
      </c>
      <c r="D1362">
        <v>5542.8500979999999</v>
      </c>
      <c r="E1362">
        <v>5594</v>
      </c>
      <c r="F1362">
        <v>146800</v>
      </c>
    </row>
    <row r="1363" spans="1:6" x14ac:dyDescent="0.3">
      <c r="A1363" s="1">
        <v>41376</v>
      </c>
      <c r="B1363">
        <v>5520.7001950000003</v>
      </c>
      <c r="C1363">
        <v>5544.5</v>
      </c>
      <c r="D1363">
        <v>5494.8999020000001</v>
      </c>
      <c r="E1363">
        <v>5528.5498049999997</v>
      </c>
      <c r="F1363">
        <v>127300</v>
      </c>
    </row>
    <row r="1364" spans="1:6" x14ac:dyDescent="0.3">
      <c r="A1364" s="1">
        <v>41379</v>
      </c>
      <c r="B1364">
        <v>5508.5</v>
      </c>
      <c r="C1364">
        <v>5592.8500979999999</v>
      </c>
      <c r="D1364">
        <v>5500.2998049999997</v>
      </c>
      <c r="E1364">
        <v>5568.3999020000001</v>
      </c>
      <c r="F1364">
        <v>142900</v>
      </c>
    </row>
    <row r="1365" spans="1:6" x14ac:dyDescent="0.3">
      <c r="A1365" s="1">
        <v>41380</v>
      </c>
      <c r="B1365">
        <v>5562.4501950000003</v>
      </c>
      <c r="C1365">
        <v>5699.25</v>
      </c>
      <c r="D1365">
        <v>5555.8500979999999</v>
      </c>
      <c r="E1365">
        <v>5688.9501950000003</v>
      </c>
      <c r="F1365">
        <v>142700</v>
      </c>
    </row>
    <row r="1366" spans="1:6" x14ac:dyDescent="0.3">
      <c r="A1366" s="1">
        <v>41381</v>
      </c>
      <c r="B1366">
        <v>5708.6499020000001</v>
      </c>
      <c r="C1366">
        <v>5732.1499020000001</v>
      </c>
      <c r="D1366">
        <v>5669</v>
      </c>
      <c r="E1366">
        <v>5688.7001950000003</v>
      </c>
      <c r="F1366">
        <v>154600</v>
      </c>
    </row>
    <row r="1367" spans="1:6" x14ac:dyDescent="0.3">
      <c r="A1367" s="1">
        <v>41382</v>
      </c>
      <c r="B1367">
        <v>5682.7001950000003</v>
      </c>
      <c r="C1367">
        <v>5794.3500979999999</v>
      </c>
      <c r="D1367">
        <v>5681.8500979999999</v>
      </c>
      <c r="E1367">
        <v>5783.1000979999999</v>
      </c>
      <c r="F1367">
        <v>149900</v>
      </c>
    </row>
    <row r="1368" spans="1:6" x14ac:dyDescent="0.3">
      <c r="A1368" s="1">
        <v>41386</v>
      </c>
      <c r="B1368">
        <v>5789.8500979999999</v>
      </c>
      <c r="C1368">
        <v>5844.8500979999999</v>
      </c>
      <c r="D1368">
        <v>5789.7998049999997</v>
      </c>
      <c r="E1368">
        <v>5834.3999020000001</v>
      </c>
      <c r="F1368">
        <v>135100</v>
      </c>
    </row>
    <row r="1369" spans="1:6" x14ac:dyDescent="0.3">
      <c r="A1369" s="1">
        <v>41387</v>
      </c>
      <c r="B1369">
        <v>5843.1000979999999</v>
      </c>
      <c r="C1369">
        <v>5844.2998049999997</v>
      </c>
      <c r="D1369">
        <v>5791.5498049999997</v>
      </c>
      <c r="E1369">
        <v>5836.8999020000001</v>
      </c>
      <c r="F1369">
        <v>132200</v>
      </c>
    </row>
    <row r="1370" spans="1:6" x14ac:dyDescent="0.3">
      <c r="A1370" s="1">
        <v>41389</v>
      </c>
      <c r="B1370">
        <v>5856.1000979999999</v>
      </c>
      <c r="C1370">
        <v>5924.6000979999999</v>
      </c>
      <c r="D1370">
        <v>5853.2998049999997</v>
      </c>
      <c r="E1370">
        <v>5916.2998049999997</v>
      </c>
      <c r="F1370">
        <v>199600</v>
      </c>
    </row>
    <row r="1371" spans="1:6" x14ac:dyDescent="0.3">
      <c r="A1371" s="1">
        <v>41390</v>
      </c>
      <c r="B1371">
        <v>5899.75</v>
      </c>
      <c r="C1371">
        <v>5907.0498049999997</v>
      </c>
      <c r="D1371">
        <v>5860.5</v>
      </c>
      <c r="E1371">
        <v>5871.4501950000003</v>
      </c>
      <c r="F1371">
        <v>141300</v>
      </c>
    </row>
    <row r="1372" spans="1:6" x14ac:dyDescent="0.3">
      <c r="A1372" s="1">
        <v>41393</v>
      </c>
      <c r="B1372">
        <v>5877.6000979999999</v>
      </c>
      <c r="C1372">
        <v>5918.6499020000001</v>
      </c>
      <c r="D1372">
        <v>5868.7998049999997</v>
      </c>
      <c r="E1372">
        <v>5904.1000979999999</v>
      </c>
      <c r="F1372">
        <v>118900</v>
      </c>
    </row>
    <row r="1373" spans="1:6" x14ac:dyDescent="0.3">
      <c r="A1373" s="1">
        <v>41394</v>
      </c>
      <c r="B1373">
        <v>5932.6000979999999</v>
      </c>
      <c r="C1373">
        <v>5962.2998049999997</v>
      </c>
      <c r="D1373">
        <v>5867.7998049999997</v>
      </c>
      <c r="E1373">
        <v>5930.2001950000003</v>
      </c>
      <c r="F1373">
        <v>153200</v>
      </c>
    </row>
    <row r="1374" spans="1:6" x14ac:dyDescent="0.3">
      <c r="A1374" s="1">
        <v>41396</v>
      </c>
      <c r="B1374">
        <v>5911.3999020000001</v>
      </c>
      <c r="C1374">
        <v>6019.4501950000003</v>
      </c>
      <c r="D1374">
        <v>5910.9501950000003</v>
      </c>
      <c r="E1374">
        <v>5999.3500979999999</v>
      </c>
      <c r="F1374">
        <v>162400</v>
      </c>
    </row>
    <row r="1375" spans="1:6" x14ac:dyDescent="0.3">
      <c r="A1375" s="1">
        <v>41397</v>
      </c>
      <c r="B1375">
        <v>5993.5</v>
      </c>
      <c r="C1375">
        <v>6000.2998049999997</v>
      </c>
      <c r="D1375">
        <v>5930.1499020000001</v>
      </c>
      <c r="E1375">
        <v>5944</v>
      </c>
      <c r="F1375">
        <v>145800</v>
      </c>
    </row>
    <row r="1376" spans="1:6" x14ac:dyDescent="0.3">
      <c r="A1376" s="1">
        <v>41400</v>
      </c>
      <c r="B1376">
        <v>5944.8999020000001</v>
      </c>
      <c r="C1376">
        <v>5976.5</v>
      </c>
      <c r="D1376">
        <v>5928.4501950000003</v>
      </c>
      <c r="E1376">
        <v>5971.0498049999997</v>
      </c>
      <c r="F1376">
        <v>110200</v>
      </c>
    </row>
    <row r="1377" spans="1:6" x14ac:dyDescent="0.3">
      <c r="A1377" s="1">
        <v>41401</v>
      </c>
      <c r="B1377">
        <v>5983.4501950000003</v>
      </c>
      <c r="C1377">
        <v>6050.5</v>
      </c>
      <c r="D1377">
        <v>5982.9501950000003</v>
      </c>
      <c r="E1377">
        <v>6043.5498049999997</v>
      </c>
      <c r="F1377">
        <v>136400</v>
      </c>
    </row>
    <row r="1378" spans="1:6" x14ac:dyDescent="0.3">
      <c r="A1378" s="1">
        <v>41402</v>
      </c>
      <c r="B1378">
        <v>6064.1499020000001</v>
      </c>
      <c r="C1378">
        <v>6083.5498049999997</v>
      </c>
      <c r="D1378">
        <v>6024.9501950000003</v>
      </c>
      <c r="E1378">
        <v>6069.2998049999997</v>
      </c>
      <c r="F1378">
        <v>122300</v>
      </c>
    </row>
    <row r="1379" spans="1:6" x14ac:dyDescent="0.3">
      <c r="A1379" s="1">
        <v>41403</v>
      </c>
      <c r="B1379">
        <v>6078.3500979999999</v>
      </c>
      <c r="C1379">
        <v>6084.7001950000003</v>
      </c>
      <c r="D1379">
        <v>6040.4501950000003</v>
      </c>
      <c r="E1379">
        <v>6050.1499020000001</v>
      </c>
      <c r="F1379">
        <v>110000</v>
      </c>
    </row>
    <row r="1380" spans="1:6" x14ac:dyDescent="0.3">
      <c r="A1380" s="1">
        <v>41404</v>
      </c>
      <c r="B1380">
        <v>6046.25</v>
      </c>
      <c r="C1380">
        <v>6105.2998049999997</v>
      </c>
      <c r="D1380">
        <v>6045.6000979999999</v>
      </c>
      <c r="E1380">
        <v>6094.75</v>
      </c>
      <c r="F1380">
        <v>111400</v>
      </c>
    </row>
    <row r="1381" spans="1:6" x14ac:dyDescent="0.3">
      <c r="A1381" s="1">
        <v>41407</v>
      </c>
      <c r="B1381">
        <v>6098.2001950000003</v>
      </c>
      <c r="C1381">
        <v>6104.9501950000003</v>
      </c>
      <c r="D1381">
        <v>5972.8999020000001</v>
      </c>
      <c r="E1381">
        <v>5980.4501950000003</v>
      </c>
      <c r="F1381">
        <v>107900</v>
      </c>
    </row>
    <row r="1382" spans="1:6" x14ac:dyDescent="0.3">
      <c r="A1382" s="1">
        <v>41408</v>
      </c>
      <c r="B1382">
        <v>5989.7001950000003</v>
      </c>
      <c r="C1382">
        <v>6026.2001950000003</v>
      </c>
      <c r="D1382">
        <v>5970.0498049999997</v>
      </c>
      <c r="E1382">
        <v>5995.3999020000001</v>
      </c>
      <c r="F1382">
        <v>119300</v>
      </c>
    </row>
    <row r="1383" spans="1:6" x14ac:dyDescent="0.3">
      <c r="A1383" s="1">
        <v>41409</v>
      </c>
      <c r="B1383">
        <v>6018.8500979999999</v>
      </c>
      <c r="C1383">
        <v>6157.1000979999999</v>
      </c>
      <c r="D1383">
        <v>6018.8500979999999</v>
      </c>
      <c r="E1383">
        <v>6146.75</v>
      </c>
      <c r="F1383">
        <v>153900</v>
      </c>
    </row>
    <row r="1384" spans="1:6" x14ac:dyDescent="0.3">
      <c r="A1384" s="1">
        <v>41410</v>
      </c>
      <c r="B1384">
        <v>6128.25</v>
      </c>
      <c r="C1384">
        <v>6187.2998049999997</v>
      </c>
      <c r="D1384">
        <v>6128.25</v>
      </c>
      <c r="E1384">
        <v>6169.8999020000001</v>
      </c>
      <c r="F1384">
        <v>158600</v>
      </c>
    </row>
    <row r="1385" spans="1:6" x14ac:dyDescent="0.3">
      <c r="A1385" s="1">
        <v>41411</v>
      </c>
      <c r="B1385">
        <v>6172.9501950000003</v>
      </c>
      <c r="C1385">
        <v>6199.9501950000003</v>
      </c>
      <c r="D1385">
        <v>6146.1499020000001</v>
      </c>
      <c r="E1385">
        <v>6187.2998049999997</v>
      </c>
      <c r="F1385">
        <v>147300</v>
      </c>
    </row>
    <row r="1386" spans="1:6" x14ac:dyDescent="0.3">
      <c r="A1386" s="1">
        <v>41414</v>
      </c>
      <c r="B1386">
        <v>6198</v>
      </c>
      <c r="C1386">
        <v>6229.4501950000003</v>
      </c>
      <c r="D1386">
        <v>6146.0498049999997</v>
      </c>
      <c r="E1386">
        <v>6156.8999020000001</v>
      </c>
      <c r="F1386">
        <v>122300</v>
      </c>
    </row>
    <row r="1387" spans="1:6" x14ac:dyDescent="0.3">
      <c r="A1387" s="1">
        <v>41415</v>
      </c>
      <c r="B1387">
        <v>6152.3500979999999</v>
      </c>
      <c r="C1387">
        <v>6180.25</v>
      </c>
      <c r="D1387">
        <v>6102.3500979999999</v>
      </c>
      <c r="E1387">
        <v>6114.1000979999999</v>
      </c>
      <c r="F1387">
        <v>130600</v>
      </c>
    </row>
    <row r="1388" spans="1:6" x14ac:dyDescent="0.3">
      <c r="A1388" s="1">
        <v>41416</v>
      </c>
      <c r="B1388">
        <v>6127.0498049999997</v>
      </c>
      <c r="C1388">
        <v>6147.6000979999999</v>
      </c>
      <c r="D1388">
        <v>6074.4501950000003</v>
      </c>
      <c r="E1388">
        <v>6094.5</v>
      </c>
      <c r="F1388">
        <v>133800</v>
      </c>
    </row>
    <row r="1389" spans="1:6" x14ac:dyDescent="0.3">
      <c r="A1389" s="1">
        <v>41417</v>
      </c>
      <c r="B1389">
        <v>6050.3999020000001</v>
      </c>
      <c r="C1389">
        <v>6081.4501950000003</v>
      </c>
      <c r="D1389">
        <v>5955.7001950000003</v>
      </c>
      <c r="E1389">
        <v>5967.0498049999997</v>
      </c>
      <c r="F1389">
        <v>198900</v>
      </c>
    </row>
    <row r="1390" spans="1:6" x14ac:dyDescent="0.3">
      <c r="A1390" s="1">
        <v>41418</v>
      </c>
      <c r="B1390">
        <v>6010.7001950000003</v>
      </c>
      <c r="C1390">
        <v>6015.2998049999997</v>
      </c>
      <c r="D1390">
        <v>5936.7998049999997</v>
      </c>
      <c r="E1390">
        <v>5983.5498049999997</v>
      </c>
      <c r="F1390">
        <v>161600</v>
      </c>
    </row>
    <row r="1391" spans="1:6" x14ac:dyDescent="0.3">
      <c r="A1391" s="1">
        <v>41421</v>
      </c>
      <c r="B1391">
        <v>5989.3999020000001</v>
      </c>
      <c r="C1391">
        <v>6099.8999020000001</v>
      </c>
      <c r="D1391">
        <v>5975.5498049999997</v>
      </c>
      <c r="E1391">
        <v>6083.1499020000001</v>
      </c>
      <c r="F1391">
        <v>115100</v>
      </c>
    </row>
    <row r="1392" spans="1:6" x14ac:dyDescent="0.3">
      <c r="A1392" s="1">
        <v>41422</v>
      </c>
      <c r="B1392">
        <v>6086.3500979999999</v>
      </c>
      <c r="C1392">
        <v>6127.6499020000001</v>
      </c>
      <c r="D1392">
        <v>6055.3999020000001</v>
      </c>
      <c r="E1392">
        <v>6111.25</v>
      </c>
      <c r="F1392">
        <v>139700</v>
      </c>
    </row>
    <row r="1393" spans="1:6" x14ac:dyDescent="0.3">
      <c r="A1393" s="1">
        <v>41423</v>
      </c>
      <c r="B1393">
        <v>6120.4501950000003</v>
      </c>
      <c r="C1393">
        <v>6125.0498049999997</v>
      </c>
      <c r="D1393">
        <v>6069.7998049999997</v>
      </c>
      <c r="E1393">
        <v>6104.2998049999997</v>
      </c>
      <c r="F1393">
        <v>120200</v>
      </c>
    </row>
    <row r="1394" spans="1:6" x14ac:dyDescent="0.3">
      <c r="A1394" s="1">
        <v>41424</v>
      </c>
      <c r="B1394">
        <v>6072.1499020000001</v>
      </c>
      <c r="C1394">
        <v>6133.75</v>
      </c>
      <c r="D1394">
        <v>6072.1499020000001</v>
      </c>
      <c r="E1394">
        <v>6124.0498049999997</v>
      </c>
      <c r="F1394">
        <v>194100</v>
      </c>
    </row>
    <row r="1395" spans="1:6" x14ac:dyDescent="0.3">
      <c r="A1395" s="1">
        <v>41425</v>
      </c>
      <c r="B1395">
        <v>6098.7001950000003</v>
      </c>
      <c r="C1395">
        <v>6106.25</v>
      </c>
      <c r="D1395">
        <v>5975.5498049999997</v>
      </c>
      <c r="E1395">
        <v>5985.9501950000003</v>
      </c>
      <c r="F1395">
        <v>175300</v>
      </c>
    </row>
    <row r="1396" spans="1:6" x14ac:dyDescent="0.3">
      <c r="A1396" s="1">
        <v>41428</v>
      </c>
      <c r="B1396">
        <v>5997.3500979999999</v>
      </c>
      <c r="C1396">
        <v>6011</v>
      </c>
      <c r="D1396">
        <v>5916.3500979999999</v>
      </c>
      <c r="E1396">
        <v>5939.2998049999997</v>
      </c>
      <c r="F1396">
        <v>112100</v>
      </c>
    </row>
    <row r="1397" spans="1:6" x14ac:dyDescent="0.3">
      <c r="A1397" s="1">
        <v>41429</v>
      </c>
      <c r="B1397">
        <v>5941.1000979999999</v>
      </c>
      <c r="C1397">
        <v>5981.6000979999999</v>
      </c>
      <c r="D1397">
        <v>5910.25</v>
      </c>
      <c r="E1397">
        <v>5919.4501950000003</v>
      </c>
      <c r="F1397">
        <v>114500</v>
      </c>
    </row>
    <row r="1398" spans="1:6" x14ac:dyDescent="0.3">
      <c r="A1398" s="1">
        <v>41430</v>
      </c>
      <c r="B1398">
        <v>5908.2998049999997</v>
      </c>
      <c r="C1398">
        <v>5935.2001950000003</v>
      </c>
      <c r="D1398">
        <v>5883.7001950000003</v>
      </c>
      <c r="E1398">
        <v>5923.8500979999999</v>
      </c>
      <c r="F1398">
        <v>110200</v>
      </c>
    </row>
    <row r="1399" spans="1:6" x14ac:dyDescent="0.3">
      <c r="A1399" s="1">
        <v>41431</v>
      </c>
      <c r="B1399">
        <v>5895</v>
      </c>
      <c r="C1399">
        <v>5956.5498049999997</v>
      </c>
      <c r="D1399">
        <v>5869.5</v>
      </c>
      <c r="E1399">
        <v>5921.3999020000001</v>
      </c>
      <c r="F1399">
        <v>114200</v>
      </c>
    </row>
    <row r="1400" spans="1:6" x14ac:dyDescent="0.3">
      <c r="A1400" s="1">
        <v>41432</v>
      </c>
      <c r="B1400">
        <v>5900.0498049999997</v>
      </c>
      <c r="C1400">
        <v>5972.7001950000003</v>
      </c>
      <c r="D1400">
        <v>5871.2998049999997</v>
      </c>
      <c r="E1400">
        <v>5881</v>
      </c>
      <c r="F1400">
        <v>118300</v>
      </c>
    </row>
    <row r="1401" spans="1:6" x14ac:dyDescent="0.3">
      <c r="A1401" s="1">
        <v>41435</v>
      </c>
      <c r="B1401">
        <v>5907.8999020000001</v>
      </c>
      <c r="C1401">
        <v>5931.6499020000001</v>
      </c>
      <c r="D1401">
        <v>5857.3999020000001</v>
      </c>
      <c r="E1401">
        <v>5878</v>
      </c>
      <c r="F1401">
        <v>100100</v>
      </c>
    </row>
    <row r="1402" spans="1:6" x14ac:dyDescent="0.3">
      <c r="A1402" s="1">
        <v>41436</v>
      </c>
      <c r="B1402">
        <v>5848.75</v>
      </c>
      <c r="C1402">
        <v>5868.0498049999997</v>
      </c>
      <c r="D1402">
        <v>5780.3500979999999</v>
      </c>
      <c r="E1402">
        <v>5788.7998049999997</v>
      </c>
      <c r="F1402">
        <v>180900</v>
      </c>
    </row>
    <row r="1403" spans="1:6" x14ac:dyDescent="0.3">
      <c r="A1403" s="1">
        <v>41437</v>
      </c>
      <c r="B1403">
        <v>5771.75</v>
      </c>
      <c r="C1403">
        <v>5792.8999020000001</v>
      </c>
      <c r="D1403">
        <v>5738.6000979999999</v>
      </c>
      <c r="E1403">
        <v>5760.2001950000003</v>
      </c>
      <c r="F1403">
        <v>140400</v>
      </c>
    </row>
    <row r="1404" spans="1:6" x14ac:dyDescent="0.3">
      <c r="A1404" s="1">
        <v>41438</v>
      </c>
      <c r="B1404">
        <v>5709.3500979999999</v>
      </c>
      <c r="C1404">
        <v>5729.8500979999999</v>
      </c>
      <c r="D1404">
        <v>5683.1000979999999</v>
      </c>
      <c r="E1404">
        <v>5699.1000979999999</v>
      </c>
      <c r="F1404">
        <v>142000</v>
      </c>
    </row>
    <row r="1405" spans="1:6" x14ac:dyDescent="0.3">
      <c r="A1405" s="1">
        <v>41439</v>
      </c>
      <c r="B1405">
        <v>5748.9501950000003</v>
      </c>
      <c r="C1405">
        <v>5819.3999020000001</v>
      </c>
      <c r="D1405">
        <v>5739.3999020000001</v>
      </c>
      <c r="E1405">
        <v>5808.3999020000001</v>
      </c>
      <c r="F1405">
        <v>124400</v>
      </c>
    </row>
    <row r="1406" spans="1:6" x14ac:dyDescent="0.3">
      <c r="A1406" s="1">
        <v>41442</v>
      </c>
      <c r="B1406">
        <v>5820.3999020000001</v>
      </c>
      <c r="C1406">
        <v>5854.8999020000001</v>
      </c>
      <c r="D1406">
        <v>5770.25</v>
      </c>
      <c r="E1406">
        <v>5850.0498049999997</v>
      </c>
      <c r="F1406">
        <v>107200</v>
      </c>
    </row>
    <row r="1407" spans="1:6" x14ac:dyDescent="0.3">
      <c r="A1407" s="1">
        <v>41443</v>
      </c>
      <c r="B1407">
        <v>5841.8999020000001</v>
      </c>
      <c r="C1407">
        <v>5863.3999020000001</v>
      </c>
      <c r="D1407">
        <v>5804.2998049999997</v>
      </c>
      <c r="E1407">
        <v>5813.6000979999999</v>
      </c>
      <c r="F1407">
        <v>117500</v>
      </c>
    </row>
    <row r="1408" spans="1:6" x14ac:dyDescent="0.3">
      <c r="A1408" s="1">
        <v>41444</v>
      </c>
      <c r="B1408">
        <v>5805.75</v>
      </c>
      <c r="C1408">
        <v>5828.3999020000001</v>
      </c>
      <c r="D1408">
        <v>5777.8999020000001</v>
      </c>
      <c r="E1408">
        <v>5822.25</v>
      </c>
      <c r="F1408">
        <v>115500</v>
      </c>
    </row>
    <row r="1409" spans="1:6" x14ac:dyDescent="0.3">
      <c r="A1409" s="1">
        <v>41445</v>
      </c>
      <c r="B1409">
        <v>5754.1499020000001</v>
      </c>
      <c r="C1409">
        <v>5755</v>
      </c>
      <c r="D1409">
        <v>5645.6499020000001</v>
      </c>
      <c r="E1409">
        <v>5655.8999020000001</v>
      </c>
      <c r="F1409">
        <v>198400</v>
      </c>
    </row>
    <row r="1410" spans="1:6" x14ac:dyDescent="0.3">
      <c r="A1410" s="1">
        <v>41446</v>
      </c>
      <c r="B1410">
        <v>5639.8999020000001</v>
      </c>
      <c r="C1410">
        <v>5686.1499020000001</v>
      </c>
      <c r="D1410">
        <v>5616.8500979999999</v>
      </c>
      <c r="E1410">
        <v>5667.6499020000001</v>
      </c>
      <c r="F1410">
        <v>182400</v>
      </c>
    </row>
    <row r="1411" spans="1:6" x14ac:dyDescent="0.3">
      <c r="A1411" s="1">
        <v>41449</v>
      </c>
      <c r="B1411">
        <v>5638.0498049999997</v>
      </c>
      <c r="C1411">
        <v>5640</v>
      </c>
      <c r="D1411">
        <v>5566.25</v>
      </c>
      <c r="E1411">
        <v>5590.25</v>
      </c>
      <c r="F1411">
        <v>193500</v>
      </c>
    </row>
    <row r="1412" spans="1:6" x14ac:dyDescent="0.3">
      <c r="A1412" s="1">
        <v>41450</v>
      </c>
      <c r="B1412">
        <v>5606.9501950000003</v>
      </c>
      <c r="C1412">
        <v>5666.25</v>
      </c>
      <c r="D1412">
        <v>5570.25</v>
      </c>
      <c r="E1412">
        <v>5609.1000979999999</v>
      </c>
      <c r="F1412">
        <v>196600</v>
      </c>
    </row>
    <row r="1413" spans="1:6" x14ac:dyDescent="0.3">
      <c r="A1413" s="1">
        <v>41451</v>
      </c>
      <c r="B1413">
        <v>5627.9501950000003</v>
      </c>
      <c r="C1413">
        <v>5635.25</v>
      </c>
      <c r="D1413">
        <v>5579.3500979999999</v>
      </c>
      <c r="E1413">
        <v>5588.7001950000003</v>
      </c>
      <c r="F1413">
        <v>160100</v>
      </c>
    </row>
    <row r="1414" spans="1:6" x14ac:dyDescent="0.3">
      <c r="A1414" s="1">
        <v>41452</v>
      </c>
      <c r="B1414">
        <v>5647.9501950000003</v>
      </c>
      <c r="C1414">
        <v>5699.3500979999999</v>
      </c>
      <c r="D1414">
        <v>5630.9501950000003</v>
      </c>
      <c r="E1414">
        <v>5682.3500979999999</v>
      </c>
      <c r="F1414">
        <v>239000</v>
      </c>
    </row>
    <row r="1415" spans="1:6" x14ac:dyDescent="0.3">
      <c r="A1415" s="1">
        <v>41453</v>
      </c>
      <c r="B1415">
        <v>5749.5</v>
      </c>
      <c r="C1415">
        <v>5852.9501950000003</v>
      </c>
      <c r="D1415">
        <v>5749.5</v>
      </c>
      <c r="E1415">
        <v>5842.2001950000003</v>
      </c>
      <c r="F1415">
        <v>214400</v>
      </c>
    </row>
    <row r="1416" spans="1:6" x14ac:dyDescent="0.3">
      <c r="A1416" s="1">
        <v>41456</v>
      </c>
      <c r="B1416">
        <v>5834.1000979999999</v>
      </c>
      <c r="C1416">
        <v>5904.3500979999999</v>
      </c>
      <c r="D1416">
        <v>5822.2001950000003</v>
      </c>
      <c r="E1416">
        <v>5898.8500979999999</v>
      </c>
      <c r="F1416">
        <v>144800</v>
      </c>
    </row>
    <row r="1417" spans="1:6" x14ac:dyDescent="0.3">
      <c r="A1417" s="1">
        <v>41457</v>
      </c>
      <c r="B1417">
        <v>5885.5</v>
      </c>
      <c r="C1417">
        <v>5898.7998049999997</v>
      </c>
      <c r="D1417">
        <v>5852.2998049999997</v>
      </c>
      <c r="E1417">
        <v>5857.5498049999997</v>
      </c>
      <c r="F1417">
        <v>145700</v>
      </c>
    </row>
    <row r="1418" spans="1:6" x14ac:dyDescent="0.3">
      <c r="A1418" s="1">
        <v>41458</v>
      </c>
      <c r="B1418">
        <v>5811.9501950000003</v>
      </c>
      <c r="C1418">
        <v>5815</v>
      </c>
      <c r="D1418">
        <v>5760.3999020000001</v>
      </c>
      <c r="E1418">
        <v>5770.8999020000001</v>
      </c>
      <c r="F1418">
        <v>160500</v>
      </c>
    </row>
    <row r="1419" spans="1:6" x14ac:dyDescent="0.3">
      <c r="A1419" s="1">
        <v>41459</v>
      </c>
      <c r="B1419">
        <v>5794.75</v>
      </c>
      <c r="C1419">
        <v>5848.2001950000003</v>
      </c>
      <c r="D1419">
        <v>5786.0498049999997</v>
      </c>
      <c r="E1419">
        <v>5836.9501950000003</v>
      </c>
      <c r="F1419">
        <v>151900</v>
      </c>
    </row>
    <row r="1420" spans="1:6" x14ac:dyDescent="0.3">
      <c r="A1420" s="1">
        <v>41460</v>
      </c>
      <c r="B1420">
        <v>5889.9501950000003</v>
      </c>
      <c r="C1420">
        <v>5900.4501950000003</v>
      </c>
      <c r="D1420">
        <v>5858.4501950000003</v>
      </c>
      <c r="E1420">
        <v>5867.8999020000001</v>
      </c>
      <c r="F1420">
        <v>123600</v>
      </c>
    </row>
    <row r="1421" spans="1:6" x14ac:dyDescent="0.3">
      <c r="A1421" s="1">
        <v>41463</v>
      </c>
      <c r="B1421">
        <v>5833.1499020000001</v>
      </c>
      <c r="C1421">
        <v>5833.8500979999999</v>
      </c>
      <c r="D1421">
        <v>5775.5498049999997</v>
      </c>
      <c r="E1421">
        <v>5811.5498049999997</v>
      </c>
      <c r="F1421">
        <v>127600</v>
      </c>
    </row>
    <row r="1422" spans="1:6" x14ac:dyDescent="0.3">
      <c r="A1422" s="1">
        <v>41464</v>
      </c>
      <c r="B1422">
        <v>5834.6000979999999</v>
      </c>
      <c r="C1422">
        <v>5864.9501950000003</v>
      </c>
      <c r="D1422">
        <v>5834.6000979999999</v>
      </c>
      <c r="E1422">
        <v>5859</v>
      </c>
      <c r="F1422">
        <v>110400</v>
      </c>
    </row>
    <row r="1423" spans="1:6" x14ac:dyDescent="0.3">
      <c r="A1423" s="1">
        <v>41465</v>
      </c>
      <c r="B1423">
        <v>5869.8999020000001</v>
      </c>
      <c r="C1423">
        <v>5879.3500979999999</v>
      </c>
      <c r="D1423">
        <v>5802.8500979999999</v>
      </c>
      <c r="E1423">
        <v>5816.7001950000003</v>
      </c>
      <c r="F1423">
        <v>117500</v>
      </c>
    </row>
    <row r="1424" spans="1:6" x14ac:dyDescent="0.3">
      <c r="A1424" s="1">
        <v>41466</v>
      </c>
      <c r="B1424">
        <v>5894.5</v>
      </c>
      <c r="C1424">
        <v>5948.8500979999999</v>
      </c>
      <c r="D1424">
        <v>5887.9501950000003</v>
      </c>
      <c r="E1424">
        <v>5935.1000979999999</v>
      </c>
      <c r="F1424">
        <v>120200</v>
      </c>
    </row>
    <row r="1425" spans="1:6" x14ac:dyDescent="0.3">
      <c r="A1425" s="1">
        <v>41467</v>
      </c>
      <c r="B1425">
        <v>6000.5</v>
      </c>
      <c r="C1425">
        <v>6019</v>
      </c>
      <c r="D1425">
        <v>5951.1499020000001</v>
      </c>
      <c r="E1425">
        <v>6009</v>
      </c>
      <c r="F1425">
        <v>127700</v>
      </c>
    </row>
    <row r="1426" spans="1:6" x14ac:dyDescent="0.3">
      <c r="A1426" s="1">
        <v>41470</v>
      </c>
      <c r="B1426">
        <v>5991.2001950000003</v>
      </c>
      <c r="C1426">
        <v>6038.2001950000003</v>
      </c>
      <c r="D1426">
        <v>5980.9501950000003</v>
      </c>
      <c r="E1426">
        <v>6030.7998049999997</v>
      </c>
      <c r="F1426">
        <v>116300</v>
      </c>
    </row>
    <row r="1427" spans="1:6" x14ac:dyDescent="0.3">
      <c r="A1427" s="1">
        <v>41471</v>
      </c>
      <c r="B1427">
        <v>5930.7998049999997</v>
      </c>
      <c r="C1427">
        <v>5966.0498049999997</v>
      </c>
      <c r="D1427">
        <v>5910.9501950000003</v>
      </c>
      <c r="E1427">
        <v>5955.25</v>
      </c>
      <c r="F1427">
        <v>151200</v>
      </c>
    </row>
    <row r="1428" spans="1:6" x14ac:dyDescent="0.3">
      <c r="A1428" s="1">
        <v>41472</v>
      </c>
      <c r="B1428">
        <v>5972.25</v>
      </c>
      <c r="C1428">
        <v>5989.7998049999997</v>
      </c>
      <c r="D1428">
        <v>5926.75</v>
      </c>
      <c r="E1428">
        <v>5973.2998049999997</v>
      </c>
      <c r="F1428">
        <v>191500</v>
      </c>
    </row>
    <row r="1429" spans="1:6" x14ac:dyDescent="0.3">
      <c r="A1429" s="1">
        <v>41473</v>
      </c>
      <c r="B1429">
        <v>5984.7001950000003</v>
      </c>
      <c r="C1429">
        <v>6051.1000979999999</v>
      </c>
      <c r="D1429">
        <v>5974.5498049999997</v>
      </c>
      <c r="E1429">
        <v>6038.0498049999997</v>
      </c>
      <c r="F1429">
        <v>171700</v>
      </c>
    </row>
    <row r="1430" spans="1:6" x14ac:dyDescent="0.3">
      <c r="A1430" s="1">
        <v>41474</v>
      </c>
      <c r="B1430">
        <v>6057.2001950000003</v>
      </c>
      <c r="C1430">
        <v>6066.8500979999999</v>
      </c>
      <c r="D1430">
        <v>6020.25</v>
      </c>
      <c r="E1430">
        <v>6029.2001950000003</v>
      </c>
      <c r="F1430">
        <v>163300</v>
      </c>
    </row>
    <row r="1431" spans="1:6" x14ac:dyDescent="0.3">
      <c r="A1431" s="1">
        <v>41477</v>
      </c>
      <c r="B1431">
        <v>6009.75</v>
      </c>
      <c r="C1431">
        <v>6064.1499020000001</v>
      </c>
      <c r="D1431">
        <v>6004.25</v>
      </c>
      <c r="E1431">
        <v>6031.7998049999997</v>
      </c>
      <c r="F1431">
        <v>115200</v>
      </c>
    </row>
    <row r="1432" spans="1:6" x14ac:dyDescent="0.3">
      <c r="A1432" s="1">
        <v>41478</v>
      </c>
      <c r="B1432">
        <v>6064.2998049999997</v>
      </c>
      <c r="C1432">
        <v>6093.3500979999999</v>
      </c>
      <c r="D1432">
        <v>6061.2998049999997</v>
      </c>
      <c r="E1432">
        <v>6077.7998049999997</v>
      </c>
      <c r="F1432">
        <v>126500</v>
      </c>
    </row>
    <row r="1433" spans="1:6" x14ac:dyDescent="0.3">
      <c r="A1433" s="1">
        <v>41479</v>
      </c>
      <c r="B1433">
        <v>6032.2001950000003</v>
      </c>
      <c r="C1433">
        <v>6047.25</v>
      </c>
      <c r="D1433">
        <v>5962.6000979999999</v>
      </c>
      <c r="E1433">
        <v>5990.5</v>
      </c>
      <c r="F1433">
        <v>151900</v>
      </c>
    </row>
    <row r="1434" spans="1:6" x14ac:dyDescent="0.3">
      <c r="A1434" s="1">
        <v>41480</v>
      </c>
      <c r="B1434">
        <v>5970.3999020000001</v>
      </c>
      <c r="C1434">
        <v>5990.6499020000001</v>
      </c>
      <c r="D1434">
        <v>5896.3999020000001</v>
      </c>
      <c r="E1434">
        <v>5907.5</v>
      </c>
      <c r="F1434">
        <v>237100</v>
      </c>
    </row>
    <row r="1435" spans="1:6" x14ac:dyDescent="0.3">
      <c r="A1435" s="1">
        <v>41481</v>
      </c>
      <c r="B1435">
        <v>5937.9501950000003</v>
      </c>
      <c r="C1435">
        <v>5944.5</v>
      </c>
      <c r="D1435">
        <v>5869.5</v>
      </c>
      <c r="E1435">
        <v>5886.2001950000003</v>
      </c>
      <c r="F1435">
        <v>174500</v>
      </c>
    </row>
    <row r="1436" spans="1:6" x14ac:dyDescent="0.3">
      <c r="A1436" s="1">
        <v>41484</v>
      </c>
      <c r="B1436">
        <v>5869.9501950000003</v>
      </c>
      <c r="C1436">
        <v>5886</v>
      </c>
      <c r="D1436">
        <v>5825.7998049999997</v>
      </c>
      <c r="E1436">
        <v>5831.6499020000001</v>
      </c>
      <c r="F1436">
        <v>173400</v>
      </c>
    </row>
    <row r="1437" spans="1:6" x14ac:dyDescent="0.3">
      <c r="A1437" s="1">
        <v>41485</v>
      </c>
      <c r="B1437">
        <v>5836.0498049999997</v>
      </c>
      <c r="C1437">
        <v>5861.2998049999997</v>
      </c>
      <c r="D1437">
        <v>5747.6000979999999</v>
      </c>
      <c r="E1437">
        <v>5755.0498049999997</v>
      </c>
      <c r="F1437">
        <v>181500</v>
      </c>
    </row>
    <row r="1438" spans="1:6" x14ac:dyDescent="0.3">
      <c r="A1438" s="1">
        <v>41486</v>
      </c>
      <c r="B1438">
        <v>5738.3500979999999</v>
      </c>
      <c r="C1438">
        <v>5752.1000979999999</v>
      </c>
      <c r="D1438">
        <v>5675.75</v>
      </c>
      <c r="E1438">
        <v>5742</v>
      </c>
      <c r="F1438">
        <v>235500</v>
      </c>
    </row>
    <row r="1439" spans="1:6" x14ac:dyDescent="0.3">
      <c r="A1439" s="1">
        <v>41487</v>
      </c>
      <c r="B1439">
        <v>5776.8999020000001</v>
      </c>
      <c r="C1439">
        <v>5808.5</v>
      </c>
      <c r="D1439">
        <v>5676.8500979999999</v>
      </c>
      <c r="E1439">
        <v>5727.8500979999999</v>
      </c>
      <c r="F1439">
        <v>216800</v>
      </c>
    </row>
    <row r="1440" spans="1:6" x14ac:dyDescent="0.3">
      <c r="A1440" s="1">
        <v>41488</v>
      </c>
      <c r="B1440">
        <v>5750.0498049999997</v>
      </c>
      <c r="C1440">
        <v>5761.8500979999999</v>
      </c>
      <c r="D1440">
        <v>5649</v>
      </c>
      <c r="E1440">
        <v>5677.8999020000001</v>
      </c>
      <c r="F1440">
        <v>222500</v>
      </c>
    </row>
    <row r="1441" spans="1:6" x14ac:dyDescent="0.3">
      <c r="A1441" s="1">
        <v>41491</v>
      </c>
      <c r="B1441">
        <v>5682.3999020000001</v>
      </c>
      <c r="C1441">
        <v>5721</v>
      </c>
      <c r="D1441">
        <v>5661.5</v>
      </c>
      <c r="E1441">
        <v>5685.3999020000001</v>
      </c>
      <c r="F1441">
        <v>197200</v>
      </c>
    </row>
    <row r="1442" spans="1:6" x14ac:dyDescent="0.3">
      <c r="A1442" s="1">
        <v>41492</v>
      </c>
      <c r="B1442">
        <v>5664.8999020000001</v>
      </c>
      <c r="C1442">
        <v>5664.8999020000001</v>
      </c>
      <c r="D1442">
        <v>5521.7998049999997</v>
      </c>
      <c r="E1442">
        <v>5542.25</v>
      </c>
      <c r="F1442">
        <v>216200</v>
      </c>
    </row>
    <row r="1443" spans="1:6" x14ac:dyDescent="0.3">
      <c r="A1443" s="1">
        <v>41493</v>
      </c>
      <c r="B1443">
        <v>5549.2998049999997</v>
      </c>
      <c r="C1443">
        <v>5561.4501950000003</v>
      </c>
      <c r="D1443">
        <v>5486.8500979999999</v>
      </c>
      <c r="E1443">
        <v>5519.1000979999999</v>
      </c>
      <c r="F1443">
        <v>245000</v>
      </c>
    </row>
    <row r="1444" spans="1:6" x14ac:dyDescent="0.3">
      <c r="A1444" s="1">
        <v>41494</v>
      </c>
      <c r="B1444">
        <v>5510.0498049999997</v>
      </c>
      <c r="C1444">
        <v>5577.6000979999999</v>
      </c>
      <c r="D1444">
        <v>5510.0498049999997</v>
      </c>
      <c r="E1444">
        <v>5565.6499020000001</v>
      </c>
      <c r="F1444">
        <v>204900</v>
      </c>
    </row>
    <row r="1445" spans="1:6" x14ac:dyDescent="0.3">
      <c r="A1445" s="1">
        <v>41498</v>
      </c>
      <c r="B1445">
        <v>5606.7001950000003</v>
      </c>
      <c r="C1445">
        <v>5644.1000979999999</v>
      </c>
      <c r="D1445">
        <v>5557.1000979999999</v>
      </c>
      <c r="E1445">
        <v>5612.3999020000001</v>
      </c>
      <c r="F1445">
        <v>195700</v>
      </c>
    </row>
    <row r="1446" spans="1:6" x14ac:dyDescent="0.3">
      <c r="A1446" s="1">
        <v>41499</v>
      </c>
      <c r="B1446">
        <v>5600.25</v>
      </c>
      <c r="C1446">
        <v>5704.75</v>
      </c>
      <c r="D1446">
        <v>5578.8999020000001</v>
      </c>
      <c r="E1446">
        <v>5699.2998049999997</v>
      </c>
      <c r="F1446">
        <v>223000</v>
      </c>
    </row>
    <row r="1447" spans="1:6" x14ac:dyDescent="0.3">
      <c r="A1447" s="1">
        <v>41500</v>
      </c>
      <c r="B1447">
        <v>5715.3999020000001</v>
      </c>
      <c r="C1447">
        <v>5754.5498049999997</v>
      </c>
      <c r="D1447">
        <v>5690.2001950000003</v>
      </c>
      <c r="E1447">
        <v>5742.2998049999997</v>
      </c>
      <c r="F1447">
        <v>223700</v>
      </c>
    </row>
    <row r="1448" spans="1:6" x14ac:dyDescent="0.3">
      <c r="A1448" s="1">
        <v>41502</v>
      </c>
      <c r="B1448">
        <v>5705.4501950000003</v>
      </c>
      <c r="C1448">
        <v>5716.6000979999999</v>
      </c>
      <c r="D1448">
        <v>5496.0498049999997</v>
      </c>
      <c r="E1448">
        <v>5507.8500979999999</v>
      </c>
      <c r="F1448">
        <v>248100</v>
      </c>
    </row>
    <row r="1449" spans="1:6" x14ac:dyDescent="0.3">
      <c r="A1449" s="1">
        <v>41505</v>
      </c>
      <c r="B1449">
        <v>5497.5498049999997</v>
      </c>
      <c r="C1449">
        <v>5499.6499020000001</v>
      </c>
      <c r="D1449">
        <v>5360.6499020000001</v>
      </c>
      <c r="E1449">
        <v>5414.75</v>
      </c>
      <c r="F1449">
        <v>219700</v>
      </c>
    </row>
    <row r="1450" spans="1:6" x14ac:dyDescent="0.3">
      <c r="A1450" s="1">
        <v>41506</v>
      </c>
      <c r="B1450">
        <v>5353.4501950000003</v>
      </c>
      <c r="C1450">
        <v>5417.7998049999997</v>
      </c>
      <c r="D1450">
        <v>5306.3500979999999</v>
      </c>
      <c r="E1450">
        <v>5401.4501950000003</v>
      </c>
      <c r="F1450">
        <v>261100</v>
      </c>
    </row>
    <row r="1451" spans="1:6" x14ac:dyDescent="0.3">
      <c r="A1451" s="1">
        <v>41507</v>
      </c>
      <c r="B1451">
        <v>5494.4501950000003</v>
      </c>
      <c r="C1451">
        <v>5504.1000979999999</v>
      </c>
      <c r="D1451">
        <v>5268.4501950000003</v>
      </c>
      <c r="E1451">
        <v>5302.5498049999997</v>
      </c>
      <c r="F1451">
        <v>255000</v>
      </c>
    </row>
    <row r="1452" spans="1:6" x14ac:dyDescent="0.3">
      <c r="A1452" s="1">
        <v>41508</v>
      </c>
      <c r="B1452">
        <v>5282.7998049999997</v>
      </c>
      <c r="C1452">
        <v>5418.9501950000003</v>
      </c>
      <c r="D1452">
        <v>5254.0498049999997</v>
      </c>
      <c r="E1452">
        <v>5408.4501950000003</v>
      </c>
      <c r="F1452">
        <v>284500</v>
      </c>
    </row>
    <row r="1453" spans="1:6" x14ac:dyDescent="0.3">
      <c r="A1453" s="1">
        <v>41509</v>
      </c>
      <c r="B1453">
        <v>5428.75</v>
      </c>
      <c r="C1453">
        <v>5478.7998049999997</v>
      </c>
      <c r="D1453">
        <v>5377.7998049999997</v>
      </c>
      <c r="E1453">
        <v>5471.75</v>
      </c>
      <c r="F1453">
        <v>251500</v>
      </c>
    </row>
    <row r="1454" spans="1:6" x14ac:dyDescent="0.3">
      <c r="A1454" s="1">
        <v>41512</v>
      </c>
      <c r="B1454">
        <v>5499.3999020000001</v>
      </c>
      <c r="C1454">
        <v>5528.7001950000003</v>
      </c>
      <c r="D1454">
        <v>5454.4501950000003</v>
      </c>
      <c r="E1454">
        <v>5476.5</v>
      </c>
      <c r="F1454">
        <v>242000</v>
      </c>
    </row>
    <row r="1455" spans="1:6" x14ac:dyDescent="0.3">
      <c r="A1455" s="1">
        <v>41513</v>
      </c>
      <c r="B1455">
        <v>5426.5</v>
      </c>
      <c r="C1455">
        <v>5427.3999020000001</v>
      </c>
      <c r="D1455">
        <v>5274.25</v>
      </c>
      <c r="E1455">
        <v>5287.4501950000003</v>
      </c>
      <c r="F1455">
        <v>306000</v>
      </c>
    </row>
    <row r="1456" spans="1:6" x14ac:dyDescent="0.3">
      <c r="A1456" s="1">
        <v>41514</v>
      </c>
      <c r="B1456">
        <v>5233.4501950000003</v>
      </c>
      <c r="C1456">
        <v>5317.7001950000003</v>
      </c>
      <c r="D1456">
        <v>5118.8500979999999</v>
      </c>
      <c r="E1456">
        <v>5285</v>
      </c>
      <c r="F1456">
        <v>336000</v>
      </c>
    </row>
    <row r="1457" spans="1:6" x14ac:dyDescent="0.3">
      <c r="A1457" s="1">
        <v>41515</v>
      </c>
      <c r="B1457">
        <v>5316.5</v>
      </c>
      <c r="C1457">
        <v>5428.8999020000001</v>
      </c>
      <c r="D1457">
        <v>5303</v>
      </c>
      <c r="E1457">
        <v>5409.0498049999997</v>
      </c>
      <c r="F1457">
        <v>326500</v>
      </c>
    </row>
    <row r="1458" spans="1:6" x14ac:dyDescent="0.3">
      <c r="A1458" s="1">
        <v>41516</v>
      </c>
      <c r="B1458">
        <v>5407.4501950000003</v>
      </c>
      <c r="C1458">
        <v>5493.2998049999997</v>
      </c>
      <c r="D1458">
        <v>5360.2001950000003</v>
      </c>
      <c r="E1458">
        <v>5471.7998049999997</v>
      </c>
      <c r="F1458">
        <v>336400</v>
      </c>
    </row>
    <row r="1459" spans="1:6" x14ac:dyDescent="0.3">
      <c r="A1459" s="1">
        <v>41519</v>
      </c>
      <c r="B1459">
        <v>5480.25</v>
      </c>
      <c r="C1459">
        <v>5564.8999020000001</v>
      </c>
      <c r="D1459">
        <v>5478.8500979999999</v>
      </c>
      <c r="E1459">
        <v>5550.75</v>
      </c>
      <c r="F1459">
        <v>214200</v>
      </c>
    </row>
    <row r="1460" spans="1:6" x14ac:dyDescent="0.3">
      <c r="A1460" s="1">
        <v>41520</v>
      </c>
      <c r="B1460">
        <v>5574.7001950000003</v>
      </c>
      <c r="C1460">
        <v>5580.9501950000003</v>
      </c>
      <c r="D1460">
        <v>5323.75</v>
      </c>
      <c r="E1460">
        <v>5341.4501950000003</v>
      </c>
      <c r="F1460">
        <v>250300</v>
      </c>
    </row>
    <row r="1461" spans="1:6" x14ac:dyDescent="0.3">
      <c r="A1461" s="1">
        <v>41521</v>
      </c>
      <c r="B1461">
        <v>5358.6499020000001</v>
      </c>
      <c r="C1461">
        <v>5460.25</v>
      </c>
      <c r="D1461">
        <v>5318.8999020000001</v>
      </c>
      <c r="E1461">
        <v>5448.1000979999999</v>
      </c>
      <c r="F1461">
        <v>237200</v>
      </c>
    </row>
    <row r="1462" spans="1:6" x14ac:dyDescent="0.3">
      <c r="A1462" s="1">
        <v>41522</v>
      </c>
      <c r="B1462">
        <v>5553.75</v>
      </c>
      <c r="C1462">
        <v>5625.75</v>
      </c>
      <c r="D1462">
        <v>5552.7001950000003</v>
      </c>
      <c r="E1462">
        <v>5592.9501950000003</v>
      </c>
      <c r="F1462">
        <v>274900</v>
      </c>
    </row>
    <row r="1463" spans="1:6" x14ac:dyDescent="0.3">
      <c r="A1463" s="1">
        <v>41523</v>
      </c>
      <c r="B1463">
        <v>5617.4501950000003</v>
      </c>
      <c r="C1463">
        <v>5688.6000979999999</v>
      </c>
      <c r="D1463">
        <v>5566.1499020000001</v>
      </c>
      <c r="E1463">
        <v>5680.3999020000001</v>
      </c>
      <c r="F1463">
        <v>253000</v>
      </c>
    </row>
    <row r="1464" spans="1:6" x14ac:dyDescent="0.3">
      <c r="A1464" s="1">
        <v>41527</v>
      </c>
      <c r="B1464">
        <v>5738.5</v>
      </c>
      <c r="C1464">
        <v>5904.8500979999999</v>
      </c>
      <c r="D1464">
        <v>5738.2001950000003</v>
      </c>
      <c r="E1464">
        <v>5896.75</v>
      </c>
      <c r="F1464">
        <v>275200</v>
      </c>
    </row>
    <row r="1465" spans="1:6" x14ac:dyDescent="0.3">
      <c r="A1465" s="1">
        <v>41528</v>
      </c>
      <c r="B1465">
        <v>5887.25</v>
      </c>
      <c r="C1465">
        <v>5924.3500979999999</v>
      </c>
      <c r="D1465">
        <v>5832.7001950000003</v>
      </c>
      <c r="E1465">
        <v>5913.1499020000001</v>
      </c>
      <c r="F1465">
        <v>265000</v>
      </c>
    </row>
    <row r="1466" spans="1:6" x14ac:dyDescent="0.3">
      <c r="A1466" s="1">
        <v>41529</v>
      </c>
      <c r="B1466">
        <v>5931.1499020000001</v>
      </c>
      <c r="C1466">
        <v>5932</v>
      </c>
      <c r="D1466">
        <v>5815.7998049999997</v>
      </c>
      <c r="E1466">
        <v>5850.7001950000003</v>
      </c>
      <c r="F1466">
        <v>273000</v>
      </c>
    </row>
    <row r="1467" spans="1:6" x14ac:dyDescent="0.3">
      <c r="A1467" s="1">
        <v>41530</v>
      </c>
      <c r="B1467">
        <v>5828</v>
      </c>
      <c r="C1467">
        <v>5884.2998049999997</v>
      </c>
      <c r="D1467">
        <v>5822.8999020000001</v>
      </c>
      <c r="E1467">
        <v>5850.6000979999999</v>
      </c>
      <c r="F1467">
        <v>190800</v>
      </c>
    </row>
    <row r="1468" spans="1:6" x14ac:dyDescent="0.3">
      <c r="A1468" s="1">
        <v>41533</v>
      </c>
      <c r="B1468">
        <v>5930.2998049999997</v>
      </c>
      <c r="C1468">
        <v>5957.25</v>
      </c>
      <c r="D1468">
        <v>5798.1499020000001</v>
      </c>
      <c r="E1468">
        <v>5840.5498049999997</v>
      </c>
      <c r="F1468">
        <v>219500</v>
      </c>
    </row>
    <row r="1469" spans="1:6" x14ac:dyDescent="0.3">
      <c r="A1469" s="1">
        <v>41534</v>
      </c>
      <c r="B1469">
        <v>5824.2001950000003</v>
      </c>
      <c r="C1469">
        <v>5857.7998049999997</v>
      </c>
      <c r="D1469">
        <v>5804.8999020000001</v>
      </c>
      <c r="E1469">
        <v>5850.2001950000003</v>
      </c>
      <c r="F1469">
        <v>157900</v>
      </c>
    </row>
    <row r="1470" spans="1:6" x14ac:dyDescent="0.3">
      <c r="A1470" s="1">
        <v>41535</v>
      </c>
      <c r="B1470">
        <v>5872.75</v>
      </c>
      <c r="C1470">
        <v>5916.8999020000001</v>
      </c>
      <c r="D1470">
        <v>5840.2001950000003</v>
      </c>
      <c r="E1470">
        <v>5899.4501950000003</v>
      </c>
      <c r="F1470">
        <v>153600</v>
      </c>
    </row>
    <row r="1471" spans="1:6" x14ac:dyDescent="0.3">
      <c r="A1471" s="1">
        <v>41536</v>
      </c>
      <c r="B1471">
        <v>6044.1499020000001</v>
      </c>
      <c r="C1471">
        <v>6142.5</v>
      </c>
      <c r="D1471">
        <v>6040.1499020000001</v>
      </c>
      <c r="E1471">
        <v>6115.5498049999997</v>
      </c>
      <c r="F1471">
        <v>287200</v>
      </c>
    </row>
    <row r="1472" spans="1:6" x14ac:dyDescent="0.3">
      <c r="A1472" s="1">
        <v>41537</v>
      </c>
      <c r="B1472">
        <v>6104.5498049999997</v>
      </c>
      <c r="C1472">
        <v>6130.9501950000003</v>
      </c>
      <c r="D1472">
        <v>5932.8500979999999</v>
      </c>
      <c r="E1472">
        <v>6012.1000979999999</v>
      </c>
      <c r="F1472">
        <v>318600</v>
      </c>
    </row>
    <row r="1473" spans="1:6" x14ac:dyDescent="0.3">
      <c r="A1473" s="1">
        <v>41540</v>
      </c>
      <c r="B1473">
        <v>5945.7998049999997</v>
      </c>
      <c r="C1473">
        <v>5989.3999020000001</v>
      </c>
      <c r="D1473">
        <v>5871.3999020000001</v>
      </c>
      <c r="E1473">
        <v>5889.75</v>
      </c>
      <c r="F1473">
        <v>188300</v>
      </c>
    </row>
    <row r="1474" spans="1:6" x14ac:dyDescent="0.3">
      <c r="A1474" s="1">
        <v>41541</v>
      </c>
      <c r="B1474">
        <v>5855</v>
      </c>
      <c r="C1474">
        <v>5938.3999020000001</v>
      </c>
      <c r="D1474">
        <v>5854.5498049999997</v>
      </c>
      <c r="E1474">
        <v>5892.4501950000003</v>
      </c>
      <c r="F1474">
        <v>187600</v>
      </c>
    </row>
    <row r="1475" spans="1:6" x14ac:dyDescent="0.3">
      <c r="A1475" s="1">
        <v>41542</v>
      </c>
      <c r="B1475">
        <v>5901.5498049999997</v>
      </c>
      <c r="C1475">
        <v>5910.5498049999997</v>
      </c>
      <c r="D1475">
        <v>5811.1000979999999</v>
      </c>
      <c r="E1475">
        <v>5873.8500979999999</v>
      </c>
      <c r="F1475">
        <v>200200</v>
      </c>
    </row>
    <row r="1476" spans="1:6" x14ac:dyDescent="0.3">
      <c r="A1476" s="1">
        <v>41543</v>
      </c>
      <c r="B1476">
        <v>5872.7998049999997</v>
      </c>
      <c r="C1476">
        <v>5917.6499020000001</v>
      </c>
      <c r="D1476">
        <v>5864.1000979999999</v>
      </c>
      <c r="E1476">
        <v>5882.25</v>
      </c>
      <c r="F1476">
        <v>220600</v>
      </c>
    </row>
    <row r="1477" spans="1:6" x14ac:dyDescent="0.3">
      <c r="A1477" s="1">
        <v>41544</v>
      </c>
      <c r="B1477">
        <v>5905.5498049999997</v>
      </c>
      <c r="C1477">
        <v>5909.2001950000003</v>
      </c>
      <c r="D1477">
        <v>5819.2998049999997</v>
      </c>
      <c r="E1477">
        <v>5833.2001950000003</v>
      </c>
      <c r="F1477">
        <v>163100</v>
      </c>
    </row>
    <row r="1478" spans="1:6" x14ac:dyDescent="0.3">
      <c r="A1478" s="1">
        <v>41547</v>
      </c>
      <c r="B1478">
        <v>5801.0498049999997</v>
      </c>
      <c r="C1478">
        <v>5810.2001950000003</v>
      </c>
      <c r="D1478">
        <v>5718.5</v>
      </c>
      <c r="E1478">
        <v>5735.2998049999997</v>
      </c>
      <c r="F1478">
        <v>155700</v>
      </c>
    </row>
    <row r="1479" spans="1:6" x14ac:dyDescent="0.3">
      <c r="A1479" s="1">
        <v>41548</v>
      </c>
      <c r="B1479">
        <v>5756.1000979999999</v>
      </c>
      <c r="C1479">
        <v>5786.4501950000003</v>
      </c>
      <c r="D1479">
        <v>5700.9501950000003</v>
      </c>
      <c r="E1479">
        <v>5780.0498049999997</v>
      </c>
      <c r="F1479">
        <v>159200</v>
      </c>
    </row>
    <row r="1480" spans="1:6" x14ac:dyDescent="0.3">
      <c r="A1480" s="1">
        <v>41550</v>
      </c>
      <c r="B1480">
        <v>5819.1000979999999</v>
      </c>
      <c r="C1480">
        <v>5917.6000979999999</v>
      </c>
      <c r="D1480">
        <v>5802.7001950000003</v>
      </c>
      <c r="E1480">
        <v>5909.7001950000003</v>
      </c>
      <c r="F1480">
        <v>199800</v>
      </c>
    </row>
    <row r="1481" spans="1:6" x14ac:dyDescent="0.3">
      <c r="A1481" s="1">
        <v>41551</v>
      </c>
      <c r="B1481">
        <v>5891.2998049999997</v>
      </c>
      <c r="C1481">
        <v>5950.4501950000003</v>
      </c>
      <c r="D1481">
        <v>5885</v>
      </c>
      <c r="E1481">
        <v>5907.2998049999997</v>
      </c>
      <c r="F1481">
        <v>191500</v>
      </c>
    </row>
    <row r="1482" spans="1:6" x14ac:dyDescent="0.3">
      <c r="A1482" s="1">
        <v>41554</v>
      </c>
      <c r="B1482">
        <v>5889.0498049999997</v>
      </c>
      <c r="C1482">
        <v>5912</v>
      </c>
      <c r="D1482">
        <v>5825.8500979999999</v>
      </c>
      <c r="E1482">
        <v>5906.1499020000001</v>
      </c>
      <c r="F1482">
        <v>156400</v>
      </c>
    </row>
    <row r="1483" spans="1:6" x14ac:dyDescent="0.3">
      <c r="A1483" s="1">
        <v>41555</v>
      </c>
      <c r="B1483">
        <v>5975</v>
      </c>
      <c r="C1483">
        <v>5981.7001950000003</v>
      </c>
      <c r="D1483">
        <v>5913</v>
      </c>
      <c r="E1483">
        <v>5928.3999020000001</v>
      </c>
      <c r="F1483">
        <v>158500</v>
      </c>
    </row>
    <row r="1484" spans="1:6" x14ac:dyDescent="0.3">
      <c r="A1484" s="1">
        <v>41556</v>
      </c>
      <c r="B1484">
        <v>5893.25</v>
      </c>
      <c r="C1484">
        <v>6015.5</v>
      </c>
      <c r="D1484">
        <v>5877.1000979999999</v>
      </c>
      <c r="E1484">
        <v>6007.4501950000003</v>
      </c>
      <c r="F1484">
        <v>192000</v>
      </c>
    </row>
    <row r="1485" spans="1:6" x14ac:dyDescent="0.3">
      <c r="A1485" s="1">
        <v>41557</v>
      </c>
      <c r="B1485">
        <v>6001.0498049999997</v>
      </c>
      <c r="C1485">
        <v>6033.9501950000003</v>
      </c>
      <c r="D1485">
        <v>5979.7998049999997</v>
      </c>
      <c r="E1485">
        <v>6020.9501950000003</v>
      </c>
      <c r="F1485">
        <v>159600</v>
      </c>
    </row>
    <row r="1486" spans="1:6" x14ac:dyDescent="0.3">
      <c r="A1486" s="1">
        <v>41558</v>
      </c>
      <c r="B1486">
        <v>6104.8500979999999</v>
      </c>
      <c r="C1486">
        <v>6107.6000979999999</v>
      </c>
      <c r="D1486">
        <v>6046.3999020000001</v>
      </c>
      <c r="E1486">
        <v>6096.2001950000003</v>
      </c>
      <c r="F1486">
        <v>180800</v>
      </c>
    </row>
    <row r="1487" spans="1:6" x14ac:dyDescent="0.3">
      <c r="A1487" s="1">
        <v>41561</v>
      </c>
      <c r="B1487">
        <v>6093</v>
      </c>
      <c r="C1487">
        <v>6124.1000979999999</v>
      </c>
      <c r="D1487">
        <v>6082.8999020000001</v>
      </c>
      <c r="E1487">
        <v>6112.7001950000003</v>
      </c>
      <c r="F1487">
        <v>142200</v>
      </c>
    </row>
    <row r="1488" spans="1:6" x14ac:dyDescent="0.3">
      <c r="A1488" s="1">
        <v>41562</v>
      </c>
      <c r="B1488">
        <v>6147.5498049999997</v>
      </c>
      <c r="C1488">
        <v>6156.2998049999997</v>
      </c>
      <c r="D1488">
        <v>6056.5498049999997</v>
      </c>
      <c r="E1488">
        <v>6089.0498049999997</v>
      </c>
      <c r="F1488">
        <v>218300</v>
      </c>
    </row>
    <row r="1489" spans="1:6" x14ac:dyDescent="0.3">
      <c r="A1489" s="1">
        <v>41564</v>
      </c>
      <c r="B1489">
        <v>6098.5</v>
      </c>
      <c r="C1489">
        <v>6110.75</v>
      </c>
      <c r="D1489">
        <v>6032.5498049999997</v>
      </c>
      <c r="E1489">
        <v>6045.8500979999999</v>
      </c>
      <c r="F1489">
        <v>230600</v>
      </c>
    </row>
    <row r="1490" spans="1:6" x14ac:dyDescent="0.3">
      <c r="A1490" s="1">
        <v>41565</v>
      </c>
      <c r="B1490">
        <v>6070.8999020000001</v>
      </c>
      <c r="C1490">
        <v>6201.4501950000003</v>
      </c>
      <c r="D1490">
        <v>6070.8999020000001</v>
      </c>
      <c r="E1490">
        <v>6189.3500979999999</v>
      </c>
      <c r="F1490">
        <v>250300</v>
      </c>
    </row>
    <row r="1491" spans="1:6" x14ac:dyDescent="0.3">
      <c r="A1491" s="1">
        <v>41568</v>
      </c>
      <c r="B1491">
        <v>6202</v>
      </c>
      <c r="C1491">
        <v>6218.9501950000003</v>
      </c>
      <c r="D1491">
        <v>6163.2998049999997</v>
      </c>
      <c r="E1491">
        <v>6204.9501950000003</v>
      </c>
      <c r="F1491">
        <v>197000</v>
      </c>
    </row>
    <row r="1492" spans="1:6" x14ac:dyDescent="0.3">
      <c r="A1492" s="1">
        <v>41569</v>
      </c>
      <c r="B1492">
        <v>6192.2998049999997</v>
      </c>
      <c r="C1492">
        <v>6220.1000979999999</v>
      </c>
      <c r="D1492">
        <v>6181.7998049999997</v>
      </c>
      <c r="E1492">
        <v>6202.7998049999997</v>
      </c>
      <c r="F1492">
        <v>161900</v>
      </c>
    </row>
    <row r="1493" spans="1:6" x14ac:dyDescent="0.3">
      <c r="A1493" s="1">
        <v>41570</v>
      </c>
      <c r="B1493">
        <v>6209.5498049999997</v>
      </c>
      <c r="C1493">
        <v>6217.9501950000003</v>
      </c>
      <c r="D1493">
        <v>6116.6000979999999</v>
      </c>
      <c r="E1493">
        <v>6178.3500979999999</v>
      </c>
      <c r="F1493">
        <v>188300</v>
      </c>
    </row>
    <row r="1494" spans="1:6" x14ac:dyDescent="0.3">
      <c r="A1494" s="1">
        <v>41571</v>
      </c>
      <c r="B1494">
        <v>6162.7998049999997</v>
      </c>
      <c r="C1494">
        <v>6252.4501950000003</v>
      </c>
      <c r="D1494">
        <v>6142.9501950000003</v>
      </c>
      <c r="E1494">
        <v>6164.3500979999999</v>
      </c>
      <c r="F1494">
        <v>148900</v>
      </c>
    </row>
    <row r="1495" spans="1:6" x14ac:dyDescent="0.3">
      <c r="A1495" s="1">
        <v>41572</v>
      </c>
      <c r="B1495">
        <v>6154</v>
      </c>
      <c r="C1495">
        <v>6174.75</v>
      </c>
      <c r="D1495">
        <v>6125.9501950000003</v>
      </c>
      <c r="E1495">
        <v>6144.8999020000001</v>
      </c>
      <c r="F1495">
        <v>144500</v>
      </c>
    </row>
    <row r="1496" spans="1:6" x14ac:dyDescent="0.3">
      <c r="A1496" s="1">
        <v>41575</v>
      </c>
      <c r="B1496">
        <v>6155.1000979999999</v>
      </c>
      <c r="C1496">
        <v>6168.75</v>
      </c>
      <c r="D1496">
        <v>6094.1000979999999</v>
      </c>
      <c r="E1496">
        <v>6101.1000979999999</v>
      </c>
      <c r="F1496">
        <v>146300</v>
      </c>
    </row>
    <row r="1497" spans="1:6" x14ac:dyDescent="0.3">
      <c r="A1497" s="1">
        <v>41576</v>
      </c>
      <c r="B1497">
        <v>6107.5498049999997</v>
      </c>
      <c r="C1497">
        <v>6228.0498049999997</v>
      </c>
      <c r="D1497">
        <v>6079.2001950000003</v>
      </c>
      <c r="E1497">
        <v>6220.8999020000001</v>
      </c>
      <c r="F1497">
        <v>197300</v>
      </c>
    </row>
    <row r="1498" spans="1:6" x14ac:dyDescent="0.3">
      <c r="A1498" s="1">
        <v>41577</v>
      </c>
      <c r="B1498">
        <v>6230.7998049999997</v>
      </c>
      <c r="C1498">
        <v>6269.2001950000003</v>
      </c>
      <c r="D1498">
        <v>6222.6000979999999</v>
      </c>
      <c r="E1498">
        <v>6251.7001950000003</v>
      </c>
      <c r="F1498">
        <v>177600</v>
      </c>
    </row>
    <row r="1499" spans="1:6" x14ac:dyDescent="0.3">
      <c r="A1499" s="1">
        <v>41578</v>
      </c>
      <c r="B1499">
        <v>6237.1499020000001</v>
      </c>
      <c r="C1499">
        <v>6309.0498049999997</v>
      </c>
      <c r="D1499">
        <v>6235.8999020000001</v>
      </c>
      <c r="E1499">
        <v>6299.1499020000001</v>
      </c>
      <c r="F1499">
        <v>239600</v>
      </c>
    </row>
    <row r="1500" spans="1:6" x14ac:dyDescent="0.3">
      <c r="A1500" s="1">
        <v>41579</v>
      </c>
      <c r="B1500">
        <v>6289.75</v>
      </c>
      <c r="C1500">
        <v>6332.6000979999999</v>
      </c>
      <c r="D1500">
        <v>6286.9501950000003</v>
      </c>
      <c r="E1500">
        <v>6307.2001950000003</v>
      </c>
      <c r="F1500">
        <v>191600</v>
      </c>
    </row>
    <row r="1501" spans="1:6" x14ac:dyDescent="0.3">
      <c r="A1501" s="1">
        <v>41583</v>
      </c>
      <c r="B1501">
        <v>6282.1499020000001</v>
      </c>
      <c r="C1501">
        <v>6304.75</v>
      </c>
      <c r="D1501">
        <v>6244.2998049999997</v>
      </c>
      <c r="E1501">
        <v>6253.1499020000001</v>
      </c>
      <c r="F1501">
        <v>181100</v>
      </c>
    </row>
    <row r="1502" spans="1:6" x14ac:dyDescent="0.3">
      <c r="A1502" s="1">
        <v>41584</v>
      </c>
      <c r="B1502">
        <v>6260.5498049999997</v>
      </c>
      <c r="C1502">
        <v>6269.7001950000003</v>
      </c>
      <c r="D1502">
        <v>6208.7001950000003</v>
      </c>
      <c r="E1502">
        <v>6215.1499020000001</v>
      </c>
      <c r="F1502">
        <v>157100</v>
      </c>
    </row>
    <row r="1503" spans="1:6" x14ac:dyDescent="0.3">
      <c r="A1503" s="1">
        <v>41585</v>
      </c>
      <c r="B1503">
        <v>6228.8999020000001</v>
      </c>
      <c r="C1503">
        <v>6288.9501950000003</v>
      </c>
      <c r="D1503">
        <v>6180.7998049999997</v>
      </c>
      <c r="E1503">
        <v>6187.25</v>
      </c>
      <c r="F1503">
        <v>168800</v>
      </c>
    </row>
    <row r="1504" spans="1:6" x14ac:dyDescent="0.3">
      <c r="A1504" s="1">
        <v>41586</v>
      </c>
      <c r="B1504">
        <v>6170.1499020000001</v>
      </c>
      <c r="C1504">
        <v>6185.1499020000001</v>
      </c>
      <c r="D1504">
        <v>6120.9501950000003</v>
      </c>
      <c r="E1504">
        <v>6140.75</v>
      </c>
      <c r="F1504">
        <v>150100</v>
      </c>
    </row>
    <row r="1505" spans="1:6" x14ac:dyDescent="0.3">
      <c r="A1505" s="1">
        <v>41589</v>
      </c>
      <c r="B1505">
        <v>6110.3999020000001</v>
      </c>
      <c r="C1505">
        <v>6141.6499020000001</v>
      </c>
      <c r="D1505">
        <v>6067.75</v>
      </c>
      <c r="E1505">
        <v>6078.7998049999997</v>
      </c>
      <c r="F1505">
        <v>146100</v>
      </c>
    </row>
    <row r="1506" spans="1:6" x14ac:dyDescent="0.3">
      <c r="A1506" s="1">
        <v>41590</v>
      </c>
      <c r="B1506">
        <v>6087.25</v>
      </c>
      <c r="C1506">
        <v>6108.7001950000003</v>
      </c>
      <c r="D1506">
        <v>6011.75</v>
      </c>
      <c r="E1506">
        <v>6018.0498049999997</v>
      </c>
      <c r="F1506">
        <v>153800</v>
      </c>
    </row>
    <row r="1507" spans="1:6" x14ac:dyDescent="0.3">
      <c r="A1507" s="1">
        <v>41591</v>
      </c>
      <c r="B1507">
        <v>5998.8500979999999</v>
      </c>
      <c r="C1507">
        <v>6042.25</v>
      </c>
      <c r="D1507">
        <v>5972.4501950000003</v>
      </c>
      <c r="E1507">
        <v>5989.6000979999999</v>
      </c>
      <c r="F1507">
        <v>162500</v>
      </c>
    </row>
    <row r="1508" spans="1:6" x14ac:dyDescent="0.3">
      <c r="A1508" s="1">
        <v>41592</v>
      </c>
      <c r="B1508">
        <v>6037</v>
      </c>
      <c r="C1508">
        <v>6101.6499020000001</v>
      </c>
      <c r="D1508">
        <v>6036.6499020000001</v>
      </c>
      <c r="E1508">
        <v>6056.1499020000001</v>
      </c>
      <c r="F1508">
        <v>154900</v>
      </c>
    </row>
    <row r="1509" spans="1:6" x14ac:dyDescent="0.3">
      <c r="A1509" s="1">
        <v>41596</v>
      </c>
      <c r="B1509">
        <v>6111.0498049999997</v>
      </c>
      <c r="C1509">
        <v>6196.7998049999997</v>
      </c>
      <c r="D1509">
        <v>6110.3999020000001</v>
      </c>
      <c r="E1509">
        <v>6189</v>
      </c>
      <c r="F1509">
        <v>164000</v>
      </c>
    </row>
    <row r="1510" spans="1:6" x14ac:dyDescent="0.3">
      <c r="A1510" s="1">
        <v>41597</v>
      </c>
      <c r="B1510">
        <v>6197.25</v>
      </c>
      <c r="C1510">
        <v>6212.3999020000001</v>
      </c>
      <c r="D1510">
        <v>6180.2001950000003</v>
      </c>
      <c r="E1510">
        <v>6203.3500979999999</v>
      </c>
      <c r="F1510">
        <v>161500</v>
      </c>
    </row>
    <row r="1511" spans="1:6" x14ac:dyDescent="0.3">
      <c r="A1511" s="1">
        <v>41598</v>
      </c>
      <c r="B1511">
        <v>6186.8500979999999</v>
      </c>
      <c r="C1511">
        <v>6204.3500979999999</v>
      </c>
      <c r="D1511">
        <v>6106.9501950000003</v>
      </c>
      <c r="E1511">
        <v>6122.8999020000001</v>
      </c>
      <c r="F1511">
        <v>155800</v>
      </c>
    </row>
    <row r="1512" spans="1:6" x14ac:dyDescent="0.3">
      <c r="A1512" s="1">
        <v>41599</v>
      </c>
      <c r="B1512">
        <v>6096.5</v>
      </c>
      <c r="C1512">
        <v>6097.3500979999999</v>
      </c>
      <c r="D1512">
        <v>5985.3999020000001</v>
      </c>
      <c r="E1512">
        <v>5999.0498049999997</v>
      </c>
      <c r="F1512">
        <v>137200</v>
      </c>
    </row>
    <row r="1513" spans="1:6" x14ac:dyDescent="0.3">
      <c r="A1513" s="1">
        <v>41600</v>
      </c>
      <c r="B1513">
        <v>6027.3500979999999</v>
      </c>
      <c r="C1513">
        <v>6049.6000979999999</v>
      </c>
      <c r="D1513">
        <v>5972.7998049999997</v>
      </c>
      <c r="E1513">
        <v>5995.4501950000003</v>
      </c>
      <c r="F1513">
        <v>134800</v>
      </c>
    </row>
    <row r="1514" spans="1:6" x14ac:dyDescent="0.3">
      <c r="A1514" s="1">
        <v>41603</v>
      </c>
      <c r="B1514">
        <v>6035.9501950000003</v>
      </c>
      <c r="C1514">
        <v>6123.5</v>
      </c>
      <c r="D1514">
        <v>6035.9501950000003</v>
      </c>
      <c r="E1514">
        <v>6115.3500979999999</v>
      </c>
      <c r="F1514">
        <v>127200</v>
      </c>
    </row>
    <row r="1515" spans="1:6" x14ac:dyDescent="0.3">
      <c r="A1515" s="1">
        <v>41604</v>
      </c>
      <c r="B1515">
        <v>6099.25</v>
      </c>
      <c r="C1515">
        <v>6112.7001950000003</v>
      </c>
      <c r="D1515">
        <v>6047.75</v>
      </c>
      <c r="E1515">
        <v>6059.1000979999999</v>
      </c>
      <c r="F1515">
        <v>150700</v>
      </c>
    </row>
    <row r="1516" spans="1:6" x14ac:dyDescent="0.3">
      <c r="A1516" s="1">
        <v>41605</v>
      </c>
      <c r="B1516">
        <v>6062.7001950000003</v>
      </c>
      <c r="C1516">
        <v>6074</v>
      </c>
      <c r="D1516">
        <v>6030.2998049999997</v>
      </c>
      <c r="E1516">
        <v>6057.1000979999999</v>
      </c>
      <c r="F1516">
        <v>124900</v>
      </c>
    </row>
    <row r="1517" spans="1:6" x14ac:dyDescent="0.3">
      <c r="A1517" s="1">
        <v>41606</v>
      </c>
      <c r="B1517">
        <v>6092</v>
      </c>
      <c r="C1517">
        <v>6112.9501950000003</v>
      </c>
      <c r="D1517">
        <v>6068.2998049999997</v>
      </c>
      <c r="E1517">
        <v>6091.8500979999999</v>
      </c>
      <c r="F1517">
        <v>195300</v>
      </c>
    </row>
    <row r="1518" spans="1:6" x14ac:dyDescent="0.3">
      <c r="A1518" s="1">
        <v>41607</v>
      </c>
      <c r="B1518">
        <v>6103.8999020000001</v>
      </c>
      <c r="C1518">
        <v>6182.5</v>
      </c>
      <c r="D1518">
        <v>6103.7998049999997</v>
      </c>
      <c r="E1518">
        <v>6176.1000979999999</v>
      </c>
      <c r="F1518">
        <v>190700</v>
      </c>
    </row>
    <row r="1519" spans="1:6" x14ac:dyDescent="0.3">
      <c r="A1519" s="1">
        <v>41610</v>
      </c>
      <c r="B1519">
        <v>6171.1499020000001</v>
      </c>
      <c r="C1519">
        <v>6228.7001950000003</v>
      </c>
      <c r="D1519">
        <v>6171.1499020000001</v>
      </c>
      <c r="E1519">
        <v>6217.8500979999999</v>
      </c>
      <c r="F1519">
        <v>145900</v>
      </c>
    </row>
    <row r="1520" spans="1:6" x14ac:dyDescent="0.3">
      <c r="A1520" s="1">
        <v>41611</v>
      </c>
      <c r="B1520">
        <v>6204.25</v>
      </c>
      <c r="C1520">
        <v>6225.3999020000001</v>
      </c>
      <c r="D1520">
        <v>6191.3999020000001</v>
      </c>
      <c r="E1520">
        <v>6201.8500979999999</v>
      </c>
      <c r="F1520">
        <v>156900</v>
      </c>
    </row>
    <row r="1521" spans="1:6" x14ac:dyDescent="0.3">
      <c r="A1521" s="1">
        <v>41612</v>
      </c>
      <c r="B1521">
        <v>6187.9501950000003</v>
      </c>
      <c r="C1521">
        <v>6209.1499020000001</v>
      </c>
      <c r="D1521">
        <v>6149.8999020000001</v>
      </c>
      <c r="E1521">
        <v>6160.9501950000003</v>
      </c>
      <c r="F1521">
        <v>186200</v>
      </c>
    </row>
    <row r="1522" spans="1:6" x14ac:dyDescent="0.3">
      <c r="A1522" s="1">
        <v>41613</v>
      </c>
      <c r="B1522">
        <v>6262.4501950000003</v>
      </c>
      <c r="C1522">
        <v>6300.5498049999997</v>
      </c>
      <c r="D1522">
        <v>6232</v>
      </c>
      <c r="E1522">
        <v>6241.1000979999999</v>
      </c>
      <c r="F1522">
        <v>186100</v>
      </c>
    </row>
    <row r="1523" spans="1:6" x14ac:dyDescent="0.3">
      <c r="A1523" s="1">
        <v>41614</v>
      </c>
      <c r="B1523">
        <v>6234.3999020000001</v>
      </c>
      <c r="C1523">
        <v>6275.3500979999999</v>
      </c>
      <c r="D1523">
        <v>6230.75</v>
      </c>
      <c r="E1523">
        <v>6259.8999020000001</v>
      </c>
      <c r="F1523">
        <v>158500</v>
      </c>
    </row>
    <row r="1524" spans="1:6" x14ac:dyDescent="0.3">
      <c r="A1524" s="1">
        <v>41617</v>
      </c>
      <c r="B1524">
        <v>6415</v>
      </c>
      <c r="C1524">
        <v>6415.25</v>
      </c>
      <c r="D1524">
        <v>6345</v>
      </c>
      <c r="E1524">
        <v>6363.8999020000001</v>
      </c>
      <c r="F1524">
        <v>198300</v>
      </c>
    </row>
    <row r="1525" spans="1:6" x14ac:dyDescent="0.3">
      <c r="A1525" s="1">
        <v>41618</v>
      </c>
      <c r="B1525">
        <v>6354.7001950000003</v>
      </c>
      <c r="C1525">
        <v>6362.25</v>
      </c>
      <c r="D1525">
        <v>6307.5498049999997</v>
      </c>
      <c r="E1525">
        <v>6332.8500979999999</v>
      </c>
      <c r="F1525">
        <v>242400</v>
      </c>
    </row>
    <row r="1526" spans="1:6" x14ac:dyDescent="0.3">
      <c r="A1526" s="1">
        <v>41619</v>
      </c>
      <c r="B1526">
        <v>6307.2001950000003</v>
      </c>
      <c r="C1526">
        <v>6326.6000979999999</v>
      </c>
      <c r="D1526">
        <v>6280.25</v>
      </c>
      <c r="E1526">
        <v>6307.8999020000001</v>
      </c>
      <c r="F1526">
        <v>148200</v>
      </c>
    </row>
    <row r="1527" spans="1:6" x14ac:dyDescent="0.3">
      <c r="A1527" s="1">
        <v>41620</v>
      </c>
      <c r="B1527">
        <v>6276.75</v>
      </c>
      <c r="C1527">
        <v>6286.8500979999999</v>
      </c>
      <c r="D1527">
        <v>6230.5498049999997</v>
      </c>
      <c r="E1527">
        <v>6237.0498049999997</v>
      </c>
      <c r="F1527">
        <v>148500</v>
      </c>
    </row>
    <row r="1528" spans="1:6" x14ac:dyDescent="0.3">
      <c r="A1528" s="1">
        <v>41621</v>
      </c>
      <c r="B1528">
        <v>6201.2998049999997</v>
      </c>
      <c r="C1528">
        <v>6208.6000979999999</v>
      </c>
      <c r="D1528">
        <v>6161.3999020000001</v>
      </c>
      <c r="E1528">
        <v>6168.3999020000001</v>
      </c>
      <c r="F1528">
        <v>169700</v>
      </c>
    </row>
    <row r="1529" spans="1:6" x14ac:dyDescent="0.3">
      <c r="A1529" s="1">
        <v>41624</v>
      </c>
      <c r="B1529">
        <v>6168.3500979999999</v>
      </c>
      <c r="C1529">
        <v>6183.25</v>
      </c>
      <c r="D1529">
        <v>6146.0498049999997</v>
      </c>
      <c r="E1529">
        <v>6154.7001950000003</v>
      </c>
      <c r="F1529">
        <v>146500</v>
      </c>
    </row>
    <row r="1530" spans="1:6" x14ac:dyDescent="0.3">
      <c r="A1530" s="1">
        <v>41625</v>
      </c>
      <c r="B1530">
        <v>6178.2001950000003</v>
      </c>
      <c r="C1530">
        <v>6190.5498049999997</v>
      </c>
      <c r="D1530">
        <v>6133</v>
      </c>
      <c r="E1530">
        <v>6139.0498049999997</v>
      </c>
      <c r="F1530">
        <v>154200</v>
      </c>
    </row>
    <row r="1531" spans="1:6" x14ac:dyDescent="0.3">
      <c r="A1531" s="1">
        <v>41626</v>
      </c>
      <c r="B1531">
        <v>6129.9501950000003</v>
      </c>
      <c r="C1531">
        <v>6236</v>
      </c>
      <c r="D1531">
        <v>6129.9501950000003</v>
      </c>
      <c r="E1531">
        <v>6217.1499020000001</v>
      </c>
      <c r="F1531">
        <v>243300</v>
      </c>
    </row>
    <row r="1532" spans="1:6" x14ac:dyDescent="0.3">
      <c r="A1532" s="1">
        <v>41627</v>
      </c>
      <c r="B1532">
        <v>6253.8999020000001</v>
      </c>
      <c r="C1532">
        <v>6263.75</v>
      </c>
      <c r="D1532">
        <v>6150.7001950000003</v>
      </c>
      <c r="E1532">
        <v>6166.6499020000001</v>
      </c>
      <c r="F1532">
        <v>437000</v>
      </c>
    </row>
    <row r="1533" spans="1:6" x14ac:dyDescent="0.3">
      <c r="A1533" s="1">
        <v>41628</v>
      </c>
      <c r="B1533">
        <v>6179.9501950000003</v>
      </c>
      <c r="C1533">
        <v>6284.5</v>
      </c>
      <c r="D1533">
        <v>6170.3500979999999</v>
      </c>
      <c r="E1533">
        <v>6274.25</v>
      </c>
      <c r="F1533">
        <v>172000</v>
      </c>
    </row>
    <row r="1534" spans="1:6" x14ac:dyDescent="0.3">
      <c r="A1534" s="1">
        <v>41631</v>
      </c>
      <c r="B1534">
        <v>6267.2001950000003</v>
      </c>
      <c r="C1534">
        <v>6317.5</v>
      </c>
      <c r="D1534">
        <v>6266.9501950000003</v>
      </c>
      <c r="E1534">
        <v>6284.5</v>
      </c>
      <c r="F1534">
        <v>131200</v>
      </c>
    </row>
    <row r="1535" spans="1:6" x14ac:dyDescent="0.3">
      <c r="A1535" s="1">
        <v>41632</v>
      </c>
      <c r="B1535">
        <v>6296.4501950000003</v>
      </c>
      <c r="C1535">
        <v>6301.5</v>
      </c>
      <c r="D1535">
        <v>6262</v>
      </c>
      <c r="E1535">
        <v>6268.3999020000001</v>
      </c>
      <c r="F1535">
        <v>107600</v>
      </c>
    </row>
    <row r="1536" spans="1:6" x14ac:dyDescent="0.3">
      <c r="A1536" s="1">
        <v>41634</v>
      </c>
      <c r="B1536">
        <v>6270.1000979999999</v>
      </c>
      <c r="C1536">
        <v>6302.75</v>
      </c>
      <c r="D1536">
        <v>6259.4501950000003</v>
      </c>
      <c r="E1536">
        <v>6278.8999020000001</v>
      </c>
      <c r="F1536">
        <v>182300</v>
      </c>
    </row>
    <row r="1537" spans="1:6" x14ac:dyDescent="0.3">
      <c r="A1537" s="1">
        <v>41635</v>
      </c>
      <c r="B1537">
        <v>6292.7998049999997</v>
      </c>
      <c r="C1537">
        <v>6324.8999020000001</v>
      </c>
      <c r="D1537">
        <v>6289.3999020000001</v>
      </c>
      <c r="E1537">
        <v>6313.7998049999997</v>
      </c>
      <c r="F1537">
        <v>96900</v>
      </c>
    </row>
    <row r="1538" spans="1:6" x14ac:dyDescent="0.3">
      <c r="A1538" s="1">
        <v>41638</v>
      </c>
      <c r="B1538">
        <v>6336.3999020000001</v>
      </c>
      <c r="C1538">
        <v>6344.0498049999997</v>
      </c>
      <c r="D1538">
        <v>6273.1499020000001</v>
      </c>
      <c r="E1538">
        <v>6291.1000979999999</v>
      </c>
      <c r="F1538">
        <v>101300</v>
      </c>
    </row>
    <row r="1539" spans="1:6" x14ac:dyDescent="0.3">
      <c r="A1539" s="1">
        <v>41639</v>
      </c>
      <c r="B1539">
        <v>6307.3500979999999</v>
      </c>
      <c r="C1539">
        <v>6317.2998049999997</v>
      </c>
      <c r="D1539">
        <v>6287.2998049999997</v>
      </c>
      <c r="E1539">
        <v>6304</v>
      </c>
      <c r="F1539">
        <v>103400</v>
      </c>
    </row>
    <row r="1540" spans="1:6" x14ac:dyDescent="0.3">
      <c r="A1540" s="1">
        <v>41641</v>
      </c>
      <c r="B1540">
        <v>6301.25</v>
      </c>
      <c r="C1540">
        <v>6358.2998049999997</v>
      </c>
      <c r="D1540">
        <v>6211.2998049999997</v>
      </c>
      <c r="E1540">
        <v>6221.1499020000001</v>
      </c>
      <c r="F1540">
        <v>158100</v>
      </c>
    </row>
    <row r="1541" spans="1:6" x14ac:dyDescent="0.3">
      <c r="A1541" s="1">
        <v>41642</v>
      </c>
      <c r="B1541">
        <v>6194.5498049999997</v>
      </c>
      <c r="C1541">
        <v>6221.7001950000003</v>
      </c>
      <c r="D1541">
        <v>6171.25</v>
      </c>
      <c r="E1541">
        <v>6211.1499020000001</v>
      </c>
      <c r="F1541">
        <v>139000</v>
      </c>
    </row>
    <row r="1542" spans="1:6" x14ac:dyDescent="0.3">
      <c r="A1542" s="1">
        <v>41645</v>
      </c>
      <c r="B1542">
        <v>6220.8500979999999</v>
      </c>
      <c r="C1542">
        <v>6224.7001950000003</v>
      </c>
      <c r="D1542">
        <v>6170.25</v>
      </c>
      <c r="E1542">
        <v>6191.4501950000003</v>
      </c>
      <c r="F1542">
        <v>118300</v>
      </c>
    </row>
    <row r="1543" spans="1:6" x14ac:dyDescent="0.3">
      <c r="A1543" s="1">
        <v>41646</v>
      </c>
      <c r="B1543">
        <v>6203.8999020000001</v>
      </c>
      <c r="C1543">
        <v>6221.5</v>
      </c>
      <c r="D1543">
        <v>6144.75</v>
      </c>
      <c r="E1543">
        <v>6162.25</v>
      </c>
      <c r="F1543">
        <v>138600</v>
      </c>
    </row>
    <row r="1544" spans="1:6" x14ac:dyDescent="0.3">
      <c r="A1544" s="1">
        <v>41647</v>
      </c>
      <c r="B1544">
        <v>6178.0498049999997</v>
      </c>
      <c r="C1544">
        <v>6192.1000979999999</v>
      </c>
      <c r="D1544">
        <v>6160.3500979999999</v>
      </c>
      <c r="E1544">
        <v>6174.6000979999999</v>
      </c>
      <c r="F1544">
        <v>146900</v>
      </c>
    </row>
    <row r="1545" spans="1:6" x14ac:dyDescent="0.3">
      <c r="A1545" s="1">
        <v>41648</v>
      </c>
      <c r="B1545">
        <v>6181.7001950000003</v>
      </c>
      <c r="C1545">
        <v>6188.0498049999997</v>
      </c>
      <c r="D1545">
        <v>6148.25</v>
      </c>
      <c r="E1545">
        <v>6168.3500979999999</v>
      </c>
      <c r="F1545">
        <v>150100</v>
      </c>
    </row>
    <row r="1546" spans="1:6" x14ac:dyDescent="0.3">
      <c r="A1546" s="1">
        <v>41649</v>
      </c>
      <c r="B1546">
        <v>6178.8500979999999</v>
      </c>
      <c r="C1546">
        <v>6239.1000979999999</v>
      </c>
      <c r="D1546">
        <v>6139.6000979999999</v>
      </c>
      <c r="E1546">
        <v>6171.4501950000003</v>
      </c>
      <c r="F1546">
        <v>159900</v>
      </c>
    </row>
    <row r="1547" spans="1:6" x14ac:dyDescent="0.3">
      <c r="A1547" s="1">
        <v>41652</v>
      </c>
      <c r="B1547">
        <v>6189.5498049999997</v>
      </c>
      <c r="C1547">
        <v>6288.2001950000003</v>
      </c>
      <c r="D1547">
        <v>6189.5498049999997</v>
      </c>
      <c r="E1547">
        <v>6272.75</v>
      </c>
      <c r="F1547">
        <v>135000</v>
      </c>
    </row>
    <row r="1548" spans="1:6" x14ac:dyDescent="0.3">
      <c r="A1548" s="1">
        <v>41653</v>
      </c>
      <c r="B1548">
        <v>6260.25</v>
      </c>
      <c r="C1548">
        <v>6280.3500979999999</v>
      </c>
      <c r="D1548">
        <v>6234.1499020000001</v>
      </c>
      <c r="E1548">
        <v>6241.8500979999999</v>
      </c>
      <c r="F1548">
        <v>110200</v>
      </c>
    </row>
    <row r="1549" spans="1:6" x14ac:dyDescent="0.3">
      <c r="A1549" s="1">
        <v>41654</v>
      </c>
      <c r="B1549">
        <v>6265.9501950000003</v>
      </c>
      <c r="C1549">
        <v>6325.2001950000003</v>
      </c>
      <c r="D1549">
        <v>6265.2998049999997</v>
      </c>
      <c r="E1549">
        <v>6320.8999020000001</v>
      </c>
      <c r="F1549">
        <v>145900</v>
      </c>
    </row>
    <row r="1550" spans="1:6" x14ac:dyDescent="0.3">
      <c r="A1550" s="1">
        <v>41655</v>
      </c>
      <c r="B1550">
        <v>6341.3500979999999</v>
      </c>
      <c r="C1550">
        <v>6346.5</v>
      </c>
      <c r="D1550">
        <v>6299.8500979999999</v>
      </c>
      <c r="E1550">
        <v>6318.8999020000001</v>
      </c>
      <c r="F1550">
        <v>153400</v>
      </c>
    </row>
    <row r="1551" spans="1:6" x14ac:dyDescent="0.3">
      <c r="A1551" s="1">
        <v>41656</v>
      </c>
      <c r="B1551">
        <v>6306.25</v>
      </c>
      <c r="C1551">
        <v>6327.1000979999999</v>
      </c>
      <c r="D1551">
        <v>6246.3500979999999</v>
      </c>
      <c r="E1551">
        <v>6261.6499020000001</v>
      </c>
      <c r="F1551">
        <v>167700</v>
      </c>
    </row>
    <row r="1552" spans="1:6" x14ac:dyDescent="0.3">
      <c r="A1552" s="1">
        <v>41659</v>
      </c>
      <c r="B1552">
        <v>6261.75</v>
      </c>
      <c r="C1552">
        <v>6307.4501950000003</v>
      </c>
      <c r="D1552">
        <v>6243.3500979999999</v>
      </c>
      <c r="E1552">
        <v>6303.9501950000003</v>
      </c>
      <c r="F1552">
        <v>122100</v>
      </c>
    </row>
    <row r="1553" spans="1:6" x14ac:dyDescent="0.3">
      <c r="A1553" s="1">
        <v>41660</v>
      </c>
      <c r="B1553">
        <v>6320.1499020000001</v>
      </c>
      <c r="C1553">
        <v>6330.2998049999997</v>
      </c>
      <c r="D1553">
        <v>6297.8999020000001</v>
      </c>
      <c r="E1553">
        <v>6313.7998049999997</v>
      </c>
      <c r="F1553">
        <v>141700</v>
      </c>
    </row>
    <row r="1554" spans="1:6" x14ac:dyDescent="0.3">
      <c r="A1554" s="1">
        <v>41661</v>
      </c>
      <c r="B1554">
        <v>6309.0498049999997</v>
      </c>
      <c r="C1554">
        <v>6349.9501950000003</v>
      </c>
      <c r="D1554">
        <v>6287.4501950000003</v>
      </c>
      <c r="E1554">
        <v>6338.9501950000003</v>
      </c>
      <c r="F1554">
        <v>137500</v>
      </c>
    </row>
    <row r="1555" spans="1:6" x14ac:dyDescent="0.3">
      <c r="A1555" s="1">
        <v>41662</v>
      </c>
      <c r="B1555">
        <v>6325.9501950000003</v>
      </c>
      <c r="C1555">
        <v>6355.6000979999999</v>
      </c>
      <c r="D1555">
        <v>6316.3999020000001</v>
      </c>
      <c r="E1555">
        <v>6345.6499020000001</v>
      </c>
      <c r="F1555">
        <v>120100</v>
      </c>
    </row>
    <row r="1556" spans="1:6" x14ac:dyDescent="0.3">
      <c r="A1556" s="1">
        <v>41663</v>
      </c>
      <c r="B1556">
        <v>6301.6499020000001</v>
      </c>
      <c r="C1556">
        <v>6331.4501950000003</v>
      </c>
      <c r="D1556">
        <v>6263.8999020000001</v>
      </c>
      <c r="E1556">
        <v>6266.75</v>
      </c>
      <c r="F1556">
        <v>160300</v>
      </c>
    </row>
    <row r="1557" spans="1:6" x14ac:dyDescent="0.3">
      <c r="A1557" s="1">
        <v>41666</v>
      </c>
      <c r="B1557">
        <v>6186.2998049999997</v>
      </c>
      <c r="C1557">
        <v>6188.5498049999997</v>
      </c>
      <c r="D1557">
        <v>6130.25</v>
      </c>
      <c r="E1557">
        <v>6135.8500979999999</v>
      </c>
      <c r="F1557">
        <v>190400</v>
      </c>
    </row>
    <row r="1558" spans="1:6" x14ac:dyDescent="0.3">
      <c r="A1558" s="1">
        <v>41667</v>
      </c>
      <c r="B1558">
        <v>6131.8500979999999</v>
      </c>
      <c r="C1558">
        <v>6163.6000979999999</v>
      </c>
      <c r="D1558">
        <v>6085.9501950000003</v>
      </c>
      <c r="E1558">
        <v>6126.25</v>
      </c>
      <c r="F1558">
        <v>184100</v>
      </c>
    </row>
    <row r="1559" spans="1:6" x14ac:dyDescent="0.3">
      <c r="A1559" s="1">
        <v>41668</v>
      </c>
      <c r="B1559">
        <v>6161</v>
      </c>
      <c r="C1559">
        <v>6170.4501950000003</v>
      </c>
      <c r="D1559">
        <v>6109.7998049999997</v>
      </c>
      <c r="E1559">
        <v>6120.25</v>
      </c>
      <c r="F1559">
        <v>146700</v>
      </c>
    </row>
    <row r="1560" spans="1:6" x14ac:dyDescent="0.3">
      <c r="A1560" s="1">
        <v>41669</v>
      </c>
      <c r="B1560">
        <v>6067</v>
      </c>
      <c r="C1560">
        <v>6082.8500979999999</v>
      </c>
      <c r="D1560">
        <v>6027.25</v>
      </c>
      <c r="E1560">
        <v>6073.7001950000003</v>
      </c>
      <c r="F1560">
        <v>208100</v>
      </c>
    </row>
    <row r="1561" spans="1:6" x14ac:dyDescent="0.3">
      <c r="A1561" s="1">
        <v>41670</v>
      </c>
      <c r="B1561">
        <v>6082.75</v>
      </c>
      <c r="C1561">
        <v>6097.8500979999999</v>
      </c>
      <c r="D1561">
        <v>6067.3500979999999</v>
      </c>
      <c r="E1561">
        <v>6089.5</v>
      </c>
      <c r="F1561">
        <v>146700</v>
      </c>
    </row>
    <row r="1562" spans="1:6" x14ac:dyDescent="0.3">
      <c r="A1562" s="1">
        <v>41673</v>
      </c>
      <c r="B1562">
        <v>6058.7998049999997</v>
      </c>
      <c r="C1562">
        <v>6074.8500979999999</v>
      </c>
      <c r="D1562">
        <v>5994.4501950000003</v>
      </c>
      <c r="E1562">
        <v>6001.7998049999997</v>
      </c>
      <c r="F1562">
        <v>134900</v>
      </c>
    </row>
    <row r="1563" spans="1:6" x14ac:dyDescent="0.3">
      <c r="A1563" s="1">
        <v>41674</v>
      </c>
      <c r="B1563">
        <v>5947.6000979999999</v>
      </c>
      <c r="C1563">
        <v>6017.7998049999997</v>
      </c>
      <c r="D1563">
        <v>5933.2998049999997</v>
      </c>
      <c r="E1563">
        <v>6000.8999020000001</v>
      </c>
      <c r="F1563">
        <v>183300</v>
      </c>
    </row>
    <row r="1564" spans="1:6" x14ac:dyDescent="0.3">
      <c r="A1564" s="1">
        <v>41675</v>
      </c>
      <c r="B1564">
        <v>6004.25</v>
      </c>
      <c r="C1564">
        <v>6028.0498049999997</v>
      </c>
      <c r="D1564">
        <v>5962.0498049999997</v>
      </c>
      <c r="E1564">
        <v>6022.3999020000001</v>
      </c>
      <c r="F1564">
        <v>166600</v>
      </c>
    </row>
    <row r="1565" spans="1:6" x14ac:dyDescent="0.3">
      <c r="A1565" s="1">
        <v>41676</v>
      </c>
      <c r="B1565">
        <v>6028.3500979999999</v>
      </c>
      <c r="C1565">
        <v>6048.3500979999999</v>
      </c>
      <c r="D1565">
        <v>5965.3999020000001</v>
      </c>
      <c r="E1565">
        <v>6036.2998049999997</v>
      </c>
      <c r="F1565">
        <v>185500</v>
      </c>
    </row>
    <row r="1566" spans="1:6" x14ac:dyDescent="0.3">
      <c r="A1566" s="1">
        <v>41677</v>
      </c>
      <c r="B1566">
        <v>6077.6499020000001</v>
      </c>
      <c r="C1566">
        <v>6079.9501950000003</v>
      </c>
      <c r="D1566">
        <v>6030.8999020000001</v>
      </c>
      <c r="E1566">
        <v>6063.2001950000003</v>
      </c>
      <c r="F1566">
        <v>181900</v>
      </c>
    </row>
    <row r="1567" spans="1:6" x14ac:dyDescent="0.3">
      <c r="A1567" s="1">
        <v>41680</v>
      </c>
      <c r="B1567">
        <v>6072.7998049999997</v>
      </c>
      <c r="C1567">
        <v>6083.0498049999997</v>
      </c>
      <c r="D1567">
        <v>6046.3999020000001</v>
      </c>
      <c r="E1567">
        <v>6053.4501950000003</v>
      </c>
      <c r="F1567">
        <v>133100</v>
      </c>
    </row>
    <row r="1568" spans="1:6" x14ac:dyDescent="0.3">
      <c r="A1568" s="1">
        <v>41681</v>
      </c>
      <c r="B1568">
        <v>6072.4501950000003</v>
      </c>
      <c r="C1568">
        <v>6081.8500979999999</v>
      </c>
      <c r="D1568">
        <v>6053.25</v>
      </c>
      <c r="E1568">
        <v>6062.7001950000003</v>
      </c>
      <c r="F1568">
        <v>150500</v>
      </c>
    </row>
    <row r="1569" spans="1:6" x14ac:dyDescent="0.3">
      <c r="A1569" s="1">
        <v>41682</v>
      </c>
      <c r="B1569">
        <v>6085.3500979999999</v>
      </c>
      <c r="C1569">
        <v>6106.6000979999999</v>
      </c>
      <c r="D1569">
        <v>6077.3999020000001</v>
      </c>
      <c r="E1569">
        <v>6084</v>
      </c>
      <c r="F1569">
        <v>138500</v>
      </c>
    </row>
    <row r="1570" spans="1:6" x14ac:dyDescent="0.3">
      <c r="A1570" s="1">
        <v>41683</v>
      </c>
      <c r="B1570">
        <v>6087.5498049999997</v>
      </c>
      <c r="C1570">
        <v>6094.3999020000001</v>
      </c>
      <c r="D1570">
        <v>5991.1000979999999</v>
      </c>
      <c r="E1570">
        <v>6001.1000979999999</v>
      </c>
      <c r="F1570">
        <v>153700</v>
      </c>
    </row>
    <row r="1571" spans="1:6" x14ac:dyDescent="0.3">
      <c r="A1571" s="1">
        <v>41684</v>
      </c>
      <c r="B1571">
        <v>6023.75</v>
      </c>
      <c r="C1571">
        <v>6056.3999020000001</v>
      </c>
      <c r="D1571">
        <v>5984.6000979999999</v>
      </c>
      <c r="E1571">
        <v>6048.3500979999999</v>
      </c>
      <c r="F1571">
        <v>140200</v>
      </c>
    </row>
    <row r="1572" spans="1:6" x14ac:dyDescent="0.3">
      <c r="A1572" s="1">
        <v>41688</v>
      </c>
      <c r="B1572">
        <v>6071.2998049999997</v>
      </c>
      <c r="C1572">
        <v>6141.7001950000003</v>
      </c>
      <c r="D1572">
        <v>6066.7998049999997</v>
      </c>
      <c r="E1572">
        <v>6127.1000979999999</v>
      </c>
      <c r="F1572">
        <v>126600</v>
      </c>
    </row>
    <row r="1573" spans="1:6" x14ac:dyDescent="0.3">
      <c r="A1573" s="1">
        <v>41689</v>
      </c>
      <c r="B1573">
        <v>6132.0498049999997</v>
      </c>
      <c r="C1573">
        <v>6160.3500979999999</v>
      </c>
      <c r="D1573">
        <v>6125.75</v>
      </c>
      <c r="E1573">
        <v>6152.75</v>
      </c>
      <c r="F1573">
        <v>95200</v>
      </c>
    </row>
    <row r="1574" spans="1:6" x14ac:dyDescent="0.3">
      <c r="A1574" s="1">
        <v>41690</v>
      </c>
      <c r="B1574">
        <v>6127.1499020000001</v>
      </c>
      <c r="C1574">
        <v>6129.1000979999999</v>
      </c>
      <c r="D1574">
        <v>6086.4501950000003</v>
      </c>
      <c r="E1574">
        <v>6091.4501950000003</v>
      </c>
      <c r="F1574">
        <v>132100</v>
      </c>
    </row>
    <row r="1575" spans="1:6" x14ac:dyDescent="0.3">
      <c r="A1575" s="1">
        <v>41691</v>
      </c>
      <c r="B1575">
        <v>6108.2998049999997</v>
      </c>
      <c r="C1575">
        <v>6159.6499020000001</v>
      </c>
      <c r="D1575">
        <v>6108</v>
      </c>
      <c r="E1575">
        <v>6155.4501950000003</v>
      </c>
      <c r="F1575">
        <v>112600</v>
      </c>
    </row>
    <row r="1576" spans="1:6" x14ac:dyDescent="0.3">
      <c r="A1576" s="1">
        <v>41694</v>
      </c>
      <c r="B1576">
        <v>6140.9501950000003</v>
      </c>
      <c r="C1576">
        <v>6191.8500979999999</v>
      </c>
      <c r="D1576">
        <v>6130.7998049999997</v>
      </c>
      <c r="E1576">
        <v>6186.1000979999999</v>
      </c>
      <c r="F1576">
        <v>144900</v>
      </c>
    </row>
    <row r="1577" spans="1:6" x14ac:dyDescent="0.3">
      <c r="A1577" s="1">
        <v>41695</v>
      </c>
      <c r="B1577">
        <v>6205.7001950000003</v>
      </c>
      <c r="C1577">
        <v>6216.8500979999999</v>
      </c>
      <c r="D1577">
        <v>6176.6000979999999</v>
      </c>
      <c r="E1577">
        <v>6200.0498049999997</v>
      </c>
      <c r="F1577">
        <v>146300</v>
      </c>
    </row>
    <row r="1578" spans="1:6" x14ac:dyDescent="0.3">
      <c r="A1578" s="1">
        <v>41696</v>
      </c>
      <c r="B1578">
        <v>6202.4501950000003</v>
      </c>
      <c r="C1578">
        <v>6245.9501950000003</v>
      </c>
      <c r="D1578">
        <v>6202.1000979999999</v>
      </c>
      <c r="E1578">
        <v>6238.7998049999997</v>
      </c>
      <c r="F1578">
        <v>181700</v>
      </c>
    </row>
    <row r="1579" spans="1:6" x14ac:dyDescent="0.3">
      <c r="A1579" s="1">
        <v>41698</v>
      </c>
      <c r="B1579">
        <v>6228.4501950000003</v>
      </c>
      <c r="C1579">
        <v>6282.7001950000003</v>
      </c>
      <c r="D1579">
        <v>6228.1000979999999</v>
      </c>
      <c r="E1579">
        <v>6276.9501950000003</v>
      </c>
      <c r="F1579">
        <v>180600</v>
      </c>
    </row>
    <row r="1580" spans="1:6" x14ac:dyDescent="0.3">
      <c r="A1580" s="1">
        <v>41701</v>
      </c>
      <c r="B1580">
        <v>6264.3500979999999</v>
      </c>
      <c r="C1580">
        <v>6277.75</v>
      </c>
      <c r="D1580">
        <v>6212.25</v>
      </c>
      <c r="E1580">
        <v>6221.4501950000003</v>
      </c>
      <c r="F1580">
        <v>144600</v>
      </c>
    </row>
    <row r="1581" spans="1:6" x14ac:dyDescent="0.3">
      <c r="A1581" s="1">
        <v>41702</v>
      </c>
      <c r="B1581">
        <v>6216.75</v>
      </c>
      <c r="C1581">
        <v>6302.1499020000001</v>
      </c>
      <c r="D1581">
        <v>6215.7001950000003</v>
      </c>
      <c r="E1581">
        <v>6297.9501950000003</v>
      </c>
      <c r="F1581">
        <v>166800</v>
      </c>
    </row>
    <row r="1582" spans="1:6" x14ac:dyDescent="0.3">
      <c r="A1582" s="1">
        <v>41703</v>
      </c>
      <c r="B1582">
        <v>6328.4501950000003</v>
      </c>
      <c r="C1582">
        <v>6336.25</v>
      </c>
      <c r="D1582">
        <v>6287.7998049999997</v>
      </c>
      <c r="E1582">
        <v>6328.6499020000001</v>
      </c>
      <c r="F1582">
        <v>160300</v>
      </c>
    </row>
    <row r="1583" spans="1:6" x14ac:dyDescent="0.3">
      <c r="A1583" s="1">
        <v>41704</v>
      </c>
      <c r="B1583">
        <v>6344.75</v>
      </c>
      <c r="C1583">
        <v>6406.6000979999999</v>
      </c>
      <c r="D1583">
        <v>6339.7001950000003</v>
      </c>
      <c r="E1583">
        <v>6401.1499020000001</v>
      </c>
      <c r="F1583">
        <v>180700</v>
      </c>
    </row>
    <row r="1584" spans="1:6" x14ac:dyDescent="0.3">
      <c r="A1584" s="1">
        <v>41705</v>
      </c>
      <c r="B1584">
        <v>6413.9501950000003</v>
      </c>
      <c r="C1584">
        <v>6537.7998049999997</v>
      </c>
      <c r="D1584">
        <v>6413.5498049999997</v>
      </c>
      <c r="E1584">
        <v>6526.6499020000001</v>
      </c>
      <c r="F1584">
        <v>284900</v>
      </c>
    </row>
    <row r="1585" spans="1:6" x14ac:dyDescent="0.3">
      <c r="A1585" s="1">
        <v>41708</v>
      </c>
      <c r="B1585">
        <v>6491.7001950000003</v>
      </c>
      <c r="C1585">
        <v>6562.2001950000003</v>
      </c>
      <c r="D1585">
        <v>6487.3500979999999</v>
      </c>
      <c r="E1585">
        <v>6537.25</v>
      </c>
      <c r="F1585">
        <v>242100</v>
      </c>
    </row>
    <row r="1586" spans="1:6" x14ac:dyDescent="0.3">
      <c r="A1586" s="1">
        <v>41709</v>
      </c>
      <c r="B1586">
        <v>6537.3500979999999</v>
      </c>
      <c r="C1586">
        <v>6562.8500979999999</v>
      </c>
      <c r="D1586">
        <v>6494.25</v>
      </c>
      <c r="E1586">
        <v>6511.8999020000001</v>
      </c>
      <c r="F1586">
        <v>239000</v>
      </c>
    </row>
    <row r="1587" spans="1:6" x14ac:dyDescent="0.3">
      <c r="A1587" s="1">
        <v>41710</v>
      </c>
      <c r="B1587">
        <v>6497.5</v>
      </c>
      <c r="C1587">
        <v>6546.1499020000001</v>
      </c>
      <c r="D1587">
        <v>6487.2998049999997</v>
      </c>
      <c r="E1587">
        <v>6516.8999020000001</v>
      </c>
      <c r="F1587">
        <v>175000</v>
      </c>
    </row>
    <row r="1588" spans="1:6" x14ac:dyDescent="0.3">
      <c r="A1588" s="1">
        <v>41711</v>
      </c>
      <c r="B1588">
        <v>6491.75</v>
      </c>
      <c r="C1588">
        <v>6561.4501950000003</v>
      </c>
      <c r="D1588">
        <v>6476.6499020000001</v>
      </c>
      <c r="E1588">
        <v>6493.1000979999999</v>
      </c>
      <c r="F1588">
        <v>167900</v>
      </c>
    </row>
    <row r="1589" spans="1:6" x14ac:dyDescent="0.3">
      <c r="A1589" s="1">
        <v>41712</v>
      </c>
      <c r="B1589">
        <v>6447.25</v>
      </c>
      <c r="C1589">
        <v>6518.4501950000003</v>
      </c>
      <c r="D1589">
        <v>6432.7001950000003</v>
      </c>
      <c r="E1589">
        <v>6504.2001950000003</v>
      </c>
      <c r="F1589">
        <v>177300</v>
      </c>
    </row>
    <row r="1590" spans="1:6" x14ac:dyDescent="0.3">
      <c r="A1590" s="1">
        <v>41716</v>
      </c>
      <c r="B1590">
        <v>6532.4501950000003</v>
      </c>
      <c r="C1590">
        <v>6574.9501950000003</v>
      </c>
      <c r="D1590">
        <v>6497.6499020000001</v>
      </c>
      <c r="E1590">
        <v>6516.6499020000001</v>
      </c>
      <c r="F1590">
        <v>179300</v>
      </c>
    </row>
    <row r="1591" spans="1:6" x14ac:dyDescent="0.3">
      <c r="A1591" s="1">
        <v>41717</v>
      </c>
      <c r="B1591">
        <v>6530</v>
      </c>
      <c r="C1591">
        <v>6541.2001950000003</v>
      </c>
      <c r="D1591">
        <v>6506</v>
      </c>
      <c r="E1591">
        <v>6524.0498049999997</v>
      </c>
      <c r="F1591">
        <v>172500</v>
      </c>
    </row>
    <row r="1592" spans="1:6" x14ac:dyDescent="0.3">
      <c r="A1592" s="1">
        <v>41718</v>
      </c>
      <c r="B1592">
        <v>6508.3500979999999</v>
      </c>
      <c r="C1592">
        <v>6523.6499020000001</v>
      </c>
      <c r="D1592">
        <v>6473.25</v>
      </c>
      <c r="E1592">
        <v>6483.1000979999999</v>
      </c>
      <c r="F1592">
        <v>142000</v>
      </c>
    </row>
    <row r="1593" spans="1:6" x14ac:dyDescent="0.3">
      <c r="A1593" s="1">
        <v>41719</v>
      </c>
      <c r="B1593">
        <v>6515.2001950000003</v>
      </c>
      <c r="C1593">
        <v>6522.8999020000001</v>
      </c>
      <c r="D1593">
        <v>6485.7001950000003</v>
      </c>
      <c r="E1593">
        <v>6493.2001950000003</v>
      </c>
      <c r="F1593">
        <v>189900</v>
      </c>
    </row>
    <row r="1594" spans="1:6" x14ac:dyDescent="0.3">
      <c r="A1594" s="1">
        <v>41722</v>
      </c>
      <c r="B1594">
        <v>6510.5</v>
      </c>
      <c r="C1594">
        <v>6591.5</v>
      </c>
      <c r="D1594">
        <v>6510.5</v>
      </c>
      <c r="E1594">
        <v>6583.5</v>
      </c>
      <c r="F1594">
        <v>158400</v>
      </c>
    </row>
    <row r="1595" spans="1:6" x14ac:dyDescent="0.3">
      <c r="A1595" s="1">
        <v>41723</v>
      </c>
      <c r="B1595">
        <v>6550.1000979999999</v>
      </c>
      <c r="C1595">
        <v>6595.5498049999997</v>
      </c>
      <c r="D1595">
        <v>6544.8500979999999</v>
      </c>
      <c r="E1595">
        <v>6589.75</v>
      </c>
      <c r="F1595">
        <v>168100</v>
      </c>
    </row>
    <row r="1596" spans="1:6" x14ac:dyDescent="0.3">
      <c r="A1596" s="1">
        <v>41724</v>
      </c>
      <c r="B1596">
        <v>6615.6499020000001</v>
      </c>
      <c r="C1596">
        <v>6627.4501950000003</v>
      </c>
      <c r="D1596">
        <v>6580.6000979999999</v>
      </c>
      <c r="E1596">
        <v>6601.3999020000001</v>
      </c>
      <c r="F1596">
        <v>186600</v>
      </c>
    </row>
    <row r="1597" spans="1:6" x14ac:dyDescent="0.3">
      <c r="A1597" s="1">
        <v>41725</v>
      </c>
      <c r="B1597">
        <v>6613.1000979999999</v>
      </c>
      <c r="C1597">
        <v>6673.9501950000003</v>
      </c>
      <c r="D1597">
        <v>6599.5</v>
      </c>
      <c r="E1597">
        <v>6641.75</v>
      </c>
      <c r="F1597">
        <v>312400</v>
      </c>
    </row>
    <row r="1598" spans="1:6" x14ac:dyDescent="0.3">
      <c r="A1598" s="1">
        <v>41726</v>
      </c>
      <c r="B1598">
        <v>6673.0498049999997</v>
      </c>
      <c r="C1598">
        <v>6702.6000979999999</v>
      </c>
      <c r="D1598">
        <v>6643.7998049999997</v>
      </c>
      <c r="E1598">
        <v>6695.8999020000001</v>
      </c>
      <c r="F1598">
        <v>184800</v>
      </c>
    </row>
    <row r="1599" spans="1:6" x14ac:dyDescent="0.3">
      <c r="A1599" s="1">
        <v>41729</v>
      </c>
      <c r="B1599">
        <v>6723.1499020000001</v>
      </c>
      <c r="C1599">
        <v>6730.0498049999997</v>
      </c>
      <c r="D1599">
        <v>6662.3999020000001</v>
      </c>
      <c r="E1599">
        <v>6704.2001950000003</v>
      </c>
      <c r="F1599">
        <v>220600</v>
      </c>
    </row>
    <row r="1600" spans="1:6" x14ac:dyDescent="0.3">
      <c r="A1600" s="1">
        <v>41730</v>
      </c>
      <c r="B1600">
        <v>6729.5</v>
      </c>
      <c r="C1600">
        <v>6732.25</v>
      </c>
      <c r="D1600">
        <v>6675.4501950000003</v>
      </c>
      <c r="E1600">
        <v>6721.0498049999997</v>
      </c>
      <c r="F1600">
        <v>177800</v>
      </c>
    </row>
    <row r="1601" spans="1:6" x14ac:dyDescent="0.3">
      <c r="A1601" s="1">
        <v>41731</v>
      </c>
      <c r="B1601">
        <v>6757.6000979999999</v>
      </c>
      <c r="C1601">
        <v>6763.5</v>
      </c>
      <c r="D1601">
        <v>6723.6000979999999</v>
      </c>
      <c r="E1601">
        <v>6752.5498049999997</v>
      </c>
      <c r="F1601">
        <v>173300</v>
      </c>
    </row>
    <row r="1602" spans="1:6" x14ac:dyDescent="0.3">
      <c r="A1602" s="1">
        <v>41732</v>
      </c>
      <c r="B1602">
        <v>6772.0498049999997</v>
      </c>
      <c r="C1602">
        <v>6776.75</v>
      </c>
      <c r="D1602">
        <v>6696.8999020000001</v>
      </c>
      <c r="E1602">
        <v>6736.1000979999999</v>
      </c>
      <c r="F1602">
        <v>197500</v>
      </c>
    </row>
    <row r="1603" spans="1:6" x14ac:dyDescent="0.3">
      <c r="A1603" s="1">
        <v>41733</v>
      </c>
      <c r="B1603">
        <v>6741.8500979999999</v>
      </c>
      <c r="C1603">
        <v>6741.8500979999999</v>
      </c>
      <c r="D1603">
        <v>6685.1499020000001</v>
      </c>
      <c r="E1603">
        <v>6694.3500979999999</v>
      </c>
      <c r="F1603">
        <v>155100</v>
      </c>
    </row>
    <row r="1604" spans="1:6" x14ac:dyDescent="0.3">
      <c r="A1604" s="1">
        <v>41736</v>
      </c>
      <c r="B1604">
        <v>6694.25</v>
      </c>
      <c r="C1604">
        <v>6725.1499020000001</v>
      </c>
      <c r="D1604">
        <v>6650.3999020000001</v>
      </c>
      <c r="E1604">
        <v>6695.0498049999997</v>
      </c>
      <c r="F1604">
        <v>133900</v>
      </c>
    </row>
    <row r="1605" spans="1:6" x14ac:dyDescent="0.3">
      <c r="A1605" s="1">
        <v>41738</v>
      </c>
      <c r="B1605">
        <v>6722</v>
      </c>
      <c r="C1605">
        <v>6808.7001950000003</v>
      </c>
      <c r="D1605">
        <v>6705.1000979999999</v>
      </c>
      <c r="E1605">
        <v>6796.2001950000003</v>
      </c>
      <c r="F1605">
        <v>169800</v>
      </c>
    </row>
    <row r="1606" spans="1:6" x14ac:dyDescent="0.3">
      <c r="A1606" s="1">
        <v>41739</v>
      </c>
      <c r="B1606">
        <v>6803.0498049999997</v>
      </c>
      <c r="C1606">
        <v>6819.0498049999997</v>
      </c>
      <c r="D1606">
        <v>6777.2998049999997</v>
      </c>
      <c r="E1606">
        <v>6796.3999020000001</v>
      </c>
      <c r="F1606">
        <v>191100</v>
      </c>
    </row>
    <row r="1607" spans="1:6" x14ac:dyDescent="0.3">
      <c r="A1607" s="1">
        <v>41740</v>
      </c>
      <c r="B1607">
        <v>6758.3500979999999</v>
      </c>
      <c r="C1607">
        <v>6789.3500979999999</v>
      </c>
      <c r="D1607">
        <v>6743.1499020000001</v>
      </c>
      <c r="E1607">
        <v>6776.2998049999997</v>
      </c>
      <c r="F1607">
        <v>140700</v>
      </c>
    </row>
    <row r="1608" spans="1:6" x14ac:dyDescent="0.3">
      <c r="A1608" s="1">
        <v>41744</v>
      </c>
      <c r="B1608">
        <v>6792.7001950000003</v>
      </c>
      <c r="C1608">
        <v>6813.3999020000001</v>
      </c>
      <c r="D1608">
        <v>6711.75</v>
      </c>
      <c r="E1608">
        <v>6733.1000979999999</v>
      </c>
      <c r="F1608">
        <v>123200</v>
      </c>
    </row>
    <row r="1609" spans="1:6" x14ac:dyDescent="0.3">
      <c r="A1609" s="1">
        <v>41745</v>
      </c>
      <c r="B1609">
        <v>6727.25</v>
      </c>
      <c r="C1609">
        <v>6748.6499020000001</v>
      </c>
      <c r="D1609">
        <v>6665.1499020000001</v>
      </c>
      <c r="E1609">
        <v>6675.2998049999997</v>
      </c>
      <c r="F1609">
        <v>119800</v>
      </c>
    </row>
    <row r="1610" spans="1:6" x14ac:dyDescent="0.3">
      <c r="A1610" s="1">
        <v>41746</v>
      </c>
      <c r="B1610">
        <v>6695.4501950000003</v>
      </c>
      <c r="C1610">
        <v>6783.0498049999997</v>
      </c>
      <c r="D1610">
        <v>6684.3999020000001</v>
      </c>
      <c r="E1610">
        <v>6779.3999020000001</v>
      </c>
      <c r="F1610">
        <v>131500</v>
      </c>
    </row>
    <row r="1611" spans="1:6" x14ac:dyDescent="0.3">
      <c r="A1611" s="1">
        <v>41750</v>
      </c>
      <c r="B1611">
        <v>6789.25</v>
      </c>
      <c r="C1611">
        <v>6825.4501950000003</v>
      </c>
      <c r="D1611">
        <v>6786.8999020000001</v>
      </c>
      <c r="E1611">
        <v>6817.6499020000001</v>
      </c>
      <c r="F1611">
        <v>111800</v>
      </c>
    </row>
    <row r="1612" spans="1:6" x14ac:dyDescent="0.3">
      <c r="A1612" s="1">
        <v>41751</v>
      </c>
      <c r="B1612">
        <v>6822.8999020000001</v>
      </c>
      <c r="C1612">
        <v>6838</v>
      </c>
      <c r="D1612">
        <v>6806.25</v>
      </c>
      <c r="E1612">
        <v>6815.3500979999999</v>
      </c>
      <c r="F1612">
        <v>114700</v>
      </c>
    </row>
    <row r="1613" spans="1:6" x14ac:dyDescent="0.3">
      <c r="A1613" s="1">
        <v>41752</v>
      </c>
      <c r="B1613">
        <v>6823.25</v>
      </c>
      <c r="C1613">
        <v>6861.6000979999999</v>
      </c>
      <c r="D1613">
        <v>6820.75</v>
      </c>
      <c r="E1613">
        <v>6840.7998049999997</v>
      </c>
      <c r="F1613">
        <v>183000</v>
      </c>
    </row>
    <row r="1614" spans="1:6" x14ac:dyDescent="0.3">
      <c r="A1614" s="1">
        <v>41754</v>
      </c>
      <c r="B1614">
        <v>6855.7998049999997</v>
      </c>
      <c r="C1614">
        <v>6869.8500979999999</v>
      </c>
      <c r="D1614">
        <v>6772.8500979999999</v>
      </c>
      <c r="E1614">
        <v>6782.75</v>
      </c>
      <c r="F1614">
        <v>154300</v>
      </c>
    </row>
    <row r="1615" spans="1:6" x14ac:dyDescent="0.3">
      <c r="A1615" s="1">
        <v>41757</v>
      </c>
      <c r="B1615">
        <v>6778.5498049999997</v>
      </c>
      <c r="C1615">
        <v>6786.25</v>
      </c>
      <c r="D1615">
        <v>6750.2998049999997</v>
      </c>
      <c r="E1615">
        <v>6761.25</v>
      </c>
      <c r="F1615">
        <v>118200</v>
      </c>
    </row>
    <row r="1616" spans="1:6" x14ac:dyDescent="0.3">
      <c r="A1616" s="1">
        <v>41758</v>
      </c>
      <c r="B1616">
        <v>6769</v>
      </c>
      <c r="C1616">
        <v>6779.7001950000003</v>
      </c>
      <c r="D1616">
        <v>6708.6499020000001</v>
      </c>
      <c r="E1616">
        <v>6715.25</v>
      </c>
      <c r="F1616">
        <v>115500</v>
      </c>
    </row>
    <row r="1617" spans="1:6" x14ac:dyDescent="0.3">
      <c r="A1617" s="1">
        <v>41759</v>
      </c>
      <c r="B1617">
        <v>6724.9501950000003</v>
      </c>
      <c r="C1617">
        <v>6780.1499020000001</v>
      </c>
      <c r="D1617">
        <v>6656.7998049999997</v>
      </c>
      <c r="E1617">
        <v>6696.3999020000001</v>
      </c>
      <c r="F1617">
        <v>161100</v>
      </c>
    </row>
    <row r="1618" spans="1:6" x14ac:dyDescent="0.3">
      <c r="A1618" s="1">
        <v>41761</v>
      </c>
      <c r="B1618">
        <v>6709.9501950000003</v>
      </c>
      <c r="C1618">
        <v>6737.6499020000001</v>
      </c>
      <c r="D1618">
        <v>6689.5</v>
      </c>
      <c r="E1618">
        <v>6694.7998049999997</v>
      </c>
      <c r="F1618">
        <v>114300</v>
      </c>
    </row>
    <row r="1619" spans="1:6" x14ac:dyDescent="0.3">
      <c r="A1619" s="1">
        <v>41764</v>
      </c>
      <c r="B1619">
        <v>6681.6499020000001</v>
      </c>
      <c r="C1619">
        <v>6741.0498049999997</v>
      </c>
      <c r="D1619">
        <v>6680.4501950000003</v>
      </c>
      <c r="E1619">
        <v>6699.3500979999999</v>
      </c>
      <c r="F1619">
        <v>105000</v>
      </c>
    </row>
    <row r="1620" spans="1:6" x14ac:dyDescent="0.3">
      <c r="A1620" s="1">
        <v>41765</v>
      </c>
      <c r="B1620">
        <v>6719.25</v>
      </c>
      <c r="C1620">
        <v>6743.4501950000003</v>
      </c>
      <c r="D1620">
        <v>6701.8999020000001</v>
      </c>
      <c r="E1620">
        <v>6715.2998049999997</v>
      </c>
      <c r="F1620">
        <v>88300</v>
      </c>
    </row>
    <row r="1621" spans="1:6" x14ac:dyDescent="0.3">
      <c r="A1621" s="1">
        <v>41766</v>
      </c>
      <c r="B1621">
        <v>6708.6000979999999</v>
      </c>
      <c r="C1621">
        <v>6718.75</v>
      </c>
      <c r="D1621">
        <v>6642.8999020000001</v>
      </c>
      <c r="E1621">
        <v>6652.5498049999997</v>
      </c>
      <c r="F1621">
        <v>114100</v>
      </c>
    </row>
    <row r="1622" spans="1:6" x14ac:dyDescent="0.3">
      <c r="A1622" s="1">
        <v>41767</v>
      </c>
      <c r="B1622">
        <v>6669.8999020000001</v>
      </c>
      <c r="C1622">
        <v>6688.3999020000001</v>
      </c>
      <c r="D1622">
        <v>6638.5498049999997</v>
      </c>
      <c r="E1622">
        <v>6659.8500979999999</v>
      </c>
      <c r="F1622">
        <v>101600</v>
      </c>
    </row>
    <row r="1623" spans="1:6" x14ac:dyDescent="0.3">
      <c r="A1623" s="1">
        <v>41768</v>
      </c>
      <c r="B1623">
        <v>6654.1499020000001</v>
      </c>
      <c r="C1623">
        <v>6871.3500979999999</v>
      </c>
      <c r="D1623">
        <v>6652.1499020000001</v>
      </c>
      <c r="E1623">
        <v>6858.7998049999997</v>
      </c>
      <c r="F1623">
        <v>166400</v>
      </c>
    </row>
    <row r="1624" spans="1:6" x14ac:dyDescent="0.3">
      <c r="A1624" s="1">
        <v>41771</v>
      </c>
      <c r="B1624">
        <v>6863.3999020000001</v>
      </c>
      <c r="C1624">
        <v>7020.0498049999997</v>
      </c>
      <c r="D1624">
        <v>6862.8999020000001</v>
      </c>
      <c r="E1624">
        <v>7014.25</v>
      </c>
      <c r="F1624">
        <v>157700</v>
      </c>
    </row>
    <row r="1625" spans="1:6" x14ac:dyDescent="0.3">
      <c r="A1625" s="1">
        <v>41772</v>
      </c>
      <c r="B1625">
        <v>7080</v>
      </c>
      <c r="C1625">
        <v>7172.3500979999999</v>
      </c>
      <c r="D1625">
        <v>7067.1499020000001</v>
      </c>
      <c r="E1625">
        <v>7108.75</v>
      </c>
      <c r="F1625">
        <v>232200</v>
      </c>
    </row>
    <row r="1626" spans="1:6" x14ac:dyDescent="0.3">
      <c r="A1626" s="1">
        <v>41773</v>
      </c>
      <c r="B1626">
        <v>7112</v>
      </c>
      <c r="C1626">
        <v>7142.25</v>
      </c>
      <c r="D1626">
        <v>7080.8999020000001</v>
      </c>
      <c r="E1626">
        <v>7108.75</v>
      </c>
      <c r="F1626">
        <v>177200</v>
      </c>
    </row>
    <row r="1627" spans="1:6" x14ac:dyDescent="0.3">
      <c r="A1627" s="1">
        <v>41774</v>
      </c>
      <c r="B1627">
        <v>7111.2998049999997</v>
      </c>
      <c r="C1627">
        <v>7152.5498049999997</v>
      </c>
      <c r="D1627">
        <v>7082.5498049999997</v>
      </c>
      <c r="E1627">
        <v>7123.1499020000001</v>
      </c>
      <c r="F1627">
        <v>186800</v>
      </c>
    </row>
    <row r="1628" spans="1:6" x14ac:dyDescent="0.3">
      <c r="A1628" s="1">
        <v>41775</v>
      </c>
      <c r="B1628">
        <v>7270.2001950000003</v>
      </c>
      <c r="C1628">
        <v>7563.5</v>
      </c>
      <c r="D1628">
        <v>7130.6499020000001</v>
      </c>
      <c r="E1628">
        <v>7203</v>
      </c>
      <c r="F1628">
        <v>393200</v>
      </c>
    </row>
    <row r="1629" spans="1:6" x14ac:dyDescent="0.3">
      <c r="A1629" s="1">
        <v>41778</v>
      </c>
      <c r="B1629">
        <v>7276.8500979999999</v>
      </c>
      <c r="C1629">
        <v>7291.1000979999999</v>
      </c>
      <c r="D1629">
        <v>7193.5498049999997</v>
      </c>
      <c r="E1629">
        <v>7263.5498049999997</v>
      </c>
      <c r="F1629">
        <v>316200</v>
      </c>
    </row>
    <row r="1630" spans="1:6" x14ac:dyDescent="0.3">
      <c r="A1630" s="1">
        <v>41779</v>
      </c>
      <c r="B1630">
        <v>7309.9501950000003</v>
      </c>
      <c r="C1630">
        <v>7353.6499020000001</v>
      </c>
      <c r="D1630">
        <v>7247.7001950000003</v>
      </c>
      <c r="E1630">
        <v>7275.5</v>
      </c>
      <c r="F1630">
        <v>255300</v>
      </c>
    </row>
    <row r="1631" spans="1:6" x14ac:dyDescent="0.3">
      <c r="A1631" s="1">
        <v>41780</v>
      </c>
      <c r="B1631">
        <v>7274.8500979999999</v>
      </c>
      <c r="C1631">
        <v>7287.1499020000001</v>
      </c>
      <c r="D1631">
        <v>7206.7001950000003</v>
      </c>
      <c r="E1631">
        <v>7252.8999020000001</v>
      </c>
      <c r="F1631">
        <v>203100</v>
      </c>
    </row>
    <row r="1632" spans="1:6" x14ac:dyDescent="0.3">
      <c r="A1632" s="1">
        <v>41781</v>
      </c>
      <c r="B1632">
        <v>7289.9501950000003</v>
      </c>
      <c r="C1632">
        <v>7319.5498049999997</v>
      </c>
      <c r="D1632">
        <v>7258.1499020000001</v>
      </c>
      <c r="E1632">
        <v>7276.3999020000001</v>
      </c>
      <c r="F1632">
        <v>240900</v>
      </c>
    </row>
    <row r="1633" spans="1:6" x14ac:dyDescent="0.3">
      <c r="A1633" s="1">
        <v>41782</v>
      </c>
      <c r="B1633">
        <v>7306.5</v>
      </c>
      <c r="C1633">
        <v>7381</v>
      </c>
      <c r="D1633">
        <v>7293.8999020000001</v>
      </c>
      <c r="E1633">
        <v>7367.1000979999999</v>
      </c>
      <c r="F1633">
        <v>259600</v>
      </c>
    </row>
    <row r="1634" spans="1:6" x14ac:dyDescent="0.3">
      <c r="A1634" s="1">
        <v>41785</v>
      </c>
      <c r="B1634">
        <v>7428.75</v>
      </c>
      <c r="C1634">
        <v>7504</v>
      </c>
      <c r="D1634">
        <v>7269.0498049999997</v>
      </c>
      <c r="E1634">
        <v>7359.0498049999997</v>
      </c>
      <c r="F1634">
        <v>273200</v>
      </c>
    </row>
    <row r="1635" spans="1:6" x14ac:dyDescent="0.3">
      <c r="A1635" s="1">
        <v>41786</v>
      </c>
      <c r="B1635">
        <v>7363.1000979999999</v>
      </c>
      <c r="C1635">
        <v>7372.9501950000003</v>
      </c>
      <c r="D1635">
        <v>7274.75</v>
      </c>
      <c r="E1635">
        <v>7318</v>
      </c>
      <c r="F1635">
        <v>168600</v>
      </c>
    </row>
    <row r="1636" spans="1:6" x14ac:dyDescent="0.3">
      <c r="A1636" s="1">
        <v>41787</v>
      </c>
      <c r="B1636">
        <v>7324.9501950000003</v>
      </c>
      <c r="C1636">
        <v>7344.75</v>
      </c>
      <c r="D1636">
        <v>7302.6000979999999</v>
      </c>
      <c r="E1636">
        <v>7329.6499020000001</v>
      </c>
      <c r="F1636">
        <v>175600</v>
      </c>
    </row>
    <row r="1637" spans="1:6" x14ac:dyDescent="0.3">
      <c r="A1637" s="1">
        <v>41788</v>
      </c>
      <c r="B1637">
        <v>7316.6000979999999</v>
      </c>
      <c r="C1637">
        <v>7325.3999020000001</v>
      </c>
      <c r="D1637">
        <v>7224.3999020000001</v>
      </c>
      <c r="E1637">
        <v>7235.6499020000001</v>
      </c>
      <c r="F1637">
        <v>241100</v>
      </c>
    </row>
    <row r="1638" spans="1:6" x14ac:dyDescent="0.3">
      <c r="A1638" s="1">
        <v>41789</v>
      </c>
      <c r="B1638">
        <v>7254.8500979999999</v>
      </c>
      <c r="C1638">
        <v>7272.5</v>
      </c>
      <c r="D1638">
        <v>7118.4501950000003</v>
      </c>
      <c r="E1638">
        <v>7229.9501950000003</v>
      </c>
      <c r="F1638">
        <v>312200</v>
      </c>
    </row>
    <row r="1639" spans="1:6" x14ac:dyDescent="0.3">
      <c r="A1639" s="1">
        <v>41792</v>
      </c>
      <c r="B1639">
        <v>7264.0498049999997</v>
      </c>
      <c r="C1639">
        <v>7368.6000979999999</v>
      </c>
      <c r="D1639">
        <v>7239.5</v>
      </c>
      <c r="E1639">
        <v>7362.5</v>
      </c>
      <c r="F1639">
        <v>169900</v>
      </c>
    </row>
    <row r="1640" spans="1:6" x14ac:dyDescent="0.3">
      <c r="A1640" s="1">
        <v>41793</v>
      </c>
      <c r="B1640">
        <v>7375.3500979999999</v>
      </c>
      <c r="C1640">
        <v>7424.9501950000003</v>
      </c>
      <c r="D1640">
        <v>7342.1499020000001</v>
      </c>
      <c r="E1640">
        <v>7415.8500979999999</v>
      </c>
      <c r="F1640">
        <v>234700</v>
      </c>
    </row>
    <row r="1641" spans="1:6" x14ac:dyDescent="0.3">
      <c r="A1641" s="1">
        <v>41794</v>
      </c>
      <c r="B1641">
        <v>7417.5498049999997</v>
      </c>
      <c r="C1641">
        <v>7433.2998049999997</v>
      </c>
      <c r="D1641">
        <v>7391.3500979999999</v>
      </c>
      <c r="E1641">
        <v>7402.25</v>
      </c>
      <c r="F1641">
        <v>204600</v>
      </c>
    </row>
    <row r="1642" spans="1:6" x14ac:dyDescent="0.3">
      <c r="A1642" s="1">
        <v>41795</v>
      </c>
      <c r="B1642">
        <v>7399.75</v>
      </c>
      <c r="C1642">
        <v>7484.7001950000003</v>
      </c>
      <c r="D1642">
        <v>7360.5</v>
      </c>
      <c r="E1642">
        <v>7474.1000979999999</v>
      </c>
      <c r="F1642">
        <v>250700</v>
      </c>
    </row>
    <row r="1643" spans="1:6" x14ac:dyDescent="0.3">
      <c r="A1643" s="1">
        <v>41796</v>
      </c>
      <c r="B1643">
        <v>7521.5</v>
      </c>
      <c r="C1643">
        <v>7592.7001950000003</v>
      </c>
      <c r="D1643">
        <v>7497.6499020000001</v>
      </c>
      <c r="E1643">
        <v>7583.3999020000001</v>
      </c>
      <c r="F1643">
        <v>248400</v>
      </c>
    </row>
    <row r="1644" spans="1:6" x14ac:dyDescent="0.3">
      <c r="A1644" s="1">
        <v>41799</v>
      </c>
      <c r="B1644">
        <v>7621.6499020000001</v>
      </c>
      <c r="C1644">
        <v>7673.7001950000003</v>
      </c>
      <c r="D1644">
        <v>7580.25</v>
      </c>
      <c r="E1644">
        <v>7654.6000979999999</v>
      </c>
      <c r="F1644">
        <v>231900</v>
      </c>
    </row>
    <row r="1645" spans="1:6" x14ac:dyDescent="0.3">
      <c r="A1645" s="1">
        <v>41800</v>
      </c>
      <c r="B1645">
        <v>7679.0498049999997</v>
      </c>
      <c r="C1645">
        <v>7683.2001950000003</v>
      </c>
      <c r="D1645">
        <v>7579.2998049999997</v>
      </c>
      <c r="E1645">
        <v>7656.3999020000001</v>
      </c>
      <c r="F1645">
        <v>188700</v>
      </c>
    </row>
    <row r="1646" spans="1:6" x14ac:dyDescent="0.3">
      <c r="A1646" s="1">
        <v>41801</v>
      </c>
      <c r="B1646">
        <v>7672.3999020000001</v>
      </c>
      <c r="C1646">
        <v>7700.0498049999997</v>
      </c>
      <c r="D1646">
        <v>7589.0498049999997</v>
      </c>
      <c r="E1646">
        <v>7626.8500979999999</v>
      </c>
      <c r="F1646">
        <v>186200</v>
      </c>
    </row>
    <row r="1647" spans="1:6" x14ac:dyDescent="0.3">
      <c r="A1647" s="1">
        <v>41802</v>
      </c>
      <c r="B1647">
        <v>7641.2998049999997</v>
      </c>
      <c r="C1647">
        <v>7658</v>
      </c>
      <c r="D1647">
        <v>7593.7998049999997</v>
      </c>
      <c r="E1647">
        <v>7649.8999020000001</v>
      </c>
      <c r="F1647">
        <v>148200</v>
      </c>
    </row>
    <row r="1648" spans="1:6" x14ac:dyDescent="0.3">
      <c r="A1648" s="1">
        <v>41803</v>
      </c>
      <c r="B1648">
        <v>7668.2001950000003</v>
      </c>
      <c r="C1648">
        <v>7678.5</v>
      </c>
      <c r="D1648">
        <v>7525.3500979999999</v>
      </c>
      <c r="E1648">
        <v>7542.1000979999999</v>
      </c>
      <c r="F1648">
        <v>174500</v>
      </c>
    </row>
    <row r="1649" spans="1:6" x14ac:dyDescent="0.3">
      <c r="A1649" s="1">
        <v>41806</v>
      </c>
      <c r="B1649">
        <v>7534.7998049999997</v>
      </c>
      <c r="C1649">
        <v>7548.6000979999999</v>
      </c>
      <c r="D1649">
        <v>7487.5498049999997</v>
      </c>
      <c r="E1649">
        <v>7533.5498049999997</v>
      </c>
      <c r="F1649">
        <v>155400</v>
      </c>
    </row>
    <row r="1650" spans="1:6" x14ac:dyDescent="0.3">
      <c r="A1650" s="1">
        <v>41807</v>
      </c>
      <c r="B1650">
        <v>7525.0498049999997</v>
      </c>
      <c r="C1650">
        <v>7637.6000979999999</v>
      </c>
      <c r="D1650">
        <v>7509.25</v>
      </c>
      <c r="E1650">
        <v>7631.7001950000003</v>
      </c>
      <c r="F1650">
        <v>158000</v>
      </c>
    </row>
    <row r="1651" spans="1:6" x14ac:dyDescent="0.3">
      <c r="A1651" s="1">
        <v>41808</v>
      </c>
      <c r="B1651">
        <v>7636.0498049999997</v>
      </c>
      <c r="C1651">
        <v>7663</v>
      </c>
      <c r="D1651">
        <v>7515.5</v>
      </c>
      <c r="E1651">
        <v>7558.2001950000003</v>
      </c>
      <c r="F1651">
        <v>165100</v>
      </c>
    </row>
    <row r="1652" spans="1:6" x14ac:dyDescent="0.3">
      <c r="A1652" s="1">
        <v>41809</v>
      </c>
      <c r="B1652">
        <v>7580.0498049999997</v>
      </c>
      <c r="C1652">
        <v>7606.4501950000003</v>
      </c>
      <c r="D1652">
        <v>7502.5498049999997</v>
      </c>
      <c r="E1652">
        <v>7540.7001950000003</v>
      </c>
      <c r="F1652">
        <v>148900</v>
      </c>
    </row>
    <row r="1653" spans="1:6" x14ac:dyDescent="0.3">
      <c r="A1653" s="1">
        <v>41810</v>
      </c>
      <c r="B1653">
        <v>7543.2998049999997</v>
      </c>
      <c r="C1653">
        <v>7560.5498049999997</v>
      </c>
      <c r="D1653">
        <v>7497.2998049999997</v>
      </c>
      <c r="E1653">
        <v>7511.4501950000003</v>
      </c>
      <c r="F1653">
        <v>124100</v>
      </c>
    </row>
    <row r="1654" spans="1:6" x14ac:dyDescent="0.3">
      <c r="A1654" s="1">
        <v>41813</v>
      </c>
      <c r="B1654">
        <v>7514</v>
      </c>
      <c r="C1654">
        <v>7534.7998049999997</v>
      </c>
      <c r="D1654">
        <v>7441.6000979999999</v>
      </c>
      <c r="E1654">
        <v>7493.3500979999999</v>
      </c>
      <c r="F1654">
        <v>127400</v>
      </c>
    </row>
    <row r="1655" spans="1:6" x14ac:dyDescent="0.3">
      <c r="A1655" s="1">
        <v>41814</v>
      </c>
      <c r="B1655">
        <v>7515.2001950000003</v>
      </c>
      <c r="C1655">
        <v>7593.3500979999999</v>
      </c>
      <c r="D1655">
        <v>7515.2001950000003</v>
      </c>
      <c r="E1655">
        <v>7580.2001950000003</v>
      </c>
      <c r="F1655">
        <v>137000</v>
      </c>
    </row>
    <row r="1656" spans="1:6" x14ac:dyDescent="0.3">
      <c r="A1656" s="1">
        <v>41815</v>
      </c>
      <c r="B1656">
        <v>7588.5498049999997</v>
      </c>
      <c r="C1656">
        <v>7589.25</v>
      </c>
      <c r="D1656">
        <v>7557.0498049999997</v>
      </c>
      <c r="E1656">
        <v>7569.25</v>
      </c>
      <c r="F1656">
        <v>115000</v>
      </c>
    </row>
    <row r="1657" spans="1:6" x14ac:dyDescent="0.3">
      <c r="A1657" s="1">
        <v>41816</v>
      </c>
      <c r="B1657">
        <v>7554.1000979999999</v>
      </c>
      <c r="C1657">
        <v>7570.2001950000003</v>
      </c>
      <c r="D1657">
        <v>7481.2998049999997</v>
      </c>
      <c r="E1657">
        <v>7493.2001950000003</v>
      </c>
      <c r="F1657">
        <v>171700</v>
      </c>
    </row>
    <row r="1658" spans="1:6" x14ac:dyDescent="0.3">
      <c r="A1658" s="1">
        <v>41817</v>
      </c>
      <c r="B1658">
        <v>7514.2001950000003</v>
      </c>
      <c r="C1658">
        <v>7538.75</v>
      </c>
      <c r="D1658">
        <v>7482.2998049999997</v>
      </c>
      <c r="E1658">
        <v>7508.7998049999997</v>
      </c>
      <c r="F1658">
        <v>126700</v>
      </c>
    </row>
    <row r="1659" spans="1:6" x14ac:dyDescent="0.3">
      <c r="A1659" s="1">
        <v>41820</v>
      </c>
      <c r="B1659">
        <v>7534.0498049999997</v>
      </c>
      <c r="C1659">
        <v>7623.6499020000001</v>
      </c>
      <c r="D1659">
        <v>7531.6000979999999</v>
      </c>
      <c r="E1659">
        <v>7611.3500979999999</v>
      </c>
      <c r="F1659">
        <v>152300</v>
      </c>
    </row>
    <row r="1660" spans="1:6" x14ac:dyDescent="0.3">
      <c r="A1660" s="1">
        <v>41821</v>
      </c>
      <c r="B1660">
        <v>7629</v>
      </c>
      <c r="C1660">
        <v>7649.5</v>
      </c>
      <c r="D1660">
        <v>7618.1499020000001</v>
      </c>
      <c r="E1660">
        <v>7634.7001950000003</v>
      </c>
      <c r="F1660">
        <v>139400</v>
      </c>
    </row>
    <row r="1661" spans="1:6" x14ac:dyDescent="0.3">
      <c r="A1661" s="1">
        <v>41822</v>
      </c>
      <c r="B1661">
        <v>7683.0498049999997</v>
      </c>
      <c r="C1661">
        <v>7732.3999020000001</v>
      </c>
      <c r="D1661">
        <v>7677.2998049999997</v>
      </c>
      <c r="E1661">
        <v>7725.1499020000001</v>
      </c>
      <c r="F1661">
        <v>136300</v>
      </c>
    </row>
    <row r="1662" spans="1:6" x14ac:dyDescent="0.3">
      <c r="A1662" s="1">
        <v>41823</v>
      </c>
      <c r="B1662">
        <v>7734.3500979999999</v>
      </c>
      <c r="C1662">
        <v>7754.6499020000001</v>
      </c>
      <c r="D1662">
        <v>7706.7998049999997</v>
      </c>
      <c r="E1662">
        <v>7714.7998049999997</v>
      </c>
      <c r="F1662">
        <v>133800</v>
      </c>
    </row>
    <row r="1663" spans="1:6" x14ac:dyDescent="0.3">
      <c r="A1663" s="1">
        <v>41824</v>
      </c>
      <c r="B1663">
        <v>7718.1000979999999</v>
      </c>
      <c r="C1663">
        <v>7758</v>
      </c>
      <c r="D1663">
        <v>7661.2998049999997</v>
      </c>
      <c r="E1663">
        <v>7751.6000979999999</v>
      </c>
      <c r="F1663">
        <v>113100</v>
      </c>
    </row>
    <row r="1664" spans="1:6" x14ac:dyDescent="0.3">
      <c r="A1664" s="1">
        <v>41827</v>
      </c>
      <c r="B1664">
        <v>7780.3999020000001</v>
      </c>
      <c r="C1664">
        <v>7792</v>
      </c>
      <c r="D1664">
        <v>7755.1000979999999</v>
      </c>
      <c r="E1664">
        <v>7787.1499020000001</v>
      </c>
      <c r="F1664">
        <v>173900</v>
      </c>
    </row>
    <row r="1665" spans="1:6" x14ac:dyDescent="0.3">
      <c r="A1665" s="1">
        <v>41828</v>
      </c>
      <c r="B1665">
        <v>7804.0498049999997</v>
      </c>
      <c r="C1665">
        <v>7808.8500979999999</v>
      </c>
      <c r="D1665">
        <v>7595.8999020000001</v>
      </c>
      <c r="E1665">
        <v>7623.2001950000003</v>
      </c>
      <c r="F1665">
        <v>180600</v>
      </c>
    </row>
    <row r="1666" spans="1:6" x14ac:dyDescent="0.3">
      <c r="A1666" s="1">
        <v>41829</v>
      </c>
      <c r="B1666">
        <v>7637.9501950000003</v>
      </c>
      <c r="C1666">
        <v>7650.1000979999999</v>
      </c>
      <c r="D1666">
        <v>7551.6499020000001</v>
      </c>
      <c r="E1666">
        <v>7585</v>
      </c>
      <c r="F1666">
        <v>168300</v>
      </c>
    </row>
    <row r="1667" spans="1:6" x14ac:dyDescent="0.3">
      <c r="A1667" s="1">
        <v>41830</v>
      </c>
      <c r="B1667">
        <v>7589.5</v>
      </c>
      <c r="C1667">
        <v>7731.0498049999997</v>
      </c>
      <c r="D1667">
        <v>7479.0498049999997</v>
      </c>
      <c r="E1667">
        <v>7567.75</v>
      </c>
      <c r="F1667">
        <v>258400</v>
      </c>
    </row>
    <row r="1668" spans="1:6" x14ac:dyDescent="0.3">
      <c r="A1668" s="1">
        <v>41831</v>
      </c>
      <c r="B1668">
        <v>7584.1000979999999</v>
      </c>
      <c r="C1668">
        <v>7625.8500979999999</v>
      </c>
      <c r="D1668">
        <v>7447.2001950000003</v>
      </c>
      <c r="E1668">
        <v>7459.6000979999999</v>
      </c>
      <c r="F1668">
        <v>187600</v>
      </c>
    </row>
    <row r="1669" spans="1:6" x14ac:dyDescent="0.3">
      <c r="A1669" s="1">
        <v>41834</v>
      </c>
      <c r="B1669">
        <v>7469</v>
      </c>
      <c r="C1669">
        <v>7478.4501950000003</v>
      </c>
      <c r="D1669">
        <v>7422.1499020000001</v>
      </c>
      <c r="E1669">
        <v>7454.1499020000001</v>
      </c>
      <c r="F1669">
        <v>135200</v>
      </c>
    </row>
    <row r="1670" spans="1:6" x14ac:dyDescent="0.3">
      <c r="A1670" s="1">
        <v>41835</v>
      </c>
      <c r="B1670">
        <v>7491.2998049999997</v>
      </c>
      <c r="C1670">
        <v>7534.8999020000001</v>
      </c>
      <c r="D1670">
        <v>7459.1499020000001</v>
      </c>
      <c r="E1670">
        <v>7526.6499020000001</v>
      </c>
      <c r="F1670">
        <v>122100</v>
      </c>
    </row>
    <row r="1671" spans="1:6" x14ac:dyDescent="0.3">
      <c r="A1671" s="1">
        <v>41836</v>
      </c>
      <c r="B1671">
        <v>7564.1499020000001</v>
      </c>
      <c r="C1671">
        <v>7640.1000979999999</v>
      </c>
      <c r="D1671">
        <v>7532.4501950000003</v>
      </c>
      <c r="E1671">
        <v>7624.3999020000001</v>
      </c>
      <c r="F1671">
        <v>168000</v>
      </c>
    </row>
    <row r="1672" spans="1:6" x14ac:dyDescent="0.3">
      <c r="A1672" s="1">
        <v>41837</v>
      </c>
      <c r="B1672">
        <v>7612.7001950000003</v>
      </c>
      <c r="C1672">
        <v>7655.6499020000001</v>
      </c>
      <c r="D1672">
        <v>7612.7001950000003</v>
      </c>
      <c r="E1672">
        <v>7640.4501950000003</v>
      </c>
      <c r="F1672">
        <v>141600</v>
      </c>
    </row>
    <row r="1673" spans="1:6" x14ac:dyDescent="0.3">
      <c r="A1673" s="1">
        <v>41838</v>
      </c>
      <c r="B1673">
        <v>7630.25</v>
      </c>
      <c r="C1673">
        <v>7685</v>
      </c>
      <c r="D1673">
        <v>7595.5</v>
      </c>
      <c r="E1673">
        <v>7663.8999020000001</v>
      </c>
      <c r="F1673">
        <v>134600</v>
      </c>
    </row>
    <row r="1674" spans="1:6" x14ac:dyDescent="0.3">
      <c r="A1674" s="1">
        <v>41841</v>
      </c>
      <c r="B1674">
        <v>7701.6499020000001</v>
      </c>
      <c r="C1674">
        <v>7722.1000979999999</v>
      </c>
      <c r="D1674">
        <v>7674</v>
      </c>
      <c r="E1674">
        <v>7684.2001950000003</v>
      </c>
      <c r="F1674">
        <v>105400</v>
      </c>
    </row>
    <row r="1675" spans="1:6" x14ac:dyDescent="0.3">
      <c r="A1675" s="1">
        <v>41842</v>
      </c>
      <c r="B1675">
        <v>7708.2001950000003</v>
      </c>
      <c r="C1675">
        <v>7773.8500979999999</v>
      </c>
      <c r="D1675">
        <v>7704.7998049999997</v>
      </c>
      <c r="E1675">
        <v>7767.8500979999999</v>
      </c>
      <c r="F1675">
        <v>120100</v>
      </c>
    </row>
    <row r="1676" spans="1:6" x14ac:dyDescent="0.3">
      <c r="A1676" s="1">
        <v>41843</v>
      </c>
      <c r="B1676">
        <v>7794.8999020000001</v>
      </c>
      <c r="C1676">
        <v>7809.2001950000003</v>
      </c>
      <c r="D1676">
        <v>7752.8999020000001</v>
      </c>
      <c r="E1676">
        <v>7795.75</v>
      </c>
      <c r="F1676">
        <v>122100</v>
      </c>
    </row>
    <row r="1677" spans="1:6" x14ac:dyDescent="0.3">
      <c r="A1677" s="1">
        <v>41844</v>
      </c>
      <c r="B1677">
        <v>7796.25</v>
      </c>
      <c r="C1677">
        <v>7835.6499020000001</v>
      </c>
      <c r="D1677">
        <v>7771.6499020000001</v>
      </c>
      <c r="E1677">
        <v>7830.6000979999999</v>
      </c>
      <c r="F1677">
        <v>117600</v>
      </c>
    </row>
    <row r="1678" spans="1:6" x14ac:dyDescent="0.3">
      <c r="A1678" s="1">
        <v>41845</v>
      </c>
      <c r="B1678">
        <v>7828.2001950000003</v>
      </c>
      <c r="C1678">
        <v>7840.9501950000003</v>
      </c>
      <c r="D1678">
        <v>7748.6000979999999</v>
      </c>
      <c r="E1678">
        <v>7790.4501950000003</v>
      </c>
      <c r="F1678">
        <v>153900</v>
      </c>
    </row>
    <row r="1679" spans="1:6" x14ac:dyDescent="0.3">
      <c r="A1679" s="1">
        <v>41848</v>
      </c>
      <c r="B1679">
        <v>7792.8999020000001</v>
      </c>
      <c r="C1679">
        <v>7799.8999020000001</v>
      </c>
      <c r="D1679">
        <v>7722.6499020000001</v>
      </c>
      <c r="E1679">
        <v>7748.7001950000003</v>
      </c>
      <c r="F1679">
        <v>116500</v>
      </c>
    </row>
    <row r="1680" spans="1:6" x14ac:dyDescent="0.3">
      <c r="A1680" s="1">
        <v>41850</v>
      </c>
      <c r="B1680">
        <v>7746.2001950000003</v>
      </c>
      <c r="C1680">
        <v>7798.7001950000003</v>
      </c>
      <c r="D1680">
        <v>7707.6000979999999</v>
      </c>
      <c r="E1680">
        <v>7791.3999020000001</v>
      </c>
      <c r="F1680">
        <v>178100</v>
      </c>
    </row>
    <row r="1681" spans="1:6" x14ac:dyDescent="0.3">
      <c r="A1681" s="1">
        <v>41851</v>
      </c>
      <c r="B1681">
        <v>7784.6499020000001</v>
      </c>
      <c r="C1681">
        <v>7791.8500979999999</v>
      </c>
      <c r="D1681">
        <v>7711.1499020000001</v>
      </c>
      <c r="E1681">
        <v>7721.2998049999997</v>
      </c>
      <c r="F1681">
        <v>208900</v>
      </c>
    </row>
    <row r="1682" spans="1:6" x14ac:dyDescent="0.3">
      <c r="A1682" s="1">
        <v>41852</v>
      </c>
      <c r="B1682">
        <v>7662.5</v>
      </c>
      <c r="C1682">
        <v>7716.7001950000003</v>
      </c>
      <c r="D1682">
        <v>7593.8999020000001</v>
      </c>
      <c r="E1682">
        <v>7602.6000979999999</v>
      </c>
      <c r="F1682">
        <v>181100</v>
      </c>
    </row>
    <row r="1683" spans="1:6" x14ac:dyDescent="0.3">
      <c r="A1683" s="1">
        <v>41855</v>
      </c>
      <c r="B1683">
        <v>7639.5498049999997</v>
      </c>
      <c r="C1683">
        <v>7694.7998049999997</v>
      </c>
      <c r="D1683">
        <v>7622.0498049999997</v>
      </c>
      <c r="E1683">
        <v>7683.6499020000001</v>
      </c>
      <c r="F1683">
        <v>137000</v>
      </c>
    </row>
    <row r="1684" spans="1:6" x14ac:dyDescent="0.3">
      <c r="A1684" s="1">
        <v>41856</v>
      </c>
      <c r="B1684">
        <v>7706.6499020000001</v>
      </c>
      <c r="C1684">
        <v>7752.4501950000003</v>
      </c>
      <c r="D1684">
        <v>7638.0498049999997</v>
      </c>
      <c r="E1684">
        <v>7746.5498049999997</v>
      </c>
      <c r="F1684">
        <v>128200</v>
      </c>
    </row>
    <row r="1685" spans="1:6" x14ac:dyDescent="0.3">
      <c r="A1685" s="1">
        <v>41857</v>
      </c>
      <c r="B1685">
        <v>7726.1499020000001</v>
      </c>
      <c r="C1685">
        <v>7740.9501950000003</v>
      </c>
      <c r="D1685">
        <v>7658.9501950000003</v>
      </c>
      <c r="E1685">
        <v>7672.0498049999997</v>
      </c>
      <c r="F1685">
        <v>116400</v>
      </c>
    </row>
    <row r="1686" spans="1:6" x14ac:dyDescent="0.3">
      <c r="A1686" s="1">
        <v>41858</v>
      </c>
      <c r="B1686">
        <v>7651.1499020000001</v>
      </c>
      <c r="C1686">
        <v>7708.9501950000003</v>
      </c>
      <c r="D1686">
        <v>7630.3999020000001</v>
      </c>
      <c r="E1686">
        <v>7649.25</v>
      </c>
      <c r="F1686">
        <v>116800</v>
      </c>
    </row>
    <row r="1687" spans="1:6" x14ac:dyDescent="0.3">
      <c r="A1687" s="1">
        <v>41859</v>
      </c>
      <c r="B1687">
        <v>7588.7001950000003</v>
      </c>
      <c r="C1687">
        <v>7592.4501950000003</v>
      </c>
      <c r="D1687">
        <v>7540.1000979999999</v>
      </c>
      <c r="E1687">
        <v>7568.5498049999997</v>
      </c>
      <c r="F1687">
        <v>118400</v>
      </c>
    </row>
    <row r="1688" spans="1:6" x14ac:dyDescent="0.3">
      <c r="A1688" s="1">
        <v>41862</v>
      </c>
      <c r="B1688">
        <v>7619.8500979999999</v>
      </c>
      <c r="C1688">
        <v>7635.5498049999997</v>
      </c>
      <c r="D1688">
        <v>7598.6000979999999</v>
      </c>
      <c r="E1688">
        <v>7625.9501950000003</v>
      </c>
      <c r="F1688">
        <v>107000</v>
      </c>
    </row>
    <row r="1689" spans="1:6" x14ac:dyDescent="0.3">
      <c r="A1689" s="1">
        <v>41863</v>
      </c>
      <c r="B1689">
        <v>7688.7998049999997</v>
      </c>
      <c r="C1689">
        <v>7735.75</v>
      </c>
      <c r="D1689">
        <v>7654.7998049999997</v>
      </c>
      <c r="E1689">
        <v>7727.0498049999997</v>
      </c>
      <c r="F1689">
        <v>120600</v>
      </c>
    </row>
    <row r="1690" spans="1:6" x14ac:dyDescent="0.3">
      <c r="A1690" s="1">
        <v>41864</v>
      </c>
      <c r="B1690">
        <v>7717.2998049999997</v>
      </c>
      <c r="C1690">
        <v>7757.1000979999999</v>
      </c>
      <c r="D1690">
        <v>7695.7001950000003</v>
      </c>
      <c r="E1690">
        <v>7739.5498049999997</v>
      </c>
      <c r="F1690">
        <v>154100</v>
      </c>
    </row>
    <row r="1691" spans="1:6" x14ac:dyDescent="0.3">
      <c r="A1691" s="1">
        <v>41865</v>
      </c>
      <c r="B1691">
        <v>7756.1499020000001</v>
      </c>
      <c r="C1691">
        <v>7796.7001950000003</v>
      </c>
      <c r="D1691">
        <v>7739.1000979999999</v>
      </c>
      <c r="E1691">
        <v>7791.7001950000003</v>
      </c>
      <c r="F1691">
        <v>127300</v>
      </c>
    </row>
    <row r="1692" spans="1:6" x14ac:dyDescent="0.3">
      <c r="A1692" s="1">
        <v>41869</v>
      </c>
      <c r="B1692">
        <v>7785.25</v>
      </c>
      <c r="C1692">
        <v>7880.5</v>
      </c>
      <c r="D1692">
        <v>7779.2001950000003</v>
      </c>
      <c r="E1692">
        <v>7874.25</v>
      </c>
      <c r="F1692">
        <v>126700</v>
      </c>
    </row>
    <row r="1693" spans="1:6" x14ac:dyDescent="0.3">
      <c r="A1693" s="1">
        <v>41870</v>
      </c>
      <c r="B1693">
        <v>7901</v>
      </c>
      <c r="C1693">
        <v>7918.5498049999997</v>
      </c>
      <c r="D1693">
        <v>7881.1499020000001</v>
      </c>
      <c r="E1693">
        <v>7897.5</v>
      </c>
      <c r="F1693">
        <v>140600</v>
      </c>
    </row>
    <row r="1694" spans="1:6" x14ac:dyDescent="0.3">
      <c r="A1694" s="1">
        <v>41871</v>
      </c>
      <c r="B1694">
        <v>7915.7998049999997</v>
      </c>
      <c r="C1694">
        <v>7922.7001950000003</v>
      </c>
      <c r="D1694">
        <v>7864.0498049999997</v>
      </c>
      <c r="E1694">
        <v>7875.2998049999997</v>
      </c>
      <c r="F1694">
        <v>117300</v>
      </c>
    </row>
    <row r="1695" spans="1:6" x14ac:dyDescent="0.3">
      <c r="A1695" s="1">
        <v>41872</v>
      </c>
      <c r="B1695">
        <v>7875.3500979999999</v>
      </c>
      <c r="C1695">
        <v>7919.6499020000001</v>
      </c>
      <c r="D1695">
        <v>7855.9501950000003</v>
      </c>
      <c r="E1695">
        <v>7891.1000979999999</v>
      </c>
      <c r="F1695">
        <v>115200</v>
      </c>
    </row>
    <row r="1696" spans="1:6" x14ac:dyDescent="0.3">
      <c r="A1696" s="1">
        <v>41873</v>
      </c>
      <c r="B1696">
        <v>7904.5498049999997</v>
      </c>
      <c r="C1696">
        <v>7929.0498049999997</v>
      </c>
      <c r="D1696">
        <v>7900.0498049999997</v>
      </c>
      <c r="E1696">
        <v>7913.2001950000003</v>
      </c>
      <c r="F1696">
        <v>104100</v>
      </c>
    </row>
    <row r="1697" spans="1:6" x14ac:dyDescent="0.3">
      <c r="A1697" s="1">
        <v>41876</v>
      </c>
      <c r="B1697">
        <v>7931.75</v>
      </c>
      <c r="C1697">
        <v>7968.25</v>
      </c>
      <c r="D1697">
        <v>7897.9501950000003</v>
      </c>
      <c r="E1697">
        <v>7906.2998049999997</v>
      </c>
      <c r="F1697">
        <v>118500</v>
      </c>
    </row>
    <row r="1698" spans="1:6" x14ac:dyDescent="0.3">
      <c r="A1698" s="1">
        <v>41877</v>
      </c>
      <c r="B1698">
        <v>7874.5</v>
      </c>
      <c r="C1698">
        <v>7915.4501950000003</v>
      </c>
      <c r="D1698">
        <v>7862.4501950000003</v>
      </c>
      <c r="E1698">
        <v>7904.75</v>
      </c>
      <c r="F1698">
        <v>142800</v>
      </c>
    </row>
    <row r="1699" spans="1:6" x14ac:dyDescent="0.3">
      <c r="A1699" s="1">
        <v>41878</v>
      </c>
      <c r="B1699">
        <v>7933.8999020000001</v>
      </c>
      <c r="C1699">
        <v>7946.8500979999999</v>
      </c>
      <c r="D1699">
        <v>7916.5498049999997</v>
      </c>
      <c r="E1699">
        <v>7936.0498049999997</v>
      </c>
      <c r="F1699">
        <v>120000</v>
      </c>
    </row>
    <row r="1700" spans="1:6" x14ac:dyDescent="0.3">
      <c r="A1700" s="1">
        <v>41879</v>
      </c>
      <c r="B1700">
        <v>7942.25</v>
      </c>
      <c r="C1700">
        <v>7967.7998049999997</v>
      </c>
      <c r="D1700">
        <v>7939.2001950000003</v>
      </c>
      <c r="E1700">
        <v>7954.3500979999999</v>
      </c>
      <c r="F1700">
        <v>189700</v>
      </c>
    </row>
    <row r="1701" spans="1:6" x14ac:dyDescent="0.3">
      <c r="A1701" s="1">
        <v>41883</v>
      </c>
      <c r="B1701">
        <v>7990.3500979999999</v>
      </c>
      <c r="C1701">
        <v>8035</v>
      </c>
      <c r="D1701">
        <v>7984</v>
      </c>
      <c r="E1701">
        <v>8027.7001950000003</v>
      </c>
      <c r="F1701">
        <v>139300</v>
      </c>
    </row>
    <row r="1702" spans="1:6" x14ac:dyDescent="0.3">
      <c r="A1702" s="1">
        <v>41884</v>
      </c>
      <c r="B1702">
        <v>8038.6000979999999</v>
      </c>
      <c r="C1702">
        <v>8101.9501950000003</v>
      </c>
      <c r="D1702">
        <v>8036.5498049999997</v>
      </c>
      <c r="E1702">
        <v>8083.0498049999997</v>
      </c>
      <c r="F1702">
        <v>134900</v>
      </c>
    </row>
    <row r="1703" spans="1:6" x14ac:dyDescent="0.3">
      <c r="A1703" s="1">
        <v>41885</v>
      </c>
      <c r="B1703">
        <v>8110.8500979999999</v>
      </c>
      <c r="C1703">
        <v>8141.8999020000001</v>
      </c>
      <c r="D1703">
        <v>8092.25</v>
      </c>
      <c r="E1703">
        <v>8114.6000979999999</v>
      </c>
      <c r="F1703">
        <v>150700</v>
      </c>
    </row>
    <row r="1704" spans="1:6" x14ac:dyDescent="0.3">
      <c r="A1704" s="1">
        <v>41886</v>
      </c>
      <c r="B1704">
        <v>8114.2001950000003</v>
      </c>
      <c r="C1704">
        <v>8114.7998049999997</v>
      </c>
      <c r="D1704">
        <v>8060.8999020000001</v>
      </c>
      <c r="E1704">
        <v>8095.9501950000003</v>
      </c>
      <c r="F1704">
        <v>141300</v>
      </c>
    </row>
    <row r="1705" spans="1:6" x14ac:dyDescent="0.3">
      <c r="A1705" s="1">
        <v>41887</v>
      </c>
      <c r="B1705">
        <v>8099.8999020000001</v>
      </c>
      <c r="C1705">
        <v>8122.7001950000003</v>
      </c>
      <c r="D1705">
        <v>8049.8500979999999</v>
      </c>
      <c r="E1705">
        <v>8086.8500979999999</v>
      </c>
      <c r="F1705">
        <v>126000</v>
      </c>
    </row>
    <row r="1706" spans="1:6" x14ac:dyDescent="0.3">
      <c r="A1706" s="1">
        <v>41890</v>
      </c>
      <c r="B1706">
        <v>8132.9501950000003</v>
      </c>
      <c r="C1706">
        <v>8180.2001950000003</v>
      </c>
      <c r="D1706">
        <v>8126.1499020000001</v>
      </c>
      <c r="E1706">
        <v>8173.8999020000001</v>
      </c>
      <c r="F1706">
        <v>120700</v>
      </c>
    </row>
    <row r="1707" spans="1:6" x14ac:dyDescent="0.3">
      <c r="A1707" s="1">
        <v>41891</v>
      </c>
      <c r="B1707">
        <v>8161.8999020000001</v>
      </c>
      <c r="C1707">
        <v>8174.5498049999997</v>
      </c>
      <c r="D1707">
        <v>8126.5</v>
      </c>
      <c r="E1707">
        <v>8152.9501950000003</v>
      </c>
      <c r="F1707">
        <v>104700</v>
      </c>
    </row>
    <row r="1708" spans="1:6" x14ac:dyDescent="0.3">
      <c r="A1708" s="1">
        <v>41892</v>
      </c>
      <c r="B1708">
        <v>8135.5498049999997</v>
      </c>
      <c r="C1708">
        <v>8135.75</v>
      </c>
      <c r="D1708">
        <v>8082.1000979999999</v>
      </c>
      <c r="E1708">
        <v>8094.1000979999999</v>
      </c>
      <c r="F1708">
        <v>107100</v>
      </c>
    </row>
    <row r="1709" spans="1:6" x14ac:dyDescent="0.3">
      <c r="A1709" s="1">
        <v>41893</v>
      </c>
      <c r="B1709">
        <v>8115.1499020000001</v>
      </c>
      <c r="C1709">
        <v>8127.9501950000003</v>
      </c>
      <c r="D1709">
        <v>8057.2998049999997</v>
      </c>
      <c r="E1709">
        <v>8085.7001950000003</v>
      </c>
      <c r="F1709">
        <v>122800</v>
      </c>
    </row>
    <row r="1710" spans="1:6" x14ac:dyDescent="0.3">
      <c r="A1710" s="1">
        <v>41894</v>
      </c>
      <c r="B1710">
        <v>8087.0498049999997</v>
      </c>
      <c r="C1710">
        <v>8114.2998049999997</v>
      </c>
      <c r="D1710">
        <v>8071.6000979999999</v>
      </c>
      <c r="E1710">
        <v>8105.5</v>
      </c>
      <c r="F1710">
        <v>111400</v>
      </c>
    </row>
    <row r="1711" spans="1:6" x14ac:dyDescent="0.3">
      <c r="A1711" s="1">
        <v>41897</v>
      </c>
      <c r="B1711">
        <v>8070.3500979999999</v>
      </c>
      <c r="C1711">
        <v>8077.2998049999997</v>
      </c>
      <c r="D1711">
        <v>8030</v>
      </c>
      <c r="E1711">
        <v>8042</v>
      </c>
      <c r="F1711">
        <v>96500</v>
      </c>
    </row>
    <row r="1712" spans="1:6" x14ac:dyDescent="0.3">
      <c r="A1712" s="1">
        <v>41898</v>
      </c>
      <c r="B1712">
        <v>8036.6000979999999</v>
      </c>
      <c r="C1712">
        <v>8044.8999020000001</v>
      </c>
      <c r="D1712">
        <v>7925.1499020000001</v>
      </c>
      <c r="E1712">
        <v>7932.8999020000001</v>
      </c>
      <c r="F1712">
        <v>128000</v>
      </c>
    </row>
    <row r="1713" spans="1:6" x14ac:dyDescent="0.3">
      <c r="A1713" s="1">
        <v>41899</v>
      </c>
      <c r="B1713">
        <v>7971.5</v>
      </c>
      <c r="C1713">
        <v>7990.6499020000001</v>
      </c>
      <c r="D1713">
        <v>7936.9501950000003</v>
      </c>
      <c r="E1713">
        <v>7975.5</v>
      </c>
      <c r="F1713">
        <v>123700</v>
      </c>
    </row>
    <row r="1714" spans="1:6" x14ac:dyDescent="0.3">
      <c r="A1714" s="1">
        <v>41900</v>
      </c>
      <c r="B1714">
        <v>7950.6499020000001</v>
      </c>
      <c r="C1714">
        <v>8120.8500979999999</v>
      </c>
      <c r="D1714">
        <v>7939.7001950000003</v>
      </c>
      <c r="E1714">
        <v>8114.75</v>
      </c>
      <c r="F1714">
        <v>116900</v>
      </c>
    </row>
    <row r="1715" spans="1:6" x14ac:dyDescent="0.3">
      <c r="A1715" s="1">
        <v>41901</v>
      </c>
      <c r="B1715">
        <v>8129.3999020000001</v>
      </c>
      <c r="C1715">
        <v>8160.8999020000001</v>
      </c>
      <c r="D1715">
        <v>8105.3500979999999</v>
      </c>
      <c r="E1715">
        <v>8121.4501950000003</v>
      </c>
      <c r="F1715">
        <v>161300</v>
      </c>
    </row>
    <row r="1716" spans="1:6" x14ac:dyDescent="0.3">
      <c r="A1716" s="1">
        <v>41904</v>
      </c>
      <c r="B1716">
        <v>8084.4501950000003</v>
      </c>
      <c r="C1716">
        <v>8159.8999020000001</v>
      </c>
      <c r="D1716">
        <v>8064.7998049999997</v>
      </c>
      <c r="E1716">
        <v>8146.2998049999997</v>
      </c>
      <c r="F1716">
        <v>105500</v>
      </c>
    </row>
    <row r="1717" spans="1:6" x14ac:dyDescent="0.3">
      <c r="A1717" s="1">
        <v>41905</v>
      </c>
      <c r="B1717">
        <v>8144.3999020000001</v>
      </c>
      <c r="C1717">
        <v>8159.75</v>
      </c>
      <c r="D1717">
        <v>8008.1000979999999</v>
      </c>
      <c r="E1717">
        <v>8017.5498049999997</v>
      </c>
      <c r="F1717">
        <v>140800</v>
      </c>
    </row>
    <row r="1718" spans="1:6" x14ac:dyDescent="0.3">
      <c r="A1718" s="1">
        <v>41906</v>
      </c>
      <c r="B1718">
        <v>8015.5498049999997</v>
      </c>
      <c r="C1718">
        <v>8042.0498049999997</v>
      </c>
      <c r="D1718">
        <v>7950.0498049999997</v>
      </c>
      <c r="E1718">
        <v>8002.3999020000001</v>
      </c>
      <c r="F1718">
        <v>182200</v>
      </c>
    </row>
    <row r="1719" spans="1:6" x14ac:dyDescent="0.3">
      <c r="A1719" s="1">
        <v>41907</v>
      </c>
      <c r="B1719">
        <v>8003.2998049999997</v>
      </c>
      <c r="C1719">
        <v>8019.2998049999997</v>
      </c>
      <c r="D1719">
        <v>7877.3500979999999</v>
      </c>
      <c r="E1719">
        <v>7911.8500979999999</v>
      </c>
      <c r="F1719">
        <v>231900</v>
      </c>
    </row>
    <row r="1720" spans="1:6" x14ac:dyDescent="0.3">
      <c r="A1720" s="1">
        <v>41908</v>
      </c>
      <c r="B1720">
        <v>7885.8500979999999</v>
      </c>
      <c r="C1720">
        <v>7993.2998049999997</v>
      </c>
      <c r="D1720">
        <v>7841.7998049999997</v>
      </c>
      <c r="E1720">
        <v>7968.8500979999999</v>
      </c>
      <c r="F1720">
        <v>147800</v>
      </c>
    </row>
    <row r="1721" spans="1:6" x14ac:dyDescent="0.3">
      <c r="A1721" s="1">
        <v>41911</v>
      </c>
      <c r="B1721">
        <v>7978.4501950000003</v>
      </c>
      <c r="C1721">
        <v>7991.75</v>
      </c>
      <c r="D1721">
        <v>7934.7001950000003</v>
      </c>
      <c r="E1721">
        <v>7958.8999020000001</v>
      </c>
      <c r="F1721">
        <v>97300</v>
      </c>
    </row>
    <row r="1722" spans="1:6" x14ac:dyDescent="0.3">
      <c r="A1722" s="1">
        <v>41912</v>
      </c>
      <c r="B1722">
        <v>7948.7998049999997</v>
      </c>
      <c r="C1722">
        <v>8030.8999020000001</v>
      </c>
      <c r="D1722">
        <v>7923.8500979999999</v>
      </c>
      <c r="E1722">
        <v>7964.7998049999997</v>
      </c>
      <c r="F1722">
        <v>141100</v>
      </c>
    </row>
    <row r="1723" spans="1:6" x14ac:dyDescent="0.3">
      <c r="A1723" s="1">
        <v>41913</v>
      </c>
      <c r="B1723">
        <v>7960.5</v>
      </c>
      <c r="C1723">
        <v>7977.5</v>
      </c>
      <c r="D1723">
        <v>7936.7001950000003</v>
      </c>
      <c r="E1723">
        <v>7945.5498049999997</v>
      </c>
      <c r="F1723">
        <v>113000</v>
      </c>
    </row>
    <row r="1724" spans="1:6" x14ac:dyDescent="0.3">
      <c r="A1724" s="1">
        <v>41919</v>
      </c>
      <c r="B1724">
        <v>7897.3999020000001</v>
      </c>
      <c r="C1724">
        <v>7943.0498049999997</v>
      </c>
      <c r="D1724">
        <v>7842.7001950000003</v>
      </c>
      <c r="E1724">
        <v>7852.3999020000001</v>
      </c>
      <c r="F1724">
        <v>148200</v>
      </c>
    </row>
    <row r="1725" spans="1:6" x14ac:dyDescent="0.3">
      <c r="A1725" s="1">
        <v>41920</v>
      </c>
      <c r="B1725">
        <v>7828.75</v>
      </c>
      <c r="C1725">
        <v>7869.8999020000001</v>
      </c>
      <c r="D1725">
        <v>7815.75</v>
      </c>
      <c r="E1725">
        <v>7842.7001950000003</v>
      </c>
      <c r="F1725">
        <v>135900</v>
      </c>
    </row>
    <row r="1726" spans="1:6" x14ac:dyDescent="0.3">
      <c r="A1726" s="1">
        <v>41921</v>
      </c>
      <c r="B1726">
        <v>7886.5</v>
      </c>
      <c r="C1726">
        <v>7972.3500979999999</v>
      </c>
      <c r="D1726">
        <v>7886.5</v>
      </c>
      <c r="E1726">
        <v>7960.5498049999997</v>
      </c>
      <c r="F1726">
        <v>123800</v>
      </c>
    </row>
    <row r="1727" spans="1:6" x14ac:dyDescent="0.3">
      <c r="A1727" s="1">
        <v>41922</v>
      </c>
      <c r="B1727">
        <v>7911</v>
      </c>
      <c r="C1727">
        <v>7924.0498049999997</v>
      </c>
      <c r="D1727">
        <v>7848.4501950000003</v>
      </c>
      <c r="E1727">
        <v>7859.9501950000003</v>
      </c>
      <c r="F1727">
        <v>142900</v>
      </c>
    </row>
    <row r="1728" spans="1:6" x14ac:dyDescent="0.3">
      <c r="A1728" s="1">
        <v>41925</v>
      </c>
      <c r="B1728">
        <v>7831</v>
      </c>
      <c r="C1728">
        <v>7901.1499020000001</v>
      </c>
      <c r="D1728">
        <v>7796</v>
      </c>
      <c r="E1728">
        <v>7884.25</v>
      </c>
      <c r="F1728">
        <v>118800</v>
      </c>
    </row>
    <row r="1729" spans="1:6" x14ac:dyDescent="0.3">
      <c r="A1729" s="1">
        <v>41926</v>
      </c>
      <c r="B1729">
        <v>7923.25</v>
      </c>
      <c r="C1729">
        <v>7928</v>
      </c>
      <c r="D1729">
        <v>7825.4501950000003</v>
      </c>
      <c r="E1729">
        <v>7864</v>
      </c>
      <c r="F1729">
        <v>225500</v>
      </c>
    </row>
    <row r="1730" spans="1:6" x14ac:dyDescent="0.3">
      <c r="A1730" s="1">
        <v>41928</v>
      </c>
      <c r="B1730">
        <v>7837.2998049999997</v>
      </c>
      <c r="C1730">
        <v>7893.8999020000001</v>
      </c>
      <c r="D1730">
        <v>7729.6499020000001</v>
      </c>
      <c r="E1730">
        <v>7748.2001950000003</v>
      </c>
      <c r="F1730">
        <v>213500</v>
      </c>
    </row>
    <row r="1731" spans="1:6" x14ac:dyDescent="0.3">
      <c r="A1731" s="1">
        <v>41929</v>
      </c>
      <c r="B1731">
        <v>7733.75</v>
      </c>
      <c r="C1731">
        <v>7819.2001950000003</v>
      </c>
      <c r="D1731">
        <v>7723.8500979999999</v>
      </c>
      <c r="E1731">
        <v>7779.7001950000003</v>
      </c>
      <c r="F1731">
        <v>177600</v>
      </c>
    </row>
    <row r="1732" spans="1:6" x14ac:dyDescent="0.3">
      <c r="A1732" s="1">
        <v>41932</v>
      </c>
      <c r="B1732">
        <v>7896.9501950000003</v>
      </c>
      <c r="C1732">
        <v>7905.9501950000003</v>
      </c>
      <c r="D1732">
        <v>7856.9501950000003</v>
      </c>
      <c r="E1732">
        <v>7879.3999020000001</v>
      </c>
      <c r="F1732">
        <v>176200</v>
      </c>
    </row>
    <row r="1733" spans="1:6" x14ac:dyDescent="0.3">
      <c r="A1733" s="1">
        <v>41933</v>
      </c>
      <c r="B1733">
        <v>7906.1499020000001</v>
      </c>
      <c r="C1733">
        <v>7936.6000979999999</v>
      </c>
      <c r="D1733">
        <v>7874.3500979999999</v>
      </c>
      <c r="E1733">
        <v>7927.75</v>
      </c>
      <c r="F1733">
        <v>163400</v>
      </c>
    </row>
    <row r="1734" spans="1:6" x14ac:dyDescent="0.3">
      <c r="A1734" s="1">
        <v>41934</v>
      </c>
      <c r="B1734">
        <v>7997.7998049999997</v>
      </c>
      <c r="C1734">
        <v>8005</v>
      </c>
      <c r="D1734">
        <v>7974.5498049999997</v>
      </c>
      <c r="E1734">
        <v>7995.8999020000001</v>
      </c>
      <c r="F1734">
        <v>151100</v>
      </c>
    </row>
    <row r="1735" spans="1:6" x14ac:dyDescent="0.3">
      <c r="A1735" s="1">
        <v>41939</v>
      </c>
      <c r="B1735">
        <v>8064.3500979999999</v>
      </c>
      <c r="C1735">
        <v>8064.3999020000001</v>
      </c>
      <c r="D1735">
        <v>7985.6499020000001</v>
      </c>
      <c r="E1735">
        <v>7991.7001950000003</v>
      </c>
      <c r="F1735">
        <v>132800</v>
      </c>
    </row>
    <row r="1736" spans="1:6" x14ac:dyDescent="0.3">
      <c r="A1736" s="1">
        <v>41940</v>
      </c>
      <c r="B1736">
        <v>8002.3999020000001</v>
      </c>
      <c r="C1736">
        <v>8037.7998049999997</v>
      </c>
      <c r="D1736">
        <v>7995.0498049999997</v>
      </c>
      <c r="E1736">
        <v>8027.6000979999999</v>
      </c>
      <c r="F1736">
        <v>124100</v>
      </c>
    </row>
    <row r="1737" spans="1:6" x14ac:dyDescent="0.3">
      <c r="A1737" s="1">
        <v>41941</v>
      </c>
      <c r="B1737">
        <v>8077.0498049999997</v>
      </c>
      <c r="C1737">
        <v>8097.9501950000003</v>
      </c>
      <c r="D1737">
        <v>8052.25</v>
      </c>
      <c r="E1737">
        <v>8090.4501950000003</v>
      </c>
      <c r="F1737">
        <v>148300</v>
      </c>
    </row>
    <row r="1738" spans="1:6" x14ac:dyDescent="0.3">
      <c r="A1738" s="1">
        <v>41942</v>
      </c>
      <c r="B1738">
        <v>8085.2001950000003</v>
      </c>
      <c r="C1738">
        <v>8181.5498049999997</v>
      </c>
      <c r="D1738">
        <v>8085.2001950000003</v>
      </c>
      <c r="E1738">
        <v>8169.2001950000003</v>
      </c>
      <c r="F1738">
        <v>205700</v>
      </c>
    </row>
    <row r="1739" spans="1:6" x14ac:dyDescent="0.3">
      <c r="A1739" s="1">
        <v>41943</v>
      </c>
      <c r="B1739">
        <v>8200.7998050000006</v>
      </c>
      <c r="C1739">
        <v>8330.75</v>
      </c>
      <c r="D1739">
        <v>8198.0498050000006</v>
      </c>
      <c r="E1739">
        <v>8322.2001949999994</v>
      </c>
      <c r="F1739">
        <v>176200</v>
      </c>
    </row>
    <row r="1740" spans="1:6" x14ac:dyDescent="0.3">
      <c r="A1740" s="1">
        <v>41946</v>
      </c>
      <c r="B1740">
        <v>8348.1503909999992</v>
      </c>
      <c r="C1740">
        <v>8350.5996090000008</v>
      </c>
      <c r="D1740">
        <v>8297.6503909999992</v>
      </c>
      <c r="E1740">
        <v>8324.1503909999992</v>
      </c>
      <c r="F1740">
        <v>141100</v>
      </c>
    </row>
    <row r="1741" spans="1:6" x14ac:dyDescent="0.3">
      <c r="A1741" s="1">
        <v>41948</v>
      </c>
      <c r="B1741">
        <v>8351.25</v>
      </c>
      <c r="C1741">
        <v>8365.5498050000006</v>
      </c>
      <c r="D1741">
        <v>8323.5</v>
      </c>
      <c r="E1741">
        <v>8338.2998050000006</v>
      </c>
      <c r="F1741">
        <v>161600</v>
      </c>
    </row>
    <row r="1742" spans="1:6" x14ac:dyDescent="0.3">
      <c r="A1742" s="1">
        <v>41950</v>
      </c>
      <c r="B1742">
        <v>8331.8496090000008</v>
      </c>
      <c r="C1742">
        <v>8360.3496090000008</v>
      </c>
      <c r="D1742">
        <v>8290.25</v>
      </c>
      <c r="E1742">
        <v>8337</v>
      </c>
      <c r="F1742">
        <v>153400</v>
      </c>
    </row>
    <row r="1743" spans="1:6" x14ac:dyDescent="0.3">
      <c r="A1743" s="1">
        <v>41953</v>
      </c>
      <c r="B1743">
        <v>8337.7998050000006</v>
      </c>
      <c r="C1743">
        <v>8383.0498050000006</v>
      </c>
      <c r="D1743">
        <v>8304.4501949999994</v>
      </c>
      <c r="E1743">
        <v>8344.25</v>
      </c>
      <c r="F1743">
        <v>130700</v>
      </c>
    </row>
    <row r="1744" spans="1:6" x14ac:dyDescent="0.3">
      <c r="A1744" s="1">
        <v>41954</v>
      </c>
      <c r="B1744">
        <v>8354.0996090000008</v>
      </c>
      <c r="C1744">
        <v>8378.7001949999994</v>
      </c>
      <c r="D1744">
        <v>8321.8496090000008</v>
      </c>
      <c r="E1744">
        <v>8362.6503909999992</v>
      </c>
      <c r="F1744">
        <v>122000</v>
      </c>
    </row>
    <row r="1745" spans="1:6" x14ac:dyDescent="0.3">
      <c r="A1745" s="1">
        <v>41955</v>
      </c>
      <c r="B1745">
        <v>8378.9003909999992</v>
      </c>
      <c r="C1745">
        <v>8415.0498050000006</v>
      </c>
      <c r="D1745">
        <v>8370.5</v>
      </c>
      <c r="E1745">
        <v>8383.2998050000006</v>
      </c>
      <c r="F1745">
        <v>125200</v>
      </c>
    </row>
    <row r="1746" spans="1:6" x14ac:dyDescent="0.3">
      <c r="A1746" s="1">
        <v>41956</v>
      </c>
      <c r="B1746">
        <v>8405.25</v>
      </c>
      <c r="C1746">
        <v>8408</v>
      </c>
      <c r="D1746">
        <v>8320.3496090000008</v>
      </c>
      <c r="E1746">
        <v>8357.8496090000008</v>
      </c>
      <c r="F1746">
        <v>127400</v>
      </c>
    </row>
    <row r="1747" spans="1:6" x14ac:dyDescent="0.3">
      <c r="A1747" s="1">
        <v>41957</v>
      </c>
      <c r="B1747">
        <v>8360.7001949999994</v>
      </c>
      <c r="C1747">
        <v>8400.6503909999992</v>
      </c>
      <c r="D1747">
        <v>8346.7998050000006</v>
      </c>
      <c r="E1747">
        <v>8389.9003909999992</v>
      </c>
      <c r="F1747">
        <v>146800</v>
      </c>
    </row>
    <row r="1748" spans="1:6" x14ac:dyDescent="0.3">
      <c r="A1748" s="1">
        <v>41960</v>
      </c>
      <c r="B1748">
        <v>8378.4003909999992</v>
      </c>
      <c r="C1748">
        <v>8438.0996090000008</v>
      </c>
      <c r="D1748">
        <v>8349.0996090000008</v>
      </c>
      <c r="E1748">
        <v>8430.75</v>
      </c>
      <c r="F1748">
        <v>113900</v>
      </c>
    </row>
    <row r="1749" spans="1:6" x14ac:dyDescent="0.3">
      <c r="A1749" s="1">
        <v>41961</v>
      </c>
      <c r="B1749">
        <v>8441.25</v>
      </c>
      <c r="C1749">
        <v>8454.5</v>
      </c>
      <c r="D1749">
        <v>8407.25</v>
      </c>
      <c r="E1749">
        <v>8425.9003909999992</v>
      </c>
      <c r="F1749">
        <v>134700</v>
      </c>
    </row>
    <row r="1750" spans="1:6" x14ac:dyDescent="0.3">
      <c r="A1750" s="1">
        <v>41962</v>
      </c>
      <c r="B1750">
        <v>8440.6503909999992</v>
      </c>
      <c r="C1750">
        <v>8455.6503909999992</v>
      </c>
      <c r="D1750">
        <v>8360.5</v>
      </c>
      <c r="E1750">
        <v>8382.2998050000006</v>
      </c>
      <c r="F1750">
        <v>125400</v>
      </c>
    </row>
    <row r="1751" spans="1:6" x14ac:dyDescent="0.3">
      <c r="A1751" s="1">
        <v>41963</v>
      </c>
      <c r="B1751">
        <v>8406.5</v>
      </c>
      <c r="C1751">
        <v>8410.8496090000008</v>
      </c>
      <c r="D1751">
        <v>8353.1503909999992</v>
      </c>
      <c r="E1751">
        <v>8401.9003909999992</v>
      </c>
      <c r="F1751">
        <v>122800</v>
      </c>
    </row>
    <row r="1752" spans="1:6" x14ac:dyDescent="0.3">
      <c r="A1752" s="1">
        <v>41964</v>
      </c>
      <c r="B1752">
        <v>8408.2001949999994</v>
      </c>
      <c r="C1752">
        <v>8489.7998050000006</v>
      </c>
      <c r="D1752">
        <v>8398.5996090000008</v>
      </c>
      <c r="E1752">
        <v>8477.3496090000008</v>
      </c>
      <c r="F1752">
        <v>137000</v>
      </c>
    </row>
    <row r="1753" spans="1:6" x14ac:dyDescent="0.3">
      <c r="A1753" s="1">
        <v>41967</v>
      </c>
      <c r="B1753">
        <v>8490.9501949999994</v>
      </c>
      <c r="C1753">
        <v>8534.6503909999992</v>
      </c>
      <c r="D1753">
        <v>8490.7998050000006</v>
      </c>
      <c r="E1753">
        <v>8530.1503909999992</v>
      </c>
      <c r="F1753">
        <v>140700</v>
      </c>
    </row>
    <row r="1754" spans="1:6" x14ac:dyDescent="0.3">
      <c r="A1754" s="1">
        <v>41968</v>
      </c>
      <c r="B1754">
        <v>8530.7998050000006</v>
      </c>
      <c r="C1754">
        <v>8535.3496090000008</v>
      </c>
      <c r="D1754">
        <v>8429.4501949999994</v>
      </c>
      <c r="E1754">
        <v>8463.0996090000008</v>
      </c>
      <c r="F1754">
        <v>271900</v>
      </c>
    </row>
    <row r="1755" spans="1:6" x14ac:dyDescent="0.3">
      <c r="A1755" s="1">
        <v>41969</v>
      </c>
      <c r="B1755">
        <v>8450.2998050000006</v>
      </c>
      <c r="C1755">
        <v>8500.2998050000006</v>
      </c>
      <c r="D1755">
        <v>8438.6503909999992</v>
      </c>
      <c r="E1755">
        <v>8475.75</v>
      </c>
      <c r="F1755">
        <v>151900</v>
      </c>
    </row>
    <row r="1756" spans="1:6" x14ac:dyDescent="0.3">
      <c r="A1756" s="1">
        <v>41970</v>
      </c>
      <c r="B1756">
        <v>8477.7998050000006</v>
      </c>
      <c r="C1756">
        <v>8506.75</v>
      </c>
      <c r="D1756">
        <v>8456.3496090000008</v>
      </c>
      <c r="E1756">
        <v>8494.2001949999994</v>
      </c>
      <c r="F1756">
        <v>194300</v>
      </c>
    </row>
    <row r="1757" spans="1:6" x14ac:dyDescent="0.3">
      <c r="A1757" s="1">
        <v>41971</v>
      </c>
      <c r="B1757">
        <v>8516.7998050000006</v>
      </c>
      <c r="C1757">
        <v>8617</v>
      </c>
      <c r="D1757">
        <v>8516.25</v>
      </c>
      <c r="E1757">
        <v>8588.25</v>
      </c>
      <c r="F1757">
        <v>197200</v>
      </c>
    </row>
    <row r="1758" spans="1:6" x14ac:dyDescent="0.3">
      <c r="A1758" s="1">
        <v>41974</v>
      </c>
      <c r="B1758">
        <v>8605.0996090000008</v>
      </c>
      <c r="C1758">
        <v>8623</v>
      </c>
      <c r="D1758">
        <v>8545.1503909999992</v>
      </c>
      <c r="E1758">
        <v>8555.9003909999992</v>
      </c>
      <c r="F1758">
        <v>152000</v>
      </c>
    </row>
    <row r="1759" spans="1:6" x14ac:dyDescent="0.3">
      <c r="A1759" s="1">
        <v>41975</v>
      </c>
      <c r="B1759">
        <v>8535.4501949999994</v>
      </c>
      <c r="C1759">
        <v>8560.2001949999994</v>
      </c>
      <c r="D1759">
        <v>8504.6503909999992</v>
      </c>
      <c r="E1759">
        <v>8524.7001949999994</v>
      </c>
      <c r="F1759">
        <v>137400</v>
      </c>
    </row>
    <row r="1760" spans="1:6" x14ac:dyDescent="0.3">
      <c r="A1760" s="1">
        <v>41976</v>
      </c>
      <c r="B1760">
        <v>8528.7001949999994</v>
      </c>
      <c r="C1760">
        <v>8546.9501949999994</v>
      </c>
      <c r="D1760">
        <v>8508.3496090000008</v>
      </c>
      <c r="E1760">
        <v>8537.6503909999992</v>
      </c>
      <c r="F1760">
        <v>153200</v>
      </c>
    </row>
    <row r="1761" spans="1:6" x14ac:dyDescent="0.3">
      <c r="A1761" s="1">
        <v>41977</v>
      </c>
      <c r="B1761">
        <v>8582.4003909999992</v>
      </c>
      <c r="C1761">
        <v>8626.9501949999994</v>
      </c>
      <c r="D1761">
        <v>8526.4003909999992</v>
      </c>
      <c r="E1761">
        <v>8564.4003909999992</v>
      </c>
      <c r="F1761">
        <v>143500</v>
      </c>
    </row>
    <row r="1762" spans="1:6" x14ac:dyDescent="0.3">
      <c r="A1762" s="1">
        <v>41978</v>
      </c>
      <c r="B1762">
        <v>8584.25</v>
      </c>
      <c r="C1762">
        <v>8588.3496090000008</v>
      </c>
      <c r="D1762">
        <v>8523.9003909999992</v>
      </c>
      <c r="E1762">
        <v>8538.2998050000006</v>
      </c>
      <c r="F1762">
        <v>143300</v>
      </c>
    </row>
    <row r="1763" spans="1:6" x14ac:dyDescent="0.3">
      <c r="A1763" s="1">
        <v>41981</v>
      </c>
      <c r="B1763">
        <v>8538.6503909999992</v>
      </c>
      <c r="C1763">
        <v>8546.3496090000008</v>
      </c>
      <c r="D1763">
        <v>8432.25</v>
      </c>
      <c r="E1763">
        <v>8438.25</v>
      </c>
      <c r="F1763">
        <v>163800</v>
      </c>
    </row>
    <row r="1764" spans="1:6" x14ac:dyDescent="0.3">
      <c r="A1764" s="1">
        <v>41982</v>
      </c>
      <c r="B1764">
        <v>8439.2998050000006</v>
      </c>
      <c r="C1764">
        <v>8444.5</v>
      </c>
      <c r="D1764">
        <v>8330.5</v>
      </c>
      <c r="E1764">
        <v>8340.7001949999994</v>
      </c>
      <c r="F1764">
        <v>146300</v>
      </c>
    </row>
    <row r="1765" spans="1:6" x14ac:dyDescent="0.3">
      <c r="A1765" s="1">
        <v>41983</v>
      </c>
      <c r="B1765">
        <v>8318.0498050000006</v>
      </c>
      <c r="C1765">
        <v>8376.7998050000006</v>
      </c>
      <c r="D1765">
        <v>8317</v>
      </c>
      <c r="E1765">
        <v>8355.6503909999992</v>
      </c>
      <c r="F1765">
        <v>136700</v>
      </c>
    </row>
    <row r="1766" spans="1:6" x14ac:dyDescent="0.3">
      <c r="A1766" s="1">
        <v>41984</v>
      </c>
      <c r="B1766">
        <v>8338.8496090000008</v>
      </c>
      <c r="C1766">
        <v>8348.2998050000006</v>
      </c>
      <c r="D1766">
        <v>8272.4003909999992</v>
      </c>
      <c r="E1766">
        <v>8292.9003909999992</v>
      </c>
      <c r="F1766">
        <v>133900</v>
      </c>
    </row>
    <row r="1767" spans="1:6" x14ac:dyDescent="0.3">
      <c r="A1767" s="1">
        <v>41985</v>
      </c>
      <c r="B1767">
        <v>8302</v>
      </c>
      <c r="C1767">
        <v>8321.9003909999992</v>
      </c>
      <c r="D1767">
        <v>8216.2998050000006</v>
      </c>
      <c r="E1767">
        <v>8224.0996090000008</v>
      </c>
      <c r="F1767">
        <v>138100</v>
      </c>
    </row>
    <row r="1768" spans="1:6" x14ac:dyDescent="0.3">
      <c r="A1768" s="1">
        <v>41988</v>
      </c>
      <c r="B1768">
        <v>8160.75</v>
      </c>
      <c r="C1768">
        <v>8242.4003909999992</v>
      </c>
      <c r="D1768">
        <v>8152.5</v>
      </c>
      <c r="E1768">
        <v>8219.5996090000008</v>
      </c>
      <c r="F1768">
        <v>137100</v>
      </c>
    </row>
    <row r="1769" spans="1:6" x14ac:dyDescent="0.3">
      <c r="A1769" s="1">
        <v>41989</v>
      </c>
      <c r="B1769">
        <v>8172.6000979999999</v>
      </c>
      <c r="C1769">
        <v>8189.3500979999999</v>
      </c>
      <c r="D1769">
        <v>8052.6000979999999</v>
      </c>
      <c r="E1769">
        <v>8067.6000979999999</v>
      </c>
      <c r="F1769">
        <v>197300</v>
      </c>
    </row>
    <row r="1770" spans="1:6" x14ac:dyDescent="0.3">
      <c r="A1770" s="1">
        <v>41990</v>
      </c>
      <c r="B1770">
        <v>8041.2001950000003</v>
      </c>
      <c r="C1770">
        <v>8082</v>
      </c>
      <c r="D1770">
        <v>7961.3500979999999</v>
      </c>
      <c r="E1770">
        <v>8029.7998049999997</v>
      </c>
      <c r="F1770">
        <v>216200</v>
      </c>
    </row>
    <row r="1771" spans="1:6" x14ac:dyDescent="0.3">
      <c r="A1771" s="1">
        <v>41991</v>
      </c>
      <c r="B1771">
        <v>8138.8999020000001</v>
      </c>
      <c r="C1771">
        <v>8174.2998049999997</v>
      </c>
      <c r="D1771">
        <v>8084.8999020000001</v>
      </c>
      <c r="E1771">
        <v>8159.2998049999997</v>
      </c>
      <c r="F1771">
        <v>162100</v>
      </c>
    </row>
    <row r="1772" spans="1:6" x14ac:dyDescent="0.3">
      <c r="A1772" s="1">
        <v>41992</v>
      </c>
      <c r="B1772">
        <v>8230.4501949999994</v>
      </c>
      <c r="C1772">
        <v>8263.4501949999994</v>
      </c>
      <c r="D1772">
        <v>8208.5996090000008</v>
      </c>
      <c r="E1772">
        <v>8225.2001949999994</v>
      </c>
      <c r="F1772">
        <v>174800</v>
      </c>
    </row>
    <row r="1773" spans="1:6" x14ac:dyDescent="0.3">
      <c r="A1773" s="1">
        <v>41995</v>
      </c>
      <c r="B1773">
        <v>8255</v>
      </c>
      <c r="C1773">
        <v>8330.9501949999994</v>
      </c>
      <c r="D1773">
        <v>8228.2001949999994</v>
      </c>
      <c r="E1773">
        <v>8324</v>
      </c>
      <c r="F1773">
        <v>139200</v>
      </c>
    </row>
    <row r="1774" spans="1:6" x14ac:dyDescent="0.3">
      <c r="A1774" s="1">
        <v>41996</v>
      </c>
      <c r="B1774">
        <v>8324.5996090000008</v>
      </c>
      <c r="C1774">
        <v>8364.75</v>
      </c>
      <c r="D1774">
        <v>8252.8496090000008</v>
      </c>
      <c r="E1774">
        <v>8267</v>
      </c>
      <c r="F1774">
        <v>132200</v>
      </c>
    </row>
    <row r="1775" spans="1:6" x14ac:dyDescent="0.3">
      <c r="A1775" s="1">
        <v>41997</v>
      </c>
      <c r="B1775">
        <v>8272.0498050000006</v>
      </c>
      <c r="C1775">
        <v>8286.4003909999992</v>
      </c>
      <c r="D1775">
        <v>8155.25</v>
      </c>
      <c r="E1775">
        <v>8174.1000979999999</v>
      </c>
      <c r="F1775">
        <v>221900</v>
      </c>
    </row>
    <row r="1776" spans="1:6" x14ac:dyDescent="0.3">
      <c r="A1776" s="1">
        <v>41999</v>
      </c>
      <c r="B1776">
        <v>8204.7998050000006</v>
      </c>
      <c r="C1776">
        <v>8234.5498050000006</v>
      </c>
      <c r="D1776">
        <v>8147.9501950000003</v>
      </c>
      <c r="E1776">
        <v>8200.7001949999994</v>
      </c>
      <c r="F1776">
        <v>75500</v>
      </c>
    </row>
    <row r="1777" spans="1:6" x14ac:dyDescent="0.3">
      <c r="A1777" s="1">
        <v>42002</v>
      </c>
      <c r="B1777">
        <v>8214.7001949999994</v>
      </c>
      <c r="C1777">
        <v>8279.1503909999992</v>
      </c>
      <c r="D1777">
        <v>8214.7001949999994</v>
      </c>
      <c r="E1777">
        <v>8246.2998050000006</v>
      </c>
      <c r="F1777">
        <v>82100</v>
      </c>
    </row>
    <row r="1778" spans="1:6" x14ac:dyDescent="0.3">
      <c r="A1778" s="1">
        <v>42003</v>
      </c>
      <c r="B1778">
        <v>8260.2998050000006</v>
      </c>
      <c r="C1778">
        <v>8268.25</v>
      </c>
      <c r="D1778">
        <v>8220.5498050000006</v>
      </c>
      <c r="E1778">
        <v>8248.25</v>
      </c>
      <c r="F1778">
        <v>77700</v>
      </c>
    </row>
    <row r="1779" spans="1:6" x14ac:dyDescent="0.3">
      <c r="A1779" s="1">
        <v>42004</v>
      </c>
      <c r="B1779">
        <v>8243.9003909999992</v>
      </c>
      <c r="C1779">
        <v>8291</v>
      </c>
      <c r="D1779">
        <v>8243.75</v>
      </c>
      <c r="E1779">
        <v>8282.7001949999994</v>
      </c>
      <c r="F1779">
        <v>84500</v>
      </c>
    </row>
    <row r="1780" spans="1:6" x14ac:dyDescent="0.3">
      <c r="A1780" s="1">
        <v>42006</v>
      </c>
      <c r="B1780">
        <v>8288.7001949999994</v>
      </c>
      <c r="C1780">
        <v>8410.5996090000008</v>
      </c>
      <c r="D1780">
        <v>8288.7001949999994</v>
      </c>
      <c r="E1780">
        <v>8395.4501949999994</v>
      </c>
      <c r="F1780">
        <v>101900</v>
      </c>
    </row>
    <row r="1781" spans="1:6" x14ac:dyDescent="0.3">
      <c r="A1781" s="1">
        <v>42009</v>
      </c>
      <c r="B1781">
        <v>8407.9501949999994</v>
      </c>
      <c r="C1781">
        <v>8445.5996090000008</v>
      </c>
      <c r="D1781">
        <v>8363.9003909999992</v>
      </c>
      <c r="E1781">
        <v>8378.4003909999992</v>
      </c>
      <c r="F1781">
        <v>118200</v>
      </c>
    </row>
    <row r="1782" spans="1:6" x14ac:dyDescent="0.3">
      <c r="A1782" s="1">
        <v>42010</v>
      </c>
      <c r="B1782">
        <v>8325.2998050000006</v>
      </c>
      <c r="C1782">
        <v>8327.8496090000008</v>
      </c>
      <c r="D1782">
        <v>8111.3500979999999</v>
      </c>
      <c r="E1782">
        <v>8127.3500979999999</v>
      </c>
      <c r="F1782">
        <v>172800</v>
      </c>
    </row>
    <row r="1783" spans="1:6" x14ac:dyDescent="0.3">
      <c r="A1783" s="1">
        <v>42011</v>
      </c>
      <c r="B1783">
        <v>8118.6499020000001</v>
      </c>
      <c r="C1783">
        <v>8151.2001950000003</v>
      </c>
      <c r="D1783">
        <v>8065.4501950000003</v>
      </c>
      <c r="E1783">
        <v>8102.1000979999999</v>
      </c>
      <c r="F1783">
        <v>164100</v>
      </c>
    </row>
    <row r="1784" spans="1:6" x14ac:dyDescent="0.3">
      <c r="A1784" s="1">
        <v>42012</v>
      </c>
      <c r="B1784">
        <v>8191.3999020000001</v>
      </c>
      <c r="C1784">
        <v>8243.5</v>
      </c>
      <c r="D1784">
        <v>8167.2998049999997</v>
      </c>
      <c r="E1784">
        <v>8234.5996090000008</v>
      </c>
      <c r="F1784">
        <v>143800</v>
      </c>
    </row>
    <row r="1785" spans="1:6" x14ac:dyDescent="0.3">
      <c r="A1785" s="1">
        <v>42013</v>
      </c>
      <c r="B1785">
        <v>8285.4501949999994</v>
      </c>
      <c r="C1785">
        <v>8303.2998050000006</v>
      </c>
      <c r="D1785">
        <v>8190.7998049999997</v>
      </c>
      <c r="E1785">
        <v>8284.5</v>
      </c>
      <c r="F1785">
        <v>148000</v>
      </c>
    </row>
    <row r="1786" spans="1:6" x14ac:dyDescent="0.3">
      <c r="A1786" s="1">
        <v>42016</v>
      </c>
      <c r="B1786">
        <v>8291.3496090000008</v>
      </c>
      <c r="C1786">
        <v>8332.5996090000008</v>
      </c>
      <c r="D1786">
        <v>8245.5996090000008</v>
      </c>
      <c r="E1786">
        <v>8323</v>
      </c>
      <c r="F1786">
        <v>103200</v>
      </c>
    </row>
    <row r="1787" spans="1:6" x14ac:dyDescent="0.3">
      <c r="A1787" s="1">
        <v>42017</v>
      </c>
      <c r="B1787">
        <v>8346.1503909999992</v>
      </c>
      <c r="C1787">
        <v>8356.6503909999992</v>
      </c>
      <c r="D1787">
        <v>8267.9003909999992</v>
      </c>
      <c r="E1787">
        <v>8299.4003909999992</v>
      </c>
      <c r="F1787">
        <v>129600</v>
      </c>
    </row>
    <row r="1788" spans="1:6" x14ac:dyDescent="0.3">
      <c r="A1788" s="1">
        <v>42018</v>
      </c>
      <c r="B1788">
        <v>8307.25</v>
      </c>
      <c r="C1788">
        <v>8326.4501949999994</v>
      </c>
      <c r="D1788">
        <v>8236.6503909999992</v>
      </c>
      <c r="E1788">
        <v>8277.5498050000006</v>
      </c>
      <c r="F1788">
        <v>146100</v>
      </c>
    </row>
    <row r="1789" spans="1:6" x14ac:dyDescent="0.3">
      <c r="A1789" s="1">
        <v>42019</v>
      </c>
      <c r="B1789">
        <v>8424.5</v>
      </c>
      <c r="C1789">
        <v>8527.0996090000008</v>
      </c>
      <c r="D1789">
        <v>8380.5498050000006</v>
      </c>
      <c r="E1789">
        <v>8494.1503909999992</v>
      </c>
      <c r="F1789">
        <v>232100</v>
      </c>
    </row>
    <row r="1790" spans="1:6" x14ac:dyDescent="0.3">
      <c r="A1790" s="1">
        <v>42020</v>
      </c>
      <c r="B1790">
        <v>8504.0498050000006</v>
      </c>
      <c r="C1790">
        <v>8530.75</v>
      </c>
      <c r="D1790">
        <v>8452.25</v>
      </c>
      <c r="E1790">
        <v>8513.7998050000006</v>
      </c>
      <c r="F1790">
        <v>176000</v>
      </c>
    </row>
    <row r="1791" spans="1:6" x14ac:dyDescent="0.3">
      <c r="A1791" s="1">
        <v>42023</v>
      </c>
      <c r="B1791">
        <v>8550.0498050000006</v>
      </c>
      <c r="C1791">
        <v>8570.9501949999994</v>
      </c>
      <c r="D1791">
        <v>8531.5</v>
      </c>
      <c r="E1791">
        <v>8550.7001949999994</v>
      </c>
      <c r="F1791">
        <v>125400</v>
      </c>
    </row>
    <row r="1792" spans="1:6" x14ac:dyDescent="0.3">
      <c r="A1792" s="1">
        <v>42024</v>
      </c>
      <c r="B1792">
        <v>8575.0996090000008</v>
      </c>
      <c r="C1792">
        <v>8707.9003909999992</v>
      </c>
      <c r="D1792">
        <v>8574.5</v>
      </c>
      <c r="E1792">
        <v>8695.5996090000008</v>
      </c>
      <c r="F1792">
        <v>158700</v>
      </c>
    </row>
    <row r="1793" spans="1:6" x14ac:dyDescent="0.3">
      <c r="A1793" s="1">
        <v>42025</v>
      </c>
      <c r="B1793">
        <v>8719.6503909999992</v>
      </c>
      <c r="C1793">
        <v>8741.8496090000008</v>
      </c>
      <c r="D1793">
        <v>8689.5996090000008</v>
      </c>
      <c r="E1793">
        <v>8729.5</v>
      </c>
      <c r="F1793">
        <v>185900</v>
      </c>
    </row>
    <row r="1794" spans="1:6" x14ac:dyDescent="0.3">
      <c r="A1794" s="1">
        <v>42026</v>
      </c>
      <c r="B1794">
        <v>8745.8496090000008</v>
      </c>
      <c r="C1794">
        <v>8774.1503909999992</v>
      </c>
      <c r="D1794">
        <v>8727</v>
      </c>
      <c r="E1794">
        <v>8761.4003909999992</v>
      </c>
      <c r="F1794">
        <v>175500</v>
      </c>
    </row>
    <row r="1795" spans="1:6" x14ac:dyDescent="0.3">
      <c r="A1795" s="1">
        <v>42027</v>
      </c>
      <c r="B1795">
        <v>8827.9501949999994</v>
      </c>
      <c r="C1795">
        <v>8866.4003909999992</v>
      </c>
      <c r="D1795">
        <v>8795.4003909999992</v>
      </c>
      <c r="E1795">
        <v>8835.5996090000008</v>
      </c>
      <c r="F1795">
        <v>191200</v>
      </c>
    </row>
    <row r="1796" spans="1:6" x14ac:dyDescent="0.3">
      <c r="A1796" s="1">
        <v>42031</v>
      </c>
      <c r="B1796">
        <v>8871.3496090000008</v>
      </c>
      <c r="C1796">
        <v>8925.0498050000006</v>
      </c>
      <c r="D1796">
        <v>8825.4501949999994</v>
      </c>
      <c r="E1796">
        <v>8910.5</v>
      </c>
      <c r="F1796">
        <v>192000</v>
      </c>
    </row>
    <row r="1797" spans="1:6" x14ac:dyDescent="0.3">
      <c r="A1797" s="1">
        <v>42032</v>
      </c>
      <c r="B1797">
        <v>8902.75</v>
      </c>
      <c r="C1797">
        <v>8985.0498050000006</v>
      </c>
      <c r="D1797">
        <v>8874.0498050000006</v>
      </c>
      <c r="E1797">
        <v>8914.2998050000006</v>
      </c>
      <c r="F1797">
        <v>185100</v>
      </c>
    </row>
    <row r="1798" spans="1:6" x14ac:dyDescent="0.3">
      <c r="A1798" s="1">
        <v>42033</v>
      </c>
      <c r="B1798">
        <v>8901.5</v>
      </c>
      <c r="C1798">
        <v>8966.6503909999992</v>
      </c>
      <c r="D1798">
        <v>8861.25</v>
      </c>
      <c r="E1798">
        <v>8952.3496090000008</v>
      </c>
      <c r="F1798">
        <v>256300</v>
      </c>
    </row>
    <row r="1799" spans="1:6" x14ac:dyDescent="0.3">
      <c r="A1799" s="1">
        <v>42034</v>
      </c>
      <c r="B1799">
        <v>8996.5996090000008</v>
      </c>
      <c r="C1799">
        <v>8996.5996090000008</v>
      </c>
      <c r="D1799">
        <v>8775.0996090000008</v>
      </c>
      <c r="E1799">
        <v>8808.9003909999992</v>
      </c>
      <c r="F1799">
        <v>267300</v>
      </c>
    </row>
    <row r="1800" spans="1:6" x14ac:dyDescent="0.3">
      <c r="A1800" s="1">
        <v>42037</v>
      </c>
      <c r="B1800">
        <v>8802.5</v>
      </c>
      <c r="C1800">
        <v>8840.7998050000006</v>
      </c>
      <c r="D1800">
        <v>8751.0996090000008</v>
      </c>
      <c r="E1800">
        <v>8797.4003909999992</v>
      </c>
      <c r="F1800">
        <v>210100</v>
      </c>
    </row>
    <row r="1801" spans="1:6" x14ac:dyDescent="0.3">
      <c r="A1801" s="1">
        <v>42038</v>
      </c>
      <c r="B1801">
        <v>8823.1503909999992</v>
      </c>
      <c r="C1801">
        <v>8837.2998050000006</v>
      </c>
      <c r="D1801">
        <v>8726.6503909999992</v>
      </c>
      <c r="E1801">
        <v>8756.5498050000006</v>
      </c>
      <c r="F1801">
        <v>208700</v>
      </c>
    </row>
    <row r="1802" spans="1:6" x14ac:dyDescent="0.3">
      <c r="A1802" s="1">
        <v>42039</v>
      </c>
      <c r="B1802">
        <v>8789.1503909999992</v>
      </c>
      <c r="C1802">
        <v>8792.8496090000008</v>
      </c>
      <c r="D1802">
        <v>8704.4003909999992</v>
      </c>
      <c r="E1802">
        <v>8723.7001949999994</v>
      </c>
      <c r="F1802">
        <v>195300</v>
      </c>
    </row>
    <row r="1803" spans="1:6" x14ac:dyDescent="0.3">
      <c r="A1803" s="1">
        <v>42040</v>
      </c>
      <c r="B1803">
        <v>8733.0996090000008</v>
      </c>
      <c r="C1803">
        <v>8838.4501949999994</v>
      </c>
      <c r="D1803">
        <v>8683.6503909999992</v>
      </c>
      <c r="E1803">
        <v>8711.7001949999994</v>
      </c>
      <c r="F1803">
        <v>173600</v>
      </c>
    </row>
    <row r="1804" spans="1:6" x14ac:dyDescent="0.3">
      <c r="A1804" s="1">
        <v>42041</v>
      </c>
      <c r="B1804">
        <v>8696.8496090000008</v>
      </c>
      <c r="C1804">
        <v>8726.2001949999994</v>
      </c>
      <c r="D1804">
        <v>8645.5498050000006</v>
      </c>
      <c r="E1804">
        <v>8661.0498050000006</v>
      </c>
      <c r="F1804">
        <v>171300</v>
      </c>
    </row>
    <row r="1805" spans="1:6" x14ac:dyDescent="0.3">
      <c r="A1805" s="1">
        <v>42044</v>
      </c>
      <c r="B1805">
        <v>8584.4003909999992</v>
      </c>
      <c r="C1805">
        <v>8605.5498050000006</v>
      </c>
      <c r="D1805">
        <v>8516.3496090000008</v>
      </c>
      <c r="E1805">
        <v>8526.3496090000008</v>
      </c>
      <c r="F1805">
        <v>146800</v>
      </c>
    </row>
    <row r="1806" spans="1:6" x14ac:dyDescent="0.3">
      <c r="A1806" s="1">
        <v>42045</v>
      </c>
      <c r="B1806">
        <v>8478.0996090000008</v>
      </c>
      <c r="C1806">
        <v>8646.25</v>
      </c>
      <c r="D1806">
        <v>8470.5</v>
      </c>
      <c r="E1806">
        <v>8565.5498050000006</v>
      </c>
      <c r="F1806">
        <v>196200</v>
      </c>
    </row>
    <row r="1807" spans="1:6" x14ac:dyDescent="0.3">
      <c r="A1807" s="1">
        <v>42046</v>
      </c>
      <c r="B1807">
        <v>8603.2998050000006</v>
      </c>
      <c r="C1807">
        <v>8651.9501949999994</v>
      </c>
      <c r="D1807">
        <v>8593.6503909999992</v>
      </c>
      <c r="E1807">
        <v>8627.4003909999992</v>
      </c>
      <c r="F1807">
        <v>161600</v>
      </c>
    </row>
    <row r="1808" spans="1:6" x14ac:dyDescent="0.3">
      <c r="A1808" s="1">
        <v>42047</v>
      </c>
      <c r="B1808">
        <v>8676.9501949999994</v>
      </c>
      <c r="C1808">
        <v>8732.5498050000006</v>
      </c>
      <c r="D1808">
        <v>8599.25</v>
      </c>
      <c r="E1808">
        <v>8711.5498050000006</v>
      </c>
      <c r="F1808">
        <v>158800</v>
      </c>
    </row>
    <row r="1809" spans="1:6" x14ac:dyDescent="0.3">
      <c r="A1809" s="1">
        <v>42048</v>
      </c>
      <c r="B1809">
        <v>8741.5</v>
      </c>
      <c r="C1809">
        <v>8822.0996090000008</v>
      </c>
      <c r="D1809">
        <v>8729.6503909999992</v>
      </c>
      <c r="E1809">
        <v>8805.5</v>
      </c>
      <c r="F1809">
        <v>221900</v>
      </c>
    </row>
    <row r="1810" spans="1:6" x14ac:dyDescent="0.3">
      <c r="A1810" s="1">
        <v>42051</v>
      </c>
      <c r="B1810">
        <v>8831.4003909999992</v>
      </c>
      <c r="C1810">
        <v>8870.0996090000008</v>
      </c>
      <c r="D1810">
        <v>8793.4003909999992</v>
      </c>
      <c r="E1810">
        <v>8809.3496090000008</v>
      </c>
      <c r="F1810">
        <v>136400</v>
      </c>
    </row>
    <row r="1811" spans="1:6" x14ac:dyDescent="0.3">
      <c r="A1811" s="1">
        <v>42053</v>
      </c>
      <c r="B1811">
        <v>8811.5498050000006</v>
      </c>
      <c r="C1811">
        <v>8894.2998050000006</v>
      </c>
      <c r="D1811">
        <v>8808.9003909999992</v>
      </c>
      <c r="E1811">
        <v>8869.0996090000008</v>
      </c>
      <c r="F1811">
        <v>147600</v>
      </c>
    </row>
    <row r="1812" spans="1:6" x14ac:dyDescent="0.3">
      <c r="A1812" s="1">
        <v>42054</v>
      </c>
      <c r="B1812">
        <v>8883.0498050000006</v>
      </c>
      <c r="C1812">
        <v>8913.4501949999994</v>
      </c>
      <c r="D1812">
        <v>8794.4501949999994</v>
      </c>
      <c r="E1812">
        <v>8895.2998050000006</v>
      </c>
      <c r="F1812">
        <v>213300</v>
      </c>
    </row>
    <row r="1813" spans="1:6" x14ac:dyDescent="0.3">
      <c r="A1813" s="1">
        <v>42055</v>
      </c>
      <c r="B1813">
        <v>8895.5</v>
      </c>
      <c r="C1813">
        <v>8899.9501949999994</v>
      </c>
      <c r="D1813">
        <v>8816.2998050000006</v>
      </c>
      <c r="E1813">
        <v>8833.5996090000008</v>
      </c>
      <c r="F1813">
        <v>197600</v>
      </c>
    </row>
    <row r="1814" spans="1:6" x14ac:dyDescent="0.3">
      <c r="A1814" s="1">
        <v>42058</v>
      </c>
      <c r="B1814">
        <v>8856.8496090000008</v>
      </c>
      <c r="C1814">
        <v>8869</v>
      </c>
      <c r="D1814">
        <v>8736.0996090000008</v>
      </c>
      <c r="E1814">
        <v>8754.9501949999994</v>
      </c>
      <c r="F1814">
        <v>139600</v>
      </c>
    </row>
    <row r="1815" spans="1:6" x14ac:dyDescent="0.3">
      <c r="A1815" s="1">
        <v>42059</v>
      </c>
      <c r="B1815">
        <v>8772.9003909999992</v>
      </c>
      <c r="C1815">
        <v>8800.5</v>
      </c>
      <c r="D1815">
        <v>8726.75</v>
      </c>
      <c r="E1815">
        <v>8762.0996090000008</v>
      </c>
      <c r="F1815">
        <v>149800</v>
      </c>
    </row>
    <row r="1816" spans="1:6" x14ac:dyDescent="0.3">
      <c r="A1816" s="1">
        <v>42060</v>
      </c>
      <c r="B1816">
        <v>8801.9003909999992</v>
      </c>
      <c r="C1816">
        <v>8840.6503909999992</v>
      </c>
      <c r="D1816">
        <v>8751.4003909999992</v>
      </c>
      <c r="E1816">
        <v>8767.25</v>
      </c>
      <c r="F1816">
        <v>135200</v>
      </c>
    </row>
    <row r="1817" spans="1:6" x14ac:dyDescent="0.3">
      <c r="A1817" s="1">
        <v>42061</v>
      </c>
      <c r="B1817">
        <v>8779</v>
      </c>
      <c r="C1817">
        <v>8786.0498050000006</v>
      </c>
      <c r="D1817">
        <v>8669.4501949999994</v>
      </c>
      <c r="E1817">
        <v>8683.8496090000008</v>
      </c>
      <c r="F1817">
        <v>217500</v>
      </c>
    </row>
    <row r="1818" spans="1:6" x14ac:dyDescent="0.3">
      <c r="A1818" s="1">
        <v>42062</v>
      </c>
      <c r="B1818">
        <v>8729.5</v>
      </c>
      <c r="C1818">
        <v>8856.9501949999994</v>
      </c>
      <c r="D1818">
        <v>8717.4501949999994</v>
      </c>
      <c r="E1818">
        <v>8844.5996090000008</v>
      </c>
      <c r="F1818">
        <v>249500</v>
      </c>
    </row>
    <row r="1819" spans="1:6" x14ac:dyDescent="0.3">
      <c r="A1819" s="1">
        <v>42065</v>
      </c>
      <c r="B1819">
        <v>8953.8496090000008</v>
      </c>
      <c r="C1819">
        <v>8972.3496090000008</v>
      </c>
      <c r="D1819">
        <v>8885.4501949999994</v>
      </c>
      <c r="E1819">
        <v>8956.75</v>
      </c>
      <c r="F1819">
        <v>218100</v>
      </c>
    </row>
    <row r="1820" spans="1:6" x14ac:dyDescent="0.3">
      <c r="A1820" s="1">
        <v>42066</v>
      </c>
      <c r="B1820">
        <v>8962.8496090000008</v>
      </c>
      <c r="C1820">
        <v>9008.4003909999992</v>
      </c>
      <c r="D1820">
        <v>8925.5498050000006</v>
      </c>
      <c r="E1820">
        <v>8996.25</v>
      </c>
      <c r="F1820">
        <v>177800</v>
      </c>
    </row>
    <row r="1821" spans="1:6" x14ac:dyDescent="0.3">
      <c r="A1821" s="1">
        <v>42067</v>
      </c>
      <c r="B1821">
        <v>9109.1503909999992</v>
      </c>
      <c r="C1821">
        <v>9119.2001949999994</v>
      </c>
      <c r="D1821">
        <v>8893.9501949999994</v>
      </c>
      <c r="E1821">
        <v>8922.6503909999992</v>
      </c>
      <c r="F1821">
        <v>248400</v>
      </c>
    </row>
    <row r="1822" spans="1:6" x14ac:dyDescent="0.3">
      <c r="A1822" s="1">
        <v>42068</v>
      </c>
      <c r="B1822">
        <v>8929.4003909999992</v>
      </c>
      <c r="C1822">
        <v>8957.5498050000006</v>
      </c>
      <c r="D1822">
        <v>8849.3496090000008</v>
      </c>
      <c r="E1822">
        <v>8937.75</v>
      </c>
      <c r="F1822">
        <v>160100</v>
      </c>
    </row>
    <row r="1823" spans="1:6" x14ac:dyDescent="0.3">
      <c r="A1823" s="1">
        <v>42072</v>
      </c>
      <c r="B1823">
        <v>8891.1503909999992</v>
      </c>
      <c r="C1823">
        <v>8891.2998050000006</v>
      </c>
      <c r="D1823">
        <v>8740.4501949999994</v>
      </c>
      <c r="E1823">
        <v>8756.75</v>
      </c>
      <c r="F1823">
        <v>155500</v>
      </c>
    </row>
    <row r="1824" spans="1:6" x14ac:dyDescent="0.3">
      <c r="A1824" s="1">
        <v>42073</v>
      </c>
      <c r="B1824">
        <v>8769.75</v>
      </c>
      <c r="C1824">
        <v>8778</v>
      </c>
      <c r="D1824">
        <v>8677.3496090000008</v>
      </c>
      <c r="E1824">
        <v>8712.0498050000006</v>
      </c>
      <c r="F1824">
        <v>163800</v>
      </c>
    </row>
    <row r="1825" spans="1:6" x14ac:dyDescent="0.3">
      <c r="A1825" s="1">
        <v>42074</v>
      </c>
      <c r="B1825">
        <v>8728.75</v>
      </c>
      <c r="C1825">
        <v>8755.5996090000008</v>
      </c>
      <c r="D1825">
        <v>8682.3496090000008</v>
      </c>
      <c r="E1825">
        <v>8699.9501949999994</v>
      </c>
      <c r="F1825">
        <v>172800</v>
      </c>
    </row>
    <row r="1826" spans="1:6" x14ac:dyDescent="0.3">
      <c r="A1826" s="1">
        <v>42075</v>
      </c>
      <c r="B1826">
        <v>8740.6503909999992</v>
      </c>
      <c r="C1826">
        <v>8787.2001949999994</v>
      </c>
      <c r="D1826">
        <v>8732.9003909999992</v>
      </c>
      <c r="E1826">
        <v>8776</v>
      </c>
      <c r="F1826">
        <v>173900</v>
      </c>
    </row>
    <row r="1827" spans="1:6" x14ac:dyDescent="0.3">
      <c r="A1827" s="1">
        <v>42076</v>
      </c>
      <c r="B1827">
        <v>8844.0498050000006</v>
      </c>
      <c r="C1827">
        <v>8849.75</v>
      </c>
      <c r="D1827">
        <v>8631.75</v>
      </c>
      <c r="E1827">
        <v>8647.75</v>
      </c>
      <c r="F1827">
        <v>179200</v>
      </c>
    </row>
    <row r="1828" spans="1:6" x14ac:dyDescent="0.3">
      <c r="A1828" s="1">
        <v>42079</v>
      </c>
      <c r="B1828">
        <v>8656.75</v>
      </c>
      <c r="C1828">
        <v>8663.5498050000006</v>
      </c>
      <c r="D1828">
        <v>8612</v>
      </c>
      <c r="E1828">
        <v>8633.1503909999992</v>
      </c>
      <c r="F1828">
        <v>163300</v>
      </c>
    </row>
    <row r="1829" spans="1:6" x14ac:dyDescent="0.3">
      <c r="A1829" s="1">
        <v>42080</v>
      </c>
      <c r="B1829">
        <v>8689.0996090000008</v>
      </c>
      <c r="C1829">
        <v>8742.5498050000006</v>
      </c>
      <c r="D1829">
        <v>8630.7998050000006</v>
      </c>
      <c r="E1829">
        <v>8723.2998050000006</v>
      </c>
      <c r="F1829">
        <v>177000</v>
      </c>
    </row>
    <row r="1830" spans="1:6" x14ac:dyDescent="0.3">
      <c r="A1830" s="1">
        <v>42081</v>
      </c>
      <c r="B1830">
        <v>8742.9003909999992</v>
      </c>
      <c r="C1830">
        <v>8747.25</v>
      </c>
      <c r="D1830">
        <v>8664</v>
      </c>
      <c r="E1830">
        <v>8685.9003909999992</v>
      </c>
      <c r="F1830">
        <v>156400</v>
      </c>
    </row>
    <row r="1831" spans="1:6" x14ac:dyDescent="0.3">
      <c r="A1831" s="1">
        <v>42082</v>
      </c>
      <c r="B1831">
        <v>8749.4501949999994</v>
      </c>
      <c r="C1831">
        <v>8788.2001949999994</v>
      </c>
      <c r="D1831">
        <v>8614.6503909999992</v>
      </c>
      <c r="E1831">
        <v>8634.6503909999992</v>
      </c>
      <c r="F1831">
        <v>163500</v>
      </c>
    </row>
    <row r="1832" spans="1:6" x14ac:dyDescent="0.3">
      <c r="A1832" s="1">
        <v>42083</v>
      </c>
      <c r="B1832">
        <v>8627.9003909999992</v>
      </c>
      <c r="C1832">
        <v>8627.9003909999992</v>
      </c>
      <c r="D1832">
        <v>8553</v>
      </c>
      <c r="E1832">
        <v>8570.9003909999992</v>
      </c>
      <c r="F1832">
        <v>174600</v>
      </c>
    </row>
    <row r="1833" spans="1:6" x14ac:dyDescent="0.3">
      <c r="A1833" s="1">
        <v>42086</v>
      </c>
      <c r="B1833">
        <v>8591.5498050000006</v>
      </c>
      <c r="C1833">
        <v>8608.3496090000008</v>
      </c>
      <c r="D1833">
        <v>8540.5498050000006</v>
      </c>
      <c r="E1833">
        <v>8550.9003909999992</v>
      </c>
      <c r="F1833">
        <v>150700</v>
      </c>
    </row>
    <row r="1834" spans="1:6" x14ac:dyDescent="0.3">
      <c r="A1834" s="1">
        <v>42087</v>
      </c>
      <c r="B1834">
        <v>8537.0498050000006</v>
      </c>
      <c r="C1834">
        <v>8627.75</v>
      </c>
      <c r="D1834">
        <v>8535.8496090000008</v>
      </c>
      <c r="E1834">
        <v>8542.9501949999994</v>
      </c>
      <c r="F1834">
        <v>156700</v>
      </c>
    </row>
    <row r="1835" spans="1:6" x14ac:dyDescent="0.3">
      <c r="A1835" s="1">
        <v>42088</v>
      </c>
      <c r="B1835">
        <v>8568.9003909999992</v>
      </c>
      <c r="C1835">
        <v>8573.75</v>
      </c>
      <c r="D1835">
        <v>8516.5498050000006</v>
      </c>
      <c r="E1835">
        <v>8530.7998050000006</v>
      </c>
      <c r="F1835">
        <v>161000</v>
      </c>
    </row>
    <row r="1836" spans="1:6" x14ac:dyDescent="0.3">
      <c r="A1836" s="1">
        <v>42089</v>
      </c>
      <c r="B1836">
        <v>8474.9501949999994</v>
      </c>
      <c r="C1836">
        <v>8499.4501949999994</v>
      </c>
      <c r="D1836">
        <v>8325.3496090000008</v>
      </c>
      <c r="E1836">
        <v>8342.1503909999992</v>
      </c>
      <c r="F1836">
        <v>280100</v>
      </c>
    </row>
    <row r="1837" spans="1:6" x14ac:dyDescent="0.3">
      <c r="A1837" s="1">
        <v>42090</v>
      </c>
      <c r="B1837">
        <v>8396</v>
      </c>
      <c r="C1837">
        <v>8413.2001949999994</v>
      </c>
      <c r="D1837">
        <v>8269.1503909999992</v>
      </c>
      <c r="E1837">
        <v>8341.4003909999992</v>
      </c>
      <c r="F1837">
        <v>193000</v>
      </c>
    </row>
    <row r="1838" spans="1:6" x14ac:dyDescent="0.3">
      <c r="A1838" s="1">
        <v>42093</v>
      </c>
      <c r="B1838">
        <v>8390.9501949999994</v>
      </c>
      <c r="C1838">
        <v>8492.2998050000006</v>
      </c>
      <c r="D1838">
        <v>8380.75</v>
      </c>
      <c r="E1838">
        <v>8492.2998050000006</v>
      </c>
      <c r="F1838">
        <v>134700</v>
      </c>
    </row>
    <row r="1839" spans="1:6" x14ac:dyDescent="0.3">
      <c r="A1839" s="1">
        <v>42094</v>
      </c>
      <c r="B1839">
        <v>8527.5996090000008</v>
      </c>
      <c r="C1839">
        <v>8550.4501949999994</v>
      </c>
      <c r="D1839">
        <v>8454.1503909999992</v>
      </c>
      <c r="E1839">
        <v>8491</v>
      </c>
      <c r="F1839">
        <v>167200</v>
      </c>
    </row>
    <row r="1840" spans="1:6" x14ac:dyDescent="0.3">
      <c r="A1840" s="1">
        <v>42095</v>
      </c>
      <c r="B1840">
        <v>8483.7001949999994</v>
      </c>
      <c r="C1840">
        <v>8603.4003909999992</v>
      </c>
      <c r="D1840">
        <v>8464.75</v>
      </c>
      <c r="E1840">
        <v>8586.25</v>
      </c>
      <c r="F1840">
        <v>125500</v>
      </c>
    </row>
    <row r="1841" spans="1:6" x14ac:dyDescent="0.3">
      <c r="A1841" s="1">
        <v>42100</v>
      </c>
      <c r="B1841">
        <v>8615.7998050000006</v>
      </c>
      <c r="C1841">
        <v>8667.5498050000006</v>
      </c>
      <c r="D1841">
        <v>8573.75</v>
      </c>
      <c r="E1841">
        <v>8659.9003909999992</v>
      </c>
      <c r="F1841">
        <v>146900</v>
      </c>
    </row>
    <row r="1842" spans="1:6" x14ac:dyDescent="0.3">
      <c r="A1842" s="1">
        <v>42101</v>
      </c>
      <c r="B1842">
        <v>8684.4501949999994</v>
      </c>
      <c r="C1842">
        <v>8693.5996090000008</v>
      </c>
      <c r="D1842">
        <v>8586.8496090000008</v>
      </c>
      <c r="E1842">
        <v>8660.2998050000006</v>
      </c>
      <c r="F1842">
        <v>148700</v>
      </c>
    </row>
    <row r="1843" spans="1:6" x14ac:dyDescent="0.3">
      <c r="A1843" s="1">
        <v>42102</v>
      </c>
      <c r="B1843">
        <v>8698.9501949999994</v>
      </c>
      <c r="C1843">
        <v>8730.5</v>
      </c>
      <c r="D1843">
        <v>8679.7998050000006</v>
      </c>
      <c r="E1843">
        <v>8714.4003909999992</v>
      </c>
      <c r="F1843">
        <v>148200</v>
      </c>
    </row>
    <row r="1844" spans="1:6" x14ac:dyDescent="0.3">
      <c r="A1844" s="1">
        <v>42103</v>
      </c>
      <c r="B1844">
        <v>8756.2001949999994</v>
      </c>
      <c r="C1844">
        <v>8785.5</v>
      </c>
      <c r="D1844">
        <v>8682.4501949999994</v>
      </c>
      <c r="E1844">
        <v>8778.2998050000006</v>
      </c>
      <c r="F1844">
        <v>152700</v>
      </c>
    </row>
    <row r="1845" spans="1:6" x14ac:dyDescent="0.3">
      <c r="A1845" s="1">
        <v>42104</v>
      </c>
      <c r="B1845">
        <v>8774.3496090000008</v>
      </c>
      <c r="C1845">
        <v>8787.4003909999992</v>
      </c>
      <c r="D1845">
        <v>8733.5996090000008</v>
      </c>
      <c r="E1845">
        <v>8780.3496090000008</v>
      </c>
      <c r="F1845">
        <v>139000</v>
      </c>
    </row>
    <row r="1846" spans="1:6" x14ac:dyDescent="0.3">
      <c r="A1846" s="1">
        <v>42107</v>
      </c>
      <c r="B1846">
        <v>8801.75</v>
      </c>
      <c r="C1846">
        <v>8841.6503909999992</v>
      </c>
      <c r="D1846">
        <v>8762.0996090000008</v>
      </c>
      <c r="E1846">
        <v>8834</v>
      </c>
      <c r="F1846">
        <v>121600</v>
      </c>
    </row>
    <row r="1847" spans="1:6" x14ac:dyDescent="0.3">
      <c r="A1847" s="1">
        <v>42110</v>
      </c>
      <c r="B1847">
        <v>8757.0498050000006</v>
      </c>
      <c r="C1847">
        <v>8760</v>
      </c>
      <c r="D1847">
        <v>8645.6503909999992</v>
      </c>
      <c r="E1847">
        <v>8706.7001949999994</v>
      </c>
      <c r="F1847">
        <v>142900</v>
      </c>
    </row>
    <row r="1848" spans="1:6" x14ac:dyDescent="0.3">
      <c r="A1848" s="1">
        <v>42111</v>
      </c>
      <c r="B1848">
        <v>8698.0498050000006</v>
      </c>
      <c r="C1848">
        <v>8699.8496090000008</v>
      </c>
      <c r="D1848">
        <v>8596.7001949999994</v>
      </c>
      <c r="E1848">
        <v>8606</v>
      </c>
      <c r="F1848">
        <v>150400</v>
      </c>
    </row>
    <row r="1849" spans="1:6" x14ac:dyDescent="0.3">
      <c r="A1849" s="1">
        <v>42114</v>
      </c>
      <c r="B1849">
        <v>8618.7998050000006</v>
      </c>
      <c r="C1849">
        <v>8619.9501949999994</v>
      </c>
      <c r="D1849">
        <v>8422.75</v>
      </c>
      <c r="E1849">
        <v>8448.0996090000008</v>
      </c>
      <c r="F1849">
        <v>148900</v>
      </c>
    </row>
    <row r="1850" spans="1:6" x14ac:dyDescent="0.3">
      <c r="A1850" s="1">
        <v>42115</v>
      </c>
      <c r="B1850">
        <v>8416.0996090000008</v>
      </c>
      <c r="C1850">
        <v>8469.3496090000008</v>
      </c>
      <c r="D1850">
        <v>8352.7001949999994</v>
      </c>
      <c r="E1850">
        <v>8377.75</v>
      </c>
      <c r="F1850">
        <v>407800</v>
      </c>
    </row>
    <row r="1851" spans="1:6" x14ac:dyDescent="0.3">
      <c r="A1851" s="1">
        <v>42116</v>
      </c>
      <c r="B1851">
        <v>8400.4003909999992</v>
      </c>
      <c r="C1851">
        <v>8449.9501949999994</v>
      </c>
      <c r="D1851">
        <v>8284.7001949999994</v>
      </c>
      <c r="E1851">
        <v>8429.7001949999994</v>
      </c>
      <c r="F1851">
        <v>171800</v>
      </c>
    </row>
    <row r="1852" spans="1:6" x14ac:dyDescent="0.3">
      <c r="A1852" s="1">
        <v>42117</v>
      </c>
      <c r="B1852">
        <v>8478.2001949999994</v>
      </c>
      <c r="C1852">
        <v>8504.9501949999994</v>
      </c>
      <c r="D1852">
        <v>8361.8496090000008</v>
      </c>
      <c r="E1852">
        <v>8398.2998050000006</v>
      </c>
      <c r="F1852">
        <v>156000</v>
      </c>
    </row>
    <row r="1853" spans="1:6" x14ac:dyDescent="0.3">
      <c r="A1853" s="1">
        <v>42118</v>
      </c>
      <c r="B1853">
        <v>8405.7001949999994</v>
      </c>
      <c r="C1853">
        <v>8413.2998050000006</v>
      </c>
      <c r="D1853">
        <v>8273.3496090000008</v>
      </c>
      <c r="E1853">
        <v>8305.25</v>
      </c>
      <c r="F1853">
        <v>173600</v>
      </c>
    </row>
    <row r="1854" spans="1:6" x14ac:dyDescent="0.3">
      <c r="A1854" s="1">
        <v>42121</v>
      </c>
      <c r="B1854">
        <v>8330.5498050000006</v>
      </c>
      <c r="C1854">
        <v>8334.4501949999994</v>
      </c>
      <c r="D1854">
        <v>8202.3496090000008</v>
      </c>
      <c r="E1854">
        <v>8213.7998050000006</v>
      </c>
      <c r="F1854">
        <v>171500</v>
      </c>
    </row>
    <row r="1855" spans="1:6" x14ac:dyDescent="0.3">
      <c r="A1855" s="1">
        <v>42122</v>
      </c>
      <c r="B1855">
        <v>8215.5498050000006</v>
      </c>
      <c r="C1855">
        <v>8308</v>
      </c>
      <c r="D1855">
        <v>8185.1499020000001</v>
      </c>
      <c r="E1855">
        <v>8285.5996090000008</v>
      </c>
      <c r="F1855">
        <v>174600</v>
      </c>
    </row>
    <row r="1856" spans="1:6" x14ac:dyDescent="0.3">
      <c r="A1856" s="1">
        <v>42123</v>
      </c>
      <c r="B1856">
        <v>8274.7998050000006</v>
      </c>
      <c r="C1856">
        <v>8308.2001949999994</v>
      </c>
      <c r="D1856">
        <v>8219.2001949999994</v>
      </c>
      <c r="E1856">
        <v>8239.75</v>
      </c>
      <c r="F1856">
        <v>160400</v>
      </c>
    </row>
    <row r="1857" spans="1:6" x14ac:dyDescent="0.3">
      <c r="A1857" s="1">
        <v>42124</v>
      </c>
      <c r="B1857">
        <v>8224.5</v>
      </c>
      <c r="C1857">
        <v>8229.4003909999992</v>
      </c>
      <c r="D1857">
        <v>8144.75</v>
      </c>
      <c r="E1857">
        <v>8181.5</v>
      </c>
      <c r="F1857">
        <v>267700</v>
      </c>
    </row>
    <row r="1858" spans="1:6" x14ac:dyDescent="0.3">
      <c r="A1858" s="1">
        <v>42128</v>
      </c>
      <c r="B1858">
        <v>8230.0498050000006</v>
      </c>
      <c r="C1858">
        <v>8346</v>
      </c>
      <c r="D1858">
        <v>8220.4501949999994</v>
      </c>
      <c r="E1858">
        <v>8331.9501949999994</v>
      </c>
      <c r="F1858">
        <v>131700</v>
      </c>
    </row>
    <row r="1859" spans="1:6" x14ac:dyDescent="0.3">
      <c r="A1859" s="1">
        <v>42129</v>
      </c>
      <c r="B1859">
        <v>8338.4003909999992</v>
      </c>
      <c r="C1859">
        <v>8355.6503909999992</v>
      </c>
      <c r="D1859">
        <v>8280.5996090000008</v>
      </c>
      <c r="E1859">
        <v>8324.7998050000006</v>
      </c>
      <c r="F1859">
        <v>155500</v>
      </c>
    </row>
    <row r="1860" spans="1:6" x14ac:dyDescent="0.3">
      <c r="A1860" s="1">
        <v>42130</v>
      </c>
      <c r="B1860">
        <v>8316.5996090000008</v>
      </c>
      <c r="C1860">
        <v>8331.9501949999994</v>
      </c>
      <c r="D1860">
        <v>8083</v>
      </c>
      <c r="E1860">
        <v>8097</v>
      </c>
      <c r="F1860">
        <v>209600</v>
      </c>
    </row>
    <row r="1861" spans="1:6" x14ac:dyDescent="0.3">
      <c r="A1861" s="1">
        <v>42131</v>
      </c>
      <c r="B1861">
        <v>8077</v>
      </c>
      <c r="C1861">
        <v>8122.6000979999999</v>
      </c>
      <c r="D1861">
        <v>7997.1499020000001</v>
      </c>
      <c r="E1861">
        <v>8057.2998049999997</v>
      </c>
      <c r="F1861">
        <v>161600</v>
      </c>
    </row>
    <row r="1862" spans="1:6" x14ac:dyDescent="0.3">
      <c r="A1862" s="1">
        <v>42132</v>
      </c>
      <c r="B1862">
        <v>8131.5</v>
      </c>
      <c r="C1862">
        <v>8224.9501949999994</v>
      </c>
      <c r="D1862">
        <v>8123.4501950000003</v>
      </c>
      <c r="E1862">
        <v>8191.5</v>
      </c>
      <c r="F1862">
        <v>183100</v>
      </c>
    </row>
    <row r="1863" spans="1:6" x14ac:dyDescent="0.3">
      <c r="A1863" s="1">
        <v>42135</v>
      </c>
      <c r="B1863">
        <v>8243.2001949999994</v>
      </c>
      <c r="C1863">
        <v>8332.75</v>
      </c>
      <c r="D1863">
        <v>8224.6503909999992</v>
      </c>
      <c r="E1863">
        <v>8325.25</v>
      </c>
      <c r="F1863">
        <v>192000</v>
      </c>
    </row>
    <row r="1864" spans="1:6" x14ac:dyDescent="0.3">
      <c r="A1864" s="1">
        <v>42136</v>
      </c>
      <c r="B1864">
        <v>8326.1503909999992</v>
      </c>
      <c r="C1864">
        <v>8326.6503909999992</v>
      </c>
      <c r="D1864">
        <v>8115.2998049999997</v>
      </c>
      <c r="E1864">
        <v>8126.9501950000003</v>
      </c>
      <c r="F1864">
        <v>173400</v>
      </c>
    </row>
    <row r="1865" spans="1:6" x14ac:dyDescent="0.3">
      <c r="A1865" s="1">
        <v>42137</v>
      </c>
      <c r="B1865">
        <v>8181.5498049999997</v>
      </c>
      <c r="C1865">
        <v>8254.9501949999994</v>
      </c>
      <c r="D1865">
        <v>8089.7998049999997</v>
      </c>
      <c r="E1865">
        <v>8235.4501949999994</v>
      </c>
      <c r="F1865">
        <v>169800</v>
      </c>
    </row>
    <row r="1866" spans="1:6" x14ac:dyDescent="0.3">
      <c r="A1866" s="1">
        <v>42138</v>
      </c>
      <c r="B1866">
        <v>8232.4501949999994</v>
      </c>
      <c r="C1866">
        <v>8236.25</v>
      </c>
      <c r="D1866">
        <v>8137.2998049999997</v>
      </c>
      <c r="E1866">
        <v>8224.2001949999994</v>
      </c>
      <c r="F1866">
        <v>134800</v>
      </c>
    </row>
    <row r="1867" spans="1:6" x14ac:dyDescent="0.3">
      <c r="A1867" s="1">
        <v>42139</v>
      </c>
      <c r="B1867">
        <v>8240.2998050000006</v>
      </c>
      <c r="C1867">
        <v>8279.2001949999994</v>
      </c>
      <c r="D1867">
        <v>8212.2001949999994</v>
      </c>
      <c r="E1867">
        <v>8262.3496090000008</v>
      </c>
      <c r="F1867">
        <v>129800</v>
      </c>
    </row>
    <row r="1868" spans="1:6" x14ac:dyDescent="0.3">
      <c r="A1868" s="1">
        <v>42142</v>
      </c>
      <c r="B1868">
        <v>8284.9501949999994</v>
      </c>
      <c r="C1868">
        <v>8384.5996090000008</v>
      </c>
      <c r="D1868">
        <v>8271.9501949999994</v>
      </c>
      <c r="E1868">
        <v>8373.6503909999992</v>
      </c>
      <c r="F1868">
        <v>148700</v>
      </c>
    </row>
    <row r="1869" spans="1:6" x14ac:dyDescent="0.3">
      <c r="A1869" s="1">
        <v>42143</v>
      </c>
      <c r="B1869">
        <v>8356.2001949999994</v>
      </c>
      <c r="C1869">
        <v>8427.7998050000006</v>
      </c>
      <c r="D1869">
        <v>8335</v>
      </c>
      <c r="E1869">
        <v>8365.6503909999992</v>
      </c>
      <c r="F1869">
        <v>140300</v>
      </c>
    </row>
    <row r="1870" spans="1:6" x14ac:dyDescent="0.3">
      <c r="A1870" s="1">
        <v>42144</v>
      </c>
      <c r="B1870">
        <v>8392.6503909999992</v>
      </c>
      <c r="C1870">
        <v>8440.3496090000008</v>
      </c>
      <c r="D1870">
        <v>8391.4501949999994</v>
      </c>
      <c r="E1870">
        <v>8423.25</v>
      </c>
      <c r="F1870">
        <v>123600</v>
      </c>
    </row>
    <row r="1871" spans="1:6" x14ac:dyDescent="0.3">
      <c r="A1871" s="1">
        <v>42145</v>
      </c>
      <c r="B1871">
        <v>8434.5</v>
      </c>
      <c r="C1871">
        <v>8446.3496090000008</v>
      </c>
      <c r="D1871">
        <v>8382.5</v>
      </c>
      <c r="E1871">
        <v>8421</v>
      </c>
      <c r="F1871">
        <v>143800</v>
      </c>
    </row>
    <row r="1872" spans="1:6" x14ac:dyDescent="0.3">
      <c r="A1872" s="1">
        <v>42146</v>
      </c>
      <c r="B1872">
        <v>8432.5</v>
      </c>
      <c r="C1872">
        <v>8489.5498050000006</v>
      </c>
      <c r="D1872">
        <v>8420.5996090000008</v>
      </c>
      <c r="E1872">
        <v>8458.9501949999994</v>
      </c>
      <c r="F1872">
        <v>187300</v>
      </c>
    </row>
    <row r="1873" spans="1:6" x14ac:dyDescent="0.3">
      <c r="A1873" s="1">
        <v>42149</v>
      </c>
      <c r="B1873">
        <v>8438.1503909999992</v>
      </c>
      <c r="C1873">
        <v>8441.9501949999994</v>
      </c>
      <c r="D1873">
        <v>8364.1503909999992</v>
      </c>
      <c r="E1873">
        <v>8370.25</v>
      </c>
      <c r="F1873">
        <v>121300</v>
      </c>
    </row>
    <row r="1874" spans="1:6" x14ac:dyDescent="0.3">
      <c r="A1874" s="1">
        <v>42150</v>
      </c>
      <c r="B1874">
        <v>8377.0996090000008</v>
      </c>
      <c r="C1874">
        <v>8378.9003909999992</v>
      </c>
      <c r="D1874">
        <v>8320.0498050000006</v>
      </c>
      <c r="E1874">
        <v>8339.3496090000008</v>
      </c>
      <c r="F1874">
        <v>116800</v>
      </c>
    </row>
    <row r="1875" spans="1:6" x14ac:dyDescent="0.3">
      <c r="A1875" s="1">
        <v>42151</v>
      </c>
      <c r="B1875">
        <v>8302.75</v>
      </c>
      <c r="C1875">
        <v>8342.8496090000008</v>
      </c>
      <c r="D1875">
        <v>8277.9501949999994</v>
      </c>
      <c r="E1875">
        <v>8334.5996090000008</v>
      </c>
      <c r="F1875">
        <v>165500</v>
      </c>
    </row>
    <row r="1876" spans="1:6" x14ac:dyDescent="0.3">
      <c r="A1876" s="1">
        <v>42152</v>
      </c>
      <c r="B1876">
        <v>8345.7001949999994</v>
      </c>
      <c r="C1876">
        <v>8364.5</v>
      </c>
      <c r="D1876">
        <v>8270.1503909999992</v>
      </c>
      <c r="E1876">
        <v>8319</v>
      </c>
      <c r="F1876">
        <v>232300</v>
      </c>
    </row>
    <row r="1877" spans="1:6" x14ac:dyDescent="0.3">
      <c r="A1877" s="1">
        <v>42153</v>
      </c>
      <c r="B1877">
        <v>8327.0996090000008</v>
      </c>
      <c r="C1877">
        <v>8443.9003909999992</v>
      </c>
      <c r="D1877">
        <v>8305.7001949999994</v>
      </c>
      <c r="E1877">
        <v>8433.6503909999992</v>
      </c>
      <c r="F1877">
        <v>363900</v>
      </c>
    </row>
    <row r="1878" spans="1:6" x14ac:dyDescent="0.3">
      <c r="A1878" s="1">
        <v>42156</v>
      </c>
      <c r="B1878">
        <v>8417.25</v>
      </c>
      <c r="C1878">
        <v>8467.1503909999992</v>
      </c>
      <c r="D1878">
        <v>8405.4003909999992</v>
      </c>
      <c r="E1878">
        <v>8433.4003909999992</v>
      </c>
      <c r="F1878">
        <v>122200</v>
      </c>
    </row>
    <row r="1879" spans="1:6" x14ac:dyDescent="0.3">
      <c r="A1879" s="1">
        <v>42157</v>
      </c>
      <c r="B1879">
        <v>8442.7998050000006</v>
      </c>
      <c r="C1879">
        <v>8445.3496090000008</v>
      </c>
      <c r="D1879">
        <v>8226.0498050000006</v>
      </c>
      <c r="E1879">
        <v>8236.4501949999994</v>
      </c>
      <c r="F1879">
        <v>146800</v>
      </c>
    </row>
    <row r="1880" spans="1:6" x14ac:dyDescent="0.3">
      <c r="A1880" s="1">
        <v>42158</v>
      </c>
      <c r="B1880">
        <v>8232.4501949999994</v>
      </c>
      <c r="C1880">
        <v>8236.7001949999994</v>
      </c>
      <c r="D1880">
        <v>8094.1499020000001</v>
      </c>
      <c r="E1880">
        <v>8135.1000979999999</v>
      </c>
      <c r="F1880">
        <v>171400</v>
      </c>
    </row>
    <row r="1881" spans="1:6" x14ac:dyDescent="0.3">
      <c r="A1881" s="1">
        <v>42159</v>
      </c>
      <c r="B1881">
        <v>8155.1499020000001</v>
      </c>
      <c r="C1881">
        <v>8160.0498049999997</v>
      </c>
      <c r="D1881">
        <v>8056.75</v>
      </c>
      <c r="E1881">
        <v>8130.6499020000001</v>
      </c>
      <c r="F1881">
        <v>154700</v>
      </c>
    </row>
    <row r="1882" spans="1:6" x14ac:dyDescent="0.3">
      <c r="A1882" s="1">
        <v>42160</v>
      </c>
      <c r="B1882">
        <v>8119.1499020000001</v>
      </c>
      <c r="C1882">
        <v>8191</v>
      </c>
      <c r="D1882">
        <v>8100.1499020000001</v>
      </c>
      <c r="E1882">
        <v>8114.7001950000003</v>
      </c>
      <c r="F1882">
        <v>162100</v>
      </c>
    </row>
    <row r="1883" spans="1:6" x14ac:dyDescent="0.3">
      <c r="A1883" s="1">
        <v>42163</v>
      </c>
      <c r="B1883">
        <v>8124.3500979999999</v>
      </c>
      <c r="C1883">
        <v>8131</v>
      </c>
      <c r="D1883">
        <v>8030.5498049999997</v>
      </c>
      <c r="E1883">
        <v>8044.1499020000001</v>
      </c>
      <c r="F1883">
        <v>135900</v>
      </c>
    </row>
    <row r="1884" spans="1:6" x14ac:dyDescent="0.3">
      <c r="A1884" s="1">
        <v>42164</v>
      </c>
      <c r="B1884">
        <v>8026.5</v>
      </c>
      <c r="C1884">
        <v>8057.1499020000001</v>
      </c>
      <c r="D1884">
        <v>8005.1499020000001</v>
      </c>
      <c r="E1884">
        <v>8022.3999020000001</v>
      </c>
      <c r="F1884">
        <v>136000</v>
      </c>
    </row>
    <row r="1885" spans="1:6" x14ac:dyDescent="0.3">
      <c r="A1885" s="1">
        <v>42165</v>
      </c>
      <c r="B1885">
        <v>8024.1499020000001</v>
      </c>
      <c r="C1885">
        <v>8152.25</v>
      </c>
      <c r="D1885">
        <v>8023.7998049999997</v>
      </c>
      <c r="E1885">
        <v>8124.4501950000003</v>
      </c>
      <c r="F1885">
        <v>136800</v>
      </c>
    </row>
    <row r="1886" spans="1:6" x14ac:dyDescent="0.3">
      <c r="A1886" s="1">
        <v>42166</v>
      </c>
      <c r="B1886">
        <v>8157.2998049999997</v>
      </c>
      <c r="C1886">
        <v>8163.0498049999997</v>
      </c>
      <c r="D1886">
        <v>7958.25</v>
      </c>
      <c r="E1886">
        <v>7965.3500979999999</v>
      </c>
      <c r="F1886">
        <v>166200</v>
      </c>
    </row>
    <row r="1887" spans="1:6" x14ac:dyDescent="0.3">
      <c r="A1887" s="1">
        <v>42167</v>
      </c>
      <c r="B1887">
        <v>7959.8500979999999</v>
      </c>
      <c r="C1887">
        <v>7995.6000979999999</v>
      </c>
      <c r="D1887">
        <v>7940.2998049999997</v>
      </c>
      <c r="E1887">
        <v>7982.8999020000001</v>
      </c>
      <c r="F1887">
        <v>136600</v>
      </c>
    </row>
    <row r="1888" spans="1:6" x14ac:dyDescent="0.3">
      <c r="A1888" s="1">
        <v>42170</v>
      </c>
      <c r="B1888">
        <v>7986.6000979999999</v>
      </c>
      <c r="C1888">
        <v>8057.7001950000003</v>
      </c>
      <c r="D1888">
        <v>7944.8500979999999</v>
      </c>
      <c r="E1888">
        <v>8013.8999020000001</v>
      </c>
      <c r="F1888">
        <v>133000</v>
      </c>
    </row>
    <row r="1889" spans="1:6" x14ac:dyDescent="0.3">
      <c r="A1889" s="1">
        <v>42171</v>
      </c>
      <c r="B1889">
        <v>8004.2001950000003</v>
      </c>
      <c r="C1889">
        <v>8061.8500979999999</v>
      </c>
      <c r="D1889">
        <v>7952.3500979999999</v>
      </c>
      <c r="E1889">
        <v>8047.2998049999997</v>
      </c>
      <c r="F1889">
        <v>124000</v>
      </c>
    </row>
    <row r="1890" spans="1:6" x14ac:dyDescent="0.3">
      <c r="A1890" s="1">
        <v>42172</v>
      </c>
      <c r="B1890">
        <v>8084.2001950000003</v>
      </c>
      <c r="C1890">
        <v>8136.8500979999999</v>
      </c>
      <c r="D1890">
        <v>8048.9501950000003</v>
      </c>
      <c r="E1890">
        <v>8091.5498049999997</v>
      </c>
      <c r="F1890">
        <v>152500</v>
      </c>
    </row>
    <row r="1891" spans="1:6" x14ac:dyDescent="0.3">
      <c r="A1891" s="1">
        <v>42173</v>
      </c>
      <c r="B1891">
        <v>8113.7001950000003</v>
      </c>
      <c r="C1891">
        <v>8186.8999020000001</v>
      </c>
      <c r="D1891">
        <v>8101.7998049999997</v>
      </c>
      <c r="E1891">
        <v>8174.6000979999999</v>
      </c>
      <c r="F1891">
        <v>144800</v>
      </c>
    </row>
    <row r="1892" spans="1:6" x14ac:dyDescent="0.3">
      <c r="A1892" s="1">
        <v>42174</v>
      </c>
      <c r="B1892">
        <v>8201.1503909999992</v>
      </c>
      <c r="C1892">
        <v>8250.7998050000006</v>
      </c>
      <c r="D1892">
        <v>8195.6503909999992</v>
      </c>
      <c r="E1892">
        <v>8224.9501949999994</v>
      </c>
      <c r="F1892">
        <v>147100</v>
      </c>
    </row>
    <row r="1893" spans="1:6" x14ac:dyDescent="0.3">
      <c r="A1893" s="1">
        <v>42177</v>
      </c>
      <c r="B1893">
        <v>8259.2998050000006</v>
      </c>
      <c r="C1893">
        <v>8369.4501949999994</v>
      </c>
      <c r="D1893">
        <v>8257.4003909999992</v>
      </c>
      <c r="E1893">
        <v>8353.0996090000008</v>
      </c>
      <c r="F1893">
        <v>122700</v>
      </c>
    </row>
    <row r="1894" spans="1:6" x14ac:dyDescent="0.3">
      <c r="A1894" s="1">
        <v>42178</v>
      </c>
      <c r="B1894">
        <v>8377.4501949999994</v>
      </c>
      <c r="C1894">
        <v>8398.4501949999994</v>
      </c>
      <c r="D1894">
        <v>8334.9501949999994</v>
      </c>
      <c r="E1894">
        <v>8381.5498050000006</v>
      </c>
      <c r="F1894">
        <v>131700</v>
      </c>
    </row>
    <row r="1895" spans="1:6" x14ac:dyDescent="0.3">
      <c r="A1895" s="1">
        <v>42179</v>
      </c>
      <c r="B1895">
        <v>8399.4003909999992</v>
      </c>
      <c r="C1895">
        <v>8421.3496090000008</v>
      </c>
      <c r="D1895">
        <v>8338.9003909999992</v>
      </c>
      <c r="E1895">
        <v>8360.8496090000008</v>
      </c>
      <c r="F1895">
        <v>130100</v>
      </c>
    </row>
    <row r="1896" spans="1:6" x14ac:dyDescent="0.3">
      <c r="A1896" s="1">
        <v>42180</v>
      </c>
      <c r="B1896">
        <v>8336.25</v>
      </c>
      <c r="C1896">
        <v>8423.1503909999992</v>
      </c>
      <c r="D1896">
        <v>8329.5</v>
      </c>
      <c r="E1896">
        <v>8398</v>
      </c>
      <c r="F1896">
        <v>201200</v>
      </c>
    </row>
    <row r="1897" spans="1:6" x14ac:dyDescent="0.3">
      <c r="A1897" s="1">
        <v>42181</v>
      </c>
      <c r="B1897">
        <v>8393.9501949999994</v>
      </c>
      <c r="C1897">
        <v>8408.5498050000006</v>
      </c>
      <c r="D1897">
        <v>8339.7001949999994</v>
      </c>
      <c r="E1897">
        <v>8381.0996090000008</v>
      </c>
      <c r="F1897">
        <v>110600</v>
      </c>
    </row>
    <row r="1898" spans="1:6" x14ac:dyDescent="0.3">
      <c r="A1898" s="1">
        <v>42184</v>
      </c>
      <c r="B1898">
        <v>8247.0498050000006</v>
      </c>
      <c r="C1898">
        <v>8329.4501949999994</v>
      </c>
      <c r="D1898">
        <v>8195.6503909999992</v>
      </c>
      <c r="E1898">
        <v>8318.4003909999992</v>
      </c>
      <c r="F1898">
        <v>132000</v>
      </c>
    </row>
    <row r="1899" spans="1:6" x14ac:dyDescent="0.3">
      <c r="A1899" s="1">
        <v>42185</v>
      </c>
      <c r="B1899">
        <v>8316.3496090000008</v>
      </c>
      <c r="C1899">
        <v>8378</v>
      </c>
      <c r="D1899">
        <v>8298.9501949999994</v>
      </c>
      <c r="E1899">
        <v>8368.5</v>
      </c>
      <c r="F1899">
        <v>158500</v>
      </c>
    </row>
    <row r="1900" spans="1:6" x14ac:dyDescent="0.3">
      <c r="A1900" s="1">
        <v>42186</v>
      </c>
      <c r="B1900">
        <v>8376.25</v>
      </c>
      <c r="C1900">
        <v>8481.5996090000008</v>
      </c>
      <c r="D1900">
        <v>8370.1503909999992</v>
      </c>
      <c r="E1900">
        <v>8453.0498050000006</v>
      </c>
      <c r="F1900">
        <v>131800</v>
      </c>
    </row>
    <row r="1901" spans="1:6" x14ac:dyDescent="0.3">
      <c r="A1901" s="1">
        <v>42187</v>
      </c>
      <c r="B1901">
        <v>8471.9501949999994</v>
      </c>
      <c r="C1901">
        <v>8479.25</v>
      </c>
      <c r="D1901">
        <v>8433.2001949999994</v>
      </c>
      <c r="E1901">
        <v>8444.9003909999992</v>
      </c>
      <c r="F1901">
        <v>112000</v>
      </c>
    </row>
    <row r="1902" spans="1:6" x14ac:dyDescent="0.3">
      <c r="A1902" s="1">
        <v>42188</v>
      </c>
      <c r="B1902">
        <v>8440.0996090000008</v>
      </c>
      <c r="C1902">
        <v>8497.75</v>
      </c>
      <c r="D1902">
        <v>8424.1503909999992</v>
      </c>
      <c r="E1902">
        <v>8484.9003909999992</v>
      </c>
      <c r="F1902">
        <v>88400</v>
      </c>
    </row>
    <row r="1903" spans="1:6" x14ac:dyDescent="0.3">
      <c r="A1903" s="1">
        <v>42191</v>
      </c>
      <c r="B1903">
        <v>8386.1503909999992</v>
      </c>
      <c r="C1903">
        <v>8533.1503909999992</v>
      </c>
      <c r="D1903">
        <v>8386.1503909999992</v>
      </c>
      <c r="E1903">
        <v>8522.1503909999992</v>
      </c>
      <c r="F1903">
        <v>101500</v>
      </c>
    </row>
    <row r="1904" spans="1:6" x14ac:dyDescent="0.3">
      <c r="A1904" s="1">
        <v>42192</v>
      </c>
      <c r="B1904">
        <v>8525.5</v>
      </c>
      <c r="C1904">
        <v>8561.3496090000008</v>
      </c>
      <c r="D1904">
        <v>8483.8496090000008</v>
      </c>
      <c r="E1904">
        <v>8510.7998050000006</v>
      </c>
      <c r="F1904">
        <v>122200</v>
      </c>
    </row>
    <row r="1905" spans="1:6" x14ac:dyDescent="0.3">
      <c r="A1905" s="1">
        <v>42193</v>
      </c>
      <c r="B1905">
        <v>8439.2001949999994</v>
      </c>
      <c r="C1905">
        <v>8457.5</v>
      </c>
      <c r="D1905">
        <v>8341.4003909999992</v>
      </c>
      <c r="E1905">
        <v>8363.0498050000006</v>
      </c>
      <c r="F1905">
        <v>188100</v>
      </c>
    </row>
    <row r="1906" spans="1:6" x14ac:dyDescent="0.3">
      <c r="A1906" s="1">
        <v>42194</v>
      </c>
      <c r="B1906">
        <v>8364.8496090000008</v>
      </c>
      <c r="C1906">
        <v>8400.2998050000006</v>
      </c>
      <c r="D1906">
        <v>8323</v>
      </c>
      <c r="E1906">
        <v>8328.5498050000006</v>
      </c>
      <c r="F1906">
        <v>131300</v>
      </c>
    </row>
    <row r="1907" spans="1:6" x14ac:dyDescent="0.3">
      <c r="A1907" s="1">
        <v>42195</v>
      </c>
      <c r="B1907">
        <v>8365.7001949999994</v>
      </c>
      <c r="C1907">
        <v>8377.0996090000008</v>
      </c>
      <c r="D1907">
        <v>8315.4003909999992</v>
      </c>
      <c r="E1907">
        <v>8360.5498050000006</v>
      </c>
      <c r="F1907">
        <v>154100</v>
      </c>
    </row>
    <row r="1908" spans="1:6" x14ac:dyDescent="0.3">
      <c r="A1908" s="1">
        <v>42198</v>
      </c>
      <c r="B1908">
        <v>8397.25</v>
      </c>
      <c r="C1908">
        <v>8471.6503909999992</v>
      </c>
      <c r="D1908">
        <v>8355.4003909999992</v>
      </c>
      <c r="E1908">
        <v>8459.6503909999992</v>
      </c>
      <c r="F1908">
        <v>117800</v>
      </c>
    </row>
    <row r="1909" spans="1:6" x14ac:dyDescent="0.3">
      <c r="A1909" s="1">
        <v>42199</v>
      </c>
      <c r="B1909">
        <v>8470.5996090000008</v>
      </c>
      <c r="C1909">
        <v>8480.25</v>
      </c>
      <c r="D1909">
        <v>8424.0996090000008</v>
      </c>
      <c r="E1909">
        <v>8454.0996090000008</v>
      </c>
      <c r="F1909">
        <v>101700</v>
      </c>
    </row>
    <row r="1910" spans="1:6" x14ac:dyDescent="0.3">
      <c r="A1910" s="1">
        <v>42200</v>
      </c>
      <c r="B1910">
        <v>8463.4003909999992</v>
      </c>
      <c r="C1910">
        <v>8531.4003909999992</v>
      </c>
      <c r="D1910">
        <v>8462.9501949999994</v>
      </c>
      <c r="E1910">
        <v>8523.7998050000006</v>
      </c>
      <c r="F1910">
        <v>105500</v>
      </c>
    </row>
    <row r="1911" spans="1:6" x14ac:dyDescent="0.3">
      <c r="A1911" s="1">
        <v>42201</v>
      </c>
      <c r="B1911">
        <v>8546.1503909999992</v>
      </c>
      <c r="C1911">
        <v>8616.0996090000008</v>
      </c>
      <c r="D1911">
        <v>8542.9003909999992</v>
      </c>
      <c r="E1911">
        <v>8608.0498050000006</v>
      </c>
      <c r="F1911">
        <v>116000</v>
      </c>
    </row>
    <row r="1912" spans="1:6" x14ac:dyDescent="0.3">
      <c r="A1912" s="1">
        <v>42202</v>
      </c>
      <c r="B1912">
        <v>8623.6503909999992</v>
      </c>
      <c r="C1912">
        <v>8642.9501949999994</v>
      </c>
      <c r="D1912">
        <v>8593.1503909999992</v>
      </c>
      <c r="E1912">
        <v>8609.8496090000008</v>
      </c>
      <c r="F1912">
        <v>105000</v>
      </c>
    </row>
    <row r="1913" spans="1:6" x14ac:dyDescent="0.3">
      <c r="A1913" s="1">
        <v>42205</v>
      </c>
      <c r="B1913">
        <v>8623.9003909999992</v>
      </c>
      <c r="C1913">
        <v>8624.0996090000008</v>
      </c>
      <c r="D1913">
        <v>8559</v>
      </c>
      <c r="E1913">
        <v>8603.4501949999994</v>
      </c>
      <c r="F1913">
        <v>90600</v>
      </c>
    </row>
    <row r="1914" spans="1:6" x14ac:dyDescent="0.3">
      <c r="A1914" s="1">
        <v>42206</v>
      </c>
      <c r="B1914">
        <v>8601.5</v>
      </c>
      <c r="C1914">
        <v>8646.75</v>
      </c>
      <c r="D1914">
        <v>8517.9003909999992</v>
      </c>
      <c r="E1914">
        <v>8529.4501949999994</v>
      </c>
      <c r="F1914">
        <v>164100</v>
      </c>
    </row>
    <row r="1915" spans="1:6" x14ac:dyDescent="0.3">
      <c r="A1915" s="1">
        <v>42207</v>
      </c>
      <c r="B1915">
        <v>8512.25</v>
      </c>
      <c r="C1915">
        <v>8643.9003909999992</v>
      </c>
      <c r="D1915">
        <v>8498.6503909999992</v>
      </c>
      <c r="E1915">
        <v>8633.5</v>
      </c>
      <c r="F1915">
        <v>136800</v>
      </c>
    </row>
    <row r="1916" spans="1:6" x14ac:dyDescent="0.3">
      <c r="A1916" s="1">
        <v>42208</v>
      </c>
      <c r="B1916">
        <v>8643.9501949999994</v>
      </c>
      <c r="C1916">
        <v>8654.75</v>
      </c>
      <c r="D1916">
        <v>8573.7998050000006</v>
      </c>
      <c r="E1916">
        <v>8589.7998050000006</v>
      </c>
      <c r="F1916">
        <v>132900</v>
      </c>
    </row>
    <row r="1917" spans="1:6" x14ac:dyDescent="0.3">
      <c r="A1917" s="1">
        <v>42209</v>
      </c>
      <c r="B1917">
        <v>8588.1503909999992</v>
      </c>
      <c r="C1917">
        <v>8589.1503909999992</v>
      </c>
      <c r="D1917">
        <v>8513.5</v>
      </c>
      <c r="E1917">
        <v>8521.5498050000006</v>
      </c>
      <c r="F1917">
        <v>127400</v>
      </c>
    </row>
    <row r="1918" spans="1:6" x14ac:dyDescent="0.3">
      <c r="A1918" s="1">
        <v>42212</v>
      </c>
      <c r="B1918">
        <v>8492.0996090000008</v>
      </c>
      <c r="C1918">
        <v>8492.2001949999994</v>
      </c>
      <c r="D1918">
        <v>8351.5498050000006</v>
      </c>
      <c r="E1918">
        <v>8361</v>
      </c>
      <c r="F1918">
        <v>136600</v>
      </c>
    </row>
    <row r="1919" spans="1:6" x14ac:dyDescent="0.3">
      <c r="A1919" s="1">
        <v>42213</v>
      </c>
      <c r="B1919">
        <v>8371.0996090000008</v>
      </c>
      <c r="C1919">
        <v>8397.4003909999992</v>
      </c>
      <c r="D1919">
        <v>8321.75</v>
      </c>
      <c r="E1919">
        <v>8337</v>
      </c>
      <c r="F1919">
        <v>174600</v>
      </c>
    </row>
    <row r="1920" spans="1:6" x14ac:dyDescent="0.3">
      <c r="A1920" s="1">
        <v>42214</v>
      </c>
      <c r="B1920">
        <v>8365.5996090000008</v>
      </c>
      <c r="C1920">
        <v>8381.5</v>
      </c>
      <c r="D1920">
        <v>8338.4501949999994</v>
      </c>
      <c r="E1920">
        <v>8375.0498050000006</v>
      </c>
      <c r="F1920">
        <v>141000</v>
      </c>
    </row>
    <row r="1921" spans="1:6" x14ac:dyDescent="0.3">
      <c r="A1921" s="1">
        <v>42215</v>
      </c>
      <c r="B1921">
        <v>8417</v>
      </c>
      <c r="C1921">
        <v>8458.9003909999992</v>
      </c>
      <c r="D1921">
        <v>8408.2998050000006</v>
      </c>
      <c r="E1921">
        <v>8421.7998050000006</v>
      </c>
      <c r="F1921">
        <v>215200</v>
      </c>
    </row>
    <row r="1922" spans="1:6" x14ac:dyDescent="0.3">
      <c r="A1922" s="1">
        <v>42216</v>
      </c>
      <c r="B1922">
        <v>8456.0996090000008</v>
      </c>
      <c r="C1922">
        <v>8548.9501949999994</v>
      </c>
      <c r="D1922">
        <v>8448</v>
      </c>
      <c r="E1922">
        <v>8532.8496090000008</v>
      </c>
      <c r="F1922">
        <v>203300</v>
      </c>
    </row>
    <row r="1923" spans="1:6" x14ac:dyDescent="0.3">
      <c r="A1923" s="1">
        <v>42219</v>
      </c>
      <c r="B1923">
        <v>8510.6503909999992</v>
      </c>
      <c r="C1923">
        <v>8563.9501949999994</v>
      </c>
      <c r="D1923">
        <v>8508.0996090000008</v>
      </c>
      <c r="E1923">
        <v>8543.0498050000006</v>
      </c>
      <c r="F1923">
        <v>156700</v>
      </c>
    </row>
    <row r="1924" spans="1:6" x14ac:dyDescent="0.3">
      <c r="A1924" s="1">
        <v>42220</v>
      </c>
      <c r="B1924">
        <v>8564.0996090000008</v>
      </c>
      <c r="C1924">
        <v>8565.1503909999992</v>
      </c>
      <c r="D1924">
        <v>8448.25</v>
      </c>
      <c r="E1924">
        <v>8516.9003909999992</v>
      </c>
      <c r="F1924">
        <v>187400</v>
      </c>
    </row>
    <row r="1925" spans="1:6" x14ac:dyDescent="0.3">
      <c r="A1925" s="1">
        <v>42221</v>
      </c>
      <c r="B1925">
        <v>8547.4501949999994</v>
      </c>
      <c r="C1925">
        <v>8591.8496090000008</v>
      </c>
      <c r="D1925">
        <v>8545.8496090000008</v>
      </c>
      <c r="E1925">
        <v>8567.9501949999994</v>
      </c>
      <c r="F1925">
        <v>132800</v>
      </c>
    </row>
    <row r="1926" spans="1:6" x14ac:dyDescent="0.3">
      <c r="A1926" s="1">
        <v>42222</v>
      </c>
      <c r="B1926">
        <v>8585.7998050000006</v>
      </c>
      <c r="C1926">
        <v>8606.2998050000006</v>
      </c>
      <c r="D1926">
        <v>8551.5</v>
      </c>
      <c r="E1926">
        <v>8588.6503909999992</v>
      </c>
      <c r="F1926">
        <v>134900</v>
      </c>
    </row>
    <row r="1927" spans="1:6" x14ac:dyDescent="0.3">
      <c r="A1927" s="1">
        <v>42223</v>
      </c>
      <c r="B1927">
        <v>8580.7998050000006</v>
      </c>
      <c r="C1927">
        <v>8595.9501949999994</v>
      </c>
      <c r="D1927">
        <v>8552.7001949999994</v>
      </c>
      <c r="E1927">
        <v>8564.5996090000008</v>
      </c>
      <c r="F1927">
        <v>143700</v>
      </c>
    </row>
    <row r="1928" spans="1:6" x14ac:dyDescent="0.3">
      <c r="A1928" s="1">
        <v>42226</v>
      </c>
      <c r="B1928">
        <v>8577</v>
      </c>
      <c r="C1928">
        <v>8621.5498050000006</v>
      </c>
      <c r="D1928">
        <v>8497.7998050000006</v>
      </c>
      <c r="E1928">
        <v>8525.5996090000008</v>
      </c>
      <c r="F1928">
        <v>123400</v>
      </c>
    </row>
    <row r="1929" spans="1:6" x14ac:dyDescent="0.3">
      <c r="A1929" s="1">
        <v>42227</v>
      </c>
      <c r="B1929">
        <v>8548.4501949999994</v>
      </c>
      <c r="C1929">
        <v>8556.25</v>
      </c>
      <c r="D1929">
        <v>8441.2998050000006</v>
      </c>
      <c r="E1929">
        <v>8462.3496090000008</v>
      </c>
      <c r="F1929">
        <v>154400</v>
      </c>
    </row>
    <row r="1930" spans="1:6" x14ac:dyDescent="0.3">
      <c r="A1930" s="1">
        <v>42228</v>
      </c>
      <c r="B1930">
        <v>8445.7001949999994</v>
      </c>
      <c r="C1930">
        <v>8446.9501949999994</v>
      </c>
      <c r="D1930">
        <v>8337.9501949999994</v>
      </c>
      <c r="E1930">
        <v>8349.4501949999994</v>
      </c>
      <c r="F1930">
        <v>190000</v>
      </c>
    </row>
    <row r="1931" spans="1:6" x14ac:dyDescent="0.3">
      <c r="A1931" s="1">
        <v>42229</v>
      </c>
      <c r="B1931">
        <v>8384.4501949999994</v>
      </c>
      <c r="C1931">
        <v>8429.5</v>
      </c>
      <c r="D1931">
        <v>8339.75</v>
      </c>
      <c r="E1931">
        <v>8355.8496090000008</v>
      </c>
      <c r="F1931">
        <v>189200</v>
      </c>
    </row>
    <row r="1932" spans="1:6" x14ac:dyDescent="0.3">
      <c r="A1932" s="1">
        <v>42230</v>
      </c>
      <c r="B1932">
        <v>8402.3496090000008</v>
      </c>
      <c r="C1932">
        <v>8530.0996090000008</v>
      </c>
      <c r="D1932">
        <v>8381.2001949999994</v>
      </c>
      <c r="E1932">
        <v>8518.5498050000006</v>
      </c>
      <c r="F1932">
        <v>155900</v>
      </c>
    </row>
    <row r="1933" spans="1:6" x14ac:dyDescent="0.3">
      <c r="A1933" s="1">
        <v>42233</v>
      </c>
      <c r="B1933">
        <v>8530.5</v>
      </c>
      <c r="C1933">
        <v>8530.5996090000008</v>
      </c>
      <c r="D1933">
        <v>8428.0498050000006</v>
      </c>
      <c r="E1933">
        <v>8477.2998050000006</v>
      </c>
      <c r="F1933">
        <v>174700</v>
      </c>
    </row>
    <row r="1934" spans="1:6" x14ac:dyDescent="0.3">
      <c r="A1934" s="1">
        <v>42234</v>
      </c>
      <c r="B1934">
        <v>8505.8496090000008</v>
      </c>
      <c r="C1934">
        <v>8525.75</v>
      </c>
      <c r="D1934">
        <v>8433.5996090000008</v>
      </c>
      <c r="E1934">
        <v>8466.5498050000006</v>
      </c>
      <c r="F1934">
        <v>153300</v>
      </c>
    </row>
    <row r="1935" spans="1:6" x14ac:dyDescent="0.3">
      <c r="A1935" s="1">
        <v>42235</v>
      </c>
      <c r="B1935">
        <v>8468.0498050000006</v>
      </c>
      <c r="C1935">
        <v>8520.4501949999994</v>
      </c>
      <c r="D1935">
        <v>8425.9501949999994</v>
      </c>
      <c r="E1935">
        <v>8495.1503909999992</v>
      </c>
      <c r="F1935">
        <v>130500</v>
      </c>
    </row>
    <row r="1936" spans="1:6" x14ac:dyDescent="0.3">
      <c r="A1936" s="1">
        <v>42236</v>
      </c>
      <c r="B1936">
        <v>8471.0498050000006</v>
      </c>
      <c r="C1936">
        <v>8501.3496090000008</v>
      </c>
      <c r="D1936">
        <v>8359.75</v>
      </c>
      <c r="E1936">
        <v>8372.75</v>
      </c>
      <c r="F1936">
        <v>184100</v>
      </c>
    </row>
    <row r="1937" spans="1:6" x14ac:dyDescent="0.3">
      <c r="A1937" s="1">
        <v>42237</v>
      </c>
      <c r="B1937">
        <v>8305.4003909999992</v>
      </c>
      <c r="C1937">
        <v>8322.2001949999994</v>
      </c>
      <c r="D1937">
        <v>8225.0498050000006</v>
      </c>
      <c r="E1937">
        <v>8299.9501949999994</v>
      </c>
      <c r="F1937">
        <v>201300</v>
      </c>
    </row>
    <row r="1938" spans="1:6" x14ac:dyDescent="0.3">
      <c r="A1938" s="1">
        <v>42240</v>
      </c>
      <c r="B1938">
        <v>8055.9501950000003</v>
      </c>
      <c r="C1938">
        <v>8060.0498049999997</v>
      </c>
      <c r="D1938">
        <v>7769.3999020000001</v>
      </c>
      <c r="E1938">
        <v>7809</v>
      </c>
      <c r="F1938">
        <v>312400</v>
      </c>
    </row>
    <row r="1939" spans="1:6" x14ac:dyDescent="0.3">
      <c r="A1939" s="1">
        <v>42241</v>
      </c>
      <c r="B1939">
        <v>7895.3999020000001</v>
      </c>
      <c r="C1939">
        <v>7925.3999020000001</v>
      </c>
      <c r="D1939">
        <v>7667.25</v>
      </c>
      <c r="E1939">
        <v>7880.7001950000003</v>
      </c>
      <c r="F1939">
        <v>299100</v>
      </c>
    </row>
    <row r="1940" spans="1:6" x14ac:dyDescent="0.3">
      <c r="A1940" s="1">
        <v>42242</v>
      </c>
      <c r="B1940">
        <v>7865.25</v>
      </c>
      <c r="C1940">
        <v>7930.0498049999997</v>
      </c>
      <c r="D1940">
        <v>7777.1000979999999</v>
      </c>
      <c r="E1940">
        <v>7791.8500979999999</v>
      </c>
      <c r="F1940">
        <v>216600</v>
      </c>
    </row>
    <row r="1941" spans="1:6" x14ac:dyDescent="0.3">
      <c r="A1941" s="1">
        <v>42243</v>
      </c>
      <c r="B1941">
        <v>7921.6000979999999</v>
      </c>
      <c r="C1941">
        <v>7963.6000979999999</v>
      </c>
      <c r="D1941">
        <v>7862.2998049999997</v>
      </c>
      <c r="E1941">
        <v>7948.9501950000003</v>
      </c>
      <c r="F1941">
        <v>305000</v>
      </c>
    </row>
    <row r="1942" spans="1:6" x14ac:dyDescent="0.3">
      <c r="A1942" s="1">
        <v>42244</v>
      </c>
      <c r="B1942">
        <v>8053.7001950000003</v>
      </c>
      <c r="C1942">
        <v>8091.7998049999997</v>
      </c>
      <c r="D1942">
        <v>7961.6499020000001</v>
      </c>
      <c r="E1942">
        <v>8001.9501950000003</v>
      </c>
      <c r="F1942">
        <v>195600</v>
      </c>
    </row>
    <row r="1943" spans="1:6" x14ac:dyDescent="0.3">
      <c r="A1943" s="1">
        <v>42247</v>
      </c>
      <c r="B1943">
        <v>8009.25</v>
      </c>
      <c r="C1943">
        <v>8043.6000979999999</v>
      </c>
      <c r="D1943">
        <v>7947.9501950000003</v>
      </c>
      <c r="E1943">
        <v>7971.2998049999997</v>
      </c>
      <c r="F1943">
        <v>198200</v>
      </c>
    </row>
    <row r="1944" spans="1:6" x14ac:dyDescent="0.3">
      <c r="A1944" s="1">
        <v>42248</v>
      </c>
      <c r="B1944">
        <v>7907.9501950000003</v>
      </c>
      <c r="C1944">
        <v>7929.1000979999999</v>
      </c>
      <c r="D1944">
        <v>7746.5</v>
      </c>
      <c r="E1944">
        <v>7785.8500979999999</v>
      </c>
      <c r="F1944">
        <v>184900</v>
      </c>
    </row>
    <row r="1945" spans="1:6" x14ac:dyDescent="0.3">
      <c r="A1945" s="1">
        <v>42249</v>
      </c>
      <c r="B1945">
        <v>7856.6499020000001</v>
      </c>
      <c r="C1945">
        <v>7862.5498049999997</v>
      </c>
      <c r="D1945">
        <v>7699.25</v>
      </c>
      <c r="E1945">
        <v>7717</v>
      </c>
      <c r="F1945">
        <v>215300</v>
      </c>
    </row>
    <row r="1946" spans="1:6" x14ac:dyDescent="0.3">
      <c r="A1946" s="1">
        <v>42250</v>
      </c>
      <c r="B1946">
        <v>7774.4501950000003</v>
      </c>
      <c r="C1946">
        <v>7845.6000979999999</v>
      </c>
      <c r="D1946">
        <v>7754.0498049999997</v>
      </c>
      <c r="E1946">
        <v>7823</v>
      </c>
      <c r="F1946">
        <v>155800</v>
      </c>
    </row>
    <row r="1947" spans="1:6" x14ac:dyDescent="0.3">
      <c r="A1947" s="1">
        <v>42251</v>
      </c>
      <c r="B1947">
        <v>7803.3999020000001</v>
      </c>
      <c r="C1947">
        <v>7804.8999020000001</v>
      </c>
      <c r="D1947">
        <v>7626.8500979999999</v>
      </c>
      <c r="E1947">
        <v>7655.0498049999997</v>
      </c>
      <c r="F1947">
        <v>193600</v>
      </c>
    </row>
    <row r="1948" spans="1:6" x14ac:dyDescent="0.3">
      <c r="A1948" s="1">
        <v>42254</v>
      </c>
      <c r="B1948">
        <v>7685.8500979999999</v>
      </c>
      <c r="C1948">
        <v>7705.0498049999997</v>
      </c>
      <c r="D1948">
        <v>7545.8999020000001</v>
      </c>
      <c r="E1948">
        <v>7558.7998049999997</v>
      </c>
      <c r="F1948">
        <v>141400</v>
      </c>
    </row>
    <row r="1949" spans="1:6" x14ac:dyDescent="0.3">
      <c r="A1949" s="1">
        <v>42255</v>
      </c>
      <c r="B1949">
        <v>7587.7001950000003</v>
      </c>
      <c r="C1949">
        <v>7720.8999020000001</v>
      </c>
      <c r="D1949">
        <v>7539.5</v>
      </c>
      <c r="E1949">
        <v>7688.25</v>
      </c>
      <c r="F1949">
        <v>172200</v>
      </c>
    </row>
    <row r="1950" spans="1:6" x14ac:dyDescent="0.3">
      <c r="A1950" s="1">
        <v>42256</v>
      </c>
      <c r="B1950">
        <v>7805.8500979999999</v>
      </c>
      <c r="C1950">
        <v>7846.0498049999997</v>
      </c>
      <c r="D1950">
        <v>7764.5498049999997</v>
      </c>
      <c r="E1950">
        <v>7818.6000979999999</v>
      </c>
      <c r="F1950">
        <v>208400</v>
      </c>
    </row>
    <row r="1951" spans="1:6" x14ac:dyDescent="0.3">
      <c r="A1951" s="1">
        <v>42257</v>
      </c>
      <c r="B1951">
        <v>7729.0498049999997</v>
      </c>
      <c r="C1951">
        <v>7819.8500979999999</v>
      </c>
      <c r="D1951">
        <v>7678.5</v>
      </c>
      <c r="E1951">
        <v>7788.1000979999999</v>
      </c>
      <c r="F1951">
        <v>160300</v>
      </c>
    </row>
    <row r="1952" spans="1:6" x14ac:dyDescent="0.3">
      <c r="A1952" s="1">
        <v>42258</v>
      </c>
      <c r="B1952">
        <v>7833.7998049999997</v>
      </c>
      <c r="C1952">
        <v>7864.8500979999999</v>
      </c>
      <c r="D1952">
        <v>7759.8999020000001</v>
      </c>
      <c r="E1952">
        <v>7789.2998049999997</v>
      </c>
      <c r="F1952">
        <v>136400</v>
      </c>
    </row>
    <row r="1953" spans="1:6" x14ac:dyDescent="0.3">
      <c r="A1953" s="1">
        <v>42261</v>
      </c>
      <c r="B1953">
        <v>7811.1000979999999</v>
      </c>
      <c r="C1953">
        <v>7879.9501950000003</v>
      </c>
      <c r="D1953">
        <v>7761.8500979999999</v>
      </c>
      <c r="E1953">
        <v>7872.25</v>
      </c>
      <c r="F1953">
        <v>122800</v>
      </c>
    </row>
    <row r="1954" spans="1:6" x14ac:dyDescent="0.3">
      <c r="A1954" s="1">
        <v>42262</v>
      </c>
      <c r="B1954">
        <v>7867.3500979999999</v>
      </c>
      <c r="C1954">
        <v>7880</v>
      </c>
      <c r="D1954">
        <v>7799.75</v>
      </c>
      <c r="E1954">
        <v>7829.1000979999999</v>
      </c>
      <c r="F1954">
        <v>136500</v>
      </c>
    </row>
    <row r="1955" spans="1:6" x14ac:dyDescent="0.3">
      <c r="A1955" s="1">
        <v>42263</v>
      </c>
      <c r="B1955">
        <v>7886.8500979999999</v>
      </c>
      <c r="C1955">
        <v>7913.8999020000001</v>
      </c>
      <c r="D1955">
        <v>7853.2998049999997</v>
      </c>
      <c r="E1955">
        <v>7899.1499020000001</v>
      </c>
      <c r="F1955">
        <v>140000</v>
      </c>
    </row>
    <row r="1956" spans="1:6" x14ac:dyDescent="0.3">
      <c r="A1956" s="1">
        <v>42265</v>
      </c>
      <c r="B1956">
        <v>7967.4501950000003</v>
      </c>
      <c r="C1956">
        <v>8055</v>
      </c>
      <c r="D1956">
        <v>7955.8500979999999</v>
      </c>
      <c r="E1956">
        <v>7981.8999020000001</v>
      </c>
      <c r="F1956">
        <v>241800</v>
      </c>
    </row>
    <row r="1957" spans="1:6" x14ac:dyDescent="0.3">
      <c r="A1957" s="1">
        <v>42268</v>
      </c>
      <c r="B1957">
        <v>7911.5</v>
      </c>
      <c r="C1957">
        <v>7987.8999020000001</v>
      </c>
      <c r="D1957">
        <v>7908.3500979999999</v>
      </c>
      <c r="E1957">
        <v>7977.1000979999999</v>
      </c>
      <c r="F1957">
        <v>121800</v>
      </c>
    </row>
    <row r="1958" spans="1:6" x14ac:dyDescent="0.3">
      <c r="A1958" s="1">
        <v>42269</v>
      </c>
      <c r="B1958">
        <v>8014.7998049999997</v>
      </c>
      <c r="C1958">
        <v>8021.6000979999999</v>
      </c>
      <c r="D1958">
        <v>7787.75</v>
      </c>
      <c r="E1958">
        <v>7812</v>
      </c>
      <c r="F1958">
        <v>168400</v>
      </c>
    </row>
    <row r="1959" spans="1:6" x14ac:dyDescent="0.3">
      <c r="A1959" s="1">
        <v>42270</v>
      </c>
      <c r="B1959">
        <v>7737.3500979999999</v>
      </c>
      <c r="C1959">
        <v>7882.8999020000001</v>
      </c>
      <c r="D1959">
        <v>7723.25</v>
      </c>
      <c r="E1959">
        <v>7845.9501950000003</v>
      </c>
      <c r="F1959">
        <v>146700</v>
      </c>
    </row>
    <row r="1960" spans="1:6" x14ac:dyDescent="0.3">
      <c r="A1960" s="1">
        <v>42271</v>
      </c>
      <c r="B1960">
        <v>7838.3999020000001</v>
      </c>
      <c r="C1960">
        <v>7894.5</v>
      </c>
      <c r="D1960">
        <v>7804.1000979999999</v>
      </c>
      <c r="E1960">
        <v>7868.5</v>
      </c>
      <c r="F1960">
        <v>202500</v>
      </c>
    </row>
    <row r="1961" spans="1:6" x14ac:dyDescent="0.3">
      <c r="A1961" s="1">
        <v>42275</v>
      </c>
      <c r="B1961">
        <v>7892.7998049999997</v>
      </c>
      <c r="C1961">
        <v>7893.9501950000003</v>
      </c>
      <c r="D1961">
        <v>7787.9501950000003</v>
      </c>
      <c r="E1961">
        <v>7795.7001950000003</v>
      </c>
      <c r="F1961">
        <v>136300</v>
      </c>
    </row>
    <row r="1962" spans="1:6" x14ac:dyDescent="0.3">
      <c r="A1962" s="1">
        <v>42276</v>
      </c>
      <c r="B1962">
        <v>7725.7001950000003</v>
      </c>
      <c r="C1962">
        <v>7926.5498049999997</v>
      </c>
      <c r="D1962">
        <v>7691.2001950000003</v>
      </c>
      <c r="E1962">
        <v>7843.2998049999997</v>
      </c>
      <c r="F1962">
        <v>240700</v>
      </c>
    </row>
    <row r="1963" spans="1:6" x14ac:dyDescent="0.3">
      <c r="A1963" s="1">
        <v>42277</v>
      </c>
      <c r="B1963">
        <v>7924.25</v>
      </c>
      <c r="C1963">
        <v>7957.7001950000003</v>
      </c>
      <c r="D1963">
        <v>7874.5</v>
      </c>
      <c r="E1963">
        <v>7948.8999020000001</v>
      </c>
      <c r="F1963">
        <v>210700</v>
      </c>
    </row>
    <row r="1964" spans="1:6" x14ac:dyDescent="0.3">
      <c r="A1964" s="1">
        <v>42278</v>
      </c>
      <c r="B1964">
        <v>7992.0498049999997</v>
      </c>
      <c r="C1964">
        <v>8008.25</v>
      </c>
      <c r="D1964">
        <v>7930.6499020000001</v>
      </c>
      <c r="E1964">
        <v>7950.8999020000001</v>
      </c>
      <c r="F1964">
        <v>156900</v>
      </c>
    </row>
    <row r="1965" spans="1:6" x14ac:dyDescent="0.3">
      <c r="A1965" s="1">
        <v>42282</v>
      </c>
      <c r="B1965">
        <v>8005.1000979999999</v>
      </c>
      <c r="C1965">
        <v>8128.8999020000001</v>
      </c>
      <c r="D1965">
        <v>8005.1000979999999</v>
      </c>
      <c r="E1965">
        <v>8119.2998049999997</v>
      </c>
      <c r="F1965">
        <v>183100</v>
      </c>
    </row>
    <row r="1966" spans="1:6" x14ac:dyDescent="0.3">
      <c r="A1966" s="1">
        <v>42283</v>
      </c>
      <c r="B1966">
        <v>8180.4501950000003</v>
      </c>
      <c r="C1966">
        <v>8180.9501950000003</v>
      </c>
      <c r="D1966">
        <v>8096.5</v>
      </c>
      <c r="E1966">
        <v>8152.8999020000001</v>
      </c>
      <c r="F1966">
        <v>178500</v>
      </c>
    </row>
    <row r="1967" spans="1:6" x14ac:dyDescent="0.3">
      <c r="A1967" s="1">
        <v>42284</v>
      </c>
      <c r="B1967">
        <v>8146.2001950000003</v>
      </c>
      <c r="C1967">
        <v>8188.8999020000001</v>
      </c>
      <c r="D1967">
        <v>8132.8999020000001</v>
      </c>
      <c r="E1967">
        <v>8177.3999020000001</v>
      </c>
      <c r="F1967">
        <v>193900</v>
      </c>
    </row>
    <row r="1968" spans="1:6" x14ac:dyDescent="0.3">
      <c r="A1968" s="1">
        <v>42285</v>
      </c>
      <c r="B1968">
        <v>8196.75</v>
      </c>
      <c r="C1968">
        <v>8196.75</v>
      </c>
      <c r="D1968">
        <v>8105.8500979999999</v>
      </c>
      <c r="E1968">
        <v>8129.3500979999999</v>
      </c>
      <c r="F1968">
        <v>171700</v>
      </c>
    </row>
    <row r="1969" spans="1:6" x14ac:dyDescent="0.3">
      <c r="A1969" s="1">
        <v>42286</v>
      </c>
      <c r="B1969">
        <v>8186.3500979999999</v>
      </c>
      <c r="C1969">
        <v>8232.2001949999994</v>
      </c>
      <c r="D1969">
        <v>8139.6499020000001</v>
      </c>
      <c r="E1969">
        <v>8189.7001950000003</v>
      </c>
      <c r="F1969">
        <v>199700</v>
      </c>
    </row>
    <row r="1970" spans="1:6" x14ac:dyDescent="0.3">
      <c r="A1970" s="1">
        <v>42289</v>
      </c>
      <c r="B1970">
        <v>8231.5</v>
      </c>
      <c r="C1970">
        <v>8244.5</v>
      </c>
      <c r="D1970">
        <v>8128.2001950000003</v>
      </c>
      <c r="E1970">
        <v>8143.6000979999999</v>
      </c>
      <c r="F1970">
        <v>199100</v>
      </c>
    </row>
    <row r="1971" spans="1:6" x14ac:dyDescent="0.3">
      <c r="A1971" s="1">
        <v>42290</v>
      </c>
      <c r="B1971">
        <v>8121.9501950000003</v>
      </c>
      <c r="C1971">
        <v>8150.25</v>
      </c>
      <c r="D1971">
        <v>8088.6000979999999</v>
      </c>
      <c r="E1971">
        <v>8131.7001950000003</v>
      </c>
      <c r="F1971">
        <v>145900</v>
      </c>
    </row>
    <row r="1972" spans="1:6" x14ac:dyDescent="0.3">
      <c r="A1972" s="1">
        <v>42291</v>
      </c>
      <c r="B1972">
        <v>8102.3999020000001</v>
      </c>
      <c r="C1972">
        <v>8139.2998049999997</v>
      </c>
      <c r="D1972">
        <v>8096.3500979999999</v>
      </c>
      <c r="E1972">
        <v>8107.8999020000001</v>
      </c>
      <c r="F1972">
        <v>138900</v>
      </c>
    </row>
    <row r="1973" spans="1:6" x14ac:dyDescent="0.3">
      <c r="A1973" s="1">
        <v>42292</v>
      </c>
      <c r="B1973">
        <v>8134.3500979999999</v>
      </c>
      <c r="C1973">
        <v>8190.5498049999997</v>
      </c>
      <c r="D1973">
        <v>8129.7998049999997</v>
      </c>
      <c r="E1973">
        <v>8179.5</v>
      </c>
      <c r="F1973">
        <v>167200</v>
      </c>
    </row>
    <row r="1974" spans="1:6" x14ac:dyDescent="0.3">
      <c r="A1974" s="1">
        <v>42293</v>
      </c>
      <c r="B1974">
        <v>8193.6503909999992</v>
      </c>
      <c r="C1974">
        <v>8246.4003909999992</v>
      </c>
      <c r="D1974">
        <v>8147.6499020000001</v>
      </c>
      <c r="E1974">
        <v>8238.1503909999992</v>
      </c>
      <c r="F1974">
        <v>156400</v>
      </c>
    </row>
    <row r="1975" spans="1:6" x14ac:dyDescent="0.3">
      <c r="A1975" s="1">
        <v>42296</v>
      </c>
      <c r="B1975">
        <v>8262.5498050000006</v>
      </c>
      <c r="C1975">
        <v>8283.0498050000006</v>
      </c>
      <c r="D1975">
        <v>8239.2001949999994</v>
      </c>
      <c r="E1975">
        <v>8275.0498050000006</v>
      </c>
      <c r="F1975">
        <v>124500</v>
      </c>
    </row>
    <row r="1976" spans="1:6" x14ac:dyDescent="0.3">
      <c r="A1976" s="1">
        <v>42297</v>
      </c>
      <c r="B1976">
        <v>8280.2998050000006</v>
      </c>
      <c r="C1976">
        <v>8294.0498050000006</v>
      </c>
      <c r="D1976">
        <v>8229.2001949999994</v>
      </c>
      <c r="E1976">
        <v>8261.6503909999992</v>
      </c>
      <c r="F1976">
        <v>155100</v>
      </c>
    </row>
    <row r="1977" spans="1:6" x14ac:dyDescent="0.3">
      <c r="A1977" s="1">
        <v>42298</v>
      </c>
      <c r="B1977">
        <v>8258.3496090000008</v>
      </c>
      <c r="C1977">
        <v>8294.4003909999992</v>
      </c>
      <c r="D1977">
        <v>8217.1503909999992</v>
      </c>
      <c r="E1977">
        <v>8251.7001949999994</v>
      </c>
      <c r="F1977">
        <v>144800</v>
      </c>
    </row>
    <row r="1978" spans="1:6" x14ac:dyDescent="0.3">
      <c r="A1978" s="1">
        <v>42300</v>
      </c>
      <c r="B1978">
        <v>8308.25</v>
      </c>
      <c r="C1978">
        <v>8328.0996090000008</v>
      </c>
      <c r="D1978">
        <v>8280.75</v>
      </c>
      <c r="E1978">
        <v>8295.4501949999994</v>
      </c>
      <c r="F1978">
        <v>152000</v>
      </c>
    </row>
    <row r="1979" spans="1:6" x14ac:dyDescent="0.3">
      <c r="A1979" s="1">
        <v>42303</v>
      </c>
      <c r="B1979">
        <v>8333.6503909999992</v>
      </c>
      <c r="C1979">
        <v>8336.2998050000006</v>
      </c>
      <c r="D1979">
        <v>8252.0498050000006</v>
      </c>
      <c r="E1979">
        <v>8260.5498050000006</v>
      </c>
      <c r="F1979">
        <v>133900</v>
      </c>
    </row>
    <row r="1980" spans="1:6" x14ac:dyDescent="0.3">
      <c r="A1980" s="1">
        <v>42304</v>
      </c>
      <c r="B1980">
        <v>8230.3496090000008</v>
      </c>
      <c r="C1980">
        <v>8241.9501949999994</v>
      </c>
      <c r="D1980">
        <v>8217.0498050000006</v>
      </c>
      <c r="E1980">
        <v>8232.9003909999992</v>
      </c>
      <c r="F1980">
        <v>156700</v>
      </c>
    </row>
    <row r="1981" spans="1:6" x14ac:dyDescent="0.3">
      <c r="A1981" s="1">
        <v>42305</v>
      </c>
      <c r="B1981">
        <v>8188.8999020000001</v>
      </c>
      <c r="C1981">
        <v>8209.0996090000008</v>
      </c>
      <c r="D1981">
        <v>8131.7998049999997</v>
      </c>
      <c r="E1981">
        <v>8171.2001950000003</v>
      </c>
      <c r="F1981">
        <v>188900</v>
      </c>
    </row>
    <row r="1982" spans="1:6" x14ac:dyDescent="0.3">
      <c r="A1982" s="1">
        <v>42306</v>
      </c>
      <c r="B1982">
        <v>8175.4501950000003</v>
      </c>
      <c r="C1982">
        <v>8179.6000979999999</v>
      </c>
      <c r="D1982">
        <v>8098</v>
      </c>
      <c r="E1982">
        <v>8111.75</v>
      </c>
      <c r="F1982">
        <v>217500</v>
      </c>
    </row>
    <row r="1983" spans="1:6" x14ac:dyDescent="0.3">
      <c r="A1983" s="1">
        <v>42307</v>
      </c>
      <c r="B1983">
        <v>8123.5498049999997</v>
      </c>
      <c r="C1983">
        <v>8146.1000979999999</v>
      </c>
      <c r="D1983">
        <v>8044.3999020000001</v>
      </c>
      <c r="E1983">
        <v>8065.7998049999997</v>
      </c>
      <c r="F1983">
        <v>199500</v>
      </c>
    </row>
    <row r="1984" spans="1:6" x14ac:dyDescent="0.3">
      <c r="A1984" s="1">
        <v>42310</v>
      </c>
      <c r="B1984">
        <v>8054.5498049999997</v>
      </c>
      <c r="C1984">
        <v>8060.7001950000003</v>
      </c>
      <c r="D1984">
        <v>7995.6000979999999</v>
      </c>
      <c r="E1984">
        <v>8050.7998049999997</v>
      </c>
      <c r="F1984">
        <v>136100</v>
      </c>
    </row>
    <row r="1985" spans="1:6" x14ac:dyDescent="0.3">
      <c r="A1985" s="1">
        <v>42311</v>
      </c>
      <c r="B1985">
        <v>8086.3500979999999</v>
      </c>
      <c r="C1985">
        <v>8100.3500979999999</v>
      </c>
      <c r="D1985">
        <v>8031.75</v>
      </c>
      <c r="E1985">
        <v>8060.7001950000003</v>
      </c>
      <c r="F1985">
        <v>132500</v>
      </c>
    </row>
    <row r="1986" spans="1:6" x14ac:dyDescent="0.3">
      <c r="A1986" s="1">
        <v>42312</v>
      </c>
      <c r="B1986">
        <v>8104.8999020000001</v>
      </c>
      <c r="C1986">
        <v>8116.1000979999999</v>
      </c>
      <c r="D1986">
        <v>8027.2998049999997</v>
      </c>
      <c r="E1986">
        <v>8040.2001950000003</v>
      </c>
      <c r="F1986">
        <v>122100</v>
      </c>
    </row>
    <row r="1987" spans="1:6" x14ac:dyDescent="0.3">
      <c r="A1987" s="1">
        <v>42313</v>
      </c>
      <c r="B1987">
        <v>8030.3500979999999</v>
      </c>
      <c r="C1987">
        <v>8031.2001950000003</v>
      </c>
      <c r="D1987">
        <v>7944.1000979999999</v>
      </c>
      <c r="E1987">
        <v>7955.4501950000003</v>
      </c>
      <c r="F1987">
        <v>132100</v>
      </c>
    </row>
    <row r="1988" spans="1:6" x14ac:dyDescent="0.3">
      <c r="A1988" s="1">
        <v>42314</v>
      </c>
      <c r="B1988">
        <v>7956.5498049999997</v>
      </c>
      <c r="C1988">
        <v>8002.6499020000001</v>
      </c>
      <c r="D1988">
        <v>7926.1499020000001</v>
      </c>
      <c r="E1988">
        <v>7954.2998049999997</v>
      </c>
      <c r="F1988">
        <v>219500</v>
      </c>
    </row>
    <row r="1989" spans="1:6" x14ac:dyDescent="0.3">
      <c r="A1989" s="1">
        <v>42317</v>
      </c>
      <c r="B1989">
        <v>7788.25</v>
      </c>
      <c r="C1989">
        <v>7937.75</v>
      </c>
      <c r="D1989">
        <v>7771.7001950000003</v>
      </c>
      <c r="E1989">
        <v>7915.2001950000003</v>
      </c>
      <c r="F1989">
        <v>211800</v>
      </c>
    </row>
    <row r="1990" spans="1:6" x14ac:dyDescent="0.3">
      <c r="A1990" s="1">
        <v>42318</v>
      </c>
      <c r="B1990">
        <v>7877.6000979999999</v>
      </c>
      <c r="C1990">
        <v>7885.1000979999999</v>
      </c>
      <c r="D1990">
        <v>7772.8500979999999</v>
      </c>
      <c r="E1990">
        <v>7783.3500979999999</v>
      </c>
      <c r="F1990">
        <v>165200</v>
      </c>
    </row>
    <row r="1991" spans="1:6" x14ac:dyDescent="0.3">
      <c r="A1991" s="1">
        <v>42321</v>
      </c>
      <c r="B1991">
        <v>7762.4501950000003</v>
      </c>
      <c r="C1991">
        <v>7775.1000979999999</v>
      </c>
      <c r="D1991">
        <v>7730.8999020000001</v>
      </c>
      <c r="E1991">
        <v>7762.25</v>
      </c>
      <c r="F1991">
        <v>160900</v>
      </c>
    </row>
    <row r="1992" spans="1:6" x14ac:dyDescent="0.3">
      <c r="A1992" s="1">
        <v>42324</v>
      </c>
      <c r="B1992">
        <v>7732.9501950000003</v>
      </c>
      <c r="C1992">
        <v>7838.8500979999999</v>
      </c>
      <c r="D1992">
        <v>7714.1499020000001</v>
      </c>
      <c r="E1992">
        <v>7806.6000979999999</v>
      </c>
      <c r="F1992">
        <v>149500</v>
      </c>
    </row>
    <row r="1993" spans="1:6" x14ac:dyDescent="0.3">
      <c r="A1993" s="1">
        <v>42325</v>
      </c>
      <c r="B1993">
        <v>7848.75</v>
      </c>
      <c r="C1993">
        <v>7860.4501950000003</v>
      </c>
      <c r="D1993">
        <v>7793</v>
      </c>
      <c r="E1993">
        <v>7837.5498049999997</v>
      </c>
      <c r="F1993">
        <v>145000</v>
      </c>
    </row>
    <row r="1994" spans="1:6" x14ac:dyDescent="0.3">
      <c r="A1994" s="1">
        <v>42326</v>
      </c>
      <c r="B1994">
        <v>7823.1499020000001</v>
      </c>
      <c r="C1994">
        <v>7843.3999020000001</v>
      </c>
      <c r="D1994">
        <v>7725.0498049999997</v>
      </c>
      <c r="E1994">
        <v>7731.7998049999997</v>
      </c>
      <c r="F1994">
        <v>143600</v>
      </c>
    </row>
    <row r="1995" spans="1:6" x14ac:dyDescent="0.3">
      <c r="A1995" s="1">
        <v>42327</v>
      </c>
      <c r="B1995">
        <v>7788.5</v>
      </c>
      <c r="C1995">
        <v>7854.8999020000001</v>
      </c>
      <c r="D1995">
        <v>7765.4501950000003</v>
      </c>
      <c r="E1995">
        <v>7842.75</v>
      </c>
      <c r="F1995">
        <v>132600</v>
      </c>
    </row>
    <row r="1996" spans="1:6" x14ac:dyDescent="0.3">
      <c r="A1996" s="1">
        <v>42328</v>
      </c>
      <c r="B1996">
        <v>7841.8999020000001</v>
      </c>
      <c r="C1996">
        <v>7906.9501950000003</v>
      </c>
      <c r="D1996">
        <v>7817.7998049999997</v>
      </c>
      <c r="E1996">
        <v>7856.5498049999997</v>
      </c>
      <c r="F1996">
        <v>151900</v>
      </c>
    </row>
    <row r="1997" spans="1:6" x14ac:dyDescent="0.3">
      <c r="A1997" s="1">
        <v>42331</v>
      </c>
      <c r="B1997">
        <v>7869.5</v>
      </c>
      <c r="C1997">
        <v>7877.5</v>
      </c>
      <c r="D1997">
        <v>7825.2001950000003</v>
      </c>
      <c r="E1997">
        <v>7849.25</v>
      </c>
      <c r="F1997">
        <v>127000</v>
      </c>
    </row>
    <row r="1998" spans="1:6" x14ac:dyDescent="0.3">
      <c r="A1998" s="1">
        <v>42332</v>
      </c>
      <c r="B1998">
        <v>7837</v>
      </c>
      <c r="C1998">
        <v>7870.3500979999999</v>
      </c>
      <c r="D1998">
        <v>7812.6499020000001</v>
      </c>
      <c r="E1998">
        <v>7831.6000979999999</v>
      </c>
      <c r="F1998">
        <v>130600</v>
      </c>
    </row>
    <row r="1999" spans="1:6" x14ac:dyDescent="0.3">
      <c r="A1999" s="1">
        <v>42334</v>
      </c>
      <c r="B1999">
        <v>7837.1499020000001</v>
      </c>
      <c r="C1999">
        <v>7897.1000979999999</v>
      </c>
      <c r="D1999">
        <v>7832</v>
      </c>
      <c r="E1999">
        <v>7883.7998049999997</v>
      </c>
      <c r="F1999">
        <v>219800</v>
      </c>
    </row>
    <row r="2000" spans="1:6" x14ac:dyDescent="0.3">
      <c r="A2000" s="1">
        <v>42335</v>
      </c>
      <c r="B2000">
        <v>7910.6000979999999</v>
      </c>
      <c r="C2000">
        <v>7959.2998049999997</v>
      </c>
      <c r="D2000">
        <v>7879.4501950000003</v>
      </c>
      <c r="E2000">
        <v>7942.7001950000003</v>
      </c>
      <c r="F2000">
        <v>150300</v>
      </c>
    </row>
    <row r="2001" spans="1:6" x14ac:dyDescent="0.3">
      <c r="A2001" s="1">
        <v>42338</v>
      </c>
      <c r="B2001">
        <v>7936.25</v>
      </c>
      <c r="C2001">
        <v>7966</v>
      </c>
      <c r="D2001">
        <v>7922.7998049999997</v>
      </c>
      <c r="E2001">
        <v>7935.25</v>
      </c>
      <c r="F2001">
        <v>216300</v>
      </c>
    </row>
    <row r="2002" spans="1:6" x14ac:dyDescent="0.3">
      <c r="A2002" s="1">
        <v>42339</v>
      </c>
      <c r="B2002">
        <v>7958.1499020000001</v>
      </c>
      <c r="C2002">
        <v>7972.1499020000001</v>
      </c>
      <c r="D2002">
        <v>7934.1499020000001</v>
      </c>
      <c r="E2002">
        <v>7954.8999020000001</v>
      </c>
      <c r="F2002">
        <v>138600</v>
      </c>
    </row>
    <row r="2003" spans="1:6" x14ac:dyDescent="0.3">
      <c r="A2003" s="1">
        <v>42340</v>
      </c>
      <c r="B2003">
        <v>7976.7001950000003</v>
      </c>
      <c r="C2003">
        <v>7979.2998049999997</v>
      </c>
      <c r="D2003">
        <v>7910.7998049999997</v>
      </c>
      <c r="E2003">
        <v>7931.3500979999999</v>
      </c>
      <c r="F2003">
        <v>126300</v>
      </c>
    </row>
    <row r="2004" spans="1:6" x14ac:dyDescent="0.3">
      <c r="A2004" s="1">
        <v>42341</v>
      </c>
      <c r="B2004">
        <v>7902.2998049999997</v>
      </c>
      <c r="C2004">
        <v>7912.2998049999997</v>
      </c>
      <c r="D2004">
        <v>7853.2998049999997</v>
      </c>
      <c r="E2004">
        <v>7864.1499020000001</v>
      </c>
      <c r="F2004">
        <v>125700</v>
      </c>
    </row>
    <row r="2005" spans="1:6" x14ac:dyDescent="0.3">
      <c r="A2005" s="1">
        <v>42342</v>
      </c>
      <c r="B2005">
        <v>7817.6000979999999</v>
      </c>
      <c r="C2005">
        <v>7821.3999020000001</v>
      </c>
      <c r="D2005">
        <v>7775.7001950000003</v>
      </c>
      <c r="E2005">
        <v>7781.8999020000001</v>
      </c>
      <c r="F2005">
        <v>152500</v>
      </c>
    </row>
    <row r="2006" spans="1:6" x14ac:dyDescent="0.3">
      <c r="A2006" s="1">
        <v>42345</v>
      </c>
      <c r="B2006">
        <v>7816.5498049999997</v>
      </c>
      <c r="C2006">
        <v>7825.3999020000001</v>
      </c>
      <c r="D2006">
        <v>7746.0498049999997</v>
      </c>
      <c r="E2006">
        <v>7765.3999020000001</v>
      </c>
      <c r="F2006">
        <v>137600</v>
      </c>
    </row>
    <row r="2007" spans="1:6" x14ac:dyDescent="0.3">
      <c r="A2007" s="1">
        <v>42346</v>
      </c>
      <c r="B2007">
        <v>7738.5</v>
      </c>
      <c r="C2007">
        <v>7771.25</v>
      </c>
      <c r="D2007">
        <v>7685.4501950000003</v>
      </c>
      <c r="E2007">
        <v>7701.7001950000003</v>
      </c>
      <c r="F2007">
        <v>135100</v>
      </c>
    </row>
    <row r="2008" spans="1:6" x14ac:dyDescent="0.3">
      <c r="A2008" s="1">
        <v>42347</v>
      </c>
      <c r="B2008">
        <v>7695.5</v>
      </c>
      <c r="C2008">
        <v>7702.8500979999999</v>
      </c>
      <c r="D2008">
        <v>7606.8999020000001</v>
      </c>
      <c r="E2008">
        <v>7612.5</v>
      </c>
      <c r="F2008">
        <v>140000</v>
      </c>
    </row>
    <row r="2009" spans="1:6" x14ac:dyDescent="0.3">
      <c r="A2009" s="1">
        <v>42348</v>
      </c>
      <c r="B2009">
        <v>7643.2998049999997</v>
      </c>
      <c r="C2009">
        <v>7691.9501950000003</v>
      </c>
      <c r="D2009">
        <v>7610</v>
      </c>
      <c r="E2009">
        <v>7683.2998049999997</v>
      </c>
      <c r="F2009">
        <v>140800</v>
      </c>
    </row>
    <row r="2010" spans="1:6" x14ac:dyDescent="0.3">
      <c r="A2010" s="1">
        <v>42349</v>
      </c>
      <c r="B2010">
        <v>7699.6000979999999</v>
      </c>
      <c r="C2010">
        <v>7703.0498049999997</v>
      </c>
      <c r="D2010">
        <v>7575.2998049999997</v>
      </c>
      <c r="E2010">
        <v>7610.4501950000003</v>
      </c>
      <c r="F2010">
        <v>167800</v>
      </c>
    </row>
    <row r="2011" spans="1:6" x14ac:dyDescent="0.3">
      <c r="A2011" s="1">
        <v>42352</v>
      </c>
      <c r="B2011">
        <v>7558.2001950000003</v>
      </c>
      <c r="C2011">
        <v>7663.9501950000003</v>
      </c>
      <c r="D2011">
        <v>7551.0498049999997</v>
      </c>
      <c r="E2011">
        <v>7650.0498049999997</v>
      </c>
      <c r="F2011">
        <v>148900</v>
      </c>
    </row>
    <row r="2012" spans="1:6" x14ac:dyDescent="0.3">
      <c r="A2012" s="1">
        <v>42353</v>
      </c>
      <c r="B2012">
        <v>7659.1499020000001</v>
      </c>
      <c r="C2012">
        <v>7705</v>
      </c>
      <c r="D2012">
        <v>7625.1000979999999</v>
      </c>
      <c r="E2012">
        <v>7700.8999020000001</v>
      </c>
      <c r="F2012">
        <v>134300</v>
      </c>
    </row>
    <row r="2013" spans="1:6" x14ac:dyDescent="0.3">
      <c r="A2013" s="1">
        <v>42354</v>
      </c>
      <c r="B2013">
        <v>7725.25</v>
      </c>
      <c r="C2013">
        <v>7776.6000979999999</v>
      </c>
      <c r="D2013">
        <v>7715.75</v>
      </c>
      <c r="E2013">
        <v>7750.8999020000001</v>
      </c>
      <c r="F2013">
        <v>154300</v>
      </c>
    </row>
    <row r="2014" spans="1:6" x14ac:dyDescent="0.3">
      <c r="A2014" s="1">
        <v>42355</v>
      </c>
      <c r="B2014">
        <v>7783.0498049999997</v>
      </c>
      <c r="C2014">
        <v>7852.8999020000001</v>
      </c>
      <c r="D2014">
        <v>7737.5498049999997</v>
      </c>
      <c r="E2014">
        <v>7844.3500979999999</v>
      </c>
      <c r="F2014">
        <v>175900</v>
      </c>
    </row>
    <row r="2015" spans="1:6" x14ac:dyDescent="0.3">
      <c r="A2015" s="1">
        <v>42356</v>
      </c>
      <c r="B2015">
        <v>7828.8999020000001</v>
      </c>
      <c r="C2015">
        <v>7836.1499020000001</v>
      </c>
      <c r="D2015">
        <v>7753.3500979999999</v>
      </c>
      <c r="E2015">
        <v>7761.9501950000003</v>
      </c>
      <c r="F2015">
        <v>191400</v>
      </c>
    </row>
    <row r="2016" spans="1:6" x14ac:dyDescent="0.3">
      <c r="A2016" s="1">
        <v>42359</v>
      </c>
      <c r="B2016">
        <v>7745.6499020000001</v>
      </c>
      <c r="C2016">
        <v>7840.75</v>
      </c>
      <c r="D2016">
        <v>7733.4501950000003</v>
      </c>
      <c r="E2016">
        <v>7834.4501950000003</v>
      </c>
      <c r="F2016">
        <v>126300</v>
      </c>
    </row>
    <row r="2017" spans="1:6" x14ac:dyDescent="0.3">
      <c r="A2017" s="1">
        <v>42360</v>
      </c>
      <c r="B2017">
        <v>7829.3999020000001</v>
      </c>
      <c r="C2017">
        <v>7846.2998049999997</v>
      </c>
      <c r="D2017">
        <v>7776.8500979999999</v>
      </c>
      <c r="E2017">
        <v>7786.1000979999999</v>
      </c>
      <c r="F2017">
        <v>125700</v>
      </c>
    </row>
    <row r="2018" spans="1:6" x14ac:dyDescent="0.3">
      <c r="A2018" s="1">
        <v>42361</v>
      </c>
      <c r="B2018">
        <v>7830.4501950000003</v>
      </c>
      <c r="C2018">
        <v>7871.4501950000003</v>
      </c>
      <c r="D2018">
        <v>7826.1000979999999</v>
      </c>
      <c r="E2018">
        <v>7865.9501950000003</v>
      </c>
      <c r="F2018">
        <v>117900</v>
      </c>
    </row>
    <row r="2019" spans="1:6" x14ac:dyDescent="0.3">
      <c r="A2019" s="1">
        <v>42362</v>
      </c>
      <c r="B2019">
        <v>7888.75</v>
      </c>
      <c r="C2019">
        <v>7888.75</v>
      </c>
      <c r="D2019">
        <v>7835.5</v>
      </c>
      <c r="E2019">
        <v>7861.0498049999997</v>
      </c>
      <c r="F2019">
        <v>93500</v>
      </c>
    </row>
    <row r="2020" spans="1:6" x14ac:dyDescent="0.3">
      <c r="A2020" s="1">
        <v>42366</v>
      </c>
      <c r="B2020">
        <v>7863.2001950000003</v>
      </c>
      <c r="C2020">
        <v>7937.2001950000003</v>
      </c>
      <c r="D2020">
        <v>7863</v>
      </c>
      <c r="E2020">
        <v>7925.1499020000001</v>
      </c>
      <c r="F2020">
        <v>122900</v>
      </c>
    </row>
    <row r="2021" spans="1:6" x14ac:dyDescent="0.3">
      <c r="A2021" s="1">
        <v>42367</v>
      </c>
      <c r="B2021">
        <v>7929.2001950000003</v>
      </c>
      <c r="C2021">
        <v>7942.1499020000001</v>
      </c>
      <c r="D2021">
        <v>7902.75</v>
      </c>
      <c r="E2021">
        <v>7928.9501950000003</v>
      </c>
      <c r="F2021">
        <v>113000</v>
      </c>
    </row>
    <row r="2022" spans="1:6" x14ac:dyDescent="0.3">
      <c r="A2022" s="1">
        <v>42368</v>
      </c>
      <c r="B2022">
        <v>7938.6000979999999</v>
      </c>
      <c r="C2022">
        <v>7944.75</v>
      </c>
      <c r="D2022">
        <v>7889.8500979999999</v>
      </c>
      <c r="E2022">
        <v>7896.25</v>
      </c>
      <c r="F2022">
        <v>106800</v>
      </c>
    </row>
    <row r="2023" spans="1:6" x14ac:dyDescent="0.3">
      <c r="A2023" s="1">
        <v>42369</v>
      </c>
      <c r="B2023">
        <v>7897.7998049999997</v>
      </c>
      <c r="C2023">
        <v>7955.5498049999997</v>
      </c>
      <c r="D2023">
        <v>7891.1499020000001</v>
      </c>
      <c r="E2023">
        <v>7946.3500979999999</v>
      </c>
      <c r="F2023">
        <v>150900</v>
      </c>
    </row>
    <row r="2024" spans="1:6" x14ac:dyDescent="0.3">
      <c r="A2024" s="1">
        <v>42373</v>
      </c>
      <c r="B2024">
        <v>7924.5498049999997</v>
      </c>
      <c r="C2024">
        <v>7937.5498049999997</v>
      </c>
      <c r="D2024">
        <v>7781.1000979999999</v>
      </c>
      <c r="E2024">
        <v>7791.2998049999997</v>
      </c>
      <c r="F2024">
        <v>134700</v>
      </c>
    </row>
    <row r="2025" spans="1:6" x14ac:dyDescent="0.3">
      <c r="A2025" s="1">
        <v>42374</v>
      </c>
      <c r="B2025">
        <v>7828.3999020000001</v>
      </c>
      <c r="C2025">
        <v>7831.2001950000003</v>
      </c>
      <c r="D2025">
        <v>7763.25</v>
      </c>
      <c r="E2025">
        <v>7784.6499020000001</v>
      </c>
      <c r="F2025">
        <v>145200</v>
      </c>
    </row>
    <row r="2026" spans="1:6" x14ac:dyDescent="0.3">
      <c r="A2026" s="1">
        <v>42375</v>
      </c>
      <c r="B2026">
        <v>7788.0498049999997</v>
      </c>
      <c r="C2026">
        <v>7800.9501950000003</v>
      </c>
      <c r="D2026">
        <v>7721.2001950000003</v>
      </c>
      <c r="E2026">
        <v>7741</v>
      </c>
      <c r="F2026">
        <v>147100</v>
      </c>
    </row>
    <row r="2027" spans="1:6" x14ac:dyDescent="0.3">
      <c r="A2027" s="1">
        <v>42376</v>
      </c>
      <c r="B2027">
        <v>7673.3500979999999</v>
      </c>
      <c r="C2027">
        <v>7674.9501950000003</v>
      </c>
      <c r="D2027">
        <v>7556.6000979999999</v>
      </c>
      <c r="E2027">
        <v>7568.2998049999997</v>
      </c>
      <c r="F2027">
        <v>188900</v>
      </c>
    </row>
    <row r="2028" spans="1:6" x14ac:dyDescent="0.3">
      <c r="A2028" s="1">
        <v>42377</v>
      </c>
      <c r="B2028">
        <v>7611.6499020000001</v>
      </c>
      <c r="C2028">
        <v>7634.1000979999999</v>
      </c>
      <c r="D2028">
        <v>7581.0498049999997</v>
      </c>
      <c r="E2028">
        <v>7601.3500979999999</v>
      </c>
      <c r="F2028">
        <v>157400</v>
      </c>
    </row>
    <row r="2029" spans="1:6" x14ac:dyDescent="0.3">
      <c r="A2029" s="1">
        <v>42380</v>
      </c>
      <c r="B2029">
        <v>7527.4501950000003</v>
      </c>
      <c r="C2029">
        <v>7605.1000979999999</v>
      </c>
      <c r="D2029">
        <v>7494.3500979999999</v>
      </c>
      <c r="E2029">
        <v>7563.8500979999999</v>
      </c>
      <c r="F2029">
        <v>189000</v>
      </c>
    </row>
    <row r="2030" spans="1:6" x14ac:dyDescent="0.3">
      <c r="A2030" s="1">
        <v>42381</v>
      </c>
      <c r="B2030">
        <v>7587.2001950000003</v>
      </c>
      <c r="C2030">
        <v>7588.2998049999997</v>
      </c>
      <c r="D2030">
        <v>7487.7998049999997</v>
      </c>
      <c r="E2030">
        <v>7510.2998049999997</v>
      </c>
      <c r="F2030">
        <v>163900</v>
      </c>
    </row>
    <row r="2031" spans="1:6" x14ac:dyDescent="0.3">
      <c r="A2031" s="1">
        <v>42382</v>
      </c>
      <c r="B2031">
        <v>7557.8999020000001</v>
      </c>
      <c r="C2031">
        <v>7590.9501950000003</v>
      </c>
      <c r="D2031">
        <v>7425.7998049999997</v>
      </c>
      <c r="E2031">
        <v>7562.3999020000001</v>
      </c>
      <c r="F2031">
        <v>215200</v>
      </c>
    </row>
    <row r="2032" spans="1:6" x14ac:dyDescent="0.3">
      <c r="A2032" s="1">
        <v>42383</v>
      </c>
      <c r="B2032">
        <v>7467.3999020000001</v>
      </c>
      <c r="C2032">
        <v>7604.7998049999997</v>
      </c>
      <c r="D2032">
        <v>7443.7998049999997</v>
      </c>
      <c r="E2032">
        <v>7536.7998049999997</v>
      </c>
      <c r="F2032">
        <v>200800</v>
      </c>
    </row>
    <row r="2033" spans="1:6" x14ac:dyDescent="0.3">
      <c r="A2033" s="1">
        <v>42384</v>
      </c>
      <c r="B2033">
        <v>7561.6499020000001</v>
      </c>
      <c r="C2033">
        <v>7566.5</v>
      </c>
      <c r="D2033">
        <v>7427.2998049999997</v>
      </c>
      <c r="E2033">
        <v>7437.7998049999997</v>
      </c>
      <c r="F2033">
        <v>197500</v>
      </c>
    </row>
    <row r="2034" spans="1:6" x14ac:dyDescent="0.3">
      <c r="A2034" s="1">
        <v>42387</v>
      </c>
      <c r="B2034">
        <v>7420.3500979999999</v>
      </c>
      <c r="C2034">
        <v>7463.6499020000001</v>
      </c>
      <c r="D2034">
        <v>7336.3999020000001</v>
      </c>
      <c r="E2034">
        <v>7351</v>
      </c>
      <c r="F2034">
        <v>233600</v>
      </c>
    </row>
    <row r="2035" spans="1:6" x14ac:dyDescent="0.3">
      <c r="A2035" s="1">
        <v>42388</v>
      </c>
      <c r="B2035">
        <v>7381.7998049999997</v>
      </c>
      <c r="C2035">
        <v>7462.75</v>
      </c>
      <c r="D2035">
        <v>7364.1499020000001</v>
      </c>
      <c r="E2035">
        <v>7435.1000979999999</v>
      </c>
      <c r="F2035">
        <v>188300</v>
      </c>
    </row>
    <row r="2036" spans="1:6" x14ac:dyDescent="0.3">
      <c r="A2036" s="1">
        <v>42389</v>
      </c>
      <c r="B2036">
        <v>7357</v>
      </c>
      <c r="C2036">
        <v>7470.8999020000001</v>
      </c>
      <c r="D2036">
        <v>7241.5</v>
      </c>
      <c r="E2036">
        <v>7309.2998049999997</v>
      </c>
      <c r="F2036">
        <v>225600</v>
      </c>
    </row>
    <row r="2037" spans="1:6" x14ac:dyDescent="0.3">
      <c r="A2037" s="1">
        <v>42390</v>
      </c>
      <c r="B2037">
        <v>7376.6499020000001</v>
      </c>
      <c r="C2037">
        <v>7398.7001950000003</v>
      </c>
      <c r="D2037">
        <v>7250</v>
      </c>
      <c r="E2037">
        <v>7276.7998049999997</v>
      </c>
      <c r="F2037">
        <v>240700</v>
      </c>
    </row>
    <row r="2038" spans="1:6" x14ac:dyDescent="0.3">
      <c r="A2038" s="1">
        <v>42391</v>
      </c>
      <c r="B2038">
        <v>7355.7001950000003</v>
      </c>
      <c r="C2038">
        <v>7433.3999020000001</v>
      </c>
      <c r="D2038">
        <v>7327.6000979999999</v>
      </c>
      <c r="E2038">
        <v>7422.4501950000003</v>
      </c>
      <c r="F2038">
        <v>229200</v>
      </c>
    </row>
    <row r="2039" spans="1:6" x14ac:dyDescent="0.3">
      <c r="A2039" s="1">
        <v>42394</v>
      </c>
      <c r="B2039">
        <v>7468.75</v>
      </c>
      <c r="C2039">
        <v>7487.1499020000001</v>
      </c>
      <c r="D2039">
        <v>7421.2001950000003</v>
      </c>
      <c r="E2039">
        <v>7436.1499020000001</v>
      </c>
      <c r="F2039">
        <v>163200</v>
      </c>
    </row>
    <row r="2040" spans="1:6" x14ac:dyDescent="0.3">
      <c r="A2040" s="1">
        <v>42396</v>
      </c>
      <c r="B2040">
        <v>7469.6000979999999</v>
      </c>
      <c r="C2040">
        <v>7477.8999020000001</v>
      </c>
      <c r="D2040">
        <v>7419.7001950000003</v>
      </c>
      <c r="E2040">
        <v>7437.75</v>
      </c>
      <c r="F2040">
        <v>187600</v>
      </c>
    </row>
    <row r="2041" spans="1:6" x14ac:dyDescent="0.3">
      <c r="A2041" s="1">
        <v>42397</v>
      </c>
      <c r="B2041">
        <v>7426.5</v>
      </c>
      <c r="C2041">
        <v>7468.8500979999999</v>
      </c>
      <c r="D2041">
        <v>7409.6000979999999</v>
      </c>
      <c r="E2041">
        <v>7424.6499020000001</v>
      </c>
      <c r="F2041">
        <v>274500</v>
      </c>
    </row>
    <row r="2042" spans="1:6" x14ac:dyDescent="0.3">
      <c r="A2042" s="1">
        <v>42398</v>
      </c>
      <c r="B2042">
        <v>7413.3500979999999</v>
      </c>
      <c r="C2042">
        <v>7575.6499020000001</v>
      </c>
      <c r="D2042">
        <v>7402.7998049999997</v>
      </c>
      <c r="E2042">
        <v>7563.5498049999997</v>
      </c>
      <c r="F2042">
        <v>298700</v>
      </c>
    </row>
    <row r="2043" spans="1:6" x14ac:dyDescent="0.3">
      <c r="A2043" s="1">
        <v>42401</v>
      </c>
      <c r="B2043">
        <v>7589.5</v>
      </c>
      <c r="C2043">
        <v>7600.4501950000003</v>
      </c>
      <c r="D2043">
        <v>7541.25</v>
      </c>
      <c r="E2043">
        <v>7555.9501950000003</v>
      </c>
      <c r="F2043">
        <v>200400</v>
      </c>
    </row>
    <row r="2044" spans="1:6" x14ac:dyDescent="0.3">
      <c r="A2044" s="1">
        <v>42402</v>
      </c>
      <c r="B2044">
        <v>7566.6499020000001</v>
      </c>
      <c r="C2044">
        <v>7576.2998049999997</v>
      </c>
      <c r="D2044">
        <v>7428.0498049999997</v>
      </c>
      <c r="E2044">
        <v>7455.5498049999997</v>
      </c>
      <c r="F2044">
        <v>230200</v>
      </c>
    </row>
    <row r="2045" spans="1:6" x14ac:dyDescent="0.3">
      <c r="A2045" s="1">
        <v>42403</v>
      </c>
      <c r="B2045">
        <v>7392.4501950000003</v>
      </c>
      <c r="C2045">
        <v>7419.3999020000001</v>
      </c>
      <c r="D2045">
        <v>7350.2998049999997</v>
      </c>
      <c r="E2045">
        <v>7361.7998049999997</v>
      </c>
      <c r="F2045">
        <v>192000</v>
      </c>
    </row>
    <row r="2046" spans="1:6" x14ac:dyDescent="0.3">
      <c r="A2046" s="1">
        <v>42404</v>
      </c>
      <c r="B2046">
        <v>7411.4501950000003</v>
      </c>
      <c r="C2046">
        <v>7457.0498049999997</v>
      </c>
      <c r="D2046">
        <v>7365.9501950000003</v>
      </c>
      <c r="E2046">
        <v>7404</v>
      </c>
      <c r="F2046">
        <v>222700</v>
      </c>
    </row>
    <row r="2047" spans="1:6" x14ac:dyDescent="0.3">
      <c r="A2047" s="1">
        <v>42405</v>
      </c>
      <c r="B2047">
        <v>7418.25</v>
      </c>
      <c r="C2047">
        <v>7503.1499020000001</v>
      </c>
      <c r="D2047">
        <v>7406.6499020000001</v>
      </c>
      <c r="E2047">
        <v>7489.1000979999999</v>
      </c>
      <c r="F2047">
        <v>249800</v>
      </c>
    </row>
    <row r="2048" spans="1:6" x14ac:dyDescent="0.3">
      <c r="A2048" s="1">
        <v>42408</v>
      </c>
      <c r="B2048">
        <v>7489.7001950000003</v>
      </c>
      <c r="C2048">
        <v>7512.5498049999997</v>
      </c>
      <c r="D2048">
        <v>7363.2001950000003</v>
      </c>
      <c r="E2048">
        <v>7387.25</v>
      </c>
      <c r="F2048">
        <v>171500</v>
      </c>
    </row>
    <row r="2049" spans="1:6" x14ac:dyDescent="0.3">
      <c r="A2049" s="1">
        <v>42409</v>
      </c>
      <c r="B2049">
        <v>7303.9501950000003</v>
      </c>
      <c r="C2049">
        <v>7323.4501950000003</v>
      </c>
      <c r="D2049">
        <v>7275.1499020000001</v>
      </c>
      <c r="E2049">
        <v>7298.2001950000003</v>
      </c>
      <c r="F2049">
        <v>212100</v>
      </c>
    </row>
    <row r="2050" spans="1:6" x14ac:dyDescent="0.3">
      <c r="A2050" s="1">
        <v>42410</v>
      </c>
      <c r="B2050">
        <v>7264.2998049999997</v>
      </c>
      <c r="C2050">
        <v>7271.8500979999999</v>
      </c>
      <c r="D2050">
        <v>7177.75</v>
      </c>
      <c r="E2050">
        <v>7215.7001950000003</v>
      </c>
      <c r="F2050">
        <v>246900</v>
      </c>
    </row>
    <row r="2051" spans="1:6" x14ac:dyDescent="0.3">
      <c r="A2051" s="1">
        <v>42411</v>
      </c>
      <c r="B2051">
        <v>7203.6000979999999</v>
      </c>
      <c r="C2051">
        <v>7208.6499020000001</v>
      </c>
      <c r="D2051">
        <v>6959.9501950000003</v>
      </c>
      <c r="E2051">
        <v>6976.3500979999999</v>
      </c>
      <c r="F2051">
        <v>292300</v>
      </c>
    </row>
    <row r="2052" spans="1:6" x14ac:dyDescent="0.3">
      <c r="A2052" s="1">
        <v>42412</v>
      </c>
      <c r="B2052">
        <v>7023.6499020000001</v>
      </c>
      <c r="C2052">
        <v>7034.7998049999997</v>
      </c>
      <c r="D2052">
        <v>6869</v>
      </c>
      <c r="E2052">
        <v>6980.9501950000003</v>
      </c>
      <c r="F2052">
        <v>333900</v>
      </c>
    </row>
    <row r="2053" spans="1:6" x14ac:dyDescent="0.3">
      <c r="A2053" s="1">
        <v>42415</v>
      </c>
      <c r="B2053">
        <v>7057.3500979999999</v>
      </c>
      <c r="C2053">
        <v>7182.7998049999997</v>
      </c>
      <c r="D2053">
        <v>7056.7998049999997</v>
      </c>
      <c r="E2053">
        <v>7162.9501950000003</v>
      </c>
      <c r="F2053">
        <v>354200</v>
      </c>
    </row>
    <row r="2054" spans="1:6" x14ac:dyDescent="0.3">
      <c r="A2054" s="1">
        <v>42416</v>
      </c>
      <c r="B2054">
        <v>7201.25</v>
      </c>
      <c r="C2054">
        <v>7204.6499020000001</v>
      </c>
      <c r="D2054">
        <v>7037.7001950000003</v>
      </c>
      <c r="E2054">
        <v>7048.25</v>
      </c>
      <c r="F2054">
        <v>253800</v>
      </c>
    </row>
    <row r="2055" spans="1:6" x14ac:dyDescent="0.3">
      <c r="A2055" s="1">
        <v>42417</v>
      </c>
      <c r="B2055">
        <v>7058.8500979999999</v>
      </c>
      <c r="C2055">
        <v>7123.7001950000003</v>
      </c>
      <c r="D2055">
        <v>6960.6499020000001</v>
      </c>
      <c r="E2055">
        <v>7108.4501950000003</v>
      </c>
      <c r="F2055">
        <v>260000</v>
      </c>
    </row>
    <row r="2056" spans="1:6" x14ac:dyDescent="0.3">
      <c r="A2056" s="1">
        <v>42418</v>
      </c>
      <c r="B2056">
        <v>7177.3999020000001</v>
      </c>
      <c r="C2056">
        <v>7215.1000979999999</v>
      </c>
      <c r="D2056">
        <v>7127.8500979999999</v>
      </c>
      <c r="E2056">
        <v>7191.75</v>
      </c>
      <c r="F2056">
        <v>246700</v>
      </c>
    </row>
    <row r="2057" spans="1:6" x14ac:dyDescent="0.3">
      <c r="A2057" s="1">
        <v>42419</v>
      </c>
      <c r="B2057">
        <v>7170.5498049999997</v>
      </c>
      <c r="C2057">
        <v>7226.8500979999999</v>
      </c>
      <c r="D2057">
        <v>7145.9501950000003</v>
      </c>
      <c r="E2057">
        <v>7210.75</v>
      </c>
      <c r="F2057">
        <v>192300</v>
      </c>
    </row>
    <row r="2058" spans="1:6" x14ac:dyDescent="0.3">
      <c r="A2058" s="1">
        <v>42422</v>
      </c>
      <c r="B2058">
        <v>7208.8500979999999</v>
      </c>
      <c r="C2058">
        <v>7252.3999020000001</v>
      </c>
      <c r="D2058">
        <v>7200.7001950000003</v>
      </c>
      <c r="E2058">
        <v>7234.5498049999997</v>
      </c>
      <c r="F2058">
        <v>154400</v>
      </c>
    </row>
    <row r="2059" spans="1:6" x14ac:dyDescent="0.3">
      <c r="A2059" s="1">
        <v>42423</v>
      </c>
      <c r="B2059">
        <v>7240.2998049999997</v>
      </c>
      <c r="C2059">
        <v>7241.7001950000003</v>
      </c>
      <c r="D2059">
        <v>7090.7001950000003</v>
      </c>
      <c r="E2059">
        <v>7109.5498049999997</v>
      </c>
      <c r="F2059">
        <v>194400</v>
      </c>
    </row>
    <row r="2060" spans="1:6" x14ac:dyDescent="0.3">
      <c r="A2060" s="1">
        <v>42424</v>
      </c>
      <c r="B2060">
        <v>7075</v>
      </c>
      <c r="C2060">
        <v>7090.7998049999997</v>
      </c>
      <c r="D2060">
        <v>7009.75</v>
      </c>
      <c r="E2060">
        <v>7018.7001950000003</v>
      </c>
      <c r="F2060">
        <v>199700</v>
      </c>
    </row>
    <row r="2061" spans="1:6" x14ac:dyDescent="0.3">
      <c r="A2061" s="1">
        <v>42425</v>
      </c>
      <c r="B2061">
        <v>7029.8500979999999</v>
      </c>
      <c r="C2061">
        <v>7034.2001950000003</v>
      </c>
      <c r="D2061">
        <v>6961.3999020000001</v>
      </c>
      <c r="E2061">
        <v>6970.6000979999999</v>
      </c>
      <c r="F2061">
        <v>283100</v>
      </c>
    </row>
    <row r="2062" spans="1:6" x14ac:dyDescent="0.3">
      <c r="A2062" s="1">
        <v>42426</v>
      </c>
      <c r="B2062">
        <v>7039.2998049999997</v>
      </c>
      <c r="C2062">
        <v>7052.8999020000001</v>
      </c>
      <c r="D2062">
        <v>6985.1000979999999</v>
      </c>
      <c r="E2062">
        <v>7029.75</v>
      </c>
      <c r="F2062">
        <v>206700</v>
      </c>
    </row>
    <row r="2063" spans="1:6" x14ac:dyDescent="0.3">
      <c r="A2063" s="1">
        <v>42429</v>
      </c>
      <c r="B2063">
        <v>7050.4501950000003</v>
      </c>
      <c r="C2063">
        <v>7094.6000979999999</v>
      </c>
      <c r="D2063">
        <v>6825.7998049999997</v>
      </c>
      <c r="E2063">
        <v>6987.0498049999997</v>
      </c>
      <c r="F2063">
        <v>473400</v>
      </c>
    </row>
    <row r="2064" spans="1:6" x14ac:dyDescent="0.3">
      <c r="A2064" s="1">
        <v>42430</v>
      </c>
      <c r="B2064">
        <v>7038.25</v>
      </c>
      <c r="C2064">
        <v>7235.5</v>
      </c>
      <c r="D2064">
        <v>7035.1000979999999</v>
      </c>
      <c r="E2064">
        <v>7222.2998049999997</v>
      </c>
      <c r="F2064">
        <v>275100</v>
      </c>
    </row>
    <row r="2065" spans="1:6" x14ac:dyDescent="0.3">
      <c r="A2065" s="1">
        <v>42431</v>
      </c>
      <c r="B2065">
        <v>7321.7001950000003</v>
      </c>
      <c r="C2065">
        <v>7380.3500979999999</v>
      </c>
      <c r="D2065">
        <v>7308.1499020000001</v>
      </c>
      <c r="E2065">
        <v>7368.8500979999999</v>
      </c>
      <c r="F2065">
        <v>338500</v>
      </c>
    </row>
    <row r="2066" spans="1:6" x14ac:dyDescent="0.3">
      <c r="A2066" s="1">
        <v>42432</v>
      </c>
      <c r="B2066">
        <v>7429.5498049999997</v>
      </c>
      <c r="C2066">
        <v>7483.9501950000003</v>
      </c>
      <c r="D2066">
        <v>7406.0498049999997</v>
      </c>
      <c r="E2066">
        <v>7475.6000979999999</v>
      </c>
      <c r="F2066">
        <v>278600</v>
      </c>
    </row>
    <row r="2067" spans="1:6" x14ac:dyDescent="0.3">
      <c r="A2067" s="1">
        <v>42433</v>
      </c>
      <c r="B2067">
        <v>7505.3999020000001</v>
      </c>
      <c r="C2067">
        <v>7505.8999020000001</v>
      </c>
      <c r="D2067">
        <v>7444.1000979999999</v>
      </c>
      <c r="E2067">
        <v>7485.3500979999999</v>
      </c>
      <c r="F2067">
        <v>281700</v>
      </c>
    </row>
    <row r="2068" spans="1:6" x14ac:dyDescent="0.3">
      <c r="A2068" s="1">
        <v>42437</v>
      </c>
      <c r="B2068">
        <v>7486.3999020000001</v>
      </c>
      <c r="C2068">
        <v>7527.1499020000001</v>
      </c>
      <c r="D2068">
        <v>7442.1499020000001</v>
      </c>
      <c r="E2068">
        <v>7485.2998049999997</v>
      </c>
      <c r="F2068">
        <v>257000</v>
      </c>
    </row>
    <row r="2069" spans="1:6" x14ac:dyDescent="0.3">
      <c r="A2069" s="1">
        <v>42438</v>
      </c>
      <c r="B2069">
        <v>7436.1000979999999</v>
      </c>
      <c r="C2069">
        <v>7539</v>
      </c>
      <c r="D2069">
        <v>7424.2998049999997</v>
      </c>
      <c r="E2069">
        <v>7531.7998049999997</v>
      </c>
      <c r="F2069">
        <v>245100</v>
      </c>
    </row>
    <row r="2070" spans="1:6" x14ac:dyDescent="0.3">
      <c r="A2070" s="1">
        <v>42439</v>
      </c>
      <c r="B2070">
        <v>7545.3500979999999</v>
      </c>
      <c r="C2070">
        <v>7547.1000979999999</v>
      </c>
      <c r="D2070">
        <v>7447.3999020000001</v>
      </c>
      <c r="E2070">
        <v>7486.1499020000001</v>
      </c>
      <c r="F2070">
        <v>224700</v>
      </c>
    </row>
    <row r="2071" spans="1:6" x14ac:dyDescent="0.3">
      <c r="A2071" s="1">
        <v>42440</v>
      </c>
      <c r="B2071">
        <v>7484.8500979999999</v>
      </c>
      <c r="C2071">
        <v>7543.9501950000003</v>
      </c>
      <c r="D2071">
        <v>7460.6000979999999</v>
      </c>
      <c r="E2071">
        <v>7510.2001950000003</v>
      </c>
      <c r="F2071">
        <v>198700</v>
      </c>
    </row>
    <row r="2072" spans="1:6" x14ac:dyDescent="0.3">
      <c r="A2072" s="1">
        <v>42443</v>
      </c>
      <c r="B2072">
        <v>7542.6000979999999</v>
      </c>
      <c r="C2072">
        <v>7583.7001950000003</v>
      </c>
      <c r="D2072">
        <v>7515.0498049999997</v>
      </c>
      <c r="E2072">
        <v>7538.75</v>
      </c>
      <c r="F2072">
        <v>166900</v>
      </c>
    </row>
    <row r="2073" spans="1:6" x14ac:dyDescent="0.3">
      <c r="A2073" s="1">
        <v>42444</v>
      </c>
      <c r="B2073">
        <v>7535.8500979999999</v>
      </c>
      <c r="C2073">
        <v>7545.2001950000003</v>
      </c>
      <c r="D2073">
        <v>7452.7998049999997</v>
      </c>
      <c r="E2073">
        <v>7460.6000979999999</v>
      </c>
      <c r="F2073">
        <v>193700</v>
      </c>
    </row>
    <row r="2074" spans="1:6" x14ac:dyDescent="0.3">
      <c r="A2074" s="1">
        <v>42445</v>
      </c>
      <c r="B2074">
        <v>7457.0498049999997</v>
      </c>
      <c r="C2074">
        <v>7508</v>
      </c>
      <c r="D2074">
        <v>7405.1499020000001</v>
      </c>
      <c r="E2074">
        <v>7498.75</v>
      </c>
      <c r="F2074">
        <v>195400</v>
      </c>
    </row>
    <row r="2075" spans="1:6" x14ac:dyDescent="0.3">
      <c r="A2075" s="1">
        <v>42446</v>
      </c>
      <c r="B2075">
        <v>7557.3999020000001</v>
      </c>
      <c r="C2075">
        <v>7585.2998049999997</v>
      </c>
      <c r="D2075">
        <v>7479.3999020000001</v>
      </c>
      <c r="E2075">
        <v>7512.5498049999997</v>
      </c>
      <c r="F2075">
        <v>239600</v>
      </c>
    </row>
    <row r="2076" spans="1:6" x14ac:dyDescent="0.3">
      <c r="A2076" s="1">
        <v>42447</v>
      </c>
      <c r="B2076">
        <v>7534.6499020000001</v>
      </c>
      <c r="C2076">
        <v>7613.6000979999999</v>
      </c>
      <c r="D2076">
        <v>7517.8999020000001</v>
      </c>
      <c r="E2076">
        <v>7604.3500979999999</v>
      </c>
      <c r="F2076">
        <v>237400</v>
      </c>
    </row>
    <row r="2077" spans="1:6" x14ac:dyDescent="0.3">
      <c r="A2077" s="1">
        <v>42450</v>
      </c>
      <c r="B2077">
        <v>7619.2001950000003</v>
      </c>
      <c r="C2077">
        <v>7713.5498049999997</v>
      </c>
      <c r="D2077">
        <v>7617.7001950000003</v>
      </c>
      <c r="E2077">
        <v>7704.25</v>
      </c>
      <c r="F2077">
        <v>196800</v>
      </c>
    </row>
    <row r="2078" spans="1:6" x14ac:dyDescent="0.3">
      <c r="A2078" s="1">
        <v>42451</v>
      </c>
      <c r="B2078">
        <v>7695.5498049999997</v>
      </c>
      <c r="C2078">
        <v>7728.2001950000003</v>
      </c>
      <c r="D2078">
        <v>7643.7998049999997</v>
      </c>
      <c r="E2078">
        <v>7714.8999020000001</v>
      </c>
      <c r="F2078">
        <v>208900</v>
      </c>
    </row>
    <row r="2079" spans="1:6" x14ac:dyDescent="0.3">
      <c r="A2079" s="1">
        <v>42452</v>
      </c>
      <c r="B2079">
        <v>7717.4501950000003</v>
      </c>
      <c r="C2079">
        <v>7726.8500979999999</v>
      </c>
      <c r="D2079">
        <v>7670.6000979999999</v>
      </c>
      <c r="E2079">
        <v>7716.5</v>
      </c>
      <c r="F2079">
        <v>199600</v>
      </c>
    </row>
    <row r="2080" spans="1:6" x14ac:dyDescent="0.3">
      <c r="A2080" s="1">
        <v>42457</v>
      </c>
      <c r="B2080">
        <v>7741</v>
      </c>
      <c r="C2080">
        <v>7749.3999020000001</v>
      </c>
      <c r="D2080">
        <v>7587.7001950000003</v>
      </c>
      <c r="E2080">
        <v>7615.1000979999999</v>
      </c>
      <c r="F2080">
        <v>242400</v>
      </c>
    </row>
    <row r="2081" spans="1:6" x14ac:dyDescent="0.3">
      <c r="A2081" s="1">
        <v>42458</v>
      </c>
      <c r="B2081">
        <v>7606.5498049999997</v>
      </c>
      <c r="C2081">
        <v>7652.8999020000001</v>
      </c>
      <c r="D2081">
        <v>7582.25</v>
      </c>
      <c r="E2081">
        <v>7597</v>
      </c>
      <c r="F2081">
        <v>216800</v>
      </c>
    </row>
    <row r="2082" spans="1:6" x14ac:dyDescent="0.3">
      <c r="A2082" s="1">
        <v>42459</v>
      </c>
      <c r="B2082">
        <v>7651.1000979999999</v>
      </c>
      <c r="C2082">
        <v>7741.9501950000003</v>
      </c>
      <c r="D2082">
        <v>7643.4501950000003</v>
      </c>
      <c r="E2082">
        <v>7735.2001950000003</v>
      </c>
      <c r="F2082">
        <v>232600</v>
      </c>
    </row>
    <row r="2083" spans="1:6" x14ac:dyDescent="0.3">
      <c r="A2083" s="1">
        <v>42460</v>
      </c>
      <c r="B2083">
        <v>7727.6499020000001</v>
      </c>
      <c r="C2083">
        <v>7777.6000979999999</v>
      </c>
      <c r="D2083">
        <v>7702</v>
      </c>
      <c r="E2083">
        <v>7738.3999020000001</v>
      </c>
      <c r="F2083">
        <v>380100</v>
      </c>
    </row>
    <row r="2084" spans="1:6" x14ac:dyDescent="0.3">
      <c r="A2084" s="1">
        <v>42461</v>
      </c>
      <c r="B2084">
        <v>7718.0498049999997</v>
      </c>
      <c r="C2084">
        <v>7740.1499020000001</v>
      </c>
      <c r="D2084">
        <v>7666.1000979999999</v>
      </c>
      <c r="E2084">
        <v>7713.0498049999997</v>
      </c>
      <c r="F2084">
        <v>183900</v>
      </c>
    </row>
    <row r="2085" spans="1:6" x14ac:dyDescent="0.3">
      <c r="A2085" s="1">
        <v>42464</v>
      </c>
      <c r="B2085">
        <v>7733.1499020000001</v>
      </c>
      <c r="C2085">
        <v>7764.4501950000003</v>
      </c>
      <c r="D2085">
        <v>7704.3999020000001</v>
      </c>
      <c r="E2085">
        <v>7758.7998049999997</v>
      </c>
      <c r="F2085">
        <v>155500</v>
      </c>
    </row>
    <row r="2086" spans="1:6" x14ac:dyDescent="0.3">
      <c r="A2086" s="1">
        <v>42465</v>
      </c>
      <c r="B2086">
        <v>7736.2998049999997</v>
      </c>
      <c r="C2086">
        <v>7736.2998049999997</v>
      </c>
      <c r="D2086">
        <v>7588.6499020000001</v>
      </c>
      <c r="E2086">
        <v>7603.2001950000003</v>
      </c>
      <c r="F2086">
        <v>203800</v>
      </c>
    </row>
    <row r="2087" spans="1:6" x14ac:dyDescent="0.3">
      <c r="A2087" s="1">
        <v>42466</v>
      </c>
      <c r="B2087">
        <v>7636.0498049999997</v>
      </c>
      <c r="C2087">
        <v>7638.6499020000001</v>
      </c>
      <c r="D2087">
        <v>7591.75</v>
      </c>
      <c r="E2087">
        <v>7614.3500979999999</v>
      </c>
      <c r="F2087">
        <v>165600</v>
      </c>
    </row>
    <row r="2088" spans="1:6" x14ac:dyDescent="0.3">
      <c r="A2088" s="1">
        <v>42467</v>
      </c>
      <c r="B2088">
        <v>7630.3999020000001</v>
      </c>
      <c r="C2088">
        <v>7630.75</v>
      </c>
      <c r="D2088">
        <v>7535.8500979999999</v>
      </c>
      <c r="E2088">
        <v>7546.4501950000003</v>
      </c>
      <c r="F2088">
        <v>234400</v>
      </c>
    </row>
    <row r="2089" spans="1:6" x14ac:dyDescent="0.3">
      <c r="A2089" s="1">
        <v>42468</v>
      </c>
      <c r="B2089">
        <v>7542.3500979999999</v>
      </c>
      <c r="C2089">
        <v>7569.3500979999999</v>
      </c>
      <c r="D2089">
        <v>7526.7001950000003</v>
      </c>
      <c r="E2089">
        <v>7555.2001950000003</v>
      </c>
      <c r="F2089">
        <v>143400</v>
      </c>
    </row>
    <row r="2090" spans="1:6" x14ac:dyDescent="0.3">
      <c r="A2090" s="1">
        <v>42471</v>
      </c>
      <c r="B2090">
        <v>7577.7998049999997</v>
      </c>
      <c r="C2090">
        <v>7678.7998049999997</v>
      </c>
      <c r="D2090">
        <v>7516.8500979999999</v>
      </c>
      <c r="E2090">
        <v>7671.3999020000001</v>
      </c>
      <c r="F2090">
        <v>179800</v>
      </c>
    </row>
    <row r="2091" spans="1:6" x14ac:dyDescent="0.3">
      <c r="A2091" s="1">
        <v>42472</v>
      </c>
      <c r="B2091">
        <v>7669.25</v>
      </c>
      <c r="C2091">
        <v>7717.3999020000001</v>
      </c>
      <c r="D2091">
        <v>7663.3500979999999</v>
      </c>
      <c r="E2091">
        <v>7708.9501950000003</v>
      </c>
      <c r="F2091">
        <v>163400</v>
      </c>
    </row>
    <row r="2092" spans="1:6" x14ac:dyDescent="0.3">
      <c r="A2092" s="1">
        <v>42473</v>
      </c>
      <c r="B2092">
        <v>7777.1499020000001</v>
      </c>
      <c r="C2092">
        <v>7864.7998049999997</v>
      </c>
      <c r="D2092">
        <v>7772.2001950000003</v>
      </c>
      <c r="E2092">
        <v>7850.4501950000003</v>
      </c>
      <c r="F2092">
        <v>220400</v>
      </c>
    </row>
    <row r="2093" spans="1:6" x14ac:dyDescent="0.3">
      <c r="A2093" s="1">
        <v>42478</v>
      </c>
      <c r="B2093">
        <v>7908.1499020000001</v>
      </c>
      <c r="C2093">
        <v>7920.6000979999999</v>
      </c>
      <c r="D2093">
        <v>7842.75</v>
      </c>
      <c r="E2093">
        <v>7914.7001950000003</v>
      </c>
      <c r="F2093">
        <v>184600</v>
      </c>
    </row>
    <row r="2094" spans="1:6" x14ac:dyDescent="0.3">
      <c r="A2094" s="1">
        <v>42480</v>
      </c>
      <c r="B2094">
        <v>7950.0498049999997</v>
      </c>
      <c r="C2094">
        <v>7950.3999020000001</v>
      </c>
      <c r="D2094">
        <v>7877.5498049999997</v>
      </c>
      <c r="E2094">
        <v>7914.75</v>
      </c>
      <c r="F2094">
        <v>205300</v>
      </c>
    </row>
    <row r="2095" spans="1:6" x14ac:dyDescent="0.3">
      <c r="A2095" s="1">
        <v>42481</v>
      </c>
      <c r="B2095">
        <v>7953.6499020000001</v>
      </c>
      <c r="C2095">
        <v>7978.4501950000003</v>
      </c>
      <c r="D2095">
        <v>7884.1000979999999</v>
      </c>
      <c r="E2095">
        <v>7912.0498049999997</v>
      </c>
      <c r="F2095">
        <v>223700</v>
      </c>
    </row>
    <row r="2096" spans="1:6" x14ac:dyDescent="0.3">
      <c r="A2096" s="1">
        <v>42482</v>
      </c>
      <c r="B2096">
        <v>7891.7998049999997</v>
      </c>
      <c r="C2096">
        <v>7923.3500979999999</v>
      </c>
      <c r="D2096">
        <v>7873.3500979999999</v>
      </c>
      <c r="E2096">
        <v>7899.2998049999997</v>
      </c>
      <c r="F2096">
        <v>183300</v>
      </c>
    </row>
    <row r="2097" spans="1:6" x14ac:dyDescent="0.3">
      <c r="A2097" s="1">
        <v>42485</v>
      </c>
      <c r="B2097">
        <v>7894.7998049999997</v>
      </c>
      <c r="C2097">
        <v>7911</v>
      </c>
      <c r="D2097">
        <v>7827</v>
      </c>
      <c r="E2097">
        <v>7855.0498049999997</v>
      </c>
      <c r="F2097">
        <v>146300</v>
      </c>
    </row>
    <row r="2098" spans="1:6" x14ac:dyDescent="0.3">
      <c r="A2098" s="1">
        <v>42486</v>
      </c>
      <c r="B2098">
        <v>7828.1499020000001</v>
      </c>
      <c r="C2098">
        <v>7974.5</v>
      </c>
      <c r="D2098">
        <v>7822.5498049999997</v>
      </c>
      <c r="E2098">
        <v>7962.6499020000001</v>
      </c>
      <c r="F2098">
        <v>202400</v>
      </c>
    </row>
    <row r="2099" spans="1:6" x14ac:dyDescent="0.3">
      <c r="A2099" s="1">
        <v>42487</v>
      </c>
      <c r="B2099">
        <v>7942</v>
      </c>
      <c r="C2099">
        <v>7991</v>
      </c>
      <c r="D2099">
        <v>7940.5498049999997</v>
      </c>
      <c r="E2099">
        <v>7979.8999020000001</v>
      </c>
      <c r="F2099">
        <v>206800</v>
      </c>
    </row>
    <row r="2100" spans="1:6" x14ac:dyDescent="0.3">
      <c r="A2100" s="1">
        <v>42488</v>
      </c>
      <c r="B2100">
        <v>7967.3999020000001</v>
      </c>
      <c r="C2100">
        <v>7992</v>
      </c>
      <c r="D2100">
        <v>7834.4501950000003</v>
      </c>
      <c r="E2100">
        <v>7847.25</v>
      </c>
      <c r="F2100">
        <v>292500</v>
      </c>
    </row>
    <row r="2101" spans="1:6" x14ac:dyDescent="0.3">
      <c r="A2101" s="1">
        <v>42489</v>
      </c>
      <c r="B2101">
        <v>7844.25</v>
      </c>
      <c r="C2101">
        <v>7889.0498049999997</v>
      </c>
      <c r="D2101">
        <v>7788.7001950000003</v>
      </c>
      <c r="E2101">
        <v>7849.7998049999997</v>
      </c>
      <c r="F2101">
        <v>243700</v>
      </c>
    </row>
    <row r="2102" spans="1:6" x14ac:dyDescent="0.3">
      <c r="A2102" s="1">
        <v>42492</v>
      </c>
      <c r="B2102">
        <v>7822.7001950000003</v>
      </c>
      <c r="C2102">
        <v>7829.7998049999997</v>
      </c>
      <c r="D2102">
        <v>7777.2998049999997</v>
      </c>
      <c r="E2102">
        <v>7805.8999020000001</v>
      </c>
      <c r="F2102">
        <v>146300</v>
      </c>
    </row>
    <row r="2103" spans="1:6" x14ac:dyDescent="0.3">
      <c r="A2103" s="1">
        <v>42493</v>
      </c>
      <c r="B2103">
        <v>7824.7998049999997</v>
      </c>
      <c r="C2103">
        <v>7890.25</v>
      </c>
      <c r="D2103">
        <v>7735.1499020000001</v>
      </c>
      <c r="E2103">
        <v>7747</v>
      </c>
      <c r="F2103">
        <v>186500</v>
      </c>
    </row>
    <row r="2104" spans="1:6" x14ac:dyDescent="0.3">
      <c r="A2104" s="1">
        <v>42494</v>
      </c>
      <c r="B2104">
        <v>7724.1499020000001</v>
      </c>
      <c r="C2104">
        <v>7749</v>
      </c>
      <c r="D2104">
        <v>7697.25</v>
      </c>
      <c r="E2104">
        <v>7706.5498049999997</v>
      </c>
      <c r="F2104">
        <v>199700</v>
      </c>
    </row>
    <row r="2105" spans="1:6" x14ac:dyDescent="0.3">
      <c r="A2105" s="1">
        <v>42495</v>
      </c>
      <c r="B2105">
        <v>7731</v>
      </c>
      <c r="C2105">
        <v>7777.5498049999997</v>
      </c>
      <c r="D2105">
        <v>7706.8500979999999</v>
      </c>
      <c r="E2105">
        <v>7735.5</v>
      </c>
      <c r="F2105">
        <v>185100</v>
      </c>
    </row>
    <row r="2106" spans="1:6" x14ac:dyDescent="0.3">
      <c r="A2106" s="1">
        <v>42496</v>
      </c>
      <c r="B2106">
        <v>7717.6499020000001</v>
      </c>
      <c r="C2106">
        <v>7738.8999020000001</v>
      </c>
      <c r="D2106">
        <v>7678.3500979999999</v>
      </c>
      <c r="E2106">
        <v>7733.4501950000003</v>
      </c>
      <c r="F2106">
        <v>163600</v>
      </c>
    </row>
    <row r="2107" spans="1:6" x14ac:dyDescent="0.3">
      <c r="A2107" s="1">
        <v>42499</v>
      </c>
      <c r="B2107">
        <v>7755.25</v>
      </c>
      <c r="C2107">
        <v>7873.6499020000001</v>
      </c>
      <c r="D2107">
        <v>7753.5498049999997</v>
      </c>
      <c r="E2107">
        <v>7866.0498049999997</v>
      </c>
      <c r="F2107">
        <v>160600</v>
      </c>
    </row>
    <row r="2108" spans="1:6" x14ac:dyDescent="0.3">
      <c r="A2108" s="1">
        <v>42500</v>
      </c>
      <c r="B2108">
        <v>7873.5498049999997</v>
      </c>
      <c r="C2108">
        <v>7896.8999020000001</v>
      </c>
      <c r="D2108">
        <v>7837.7001950000003</v>
      </c>
      <c r="E2108">
        <v>7887.7998049999997</v>
      </c>
      <c r="F2108">
        <v>162000</v>
      </c>
    </row>
    <row r="2109" spans="1:6" x14ac:dyDescent="0.3">
      <c r="A2109" s="1">
        <v>42501</v>
      </c>
      <c r="B2109">
        <v>7804.6499020000001</v>
      </c>
      <c r="C2109">
        <v>7893.1000979999999</v>
      </c>
      <c r="D2109">
        <v>7780.8999020000001</v>
      </c>
      <c r="E2109">
        <v>7848.8500979999999</v>
      </c>
      <c r="F2109">
        <v>214100</v>
      </c>
    </row>
    <row r="2110" spans="1:6" x14ac:dyDescent="0.3">
      <c r="A2110" s="1">
        <v>42502</v>
      </c>
      <c r="B2110">
        <v>7871.4501950000003</v>
      </c>
      <c r="C2110">
        <v>7916.0498049999997</v>
      </c>
      <c r="D2110">
        <v>7849.6499020000001</v>
      </c>
      <c r="E2110">
        <v>7900.3999020000001</v>
      </c>
      <c r="F2110">
        <v>152700</v>
      </c>
    </row>
    <row r="2111" spans="1:6" x14ac:dyDescent="0.3">
      <c r="A2111" s="1">
        <v>42503</v>
      </c>
      <c r="B2111">
        <v>7881</v>
      </c>
      <c r="C2111">
        <v>7881</v>
      </c>
      <c r="D2111">
        <v>7784.2001950000003</v>
      </c>
      <c r="E2111">
        <v>7814.8999020000001</v>
      </c>
      <c r="F2111">
        <v>179500</v>
      </c>
    </row>
    <row r="2112" spans="1:6" x14ac:dyDescent="0.3">
      <c r="A2112" s="1">
        <v>42506</v>
      </c>
      <c r="B2112">
        <v>7831.2001950000003</v>
      </c>
      <c r="C2112">
        <v>7873.8999020000001</v>
      </c>
      <c r="D2112">
        <v>7772.1499020000001</v>
      </c>
      <c r="E2112">
        <v>7860.75</v>
      </c>
      <c r="F2112">
        <v>205200</v>
      </c>
    </row>
    <row r="2113" spans="1:6" x14ac:dyDescent="0.3">
      <c r="A2113" s="1">
        <v>42507</v>
      </c>
      <c r="B2113">
        <v>7896.8500979999999</v>
      </c>
      <c r="C2113">
        <v>7940.1000979999999</v>
      </c>
      <c r="D2113">
        <v>7879.7001950000003</v>
      </c>
      <c r="E2113">
        <v>7890.75</v>
      </c>
      <c r="F2113">
        <v>183400</v>
      </c>
    </row>
    <row r="2114" spans="1:6" x14ac:dyDescent="0.3">
      <c r="A2114" s="1">
        <v>42508</v>
      </c>
      <c r="B2114">
        <v>7846.75</v>
      </c>
      <c r="C2114">
        <v>7882.0498049999997</v>
      </c>
      <c r="D2114">
        <v>7810.75</v>
      </c>
      <c r="E2114">
        <v>7870.1499020000001</v>
      </c>
      <c r="F2114">
        <v>156400</v>
      </c>
    </row>
    <row r="2115" spans="1:6" x14ac:dyDescent="0.3">
      <c r="A2115" s="1">
        <v>42509</v>
      </c>
      <c r="B2115">
        <v>7875.5</v>
      </c>
      <c r="C2115">
        <v>7876.2001950000003</v>
      </c>
      <c r="D2115">
        <v>7766.7998049999997</v>
      </c>
      <c r="E2115">
        <v>7783.3999020000001</v>
      </c>
      <c r="F2115">
        <v>170400</v>
      </c>
    </row>
    <row r="2116" spans="1:6" x14ac:dyDescent="0.3">
      <c r="A2116" s="1">
        <v>42510</v>
      </c>
      <c r="B2116">
        <v>7792.2001950000003</v>
      </c>
      <c r="C2116">
        <v>7812.3999020000001</v>
      </c>
      <c r="D2116">
        <v>7735.75</v>
      </c>
      <c r="E2116">
        <v>7749.7001950000003</v>
      </c>
      <c r="F2116">
        <v>157000</v>
      </c>
    </row>
    <row r="2117" spans="1:6" x14ac:dyDescent="0.3">
      <c r="A2117" s="1">
        <v>42513</v>
      </c>
      <c r="B2117">
        <v>7813.9501950000003</v>
      </c>
      <c r="C2117">
        <v>7820.6000979999999</v>
      </c>
      <c r="D2117">
        <v>7722.2001950000003</v>
      </c>
      <c r="E2117">
        <v>7731.0498049999997</v>
      </c>
      <c r="F2117">
        <v>172000</v>
      </c>
    </row>
    <row r="2118" spans="1:6" x14ac:dyDescent="0.3">
      <c r="A2118" s="1">
        <v>42514</v>
      </c>
      <c r="B2118">
        <v>7738.0498049999997</v>
      </c>
      <c r="C2118">
        <v>7761.5498049999997</v>
      </c>
      <c r="D2118">
        <v>7715.7998049999997</v>
      </c>
      <c r="E2118">
        <v>7748.8500979999999</v>
      </c>
      <c r="F2118">
        <v>147000</v>
      </c>
    </row>
    <row r="2119" spans="1:6" x14ac:dyDescent="0.3">
      <c r="A2119" s="1">
        <v>42515</v>
      </c>
      <c r="B2119">
        <v>7811.7998049999997</v>
      </c>
      <c r="C2119">
        <v>7941.2001950000003</v>
      </c>
      <c r="D2119">
        <v>7809.2998049999997</v>
      </c>
      <c r="E2119">
        <v>7934.8999020000001</v>
      </c>
      <c r="F2119">
        <v>176200</v>
      </c>
    </row>
    <row r="2120" spans="1:6" x14ac:dyDescent="0.3">
      <c r="A2120" s="1">
        <v>42516</v>
      </c>
      <c r="B2120">
        <v>7974.4501950000003</v>
      </c>
      <c r="C2120">
        <v>8083</v>
      </c>
      <c r="D2120">
        <v>7948.5</v>
      </c>
      <c r="E2120">
        <v>8069.6499020000001</v>
      </c>
      <c r="F2120">
        <v>264300</v>
      </c>
    </row>
    <row r="2121" spans="1:6" x14ac:dyDescent="0.3">
      <c r="A2121" s="1">
        <v>42517</v>
      </c>
      <c r="B2121">
        <v>8081.9501950000003</v>
      </c>
      <c r="C2121">
        <v>8164.2001950000003</v>
      </c>
      <c r="D2121">
        <v>8077.0498049999997</v>
      </c>
      <c r="E2121">
        <v>8156.6499020000001</v>
      </c>
      <c r="F2121">
        <v>260900</v>
      </c>
    </row>
    <row r="2122" spans="1:6" x14ac:dyDescent="0.3">
      <c r="A2122" s="1">
        <v>42520</v>
      </c>
      <c r="B2122">
        <v>8166.5</v>
      </c>
      <c r="C2122">
        <v>8200</v>
      </c>
      <c r="D2122">
        <v>8150.7998049999997</v>
      </c>
      <c r="E2122">
        <v>8178.5</v>
      </c>
      <c r="F2122">
        <v>247400</v>
      </c>
    </row>
    <row r="2123" spans="1:6" x14ac:dyDescent="0.3">
      <c r="A2123" s="1">
        <v>42521</v>
      </c>
      <c r="B2123">
        <v>8209.8496090000008</v>
      </c>
      <c r="C2123">
        <v>8213.5996090000008</v>
      </c>
      <c r="D2123">
        <v>8134.2998049999997</v>
      </c>
      <c r="E2123">
        <v>8160.1000979999999</v>
      </c>
      <c r="F2123">
        <v>471000</v>
      </c>
    </row>
    <row r="2124" spans="1:6" x14ac:dyDescent="0.3">
      <c r="A2124" s="1">
        <v>42522</v>
      </c>
      <c r="B2124">
        <v>8179.2001950000003</v>
      </c>
      <c r="C2124">
        <v>8215.3496090000008</v>
      </c>
      <c r="D2124">
        <v>8171.0498049999997</v>
      </c>
      <c r="E2124">
        <v>8179.9501950000003</v>
      </c>
      <c r="F2124">
        <v>194400</v>
      </c>
    </row>
    <row r="2125" spans="1:6" x14ac:dyDescent="0.3">
      <c r="A2125" s="1">
        <v>42523</v>
      </c>
      <c r="B2125">
        <v>8156.8999020000001</v>
      </c>
      <c r="C2125">
        <v>8229.5</v>
      </c>
      <c r="D2125">
        <v>8154.75</v>
      </c>
      <c r="E2125">
        <v>8218.9501949999994</v>
      </c>
      <c r="F2125">
        <v>181700</v>
      </c>
    </row>
    <row r="2126" spans="1:6" x14ac:dyDescent="0.3">
      <c r="A2126" s="1">
        <v>42524</v>
      </c>
      <c r="B2126">
        <v>8246.2001949999994</v>
      </c>
      <c r="C2126">
        <v>8262</v>
      </c>
      <c r="D2126">
        <v>8209.8496090000008</v>
      </c>
      <c r="E2126">
        <v>8220.7998050000006</v>
      </c>
      <c r="F2126">
        <v>379000</v>
      </c>
    </row>
    <row r="2127" spans="1:6" x14ac:dyDescent="0.3">
      <c r="A2127" s="1">
        <v>42527</v>
      </c>
      <c r="B2127">
        <v>8228.75</v>
      </c>
      <c r="C2127">
        <v>8234.7001949999994</v>
      </c>
      <c r="D2127">
        <v>8186.0498049999997</v>
      </c>
      <c r="E2127">
        <v>8201.0498050000006</v>
      </c>
      <c r="F2127">
        <v>171600</v>
      </c>
    </row>
    <row r="2128" spans="1:6" x14ac:dyDescent="0.3">
      <c r="A2128" s="1">
        <v>42528</v>
      </c>
      <c r="B2128">
        <v>8235.5498050000006</v>
      </c>
      <c r="C2128">
        <v>8294.9501949999994</v>
      </c>
      <c r="D2128">
        <v>8216.4003909999992</v>
      </c>
      <c r="E2128">
        <v>8266.4501949999994</v>
      </c>
      <c r="F2128">
        <v>241900</v>
      </c>
    </row>
    <row r="2129" spans="1:6" x14ac:dyDescent="0.3">
      <c r="A2129" s="1">
        <v>42529</v>
      </c>
      <c r="B2129">
        <v>8285.5</v>
      </c>
      <c r="C2129">
        <v>8288.9003909999992</v>
      </c>
      <c r="D2129">
        <v>8252.0498050000006</v>
      </c>
      <c r="E2129">
        <v>8273.0498050000006</v>
      </c>
      <c r="F2129">
        <v>174300</v>
      </c>
    </row>
    <row r="2130" spans="1:6" x14ac:dyDescent="0.3">
      <c r="A2130" s="1">
        <v>42530</v>
      </c>
      <c r="B2130">
        <v>8273.3496090000008</v>
      </c>
      <c r="C2130">
        <v>8273.3496090000008</v>
      </c>
      <c r="D2130">
        <v>8184.6000979999999</v>
      </c>
      <c r="E2130">
        <v>8203.5996090000008</v>
      </c>
      <c r="F2130">
        <v>174900</v>
      </c>
    </row>
    <row r="2131" spans="1:6" x14ac:dyDescent="0.3">
      <c r="A2131" s="1">
        <v>42531</v>
      </c>
      <c r="B2131">
        <v>8180.25</v>
      </c>
      <c r="C2131">
        <v>8265.5996090000008</v>
      </c>
      <c r="D2131">
        <v>8162.8500979999999</v>
      </c>
      <c r="E2131">
        <v>8170.0498049999997</v>
      </c>
      <c r="F2131">
        <v>182200</v>
      </c>
    </row>
    <row r="2132" spans="1:6" x14ac:dyDescent="0.3">
      <c r="A2132" s="1">
        <v>42534</v>
      </c>
      <c r="B2132">
        <v>8102.25</v>
      </c>
      <c r="C2132">
        <v>8125.25</v>
      </c>
      <c r="D2132">
        <v>8063.8999020000001</v>
      </c>
      <c r="E2132">
        <v>8110.6000979999999</v>
      </c>
      <c r="F2132">
        <v>169700</v>
      </c>
    </row>
    <row r="2133" spans="1:6" x14ac:dyDescent="0.3">
      <c r="A2133" s="1">
        <v>42535</v>
      </c>
      <c r="B2133">
        <v>8134.3999020000001</v>
      </c>
      <c r="C2133">
        <v>8134.9501950000003</v>
      </c>
      <c r="D2133">
        <v>8069.5</v>
      </c>
      <c r="E2133">
        <v>8108.8500979999999</v>
      </c>
      <c r="F2133">
        <v>145500</v>
      </c>
    </row>
    <row r="2134" spans="1:6" x14ac:dyDescent="0.3">
      <c r="A2134" s="1">
        <v>42536</v>
      </c>
      <c r="B2134">
        <v>8139.3999020000001</v>
      </c>
      <c r="C2134">
        <v>8213.2001949999994</v>
      </c>
      <c r="D2134">
        <v>8123.1499020000001</v>
      </c>
      <c r="E2134">
        <v>8206.5996090000008</v>
      </c>
      <c r="F2134">
        <v>169800</v>
      </c>
    </row>
    <row r="2135" spans="1:6" x14ac:dyDescent="0.3">
      <c r="A2135" s="1">
        <v>42537</v>
      </c>
      <c r="B2135">
        <v>8180.6499020000001</v>
      </c>
      <c r="C2135">
        <v>8180.6499020000001</v>
      </c>
      <c r="D2135">
        <v>8074.4501950000003</v>
      </c>
      <c r="E2135">
        <v>8140.75</v>
      </c>
      <c r="F2135">
        <v>189200</v>
      </c>
    </row>
    <row r="2136" spans="1:6" x14ac:dyDescent="0.3">
      <c r="A2136" s="1">
        <v>42538</v>
      </c>
      <c r="B2136">
        <v>8176.6499020000001</v>
      </c>
      <c r="C2136">
        <v>8195.25</v>
      </c>
      <c r="D2136">
        <v>8135.7998049999997</v>
      </c>
      <c r="E2136">
        <v>8170.2001950000003</v>
      </c>
      <c r="F2136">
        <v>166600</v>
      </c>
    </row>
    <row r="2137" spans="1:6" x14ac:dyDescent="0.3">
      <c r="A2137" s="1">
        <v>42541</v>
      </c>
      <c r="B2137">
        <v>8115.75</v>
      </c>
      <c r="C2137">
        <v>8244.1503909999992</v>
      </c>
      <c r="D2137">
        <v>8107.3500979999999</v>
      </c>
      <c r="E2137">
        <v>8238.5</v>
      </c>
      <c r="F2137">
        <v>168600</v>
      </c>
    </row>
    <row r="2138" spans="1:6" x14ac:dyDescent="0.3">
      <c r="A2138" s="1">
        <v>42542</v>
      </c>
      <c r="B2138">
        <v>8255.4003909999992</v>
      </c>
      <c r="C2138">
        <v>8257.25</v>
      </c>
      <c r="D2138">
        <v>8202.1503909999992</v>
      </c>
      <c r="E2138">
        <v>8219.9003909999992</v>
      </c>
      <c r="F2138">
        <v>137000</v>
      </c>
    </row>
    <row r="2139" spans="1:6" x14ac:dyDescent="0.3">
      <c r="A2139" s="1">
        <v>42543</v>
      </c>
      <c r="B2139">
        <v>8213.6503909999992</v>
      </c>
      <c r="C2139">
        <v>8238.3496090000008</v>
      </c>
      <c r="D2139">
        <v>8153.25</v>
      </c>
      <c r="E2139">
        <v>8203.7001949999994</v>
      </c>
      <c r="F2139">
        <v>136100</v>
      </c>
    </row>
    <row r="2140" spans="1:6" x14ac:dyDescent="0.3">
      <c r="A2140" s="1">
        <v>42544</v>
      </c>
      <c r="B2140">
        <v>8201.1503909999992</v>
      </c>
      <c r="C2140">
        <v>8285.5996090000008</v>
      </c>
      <c r="D2140">
        <v>8188.2998049999997</v>
      </c>
      <c r="E2140">
        <v>8270.4501949999994</v>
      </c>
      <c r="F2140">
        <v>154100</v>
      </c>
    </row>
    <row r="2141" spans="1:6" x14ac:dyDescent="0.3">
      <c r="A2141" s="1">
        <v>42545</v>
      </c>
      <c r="B2141">
        <v>8029.1000979999999</v>
      </c>
      <c r="C2141">
        <v>8100.7001950000003</v>
      </c>
      <c r="D2141">
        <v>7927.0498049999997</v>
      </c>
      <c r="E2141">
        <v>8088.6000979999999</v>
      </c>
      <c r="F2141">
        <v>297600</v>
      </c>
    </row>
    <row r="2142" spans="1:6" x14ac:dyDescent="0.3">
      <c r="A2142" s="1">
        <v>42548</v>
      </c>
      <c r="B2142">
        <v>8039.3500979999999</v>
      </c>
      <c r="C2142">
        <v>8120.6499020000001</v>
      </c>
      <c r="D2142">
        <v>8039.3500979999999</v>
      </c>
      <c r="E2142">
        <v>8094.7001950000003</v>
      </c>
      <c r="F2142">
        <v>162500</v>
      </c>
    </row>
    <row r="2143" spans="1:6" x14ac:dyDescent="0.3">
      <c r="A2143" s="1">
        <v>42549</v>
      </c>
      <c r="B2143">
        <v>8096.0498049999997</v>
      </c>
      <c r="C2143">
        <v>8146.3500979999999</v>
      </c>
      <c r="D2143">
        <v>8086.8500979999999</v>
      </c>
      <c r="E2143">
        <v>8127.8500979999999</v>
      </c>
      <c r="F2143">
        <v>170400</v>
      </c>
    </row>
    <row r="2144" spans="1:6" x14ac:dyDescent="0.3">
      <c r="A2144" s="1">
        <v>42550</v>
      </c>
      <c r="B2144">
        <v>8173.1000979999999</v>
      </c>
      <c r="C2144">
        <v>8212.4003909999992</v>
      </c>
      <c r="D2144">
        <v>8157.6499020000001</v>
      </c>
      <c r="E2144">
        <v>8204</v>
      </c>
      <c r="F2144">
        <v>147000</v>
      </c>
    </row>
    <row r="2145" spans="1:6" x14ac:dyDescent="0.3">
      <c r="A2145" s="1">
        <v>42551</v>
      </c>
      <c r="B2145">
        <v>8260.25</v>
      </c>
      <c r="C2145">
        <v>8308.1503909999992</v>
      </c>
      <c r="D2145">
        <v>8242.0996090000008</v>
      </c>
      <c r="E2145">
        <v>8287.75</v>
      </c>
      <c r="F2145">
        <v>279400</v>
      </c>
    </row>
    <row r="2146" spans="1:6" x14ac:dyDescent="0.3">
      <c r="A2146" s="1">
        <v>42552</v>
      </c>
      <c r="B2146">
        <v>8313.0498050000006</v>
      </c>
      <c r="C2146">
        <v>8356.75</v>
      </c>
      <c r="D2146">
        <v>8308.6503909999992</v>
      </c>
      <c r="E2146">
        <v>8328.3496090000008</v>
      </c>
      <c r="F2146">
        <v>165500</v>
      </c>
    </row>
    <row r="2147" spans="1:6" x14ac:dyDescent="0.3">
      <c r="A2147" s="1">
        <v>42555</v>
      </c>
      <c r="B2147">
        <v>8376.75</v>
      </c>
      <c r="C2147">
        <v>8398.4501949999994</v>
      </c>
      <c r="D2147">
        <v>8364.7001949999994</v>
      </c>
      <c r="E2147">
        <v>8370.7001949999994</v>
      </c>
      <c r="F2147">
        <v>154200</v>
      </c>
    </row>
    <row r="2148" spans="1:6" x14ac:dyDescent="0.3">
      <c r="A2148" s="1">
        <v>42556</v>
      </c>
      <c r="B2148">
        <v>8379.2998050000006</v>
      </c>
      <c r="C2148">
        <v>8381.4501949999994</v>
      </c>
      <c r="D2148">
        <v>8319.9501949999994</v>
      </c>
      <c r="E2148">
        <v>8335.9501949999994</v>
      </c>
      <c r="F2148">
        <v>139000</v>
      </c>
    </row>
    <row r="2149" spans="1:6" x14ac:dyDescent="0.3">
      <c r="A2149" s="1">
        <v>42558</v>
      </c>
      <c r="B2149">
        <v>8342</v>
      </c>
      <c r="C2149">
        <v>8361.9501949999994</v>
      </c>
      <c r="D2149">
        <v>8317.7001949999994</v>
      </c>
      <c r="E2149">
        <v>8337.9003909999992</v>
      </c>
      <c r="F2149">
        <v>155500</v>
      </c>
    </row>
    <row r="2150" spans="1:6" x14ac:dyDescent="0.3">
      <c r="A2150" s="1">
        <v>42559</v>
      </c>
      <c r="B2150">
        <v>8350</v>
      </c>
      <c r="C2150">
        <v>8353.2998050000006</v>
      </c>
      <c r="D2150">
        <v>8287.5498050000006</v>
      </c>
      <c r="E2150">
        <v>8323.2001949999994</v>
      </c>
      <c r="F2150">
        <v>137900</v>
      </c>
    </row>
    <row r="2151" spans="1:6" x14ac:dyDescent="0.3">
      <c r="A2151" s="1">
        <v>42562</v>
      </c>
      <c r="B2151">
        <v>8413.3496090000008</v>
      </c>
      <c r="C2151">
        <v>8475.25</v>
      </c>
      <c r="D2151">
        <v>8407.0498050000006</v>
      </c>
      <c r="E2151">
        <v>8467.9003909999992</v>
      </c>
      <c r="F2151">
        <v>149800</v>
      </c>
    </row>
    <row r="2152" spans="1:6" x14ac:dyDescent="0.3">
      <c r="A2152" s="1">
        <v>42563</v>
      </c>
      <c r="B2152">
        <v>8502.5996090000008</v>
      </c>
      <c r="C2152">
        <v>8526.5996090000008</v>
      </c>
      <c r="D2152">
        <v>8479.2001949999994</v>
      </c>
      <c r="E2152">
        <v>8521.0498050000006</v>
      </c>
      <c r="F2152">
        <v>183600</v>
      </c>
    </row>
    <row r="2153" spans="1:6" x14ac:dyDescent="0.3">
      <c r="A2153" s="1">
        <v>42564</v>
      </c>
      <c r="B2153">
        <v>8540.4501949999994</v>
      </c>
      <c r="C2153">
        <v>8550.25</v>
      </c>
      <c r="D2153">
        <v>8493.5498050000006</v>
      </c>
      <c r="E2153">
        <v>8519.5</v>
      </c>
      <c r="F2153">
        <v>195500</v>
      </c>
    </row>
    <row r="2154" spans="1:6" x14ac:dyDescent="0.3">
      <c r="A2154" s="1">
        <v>42565</v>
      </c>
      <c r="B2154">
        <v>8515.75</v>
      </c>
      <c r="C2154">
        <v>8571.4003909999992</v>
      </c>
      <c r="D2154">
        <v>8500.7001949999994</v>
      </c>
      <c r="E2154">
        <v>8565</v>
      </c>
      <c r="F2154">
        <v>153900</v>
      </c>
    </row>
    <row r="2155" spans="1:6" x14ac:dyDescent="0.3">
      <c r="A2155" s="1">
        <v>42566</v>
      </c>
      <c r="B2155">
        <v>8565.4501949999994</v>
      </c>
      <c r="C2155">
        <v>8594.7998050000006</v>
      </c>
      <c r="D2155">
        <v>8510.0498050000006</v>
      </c>
      <c r="E2155">
        <v>8541.4003909999992</v>
      </c>
      <c r="F2155">
        <v>221700</v>
      </c>
    </row>
    <row r="2156" spans="1:6" x14ac:dyDescent="0.3">
      <c r="A2156" s="1">
        <v>42569</v>
      </c>
      <c r="B2156">
        <v>8564.0498050000006</v>
      </c>
      <c r="C2156">
        <v>8587.0996090000008</v>
      </c>
      <c r="D2156">
        <v>8494.3496090000008</v>
      </c>
      <c r="E2156">
        <v>8508.7001949999994</v>
      </c>
      <c r="F2156">
        <v>164300</v>
      </c>
    </row>
    <row r="2157" spans="1:6" x14ac:dyDescent="0.3">
      <c r="A2157" s="1">
        <v>42570</v>
      </c>
      <c r="B2157">
        <v>8514.2998050000006</v>
      </c>
      <c r="C2157">
        <v>8540.0498050000006</v>
      </c>
      <c r="D2157">
        <v>8476.7001949999994</v>
      </c>
      <c r="E2157">
        <v>8528.5498050000006</v>
      </c>
      <c r="F2157">
        <v>167900</v>
      </c>
    </row>
    <row r="2158" spans="1:6" x14ac:dyDescent="0.3">
      <c r="A2158" s="1">
        <v>42571</v>
      </c>
      <c r="B2158">
        <v>8515.4501949999994</v>
      </c>
      <c r="C2158">
        <v>8569.9003909999992</v>
      </c>
      <c r="D2158">
        <v>8512.5498050000006</v>
      </c>
      <c r="E2158">
        <v>8565.8496090000008</v>
      </c>
      <c r="F2158">
        <v>160300</v>
      </c>
    </row>
    <row r="2159" spans="1:6" x14ac:dyDescent="0.3">
      <c r="A2159" s="1">
        <v>42572</v>
      </c>
      <c r="B2159">
        <v>8582.7001949999994</v>
      </c>
      <c r="C2159">
        <v>8585.25</v>
      </c>
      <c r="D2159">
        <v>8503.4501949999994</v>
      </c>
      <c r="E2159">
        <v>8510.0996090000008</v>
      </c>
      <c r="F2159">
        <v>150000</v>
      </c>
    </row>
    <row r="2160" spans="1:6" x14ac:dyDescent="0.3">
      <c r="A2160" s="1">
        <v>42573</v>
      </c>
      <c r="B2160">
        <v>8519.6503909999992</v>
      </c>
      <c r="C2160">
        <v>8548.9501949999994</v>
      </c>
      <c r="D2160">
        <v>8489.7998050000006</v>
      </c>
      <c r="E2160">
        <v>8541.2001949999994</v>
      </c>
      <c r="F2160">
        <v>143200</v>
      </c>
    </row>
    <row r="2161" spans="1:6" x14ac:dyDescent="0.3">
      <c r="A2161" s="1">
        <v>42576</v>
      </c>
      <c r="B2161">
        <v>8519.9501949999994</v>
      </c>
      <c r="C2161">
        <v>8641.1503909999992</v>
      </c>
      <c r="D2161">
        <v>8517.2001949999994</v>
      </c>
      <c r="E2161">
        <v>8635.6503909999992</v>
      </c>
      <c r="F2161">
        <v>150000</v>
      </c>
    </row>
    <row r="2162" spans="1:6" x14ac:dyDescent="0.3">
      <c r="A2162" s="1">
        <v>42577</v>
      </c>
      <c r="B2162">
        <v>8633.75</v>
      </c>
      <c r="C2162">
        <v>8644.9003909999992</v>
      </c>
      <c r="D2162">
        <v>8577.1503909999992</v>
      </c>
      <c r="E2162">
        <v>8590.6503909999992</v>
      </c>
      <c r="F2162">
        <v>154800</v>
      </c>
    </row>
    <row r="2163" spans="1:6" x14ac:dyDescent="0.3">
      <c r="A2163" s="1">
        <v>42578</v>
      </c>
      <c r="B2163">
        <v>8599.4003909999992</v>
      </c>
      <c r="C2163">
        <v>8665</v>
      </c>
      <c r="D2163">
        <v>8572.0498050000006</v>
      </c>
      <c r="E2163">
        <v>8615.7998050000006</v>
      </c>
      <c r="F2163">
        <v>184100</v>
      </c>
    </row>
    <row r="2164" spans="1:6" x14ac:dyDescent="0.3">
      <c r="A2164" s="1">
        <v>42579</v>
      </c>
      <c r="B2164">
        <v>8636.9501949999994</v>
      </c>
      <c r="C2164">
        <v>8674.7001949999994</v>
      </c>
      <c r="D2164">
        <v>8625.25</v>
      </c>
      <c r="E2164">
        <v>8666.2998050000006</v>
      </c>
      <c r="F2164">
        <v>233500</v>
      </c>
    </row>
    <row r="2165" spans="1:6" x14ac:dyDescent="0.3">
      <c r="A2165" s="1">
        <v>42580</v>
      </c>
      <c r="B2165">
        <v>8668.2998050000006</v>
      </c>
      <c r="C2165">
        <v>8670.3496090000008</v>
      </c>
      <c r="D2165">
        <v>8631.1503909999992</v>
      </c>
      <c r="E2165">
        <v>8638.5</v>
      </c>
      <c r="F2165">
        <v>157000</v>
      </c>
    </row>
    <row r="2166" spans="1:6" x14ac:dyDescent="0.3">
      <c r="A2166" s="1">
        <v>42583</v>
      </c>
      <c r="B2166">
        <v>8654.2998050000006</v>
      </c>
      <c r="C2166">
        <v>8711.2998050000006</v>
      </c>
      <c r="D2166">
        <v>8590.5</v>
      </c>
      <c r="E2166">
        <v>8636.5498050000006</v>
      </c>
      <c r="F2166">
        <v>188400</v>
      </c>
    </row>
    <row r="2167" spans="1:6" x14ac:dyDescent="0.3">
      <c r="A2167" s="1">
        <v>42584</v>
      </c>
      <c r="B2167">
        <v>8647.4501949999994</v>
      </c>
      <c r="C2167">
        <v>8687.2001949999994</v>
      </c>
      <c r="D2167">
        <v>8611.4003909999992</v>
      </c>
      <c r="E2167">
        <v>8622.9003909999992</v>
      </c>
      <c r="F2167">
        <v>169400</v>
      </c>
    </row>
    <row r="2168" spans="1:6" x14ac:dyDescent="0.3">
      <c r="A2168" s="1">
        <v>42585</v>
      </c>
      <c r="B2168">
        <v>8635.2001949999994</v>
      </c>
      <c r="C2168">
        <v>8635.4501949999994</v>
      </c>
      <c r="D2168">
        <v>8529.5996090000008</v>
      </c>
      <c r="E2168">
        <v>8544.8496090000008</v>
      </c>
      <c r="F2168">
        <v>163000</v>
      </c>
    </row>
    <row r="2169" spans="1:6" x14ac:dyDescent="0.3">
      <c r="A2169" s="1">
        <v>42586</v>
      </c>
      <c r="B2169">
        <v>8599.9501949999994</v>
      </c>
      <c r="C2169">
        <v>8601.4003909999992</v>
      </c>
      <c r="D2169">
        <v>8518.1503909999992</v>
      </c>
      <c r="E2169">
        <v>8551.0996090000008</v>
      </c>
      <c r="F2169">
        <v>164700</v>
      </c>
    </row>
    <row r="2170" spans="1:6" x14ac:dyDescent="0.3">
      <c r="A2170" s="1">
        <v>42587</v>
      </c>
      <c r="B2170">
        <v>8600.2001949999994</v>
      </c>
      <c r="C2170">
        <v>8689.4003909999992</v>
      </c>
      <c r="D2170">
        <v>8590.1503909999992</v>
      </c>
      <c r="E2170">
        <v>8683.1503909999992</v>
      </c>
      <c r="F2170">
        <v>157900</v>
      </c>
    </row>
    <row r="2171" spans="1:6" x14ac:dyDescent="0.3">
      <c r="A2171" s="1">
        <v>42590</v>
      </c>
      <c r="B2171">
        <v>8712.8496090000008</v>
      </c>
      <c r="C2171">
        <v>8723.5</v>
      </c>
      <c r="D2171">
        <v>8697.5996090000008</v>
      </c>
      <c r="E2171">
        <v>8711.3496090000008</v>
      </c>
      <c r="F2171">
        <v>172600</v>
      </c>
    </row>
    <row r="2172" spans="1:6" x14ac:dyDescent="0.3">
      <c r="A2172" s="1">
        <v>42591</v>
      </c>
      <c r="B2172">
        <v>8727.7998050000006</v>
      </c>
      <c r="C2172">
        <v>8728.3496090000008</v>
      </c>
      <c r="D2172">
        <v>8638.2001949999994</v>
      </c>
      <c r="E2172">
        <v>8678.25</v>
      </c>
      <c r="F2172">
        <v>200100</v>
      </c>
    </row>
    <row r="2173" spans="1:6" x14ac:dyDescent="0.3">
      <c r="A2173" s="1">
        <v>42592</v>
      </c>
      <c r="B2173">
        <v>8686.7001949999994</v>
      </c>
      <c r="C2173">
        <v>8690.0996090000008</v>
      </c>
      <c r="D2173">
        <v>8564.5996090000008</v>
      </c>
      <c r="E2173">
        <v>8575.2998050000006</v>
      </c>
      <c r="F2173">
        <v>173600</v>
      </c>
    </row>
    <row r="2174" spans="1:6" x14ac:dyDescent="0.3">
      <c r="A2174" s="1">
        <v>42593</v>
      </c>
      <c r="B2174">
        <v>8572.7998050000006</v>
      </c>
      <c r="C2174">
        <v>8601.1503909999992</v>
      </c>
      <c r="D2174">
        <v>8540.0498050000006</v>
      </c>
      <c r="E2174">
        <v>8592.1503909999992</v>
      </c>
      <c r="F2174">
        <v>189200</v>
      </c>
    </row>
    <row r="2175" spans="1:6" x14ac:dyDescent="0.3">
      <c r="A2175" s="1">
        <v>42598</v>
      </c>
      <c r="B2175">
        <v>8670.25</v>
      </c>
      <c r="C2175">
        <v>8682.3496090000008</v>
      </c>
      <c r="D2175">
        <v>8600.4501949999994</v>
      </c>
      <c r="E2175">
        <v>8642.5498050000006</v>
      </c>
      <c r="F2175">
        <v>224800</v>
      </c>
    </row>
    <row r="2176" spans="1:6" x14ac:dyDescent="0.3">
      <c r="A2176" s="1">
        <v>42599</v>
      </c>
      <c r="B2176">
        <v>8639.7998050000006</v>
      </c>
      <c r="C2176">
        <v>8667.0996090000008</v>
      </c>
      <c r="D2176">
        <v>8603.5996090000008</v>
      </c>
      <c r="E2176">
        <v>8624.0498050000006</v>
      </c>
      <c r="F2176">
        <v>174100</v>
      </c>
    </row>
    <row r="2177" spans="1:6" x14ac:dyDescent="0.3">
      <c r="A2177" s="1">
        <v>42600</v>
      </c>
      <c r="B2177">
        <v>8648.8496090000008</v>
      </c>
      <c r="C2177">
        <v>8690.7001949999994</v>
      </c>
      <c r="D2177">
        <v>8645.0498050000006</v>
      </c>
      <c r="E2177">
        <v>8673.25</v>
      </c>
      <c r="F2177">
        <v>164300</v>
      </c>
    </row>
    <row r="2178" spans="1:6" x14ac:dyDescent="0.3">
      <c r="A2178" s="1">
        <v>42601</v>
      </c>
      <c r="B2178">
        <v>8694.2998050000006</v>
      </c>
      <c r="C2178">
        <v>8696.5996090000008</v>
      </c>
      <c r="D2178">
        <v>8647.0996090000008</v>
      </c>
      <c r="E2178">
        <v>8666.9003909999992</v>
      </c>
      <c r="F2178">
        <v>191900</v>
      </c>
    </row>
    <row r="2179" spans="1:6" x14ac:dyDescent="0.3">
      <c r="A2179" s="1">
        <v>42604</v>
      </c>
      <c r="B2179">
        <v>8667</v>
      </c>
      <c r="C2179">
        <v>8684.8496090000008</v>
      </c>
      <c r="D2179">
        <v>8614</v>
      </c>
      <c r="E2179">
        <v>8629.1503909999992</v>
      </c>
      <c r="F2179">
        <v>152300</v>
      </c>
    </row>
    <row r="2180" spans="1:6" x14ac:dyDescent="0.3">
      <c r="A2180" s="1">
        <v>42605</v>
      </c>
      <c r="B2180">
        <v>8628.3496090000008</v>
      </c>
      <c r="C2180">
        <v>8642.1503909999992</v>
      </c>
      <c r="D2180">
        <v>8580</v>
      </c>
      <c r="E2180">
        <v>8632.5996090000008</v>
      </c>
      <c r="F2180">
        <v>187500</v>
      </c>
    </row>
    <row r="2181" spans="1:6" x14ac:dyDescent="0.3">
      <c r="A2181" s="1">
        <v>42606</v>
      </c>
      <c r="B2181">
        <v>8648.5</v>
      </c>
      <c r="C2181">
        <v>8661.0498050000006</v>
      </c>
      <c r="D2181">
        <v>8620.9003909999992</v>
      </c>
      <c r="E2181">
        <v>8650.2998050000006</v>
      </c>
      <c r="F2181">
        <v>149600</v>
      </c>
    </row>
    <row r="2182" spans="1:6" x14ac:dyDescent="0.3">
      <c r="A2182" s="1">
        <v>42607</v>
      </c>
      <c r="B2182">
        <v>8668.8496090000008</v>
      </c>
      <c r="C2182">
        <v>8683.0498050000006</v>
      </c>
      <c r="D2182">
        <v>8583.6503909999992</v>
      </c>
      <c r="E2182">
        <v>8592.2001949999994</v>
      </c>
      <c r="F2182">
        <v>213100</v>
      </c>
    </row>
    <row r="2183" spans="1:6" x14ac:dyDescent="0.3">
      <c r="A2183" s="1">
        <v>42608</v>
      </c>
      <c r="B2183">
        <v>8614.3496090000008</v>
      </c>
      <c r="C2183">
        <v>8622.9501949999994</v>
      </c>
      <c r="D2183">
        <v>8547.5498050000006</v>
      </c>
      <c r="E2183">
        <v>8572.5498050000006</v>
      </c>
      <c r="F2183">
        <v>147500</v>
      </c>
    </row>
    <row r="2184" spans="1:6" x14ac:dyDescent="0.3">
      <c r="A2184" s="1">
        <v>42611</v>
      </c>
      <c r="B2184">
        <v>8583.75</v>
      </c>
      <c r="C2184">
        <v>8622</v>
      </c>
      <c r="D2184">
        <v>8543.75</v>
      </c>
      <c r="E2184">
        <v>8607.4501949999994</v>
      </c>
      <c r="F2184">
        <v>129700</v>
      </c>
    </row>
    <row r="2185" spans="1:6" x14ac:dyDescent="0.3">
      <c r="A2185" s="1">
        <v>42612</v>
      </c>
      <c r="B2185">
        <v>8646.75</v>
      </c>
      <c r="C2185">
        <v>8750.5996090000008</v>
      </c>
      <c r="D2185">
        <v>8642.25</v>
      </c>
      <c r="E2185">
        <v>8744.3496090000008</v>
      </c>
      <c r="F2185">
        <v>150200</v>
      </c>
    </row>
    <row r="2186" spans="1:6" x14ac:dyDescent="0.3">
      <c r="A2186" s="1">
        <v>42613</v>
      </c>
      <c r="B2186">
        <v>8754.0498050000006</v>
      </c>
      <c r="C2186">
        <v>8819.2001949999994</v>
      </c>
      <c r="D2186">
        <v>8754.0498050000006</v>
      </c>
      <c r="E2186">
        <v>8786.2001949999994</v>
      </c>
      <c r="F2186">
        <v>362200</v>
      </c>
    </row>
    <row r="2187" spans="1:6" x14ac:dyDescent="0.3">
      <c r="A2187" s="1">
        <v>42614</v>
      </c>
      <c r="B2187">
        <v>8793.5996090000008</v>
      </c>
      <c r="C2187">
        <v>8813.25</v>
      </c>
      <c r="D2187">
        <v>8759.9501949999994</v>
      </c>
      <c r="E2187">
        <v>8774.6503909999992</v>
      </c>
      <c r="F2187">
        <v>238900</v>
      </c>
    </row>
    <row r="2188" spans="1:6" x14ac:dyDescent="0.3">
      <c r="A2188" s="1">
        <v>42615</v>
      </c>
      <c r="B2188">
        <v>8796.3496090000008</v>
      </c>
      <c r="C2188">
        <v>8824.0996090000008</v>
      </c>
      <c r="D2188">
        <v>8768.2001949999994</v>
      </c>
      <c r="E2188">
        <v>8809.6503909999992</v>
      </c>
      <c r="F2188">
        <v>191500</v>
      </c>
    </row>
    <row r="2189" spans="1:6" x14ac:dyDescent="0.3">
      <c r="A2189" s="1">
        <v>42619</v>
      </c>
      <c r="B2189">
        <v>8852.7001949999994</v>
      </c>
      <c r="C2189">
        <v>8950.8496090000008</v>
      </c>
      <c r="D2189">
        <v>8848.4501949999994</v>
      </c>
      <c r="E2189">
        <v>8943</v>
      </c>
      <c r="F2189">
        <v>195600</v>
      </c>
    </row>
    <row r="2190" spans="1:6" x14ac:dyDescent="0.3">
      <c r="A2190" s="1">
        <v>42620</v>
      </c>
      <c r="B2190">
        <v>8968.7001949999994</v>
      </c>
      <c r="C2190">
        <v>8968.7001949999994</v>
      </c>
      <c r="D2190">
        <v>8913.3496090000008</v>
      </c>
      <c r="E2190">
        <v>8917.9501949999994</v>
      </c>
      <c r="F2190">
        <v>290100</v>
      </c>
    </row>
    <row r="2191" spans="1:6" x14ac:dyDescent="0.3">
      <c r="A2191" s="1">
        <v>42621</v>
      </c>
      <c r="B2191">
        <v>8915.5</v>
      </c>
      <c r="C2191">
        <v>8960.3496090000008</v>
      </c>
      <c r="D2191">
        <v>8896</v>
      </c>
      <c r="E2191">
        <v>8952.5</v>
      </c>
      <c r="F2191">
        <v>217200</v>
      </c>
    </row>
    <row r="2192" spans="1:6" x14ac:dyDescent="0.3">
      <c r="A2192" s="1">
        <v>42622</v>
      </c>
      <c r="B2192">
        <v>8934.2998050000006</v>
      </c>
      <c r="C2192">
        <v>8939.1503909999992</v>
      </c>
      <c r="D2192">
        <v>8858.7001949999994</v>
      </c>
      <c r="E2192">
        <v>8866.7001949999994</v>
      </c>
      <c r="F2192">
        <v>175900</v>
      </c>
    </row>
    <row r="2193" spans="1:6" x14ac:dyDescent="0.3">
      <c r="A2193" s="1">
        <v>42625</v>
      </c>
      <c r="B2193">
        <v>8732.9501949999994</v>
      </c>
      <c r="C2193">
        <v>8746.9501949999994</v>
      </c>
      <c r="D2193">
        <v>8699.4003909999992</v>
      </c>
      <c r="E2193">
        <v>8715.5996090000008</v>
      </c>
      <c r="F2193">
        <v>184500</v>
      </c>
    </row>
    <row r="2194" spans="1:6" x14ac:dyDescent="0.3">
      <c r="A2194" s="1">
        <v>42627</v>
      </c>
      <c r="B2194">
        <v>8710.6503909999992</v>
      </c>
      <c r="C2194">
        <v>8739.8496090000008</v>
      </c>
      <c r="D2194">
        <v>8688.9003909999992</v>
      </c>
      <c r="E2194">
        <v>8726.5996090000008</v>
      </c>
      <c r="F2194">
        <v>184300</v>
      </c>
    </row>
    <row r="2195" spans="1:6" x14ac:dyDescent="0.3">
      <c r="A2195" s="1">
        <v>42628</v>
      </c>
      <c r="B2195">
        <v>8743.8496090000008</v>
      </c>
      <c r="C2195">
        <v>8751.9501949999994</v>
      </c>
      <c r="D2195">
        <v>8704.3496090000008</v>
      </c>
      <c r="E2195">
        <v>8742.5498050000006</v>
      </c>
      <c r="F2195">
        <v>145400</v>
      </c>
    </row>
    <row r="2196" spans="1:6" x14ac:dyDescent="0.3">
      <c r="A2196" s="1">
        <v>42629</v>
      </c>
      <c r="B2196">
        <v>8780.8496090000008</v>
      </c>
      <c r="C2196">
        <v>8847.6503909999992</v>
      </c>
      <c r="D2196">
        <v>8750.5</v>
      </c>
      <c r="E2196">
        <v>8779.8496090000008</v>
      </c>
      <c r="F2196">
        <v>265800</v>
      </c>
    </row>
    <row r="2197" spans="1:6" x14ac:dyDescent="0.3">
      <c r="A2197" s="1">
        <v>42632</v>
      </c>
      <c r="B2197">
        <v>8788.4501949999994</v>
      </c>
      <c r="C2197">
        <v>8824.2998050000006</v>
      </c>
      <c r="D2197">
        <v>8774.2001949999994</v>
      </c>
      <c r="E2197">
        <v>8808.4003909999992</v>
      </c>
      <c r="F2197">
        <v>131700</v>
      </c>
    </row>
    <row r="2198" spans="1:6" x14ac:dyDescent="0.3">
      <c r="A2198" s="1">
        <v>42633</v>
      </c>
      <c r="B2198">
        <v>8816.0996090000008</v>
      </c>
      <c r="C2198">
        <v>8816.4501949999994</v>
      </c>
      <c r="D2198">
        <v>8759.2998050000006</v>
      </c>
      <c r="E2198">
        <v>8775.9003909999992</v>
      </c>
      <c r="F2198">
        <v>136500</v>
      </c>
    </row>
    <row r="2199" spans="1:6" x14ac:dyDescent="0.3">
      <c r="A2199" s="1">
        <v>42634</v>
      </c>
      <c r="B2199">
        <v>8790.2998050000006</v>
      </c>
      <c r="C2199">
        <v>8826.8496090000008</v>
      </c>
      <c r="D2199">
        <v>8757.2998050000006</v>
      </c>
      <c r="E2199">
        <v>8777.1503909999992</v>
      </c>
      <c r="F2199">
        <v>148800</v>
      </c>
    </row>
    <row r="2200" spans="1:6" x14ac:dyDescent="0.3">
      <c r="A2200" s="1">
        <v>42635</v>
      </c>
      <c r="B2200">
        <v>8873.3496090000008</v>
      </c>
      <c r="C2200">
        <v>8893.3496090000008</v>
      </c>
      <c r="D2200">
        <v>8837.7998050000006</v>
      </c>
      <c r="E2200">
        <v>8867.4501949999994</v>
      </c>
      <c r="F2200">
        <v>172800</v>
      </c>
    </row>
    <row r="2201" spans="1:6" x14ac:dyDescent="0.3">
      <c r="A2201" s="1">
        <v>42636</v>
      </c>
      <c r="B2201">
        <v>8880.75</v>
      </c>
      <c r="C2201">
        <v>8885.2001949999994</v>
      </c>
      <c r="D2201">
        <v>8820.2998050000006</v>
      </c>
      <c r="E2201">
        <v>8831.5498050000006</v>
      </c>
      <c r="F2201">
        <v>185900</v>
      </c>
    </row>
    <row r="2202" spans="1:6" x14ac:dyDescent="0.3">
      <c r="A2202" s="1">
        <v>42639</v>
      </c>
      <c r="B2202">
        <v>8807.9003909999992</v>
      </c>
      <c r="C2202">
        <v>8809.5498050000006</v>
      </c>
      <c r="D2202">
        <v>8715.0996090000008</v>
      </c>
      <c r="E2202">
        <v>8723.0498050000006</v>
      </c>
      <c r="F2202">
        <v>164000</v>
      </c>
    </row>
    <row r="2203" spans="1:6" x14ac:dyDescent="0.3">
      <c r="A2203" s="1">
        <v>42640</v>
      </c>
      <c r="B2203">
        <v>8748.9003909999992</v>
      </c>
      <c r="C2203">
        <v>8768.5</v>
      </c>
      <c r="D2203">
        <v>8690.5</v>
      </c>
      <c r="E2203">
        <v>8706.4003909999992</v>
      </c>
      <c r="F2203">
        <v>151400</v>
      </c>
    </row>
    <row r="2204" spans="1:6" x14ac:dyDescent="0.3">
      <c r="A2204" s="1">
        <v>42641</v>
      </c>
      <c r="B2204">
        <v>8711.2001949999994</v>
      </c>
      <c r="C2204">
        <v>8767.0498050000006</v>
      </c>
      <c r="D2204">
        <v>8703.1503909999992</v>
      </c>
      <c r="E2204">
        <v>8745.1503909999992</v>
      </c>
      <c r="F2204">
        <v>165500</v>
      </c>
    </row>
    <row r="2205" spans="1:6" x14ac:dyDescent="0.3">
      <c r="A2205" s="1">
        <v>42642</v>
      </c>
      <c r="B2205">
        <v>8792.7001949999994</v>
      </c>
      <c r="C2205">
        <v>8800.6503909999992</v>
      </c>
      <c r="D2205">
        <v>8558.25</v>
      </c>
      <c r="E2205">
        <v>8591.25</v>
      </c>
      <c r="F2205">
        <v>372900</v>
      </c>
    </row>
    <row r="2206" spans="1:6" x14ac:dyDescent="0.3">
      <c r="A2206" s="1">
        <v>42643</v>
      </c>
      <c r="B2206">
        <v>8581.5</v>
      </c>
      <c r="C2206">
        <v>8637.1503909999992</v>
      </c>
      <c r="D2206">
        <v>8555.2001949999994</v>
      </c>
      <c r="E2206">
        <v>8611.1503909999992</v>
      </c>
      <c r="F2206">
        <v>181700</v>
      </c>
    </row>
    <row r="2207" spans="1:6" x14ac:dyDescent="0.3">
      <c r="A2207" s="1">
        <v>42646</v>
      </c>
      <c r="B2207">
        <v>8666.1503909999992</v>
      </c>
      <c r="C2207">
        <v>8745.2001949999994</v>
      </c>
      <c r="D2207">
        <v>8635</v>
      </c>
      <c r="E2207">
        <v>8738.0996090000008</v>
      </c>
      <c r="F2207">
        <v>137300</v>
      </c>
    </row>
    <row r="2208" spans="1:6" x14ac:dyDescent="0.3">
      <c r="A2208" s="1">
        <v>42647</v>
      </c>
      <c r="B2208">
        <v>8770</v>
      </c>
      <c r="C2208">
        <v>8783.6503909999992</v>
      </c>
      <c r="D2208">
        <v>8736.0996090000008</v>
      </c>
      <c r="E2208">
        <v>8769.1503909999992</v>
      </c>
      <c r="F2208">
        <v>184300</v>
      </c>
    </row>
    <row r="2209" spans="1:6" x14ac:dyDescent="0.3">
      <c r="A2209" s="1">
        <v>42648</v>
      </c>
      <c r="B2209">
        <v>8806.3496090000008</v>
      </c>
      <c r="C2209">
        <v>8806.9501949999994</v>
      </c>
      <c r="D2209">
        <v>8731.4003909999992</v>
      </c>
      <c r="E2209">
        <v>8743.9501949999994</v>
      </c>
      <c r="F2209">
        <v>157200</v>
      </c>
    </row>
    <row r="2210" spans="1:6" x14ac:dyDescent="0.3">
      <c r="A2210" s="1">
        <v>42649</v>
      </c>
      <c r="B2210">
        <v>8768.7001949999994</v>
      </c>
      <c r="C2210">
        <v>8781.1503909999992</v>
      </c>
      <c r="D2210">
        <v>8684.6503909999992</v>
      </c>
      <c r="E2210">
        <v>8709.5498050000006</v>
      </c>
      <c r="F2210">
        <v>163600</v>
      </c>
    </row>
    <row r="2211" spans="1:6" x14ac:dyDescent="0.3">
      <c r="A2211" s="1">
        <v>42650</v>
      </c>
      <c r="B2211">
        <v>8721.7001949999994</v>
      </c>
      <c r="C2211">
        <v>8723.7001949999994</v>
      </c>
      <c r="D2211">
        <v>8663.7998050000006</v>
      </c>
      <c r="E2211">
        <v>8697.5996090000008</v>
      </c>
      <c r="F2211">
        <v>150400</v>
      </c>
    </row>
    <row r="2212" spans="1:6" x14ac:dyDescent="0.3">
      <c r="A2212" s="1">
        <v>42653</v>
      </c>
      <c r="B2212">
        <v>8735.3496090000008</v>
      </c>
      <c r="C2212">
        <v>8745.7998050000006</v>
      </c>
      <c r="D2212">
        <v>8703.9501949999994</v>
      </c>
      <c r="E2212">
        <v>8708.7998050000006</v>
      </c>
      <c r="F2212">
        <v>108400</v>
      </c>
    </row>
    <row r="2213" spans="1:6" x14ac:dyDescent="0.3">
      <c r="A2213" s="1">
        <v>42656</v>
      </c>
      <c r="B2213">
        <v>8671.5</v>
      </c>
      <c r="C2213">
        <v>8681.5498050000006</v>
      </c>
      <c r="D2213">
        <v>8541.3496090000008</v>
      </c>
      <c r="E2213">
        <v>8573.3496090000008</v>
      </c>
      <c r="F2213">
        <v>212300</v>
      </c>
    </row>
    <row r="2214" spans="1:6" x14ac:dyDescent="0.3">
      <c r="A2214" s="1">
        <v>42657</v>
      </c>
      <c r="B2214">
        <v>8594</v>
      </c>
      <c r="C2214">
        <v>8604.4501949999994</v>
      </c>
      <c r="D2214">
        <v>8549.7998050000006</v>
      </c>
      <c r="E2214">
        <v>8583.4003909999992</v>
      </c>
      <c r="F2214">
        <v>162800</v>
      </c>
    </row>
    <row r="2215" spans="1:6" x14ac:dyDescent="0.3">
      <c r="A2215" s="1">
        <v>42660</v>
      </c>
      <c r="B2215">
        <v>8612.9501949999994</v>
      </c>
      <c r="C2215">
        <v>8615.4003909999992</v>
      </c>
      <c r="D2215">
        <v>8506.1503909999992</v>
      </c>
      <c r="E2215">
        <v>8520.4003909999992</v>
      </c>
      <c r="F2215">
        <v>197400</v>
      </c>
    </row>
    <row r="2216" spans="1:6" x14ac:dyDescent="0.3">
      <c r="A2216" s="1">
        <v>42661</v>
      </c>
      <c r="B2216">
        <v>8556.0498050000006</v>
      </c>
      <c r="C2216">
        <v>8685.0996090000008</v>
      </c>
      <c r="D2216">
        <v>8555.9003909999992</v>
      </c>
      <c r="E2216">
        <v>8677.9003909999992</v>
      </c>
      <c r="F2216">
        <v>216600</v>
      </c>
    </row>
    <row r="2217" spans="1:6" x14ac:dyDescent="0.3">
      <c r="A2217" s="1">
        <v>42662</v>
      </c>
      <c r="B2217">
        <v>8697.5</v>
      </c>
      <c r="C2217">
        <v>8698.75</v>
      </c>
      <c r="D2217">
        <v>8636.7001949999994</v>
      </c>
      <c r="E2217">
        <v>8659.0996090000008</v>
      </c>
      <c r="F2217">
        <v>172100</v>
      </c>
    </row>
    <row r="2218" spans="1:6" x14ac:dyDescent="0.3">
      <c r="A2218" s="1">
        <v>42663</v>
      </c>
      <c r="B2218">
        <v>8693.3496090000008</v>
      </c>
      <c r="C2218">
        <v>8727</v>
      </c>
      <c r="D2218">
        <v>8678.2998050000006</v>
      </c>
      <c r="E2218">
        <v>8699.4003909999992</v>
      </c>
      <c r="F2218">
        <v>161000</v>
      </c>
    </row>
    <row r="2219" spans="1:6" x14ac:dyDescent="0.3">
      <c r="A2219" s="1">
        <v>42664</v>
      </c>
      <c r="B2219">
        <v>8708.5996090000008</v>
      </c>
      <c r="C2219">
        <v>8709.0996090000008</v>
      </c>
      <c r="D2219">
        <v>8652.0498050000006</v>
      </c>
      <c r="E2219">
        <v>8693.0498050000006</v>
      </c>
      <c r="F2219">
        <v>157300</v>
      </c>
    </row>
    <row r="2220" spans="1:6" x14ac:dyDescent="0.3">
      <c r="A2220" s="1">
        <v>42667</v>
      </c>
      <c r="B2220">
        <v>8709.8496090000008</v>
      </c>
      <c r="C2220">
        <v>8736.9501949999994</v>
      </c>
      <c r="D2220">
        <v>8684.1503909999992</v>
      </c>
      <c r="E2220">
        <v>8708.9501949999994</v>
      </c>
      <c r="F2220">
        <v>157100</v>
      </c>
    </row>
    <row r="2221" spans="1:6" x14ac:dyDescent="0.3">
      <c r="A2221" s="1">
        <v>42668</v>
      </c>
      <c r="B2221">
        <v>8721.7001949999994</v>
      </c>
      <c r="C2221">
        <v>8722.6503909999992</v>
      </c>
      <c r="D2221">
        <v>8663.4501949999994</v>
      </c>
      <c r="E2221">
        <v>8691.2998050000006</v>
      </c>
      <c r="F2221">
        <v>189800</v>
      </c>
    </row>
    <row r="2222" spans="1:6" x14ac:dyDescent="0.3">
      <c r="A2222" s="1">
        <v>42669</v>
      </c>
      <c r="B2222">
        <v>8657.2998050000006</v>
      </c>
      <c r="C2222">
        <v>8657.2998050000006</v>
      </c>
      <c r="D2222">
        <v>8596.5996090000008</v>
      </c>
      <c r="E2222">
        <v>8615.25</v>
      </c>
      <c r="F2222">
        <v>219300</v>
      </c>
    </row>
    <row r="2223" spans="1:6" x14ac:dyDescent="0.3">
      <c r="A2223" s="1">
        <v>42670</v>
      </c>
      <c r="B2223">
        <v>8607.0996090000008</v>
      </c>
      <c r="C2223">
        <v>8624.8496090000008</v>
      </c>
      <c r="D2223">
        <v>8550.25</v>
      </c>
      <c r="E2223">
        <v>8615.25</v>
      </c>
      <c r="F2223">
        <v>242800</v>
      </c>
    </row>
    <row r="2224" spans="1:6" x14ac:dyDescent="0.3">
      <c r="A2224" s="1">
        <v>42671</v>
      </c>
      <c r="B2224">
        <v>8625</v>
      </c>
      <c r="C2224">
        <v>8653.75</v>
      </c>
      <c r="D2224">
        <v>8581.75</v>
      </c>
      <c r="E2224">
        <v>8638</v>
      </c>
      <c r="F2224">
        <v>175500</v>
      </c>
    </row>
    <row r="2225" spans="1:6" x14ac:dyDescent="0.3">
      <c r="A2225" s="1">
        <v>42675</v>
      </c>
      <c r="B2225">
        <v>8653.1503909999992</v>
      </c>
      <c r="C2225">
        <v>8669.5996090000008</v>
      </c>
      <c r="D2225">
        <v>8614.5</v>
      </c>
      <c r="E2225">
        <v>8626.25</v>
      </c>
      <c r="F2225">
        <v>165000</v>
      </c>
    </row>
    <row r="2226" spans="1:6" x14ac:dyDescent="0.3">
      <c r="A2226" s="1">
        <v>42676</v>
      </c>
      <c r="B2226">
        <v>8542.7998050000006</v>
      </c>
      <c r="C2226">
        <v>8549.5</v>
      </c>
      <c r="D2226">
        <v>8504.8496090000008</v>
      </c>
      <c r="E2226">
        <v>8514</v>
      </c>
      <c r="F2226">
        <v>155300</v>
      </c>
    </row>
    <row r="2227" spans="1:6" x14ac:dyDescent="0.3">
      <c r="A2227" s="1">
        <v>42677</v>
      </c>
      <c r="B2227">
        <v>8499.8496090000008</v>
      </c>
      <c r="C2227">
        <v>8537.6503909999992</v>
      </c>
      <c r="D2227">
        <v>8476.1503909999992</v>
      </c>
      <c r="E2227">
        <v>8484.9501949999994</v>
      </c>
      <c r="F2227">
        <v>170500</v>
      </c>
    </row>
    <row r="2228" spans="1:6" x14ac:dyDescent="0.3">
      <c r="A2228" s="1">
        <v>42678</v>
      </c>
      <c r="B2228">
        <v>8503.5996090000008</v>
      </c>
      <c r="C2228">
        <v>8504</v>
      </c>
      <c r="D2228">
        <v>8400.25</v>
      </c>
      <c r="E2228">
        <v>8433.75</v>
      </c>
      <c r="F2228">
        <v>224800</v>
      </c>
    </row>
    <row r="2229" spans="1:6" x14ac:dyDescent="0.3">
      <c r="A2229" s="1">
        <v>42681</v>
      </c>
      <c r="B2229">
        <v>8535.75</v>
      </c>
      <c r="C2229">
        <v>8535.8496090000008</v>
      </c>
      <c r="D2229">
        <v>8481.4501949999994</v>
      </c>
      <c r="E2229">
        <v>8497.0498050000006</v>
      </c>
      <c r="F2229">
        <v>172800</v>
      </c>
    </row>
    <row r="2230" spans="1:6" x14ac:dyDescent="0.3">
      <c r="A2230" s="1">
        <v>42682</v>
      </c>
      <c r="B2230">
        <v>8540</v>
      </c>
      <c r="C2230">
        <v>8559.4003909999992</v>
      </c>
      <c r="D2230">
        <v>8480.0996090000008</v>
      </c>
      <c r="E2230">
        <v>8543.5498050000006</v>
      </c>
      <c r="F2230">
        <v>195700</v>
      </c>
    </row>
    <row r="2231" spans="1:6" x14ac:dyDescent="0.3">
      <c r="A2231" s="1">
        <v>42683</v>
      </c>
      <c r="B2231">
        <v>8067.5</v>
      </c>
      <c r="C2231">
        <v>8476.2001949999994</v>
      </c>
      <c r="D2231">
        <v>8002.25</v>
      </c>
      <c r="E2231">
        <v>8432</v>
      </c>
      <c r="F2231">
        <v>314300</v>
      </c>
    </row>
    <row r="2232" spans="1:6" x14ac:dyDescent="0.3">
      <c r="A2232" s="1">
        <v>42684</v>
      </c>
      <c r="B2232">
        <v>8555.5996090000008</v>
      </c>
      <c r="C2232">
        <v>8598.4501949999994</v>
      </c>
      <c r="D2232">
        <v>8510.7001949999994</v>
      </c>
      <c r="E2232">
        <v>8525.75</v>
      </c>
      <c r="F2232">
        <v>263100</v>
      </c>
    </row>
    <row r="2233" spans="1:6" x14ac:dyDescent="0.3">
      <c r="A2233" s="1">
        <v>42685</v>
      </c>
      <c r="B2233">
        <v>8456.6503909999992</v>
      </c>
      <c r="C2233">
        <v>8460.5996090000008</v>
      </c>
      <c r="D2233">
        <v>8284.9501949999994</v>
      </c>
      <c r="E2233">
        <v>8296.2998050000006</v>
      </c>
      <c r="F2233">
        <v>266900</v>
      </c>
    </row>
    <row r="2234" spans="1:6" x14ac:dyDescent="0.3">
      <c r="A2234" s="1">
        <v>42689</v>
      </c>
      <c r="B2234">
        <v>8284.8496090000008</v>
      </c>
      <c r="C2234">
        <v>8288.5498050000006</v>
      </c>
      <c r="D2234">
        <v>8093.2001950000003</v>
      </c>
      <c r="E2234">
        <v>8108.4501950000003</v>
      </c>
      <c r="F2234">
        <v>359200</v>
      </c>
    </row>
    <row r="2235" spans="1:6" x14ac:dyDescent="0.3">
      <c r="A2235" s="1">
        <v>42690</v>
      </c>
      <c r="B2235">
        <v>8205.6503909999992</v>
      </c>
      <c r="C2235">
        <v>8210.0498050000006</v>
      </c>
      <c r="D2235">
        <v>8089.3999020000001</v>
      </c>
      <c r="E2235">
        <v>8111.6000979999999</v>
      </c>
      <c r="F2235">
        <v>269500</v>
      </c>
    </row>
    <row r="2236" spans="1:6" x14ac:dyDescent="0.3">
      <c r="A2236" s="1">
        <v>42691</v>
      </c>
      <c r="B2236">
        <v>8105.1000979999999</v>
      </c>
      <c r="C2236">
        <v>8151.25</v>
      </c>
      <c r="D2236">
        <v>8060.2998049999997</v>
      </c>
      <c r="E2236">
        <v>8079.9501950000003</v>
      </c>
      <c r="F2236">
        <v>191300</v>
      </c>
    </row>
    <row r="2237" spans="1:6" x14ac:dyDescent="0.3">
      <c r="A2237" s="1">
        <v>42692</v>
      </c>
      <c r="B2237">
        <v>8097.5498049999997</v>
      </c>
      <c r="C2237">
        <v>8128.9501950000003</v>
      </c>
      <c r="D2237">
        <v>8048.2998049999997</v>
      </c>
      <c r="E2237">
        <v>8074.1000979999999</v>
      </c>
      <c r="F2237">
        <v>161200</v>
      </c>
    </row>
    <row r="2238" spans="1:6" x14ac:dyDescent="0.3">
      <c r="A2238" s="1">
        <v>42695</v>
      </c>
      <c r="B2238">
        <v>8102.1000979999999</v>
      </c>
      <c r="C2238">
        <v>8102.4501950000003</v>
      </c>
      <c r="D2238">
        <v>7916.3999020000001</v>
      </c>
      <c r="E2238">
        <v>7929.1000979999999</v>
      </c>
      <c r="F2238">
        <v>218800</v>
      </c>
    </row>
    <row r="2239" spans="1:6" x14ac:dyDescent="0.3">
      <c r="A2239" s="1">
        <v>42696</v>
      </c>
      <c r="B2239">
        <v>7989.1499020000001</v>
      </c>
      <c r="C2239">
        <v>8019.0498049999997</v>
      </c>
      <c r="D2239">
        <v>7938.1499020000001</v>
      </c>
      <c r="E2239">
        <v>8002.2998049999997</v>
      </c>
      <c r="F2239">
        <v>210200</v>
      </c>
    </row>
    <row r="2240" spans="1:6" x14ac:dyDescent="0.3">
      <c r="A2240" s="1">
        <v>42697</v>
      </c>
      <c r="B2240">
        <v>8051.2001950000003</v>
      </c>
      <c r="C2240">
        <v>8055.2001950000003</v>
      </c>
      <c r="D2240">
        <v>7973.1000979999999</v>
      </c>
      <c r="E2240">
        <v>8033.2998049999997</v>
      </c>
      <c r="F2240">
        <v>181000</v>
      </c>
    </row>
    <row r="2241" spans="1:6" x14ac:dyDescent="0.3">
      <c r="A2241" s="1">
        <v>42698</v>
      </c>
      <c r="B2241">
        <v>8011.7998049999997</v>
      </c>
      <c r="C2241">
        <v>8024.8500979999999</v>
      </c>
      <c r="D2241">
        <v>7952.5498049999997</v>
      </c>
      <c r="E2241">
        <v>7965.5</v>
      </c>
      <c r="F2241">
        <v>260500</v>
      </c>
    </row>
    <row r="2242" spans="1:6" x14ac:dyDescent="0.3">
      <c r="A2242" s="1">
        <v>42699</v>
      </c>
      <c r="B2242">
        <v>8007.9501950000003</v>
      </c>
      <c r="C2242">
        <v>8122.25</v>
      </c>
      <c r="D2242">
        <v>7976.75</v>
      </c>
      <c r="E2242">
        <v>8114.2998049999997</v>
      </c>
      <c r="F2242">
        <v>177900</v>
      </c>
    </row>
    <row r="2243" spans="1:6" x14ac:dyDescent="0.3">
      <c r="A2243" s="1">
        <v>42702</v>
      </c>
      <c r="B2243">
        <v>8080.6499020000001</v>
      </c>
      <c r="C2243">
        <v>8146.5</v>
      </c>
      <c r="D2243">
        <v>8066.5</v>
      </c>
      <c r="E2243">
        <v>8126.8999020000001</v>
      </c>
      <c r="F2243">
        <v>189700</v>
      </c>
    </row>
    <row r="2244" spans="1:6" x14ac:dyDescent="0.3">
      <c r="A2244" s="1">
        <v>42703</v>
      </c>
      <c r="B2244">
        <v>8131.5498049999997</v>
      </c>
      <c r="C2244">
        <v>8197.3496090000008</v>
      </c>
      <c r="D2244">
        <v>8128.7001950000003</v>
      </c>
      <c r="E2244">
        <v>8142.1499020000001</v>
      </c>
      <c r="F2244">
        <v>189700</v>
      </c>
    </row>
    <row r="2245" spans="1:6" x14ac:dyDescent="0.3">
      <c r="A2245" s="1">
        <v>42704</v>
      </c>
      <c r="B2245">
        <v>8172.1499020000001</v>
      </c>
      <c r="C2245">
        <v>8234.25</v>
      </c>
      <c r="D2245">
        <v>8139.25</v>
      </c>
      <c r="E2245">
        <v>8224.5</v>
      </c>
      <c r="F2245">
        <v>248000</v>
      </c>
    </row>
    <row r="2246" spans="1:6" x14ac:dyDescent="0.3">
      <c r="A2246" s="1">
        <v>42705</v>
      </c>
      <c r="B2246">
        <v>8244</v>
      </c>
      <c r="C2246">
        <v>8250.7998050000006</v>
      </c>
      <c r="D2246">
        <v>8185.0498049999997</v>
      </c>
      <c r="E2246">
        <v>8192.9003909999992</v>
      </c>
      <c r="F2246">
        <v>157700</v>
      </c>
    </row>
    <row r="2247" spans="1:6" x14ac:dyDescent="0.3">
      <c r="A2247" s="1">
        <v>42706</v>
      </c>
      <c r="B2247">
        <v>8153.5498049999997</v>
      </c>
      <c r="C2247">
        <v>8159.2998049999997</v>
      </c>
      <c r="D2247">
        <v>8070.0498049999997</v>
      </c>
      <c r="E2247">
        <v>8086.7998049999997</v>
      </c>
      <c r="F2247">
        <v>171500</v>
      </c>
    </row>
    <row r="2248" spans="1:6" x14ac:dyDescent="0.3">
      <c r="A2248" s="1">
        <v>42709</v>
      </c>
      <c r="B2248">
        <v>8088.75</v>
      </c>
      <c r="C2248">
        <v>8141.8999020000001</v>
      </c>
      <c r="D2248">
        <v>8056.8500979999999</v>
      </c>
      <c r="E2248">
        <v>8128.75</v>
      </c>
      <c r="F2248">
        <v>126500</v>
      </c>
    </row>
    <row r="2249" spans="1:6" x14ac:dyDescent="0.3">
      <c r="A2249" s="1">
        <v>42710</v>
      </c>
      <c r="B2249">
        <v>8153.1499020000001</v>
      </c>
      <c r="C2249">
        <v>8178.7001950000003</v>
      </c>
      <c r="D2249">
        <v>8130.8500979999999</v>
      </c>
      <c r="E2249">
        <v>8143.1499020000001</v>
      </c>
      <c r="F2249">
        <v>115300</v>
      </c>
    </row>
    <row r="2250" spans="1:6" x14ac:dyDescent="0.3">
      <c r="A2250" s="1">
        <v>42711</v>
      </c>
      <c r="B2250">
        <v>8168.3999020000001</v>
      </c>
      <c r="C2250">
        <v>8190.4501950000003</v>
      </c>
      <c r="D2250">
        <v>8077.5</v>
      </c>
      <c r="E2250">
        <v>8102.0498049999997</v>
      </c>
      <c r="F2250">
        <v>169800</v>
      </c>
    </row>
    <row r="2251" spans="1:6" x14ac:dyDescent="0.3">
      <c r="A2251" s="1">
        <v>42712</v>
      </c>
      <c r="B2251">
        <v>8152.1000979999999</v>
      </c>
      <c r="C2251">
        <v>8256.25</v>
      </c>
      <c r="D2251">
        <v>8151.75</v>
      </c>
      <c r="E2251">
        <v>8246.8496090000008</v>
      </c>
      <c r="F2251">
        <v>142500</v>
      </c>
    </row>
    <row r="2252" spans="1:6" x14ac:dyDescent="0.3">
      <c r="A2252" s="1">
        <v>42713</v>
      </c>
      <c r="B2252">
        <v>8271.7001949999994</v>
      </c>
      <c r="C2252">
        <v>8274.9501949999994</v>
      </c>
      <c r="D2252">
        <v>8241.9501949999994</v>
      </c>
      <c r="E2252">
        <v>8261.75</v>
      </c>
      <c r="F2252">
        <v>149700</v>
      </c>
    </row>
    <row r="2253" spans="1:6" x14ac:dyDescent="0.3">
      <c r="A2253" s="1">
        <v>42716</v>
      </c>
      <c r="B2253">
        <v>8230.6503909999992</v>
      </c>
      <c r="C2253">
        <v>8230.6503909999992</v>
      </c>
      <c r="D2253">
        <v>8154.4501950000003</v>
      </c>
      <c r="E2253">
        <v>8170.7998049999997</v>
      </c>
      <c r="F2253">
        <v>108100</v>
      </c>
    </row>
    <row r="2254" spans="1:6" x14ac:dyDescent="0.3">
      <c r="A2254" s="1">
        <v>42717</v>
      </c>
      <c r="B2254">
        <v>8196.1503909999992</v>
      </c>
      <c r="C2254">
        <v>8228.8496090000008</v>
      </c>
      <c r="D2254">
        <v>8155.7998049999997</v>
      </c>
      <c r="E2254">
        <v>8221.7998050000006</v>
      </c>
      <c r="F2254">
        <v>184000</v>
      </c>
    </row>
    <row r="2255" spans="1:6" x14ac:dyDescent="0.3">
      <c r="A2255" s="1">
        <v>42718</v>
      </c>
      <c r="B2255">
        <v>8229.3496090000008</v>
      </c>
      <c r="C2255">
        <v>8229.4003909999992</v>
      </c>
      <c r="D2255">
        <v>8165.1000979999999</v>
      </c>
      <c r="E2255">
        <v>8182.4501950000003</v>
      </c>
      <c r="F2255">
        <v>144600</v>
      </c>
    </row>
    <row r="2256" spans="1:6" x14ac:dyDescent="0.3">
      <c r="A2256" s="1">
        <v>42719</v>
      </c>
      <c r="B2256">
        <v>8128.3999020000001</v>
      </c>
      <c r="C2256">
        <v>8225.9003909999992</v>
      </c>
      <c r="D2256">
        <v>8121.9501950000003</v>
      </c>
      <c r="E2256">
        <v>8153.6000979999999</v>
      </c>
      <c r="F2256">
        <v>181800</v>
      </c>
    </row>
    <row r="2257" spans="1:6" x14ac:dyDescent="0.3">
      <c r="A2257" s="1">
        <v>42720</v>
      </c>
      <c r="B2257">
        <v>8178.2001950000003</v>
      </c>
      <c r="C2257">
        <v>8178.7001950000003</v>
      </c>
      <c r="D2257">
        <v>8127.4501950000003</v>
      </c>
      <c r="E2257">
        <v>8139.4501950000003</v>
      </c>
      <c r="F2257">
        <v>203000</v>
      </c>
    </row>
    <row r="2258" spans="1:6" x14ac:dyDescent="0.3">
      <c r="A2258" s="1">
        <v>42723</v>
      </c>
      <c r="B2258">
        <v>8126</v>
      </c>
      <c r="C2258">
        <v>8132.5</v>
      </c>
      <c r="D2258">
        <v>8094.8500979999999</v>
      </c>
      <c r="E2258">
        <v>8104.3500979999999</v>
      </c>
      <c r="F2258">
        <v>107400</v>
      </c>
    </row>
    <row r="2259" spans="1:6" x14ac:dyDescent="0.3">
      <c r="A2259" s="1">
        <v>42724</v>
      </c>
      <c r="B2259">
        <v>8110.6000979999999</v>
      </c>
      <c r="C2259">
        <v>8124.1000979999999</v>
      </c>
      <c r="D2259">
        <v>8062.75</v>
      </c>
      <c r="E2259">
        <v>8082.3999020000001</v>
      </c>
      <c r="F2259">
        <v>128000</v>
      </c>
    </row>
    <row r="2260" spans="1:6" x14ac:dyDescent="0.3">
      <c r="A2260" s="1">
        <v>42725</v>
      </c>
      <c r="B2260">
        <v>8105.8500979999999</v>
      </c>
      <c r="C2260">
        <v>8112.5498049999997</v>
      </c>
      <c r="D2260">
        <v>8053.25</v>
      </c>
      <c r="E2260">
        <v>8061.2998049999997</v>
      </c>
      <c r="F2260">
        <v>123700</v>
      </c>
    </row>
    <row r="2261" spans="1:6" x14ac:dyDescent="0.3">
      <c r="A2261" s="1">
        <v>42726</v>
      </c>
      <c r="B2261">
        <v>8043.8500979999999</v>
      </c>
      <c r="C2261">
        <v>8046.4501950000003</v>
      </c>
      <c r="D2261">
        <v>7964.9501950000003</v>
      </c>
      <c r="E2261">
        <v>7979.1000979999999</v>
      </c>
      <c r="F2261">
        <v>122600</v>
      </c>
    </row>
    <row r="2262" spans="1:6" x14ac:dyDescent="0.3">
      <c r="A2262" s="1">
        <v>42727</v>
      </c>
      <c r="B2262">
        <v>7972.5</v>
      </c>
      <c r="C2262">
        <v>8022.6000979999999</v>
      </c>
      <c r="D2262">
        <v>7942.0498049999997</v>
      </c>
      <c r="E2262">
        <v>7985.75</v>
      </c>
      <c r="F2262">
        <v>124100</v>
      </c>
    </row>
    <row r="2263" spans="1:6" x14ac:dyDescent="0.3">
      <c r="A2263" s="1">
        <v>42730</v>
      </c>
      <c r="B2263">
        <v>7965.1000979999999</v>
      </c>
      <c r="C2263">
        <v>7970.0498049999997</v>
      </c>
      <c r="D2263">
        <v>7893.7998049999997</v>
      </c>
      <c r="E2263">
        <v>7908.25</v>
      </c>
      <c r="F2263">
        <v>106900</v>
      </c>
    </row>
    <row r="2264" spans="1:6" x14ac:dyDescent="0.3">
      <c r="A2264" s="1">
        <v>42731</v>
      </c>
      <c r="B2264">
        <v>7915.0498049999997</v>
      </c>
      <c r="C2264">
        <v>8044.6499020000001</v>
      </c>
      <c r="D2264">
        <v>7903.7001950000003</v>
      </c>
      <c r="E2264">
        <v>8032.8500979999999</v>
      </c>
      <c r="F2264">
        <v>118800</v>
      </c>
    </row>
    <row r="2265" spans="1:6" x14ac:dyDescent="0.3">
      <c r="A2265" s="1">
        <v>42732</v>
      </c>
      <c r="B2265">
        <v>8047.5498049999997</v>
      </c>
      <c r="C2265">
        <v>8100.5498049999997</v>
      </c>
      <c r="D2265">
        <v>8028.3999020000001</v>
      </c>
      <c r="E2265">
        <v>8034.8500979999999</v>
      </c>
      <c r="F2265">
        <v>126700</v>
      </c>
    </row>
    <row r="2266" spans="1:6" x14ac:dyDescent="0.3">
      <c r="A2266" s="1">
        <v>42733</v>
      </c>
      <c r="B2266">
        <v>8030.6000979999999</v>
      </c>
      <c r="C2266">
        <v>8111.1000979999999</v>
      </c>
      <c r="D2266">
        <v>8020.7998049999997</v>
      </c>
      <c r="E2266">
        <v>8103.6000979999999</v>
      </c>
      <c r="F2266">
        <v>178500</v>
      </c>
    </row>
    <row r="2267" spans="1:6" x14ac:dyDescent="0.3">
      <c r="A2267" s="1">
        <v>42734</v>
      </c>
      <c r="B2267">
        <v>8119.6499020000001</v>
      </c>
      <c r="C2267">
        <v>8197</v>
      </c>
      <c r="D2267">
        <v>8114.75</v>
      </c>
      <c r="E2267">
        <v>8185.7998049999997</v>
      </c>
      <c r="F2267">
        <v>127600</v>
      </c>
    </row>
    <row r="2268" spans="1:6" x14ac:dyDescent="0.3">
      <c r="A2268" s="1">
        <v>42737</v>
      </c>
      <c r="B2268">
        <v>8210.0996090000008</v>
      </c>
      <c r="C2268">
        <v>8212</v>
      </c>
      <c r="D2268">
        <v>8133.7998049999997</v>
      </c>
      <c r="E2268">
        <v>8179.5</v>
      </c>
      <c r="F2268">
        <v>118300</v>
      </c>
    </row>
    <row r="2269" spans="1:6" x14ac:dyDescent="0.3">
      <c r="A2269" s="1">
        <v>42738</v>
      </c>
      <c r="B2269">
        <v>8196.0498050000006</v>
      </c>
      <c r="C2269">
        <v>8219.0996090000008</v>
      </c>
      <c r="D2269">
        <v>8148.6000979999999</v>
      </c>
      <c r="E2269">
        <v>8192.25</v>
      </c>
      <c r="F2269">
        <v>127300</v>
      </c>
    </row>
    <row r="2270" spans="1:6" x14ac:dyDescent="0.3">
      <c r="A2270" s="1">
        <v>42739</v>
      </c>
      <c r="B2270">
        <v>8202.6503909999992</v>
      </c>
      <c r="C2270">
        <v>8218.5</v>
      </c>
      <c r="D2270">
        <v>8180.8999020000001</v>
      </c>
      <c r="E2270">
        <v>8190.5</v>
      </c>
      <c r="F2270">
        <v>132400</v>
      </c>
    </row>
    <row r="2271" spans="1:6" x14ac:dyDescent="0.3">
      <c r="A2271" s="1">
        <v>42740</v>
      </c>
      <c r="B2271">
        <v>8226.6503909999992</v>
      </c>
      <c r="C2271">
        <v>8282.6503909999992</v>
      </c>
      <c r="D2271">
        <v>8223.7001949999994</v>
      </c>
      <c r="E2271">
        <v>8273.7998050000006</v>
      </c>
      <c r="F2271">
        <v>159100</v>
      </c>
    </row>
    <row r="2272" spans="1:6" x14ac:dyDescent="0.3">
      <c r="A2272" s="1">
        <v>42741</v>
      </c>
      <c r="B2272">
        <v>8281.8496090000008</v>
      </c>
      <c r="C2272">
        <v>8306.8496090000008</v>
      </c>
      <c r="D2272">
        <v>8233.25</v>
      </c>
      <c r="E2272">
        <v>8243.7998050000006</v>
      </c>
      <c r="F2272">
        <v>139400</v>
      </c>
    </row>
    <row r="2273" spans="1:6" x14ac:dyDescent="0.3">
      <c r="A2273" s="1">
        <v>42744</v>
      </c>
      <c r="B2273">
        <v>8259.3496090000008</v>
      </c>
      <c r="C2273">
        <v>8263</v>
      </c>
      <c r="D2273">
        <v>8227.75</v>
      </c>
      <c r="E2273">
        <v>8236.0498050000006</v>
      </c>
      <c r="F2273">
        <v>99100</v>
      </c>
    </row>
    <row r="2274" spans="1:6" x14ac:dyDescent="0.3">
      <c r="A2274" s="1">
        <v>42745</v>
      </c>
      <c r="B2274">
        <v>8262.7001949999994</v>
      </c>
      <c r="C2274">
        <v>8293.7998050000006</v>
      </c>
      <c r="D2274">
        <v>8261</v>
      </c>
      <c r="E2274">
        <v>8288.5996090000008</v>
      </c>
      <c r="F2274">
        <v>142900</v>
      </c>
    </row>
    <row r="2275" spans="1:6" x14ac:dyDescent="0.3">
      <c r="A2275" s="1">
        <v>42746</v>
      </c>
      <c r="B2275">
        <v>8327.7998050000006</v>
      </c>
      <c r="C2275">
        <v>8389</v>
      </c>
      <c r="D2275">
        <v>8322.25</v>
      </c>
      <c r="E2275">
        <v>8380.6503909999992</v>
      </c>
      <c r="F2275">
        <v>186500</v>
      </c>
    </row>
    <row r="2276" spans="1:6" x14ac:dyDescent="0.3">
      <c r="A2276" s="1">
        <v>42747</v>
      </c>
      <c r="B2276">
        <v>8391.0498050000006</v>
      </c>
      <c r="C2276">
        <v>8417.2001949999994</v>
      </c>
      <c r="D2276">
        <v>8382.2998050000006</v>
      </c>
      <c r="E2276">
        <v>8407.2001949999994</v>
      </c>
      <c r="F2276">
        <v>172600</v>
      </c>
    </row>
    <row r="2277" spans="1:6" x14ac:dyDescent="0.3">
      <c r="A2277" s="1">
        <v>42748</v>
      </c>
      <c r="B2277">
        <v>8457.6503909999992</v>
      </c>
      <c r="C2277">
        <v>8461.0498050000006</v>
      </c>
      <c r="D2277">
        <v>8373.1503909999992</v>
      </c>
      <c r="E2277">
        <v>8400.3496090000008</v>
      </c>
      <c r="F2277">
        <v>185300</v>
      </c>
    </row>
    <row r="2278" spans="1:6" x14ac:dyDescent="0.3">
      <c r="A2278" s="1">
        <v>42751</v>
      </c>
      <c r="B2278">
        <v>8390.9501949999994</v>
      </c>
      <c r="C2278">
        <v>8426.7001949999994</v>
      </c>
      <c r="D2278">
        <v>8374.4003909999992</v>
      </c>
      <c r="E2278">
        <v>8412.7998050000006</v>
      </c>
      <c r="F2278">
        <v>124100</v>
      </c>
    </row>
    <row r="2279" spans="1:6" x14ac:dyDescent="0.3">
      <c r="A2279" s="1">
        <v>42752</v>
      </c>
      <c r="B2279">
        <v>8415.0498050000006</v>
      </c>
      <c r="C2279">
        <v>8440.9003909999992</v>
      </c>
      <c r="D2279">
        <v>8378.2998050000006</v>
      </c>
      <c r="E2279">
        <v>8398</v>
      </c>
      <c r="F2279">
        <v>122000</v>
      </c>
    </row>
    <row r="2280" spans="1:6" x14ac:dyDescent="0.3">
      <c r="A2280" s="1">
        <v>42753</v>
      </c>
      <c r="B2280">
        <v>8403.8496090000008</v>
      </c>
      <c r="C2280">
        <v>8460.2998050000006</v>
      </c>
      <c r="D2280">
        <v>8397.4003909999992</v>
      </c>
      <c r="E2280">
        <v>8417</v>
      </c>
      <c r="F2280">
        <v>163800</v>
      </c>
    </row>
    <row r="2281" spans="1:6" x14ac:dyDescent="0.3">
      <c r="A2281" s="1">
        <v>42754</v>
      </c>
      <c r="B2281">
        <v>8418.4003909999992</v>
      </c>
      <c r="C2281">
        <v>8445.1503909999992</v>
      </c>
      <c r="D2281">
        <v>8404.0498050000006</v>
      </c>
      <c r="E2281">
        <v>8435.0996090000008</v>
      </c>
      <c r="F2281">
        <v>165900</v>
      </c>
    </row>
    <row r="2282" spans="1:6" x14ac:dyDescent="0.3">
      <c r="A2282" s="1">
        <v>42755</v>
      </c>
      <c r="B2282">
        <v>8404.3496090000008</v>
      </c>
      <c r="C2282">
        <v>8423.6503909999992</v>
      </c>
      <c r="D2282">
        <v>8340.9501949999994</v>
      </c>
      <c r="E2282">
        <v>8349.3496090000008</v>
      </c>
      <c r="F2282">
        <v>202600</v>
      </c>
    </row>
    <row r="2283" spans="1:6" x14ac:dyDescent="0.3">
      <c r="A2283" s="1">
        <v>42758</v>
      </c>
      <c r="B2283">
        <v>8329.5996090000008</v>
      </c>
      <c r="C2283">
        <v>8404.1503909999992</v>
      </c>
      <c r="D2283">
        <v>8327.2001949999994</v>
      </c>
      <c r="E2283">
        <v>8391.5</v>
      </c>
      <c r="F2283">
        <v>195000</v>
      </c>
    </row>
    <row r="2284" spans="1:6" x14ac:dyDescent="0.3">
      <c r="A2284" s="1">
        <v>42759</v>
      </c>
      <c r="B2284">
        <v>8407.0498050000006</v>
      </c>
      <c r="C2284">
        <v>8480.9501949999994</v>
      </c>
      <c r="D2284">
        <v>8398.1503909999992</v>
      </c>
      <c r="E2284">
        <v>8475.7998050000006</v>
      </c>
      <c r="F2284">
        <v>179200</v>
      </c>
    </row>
    <row r="2285" spans="1:6" x14ac:dyDescent="0.3">
      <c r="A2285" s="1">
        <v>42760</v>
      </c>
      <c r="B2285">
        <v>8499.4501949999994</v>
      </c>
      <c r="C2285">
        <v>8612.5996090000008</v>
      </c>
      <c r="D2285">
        <v>8493.9501949999994</v>
      </c>
      <c r="E2285">
        <v>8602.75</v>
      </c>
      <c r="F2285">
        <v>292500</v>
      </c>
    </row>
    <row r="2286" spans="1:6" x14ac:dyDescent="0.3">
      <c r="A2286" s="1">
        <v>42762</v>
      </c>
      <c r="B2286">
        <v>8610.5</v>
      </c>
      <c r="C2286">
        <v>8672.7001949999994</v>
      </c>
      <c r="D2286">
        <v>8606.9003909999992</v>
      </c>
      <c r="E2286">
        <v>8641.25</v>
      </c>
      <c r="F2286">
        <v>275400</v>
      </c>
    </row>
    <row r="2287" spans="1:6" x14ac:dyDescent="0.3">
      <c r="A2287" s="1">
        <v>42765</v>
      </c>
      <c r="B2287">
        <v>8635.5498050000006</v>
      </c>
      <c r="C2287">
        <v>8662.5996090000008</v>
      </c>
      <c r="D2287">
        <v>8617.75</v>
      </c>
      <c r="E2287">
        <v>8632.75</v>
      </c>
      <c r="F2287">
        <v>304700</v>
      </c>
    </row>
    <row r="2288" spans="1:6" x14ac:dyDescent="0.3">
      <c r="A2288" s="1">
        <v>42766</v>
      </c>
      <c r="B2288">
        <v>8629.4501949999994</v>
      </c>
      <c r="C2288">
        <v>8631.75</v>
      </c>
      <c r="D2288">
        <v>8552.4003909999992</v>
      </c>
      <c r="E2288">
        <v>8561.2998050000006</v>
      </c>
      <c r="F2288">
        <v>521000</v>
      </c>
    </row>
    <row r="2289" spans="1:6" x14ac:dyDescent="0.3">
      <c r="A2289" s="1">
        <v>42767</v>
      </c>
      <c r="B2289">
        <v>8570.3496090000008</v>
      </c>
      <c r="C2289">
        <v>8722.4003909999992</v>
      </c>
      <c r="D2289">
        <v>8537.5</v>
      </c>
      <c r="E2289">
        <v>8716.4003909999992</v>
      </c>
      <c r="F2289">
        <v>327700</v>
      </c>
    </row>
    <row r="2290" spans="1:6" x14ac:dyDescent="0.3">
      <c r="A2290" s="1">
        <v>42768</v>
      </c>
      <c r="B2290">
        <v>8724.75</v>
      </c>
      <c r="C2290">
        <v>8757.5996090000008</v>
      </c>
      <c r="D2290">
        <v>8685.7998050000006</v>
      </c>
      <c r="E2290">
        <v>8734.25</v>
      </c>
      <c r="F2290">
        <v>283500</v>
      </c>
    </row>
    <row r="2291" spans="1:6" x14ac:dyDescent="0.3">
      <c r="A2291" s="1">
        <v>42769</v>
      </c>
      <c r="B2291">
        <v>8735.1503909999992</v>
      </c>
      <c r="C2291">
        <v>8748.25</v>
      </c>
      <c r="D2291">
        <v>8707.75</v>
      </c>
      <c r="E2291">
        <v>8740.9501949999994</v>
      </c>
      <c r="F2291">
        <v>191000</v>
      </c>
    </row>
    <row r="2292" spans="1:6" x14ac:dyDescent="0.3">
      <c r="A2292" s="1">
        <v>42772</v>
      </c>
      <c r="B2292">
        <v>8785.4501949999994</v>
      </c>
      <c r="C2292">
        <v>8814.0996090000008</v>
      </c>
      <c r="D2292">
        <v>8770.2001949999994</v>
      </c>
      <c r="E2292">
        <v>8801.0498050000006</v>
      </c>
      <c r="F2292">
        <v>194400</v>
      </c>
    </row>
    <row r="2293" spans="1:6" x14ac:dyDescent="0.3">
      <c r="A2293" s="1">
        <v>42773</v>
      </c>
      <c r="B2293">
        <v>8805.7001949999994</v>
      </c>
      <c r="C2293">
        <v>8809.2998050000006</v>
      </c>
      <c r="D2293">
        <v>8741.0498050000006</v>
      </c>
      <c r="E2293">
        <v>8768.2998050000006</v>
      </c>
      <c r="F2293">
        <v>226300</v>
      </c>
    </row>
    <row r="2294" spans="1:6" x14ac:dyDescent="0.3">
      <c r="A2294" s="1">
        <v>42774</v>
      </c>
      <c r="B2294">
        <v>8774.5498050000006</v>
      </c>
      <c r="C2294">
        <v>8791.25</v>
      </c>
      <c r="D2294">
        <v>8715</v>
      </c>
      <c r="E2294">
        <v>8769.0498050000006</v>
      </c>
      <c r="F2294">
        <v>218700</v>
      </c>
    </row>
    <row r="2295" spans="1:6" x14ac:dyDescent="0.3">
      <c r="A2295" s="1">
        <v>42775</v>
      </c>
      <c r="B2295">
        <v>8795.5498050000006</v>
      </c>
      <c r="C2295">
        <v>8821.4003909999992</v>
      </c>
      <c r="D2295">
        <v>8724.0996090000008</v>
      </c>
      <c r="E2295">
        <v>8778.4003909999992</v>
      </c>
      <c r="F2295">
        <v>187500</v>
      </c>
    </row>
    <row r="2296" spans="1:6" x14ac:dyDescent="0.3">
      <c r="A2296" s="1">
        <v>42776</v>
      </c>
      <c r="B2296">
        <v>8812.3496090000008</v>
      </c>
      <c r="C2296">
        <v>8822.0996090000008</v>
      </c>
      <c r="D2296">
        <v>8771.2001949999994</v>
      </c>
      <c r="E2296">
        <v>8793.5498050000006</v>
      </c>
      <c r="F2296">
        <v>225900</v>
      </c>
    </row>
    <row r="2297" spans="1:6" x14ac:dyDescent="0.3">
      <c r="A2297" s="1">
        <v>42779</v>
      </c>
      <c r="B2297">
        <v>8819.7998050000006</v>
      </c>
      <c r="C2297">
        <v>8826.9003909999992</v>
      </c>
      <c r="D2297">
        <v>8754.2001949999994</v>
      </c>
      <c r="E2297">
        <v>8805.0498050000006</v>
      </c>
      <c r="F2297">
        <v>204900</v>
      </c>
    </row>
    <row r="2298" spans="1:6" x14ac:dyDescent="0.3">
      <c r="A2298" s="1">
        <v>42780</v>
      </c>
      <c r="B2298">
        <v>8819.9003909999992</v>
      </c>
      <c r="C2298">
        <v>8820.4501949999994</v>
      </c>
      <c r="D2298">
        <v>8772.5</v>
      </c>
      <c r="E2298">
        <v>8792.2998050000006</v>
      </c>
      <c r="F2298">
        <v>188300</v>
      </c>
    </row>
    <row r="2299" spans="1:6" x14ac:dyDescent="0.3">
      <c r="A2299" s="1">
        <v>42781</v>
      </c>
      <c r="B2299">
        <v>8778.9501949999994</v>
      </c>
      <c r="C2299">
        <v>8807.9003909999992</v>
      </c>
      <c r="D2299">
        <v>8712.8496090000008</v>
      </c>
      <c r="E2299">
        <v>8724.7001949999994</v>
      </c>
      <c r="F2299">
        <v>216100</v>
      </c>
    </row>
    <row r="2300" spans="1:6" x14ac:dyDescent="0.3">
      <c r="A2300" s="1">
        <v>42782</v>
      </c>
      <c r="B2300">
        <v>8739</v>
      </c>
      <c r="C2300">
        <v>8783.9501949999994</v>
      </c>
      <c r="D2300">
        <v>8719.5996090000008</v>
      </c>
      <c r="E2300">
        <v>8778</v>
      </c>
      <c r="F2300">
        <v>184600</v>
      </c>
    </row>
    <row r="2301" spans="1:6" x14ac:dyDescent="0.3">
      <c r="A2301" s="1">
        <v>42783</v>
      </c>
      <c r="B2301">
        <v>8883.7001949999994</v>
      </c>
      <c r="C2301">
        <v>8896.4501949999994</v>
      </c>
      <c r="D2301">
        <v>8804.25</v>
      </c>
      <c r="E2301">
        <v>8821.7001949999994</v>
      </c>
      <c r="F2301">
        <v>298300</v>
      </c>
    </row>
    <row r="2302" spans="1:6" x14ac:dyDescent="0.3">
      <c r="A2302" s="1">
        <v>42786</v>
      </c>
      <c r="B2302">
        <v>8818.5498050000006</v>
      </c>
      <c r="C2302">
        <v>8886.25</v>
      </c>
      <c r="D2302">
        <v>8809.7998050000006</v>
      </c>
      <c r="E2302">
        <v>8879.2001949999994</v>
      </c>
      <c r="F2302">
        <v>167800</v>
      </c>
    </row>
    <row r="2303" spans="1:6" x14ac:dyDescent="0.3">
      <c r="A2303" s="1">
        <v>42787</v>
      </c>
      <c r="B2303">
        <v>8890.75</v>
      </c>
      <c r="C2303">
        <v>8920.7998050000006</v>
      </c>
      <c r="D2303">
        <v>8860.9501949999994</v>
      </c>
      <c r="E2303">
        <v>8907.8496090000008</v>
      </c>
      <c r="F2303">
        <v>175700</v>
      </c>
    </row>
    <row r="2304" spans="1:6" x14ac:dyDescent="0.3">
      <c r="A2304" s="1">
        <v>42788</v>
      </c>
      <c r="B2304">
        <v>8931.5996090000008</v>
      </c>
      <c r="C2304">
        <v>8960.75</v>
      </c>
      <c r="D2304">
        <v>8905.25</v>
      </c>
      <c r="E2304">
        <v>8926.9003909999992</v>
      </c>
      <c r="F2304">
        <v>247100</v>
      </c>
    </row>
    <row r="2305" spans="1:6" x14ac:dyDescent="0.3">
      <c r="A2305" s="1">
        <v>42789</v>
      </c>
      <c r="B2305">
        <v>8956.4003909999992</v>
      </c>
      <c r="C2305">
        <v>8982.1503909999992</v>
      </c>
      <c r="D2305">
        <v>8927.5498050000006</v>
      </c>
      <c r="E2305">
        <v>8939.5</v>
      </c>
      <c r="F2305">
        <v>377200</v>
      </c>
    </row>
    <row r="2306" spans="1:6" x14ac:dyDescent="0.3">
      <c r="A2306" s="1">
        <v>42793</v>
      </c>
      <c r="B2306">
        <v>8943.7001949999994</v>
      </c>
      <c r="C2306">
        <v>8951.7998050000006</v>
      </c>
      <c r="D2306">
        <v>8888.6503909999992</v>
      </c>
      <c r="E2306">
        <v>8896.7001949999994</v>
      </c>
      <c r="F2306">
        <v>189900</v>
      </c>
    </row>
    <row r="2307" spans="1:6" x14ac:dyDescent="0.3">
      <c r="A2307" s="1">
        <v>42794</v>
      </c>
      <c r="B2307">
        <v>8898.9501949999994</v>
      </c>
      <c r="C2307">
        <v>8914.75</v>
      </c>
      <c r="D2307">
        <v>8867.5996090000008</v>
      </c>
      <c r="E2307">
        <v>8879.5996090000008</v>
      </c>
      <c r="F2307">
        <v>293600</v>
      </c>
    </row>
    <row r="2308" spans="1:6" x14ac:dyDescent="0.3">
      <c r="A2308" s="1">
        <v>42795</v>
      </c>
      <c r="B2308">
        <v>8904.4003909999992</v>
      </c>
      <c r="C2308">
        <v>8960.7998050000006</v>
      </c>
      <c r="D2308">
        <v>8898.5996090000008</v>
      </c>
      <c r="E2308">
        <v>8945.7998050000006</v>
      </c>
      <c r="F2308">
        <v>205900</v>
      </c>
    </row>
    <row r="2309" spans="1:6" x14ac:dyDescent="0.3">
      <c r="A2309" s="1">
        <v>42796</v>
      </c>
      <c r="B2309">
        <v>8982.8496090000008</v>
      </c>
      <c r="C2309">
        <v>8992.5</v>
      </c>
      <c r="D2309">
        <v>8879.7998050000006</v>
      </c>
      <c r="E2309">
        <v>8899.75</v>
      </c>
      <c r="F2309">
        <v>218800</v>
      </c>
    </row>
    <row r="2310" spans="1:6" x14ac:dyDescent="0.3">
      <c r="A2310" s="1">
        <v>42797</v>
      </c>
      <c r="B2310">
        <v>8883.5</v>
      </c>
      <c r="C2310">
        <v>8907.0996090000008</v>
      </c>
      <c r="D2310">
        <v>8860.0996090000008</v>
      </c>
      <c r="E2310">
        <v>8897.5498050000006</v>
      </c>
      <c r="F2310">
        <v>202600</v>
      </c>
    </row>
    <row r="2311" spans="1:6" x14ac:dyDescent="0.3">
      <c r="A2311" s="1">
        <v>42800</v>
      </c>
      <c r="B2311">
        <v>8915.0996090000008</v>
      </c>
      <c r="C2311">
        <v>8967.7998050000006</v>
      </c>
      <c r="D2311">
        <v>8914</v>
      </c>
      <c r="E2311">
        <v>8963.4501949999994</v>
      </c>
      <c r="F2311">
        <v>174800</v>
      </c>
    </row>
    <row r="2312" spans="1:6" x14ac:dyDescent="0.3">
      <c r="A2312" s="1">
        <v>42801</v>
      </c>
      <c r="B2312">
        <v>8977.75</v>
      </c>
      <c r="C2312">
        <v>8977.8496090000008</v>
      </c>
      <c r="D2312">
        <v>8932.7998050000006</v>
      </c>
      <c r="E2312">
        <v>8946.9003909999992</v>
      </c>
      <c r="F2312">
        <v>173400</v>
      </c>
    </row>
    <row r="2313" spans="1:6" x14ac:dyDescent="0.3">
      <c r="A2313" s="1">
        <v>42802</v>
      </c>
      <c r="B2313">
        <v>8950.7001949999994</v>
      </c>
      <c r="C2313">
        <v>8957.0498050000006</v>
      </c>
      <c r="D2313">
        <v>8891.9501949999994</v>
      </c>
      <c r="E2313">
        <v>8924.2998050000006</v>
      </c>
      <c r="F2313">
        <v>177800</v>
      </c>
    </row>
    <row r="2314" spans="1:6" x14ac:dyDescent="0.3">
      <c r="A2314" s="1">
        <v>42803</v>
      </c>
      <c r="B2314">
        <v>8914.5</v>
      </c>
      <c r="C2314">
        <v>8945.7998050000006</v>
      </c>
      <c r="D2314">
        <v>8899.5</v>
      </c>
      <c r="E2314">
        <v>8927</v>
      </c>
      <c r="F2314">
        <v>171500</v>
      </c>
    </row>
    <row r="2315" spans="1:6" x14ac:dyDescent="0.3">
      <c r="A2315" s="1">
        <v>42804</v>
      </c>
      <c r="B2315">
        <v>8953.7001949999994</v>
      </c>
      <c r="C2315">
        <v>8975.7001949999994</v>
      </c>
      <c r="D2315">
        <v>8903.9501949999994</v>
      </c>
      <c r="E2315">
        <v>8934.5498050000006</v>
      </c>
      <c r="F2315">
        <v>152700</v>
      </c>
    </row>
    <row r="2316" spans="1:6" x14ac:dyDescent="0.3">
      <c r="A2316" s="1">
        <v>42808</v>
      </c>
      <c r="B2316">
        <v>9091.6503909999992</v>
      </c>
      <c r="C2316">
        <v>9122.75</v>
      </c>
      <c r="D2316">
        <v>9060.5</v>
      </c>
      <c r="E2316">
        <v>9087</v>
      </c>
      <c r="F2316">
        <v>270300</v>
      </c>
    </row>
    <row r="2317" spans="1:6" x14ac:dyDescent="0.3">
      <c r="A2317" s="1">
        <v>42809</v>
      </c>
      <c r="B2317">
        <v>9086.8496090000008</v>
      </c>
      <c r="C2317">
        <v>9106.5498050000006</v>
      </c>
      <c r="D2317">
        <v>9075.5</v>
      </c>
      <c r="E2317">
        <v>9084.7998050000006</v>
      </c>
      <c r="F2317">
        <v>240600</v>
      </c>
    </row>
    <row r="2318" spans="1:6" x14ac:dyDescent="0.3">
      <c r="A2318" s="1">
        <v>42810</v>
      </c>
      <c r="B2318">
        <v>9129.6503909999992</v>
      </c>
      <c r="C2318">
        <v>9158.4501949999994</v>
      </c>
      <c r="D2318">
        <v>9128.5498050000006</v>
      </c>
      <c r="E2318">
        <v>9153.7001949999994</v>
      </c>
      <c r="F2318">
        <v>208600</v>
      </c>
    </row>
    <row r="2319" spans="1:6" x14ac:dyDescent="0.3">
      <c r="A2319" s="1">
        <v>42811</v>
      </c>
      <c r="B2319">
        <v>9207.7998050000006</v>
      </c>
      <c r="C2319">
        <v>9218.4003909999992</v>
      </c>
      <c r="D2319">
        <v>9147.5996090000008</v>
      </c>
      <c r="E2319">
        <v>9160.0498050000006</v>
      </c>
      <c r="F2319">
        <v>286700</v>
      </c>
    </row>
    <row r="2320" spans="1:6" x14ac:dyDescent="0.3">
      <c r="A2320" s="1">
        <v>42814</v>
      </c>
      <c r="B2320">
        <v>9166.9501949999994</v>
      </c>
      <c r="C2320">
        <v>9167.5996090000008</v>
      </c>
      <c r="D2320">
        <v>9116.2998050000006</v>
      </c>
      <c r="E2320">
        <v>9126.8496090000008</v>
      </c>
      <c r="F2320">
        <v>332100</v>
      </c>
    </row>
    <row r="2321" spans="1:6" x14ac:dyDescent="0.3">
      <c r="A2321" s="1">
        <v>42815</v>
      </c>
      <c r="B2321">
        <v>9133.9501949999994</v>
      </c>
      <c r="C2321">
        <v>9147.75</v>
      </c>
      <c r="D2321">
        <v>9087.2001949999994</v>
      </c>
      <c r="E2321">
        <v>9121.5</v>
      </c>
      <c r="F2321">
        <v>247700</v>
      </c>
    </row>
    <row r="2322" spans="1:6" x14ac:dyDescent="0.3">
      <c r="A2322" s="1">
        <v>42816</v>
      </c>
      <c r="B2322">
        <v>9047.2001949999994</v>
      </c>
      <c r="C2322">
        <v>9072.9003909999992</v>
      </c>
      <c r="D2322">
        <v>9019.2998050000006</v>
      </c>
      <c r="E2322">
        <v>9030.4501949999994</v>
      </c>
      <c r="F2322">
        <v>232300</v>
      </c>
    </row>
    <row r="2323" spans="1:6" x14ac:dyDescent="0.3">
      <c r="A2323" s="1">
        <v>42817</v>
      </c>
      <c r="B2323">
        <v>9048.75</v>
      </c>
      <c r="C2323">
        <v>9099.0498050000006</v>
      </c>
      <c r="D2323">
        <v>9048.5996090000008</v>
      </c>
      <c r="E2323">
        <v>9086.2998050000006</v>
      </c>
      <c r="F2323">
        <v>191800</v>
      </c>
    </row>
    <row r="2324" spans="1:6" x14ac:dyDescent="0.3">
      <c r="A2324" s="1">
        <v>42818</v>
      </c>
      <c r="B2324">
        <v>9104</v>
      </c>
      <c r="C2324">
        <v>9133.5498050000006</v>
      </c>
      <c r="D2324">
        <v>9089.4003909999992</v>
      </c>
      <c r="E2324">
        <v>9108</v>
      </c>
      <c r="F2324">
        <v>203700</v>
      </c>
    </row>
    <row r="2325" spans="1:6" x14ac:dyDescent="0.3">
      <c r="A2325" s="1">
        <v>42821</v>
      </c>
      <c r="B2325">
        <v>9093.4501949999994</v>
      </c>
      <c r="C2325">
        <v>9094.8496090000008</v>
      </c>
      <c r="D2325">
        <v>9024.6503909999992</v>
      </c>
      <c r="E2325">
        <v>9045.2001949999994</v>
      </c>
      <c r="F2325">
        <v>202700</v>
      </c>
    </row>
    <row r="2326" spans="1:6" x14ac:dyDescent="0.3">
      <c r="A2326" s="1">
        <v>42822</v>
      </c>
      <c r="B2326">
        <v>9081.5</v>
      </c>
      <c r="C2326">
        <v>9110.4003909999992</v>
      </c>
      <c r="D2326">
        <v>9079.7998050000006</v>
      </c>
      <c r="E2326">
        <v>9100.7998050000006</v>
      </c>
      <c r="F2326">
        <v>183300</v>
      </c>
    </row>
    <row r="2327" spans="1:6" x14ac:dyDescent="0.3">
      <c r="A2327" s="1">
        <v>42823</v>
      </c>
      <c r="B2327">
        <v>9128.7001949999994</v>
      </c>
      <c r="C2327">
        <v>9153.1503909999992</v>
      </c>
      <c r="D2327">
        <v>9109.0996090000008</v>
      </c>
      <c r="E2327">
        <v>9143.7998050000006</v>
      </c>
      <c r="F2327">
        <v>243400</v>
      </c>
    </row>
    <row r="2328" spans="1:6" x14ac:dyDescent="0.3">
      <c r="A2328" s="1">
        <v>42824</v>
      </c>
      <c r="B2328">
        <v>9142.5996090000008</v>
      </c>
      <c r="C2328">
        <v>9183.1503909999992</v>
      </c>
      <c r="D2328">
        <v>9136.3496090000008</v>
      </c>
      <c r="E2328">
        <v>9173.75</v>
      </c>
      <c r="F2328">
        <v>323400</v>
      </c>
    </row>
    <row r="2329" spans="1:6" x14ac:dyDescent="0.3">
      <c r="A2329" s="1">
        <v>42825</v>
      </c>
      <c r="B2329">
        <v>9158.9003909999992</v>
      </c>
      <c r="C2329">
        <v>9191.7001949999994</v>
      </c>
      <c r="D2329">
        <v>9152.0996090000008</v>
      </c>
      <c r="E2329">
        <v>9173.75</v>
      </c>
      <c r="F2329">
        <v>190900</v>
      </c>
    </row>
    <row r="2330" spans="1:6" x14ac:dyDescent="0.3">
      <c r="A2330" s="1">
        <v>42828</v>
      </c>
      <c r="B2330">
        <v>9220.5996090000008</v>
      </c>
      <c r="C2330">
        <v>9245.3496090000008</v>
      </c>
      <c r="D2330">
        <v>9192.4003909999992</v>
      </c>
      <c r="E2330">
        <v>9237.8496090000008</v>
      </c>
      <c r="F2330">
        <v>139100</v>
      </c>
    </row>
    <row r="2331" spans="1:6" x14ac:dyDescent="0.3">
      <c r="A2331" s="1">
        <v>42830</v>
      </c>
      <c r="B2331">
        <v>9264.4003909999992</v>
      </c>
      <c r="C2331">
        <v>9273.9003909999992</v>
      </c>
      <c r="D2331">
        <v>9215.4003909999992</v>
      </c>
      <c r="E2331">
        <v>9265.1503909999992</v>
      </c>
      <c r="F2331">
        <v>184800</v>
      </c>
    </row>
    <row r="2332" spans="1:6" x14ac:dyDescent="0.3">
      <c r="A2332" s="1">
        <v>42831</v>
      </c>
      <c r="B2332">
        <v>9245.7998050000006</v>
      </c>
      <c r="C2332">
        <v>9267.9501949999994</v>
      </c>
      <c r="D2332">
        <v>9218.8496090000008</v>
      </c>
      <c r="E2332">
        <v>9261.9501949999994</v>
      </c>
      <c r="F2332">
        <v>186100</v>
      </c>
    </row>
    <row r="2333" spans="1:6" x14ac:dyDescent="0.3">
      <c r="A2333" s="1">
        <v>42832</v>
      </c>
      <c r="B2333">
        <v>9223.7001949999994</v>
      </c>
      <c r="C2333">
        <v>9250.5</v>
      </c>
      <c r="D2333">
        <v>9188.0996090000008</v>
      </c>
      <c r="E2333">
        <v>9198.2998050000006</v>
      </c>
      <c r="F2333">
        <v>190000</v>
      </c>
    </row>
    <row r="2334" spans="1:6" x14ac:dyDescent="0.3">
      <c r="A2334" s="1">
        <v>42835</v>
      </c>
      <c r="B2334">
        <v>9225.5996090000008</v>
      </c>
      <c r="C2334">
        <v>9225.6503909999992</v>
      </c>
      <c r="D2334">
        <v>9174.8496090000008</v>
      </c>
      <c r="E2334">
        <v>9181.4501949999994</v>
      </c>
      <c r="F2334">
        <v>135800</v>
      </c>
    </row>
    <row r="2335" spans="1:6" x14ac:dyDescent="0.3">
      <c r="A2335" s="1">
        <v>42836</v>
      </c>
      <c r="B2335">
        <v>9184.5498050000006</v>
      </c>
      <c r="C2335">
        <v>9242.7001949999994</v>
      </c>
      <c r="D2335">
        <v>9172.8496090000008</v>
      </c>
      <c r="E2335">
        <v>9237</v>
      </c>
      <c r="F2335">
        <v>200100</v>
      </c>
    </row>
    <row r="2336" spans="1:6" x14ac:dyDescent="0.3">
      <c r="A2336" s="1">
        <v>42837</v>
      </c>
      <c r="B2336">
        <v>9242.5</v>
      </c>
      <c r="C2336">
        <v>9246.4003909999992</v>
      </c>
      <c r="D2336">
        <v>9161.7998050000006</v>
      </c>
      <c r="E2336">
        <v>9203.4501949999994</v>
      </c>
      <c r="F2336">
        <v>161800</v>
      </c>
    </row>
    <row r="2337" spans="1:6" x14ac:dyDescent="0.3">
      <c r="A2337" s="1">
        <v>42838</v>
      </c>
      <c r="B2337">
        <v>9202.5</v>
      </c>
      <c r="C2337">
        <v>9202.6503909999992</v>
      </c>
      <c r="D2337">
        <v>9144.9501949999994</v>
      </c>
      <c r="E2337">
        <v>9150.7998050000006</v>
      </c>
      <c r="F2337">
        <v>166500</v>
      </c>
    </row>
    <row r="2338" spans="1:6" x14ac:dyDescent="0.3">
      <c r="A2338" s="1">
        <v>42842</v>
      </c>
      <c r="B2338">
        <v>9144.75</v>
      </c>
      <c r="C2338">
        <v>9160</v>
      </c>
      <c r="D2338">
        <v>9120.25</v>
      </c>
      <c r="E2338">
        <v>9139.2998050000006</v>
      </c>
      <c r="F2338">
        <v>0</v>
      </c>
    </row>
    <row r="2339" spans="1:6" x14ac:dyDescent="0.3">
      <c r="A2339" s="1">
        <v>42843</v>
      </c>
      <c r="B2339">
        <v>9163</v>
      </c>
      <c r="C2339">
        <v>9217.9003909999992</v>
      </c>
      <c r="D2339">
        <v>9095.4501949999994</v>
      </c>
      <c r="E2339">
        <v>9105.1503909999992</v>
      </c>
      <c r="F2339">
        <v>174200</v>
      </c>
    </row>
    <row r="2340" spans="1:6" x14ac:dyDescent="0.3">
      <c r="A2340" s="1">
        <v>42844</v>
      </c>
      <c r="B2340">
        <v>9112.2001949999994</v>
      </c>
      <c r="C2340">
        <v>9120.5</v>
      </c>
      <c r="D2340">
        <v>9075.1503909999992</v>
      </c>
      <c r="E2340">
        <v>9103.5</v>
      </c>
      <c r="F2340">
        <v>173700</v>
      </c>
    </row>
    <row r="2341" spans="1:6" x14ac:dyDescent="0.3">
      <c r="A2341" s="1">
        <v>42845</v>
      </c>
      <c r="B2341">
        <v>9108.0996090000008</v>
      </c>
      <c r="C2341">
        <v>9143.9003909999992</v>
      </c>
      <c r="D2341">
        <v>9102.6503909999992</v>
      </c>
      <c r="E2341">
        <v>9136.4003909999992</v>
      </c>
      <c r="F2341">
        <v>170300</v>
      </c>
    </row>
    <row r="2342" spans="1:6" x14ac:dyDescent="0.3">
      <c r="A2342" s="1">
        <v>42846</v>
      </c>
      <c r="B2342">
        <v>9179.0996090000008</v>
      </c>
      <c r="C2342">
        <v>9183.6503909999992</v>
      </c>
      <c r="D2342">
        <v>9088.75</v>
      </c>
      <c r="E2342">
        <v>9119.4003909999992</v>
      </c>
      <c r="F2342">
        <v>155200</v>
      </c>
    </row>
    <row r="2343" spans="1:6" x14ac:dyDescent="0.3">
      <c r="A2343" s="1">
        <v>42849</v>
      </c>
      <c r="B2343">
        <v>9135.3496090000008</v>
      </c>
      <c r="C2343">
        <v>9225.4003909999992</v>
      </c>
      <c r="D2343">
        <v>9130.5498050000006</v>
      </c>
      <c r="E2343">
        <v>9217.9501949999994</v>
      </c>
      <c r="F2343">
        <v>167700</v>
      </c>
    </row>
    <row r="2344" spans="1:6" x14ac:dyDescent="0.3">
      <c r="A2344" s="1">
        <v>42850</v>
      </c>
      <c r="B2344">
        <v>9273.0498050000006</v>
      </c>
      <c r="C2344">
        <v>9309.2001949999994</v>
      </c>
      <c r="D2344">
        <v>9250.3496090000008</v>
      </c>
      <c r="E2344">
        <v>9306.5996090000008</v>
      </c>
      <c r="F2344">
        <v>168700</v>
      </c>
    </row>
    <row r="2345" spans="1:6" x14ac:dyDescent="0.3">
      <c r="A2345" s="1">
        <v>42851</v>
      </c>
      <c r="B2345">
        <v>9336.2001949999994</v>
      </c>
      <c r="C2345">
        <v>9367</v>
      </c>
      <c r="D2345">
        <v>9301.3496090000008</v>
      </c>
      <c r="E2345">
        <v>9351.8496090000008</v>
      </c>
      <c r="F2345">
        <v>185700</v>
      </c>
    </row>
    <row r="2346" spans="1:6" x14ac:dyDescent="0.3">
      <c r="A2346" s="1">
        <v>42852</v>
      </c>
      <c r="B2346">
        <v>9359.1503909999992</v>
      </c>
      <c r="C2346">
        <v>9367.1503909999992</v>
      </c>
      <c r="D2346">
        <v>9322.6503909999992</v>
      </c>
      <c r="E2346">
        <v>9342.1503909999992</v>
      </c>
      <c r="F2346">
        <v>209400</v>
      </c>
    </row>
    <row r="2347" spans="1:6" x14ac:dyDescent="0.3">
      <c r="A2347" s="1">
        <v>42853</v>
      </c>
      <c r="B2347">
        <v>9340.9501949999994</v>
      </c>
      <c r="C2347">
        <v>9342.6503909999992</v>
      </c>
      <c r="D2347">
        <v>9282.25</v>
      </c>
      <c r="E2347">
        <v>9304.0498050000006</v>
      </c>
      <c r="F2347">
        <v>162200</v>
      </c>
    </row>
    <row r="2348" spans="1:6" x14ac:dyDescent="0.3">
      <c r="A2348" s="1">
        <v>42857</v>
      </c>
      <c r="B2348">
        <v>9339.8496090000008</v>
      </c>
      <c r="C2348">
        <v>9352.5498050000006</v>
      </c>
      <c r="D2348">
        <v>9269.9003909999992</v>
      </c>
      <c r="E2348">
        <v>9313.7998050000006</v>
      </c>
      <c r="F2348">
        <v>161600</v>
      </c>
    </row>
    <row r="2349" spans="1:6" x14ac:dyDescent="0.3">
      <c r="A2349" s="1">
        <v>42858</v>
      </c>
      <c r="B2349">
        <v>9344.7001949999994</v>
      </c>
      <c r="C2349">
        <v>9346.2998050000006</v>
      </c>
      <c r="D2349">
        <v>9298.4003909999992</v>
      </c>
      <c r="E2349">
        <v>9311.9501949999994</v>
      </c>
      <c r="F2349">
        <v>151600</v>
      </c>
    </row>
    <row r="2350" spans="1:6" x14ac:dyDescent="0.3">
      <c r="A2350" s="1">
        <v>42859</v>
      </c>
      <c r="B2350">
        <v>9360.9501949999994</v>
      </c>
      <c r="C2350">
        <v>9365.6503909999992</v>
      </c>
      <c r="D2350">
        <v>9323.25</v>
      </c>
      <c r="E2350">
        <v>9359.9003909999992</v>
      </c>
      <c r="F2350">
        <v>269600</v>
      </c>
    </row>
    <row r="2351" spans="1:6" x14ac:dyDescent="0.3">
      <c r="A2351" s="1">
        <v>42860</v>
      </c>
      <c r="B2351">
        <v>9374.5498050000006</v>
      </c>
      <c r="C2351">
        <v>9377.0996090000008</v>
      </c>
      <c r="D2351">
        <v>9272</v>
      </c>
      <c r="E2351">
        <v>9285.2998050000006</v>
      </c>
      <c r="F2351">
        <v>231900</v>
      </c>
    </row>
    <row r="2352" spans="1:6" x14ac:dyDescent="0.3">
      <c r="A2352" s="1">
        <v>42863</v>
      </c>
      <c r="B2352">
        <v>9311.4501949999994</v>
      </c>
      <c r="C2352">
        <v>9338.7001949999994</v>
      </c>
      <c r="D2352">
        <v>9297.9501949999994</v>
      </c>
      <c r="E2352">
        <v>9314.0498050000006</v>
      </c>
      <c r="F2352">
        <v>174300</v>
      </c>
    </row>
    <row r="2353" spans="1:6" x14ac:dyDescent="0.3">
      <c r="A2353" s="1">
        <v>42864</v>
      </c>
      <c r="B2353">
        <v>9337.3496090000008</v>
      </c>
      <c r="C2353">
        <v>9338.9501949999994</v>
      </c>
      <c r="D2353">
        <v>9307.7001949999994</v>
      </c>
      <c r="E2353">
        <v>9316.8496090000008</v>
      </c>
      <c r="F2353">
        <v>132300</v>
      </c>
    </row>
    <row r="2354" spans="1:6" x14ac:dyDescent="0.3">
      <c r="A2354" s="1">
        <v>42865</v>
      </c>
      <c r="B2354">
        <v>9339.6503909999992</v>
      </c>
      <c r="C2354">
        <v>9414.75</v>
      </c>
      <c r="D2354">
        <v>9336</v>
      </c>
      <c r="E2354">
        <v>9407.2998050000006</v>
      </c>
      <c r="F2354">
        <v>152700</v>
      </c>
    </row>
    <row r="2355" spans="1:6" x14ac:dyDescent="0.3">
      <c r="A2355" s="1">
        <v>42866</v>
      </c>
      <c r="B2355">
        <v>9448.5996090000008</v>
      </c>
      <c r="C2355">
        <v>9450.6503909999992</v>
      </c>
      <c r="D2355">
        <v>9411.2998050000006</v>
      </c>
      <c r="E2355">
        <v>9422.4003909999992</v>
      </c>
      <c r="F2355">
        <v>171100</v>
      </c>
    </row>
    <row r="2356" spans="1:6" x14ac:dyDescent="0.3">
      <c r="A2356" s="1">
        <v>42867</v>
      </c>
      <c r="B2356">
        <v>9436.6503909999992</v>
      </c>
      <c r="C2356">
        <v>9437.75</v>
      </c>
      <c r="D2356">
        <v>9372.5498050000006</v>
      </c>
      <c r="E2356">
        <v>9400.9003909999992</v>
      </c>
      <c r="F2356">
        <v>154300</v>
      </c>
    </row>
    <row r="2357" spans="1:6" x14ac:dyDescent="0.3">
      <c r="A2357" s="1">
        <v>42870</v>
      </c>
      <c r="B2357">
        <v>9433.5498050000006</v>
      </c>
      <c r="C2357">
        <v>9449.25</v>
      </c>
      <c r="D2357">
        <v>9423.0996090000008</v>
      </c>
      <c r="E2357">
        <v>9445.4003909999992</v>
      </c>
      <c r="F2357">
        <v>140800</v>
      </c>
    </row>
    <row r="2358" spans="1:6" x14ac:dyDescent="0.3">
      <c r="A2358" s="1">
        <v>42871</v>
      </c>
      <c r="B2358">
        <v>9461</v>
      </c>
      <c r="C2358">
        <v>9517.2001949999994</v>
      </c>
      <c r="D2358">
        <v>9456.3496090000008</v>
      </c>
      <c r="E2358">
        <v>9512.25</v>
      </c>
      <c r="F2358">
        <v>166500</v>
      </c>
    </row>
    <row r="2359" spans="1:6" x14ac:dyDescent="0.3">
      <c r="A2359" s="1">
        <v>42872</v>
      </c>
      <c r="B2359">
        <v>9517.5996090000008</v>
      </c>
      <c r="C2359">
        <v>9532.5996090000008</v>
      </c>
      <c r="D2359">
        <v>9486.0996090000008</v>
      </c>
      <c r="E2359">
        <v>9525.75</v>
      </c>
      <c r="F2359">
        <v>205500</v>
      </c>
    </row>
    <row r="2360" spans="1:6" x14ac:dyDescent="0.3">
      <c r="A2360" s="1">
        <v>42873</v>
      </c>
      <c r="B2360">
        <v>9453.2001949999994</v>
      </c>
      <c r="C2360">
        <v>9489.0996090000008</v>
      </c>
      <c r="D2360">
        <v>9418.0996090000008</v>
      </c>
      <c r="E2360">
        <v>9429.4501949999994</v>
      </c>
      <c r="F2360">
        <v>193300</v>
      </c>
    </row>
    <row r="2361" spans="1:6" x14ac:dyDescent="0.3">
      <c r="A2361" s="1">
        <v>42874</v>
      </c>
      <c r="B2361">
        <v>9469.9003909999992</v>
      </c>
      <c r="C2361">
        <v>9505.75</v>
      </c>
      <c r="D2361">
        <v>9390.75</v>
      </c>
      <c r="E2361">
        <v>9427.9003909999992</v>
      </c>
      <c r="F2361">
        <v>252100</v>
      </c>
    </row>
    <row r="2362" spans="1:6" x14ac:dyDescent="0.3">
      <c r="A2362" s="1">
        <v>42877</v>
      </c>
      <c r="B2362">
        <v>9480.25</v>
      </c>
      <c r="C2362">
        <v>9498.6503909999992</v>
      </c>
      <c r="D2362">
        <v>9427.9003909999992</v>
      </c>
      <c r="E2362">
        <v>9438.25</v>
      </c>
      <c r="F2362">
        <v>196800</v>
      </c>
    </row>
    <row r="2363" spans="1:6" x14ac:dyDescent="0.3">
      <c r="A2363" s="1">
        <v>42878</v>
      </c>
      <c r="B2363">
        <v>9445.0498050000006</v>
      </c>
      <c r="C2363">
        <v>9448.0498050000006</v>
      </c>
      <c r="D2363">
        <v>9370</v>
      </c>
      <c r="E2363">
        <v>9386.1503909999992</v>
      </c>
      <c r="F2363">
        <v>224400</v>
      </c>
    </row>
    <row r="2364" spans="1:6" x14ac:dyDescent="0.3">
      <c r="A2364" s="1">
        <v>42879</v>
      </c>
      <c r="B2364">
        <v>9410.9003909999992</v>
      </c>
      <c r="C2364">
        <v>9431.9003909999992</v>
      </c>
      <c r="D2364">
        <v>9341.6503909999992</v>
      </c>
      <c r="E2364">
        <v>9360.5498050000006</v>
      </c>
      <c r="F2364">
        <v>211800</v>
      </c>
    </row>
    <row r="2365" spans="1:6" x14ac:dyDescent="0.3">
      <c r="A2365" s="1">
        <v>42880</v>
      </c>
      <c r="B2365">
        <v>9384.0498050000006</v>
      </c>
      <c r="C2365">
        <v>9523.2998050000006</v>
      </c>
      <c r="D2365">
        <v>9379.2001949999994</v>
      </c>
      <c r="E2365">
        <v>9509.75</v>
      </c>
      <c r="F2365">
        <v>289200</v>
      </c>
    </row>
    <row r="2366" spans="1:6" x14ac:dyDescent="0.3">
      <c r="A2366" s="1">
        <v>42881</v>
      </c>
      <c r="B2366">
        <v>9507.75</v>
      </c>
      <c r="C2366">
        <v>9604.9003909999992</v>
      </c>
      <c r="D2366">
        <v>9495.4003909999992</v>
      </c>
      <c r="E2366">
        <v>9595.0996090000008</v>
      </c>
      <c r="F2366">
        <v>218800</v>
      </c>
    </row>
    <row r="2367" spans="1:6" x14ac:dyDescent="0.3">
      <c r="A2367" s="1">
        <v>42884</v>
      </c>
      <c r="B2367">
        <v>9560.0498050000006</v>
      </c>
      <c r="C2367">
        <v>9637.75</v>
      </c>
      <c r="D2367">
        <v>9547.7001949999994</v>
      </c>
      <c r="E2367">
        <v>9604.9003909999992</v>
      </c>
      <c r="F2367">
        <v>235000</v>
      </c>
    </row>
    <row r="2368" spans="1:6" x14ac:dyDescent="0.3">
      <c r="A2368" s="1">
        <v>42885</v>
      </c>
      <c r="B2368">
        <v>9590.6503909999992</v>
      </c>
      <c r="C2368">
        <v>9635.2998050000006</v>
      </c>
      <c r="D2368">
        <v>9581.2001949999994</v>
      </c>
      <c r="E2368">
        <v>9624.5498050000006</v>
      </c>
      <c r="F2368">
        <v>193900</v>
      </c>
    </row>
    <row r="2369" spans="1:6" x14ac:dyDescent="0.3">
      <c r="A2369" s="1">
        <v>42886</v>
      </c>
      <c r="B2369">
        <v>9636.5498050000006</v>
      </c>
      <c r="C2369">
        <v>9649.5996090000008</v>
      </c>
      <c r="D2369">
        <v>9609.25</v>
      </c>
      <c r="E2369">
        <v>9621.25</v>
      </c>
      <c r="F2369">
        <v>414300</v>
      </c>
    </row>
    <row r="2370" spans="1:6" x14ac:dyDescent="0.3">
      <c r="A2370" s="1">
        <v>42887</v>
      </c>
      <c r="B2370">
        <v>9603.5498050000006</v>
      </c>
      <c r="C2370">
        <v>9634.6503909999992</v>
      </c>
      <c r="D2370">
        <v>9589.9003909999992</v>
      </c>
      <c r="E2370">
        <v>9616.0996090000008</v>
      </c>
      <c r="F2370">
        <v>176100</v>
      </c>
    </row>
    <row r="2371" spans="1:6" x14ac:dyDescent="0.3">
      <c r="A2371" s="1">
        <v>42888</v>
      </c>
      <c r="B2371">
        <v>9657.1503909999992</v>
      </c>
      <c r="C2371">
        <v>9673.5</v>
      </c>
      <c r="D2371">
        <v>9637.4501949999994</v>
      </c>
      <c r="E2371">
        <v>9653.5</v>
      </c>
      <c r="F2371">
        <v>162200</v>
      </c>
    </row>
    <row r="2372" spans="1:6" x14ac:dyDescent="0.3">
      <c r="A2372" s="1">
        <v>42891</v>
      </c>
      <c r="B2372">
        <v>9656.2998050000006</v>
      </c>
      <c r="C2372">
        <v>9687.2001949999994</v>
      </c>
      <c r="D2372">
        <v>9640.7001949999994</v>
      </c>
      <c r="E2372">
        <v>9675.0996090000008</v>
      </c>
      <c r="F2372">
        <v>127700</v>
      </c>
    </row>
    <row r="2373" spans="1:6" x14ac:dyDescent="0.3">
      <c r="A2373" s="1">
        <v>42892</v>
      </c>
      <c r="B2373">
        <v>9704.25</v>
      </c>
      <c r="C2373">
        <v>9709.2998050000006</v>
      </c>
      <c r="D2373">
        <v>9630.2001949999994</v>
      </c>
      <c r="E2373">
        <v>9637.1503909999992</v>
      </c>
      <c r="F2373">
        <v>145900</v>
      </c>
    </row>
    <row r="2374" spans="1:6" x14ac:dyDescent="0.3">
      <c r="A2374" s="1">
        <v>42893</v>
      </c>
      <c r="B2374">
        <v>9663.9501949999994</v>
      </c>
      <c r="C2374">
        <v>9678.5498050000006</v>
      </c>
      <c r="D2374">
        <v>9630.5498050000006</v>
      </c>
      <c r="E2374">
        <v>9663.9003909999992</v>
      </c>
      <c r="F2374">
        <v>160700</v>
      </c>
    </row>
    <row r="2375" spans="1:6" x14ac:dyDescent="0.3">
      <c r="A2375" s="1">
        <v>42894</v>
      </c>
      <c r="B2375">
        <v>9682.4003909999992</v>
      </c>
      <c r="C2375">
        <v>9688.7001949999994</v>
      </c>
      <c r="D2375">
        <v>9641.5</v>
      </c>
      <c r="E2375">
        <v>9647.25</v>
      </c>
      <c r="F2375">
        <v>155400</v>
      </c>
    </row>
    <row r="2376" spans="1:6" x14ac:dyDescent="0.3">
      <c r="A2376" s="1">
        <v>42895</v>
      </c>
      <c r="B2376">
        <v>9638.5498050000006</v>
      </c>
      <c r="C2376">
        <v>9676.25</v>
      </c>
      <c r="D2376">
        <v>9608.1503909999992</v>
      </c>
      <c r="E2376">
        <v>9668.25</v>
      </c>
      <c r="F2376">
        <v>159000</v>
      </c>
    </row>
    <row r="2377" spans="1:6" x14ac:dyDescent="0.3">
      <c r="A2377" s="1">
        <v>42898</v>
      </c>
      <c r="B2377">
        <v>9646.7001949999994</v>
      </c>
      <c r="C2377">
        <v>9647.0498050000006</v>
      </c>
      <c r="D2377">
        <v>9598.5</v>
      </c>
      <c r="E2377">
        <v>9616.4003909999992</v>
      </c>
      <c r="F2377">
        <v>141400</v>
      </c>
    </row>
    <row r="2378" spans="1:6" x14ac:dyDescent="0.3">
      <c r="A2378" s="1">
        <v>42899</v>
      </c>
      <c r="B2378">
        <v>9615.5498050000006</v>
      </c>
      <c r="C2378">
        <v>9654.1503909999992</v>
      </c>
      <c r="D2378">
        <v>9595.4003909999992</v>
      </c>
      <c r="E2378">
        <v>9606.9003909999992</v>
      </c>
      <c r="F2378">
        <v>129700</v>
      </c>
    </row>
    <row r="2379" spans="1:6" x14ac:dyDescent="0.3">
      <c r="A2379" s="1">
        <v>42900</v>
      </c>
      <c r="B2379">
        <v>9621.5498050000006</v>
      </c>
      <c r="C2379">
        <v>9627.4003909999992</v>
      </c>
      <c r="D2379">
        <v>9580.4501949999994</v>
      </c>
      <c r="E2379">
        <v>9618.1503909999992</v>
      </c>
      <c r="F2379">
        <v>181800</v>
      </c>
    </row>
    <row r="2380" spans="1:6" x14ac:dyDescent="0.3">
      <c r="A2380" s="1">
        <v>42901</v>
      </c>
      <c r="B2380">
        <v>9617.9003909999992</v>
      </c>
      <c r="C2380">
        <v>9621.4003909999992</v>
      </c>
      <c r="D2380">
        <v>9560.7998050000006</v>
      </c>
      <c r="E2380">
        <v>9578.0498050000006</v>
      </c>
      <c r="F2380">
        <v>171100</v>
      </c>
    </row>
    <row r="2381" spans="1:6" x14ac:dyDescent="0.3">
      <c r="A2381" s="1">
        <v>42902</v>
      </c>
      <c r="B2381">
        <v>9595.4501949999994</v>
      </c>
      <c r="C2381">
        <v>9615.8496090000008</v>
      </c>
      <c r="D2381">
        <v>9565.5</v>
      </c>
      <c r="E2381">
        <v>9588.0498050000006</v>
      </c>
      <c r="F2381">
        <v>213200</v>
      </c>
    </row>
    <row r="2382" spans="1:6" x14ac:dyDescent="0.3">
      <c r="A2382" s="1">
        <v>42905</v>
      </c>
      <c r="B2382">
        <v>9626.4003909999992</v>
      </c>
      <c r="C2382">
        <v>9673.2998050000006</v>
      </c>
      <c r="D2382">
        <v>9614.9003909999992</v>
      </c>
      <c r="E2382">
        <v>9657.5498050000006</v>
      </c>
      <c r="F2382">
        <v>141700</v>
      </c>
    </row>
    <row r="2383" spans="1:6" x14ac:dyDescent="0.3">
      <c r="A2383" s="1">
        <v>42906</v>
      </c>
      <c r="B2383">
        <v>9670.5</v>
      </c>
      <c r="C2383">
        <v>9676.5</v>
      </c>
      <c r="D2383">
        <v>9643.75</v>
      </c>
      <c r="E2383">
        <v>9653.5</v>
      </c>
      <c r="F2383">
        <v>159500</v>
      </c>
    </row>
    <row r="2384" spans="1:6" x14ac:dyDescent="0.3">
      <c r="A2384" s="1">
        <v>42907</v>
      </c>
      <c r="B2384">
        <v>9648.0996090000008</v>
      </c>
      <c r="C2384">
        <v>9650.4501949999994</v>
      </c>
      <c r="D2384">
        <v>9608.5996090000008</v>
      </c>
      <c r="E2384">
        <v>9633.5996090000008</v>
      </c>
      <c r="F2384">
        <v>144000</v>
      </c>
    </row>
    <row r="2385" spans="1:6" x14ac:dyDescent="0.3">
      <c r="A2385" s="1">
        <v>42908</v>
      </c>
      <c r="B2385">
        <v>9642.6503909999992</v>
      </c>
      <c r="C2385">
        <v>9698.8496090000008</v>
      </c>
      <c r="D2385">
        <v>9617.75</v>
      </c>
      <c r="E2385">
        <v>9630</v>
      </c>
      <c r="F2385">
        <v>198800</v>
      </c>
    </row>
    <row r="2386" spans="1:6" x14ac:dyDescent="0.3">
      <c r="A2386" s="1">
        <v>42909</v>
      </c>
      <c r="B2386">
        <v>9643.25</v>
      </c>
      <c r="C2386">
        <v>9647.6503909999992</v>
      </c>
      <c r="D2386">
        <v>9565.2998050000006</v>
      </c>
      <c r="E2386">
        <v>9574.9501949999994</v>
      </c>
      <c r="F2386">
        <v>175200</v>
      </c>
    </row>
    <row r="2387" spans="1:6" x14ac:dyDescent="0.3">
      <c r="A2387" s="1">
        <v>42913</v>
      </c>
      <c r="B2387">
        <v>9594.0498050000006</v>
      </c>
      <c r="C2387">
        <v>9615.4003909999992</v>
      </c>
      <c r="D2387">
        <v>9473.4501949999994</v>
      </c>
      <c r="E2387">
        <v>9511.4003909999992</v>
      </c>
      <c r="F2387">
        <v>203300</v>
      </c>
    </row>
    <row r="2388" spans="1:6" x14ac:dyDescent="0.3">
      <c r="A2388" s="1">
        <v>42914</v>
      </c>
      <c r="B2388">
        <v>9520.2001949999994</v>
      </c>
      <c r="C2388">
        <v>9522.5</v>
      </c>
      <c r="D2388">
        <v>9474.3496090000008</v>
      </c>
      <c r="E2388">
        <v>9491.25</v>
      </c>
      <c r="F2388">
        <v>172400</v>
      </c>
    </row>
    <row r="2389" spans="1:6" x14ac:dyDescent="0.3">
      <c r="A2389" s="1">
        <v>42915</v>
      </c>
      <c r="B2389">
        <v>9522.9501949999994</v>
      </c>
      <c r="C2389">
        <v>9575.7998050000006</v>
      </c>
      <c r="D2389">
        <v>9493.7998050000006</v>
      </c>
      <c r="E2389">
        <v>9504.0996090000008</v>
      </c>
      <c r="F2389">
        <v>259300</v>
      </c>
    </row>
    <row r="2390" spans="1:6" x14ac:dyDescent="0.3">
      <c r="A2390" s="1">
        <v>42916</v>
      </c>
      <c r="B2390">
        <v>9478.5</v>
      </c>
      <c r="C2390">
        <v>9535.7998050000006</v>
      </c>
      <c r="D2390">
        <v>9448.75</v>
      </c>
      <c r="E2390">
        <v>9520.9003909999992</v>
      </c>
      <c r="F2390">
        <v>179600</v>
      </c>
    </row>
    <row r="2391" spans="1:6" x14ac:dyDescent="0.3">
      <c r="A2391" s="1">
        <v>42919</v>
      </c>
      <c r="B2391">
        <v>9587.9501949999994</v>
      </c>
      <c r="C2391">
        <v>9624</v>
      </c>
      <c r="D2391">
        <v>9543.5498050000006</v>
      </c>
      <c r="E2391">
        <v>9615</v>
      </c>
      <c r="F2391">
        <v>183000</v>
      </c>
    </row>
    <row r="2392" spans="1:6" x14ac:dyDescent="0.3">
      <c r="A2392" s="1">
        <v>42920</v>
      </c>
      <c r="B2392">
        <v>9645.9003909999992</v>
      </c>
      <c r="C2392">
        <v>9650.6503909999992</v>
      </c>
      <c r="D2392">
        <v>9595.5</v>
      </c>
      <c r="E2392">
        <v>9613.2998050000006</v>
      </c>
      <c r="F2392">
        <v>144800</v>
      </c>
    </row>
    <row r="2393" spans="1:6" x14ac:dyDescent="0.3">
      <c r="A2393" s="1">
        <v>42921</v>
      </c>
      <c r="B2393">
        <v>9619.75</v>
      </c>
      <c r="C2393">
        <v>9643.6503909999992</v>
      </c>
      <c r="D2393">
        <v>9607.3496090000008</v>
      </c>
      <c r="E2393">
        <v>9637.5996090000008</v>
      </c>
      <c r="F2393">
        <v>130800</v>
      </c>
    </row>
    <row r="2394" spans="1:6" x14ac:dyDescent="0.3">
      <c r="A2394" s="1">
        <v>42922</v>
      </c>
      <c r="B2394">
        <v>9653.5996090000008</v>
      </c>
      <c r="C2394">
        <v>9700.7001949999994</v>
      </c>
      <c r="D2394">
        <v>9639.9501949999994</v>
      </c>
      <c r="E2394">
        <v>9674.5498050000006</v>
      </c>
      <c r="F2394">
        <v>147400</v>
      </c>
    </row>
    <row r="2395" spans="1:6" x14ac:dyDescent="0.3">
      <c r="A2395" s="1">
        <v>42923</v>
      </c>
      <c r="B2395">
        <v>9670.3496090000008</v>
      </c>
      <c r="C2395">
        <v>9684.25</v>
      </c>
      <c r="D2395">
        <v>9642.6503909999992</v>
      </c>
      <c r="E2395">
        <v>9665.7998050000006</v>
      </c>
      <c r="F2395">
        <v>141800</v>
      </c>
    </row>
    <row r="2396" spans="1:6" x14ac:dyDescent="0.3">
      <c r="A2396" s="1">
        <v>42926</v>
      </c>
      <c r="B2396">
        <v>9719.2998050000006</v>
      </c>
      <c r="C2396">
        <v>9782.1503909999992</v>
      </c>
      <c r="D2396">
        <v>9646.4501949999994</v>
      </c>
      <c r="E2396">
        <v>9771.0498050000006</v>
      </c>
      <c r="F2396">
        <v>37500</v>
      </c>
    </row>
    <row r="2397" spans="1:6" x14ac:dyDescent="0.3">
      <c r="A2397" s="1">
        <v>42927</v>
      </c>
      <c r="B2397">
        <v>9797.4501949999994</v>
      </c>
      <c r="C2397">
        <v>9830.0498050000006</v>
      </c>
      <c r="D2397">
        <v>9778.8496090000008</v>
      </c>
      <c r="E2397">
        <v>9786.0498050000006</v>
      </c>
      <c r="F2397">
        <v>179700</v>
      </c>
    </row>
    <row r="2398" spans="1:6" x14ac:dyDescent="0.3">
      <c r="A2398" s="1">
        <v>42928</v>
      </c>
      <c r="B2398">
        <v>9807.2998050000006</v>
      </c>
      <c r="C2398">
        <v>9824.9501949999994</v>
      </c>
      <c r="D2398">
        <v>9787.7001949999994</v>
      </c>
      <c r="E2398">
        <v>9816.0996090000008</v>
      </c>
      <c r="F2398">
        <v>145500</v>
      </c>
    </row>
    <row r="2399" spans="1:6" x14ac:dyDescent="0.3">
      <c r="A2399" s="1">
        <v>42929</v>
      </c>
      <c r="B2399">
        <v>9855.7998050000006</v>
      </c>
      <c r="C2399">
        <v>9897.25</v>
      </c>
      <c r="D2399">
        <v>9853.4501949999994</v>
      </c>
      <c r="E2399">
        <v>9891.7001949999994</v>
      </c>
      <c r="F2399">
        <v>181300</v>
      </c>
    </row>
    <row r="2400" spans="1:6" x14ac:dyDescent="0.3">
      <c r="A2400" s="1">
        <v>42930</v>
      </c>
      <c r="B2400">
        <v>9913.2998050000006</v>
      </c>
      <c r="C2400">
        <v>9913.2998050000006</v>
      </c>
      <c r="D2400">
        <v>9845.4501949999994</v>
      </c>
      <c r="E2400">
        <v>9886.3496090000008</v>
      </c>
      <c r="F2400">
        <v>159600</v>
      </c>
    </row>
    <row r="2401" spans="1:6" x14ac:dyDescent="0.3">
      <c r="A2401" s="1">
        <v>42933</v>
      </c>
      <c r="B2401">
        <v>9908.1503909999992</v>
      </c>
      <c r="C2401">
        <v>9928.2001949999994</v>
      </c>
      <c r="D2401">
        <v>9894.7001949999994</v>
      </c>
      <c r="E2401">
        <v>9915.9501949999994</v>
      </c>
      <c r="F2401">
        <v>163500</v>
      </c>
    </row>
    <row r="2402" spans="1:6" x14ac:dyDescent="0.3">
      <c r="A2402" s="1">
        <v>42934</v>
      </c>
      <c r="B2402">
        <v>9832.7001949999994</v>
      </c>
      <c r="C2402">
        <v>9885.3496090000008</v>
      </c>
      <c r="D2402">
        <v>9792.0498050000006</v>
      </c>
      <c r="E2402">
        <v>9827.1503909999992</v>
      </c>
      <c r="F2402">
        <v>293900</v>
      </c>
    </row>
    <row r="2403" spans="1:6" x14ac:dyDescent="0.3">
      <c r="A2403" s="1">
        <v>42935</v>
      </c>
      <c r="B2403">
        <v>9855.9501949999994</v>
      </c>
      <c r="C2403">
        <v>9905.0498050000006</v>
      </c>
      <c r="D2403">
        <v>9851.6503909999992</v>
      </c>
      <c r="E2403">
        <v>9899.5996090000008</v>
      </c>
      <c r="F2403">
        <v>200200</v>
      </c>
    </row>
    <row r="2404" spans="1:6" x14ac:dyDescent="0.3">
      <c r="A2404" s="1">
        <v>42936</v>
      </c>
      <c r="B2404">
        <v>9920.2001949999994</v>
      </c>
      <c r="C2404">
        <v>9922.5498050000006</v>
      </c>
      <c r="D2404">
        <v>9863.4501949999994</v>
      </c>
      <c r="E2404">
        <v>9873.2998050000006</v>
      </c>
      <c r="F2404">
        <v>161100</v>
      </c>
    </row>
    <row r="2405" spans="1:6" x14ac:dyDescent="0.3">
      <c r="A2405" s="1">
        <v>42937</v>
      </c>
      <c r="B2405">
        <v>9899.5996090000008</v>
      </c>
      <c r="C2405">
        <v>9924.7001949999994</v>
      </c>
      <c r="D2405">
        <v>9838</v>
      </c>
      <c r="E2405">
        <v>9915.25</v>
      </c>
      <c r="F2405">
        <v>187500</v>
      </c>
    </row>
    <row r="2406" spans="1:6" x14ac:dyDescent="0.3">
      <c r="A2406" s="1">
        <v>42940</v>
      </c>
      <c r="B2406">
        <v>9936.7998050000006</v>
      </c>
      <c r="C2406">
        <v>9982.0498050000006</v>
      </c>
      <c r="D2406">
        <v>9919.5996090000008</v>
      </c>
      <c r="E2406">
        <v>9966.4003909999992</v>
      </c>
      <c r="F2406">
        <v>174500</v>
      </c>
    </row>
    <row r="2407" spans="1:6" x14ac:dyDescent="0.3">
      <c r="A2407" s="1">
        <v>42941</v>
      </c>
      <c r="B2407">
        <v>10010.549805000001</v>
      </c>
      <c r="C2407">
        <v>10011.299805000001</v>
      </c>
      <c r="D2407">
        <v>9949.0996090000008</v>
      </c>
      <c r="E2407">
        <v>9964.5498050000006</v>
      </c>
      <c r="F2407">
        <v>185500</v>
      </c>
    </row>
    <row r="2408" spans="1:6" x14ac:dyDescent="0.3">
      <c r="A2408" s="1">
        <v>42942</v>
      </c>
      <c r="B2408">
        <v>9983.6503909999992</v>
      </c>
      <c r="C2408">
        <v>10025.950194999999</v>
      </c>
      <c r="D2408">
        <v>9965.9501949999994</v>
      </c>
      <c r="E2408">
        <v>10020.650390999999</v>
      </c>
      <c r="F2408">
        <v>197600</v>
      </c>
    </row>
    <row r="2409" spans="1:6" x14ac:dyDescent="0.3">
      <c r="A2409" s="1">
        <v>42943</v>
      </c>
      <c r="B2409">
        <v>10063.25</v>
      </c>
      <c r="C2409">
        <v>10114.849609000001</v>
      </c>
      <c r="D2409">
        <v>10005.5</v>
      </c>
      <c r="E2409">
        <v>10020.549805000001</v>
      </c>
      <c r="F2409">
        <v>287900</v>
      </c>
    </row>
    <row r="2410" spans="1:6" x14ac:dyDescent="0.3">
      <c r="A2410" s="1">
        <v>42944</v>
      </c>
      <c r="B2410">
        <v>9996.5498050000006</v>
      </c>
      <c r="C2410">
        <v>10026.049805000001</v>
      </c>
      <c r="D2410">
        <v>9944.5</v>
      </c>
      <c r="E2410">
        <v>10014.5</v>
      </c>
      <c r="F2410">
        <v>191600</v>
      </c>
    </row>
    <row r="2411" spans="1:6" x14ac:dyDescent="0.3">
      <c r="A2411" s="1">
        <v>42947</v>
      </c>
      <c r="B2411">
        <v>10034.700194999999</v>
      </c>
      <c r="C2411">
        <v>10085.900390999999</v>
      </c>
      <c r="D2411">
        <v>10016.950194999999</v>
      </c>
      <c r="E2411">
        <v>10077.099609000001</v>
      </c>
      <c r="F2411">
        <v>237700</v>
      </c>
    </row>
    <row r="2412" spans="1:6" x14ac:dyDescent="0.3">
      <c r="A2412" s="1">
        <v>42948</v>
      </c>
      <c r="B2412">
        <v>10101.049805000001</v>
      </c>
      <c r="C2412">
        <v>10128.599609000001</v>
      </c>
      <c r="D2412">
        <v>10065.75</v>
      </c>
      <c r="E2412">
        <v>10114.650390999999</v>
      </c>
      <c r="F2412">
        <v>184300</v>
      </c>
    </row>
    <row r="2413" spans="1:6" x14ac:dyDescent="0.3">
      <c r="A2413" s="1">
        <v>42949</v>
      </c>
      <c r="B2413">
        <v>10136.299805000001</v>
      </c>
      <c r="C2413">
        <v>10137.849609000001</v>
      </c>
      <c r="D2413">
        <v>10054.200194999999</v>
      </c>
      <c r="E2413">
        <v>10081.5</v>
      </c>
      <c r="F2413">
        <v>161500</v>
      </c>
    </row>
    <row r="2414" spans="1:6" x14ac:dyDescent="0.3">
      <c r="A2414" s="1">
        <v>42950</v>
      </c>
      <c r="B2414">
        <v>10081.150390999999</v>
      </c>
      <c r="C2414">
        <v>10081.150390999999</v>
      </c>
      <c r="D2414">
        <v>9998.25</v>
      </c>
      <c r="E2414">
        <v>10013.650390999999</v>
      </c>
      <c r="F2414">
        <v>192700</v>
      </c>
    </row>
    <row r="2415" spans="1:6" x14ac:dyDescent="0.3">
      <c r="A2415" s="1">
        <v>42951</v>
      </c>
      <c r="B2415">
        <v>10008.599609000001</v>
      </c>
      <c r="C2415">
        <v>10075.25</v>
      </c>
      <c r="D2415">
        <v>9988.3496090000008</v>
      </c>
      <c r="E2415">
        <v>10066.400390999999</v>
      </c>
      <c r="F2415">
        <v>178600</v>
      </c>
    </row>
    <row r="2416" spans="1:6" x14ac:dyDescent="0.3">
      <c r="A2416" s="1">
        <v>42954</v>
      </c>
      <c r="B2416">
        <v>10074.799805000001</v>
      </c>
      <c r="C2416">
        <v>10088.099609000001</v>
      </c>
      <c r="D2416">
        <v>10046.349609000001</v>
      </c>
      <c r="E2416">
        <v>10057.400390999999</v>
      </c>
      <c r="F2416">
        <v>137400</v>
      </c>
    </row>
    <row r="2417" spans="1:6" x14ac:dyDescent="0.3">
      <c r="A2417" s="1">
        <v>42955</v>
      </c>
      <c r="B2417">
        <v>10068.349609000001</v>
      </c>
      <c r="C2417">
        <v>10083.799805000001</v>
      </c>
      <c r="D2417">
        <v>9947</v>
      </c>
      <c r="E2417">
        <v>9978.5498050000006</v>
      </c>
      <c r="F2417">
        <v>203300</v>
      </c>
    </row>
    <row r="2418" spans="1:6" x14ac:dyDescent="0.3">
      <c r="A2418" s="1">
        <v>42956</v>
      </c>
      <c r="B2418">
        <v>9961.1503909999992</v>
      </c>
      <c r="C2418">
        <v>9969.7998050000006</v>
      </c>
      <c r="D2418">
        <v>9893.0498050000006</v>
      </c>
      <c r="E2418">
        <v>9908.0498050000006</v>
      </c>
      <c r="F2418">
        <v>169200</v>
      </c>
    </row>
    <row r="2419" spans="1:6" x14ac:dyDescent="0.3">
      <c r="A2419" s="1">
        <v>42957</v>
      </c>
      <c r="B2419">
        <v>9872.8496090000008</v>
      </c>
      <c r="C2419">
        <v>9892.6503909999992</v>
      </c>
      <c r="D2419">
        <v>9776.2001949999994</v>
      </c>
      <c r="E2419">
        <v>9820.25</v>
      </c>
      <c r="F2419">
        <v>235500</v>
      </c>
    </row>
    <row r="2420" spans="1:6" x14ac:dyDescent="0.3">
      <c r="A2420" s="1">
        <v>42958</v>
      </c>
      <c r="B2420">
        <v>9712.1503909999992</v>
      </c>
      <c r="C2420">
        <v>9771.6503909999992</v>
      </c>
      <c r="D2420">
        <v>9685.5498050000006</v>
      </c>
      <c r="E2420">
        <v>9710.7998050000006</v>
      </c>
      <c r="F2420">
        <v>285900</v>
      </c>
    </row>
    <row r="2421" spans="1:6" x14ac:dyDescent="0.3">
      <c r="A2421" s="1">
        <v>42961</v>
      </c>
      <c r="B2421">
        <v>9755.75</v>
      </c>
      <c r="C2421">
        <v>9818.2998050000006</v>
      </c>
      <c r="D2421">
        <v>9752.0996090000008</v>
      </c>
      <c r="E2421">
        <v>9794.1503909999992</v>
      </c>
      <c r="F2421">
        <v>195600</v>
      </c>
    </row>
    <row r="2422" spans="1:6" x14ac:dyDescent="0.3">
      <c r="A2422" s="1">
        <v>42963</v>
      </c>
      <c r="B2422">
        <v>9825.8496090000008</v>
      </c>
      <c r="C2422">
        <v>9903.9501949999994</v>
      </c>
      <c r="D2422">
        <v>9773.8496090000008</v>
      </c>
      <c r="E2422">
        <v>9897.2998050000006</v>
      </c>
      <c r="F2422">
        <v>219500</v>
      </c>
    </row>
    <row r="2423" spans="1:6" x14ac:dyDescent="0.3">
      <c r="A2423" s="1">
        <v>42964</v>
      </c>
      <c r="B2423">
        <v>9945.5498050000006</v>
      </c>
      <c r="C2423">
        <v>9947.7998050000006</v>
      </c>
      <c r="D2423">
        <v>9883.75</v>
      </c>
      <c r="E2423">
        <v>9904.1503909999992</v>
      </c>
      <c r="F2423">
        <v>197600</v>
      </c>
    </row>
    <row r="2424" spans="1:6" x14ac:dyDescent="0.3">
      <c r="A2424" s="1">
        <v>42965</v>
      </c>
      <c r="B2424">
        <v>9865.9501949999994</v>
      </c>
      <c r="C2424">
        <v>9865.9501949999994</v>
      </c>
      <c r="D2424">
        <v>9783.6503909999992</v>
      </c>
      <c r="E2424">
        <v>9837.4003909999992</v>
      </c>
      <c r="F2424">
        <v>246300</v>
      </c>
    </row>
    <row r="2425" spans="1:6" x14ac:dyDescent="0.3">
      <c r="A2425" s="1">
        <v>42968</v>
      </c>
      <c r="B2425">
        <v>9864.25</v>
      </c>
      <c r="C2425">
        <v>9884.3496090000008</v>
      </c>
      <c r="D2425">
        <v>9740.0996090000008</v>
      </c>
      <c r="E2425">
        <v>9754.3496090000008</v>
      </c>
      <c r="F2425">
        <v>205300</v>
      </c>
    </row>
    <row r="2426" spans="1:6" x14ac:dyDescent="0.3">
      <c r="A2426" s="1">
        <v>42969</v>
      </c>
      <c r="B2426">
        <v>9815.75</v>
      </c>
      <c r="C2426">
        <v>9828.4501949999994</v>
      </c>
      <c r="D2426">
        <v>9752.5996090000008</v>
      </c>
      <c r="E2426">
        <v>9765.5498050000006</v>
      </c>
      <c r="F2426">
        <v>183600</v>
      </c>
    </row>
    <row r="2427" spans="1:6" x14ac:dyDescent="0.3">
      <c r="A2427" s="1">
        <v>42970</v>
      </c>
      <c r="B2427">
        <v>9803.0498050000006</v>
      </c>
      <c r="C2427">
        <v>9857.9003909999992</v>
      </c>
      <c r="D2427">
        <v>9786.75</v>
      </c>
      <c r="E2427">
        <v>9852.5</v>
      </c>
      <c r="F2427">
        <v>168600</v>
      </c>
    </row>
    <row r="2428" spans="1:6" x14ac:dyDescent="0.3">
      <c r="A2428" s="1">
        <v>42971</v>
      </c>
      <c r="B2428">
        <v>9881.2001949999994</v>
      </c>
      <c r="C2428">
        <v>9881.5</v>
      </c>
      <c r="D2428">
        <v>9848.8496090000008</v>
      </c>
      <c r="E2428">
        <v>9857.0498050000006</v>
      </c>
      <c r="F2428">
        <v>184700</v>
      </c>
    </row>
    <row r="2429" spans="1:6" x14ac:dyDescent="0.3">
      <c r="A2429" s="1">
        <v>42975</v>
      </c>
      <c r="B2429">
        <v>9907.1503909999992</v>
      </c>
      <c r="C2429">
        <v>9925.75</v>
      </c>
      <c r="D2429">
        <v>9882</v>
      </c>
      <c r="E2429">
        <v>9912.7998050000006</v>
      </c>
      <c r="F2429">
        <v>159600</v>
      </c>
    </row>
    <row r="2430" spans="1:6" x14ac:dyDescent="0.3">
      <c r="A2430" s="1">
        <v>42976</v>
      </c>
      <c r="B2430">
        <v>9886.4003909999992</v>
      </c>
      <c r="C2430">
        <v>9887.3496090000008</v>
      </c>
      <c r="D2430">
        <v>9783.75</v>
      </c>
      <c r="E2430">
        <v>9796.0498050000006</v>
      </c>
      <c r="F2430">
        <v>173300</v>
      </c>
    </row>
    <row r="2431" spans="1:6" x14ac:dyDescent="0.3">
      <c r="A2431" s="1">
        <v>42977</v>
      </c>
      <c r="B2431">
        <v>9859.5</v>
      </c>
      <c r="C2431">
        <v>9909.4501949999994</v>
      </c>
      <c r="D2431">
        <v>9850.7998050000006</v>
      </c>
      <c r="E2431">
        <v>9884.4003909999992</v>
      </c>
      <c r="F2431">
        <v>157800</v>
      </c>
    </row>
    <row r="2432" spans="1:6" x14ac:dyDescent="0.3">
      <c r="A2432" s="1">
        <v>42978</v>
      </c>
      <c r="B2432">
        <v>9905.7001949999994</v>
      </c>
      <c r="C2432">
        <v>9925.0996090000008</v>
      </c>
      <c r="D2432">
        <v>9856.9501949999994</v>
      </c>
      <c r="E2432">
        <v>9917.9003909999992</v>
      </c>
      <c r="F2432">
        <v>327700</v>
      </c>
    </row>
    <row r="2433" spans="1:6" x14ac:dyDescent="0.3">
      <c r="A2433" s="1">
        <v>42979</v>
      </c>
      <c r="B2433">
        <v>9937.6503909999992</v>
      </c>
      <c r="C2433">
        <v>9983.4501949999994</v>
      </c>
      <c r="D2433">
        <v>9909.8496090000008</v>
      </c>
      <c r="E2433">
        <v>9974.4003909999992</v>
      </c>
      <c r="F2433">
        <v>157800</v>
      </c>
    </row>
    <row r="2434" spans="1:6" x14ac:dyDescent="0.3">
      <c r="A2434" s="1">
        <v>42982</v>
      </c>
      <c r="B2434">
        <v>9984.1503909999992</v>
      </c>
      <c r="C2434">
        <v>9988.4003909999992</v>
      </c>
      <c r="D2434">
        <v>9861</v>
      </c>
      <c r="E2434">
        <v>9912.8496090000008</v>
      </c>
      <c r="F2434">
        <v>148800</v>
      </c>
    </row>
    <row r="2435" spans="1:6" x14ac:dyDescent="0.3">
      <c r="A2435" s="1">
        <v>42983</v>
      </c>
      <c r="B2435">
        <v>9933.25</v>
      </c>
      <c r="C2435">
        <v>9963.0996090000008</v>
      </c>
      <c r="D2435">
        <v>9901.0498050000006</v>
      </c>
      <c r="E2435">
        <v>9952.2001949999994</v>
      </c>
      <c r="F2435">
        <v>139200</v>
      </c>
    </row>
    <row r="2436" spans="1:6" x14ac:dyDescent="0.3">
      <c r="A2436" s="1">
        <v>42984</v>
      </c>
      <c r="B2436">
        <v>9899.25</v>
      </c>
      <c r="C2436">
        <v>9931.5498050000006</v>
      </c>
      <c r="D2436">
        <v>9882.5498050000006</v>
      </c>
      <c r="E2436">
        <v>9916.2001949999994</v>
      </c>
      <c r="F2436">
        <v>149200</v>
      </c>
    </row>
    <row r="2437" spans="1:6" x14ac:dyDescent="0.3">
      <c r="A2437" s="1">
        <v>42985</v>
      </c>
      <c r="B2437">
        <v>9945.8496090000008</v>
      </c>
      <c r="C2437">
        <v>9964.8496090000008</v>
      </c>
      <c r="D2437">
        <v>9917.2001949999994</v>
      </c>
      <c r="E2437">
        <v>9929.9003909999992</v>
      </c>
      <c r="F2437">
        <v>188800</v>
      </c>
    </row>
    <row r="2438" spans="1:6" x14ac:dyDescent="0.3">
      <c r="A2438" s="1">
        <v>42986</v>
      </c>
      <c r="B2438">
        <v>9958.6503909999992</v>
      </c>
      <c r="C2438">
        <v>9963.5996090000008</v>
      </c>
      <c r="D2438">
        <v>9913.2998050000006</v>
      </c>
      <c r="E2438">
        <v>9934.7998050000006</v>
      </c>
      <c r="F2438">
        <v>163600</v>
      </c>
    </row>
    <row r="2439" spans="1:6" x14ac:dyDescent="0.3">
      <c r="A2439" s="1">
        <v>42989</v>
      </c>
      <c r="B2439">
        <v>9971.75</v>
      </c>
      <c r="C2439">
        <v>10028.650390999999</v>
      </c>
      <c r="D2439">
        <v>9968.7998050000006</v>
      </c>
      <c r="E2439">
        <v>10006.049805000001</v>
      </c>
      <c r="F2439">
        <v>173000</v>
      </c>
    </row>
    <row r="2440" spans="1:6" x14ac:dyDescent="0.3">
      <c r="A2440" s="1">
        <v>42990</v>
      </c>
      <c r="B2440">
        <v>10056.849609000001</v>
      </c>
      <c r="C2440">
        <v>10097.549805000001</v>
      </c>
      <c r="D2440">
        <v>10028.049805000001</v>
      </c>
      <c r="E2440">
        <v>10093.049805000001</v>
      </c>
      <c r="F2440">
        <v>182600</v>
      </c>
    </row>
    <row r="2441" spans="1:6" x14ac:dyDescent="0.3">
      <c r="A2441" s="1">
        <v>42991</v>
      </c>
      <c r="B2441">
        <v>10099.25</v>
      </c>
      <c r="C2441">
        <v>10131.950194999999</v>
      </c>
      <c r="D2441">
        <v>10063.150390999999</v>
      </c>
      <c r="E2441">
        <v>10079.299805000001</v>
      </c>
      <c r="F2441">
        <v>215000</v>
      </c>
    </row>
    <row r="2442" spans="1:6" x14ac:dyDescent="0.3">
      <c r="A2442" s="1">
        <v>42992</v>
      </c>
      <c r="B2442">
        <v>10107.400390999999</v>
      </c>
      <c r="C2442">
        <v>10126.5</v>
      </c>
      <c r="D2442">
        <v>10070.349609000001</v>
      </c>
      <c r="E2442">
        <v>10086.599609000001</v>
      </c>
      <c r="F2442">
        <v>225600</v>
      </c>
    </row>
    <row r="2443" spans="1:6" x14ac:dyDescent="0.3">
      <c r="A2443" s="1">
        <v>42993</v>
      </c>
      <c r="B2443">
        <v>10062.349609000001</v>
      </c>
      <c r="C2443">
        <v>10115.150390999999</v>
      </c>
      <c r="D2443">
        <v>10043.650390999999</v>
      </c>
      <c r="E2443">
        <v>10085.400390999999</v>
      </c>
      <c r="F2443">
        <v>266600</v>
      </c>
    </row>
    <row r="2444" spans="1:6" x14ac:dyDescent="0.3">
      <c r="A2444" s="1">
        <v>42996</v>
      </c>
      <c r="B2444">
        <v>10133.099609000001</v>
      </c>
      <c r="C2444">
        <v>10171.700194999999</v>
      </c>
      <c r="D2444">
        <v>10131.299805000001</v>
      </c>
      <c r="E2444">
        <v>10153.099609000001</v>
      </c>
      <c r="F2444">
        <v>156100</v>
      </c>
    </row>
    <row r="2445" spans="1:6" x14ac:dyDescent="0.3">
      <c r="A2445" s="1">
        <v>42997</v>
      </c>
      <c r="B2445">
        <v>10175.599609000001</v>
      </c>
      <c r="C2445">
        <v>10178.950194999999</v>
      </c>
      <c r="D2445">
        <v>10129.950194999999</v>
      </c>
      <c r="E2445">
        <v>10147.549805000001</v>
      </c>
      <c r="F2445">
        <v>187500</v>
      </c>
    </row>
    <row r="2446" spans="1:6" x14ac:dyDescent="0.3">
      <c r="A2446" s="1">
        <v>42998</v>
      </c>
      <c r="B2446">
        <v>10160.950194999999</v>
      </c>
      <c r="C2446">
        <v>10171.049805000001</v>
      </c>
      <c r="D2446">
        <v>10134.200194999999</v>
      </c>
      <c r="E2446">
        <v>10141.150390999999</v>
      </c>
      <c r="F2446">
        <v>199400</v>
      </c>
    </row>
    <row r="2447" spans="1:6" x14ac:dyDescent="0.3">
      <c r="A2447" s="1">
        <v>42999</v>
      </c>
      <c r="B2447">
        <v>10139.599609000001</v>
      </c>
      <c r="C2447">
        <v>10158.900390999999</v>
      </c>
      <c r="D2447">
        <v>10058.599609000001</v>
      </c>
      <c r="E2447">
        <v>10121.900390999999</v>
      </c>
      <c r="F2447">
        <v>191800</v>
      </c>
    </row>
    <row r="2448" spans="1:6" x14ac:dyDescent="0.3">
      <c r="A2448" s="1">
        <v>43000</v>
      </c>
      <c r="B2448">
        <v>10094.349609000001</v>
      </c>
      <c r="C2448">
        <v>10095.049805000001</v>
      </c>
      <c r="D2448">
        <v>9952.7998050000006</v>
      </c>
      <c r="E2448">
        <v>9964.4003909999992</v>
      </c>
      <c r="F2448">
        <v>226600</v>
      </c>
    </row>
    <row r="2449" spans="1:6" x14ac:dyDescent="0.3">
      <c r="A2449" s="1">
        <v>43003</v>
      </c>
      <c r="B2449">
        <v>9960.0996090000008</v>
      </c>
      <c r="C2449">
        <v>9960.5</v>
      </c>
      <c r="D2449">
        <v>9816.0498050000006</v>
      </c>
      <c r="E2449">
        <v>9872.5996090000008</v>
      </c>
      <c r="F2449">
        <v>221400</v>
      </c>
    </row>
    <row r="2450" spans="1:6" x14ac:dyDescent="0.3">
      <c r="A2450" s="1">
        <v>43004</v>
      </c>
      <c r="B2450">
        <v>9875.25</v>
      </c>
      <c r="C2450">
        <v>9891.3496090000008</v>
      </c>
      <c r="D2450">
        <v>9813</v>
      </c>
      <c r="E2450">
        <v>9871.5</v>
      </c>
      <c r="F2450">
        <v>190900</v>
      </c>
    </row>
    <row r="2451" spans="1:6" x14ac:dyDescent="0.3">
      <c r="A2451" s="1">
        <v>43005</v>
      </c>
      <c r="B2451">
        <v>9920.5996090000008</v>
      </c>
      <c r="C2451">
        <v>9921.0498050000006</v>
      </c>
      <c r="D2451">
        <v>9714.4003909999992</v>
      </c>
      <c r="E2451">
        <v>9735.75</v>
      </c>
      <c r="F2451">
        <v>200100</v>
      </c>
    </row>
    <row r="2452" spans="1:6" x14ac:dyDescent="0.3">
      <c r="A2452" s="1">
        <v>43006</v>
      </c>
      <c r="B2452">
        <v>9736.4003909999992</v>
      </c>
      <c r="C2452">
        <v>9789.2001949999994</v>
      </c>
      <c r="D2452">
        <v>9687.5498050000006</v>
      </c>
      <c r="E2452">
        <v>9768.9501949999994</v>
      </c>
      <c r="F2452">
        <v>385000</v>
      </c>
    </row>
    <row r="2453" spans="1:6" x14ac:dyDescent="0.3">
      <c r="A2453" s="1">
        <v>43007</v>
      </c>
      <c r="B2453">
        <v>9814.2998050000006</v>
      </c>
      <c r="C2453">
        <v>9854</v>
      </c>
      <c r="D2453">
        <v>9775.3496090000008</v>
      </c>
      <c r="E2453">
        <v>9788.5996090000008</v>
      </c>
      <c r="F2453">
        <v>196300</v>
      </c>
    </row>
    <row r="2454" spans="1:6" x14ac:dyDescent="0.3">
      <c r="A2454" s="1">
        <v>43011</v>
      </c>
      <c r="B2454">
        <v>9893.2998050000006</v>
      </c>
      <c r="C2454">
        <v>9895.4003909999992</v>
      </c>
      <c r="D2454">
        <v>9831.0498050000006</v>
      </c>
      <c r="E2454">
        <v>9859.5</v>
      </c>
      <c r="F2454">
        <v>162800</v>
      </c>
    </row>
    <row r="2455" spans="1:6" x14ac:dyDescent="0.3">
      <c r="A2455" s="1">
        <v>43012</v>
      </c>
      <c r="B2455">
        <v>9884.3496090000008</v>
      </c>
      <c r="C2455">
        <v>9938.2998050000006</v>
      </c>
      <c r="D2455">
        <v>9850.6503909999992</v>
      </c>
      <c r="E2455">
        <v>9914.9003909999992</v>
      </c>
      <c r="F2455">
        <v>156200</v>
      </c>
    </row>
    <row r="2456" spans="1:6" x14ac:dyDescent="0.3">
      <c r="A2456" s="1">
        <v>43013</v>
      </c>
      <c r="B2456">
        <v>9927</v>
      </c>
      <c r="C2456">
        <v>9945.9501949999994</v>
      </c>
      <c r="D2456">
        <v>9881.8496090000008</v>
      </c>
      <c r="E2456">
        <v>9888.7001949999994</v>
      </c>
      <c r="F2456">
        <v>147800</v>
      </c>
    </row>
    <row r="2457" spans="1:6" x14ac:dyDescent="0.3">
      <c r="A2457" s="1">
        <v>43014</v>
      </c>
      <c r="B2457">
        <v>9908.1503909999992</v>
      </c>
      <c r="C2457">
        <v>9989.3496090000008</v>
      </c>
      <c r="D2457">
        <v>9906.5996090000008</v>
      </c>
      <c r="E2457">
        <v>9979.7001949999994</v>
      </c>
      <c r="F2457">
        <v>195800</v>
      </c>
    </row>
    <row r="2458" spans="1:6" x14ac:dyDescent="0.3">
      <c r="A2458" s="1">
        <v>43017</v>
      </c>
      <c r="B2458">
        <v>9988.2001949999994</v>
      </c>
      <c r="C2458">
        <v>10015.75</v>
      </c>
      <c r="D2458">
        <v>9959.4501949999994</v>
      </c>
      <c r="E2458">
        <v>9988.75</v>
      </c>
      <c r="F2458">
        <v>143900</v>
      </c>
    </row>
    <row r="2459" spans="1:6" x14ac:dyDescent="0.3">
      <c r="A2459" s="1">
        <v>43018</v>
      </c>
      <c r="B2459">
        <v>10013.700194999999</v>
      </c>
      <c r="C2459">
        <v>10034</v>
      </c>
      <c r="D2459">
        <v>10002.299805000001</v>
      </c>
      <c r="E2459">
        <v>10016.950194999999</v>
      </c>
      <c r="F2459">
        <v>148600</v>
      </c>
    </row>
    <row r="2460" spans="1:6" x14ac:dyDescent="0.3">
      <c r="A2460" s="1">
        <v>43019</v>
      </c>
      <c r="B2460">
        <v>10042.599609000001</v>
      </c>
      <c r="C2460">
        <v>10067.25</v>
      </c>
      <c r="D2460">
        <v>9955.7998050000006</v>
      </c>
      <c r="E2460">
        <v>9984.7998050000006</v>
      </c>
      <c r="F2460">
        <v>189700</v>
      </c>
    </row>
    <row r="2461" spans="1:6" x14ac:dyDescent="0.3">
      <c r="A2461" s="1">
        <v>43020</v>
      </c>
      <c r="B2461">
        <v>10011.200194999999</v>
      </c>
      <c r="C2461">
        <v>10104.450194999999</v>
      </c>
      <c r="D2461">
        <v>9977.0996090000008</v>
      </c>
      <c r="E2461">
        <v>10096.400390999999</v>
      </c>
      <c r="F2461">
        <v>200900</v>
      </c>
    </row>
    <row r="2462" spans="1:6" x14ac:dyDescent="0.3">
      <c r="A2462" s="1">
        <v>43021</v>
      </c>
      <c r="B2462">
        <v>10123.700194999999</v>
      </c>
      <c r="C2462">
        <v>10191.900390999999</v>
      </c>
      <c r="D2462">
        <v>10120.099609000001</v>
      </c>
      <c r="E2462">
        <v>10167.450194999999</v>
      </c>
      <c r="F2462">
        <v>230100</v>
      </c>
    </row>
    <row r="2463" spans="1:6" x14ac:dyDescent="0.3">
      <c r="A2463" s="1">
        <v>43024</v>
      </c>
      <c r="B2463">
        <v>10207.400390999999</v>
      </c>
      <c r="C2463">
        <v>10242.950194999999</v>
      </c>
      <c r="D2463">
        <v>10175.099609000001</v>
      </c>
      <c r="E2463">
        <v>10230.849609000001</v>
      </c>
      <c r="F2463">
        <v>203000</v>
      </c>
    </row>
    <row r="2464" spans="1:6" x14ac:dyDescent="0.3">
      <c r="A2464" s="1">
        <v>43025</v>
      </c>
      <c r="B2464">
        <v>10227.650390999999</v>
      </c>
      <c r="C2464">
        <v>10251.849609000001</v>
      </c>
      <c r="D2464">
        <v>10212.599609000001</v>
      </c>
      <c r="E2464">
        <v>10234.450194999999</v>
      </c>
      <c r="F2464">
        <v>195700</v>
      </c>
    </row>
    <row r="2465" spans="1:6" x14ac:dyDescent="0.3">
      <c r="A2465" s="1">
        <v>43026</v>
      </c>
      <c r="B2465">
        <v>10209.400390999999</v>
      </c>
      <c r="C2465">
        <v>10236.450194999999</v>
      </c>
      <c r="D2465">
        <v>10175.75</v>
      </c>
      <c r="E2465">
        <v>10210.849609000001</v>
      </c>
      <c r="F2465">
        <v>254200</v>
      </c>
    </row>
    <row r="2466" spans="1:6" x14ac:dyDescent="0.3">
      <c r="A2466" s="1">
        <v>43027</v>
      </c>
      <c r="B2466">
        <v>10210.349609000001</v>
      </c>
      <c r="C2466">
        <v>10211.950194999999</v>
      </c>
      <c r="D2466">
        <v>10123.349609000001</v>
      </c>
      <c r="E2466">
        <v>10146.549805000001</v>
      </c>
      <c r="F2466">
        <v>30200</v>
      </c>
    </row>
    <row r="2467" spans="1:6" x14ac:dyDescent="0.3">
      <c r="A2467" s="1">
        <v>43031</v>
      </c>
      <c r="B2467">
        <v>10176.650390999999</v>
      </c>
      <c r="C2467">
        <v>10224.150390999999</v>
      </c>
      <c r="D2467">
        <v>10124.5</v>
      </c>
      <c r="E2467">
        <v>10184.849609000001</v>
      </c>
      <c r="F2467">
        <v>218100</v>
      </c>
    </row>
    <row r="2468" spans="1:6" x14ac:dyDescent="0.3">
      <c r="A2468" s="1">
        <v>43032</v>
      </c>
      <c r="B2468">
        <v>10218.549805000001</v>
      </c>
      <c r="C2468">
        <v>10237.75</v>
      </c>
      <c r="D2468">
        <v>10182.400390999999</v>
      </c>
      <c r="E2468">
        <v>10207.700194999999</v>
      </c>
      <c r="F2468">
        <v>217200</v>
      </c>
    </row>
    <row r="2469" spans="1:6" x14ac:dyDescent="0.3">
      <c r="A2469" s="1">
        <v>43033</v>
      </c>
      <c r="B2469">
        <v>10321.150390999999</v>
      </c>
      <c r="C2469">
        <v>10340.549805000001</v>
      </c>
      <c r="D2469">
        <v>10240.900390999999</v>
      </c>
      <c r="E2469">
        <v>10295.349609000001</v>
      </c>
      <c r="F2469">
        <v>594200</v>
      </c>
    </row>
    <row r="2470" spans="1:6" x14ac:dyDescent="0.3">
      <c r="A2470" s="1">
        <v>43034</v>
      </c>
      <c r="B2470">
        <v>10291.799805000001</v>
      </c>
      <c r="C2470">
        <v>10355.650390999999</v>
      </c>
      <c r="D2470">
        <v>10271.849609000001</v>
      </c>
      <c r="E2470">
        <v>10343.799805000001</v>
      </c>
      <c r="F2470">
        <v>429700</v>
      </c>
    </row>
    <row r="2471" spans="1:6" x14ac:dyDescent="0.3">
      <c r="A2471" s="1">
        <v>43035</v>
      </c>
      <c r="B2471">
        <v>10362.299805000001</v>
      </c>
      <c r="C2471">
        <v>10366.150390999999</v>
      </c>
      <c r="D2471">
        <v>10311.299805000001</v>
      </c>
      <c r="E2471">
        <v>10323.049805000001</v>
      </c>
      <c r="F2471">
        <v>312700</v>
      </c>
    </row>
    <row r="2472" spans="1:6" x14ac:dyDescent="0.3">
      <c r="A2472" s="1">
        <v>43038</v>
      </c>
      <c r="B2472">
        <v>10353.849609000001</v>
      </c>
      <c r="C2472">
        <v>10384.5</v>
      </c>
      <c r="D2472">
        <v>10344.299805000001</v>
      </c>
      <c r="E2472">
        <v>10363.650390999999</v>
      </c>
      <c r="F2472">
        <v>236900</v>
      </c>
    </row>
    <row r="2473" spans="1:6" x14ac:dyDescent="0.3">
      <c r="A2473" s="1">
        <v>43039</v>
      </c>
      <c r="B2473">
        <v>10364.900390999999</v>
      </c>
      <c r="C2473">
        <v>10367.700194999999</v>
      </c>
      <c r="D2473">
        <v>10323.950194999999</v>
      </c>
      <c r="E2473">
        <v>10335.299805000001</v>
      </c>
      <c r="F2473">
        <v>232600</v>
      </c>
    </row>
    <row r="2474" spans="1:6" x14ac:dyDescent="0.3">
      <c r="A2474" s="1">
        <v>43040</v>
      </c>
      <c r="B2474">
        <v>10390.349609000001</v>
      </c>
      <c r="C2474">
        <v>10451.650390999999</v>
      </c>
      <c r="D2474">
        <v>10383.049805000001</v>
      </c>
      <c r="E2474">
        <v>10440.5</v>
      </c>
      <c r="F2474">
        <v>260300</v>
      </c>
    </row>
    <row r="2475" spans="1:6" x14ac:dyDescent="0.3">
      <c r="A2475" s="1">
        <v>43041</v>
      </c>
      <c r="B2475">
        <v>10440.5</v>
      </c>
      <c r="C2475">
        <v>10453</v>
      </c>
      <c r="D2475">
        <v>10412.549805000001</v>
      </c>
      <c r="E2475">
        <v>10423.799805000001</v>
      </c>
      <c r="F2475">
        <v>201500</v>
      </c>
    </row>
    <row r="2476" spans="1:6" x14ac:dyDescent="0.3">
      <c r="A2476" s="1">
        <v>43042</v>
      </c>
      <c r="B2476">
        <v>10461.549805000001</v>
      </c>
      <c r="C2476">
        <v>10461.700194999999</v>
      </c>
      <c r="D2476">
        <v>10403.599609000001</v>
      </c>
      <c r="E2476">
        <v>10452.5</v>
      </c>
      <c r="F2476">
        <v>199900</v>
      </c>
    </row>
    <row r="2477" spans="1:6" x14ac:dyDescent="0.3">
      <c r="A2477" s="1">
        <v>43045</v>
      </c>
      <c r="B2477">
        <v>10431.75</v>
      </c>
      <c r="C2477">
        <v>10490.450194999999</v>
      </c>
      <c r="D2477">
        <v>10413.75</v>
      </c>
      <c r="E2477">
        <v>10451.799805000001</v>
      </c>
      <c r="F2477">
        <v>193600</v>
      </c>
    </row>
    <row r="2478" spans="1:6" x14ac:dyDescent="0.3">
      <c r="A2478" s="1">
        <v>43046</v>
      </c>
      <c r="B2478">
        <v>10477.150390999999</v>
      </c>
      <c r="C2478">
        <v>10485.75</v>
      </c>
      <c r="D2478">
        <v>10340.799805000001</v>
      </c>
      <c r="E2478">
        <v>10350.150390999999</v>
      </c>
      <c r="F2478">
        <v>286900</v>
      </c>
    </row>
    <row r="2479" spans="1:6" x14ac:dyDescent="0.3">
      <c r="A2479" s="1">
        <v>43047</v>
      </c>
      <c r="B2479">
        <v>10361.950194999999</v>
      </c>
      <c r="C2479">
        <v>10384.25</v>
      </c>
      <c r="D2479">
        <v>10285.5</v>
      </c>
      <c r="E2479">
        <v>10303.150390999999</v>
      </c>
      <c r="F2479">
        <v>274500</v>
      </c>
    </row>
    <row r="2480" spans="1:6" x14ac:dyDescent="0.3">
      <c r="A2480" s="1">
        <v>43048</v>
      </c>
      <c r="B2480">
        <v>10358.650390999999</v>
      </c>
      <c r="C2480">
        <v>10368.450194999999</v>
      </c>
      <c r="D2480">
        <v>10266.950194999999</v>
      </c>
      <c r="E2480">
        <v>10308.950194999999</v>
      </c>
      <c r="F2480">
        <v>240200</v>
      </c>
    </row>
    <row r="2481" spans="1:6" x14ac:dyDescent="0.3">
      <c r="A2481" s="1">
        <v>43049</v>
      </c>
      <c r="B2481">
        <v>10304.349609000001</v>
      </c>
      <c r="C2481">
        <v>10344.950194999999</v>
      </c>
      <c r="D2481">
        <v>10254.099609000001</v>
      </c>
      <c r="E2481">
        <v>10321.75</v>
      </c>
      <c r="F2481">
        <v>279400</v>
      </c>
    </row>
    <row r="2482" spans="1:6" x14ac:dyDescent="0.3">
      <c r="A2482" s="1">
        <v>43052</v>
      </c>
      <c r="B2482">
        <v>10322</v>
      </c>
      <c r="C2482">
        <v>10334.150390999999</v>
      </c>
      <c r="D2482">
        <v>10216.25</v>
      </c>
      <c r="E2482">
        <v>10224.950194999999</v>
      </c>
      <c r="F2482">
        <v>210300</v>
      </c>
    </row>
    <row r="2483" spans="1:6" x14ac:dyDescent="0.3">
      <c r="A2483" s="1">
        <v>43053</v>
      </c>
      <c r="B2483">
        <v>10223.400390999999</v>
      </c>
      <c r="C2483">
        <v>10248</v>
      </c>
      <c r="D2483">
        <v>10175.549805000001</v>
      </c>
      <c r="E2483">
        <v>10186.599609000001</v>
      </c>
      <c r="F2483">
        <v>305000</v>
      </c>
    </row>
    <row r="2484" spans="1:6" x14ac:dyDescent="0.3">
      <c r="A2484" s="1">
        <v>43054</v>
      </c>
      <c r="B2484">
        <v>10171.950194999999</v>
      </c>
      <c r="C2484">
        <v>10175.450194999999</v>
      </c>
      <c r="D2484">
        <v>10094</v>
      </c>
      <c r="E2484">
        <v>10118.049805000001</v>
      </c>
      <c r="F2484">
        <v>207400</v>
      </c>
    </row>
    <row r="2485" spans="1:6" x14ac:dyDescent="0.3">
      <c r="A2485" s="1">
        <v>43055</v>
      </c>
      <c r="B2485">
        <v>10152.900390999999</v>
      </c>
      <c r="C2485">
        <v>10232.25</v>
      </c>
      <c r="D2485">
        <v>10139.200194999999</v>
      </c>
      <c r="E2485">
        <v>10214.75</v>
      </c>
      <c r="F2485">
        <v>182600</v>
      </c>
    </row>
    <row r="2486" spans="1:6" x14ac:dyDescent="0.3">
      <c r="A2486" s="1">
        <v>43056</v>
      </c>
      <c r="B2486">
        <v>10324.549805000001</v>
      </c>
      <c r="C2486">
        <v>10343.599609000001</v>
      </c>
      <c r="D2486">
        <v>10268.049805000001</v>
      </c>
      <c r="E2486">
        <v>10283.599609000001</v>
      </c>
      <c r="F2486">
        <v>203300</v>
      </c>
    </row>
    <row r="2487" spans="1:6" x14ac:dyDescent="0.3">
      <c r="A2487" s="1">
        <v>43059</v>
      </c>
      <c r="B2487">
        <v>10287.200194999999</v>
      </c>
      <c r="C2487">
        <v>10309.849609000001</v>
      </c>
      <c r="D2487">
        <v>10261.5</v>
      </c>
      <c r="E2487">
        <v>10298.75</v>
      </c>
      <c r="F2487">
        <v>147200</v>
      </c>
    </row>
    <row r="2488" spans="1:6" x14ac:dyDescent="0.3">
      <c r="A2488" s="1">
        <v>43060</v>
      </c>
      <c r="B2488">
        <v>10329.25</v>
      </c>
      <c r="C2488">
        <v>10358.700194999999</v>
      </c>
      <c r="D2488">
        <v>10315.049805000001</v>
      </c>
      <c r="E2488">
        <v>10326.900390999999</v>
      </c>
      <c r="F2488">
        <v>186100</v>
      </c>
    </row>
    <row r="2489" spans="1:6" x14ac:dyDescent="0.3">
      <c r="A2489" s="1">
        <v>43061</v>
      </c>
      <c r="B2489">
        <v>10350.799805000001</v>
      </c>
      <c r="C2489">
        <v>10368.700194999999</v>
      </c>
      <c r="D2489">
        <v>10309.549805000001</v>
      </c>
      <c r="E2489">
        <v>10342.299805000001</v>
      </c>
      <c r="F2489">
        <v>157600</v>
      </c>
    </row>
    <row r="2490" spans="1:6" x14ac:dyDescent="0.3">
      <c r="A2490" s="1">
        <v>43062</v>
      </c>
      <c r="B2490">
        <v>10358.450194999999</v>
      </c>
      <c r="C2490">
        <v>10374.299805000001</v>
      </c>
      <c r="D2490">
        <v>10307.299805000001</v>
      </c>
      <c r="E2490">
        <v>10348.75</v>
      </c>
      <c r="F2490">
        <v>153000</v>
      </c>
    </row>
    <row r="2491" spans="1:6" x14ac:dyDescent="0.3">
      <c r="A2491" s="1">
        <v>43063</v>
      </c>
      <c r="B2491">
        <v>10366.799805000001</v>
      </c>
      <c r="C2491">
        <v>10404.5</v>
      </c>
      <c r="D2491">
        <v>10362.25</v>
      </c>
      <c r="E2491">
        <v>10389.700194999999</v>
      </c>
      <c r="F2491">
        <v>129200</v>
      </c>
    </row>
    <row r="2492" spans="1:6" x14ac:dyDescent="0.3">
      <c r="A2492" s="1">
        <v>43066</v>
      </c>
      <c r="B2492">
        <v>10361.049805000001</v>
      </c>
      <c r="C2492">
        <v>10407.150390999999</v>
      </c>
      <c r="D2492">
        <v>10340.200194999999</v>
      </c>
      <c r="E2492">
        <v>10399.549805000001</v>
      </c>
      <c r="F2492">
        <v>141900</v>
      </c>
    </row>
    <row r="2493" spans="1:6" x14ac:dyDescent="0.3">
      <c r="A2493" s="1">
        <v>43067</v>
      </c>
      <c r="B2493">
        <v>10387.900390999999</v>
      </c>
      <c r="C2493">
        <v>10409.549805000001</v>
      </c>
      <c r="D2493">
        <v>10355.200194999999</v>
      </c>
      <c r="E2493">
        <v>10370.25</v>
      </c>
      <c r="F2493">
        <v>196000</v>
      </c>
    </row>
    <row r="2494" spans="1:6" x14ac:dyDescent="0.3">
      <c r="A2494" s="1">
        <v>43068</v>
      </c>
      <c r="B2494">
        <v>10376.650390999999</v>
      </c>
      <c r="C2494">
        <v>10392.950194999999</v>
      </c>
      <c r="D2494">
        <v>10345.900390999999</v>
      </c>
      <c r="E2494">
        <v>10361.299805000001</v>
      </c>
      <c r="F2494">
        <v>152500</v>
      </c>
    </row>
    <row r="2495" spans="1:6" x14ac:dyDescent="0.3">
      <c r="A2495" s="1">
        <v>43069</v>
      </c>
      <c r="B2495">
        <v>10332.700194999999</v>
      </c>
      <c r="C2495">
        <v>10332.700194999999</v>
      </c>
      <c r="D2495">
        <v>10211.25</v>
      </c>
      <c r="E2495">
        <v>10226.549805000001</v>
      </c>
      <c r="F2495">
        <v>342500</v>
      </c>
    </row>
    <row r="2496" spans="1:6" x14ac:dyDescent="0.3">
      <c r="A2496" s="1">
        <v>43070</v>
      </c>
      <c r="B2496">
        <v>10263.700194999999</v>
      </c>
      <c r="C2496">
        <v>10272.700194999999</v>
      </c>
      <c r="D2496">
        <v>10108.549805000001</v>
      </c>
      <c r="E2496">
        <v>10121.799805000001</v>
      </c>
      <c r="F2496">
        <v>143400</v>
      </c>
    </row>
    <row r="2497" spans="1:6" x14ac:dyDescent="0.3">
      <c r="A2497" s="1">
        <v>43073</v>
      </c>
      <c r="B2497">
        <v>10175.049805000001</v>
      </c>
      <c r="C2497">
        <v>10179.200194999999</v>
      </c>
      <c r="D2497">
        <v>10095.700194999999</v>
      </c>
      <c r="E2497">
        <v>10127.75</v>
      </c>
      <c r="F2497">
        <v>148600</v>
      </c>
    </row>
    <row r="2498" spans="1:6" x14ac:dyDescent="0.3">
      <c r="A2498" s="1">
        <v>43074</v>
      </c>
      <c r="B2498">
        <v>10118.25</v>
      </c>
      <c r="C2498">
        <v>10147.950194999999</v>
      </c>
      <c r="D2498">
        <v>10069.099609000001</v>
      </c>
      <c r="E2498">
        <v>10118.25</v>
      </c>
      <c r="F2498">
        <v>155500</v>
      </c>
    </row>
    <row r="2499" spans="1:6" x14ac:dyDescent="0.3">
      <c r="A2499" s="1">
        <v>43075</v>
      </c>
      <c r="B2499">
        <v>10088.799805000001</v>
      </c>
      <c r="C2499">
        <v>10104.200194999999</v>
      </c>
      <c r="D2499">
        <v>10033.349609000001</v>
      </c>
      <c r="E2499">
        <v>10044.099609000001</v>
      </c>
      <c r="F2499">
        <v>166100</v>
      </c>
    </row>
    <row r="2500" spans="1:6" x14ac:dyDescent="0.3">
      <c r="A2500" s="1">
        <v>43076</v>
      </c>
      <c r="B2500">
        <v>10063.450194999999</v>
      </c>
      <c r="C2500">
        <v>10182.650390999999</v>
      </c>
      <c r="D2500">
        <v>10061.900390999999</v>
      </c>
      <c r="E2500">
        <v>10166.700194999999</v>
      </c>
      <c r="F2500">
        <v>166200</v>
      </c>
    </row>
    <row r="2501" spans="1:6" x14ac:dyDescent="0.3">
      <c r="A2501" s="1">
        <v>43077</v>
      </c>
      <c r="B2501">
        <v>10198.450194999999</v>
      </c>
      <c r="C2501">
        <v>10270.849609000001</v>
      </c>
      <c r="D2501">
        <v>10195.25</v>
      </c>
      <c r="E2501">
        <v>10265.650390999999</v>
      </c>
      <c r="F2501">
        <v>200000</v>
      </c>
    </row>
    <row r="2502" spans="1:6" x14ac:dyDescent="0.3">
      <c r="A2502" s="1">
        <v>43080</v>
      </c>
      <c r="B2502">
        <v>10310.5</v>
      </c>
      <c r="C2502">
        <v>10329.200194999999</v>
      </c>
      <c r="D2502">
        <v>10282.049805000001</v>
      </c>
      <c r="E2502">
        <v>10322.25</v>
      </c>
      <c r="F2502">
        <v>147400</v>
      </c>
    </row>
    <row r="2503" spans="1:6" x14ac:dyDescent="0.3">
      <c r="A2503" s="1">
        <v>43081</v>
      </c>
      <c r="B2503">
        <v>10324.900390999999</v>
      </c>
      <c r="C2503">
        <v>10326.099609000001</v>
      </c>
      <c r="D2503">
        <v>10230.200194999999</v>
      </c>
      <c r="E2503">
        <v>10240.150390999999</v>
      </c>
      <c r="F2503">
        <v>175100</v>
      </c>
    </row>
    <row r="2504" spans="1:6" x14ac:dyDescent="0.3">
      <c r="A2504" s="1">
        <v>43082</v>
      </c>
      <c r="B2504">
        <v>10236.599609000001</v>
      </c>
      <c r="C2504">
        <v>10296.549805000001</v>
      </c>
      <c r="D2504">
        <v>10169.849609000001</v>
      </c>
      <c r="E2504">
        <v>10192.950194999999</v>
      </c>
      <c r="F2504">
        <v>181600</v>
      </c>
    </row>
    <row r="2505" spans="1:6" x14ac:dyDescent="0.3">
      <c r="A2505" s="1">
        <v>43083</v>
      </c>
      <c r="B2505">
        <v>10229.299805000001</v>
      </c>
      <c r="C2505">
        <v>10276.099609000001</v>
      </c>
      <c r="D2505">
        <v>10141.549805000001</v>
      </c>
      <c r="E2505">
        <v>10252.099609000001</v>
      </c>
      <c r="F2505">
        <v>154300</v>
      </c>
    </row>
    <row r="2506" spans="1:6" x14ac:dyDescent="0.3">
      <c r="A2506" s="1">
        <v>43084</v>
      </c>
      <c r="B2506">
        <v>10345.650390999999</v>
      </c>
      <c r="C2506">
        <v>10373.099609000001</v>
      </c>
      <c r="D2506">
        <v>10319.650390999999</v>
      </c>
      <c r="E2506">
        <v>10333.25</v>
      </c>
      <c r="F2506">
        <v>255100</v>
      </c>
    </row>
    <row r="2507" spans="1:6" x14ac:dyDescent="0.3">
      <c r="A2507" s="1">
        <v>43087</v>
      </c>
      <c r="B2507">
        <v>10263.099609000001</v>
      </c>
      <c r="C2507">
        <v>10443.549805000001</v>
      </c>
      <c r="D2507">
        <v>10074.799805000001</v>
      </c>
      <c r="E2507">
        <v>10388.75</v>
      </c>
      <c r="F2507">
        <v>230400</v>
      </c>
    </row>
    <row r="2508" spans="1:6" x14ac:dyDescent="0.3">
      <c r="A2508" s="1">
        <v>43088</v>
      </c>
      <c r="B2508">
        <v>10414.799805000001</v>
      </c>
      <c r="C2508">
        <v>10472.200194999999</v>
      </c>
      <c r="D2508">
        <v>10406</v>
      </c>
      <c r="E2508">
        <v>10463.200194999999</v>
      </c>
      <c r="F2508">
        <v>169100</v>
      </c>
    </row>
    <row r="2509" spans="1:6" x14ac:dyDescent="0.3">
      <c r="A2509" s="1">
        <v>43089</v>
      </c>
      <c r="B2509">
        <v>10494.400390999999</v>
      </c>
      <c r="C2509">
        <v>10494.450194999999</v>
      </c>
      <c r="D2509">
        <v>10437.150390999999</v>
      </c>
      <c r="E2509">
        <v>10444.200194999999</v>
      </c>
      <c r="F2509">
        <v>175200</v>
      </c>
    </row>
    <row r="2510" spans="1:6" x14ac:dyDescent="0.3">
      <c r="A2510" s="1">
        <v>43090</v>
      </c>
      <c r="B2510">
        <v>10473.950194999999</v>
      </c>
      <c r="C2510">
        <v>10473.950194999999</v>
      </c>
      <c r="D2510">
        <v>10426.900390999999</v>
      </c>
      <c r="E2510">
        <v>10440.299805000001</v>
      </c>
      <c r="F2510">
        <v>151900</v>
      </c>
    </row>
    <row r="2511" spans="1:6" x14ac:dyDescent="0.3">
      <c r="A2511" s="1">
        <v>43091</v>
      </c>
      <c r="B2511">
        <v>10457.299805000001</v>
      </c>
      <c r="C2511">
        <v>10501.099609000001</v>
      </c>
      <c r="D2511">
        <v>10448.25</v>
      </c>
      <c r="E2511">
        <v>10493</v>
      </c>
      <c r="F2511">
        <v>138800</v>
      </c>
    </row>
    <row r="2512" spans="1:6" x14ac:dyDescent="0.3">
      <c r="A2512" s="1">
        <v>43095</v>
      </c>
      <c r="B2512">
        <v>10512.299805000001</v>
      </c>
      <c r="C2512">
        <v>10545.450194999999</v>
      </c>
      <c r="D2512">
        <v>10477.950194999999</v>
      </c>
      <c r="E2512">
        <v>10531.5</v>
      </c>
      <c r="F2512">
        <v>155600</v>
      </c>
    </row>
    <row r="2513" spans="1:6" x14ac:dyDescent="0.3">
      <c r="A2513" s="1">
        <v>43096</v>
      </c>
      <c r="B2513">
        <v>10531.049805000001</v>
      </c>
      <c r="C2513">
        <v>10552.400390999999</v>
      </c>
      <c r="D2513">
        <v>10469.25</v>
      </c>
      <c r="E2513">
        <v>10490.75</v>
      </c>
      <c r="F2513">
        <v>165200</v>
      </c>
    </row>
    <row r="2514" spans="1:6" x14ac:dyDescent="0.3">
      <c r="A2514" s="1">
        <v>43097</v>
      </c>
      <c r="B2514">
        <v>10498.200194999999</v>
      </c>
      <c r="C2514">
        <v>10534.549805000001</v>
      </c>
      <c r="D2514">
        <v>10460.450194999999</v>
      </c>
      <c r="E2514">
        <v>10477.900390999999</v>
      </c>
      <c r="F2514">
        <v>272900</v>
      </c>
    </row>
    <row r="2515" spans="1:6" x14ac:dyDescent="0.3">
      <c r="A2515" s="1">
        <v>43098</v>
      </c>
      <c r="B2515">
        <v>10492.349609000001</v>
      </c>
      <c r="C2515">
        <v>10538.700194999999</v>
      </c>
      <c r="D2515">
        <v>10488.650390999999</v>
      </c>
      <c r="E2515">
        <v>10530.700194999999</v>
      </c>
      <c r="F2515">
        <v>152000</v>
      </c>
    </row>
    <row r="2516" spans="1:6" x14ac:dyDescent="0.3">
      <c r="A2516" s="1">
        <v>43102</v>
      </c>
      <c r="B2516">
        <v>10477.549805000001</v>
      </c>
      <c r="C2516">
        <v>10495.200194999999</v>
      </c>
      <c r="D2516">
        <v>10404.650390999999</v>
      </c>
      <c r="E2516">
        <v>10442.200194999999</v>
      </c>
      <c r="F2516">
        <v>153400</v>
      </c>
    </row>
    <row r="2517" spans="1:6" x14ac:dyDescent="0.3">
      <c r="A2517" s="1">
        <v>43103</v>
      </c>
      <c r="B2517">
        <v>10482.650390999999</v>
      </c>
      <c r="C2517">
        <v>10503.599609000001</v>
      </c>
      <c r="D2517">
        <v>10429.549805000001</v>
      </c>
      <c r="E2517">
        <v>10443.200194999999</v>
      </c>
      <c r="F2517">
        <v>167300</v>
      </c>
    </row>
    <row r="2518" spans="1:6" x14ac:dyDescent="0.3">
      <c r="A2518" s="1">
        <v>43104</v>
      </c>
      <c r="B2518">
        <v>10469.400390999999</v>
      </c>
      <c r="C2518">
        <v>10513</v>
      </c>
      <c r="D2518">
        <v>10441.450194999999</v>
      </c>
      <c r="E2518">
        <v>10504.799805000001</v>
      </c>
      <c r="F2518">
        <v>174900</v>
      </c>
    </row>
    <row r="2519" spans="1:6" x14ac:dyDescent="0.3">
      <c r="A2519" s="1">
        <v>43105</v>
      </c>
      <c r="B2519">
        <v>10534.25</v>
      </c>
      <c r="C2519">
        <v>10566.099609000001</v>
      </c>
      <c r="D2519">
        <v>10520.099609000001</v>
      </c>
      <c r="E2519">
        <v>10558.849609000001</v>
      </c>
      <c r="F2519">
        <v>180900</v>
      </c>
    </row>
    <row r="2520" spans="1:6" x14ac:dyDescent="0.3">
      <c r="A2520" s="1">
        <v>43108</v>
      </c>
      <c r="B2520">
        <v>10591.700194999999</v>
      </c>
      <c r="C2520">
        <v>10631.200194999999</v>
      </c>
      <c r="D2520">
        <v>10588.549805000001</v>
      </c>
      <c r="E2520">
        <v>10623.599609000001</v>
      </c>
      <c r="F2520">
        <v>169000</v>
      </c>
    </row>
    <row r="2521" spans="1:6" x14ac:dyDescent="0.3">
      <c r="A2521" s="1">
        <v>43109</v>
      </c>
      <c r="B2521">
        <v>10645.099609000001</v>
      </c>
      <c r="C2521">
        <v>10659.150390999999</v>
      </c>
      <c r="D2521">
        <v>10603.599609000001</v>
      </c>
      <c r="E2521">
        <v>10637</v>
      </c>
      <c r="F2521">
        <v>205000</v>
      </c>
    </row>
    <row r="2522" spans="1:6" x14ac:dyDescent="0.3">
      <c r="A2522" s="1">
        <v>43110</v>
      </c>
      <c r="B2522">
        <v>10652.049805000001</v>
      </c>
      <c r="C2522">
        <v>10655.5</v>
      </c>
      <c r="D2522">
        <v>10592.700194999999</v>
      </c>
      <c r="E2522">
        <v>10632.200194999999</v>
      </c>
      <c r="F2522">
        <v>176400</v>
      </c>
    </row>
    <row r="2523" spans="1:6" x14ac:dyDescent="0.3">
      <c r="A2523" s="1">
        <v>43111</v>
      </c>
      <c r="B2523">
        <v>10637.049805000001</v>
      </c>
      <c r="C2523">
        <v>10664.599609000001</v>
      </c>
      <c r="D2523">
        <v>10612.349609000001</v>
      </c>
      <c r="E2523">
        <v>10651.200194999999</v>
      </c>
      <c r="F2523">
        <v>153800</v>
      </c>
    </row>
    <row r="2524" spans="1:6" x14ac:dyDescent="0.3">
      <c r="A2524" s="1">
        <v>43112</v>
      </c>
      <c r="B2524">
        <v>10682.549805000001</v>
      </c>
      <c r="C2524">
        <v>10690.400390999999</v>
      </c>
      <c r="D2524">
        <v>10597.099609000001</v>
      </c>
      <c r="E2524">
        <v>10681.25</v>
      </c>
      <c r="F2524">
        <v>175200</v>
      </c>
    </row>
    <row r="2525" spans="1:6" x14ac:dyDescent="0.3">
      <c r="A2525" s="1">
        <v>43115</v>
      </c>
      <c r="B2525">
        <v>10718.5</v>
      </c>
      <c r="C2525">
        <v>10782.650390999999</v>
      </c>
      <c r="D2525">
        <v>10713.799805000001</v>
      </c>
      <c r="E2525">
        <v>10741.549805000001</v>
      </c>
      <c r="F2525">
        <v>175900</v>
      </c>
    </row>
    <row r="2526" spans="1:6" x14ac:dyDescent="0.3">
      <c r="A2526" s="1">
        <v>43116</v>
      </c>
      <c r="B2526">
        <v>10761.5</v>
      </c>
      <c r="C2526">
        <v>10762.349609000001</v>
      </c>
      <c r="D2526">
        <v>10687.849609000001</v>
      </c>
      <c r="E2526">
        <v>10700.450194999999</v>
      </c>
      <c r="F2526">
        <v>211000</v>
      </c>
    </row>
    <row r="2527" spans="1:6" x14ac:dyDescent="0.3">
      <c r="A2527" s="1">
        <v>43117</v>
      </c>
      <c r="B2527">
        <v>10702.450194999999</v>
      </c>
      <c r="C2527">
        <v>10803</v>
      </c>
      <c r="D2527">
        <v>10666.75</v>
      </c>
      <c r="E2527">
        <v>10788.549805000001</v>
      </c>
      <c r="F2527">
        <v>252700</v>
      </c>
    </row>
    <row r="2528" spans="1:6" x14ac:dyDescent="0.3">
      <c r="A2528" s="1">
        <v>43118</v>
      </c>
      <c r="B2528">
        <v>10873.400390999999</v>
      </c>
      <c r="C2528">
        <v>10887.5</v>
      </c>
      <c r="D2528">
        <v>10782.400390999999</v>
      </c>
      <c r="E2528">
        <v>10817</v>
      </c>
      <c r="F2528">
        <v>312000</v>
      </c>
    </row>
    <row r="2529" spans="1:6" x14ac:dyDescent="0.3">
      <c r="A2529" s="1">
        <v>43119</v>
      </c>
      <c r="B2529">
        <v>10829.200194999999</v>
      </c>
      <c r="C2529">
        <v>10906.849609000001</v>
      </c>
      <c r="D2529">
        <v>10793.900390999999</v>
      </c>
      <c r="E2529">
        <v>10894.700194999999</v>
      </c>
      <c r="F2529">
        <v>207600</v>
      </c>
    </row>
    <row r="2530" spans="1:6" x14ac:dyDescent="0.3">
      <c r="A2530" s="1">
        <v>43122</v>
      </c>
      <c r="B2530">
        <v>10883.200194999999</v>
      </c>
      <c r="C2530">
        <v>10975.099609000001</v>
      </c>
      <c r="D2530">
        <v>10881.400390999999</v>
      </c>
      <c r="E2530">
        <v>10966.200194999999</v>
      </c>
      <c r="F2530">
        <v>231600</v>
      </c>
    </row>
    <row r="2531" spans="1:6" x14ac:dyDescent="0.3">
      <c r="A2531" s="1">
        <v>43123</v>
      </c>
      <c r="B2531">
        <v>10997.400390999999</v>
      </c>
      <c r="C2531">
        <v>11092.900390999999</v>
      </c>
      <c r="D2531">
        <v>10994.549805000001</v>
      </c>
      <c r="E2531">
        <v>11083.700194999999</v>
      </c>
      <c r="F2531">
        <v>284600</v>
      </c>
    </row>
    <row r="2532" spans="1:6" x14ac:dyDescent="0.3">
      <c r="A2532" s="1">
        <v>43124</v>
      </c>
      <c r="B2532">
        <v>11069.349609000001</v>
      </c>
      <c r="C2532">
        <v>11110.099609000001</v>
      </c>
      <c r="D2532">
        <v>11046.150390999999</v>
      </c>
      <c r="E2532">
        <v>11086</v>
      </c>
      <c r="F2532">
        <v>283400</v>
      </c>
    </row>
    <row r="2533" spans="1:6" x14ac:dyDescent="0.3">
      <c r="A2533" s="1">
        <v>43125</v>
      </c>
      <c r="B2533">
        <v>11095.599609000001</v>
      </c>
      <c r="C2533">
        <v>11095.599609000001</v>
      </c>
      <c r="D2533">
        <v>11009.200194999999</v>
      </c>
      <c r="E2533">
        <v>11069.650390999999</v>
      </c>
      <c r="F2533">
        <v>330300</v>
      </c>
    </row>
    <row r="2534" spans="1:6" x14ac:dyDescent="0.3">
      <c r="A2534" s="1">
        <v>43129</v>
      </c>
      <c r="B2534">
        <v>11079.349609000001</v>
      </c>
      <c r="C2534">
        <v>11171.549805000001</v>
      </c>
      <c r="D2534">
        <v>11075.950194999999</v>
      </c>
      <c r="E2534">
        <v>11130.400390999999</v>
      </c>
      <c r="F2534">
        <v>241700</v>
      </c>
    </row>
    <row r="2535" spans="1:6" x14ac:dyDescent="0.3">
      <c r="A2535" s="1">
        <v>43130</v>
      </c>
      <c r="B2535">
        <v>11120.849609000001</v>
      </c>
      <c r="C2535">
        <v>11121.099609000001</v>
      </c>
      <c r="D2535">
        <v>11033.900390999999</v>
      </c>
      <c r="E2535">
        <v>11049.650390999999</v>
      </c>
      <c r="F2535">
        <v>228000</v>
      </c>
    </row>
    <row r="2536" spans="1:6" x14ac:dyDescent="0.3">
      <c r="A2536" s="1">
        <v>43131</v>
      </c>
      <c r="B2536">
        <v>11018.799805000001</v>
      </c>
      <c r="C2536">
        <v>11058.5</v>
      </c>
      <c r="D2536">
        <v>10979.299805000001</v>
      </c>
      <c r="E2536">
        <v>11027.700194999999</v>
      </c>
      <c r="F2536">
        <v>245900</v>
      </c>
    </row>
    <row r="2537" spans="1:6" x14ac:dyDescent="0.3">
      <c r="A2537" s="1">
        <v>43132</v>
      </c>
      <c r="B2537">
        <v>11044.549805000001</v>
      </c>
      <c r="C2537">
        <v>11117.349609000001</v>
      </c>
      <c r="D2537">
        <v>10878.799805000001</v>
      </c>
      <c r="E2537">
        <v>11016.900390999999</v>
      </c>
      <c r="F2537">
        <v>306200</v>
      </c>
    </row>
    <row r="2538" spans="1:6" x14ac:dyDescent="0.3">
      <c r="A2538" s="1">
        <v>43133</v>
      </c>
      <c r="B2538">
        <v>10938.200194999999</v>
      </c>
      <c r="C2538">
        <v>10954.950194999999</v>
      </c>
      <c r="D2538">
        <v>10736.099609000001</v>
      </c>
      <c r="E2538">
        <v>10760.599609000001</v>
      </c>
      <c r="F2538">
        <v>282700</v>
      </c>
    </row>
    <row r="2539" spans="1:6" x14ac:dyDescent="0.3">
      <c r="A2539" s="1">
        <v>43136</v>
      </c>
      <c r="B2539">
        <v>10604.299805000001</v>
      </c>
      <c r="C2539">
        <v>10702.75</v>
      </c>
      <c r="D2539">
        <v>10586.799805000001</v>
      </c>
      <c r="E2539">
        <v>10666.549805000001</v>
      </c>
      <c r="F2539">
        <v>240100</v>
      </c>
    </row>
    <row r="2540" spans="1:6" x14ac:dyDescent="0.3">
      <c r="A2540" s="1">
        <v>43137</v>
      </c>
      <c r="B2540">
        <v>10295.150390999999</v>
      </c>
      <c r="C2540">
        <v>10594.150390999999</v>
      </c>
      <c r="D2540">
        <v>10276.299805000001</v>
      </c>
      <c r="E2540">
        <v>10498.25</v>
      </c>
      <c r="F2540">
        <v>266500</v>
      </c>
    </row>
    <row r="2541" spans="1:6" x14ac:dyDescent="0.3">
      <c r="A2541" s="1">
        <v>43138</v>
      </c>
      <c r="B2541">
        <v>10607.200194999999</v>
      </c>
      <c r="C2541">
        <v>10614</v>
      </c>
      <c r="D2541">
        <v>10446.400390999999</v>
      </c>
      <c r="E2541">
        <v>10476.700194999999</v>
      </c>
      <c r="F2541">
        <v>250400</v>
      </c>
    </row>
    <row r="2542" spans="1:6" x14ac:dyDescent="0.3">
      <c r="A2542" s="1">
        <v>43139</v>
      </c>
      <c r="B2542">
        <v>10518.5</v>
      </c>
      <c r="C2542">
        <v>10637.799805000001</v>
      </c>
      <c r="D2542">
        <v>10479.549805000001</v>
      </c>
      <c r="E2542">
        <v>10576.849609000001</v>
      </c>
      <c r="F2542">
        <v>232200</v>
      </c>
    </row>
    <row r="2543" spans="1:6" x14ac:dyDescent="0.3">
      <c r="A2543" s="1">
        <v>43140</v>
      </c>
      <c r="B2543">
        <v>10416.5</v>
      </c>
      <c r="C2543">
        <v>10480.200194999999</v>
      </c>
      <c r="D2543">
        <v>10398.200194999999</v>
      </c>
      <c r="E2543">
        <v>10454.950194999999</v>
      </c>
      <c r="F2543">
        <v>191600</v>
      </c>
    </row>
    <row r="2544" spans="1:6" x14ac:dyDescent="0.3">
      <c r="A2544" s="1">
        <v>43143</v>
      </c>
      <c r="B2544">
        <v>10518.200194999999</v>
      </c>
      <c r="C2544">
        <v>10555.5</v>
      </c>
      <c r="D2544">
        <v>10485.400390999999</v>
      </c>
      <c r="E2544">
        <v>10539.75</v>
      </c>
      <c r="F2544">
        <v>217400</v>
      </c>
    </row>
    <row r="2545" spans="1:6" x14ac:dyDescent="0.3">
      <c r="A2545" s="1">
        <v>43145</v>
      </c>
      <c r="B2545">
        <v>10585.75</v>
      </c>
      <c r="C2545">
        <v>10590.549805000001</v>
      </c>
      <c r="D2545">
        <v>10456.650390999999</v>
      </c>
      <c r="E2545">
        <v>10500.900390999999</v>
      </c>
      <c r="F2545">
        <v>229200</v>
      </c>
    </row>
    <row r="2546" spans="1:6" x14ac:dyDescent="0.3">
      <c r="A2546" s="1">
        <v>43146</v>
      </c>
      <c r="B2546">
        <v>10537.900390999999</v>
      </c>
      <c r="C2546">
        <v>10618.099609000001</v>
      </c>
      <c r="D2546">
        <v>10511.049805000001</v>
      </c>
      <c r="E2546">
        <v>10545.5</v>
      </c>
      <c r="F2546">
        <v>210600</v>
      </c>
    </row>
    <row r="2547" spans="1:6" x14ac:dyDescent="0.3">
      <c r="A2547" s="1">
        <v>43147</v>
      </c>
      <c r="B2547">
        <v>10596.200194999999</v>
      </c>
      <c r="C2547">
        <v>10612.900390999999</v>
      </c>
      <c r="D2547">
        <v>10434.049805000001</v>
      </c>
      <c r="E2547">
        <v>10452.299805000001</v>
      </c>
      <c r="F2547">
        <v>184300</v>
      </c>
    </row>
    <row r="2548" spans="1:6" x14ac:dyDescent="0.3">
      <c r="A2548" s="1">
        <v>43150</v>
      </c>
      <c r="B2548">
        <v>10488.900390999999</v>
      </c>
      <c r="C2548">
        <v>10489.349609000001</v>
      </c>
      <c r="D2548">
        <v>10302.75</v>
      </c>
      <c r="E2548">
        <v>10378.400390999999</v>
      </c>
      <c r="F2548">
        <v>187300</v>
      </c>
    </row>
    <row r="2549" spans="1:6" x14ac:dyDescent="0.3">
      <c r="A2549" s="1">
        <v>43151</v>
      </c>
      <c r="B2549">
        <v>10391</v>
      </c>
      <c r="C2549">
        <v>10429.349609000001</v>
      </c>
      <c r="D2549">
        <v>10347.650390999999</v>
      </c>
      <c r="E2549">
        <v>10360.400390999999</v>
      </c>
      <c r="F2549">
        <v>187700</v>
      </c>
    </row>
    <row r="2550" spans="1:6" x14ac:dyDescent="0.3">
      <c r="A2550" s="1">
        <v>43152</v>
      </c>
      <c r="B2550">
        <v>10426</v>
      </c>
      <c r="C2550">
        <v>10426.099609000001</v>
      </c>
      <c r="D2550">
        <v>10349.599609000001</v>
      </c>
      <c r="E2550">
        <v>10397.450194999999</v>
      </c>
      <c r="F2550">
        <v>234100</v>
      </c>
    </row>
    <row r="2551" spans="1:6" x14ac:dyDescent="0.3">
      <c r="A2551" s="1">
        <v>43153</v>
      </c>
      <c r="B2551">
        <v>10354.349609000001</v>
      </c>
      <c r="C2551">
        <v>10397.549805000001</v>
      </c>
      <c r="D2551">
        <v>10340.650390999999</v>
      </c>
      <c r="E2551">
        <v>10382.700194999999</v>
      </c>
      <c r="F2551">
        <v>313600</v>
      </c>
    </row>
    <row r="2552" spans="1:6" x14ac:dyDescent="0.3">
      <c r="A2552" s="1">
        <v>43154</v>
      </c>
      <c r="B2552">
        <v>10408.099609000001</v>
      </c>
      <c r="C2552">
        <v>10499.099609000001</v>
      </c>
      <c r="D2552">
        <v>10396.650390999999</v>
      </c>
      <c r="E2552">
        <v>10491.049805000001</v>
      </c>
      <c r="F2552">
        <v>210600</v>
      </c>
    </row>
    <row r="2553" spans="1:6" x14ac:dyDescent="0.3">
      <c r="A2553" s="1">
        <v>43157</v>
      </c>
      <c r="B2553">
        <v>10526.549805000001</v>
      </c>
      <c r="C2553">
        <v>10592.950194999999</v>
      </c>
      <c r="D2553">
        <v>10520.200194999999</v>
      </c>
      <c r="E2553">
        <v>10582.599609000001</v>
      </c>
      <c r="F2553">
        <v>171900</v>
      </c>
    </row>
    <row r="2554" spans="1:6" x14ac:dyDescent="0.3">
      <c r="A2554" s="1">
        <v>43158</v>
      </c>
      <c r="B2554">
        <v>10615.200194999999</v>
      </c>
      <c r="C2554">
        <v>10631.650390999999</v>
      </c>
      <c r="D2554">
        <v>10537.25</v>
      </c>
      <c r="E2554">
        <v>10554.299805000001</v>
      </c>
      <c r="F2554">
        <v>187500</v>
      </c>
    </row>
    <row r="2555" spans="1:6" x14ac:dyDescent="0.3">
      <c r="A2555" s="1">
        <v>43159</v>
      </c>
      <c r="B2555">
        <v>10488.950194999999</v>
      </c>
      <c r="C2555">
        <v>10535.5</v>
      </c>
      <c r="D2555">
        <v>10461.549805000001</v>
      </c>
      <c r="E2555">
        <v>10492.849609000001</v>
      </c>
      <c r="F2555">
        <v>286000</v>
      </c>
    </row>
    <row r="2556" spans="1:6" x14ac:dyDescent="0.3">
      <c r="A2556" s="1">
        <v>43160</v>
      </c>
      <c r="B2556">
        <v>10479.950194999999</v>
      </c>
      <c r="C2556">
        <v>10525.5</v>
      </c>
      <c r="D2556">
        <v>10447.150390999999</v>
      </c>
      <c r="E2556">
        <v>10458.349609000001</v>
      </c>
      <c r="F2556">
        <v>176000</v>
      </c>
    </row>
    <row r="2557" spans="1:6" x14ac:dyDescent="0.3">
      <c r="A2557" s="1">
        <v>43164</v>
      </c>
      <c r="B2557">
        <v>10428.299805000001</v>
      </c>
      <c r="C2557">
        <v>10428.700194999999</v>
      </c>
      <c r="D2557">
        <v>10323.900390999999</v>
      </c>
      <c r="E2557">
        <v>10358.849609000001</v>
      </c>
      <c r="F2557">
        <v>194000</v>
      </c>
    </row>
    <row r="2558" spans="1:6" x14ac:dyDescent="0.3">
      <c r="A2558" s="1">
        <v>43165</v>
      </c>
      <c r="B2558">
        <v>10420.5</v>
      </c>
      <c r="C2558">
        <v>10441.349609000001</v>
      </c>
      <c r="D2558">
        <v>10215.900390999999</v>
      </c>
      <c r="E2558">
        <v>10249.25</v>
      </c>
      <c r="F2558">
        <v>222900</v>
      </c>
    </row>
    <row r="2559" spans="1:6" x14ac:dyDescent="0.3">
      <c r="A2559" s="1">
        <v>43166</v>
      </c>
      <c r="B2559">
        <v>10232.950194999999</v>
      </c>
      <c r="C2559">
        <v>10243.349609000001</v>
      </c>
      <c r="D2559">
        <v>10141.549805000001</v>
      </c>
      <c r="E2559">
        <v>10154.200194999999</v>
      </c>
      <c r="F2559">
        <v>249500</v>
      </c>
    </row>
    <row r="2560" spans="1:6" x14ac:dyDescent="0.3">
      <c r="A2560" s="1">
        <v>43167</v>
      </c>
      <c r="B2560">
        <v>10216.25</v>
      </c>
      <c r="C2560">
        <v>10270.349609000001</v>
      </c>
      <c r="D2560">
        <v>10146.400390999999</v>
      </c>
      <c r="E2560">
        <v>10242.650390999999</v>
      </c>
      <c r="F2560">
        <v>226400</v>
      </c>
    </row>
    <row r="2561" spans="1:6" x14ac:dyDescent="0.3">
      <c r="A2561" s="1">
        <v>43168</v>
      </c>
      <c r="B2561">
        <v>10271.299805000001</v>
      </c>
      <c r="C2561">
        <v>10296.700194999999</v>
      </c>
      <c r="D2561">
        <v>10211.900390999999</v>
      </c>
      <c r="E2561">
        <v>10226.849609000001</v>
      </c>
      <c r="F2561">
        <v>186500</v>
      </c>
    </row>
    <row r="2562" spans="1:6" x14ac:dyDescent="0.3">
      <c r="A2562" s="1">
        <v>43171</v>
      </c>
      <c r="B2562">
        <v>10301.599609000001</v>
      </c>
      <c r="C2562">
        <v>10433.650390999999</v>
      </c>
      <c r="D2562">
        <v>10295.450194999999</v>
      </c>
      <c r="E2562">
        <v>10421.400390999999</v>
      </c>
      <c r="F2562">
        <v>216400</v>
      </c>
    </row>
    <row r="2563" spans="1:6" x14ac:dyDescent="0.3">
      <c r="A2563" s="1">
        <v>43172</v>
      </c>
      <c r="B2563">
        <v>10389.5</v>
      </c>
      <c r="C2563">
        <v>10478.599609000001</v>
      </c>
      <c r="D2563">
        <v>10377.849609000001</v>
      </c>
      <c r="E2563">
        <v>10426.849609000001</v>
      </c>
      <c r="F2563">
        <v>266700</v>
      </c>
    </row>
    <row r="2564" spans="1:6" x14ac:dyDescent="0.3">
      <c r="A2564" s="1">
        <v>43173</v>
      </c>
      <c r="B2564">
        <v>10393.049805000001</v>
      </c>
      <c r="C2564">
        <v>10420.349609000001</v>
      </c>
      <c r="D2564">
        <v>10336.299805000001</v>
      </c>
      <c r="E2564">
        <v>10410.900390999999</v>
      </c>
      <c r="F2564">
        <v>181400</v>
      </c>
    </row>
    <row r="2565" spans="1:6" x14ac:dyDescent="0.3">
      <c r="A2565" s="1">
        <v>43174</v>
      </c>
      <c r="B2565">
        <v>10405.450194999999</v>
      </c>
      <c r="C2565">
        <v>10420</v>
      </c>
      <c r="D2565">
        <v>10346.200194999999</v>
      </c>
      <c r="E2565">
        <v>10360.150390999999</v>
      </c>
      <c r="F2565">
        <v>173900</v>
      </c>
    </row>
    <row r="2566" spans="1:6" x14ac:dyDescent="0.3">
      <c r="A2566" s="1">
        <v>43175</v>
      </c>
      <c r="B2566">
        <v>10345.150390999999</v>
      </c>
      <c r="C2566">
        <v>10346.299805000001</v>
      </c>
      <c r="D2566">
        <v>10180.25</v>
      </c>
      <c r="E2566">
        <v>10195.150390999999</v>
      </c>
      <c r="F2566">
        <v>328500</v>
      </c>
    </row>
    <row r="2567" spans="1:6" x14ac:dyDescent="0.3">
      <c r="A2567" s="1">
        <v>43178</v>
      </c>
      <c r="B2567">
        <v>10215.349609000001</v>
      </c>
      <c r="C2567">
        <v>10224.549805000001</v>
      </c>
      <c r="D2567">
        <v>10075.299805000001</v>
      </c>
      <c r="E2567">
        <v>10094.25</v>
      </c>
      <c r="F2567">
        <v>210200</v>
      </c>
    </row>
    <row r="2568" spans="1:6" x14ac:dyDescent="0.3">
      <c r="A2568" s="1">
        <v>43179</v>
      </c>
      <c r="B2568">
        <v>10051.549805000001</v>
      </c>
      <c r="C2568">
        <v>10155.650390999999</v>
      </c>
      <c r="D2568">
        <v>10049.099609000001</v>
      </c>
      <c r="E2568">
        <v>10124.349609000001</v>
      </c>
      <c r="F2568">
        <v>203000</v>
      </c>
    </row>
    <row r="2569" spans="1:6" x14ac:dyDescent="0.3">
      <c r="A2569" s="1">
        <v>43180</v>
      </c>
      <c r="B2569">
        <v>10181.950194999999</v>
      </c>
      <c r="C2569">
        <v>10227.299805000001</v>
      </c>
      <c r="D2569">
        <v>10132.950194999999</v>
      </c>
      <c r="E2569">
        <v>10155.25</v>
      </c>
      <c r="F2569">
        <v>204800</v>
      </c>
    </row>
    <row r="2570" spans="1:6" x14ac:dyDescent="0.3">
      <c r="A2570" s="1">
        <v>43181</v>
      </c>
      <c r="B2570">
        <v>10167.5</v>
      </c>
      <c r="C2570">
        <v>10207.849609000001</v>
      </c>
      <c r="D2570">
        <v>10105.400390999999</v>
      </c>
      <c r="E2570">
        <v>10114.75</v>
      </c>
      <c r="F2570">
        <v>230500</v>
      </c>
    </row>
    <row r="2571" spans="1:6" x14ac:dyDescent="0.3">
      <c r="A2571" s="1">
        <v>43182</v>
      </c>
      <c r="B2571">
        <v>9968.7998050000006</v>
      </c>
      <c r="C2571">
        <v>10027.700194999999</v>
      </c>
      <c r="D2571">
        <v>9951.9003909999992</v>
      </c>
      <c r="E2571">
        <v>9998.0498050000006</v>
      </c>
      <c r="F2571">
        <v>285700</v>
      </c>
    </row>
    <row r="2572" spans="1:6" x14ac:dyDescent="0.3">
      <c r="A2572" s="1">
        <v>43185</v>
      </c>
      <c r="B2572">
        <v>9989.1503909999992</v>
      </c>
      <c r="C2572">
        <v>10143.5</v>
      </c>
      <c r="D2572">
        <v>9958.5498050000006</v>
      </c>
      <c r="E2572">
        <v>10130.650390999999</v>
      </c>
      <c r="F2572">
        <v>262600</v>
      </c>
    </row>
    <row r="2573" spans="1:6" x14ac:dyDescent="0.3">
      <c r="A2573" s="1">
        <v>43186</v>
      </c>
      <c r="B2573">
        <v>10188</v>
      </c>
      <c r="C2573">
        <v>10207.900390999999</v>
      </c>
      <c r="D2573">
        <v>10139.650390999999</v>
      </c>
      <c r="E2573">
        <v>10184.150390999999</v>
      </c>
      <c r="F2573">
        <v>225700</v>
      </c>
    </row>
    <row r="2574" spans="1:6" x14ac:dyDescent="0.3">
      <c r="A2574" s="1">
        <v>43187</v>
      </c>
      <c r="B2574">
        <v>10143.599609000001</v>
      </c>
      <c r="C2574">
        <v>10158.349609000001</v>
      </c>
      <c r="D2574">
        <v>10096.900390999999</v>
      </c>
      <c r="E2574">
        <v>10113.700194999999</v>
      </c>
      <c r="F2574">
        <v>344400</v>
      </c>
    </row>
    <row r="2575" spans="1:6" x14ac:dyDescent="0.3">
      <c r="A2575" s="1">
        <v>43192</v>
      </c>
      <c r="B2575">
        <v>10151.650390999999</v>
      </c>
      <c r="C2575">
        <v>10220.099609000001</v>
      </c>
      <c r="D2575">
        <v>10127.75</v>
      </c>
      <c r="E2575">
        <v>10211.799805000001</v>
      </c>
      <c r="F2575">
        <v>225400</v>
      </c>
    </row>
    <row r="2576" spans="1:6" x14ac:dyDescent="0.3">
      <c r="A2576" s="1">
        <v>43193</v>
      </c>
      <c r="B2576">
        <v>10186.849609000001</v>
      </c>
      <c r="C2576">
        <v>10255.349609000001</v>
      </c>
      <c r="D2576">
        <v>10171.049805000001</v>
      </c>
      <c r="E2576">
        <v>10245</v>
      </c>
      <c r="F2576">
        <v>205300</v>
      </c>
    </row>
    <row r="2577" spans="1:6" x14ac:dyDescent="0.3">
      <c r="A2577" s="1">
        <v>43194</v>
      </c>
      <c r="B2577">
        <v>10274.599609000001</v>
      </c>
      <c r="C2577">
        <v>10279.849609000001</v>
      </c>
      <c r="D2577">
        <v>10111.299805000001</v>
      </c>
      <c r="E2577">
        <v>10128.400390999999</v>
      </c>
      <c r="F2577">
        <v>231100</v>
      </c>
    </row>
    <row r="2578" spans="1:6" x14ac:dyDescent="0.3">
      <c r="A2578" s="1">
        <v>43195</v>
      </c>
      <c r="B2578">
        <v>10228.450194999999</v>
      </c>
      <c r="C2578">
        <v>10331.799805000001</v>
      </c>
      <c r="D2578">
        <v>10227.450194999999</v>
      </c>
      <c r="E2578">
        <v>10325.150390999999</v>
      </c>
      <c r="F2578">
        <v>236800</v>
      </c>
    </row>
    <row r="2579" spans="1:6" x14ac:dyDescent="0.3">
      <c r="A2579" s="1">
        <v>43196</v>
      </c>
      <c r="B2579">
        <v>10322.75</v>
      </c>
      <c r="C2579">
        <v>10350.450194999999</v>
      </c>
      <c r="D2579">
        <v>10290.849609000001</v>
      </c>
      <c r="E2579">
        <v>10331.599609000001</v>
      </c>
      <c r="F2579">
        <v>200200</v>
      </c>
    </row>
    <row r="2580" spans="1:6" x14ac:dyDescent="0.3">
      <c r="A2580" s="1">
        <v>43199</v>
      </c>
      <c r="B2580">
        <v>10333.700194999999</v>
      </c>
      <c r="C2580">
        <v>10397.700194999999</v>
      </c>
      <c r="D2580">
        <v>10328.5</v>
      </c>
      <c r="E2580">
        <v>10379.349609000001</v>
      </c>
      <c r="F2580">
        <v>221600</v>
      </c>
    </row>
    <row r="2581" spans="1:6" x14ac:dyDescent="0.3">
      <c r="A2581" s="1">
        <v>43200</v>
      </c>
      <c r="B2581">
        <v>10412.900390999999</v>
      </c>
      <c r="C2581">
        <v>10424.849609000001</v>
      </c>
      <c r="D2581">
        <v>10381.5</v>
      </c>
      <c r="E2581">
        <v>10402.25</v>
      </c>
      <c r="F2581">
        <v>251700</v>
      </c>
    </row>
    <row r="2582" spans="1:6" x14ac:dyDescent="0.3">
      <c r="A2582" s="1">
        <v>43201</v>
      </c>
      <c r="B2582">
        <v>10428.150390999999</v>
      </c>
      <c r="C2582">
        <v>10428.150390999999</v>
      </c>
      <c r="D2582">
        <v>10355.599609000001</v>
      </c>
      <c r="E2582">
        <v>10417.150390999999</v>
      </c>
      <c r="F2582">
        <v>250400</v>
      </c>
    </row>
    <row r="2583" spans="1:6" x14ac:dyDescent="0.3">
      <c r="A2583" s="1">
        <v>43202</v>
      </c>
      <c r="B2583">
        <v>10410.650390999999</v>
      </c>
      <c r="C2583">
        <v>10469.900390999999</v>
      </c>
      <c r="D2583">
        <v>10395.25</v>
      </c>
      <c r="E2583">
        <v>10458.650390999999</v>
      </c>
      <c r="F2583">
        <v>238600</v>
      </c>
    </row>
    <row r="2584" spans="1:6" x14ac:dyDescent="0.3">
      <c r="A2584" s="1">
        <v>43203</v>
      </c>
      <c r="B2584">
        <v>10495.299805000001</v>
      </c>
      <c r="C2584">
        <v>10519.900390999999</v>
      </c>
      <c r="D2584">
        <v>10451.450194999999</v>
      </c>
      <c r="E2584">
        <v>10480.599609000001</v>
      </c>
      <c r="F2584">
        <v>213100</v>
      </c>
    </row>
    <row r="2585" spans="1:6" x14ac:dyDescent="0.3">
      <c r="A2585" s="1">
        <v>43206</v>
      </c>
      <c r="B2585">
        <v>10398.299805000001</v>
      </c>
      <c r="C2585">
        <v>10540.150390999999</v>
      </c>
      <c r="D2585">
        <v>10396.349609000001</v>
      </c>
      <c r="E2585">
        <v>10528.349609000001</v>
      </c>
      <c r="F2585">
        <v>195000</v>
      </c>
    </row>
    <row r="2586" spans="1:6" x14ac:dyDescent="0.3">
      <c r="A2586" s="1">
        <v>43207</v>
      </c>
      <c r="B2586">
        <v>10557.299805000001</v>
      </c>
      <c r="C2586">
        <v>10560.450194999999</v>
      </c>
      <c r="D2586">
        <v>10495.650390999999</v>
      </c>
      <c r="E2586">
        <v>10548.700194999999</v>
      </c>
      <c r="F2586">
        <v>206100</v>
      </c>
    </row>
    <row r="2587" spans="1:6" x14ac:dyDescent="0.3">
      <c r="A2587" s="1">
        <v>43208</v>
      </c>
      <c r="B2587">
        <v>10578.900390999999</v>
      </c>
      <c r="C2587">
        <v>10594.200194999999</v>
      </c>
      <c r="D2587">
        <v>10509.700194999999</v>
      </c>
      <c r="E2587">
        <v>10526.200194999999</v>
      </c>
      <c r="F2587">
        <v>205400</v>
      </c>
    </row>
    <row r="2588" spans="1:6" x14ac:dyDescent="0.3">
      <c r="A2588" s="1">
        <v>43209</v>
      </c>
      <c r="B2588">
        <v>10563.650390999999</v>
      </c>
      <c r="C2588">
        <v>10572.200194999999</v>
      </c>
      <c r="D2588">
        <v>10546.200194999999</v>
      </c>
      <c r="E2588">
        <v>10565.299805000001</v>
      </c>
      <c r="F2588">
        <v>262600</v>
      </c>
    </row>
    <row r="2589" spans="1:6" x14ac:dyDescent="0.3">
      <c r="A2589" s="1">
        <v>43210</v>
      </c>
      <c r="B2589">
        <v>10560.349609000001</v>
      </c>
      <c r="C2589">
        <v>10582.349609000001</v>
      </c>
      <c r="D2589">
        <v>10527.450194999999</v>
      </c>
      <c r="E2589">
        <v>10564.049805000001</v>
      </c>
      <c r="F2589">
        <v>244600</v>
      </c>
    </row>
    <row r="2590" spans="1:6" x14ac:dyDescent="0.3">
      <c r="A2590" s="1">
        <v>43213</v>
      </c>
      <c r="B2590">
        <v>10592.799805000001</v>
      </c>
      <c r="C2590">
        <v>10638.349609000001</v>
      </c>
      <c r="D2590">
        <v>10514.950194999999</v>
      </c>
      <c r="E2590">
        <v>10584.700194999999</v>
      </c>
      <c r="F2590">
        <v>194200</v>
      </c>
    </row>
    <row r="2591" spans="1:6" x14ac:dyDescent="0.3">
      <c r="A2591" s="1">
        <v>43214</v>
      </c>
      <c r="B2591">
        <v>10578.099609000001</v>
      </c>
      <c r="C2591">
        <v>10636.799805000001</v>
      </c>
      <c r="D2591">
        <v>10569</v>
      </c>
      <c r="E2591">
        <v>10614.349609000001</v>
      </c>
      <c r="F2591">
        <v>219200</v>
      </c>
    </row>
    <row r="2592" spans="1:6" x14ac:dyDescent="0.3">
      <c r="A2592" s="1">
        <v>43215</v>
      </c>
      <c r="B2592">
        <v>10612.400390999999</v>
      </c>
      <c r="C2592">
        <v>10612.599609000001</v>
      </c>
      <c r="D2592">
        <v>10536.450194999999</v>
      </c>
      <c r="E2592">
        <v>10570.549805000001</v>
      </c>
      <c r="F2592">
        <v>189200</v>
      </c>
    </row>
    <row r="2593" spans="1:6" x14ac:dyDescent="0.3">
      <c r="A2593" s="1">
        <v>43216</v>
      </c>
      <c r="B2593">
        <v>10586.5</v>
      </c>
      <c r="C2593">
        <v>10628.400390999999</v>
      </c>
      <c r="D2593">
        <v>10559.650390999999</v>
      </c>
      <c r="E2593">
        <v>10617.799805000001</v>
      </c>
      <c r="F2593">
        <v>335100</v>
      </c>
    </row>
    <row r="2594" spans="1:6" x14ac:dyDescent="0.3">
      <c r="A2594" s="1">
        <v>43217</v>
      </c>
      <c r="B2594">
        <v>10651.650390999999</v>
      </c>
      <c r="C2594">
        <v>10719.799805000001</v>
      </c>
      <c r="D2594">
        <v>10647.549805000001</v>
      </c>
      <c r="E2594">
        <v>10692.299805000001</v>
      </c>
      <c r="F2594">
        <v>0</v>
      </c>
    </row>
    <row r="2595" spans="1:6" x14ac:dyDescent="0.3">
      <c r="A2595" s="1">
        <v>43220</v>
      </c>
      <c r="B2595">
        <v>10705.75</v>
      </c>
      <c r="C2595">
        <v>10759</v>
      </c>
      <c r="D2595">
        <v>10704.599609000001</v>
      </c>
      <c r="E2595">
        <v>10739.349609000001</v>
      </c>
      <c r="F2595">
        <v>173800</v>
      </c>
    </row>
    <row r="2596" spans="1:6" x14ac:dyDescent="0.3">
      <c r="A2596" s="1">
        <v>43222</v>
      </c>
      <c r="B2596">
        <v>10783.849609000001</v>
      </c>
      <c r="C2596">
        <v>10784.650390999999</v>
      </c>
      <c r="D2596">
        <v>10689.799805000001</v>
      </c>
      <c r="E2596">
        <v>10718.049805000001</v>
      </c>
      <c r="F2596">
        <v>229700</v>
      </c>
    </row>
    <row r="2597" spans="1:6" x14ac:dyDescent="0.3">
      <c r="A2597" s="1">
        <v>43223</v>
      </c>
      <c r="B2597">
        <v>10720.150390999999</v>
      </c>
      <c r="C2597">
        <v>10720.599609000001</v>
      </c>
      <c r="D2597">
        <v>10647.450194999999</v>
      </c>
      <c r="E2597">
        <v>10679.650390999999</v>
      </c>
      <c r="F2597">
        <v>185200</v>
      </c>
    </row>
    <row r="2598" spans="1:6" x14ac:dyDescent="0.3">
      <c r="A2598" s="1">
        <v>43224</v>
      </c>
      <c r="B2598">
        <v>10700.450194999999</v>
      </c>
      <c r="C2598">
        <v>10700.450194999999</v>
      </c>
      <c r="D2598">
        <v>10601.599609000001</v>
      </c>
      <c r="E2598">
        <v>10618.25</v>
      </c>
      <c r="F2598">
        <v>186500</v>
      </c>
    </row>
    <row r="2599" spans="1:6" x14ac:dyDescent="0.3">
      <c r="A2599" s="1">
        <v>43227</v>
      </c>
      <c r="B2599">
        <v>10653.150390999999</v>
      </c>
      <c r="C2599">
        <v>10725.650390999999</v>
      </c>
      <c r="D2599">
        <v>10635.650390999999</v>
      </c>
      <c r="E2599">
        <v>10715.5</v>
      </c>
      <c r="F2599">
        <v>168400</v>
      </c>
    </row>
    <row r="2600" spans="1:6" x14ac:dyDescent="0.3">
      <c r="A2600" s="1">
        <v>43228</v>
      </c>
      <c r="B2600">
        <v>10757.900390999999</v>
      </c>
      <c r="C2600">
        <v>10758.549805000001</v>
      </c>
      <c r="D2600">
        <v>10689.400390999999</v>
      </c>
      <c r="E2600">
        <v>10717.799805000001</v>
      </c>
      <c r="F2600">
        <v>269800</v>
      </c>
    </row>
    <row r="2601" spans="1:6" x14ac:dyDescent="0.3">
      <c r="A2601" s="1">
        <v>43229</v>
      </c>
      <c r="B2601">
        <v>10693.349609000001</v>
      </c>
      <c r="C2601">
        <v>10766.25</v>
      </c>
      <c r="D2601">
        <v>10689.849609000001</v>
      </c>
      <c r="E2601">
        <v>10741.700194999999</v>
      </c>
      <c r="F2601">
        <v>215400</v>
      </c>
    </row>
    <row r="2602" spans="1:6" x14ac:dyDescent="0.3">
      <c r="A2602" s="1">
        <v>43230</v>
      </c>
      <c r="B2602">
        <v>10779.650390999999</v>
      </c>
      <c r="C2602">
        <v>10785.549805000001</v>
      </c>
      <c r="D2602">
        <v>10705</v>
      </c>
      <c r="E2602">
        <v>10716.549805000001</v>
      </c>
      <c r="F2602">
        <v>192100</v>
      </c>
    </row>
    <row r="2603" spans="1:6" x14ac:dyDescent="0.3">
      <c r="A2603" s="1">
        <v>43231</v>
      </c>
      <c r="B2603">
        <v>10741.950194999999</v>
      </c>
      <c r="C2603">
        <v>10812.049805000001</v>
      </c>
      <c r="D2603">
        <v>10724.450194999999</v>
      </c>
      <c r="E2603">
        <v>10806.5</v>
      </c>
      <c r="F2603">
        <v>203100</v>
      </c>
    </row>
    <row r="2604" spans="1:6" x14ac:dyDescent="0.3">
      <c r="A2604" s="1">
        <v>43234</v>
      </c>
      <c r="B2604">
        <v>10815.150390999999</v>
      </c>
      <c r="C2604">
        <v>10834.849609000001</v>
      </c>
      <c r="D2604">
        <v>10774.75</v>
      </c>
      <c r="E2604">
        <v>10806.599609000001</v>
      </c>
      <c r="F2604">
        <v>171400</v>
      </c>
    </row>
    <row r="2605" spans="1:6" x14ac:dyDescent="0.3">
      <c r="A2605" s="1">
        <v>43235</v>
      </c>
      <c r="B2605">
        <v>10812.599609000001</v>
      </c>
      <c r="C2605">
        <v>10929.200194999999</v>
      </c>
      <c r="D2605">
        <v>10781.400390999999</v>
      </c>
      <c r="E2605">
        <v>10801.849609000001</v>
      </c>
      <c r="F2605">
        <v>254300</v>
      </c>
    </row>
    <row r="2606" spans="1:6" x14ac:dyDescent="0.3">
      <c r="A2606" s="1">
        <v>43236</v>
      </c>
      <c r="B2606">
        <v>10751.950194999999</v>
      </c>
      <c r="C2606">
        <v>10790.450194999999</v>
      </c>
      <c r="D2606">
        <v>10699.700194999999</v>
      </c>
      <c r="E2606">
        <v>10741.099609000001</v>
      </c>
      <c r="F2606">
        <v>231100</v>
      </c>
    </row>
    <row r="2607" spans="1:6" x14ac:dyDescent="0.3">
      <c r="A2607" s="1">
        <v>43237</v>
      </c>
      <c r="B2607">
        <v>10775.599609000001</v>
      </c>
      <c r="C2607">
        <v>10777.25</v>
      </c>
      <c r="D2607">
        <v>10664.5</v>
      </c>
      <c r="E2607">
        <v>10682.700194999999</v>
      </c>
      <c r="F2607">
        <v>214100</v>
      </c>
    </row>
    <row r="2608" spans="1:6" x14ac:dyDescent="0.3">
      <c r="A2608" s="1">
        <v>43238</v>
      </c>
      <c r="B2608">
        <v>10671.849609000001</v>
      </c>
      <c r="C2608">
        <v>10674.950194999999</v>
      </c>
      <c r="D2608">
        <v>10589.099609000001</v>
      </c>
      <c r="E2608">
        <v>10596.400390999999</v>
      </c>
      <c r="F2608">
        <v>223000</v>
      </c>
    </row>
    <row r="2609" spans="1:6" x14ac:dyDescent="0.3">
      <c r="A2609" s="1">
        <v>43241</v>
      </c>
      <c r="B2609">
        <v>10616.700194999999</v>
      </c>
      <c r="C2609">
        <v>10621.700194999999</v>
      </c>
      <c r="D2609">
        <v>10505.799805000001</v>
      </c>
      <c r="E2609">
        <v>10516.700194999999</v>
      </c>
      <c r="F2609">
        <v>0</v>
      </c>
    </row>
    <row r="2610" spans="1:6" x14ac:dyDescent="0.3">
      <c r="A2610" s="1">
        <v>43242</v>
      </c>
      <c r="B2610">
        <v>10518.450194999999</v>
      </c>
      <c r="C2610">
        <v>10558.599609000001</v>
      </c>
      <c r="D2610">
        <v>10490.549805000001</v>
      </c>
      <c r="E2610">
        <v>10536.700194999999</v>
      </c>
      <c r="F2610">
        <v>241700</v>
      </c>
    </row>
    <row r="2611" spans="1:6" x14ac:dyDescent="0.3">
      <c r="A2611" s="1">
        <v>43243</v>
      </c>
      <c r="B2611">
        <v>10521.099609000001</v>
      </c>
      <c r="C2611">
        <v>10533.549805000001</v>
      </c>
      <c r="D2611">
        <v>10417.799805000001</v>
      </c>
      <c r="E2611">
        <v>10430.349609000001</v>
      </c>
      <c r="F2611">
        <v>290900</v>
      </c>
    </row>
    <row r="2612" spans="1:6" x14ac:dyDescent="0.3">
      <c r="A2612" s="1">
        <v>43244</v>
      </c>
      <c r="B2612">
        <v>10464.849609000001</v>
      </c>
      <c r="C2612">
        <v>10535.150390999999</v>
      </c>
      <c r="D2612">
        <v>10419.799805000001</v>
      </c>
      <c r="E2612">
        <v>10513.849609000001</v>
      </c>
      <c r="F2612">
        <v>297600</v>
      </c>
    </row>
    <row r="2613" spans="1:6" x14ac:dyDescent="0.3">
      <c r="A2613" s="1">
        <v>43245</v>
      </c>
      <c r="B2613">
        <v>10533.049805000001</v>
      </c>
      <c r="C2613">
        <v>10628.049805000001</v>
      </c>
      <c r="D2613">
        <v>10524</v>
      </c>
      <c r="E2613">
        <v>10605.150390999999</v>
      </c>
      <c r="F2613">
        <v>260800</v>
      </c>
    </row>
    <row r="2614" spans="1:6" x14ac:dyDescent="0.3">
      <c r="A2614" s="1">
        <v>43248</v>
      </c>
      <c r="B2614">
        <v>10648.349609000001</v>
      </c>
      <c r="C2614">
        <v>10709.799805000001</v>
      </c>
      <c r="D2614">
        <v>10640.549805000001</v>
      </c>
      <c r="E2614">
        <v>10688.650390999999</v>
      </c>
      <c r="F2614">
        <v>232600</v>
      </c>
    </row>
    <row r="2615" spans="1:6" x14ac:dyDescent="0.3">
      <c r="A2615" s="1">
        <v>43249</v>
      </c>
      <c r="B2615">
        <v>10689.400390999999</v>
      </c>
      <c r="C2615">
        <v>10717.25</v>
      </c>
      <c r="D2615">
        <v>10616.099609000001</v>
      </c>
      <c r="E2615">
        <v>10633.299805000001</v>
      </c>
      <c r="F2615">
        <v>225800</v>
      </c>
    </row>
    <row r="2616" spans="1:6" x14ac:dyDescent="0.3">
      <c r="A2616" s="1">
        <v>43250</v>
      </c>
      <c r="B2616">
        <v>10579</v>
      </c>
      <c r="C2616">
        <v>10648.700194999999</v>
      </c>
      <c r="D2616">
        <v>10558.450194999999</v>
      </c>
      <c r="E2616">
        <v>10614.349609000001</v>
      </c>
      <c r="F2616">
        <v>238700</v>
      </c>
    </row>
    <row r="2617" spans="1:6" x14ac:dyDescent="0.3">
      <c r="A2617" s="1">
        <v>43251</v>
      </c>
      <c r="B2617">
        <v>10670.099609000001</v>
      </c>
      <c r="C2617">
        <v>10763.799805000001</v>
      </c>
      <c r="D2617">
        <v>10620.400390999999</v>
      </c>
      <c r="E2617">
        <v>10736.150390999999</v>
      </c>
      <c r="F2617">
        <v>610300</v>
      </c>
    </row>
    <row r="2618" spans="1:6" x14ac:dyDescent="0.3">
      <c r="A2618" s="1">
        <v>43252</v>
      </c>
      <c r="B2618">
        <v>10738.450194999999</v>
      </c>
      <c r="C2618">
        <v>10764.75</v>
      </c>
      <c r="D2618">
        <v>10681.5</v>
      </c>
      <c r="E2618">
        <v>10696.200194999999</v>
      </c>
      <c r="F2618">
        <v>220600</v>
      </c>
    </row>
    <row r="2619" spans="1:6" x14ac:dyDescent="0.3">
      <c r="A2619" s="1">
        <v>43255</v>
      </c>
      <c r="B2619">
        <v>10765.950194999999</v>
      </c>
      <c r="C2619">
        <v>10770.299805000001</v>
      </c>
      <c r="D2619">
        <v>10618.349609000001</v>
      </c>
      <c r="E2619">
        <v>10628.5</v>
      </c>
      <c r="F2619">
        <v>203800</v>
      </c>
    </row>
    <row r="2620" spans="1:6" x14ac:dyDescent="0.3">
      <c r="A2620" s="1">
        <v>43256</v>
      </c>
      <c r="B2620">
        <v>10630.700194999999</v>
      </c>
      <c r="C2620">
        <v>10633.150390999999</v>
      </c>
      <c r="D2620">
        <v>10550.900390999999</v>
      </c>
      <c r="E2620">
        <v>10593.150390999999</v>
      </c>
      <c r="F2620">
        <v>167700</v>
      </c>
    </row>
    <row r="2621" spans="1:6" x14ac:dyDescent="0.3">
      <c r="A2621" s="1">
        <v>43257</v>
      </c>
      <c r="B2621">
        <v>10603.450194999999</v>
      </c>
      <c r="C2621">
        <v>10698.349609000001</v>
      </c>
      <c r="D2621">
        <v>10587.5</v>
      </c>
      <c r="E2621">
        <v>10684.650390999999</v>
      </c>
      <c r="F2621">
        <v>189900</v>
      </c>
    </row>
    <row r="2622" spans="1:6" x14ac:dyDescent="0.3">
      <c r="A2622" s="1">
        <v>43258</v>
      </c>
      <c r="B2622">
        <v>10722.599609000001</v>
      </c>
      <c r="C2622">
        <v>10818</v>
      </c>
      <c r="D2622">
        <v>10722.599609000001</v>
      </c>
      <c r="E2622">
        <v>10768.349609000001</v>
      </c>
      <c r="F2622">
        <v>220900</v>
      </c>
    </row>
    <row r="2623" spans="1:6" x14ac:dyDescent="0.3">
      <c r="A2623" s="1">
        <v>43259</v>
      </c>
      <c r="B2623">
        <v>10736.400390999999</v>
      </c>
      <c r="C2623">
        <v>10779.450194999999</v>
      </c>
      <c r="D2623">
        <v>10709.049805000001</v>
      </c>
      <c r="E2623">
        <v>10767.650390999999</v>
      </c>
      <c r="F2623">
        <v>209400</v>
      </c>
    </row>
    <row r="2624" spans="1:6" x14ac:dyDescent="0.3">
      <c r="A2624" s="1">
        <v>43262</v>
      </c>
      <c r="B2624">
        <v>10781.849609000001</v>
      </c>
      <c r="C2624">
        <v>10850.549805000001</v>
      </c>
      <c r="D2624">
        <v>10777.049805000001</v>
      </c>
      <c r="E2624">
        <v>10786.950194999999</v>
      </c>
      <c r="F2624">
        <v>211400</v>
      </c>
    </row>
    <row r="2625" spans="1:6" x14ac:dyDescent="0.3">
      <c r="A2625" s="1">
        <v>43263</v>
      </c>
      <c r="B2625">
        <v>10816.150390999999</v>
      </c>
      <c r="C2625">
        <v>10856.549805000001</v>
      </c>
      <c r="D2625">
        <v>10789.400390999999</v>
      </c>
      <c r="E2625">
        <v>10842.849609000001</v>
      </c>
      <c r="F2625">
        <v>198300</v>
      </c>
    </row>
    <row r="2626" spans="1:6" x14ac:dyDescent="0.3">
      <c r="A2626" s="1">
        <v>43264</v>
      </c>
      <c r="B2626">
        <v>10887.5</v>
      </c>
      <c r="C2626">
        <v>10893.25</v>
      </c>
      <c r="D2626">
        <v>10842.650390999999</v>
      </c>
      <c r="E2626">
        <v>10856.700194999999</v>
      </c>
      <c r="F2626">
        <v>213400</v>
      </c>
    </row>
    <row r="2627" spans="1:6" x14ac:dyDescent="0.3">
      <c r="A2627" s="1">
        <v>43265</v>
      </c>
      <c r="B2627">
        <v>10832.900390999999</v>
      </c>
      <c r="C2627">
        <v>10833.700194999999</v>
      </c>
      <c r="D2627">
        <v>10773.549805000001</v>
      </c>
      <c r="E2627">
        <v>10808.049805000001</v>
      </c>
      <c r="F2627">
        <v>184300</v>
      </c>
    </row>
    <row r="2628" spans="1:6" x14ac:dyDescent="0.3">
      <c r="A2628" s="1">
        <v>43266</v>
      </c>
      <c r="B2628">
        <v>10808.650390999999</v>
      </c>
      <c r="C2628">
        <v>10834</v>
      </c>
      <c r="D2628">
        <v>10755.400390999999</v>
      </c>
      <c r="E2628">
        <v>10817.700194999999</v>
      </c>
      <c r="F2628">
        <v>305400</v>
      </c>
    </row>
    <row r="2629" spans="1:6" x14ac:dyDescent="0.3">
      <c r="A2629" s="1">
        <v>43269</v>
      </c>
      <c r="B2629">
        <v>10830.200194999999</v>
      </c>
      <c r="C2629">
        <v>10830.200194999999</v>
      </c>
      <c r="D2629">
        <v>10787.349609000001</v>
      </c>
      <c r="E2629">
        <v>10799.849609000001</v>
      </c>
      <c r="F2629">
        <v>196600</v>
      </c>
    </row>
    <row r="2630" spans="1:6" x14ac:dyDescent="0.3">
      <c r="A2630" s="1">
        <v>43270</v>
      </c>
      <c r="B2630">
        <v>10789.450194999999</v>
      </c>
      <c r="C2630">
        <v>10789.450194999999</v>
      </c>
      <c r="D2630">
        <v>10701.200194999999</v>
      </c>
      <c r="E2630">
        <v>10710.450194999999</v>
      </c>
      <c r="F2630">
        <v>224500</v>
      </c>
    </row>
    <row r="2631" spans="1:6" x14ac:dyDescent="0.3">
      <c r="A2631" s="1">
        <v>43271</v>
      </c>
      <c r="B2631">
        <v>10734.650390999999</v>
      </c>
      <c r="C2631">
        <v>10781.799805000001</v>
      </c>
      <c r="D2631">
        <v>10724.049805000001</v>
      </c>
      <c r="E2631">
        <v>10772.049805000001</v>
      </c>
      <c r="F2631">
        <v>193500</v>
      </c>
    </row>
    <row r="2632" spans="1:6" x14ac:dyDescent="0.3">
      <c r="A2632" s="1">
        <v>43272</v>
      </c>
      <c r="B2632">
        <v>10808.450194999999</v>
      </c>
      <c r="C2632">
        <v>10809.599609000001</v>
      </c>
      <c r="D2632">
        <v>10725.900390999999</v>
      </c>
      <c r="E2632">
        <v>10741.099609000001</v>
      </c>
      <c r="F2632">
        <v>223600</v>
      </c>
    </row>
    <row r="2633" spans="1:6" x14ac:dyDescent="0.3">
      <c r="A2633" s="1">
        <v>43273</v>
      </c>
      <c r="B2633">
        <v>10742.700194999999</v>
      </c>
      <c r="C2633">
        <v>10837</v>
      </c>
      <c r="D2633">
        <v>10710.450194999999</v>
      </c>
      <c r="E2633">
        <v>10821.849609000001</v>
      </c>
      <c r="F2633">
        <v>229800</v>
      </c>
    </row>
    <row r="2634" spans="1:6" x14ac:dyDescent="0.3">
      <c r="A2634" s="1">
        <v>43276</v>
      </c>
      <c r="B2634">
        <v>10822.900390999999</v>
      </c>
      <c r="C2634">
        <v>10831.049805000001</v>
      </c>
      <c r="D2634">
        <v>10753.049805000001</v>
      </c>
      <c r="E2634">
        <v>10762.450194999999</v>
      </c>
      <c r="F2634">
        <v>229600</v>
      </c>
    </row>
    <row r="2635" spans="1:6" x14ac:dyDescent="0.3">
      <c r="A2635" s="1">
        <v>43277</v>
      </c>
      <c r="B2635">
        <v>10742.700194999999</v>
      </c>
      <c r="C2635">
        <v>10805.25</v>
      </c>
      <c r="D2635">
        <v>10732.549805000001</v>
      </c>
      <c r="E2635">
        <v>10769.150390999999</v>
      </c>
      <c r="F2635">
        <v>220000</v>
      </c>
    </row>
    <row r="2636" spans="1:6" x14ac:dyDescent="0.3">
      <c r="A2636" s="1">
        <v>43278</v>
      </c>
      <c r="B2636">
        <v>10785.5</v>
      </c>
      <c r="C2636">
        <v>10785.5</v>
      </c>
      <c r="D2636">
        <v>10652.400390999999</v>
      </c>
      <c r="E2636">
        <v>10671.400390999999</v>
      </c>
      <c r="F2636">
        <v>246000</v>
      </c>
    </row>
    <row r="2637" spans="1:6" x14ac:dyDescent="0.3">
      <c r="A2637" s="1">
        <v>43279</v>
      </c>
      <c r="B2637">
        <v>10660.799805000001</v>
      </c>
      <c r="C2637">
        <v>10674.200194999999</v>
      </c>
      <c r="D2637">
        <v>10557.700194999999</v>
      </c>
      <c r="E2637">
        <v>10589.099609000001</v>
      </c>
      <c r="F2637">
        <v>352300</v>
      </c>
    </row>
    <row r="2638" spans="1:6" x14ac:dyDescent="0.3">
      <c r="A2638" s="1">
        <v>43280</v>
      </c>
      <c r="B2638">
        <v>10612.849609000001</v>
      </c>
      <c r="C2638">
        <v>10723.049805000001</v>
      </c>
      <c r="D2638">
        <v>10612.349609000001</v>
      </c>
      <c r="E2638">
        <v>10714.299805000001</v>
      </c>
      <c r="F2638">
        <v>242800</v>
      </c>
    </row>
    <row r="2639" spans="1:6" x14ac:dyDescent="0.3">
      <c r="A2639" s="1">
        <v>43283</v>
      </c>
      <c r="B2639">
        <v>10732.349609000001</v>
      </c>
      <c r="C2639">
        <v>10736.150390999999</v>
      </c>
      <c r="D2639">
        <v>10604.650390999999</v>
      </c>
      <c r="E2639">
        <v>10657.299805000001</v>
      </c>
      <c r="F2639">
        <v>295400</v>
      </c>
    </row>
    <row r="2640" spans="1:6" x14ac:dyDescent="0.3">
      <c r="A2640" s="1">
        <v>43284</v>
      </c>
      <c r="B2640">
        <v>10668.599609000001</v>
      </c>
      <c r="C2640">
        <v>10713.299805000001</v>
      </c>
      <c r="D2640">
        <v>10630.25</v>
      </c>
      <c r="E2640">
        <v>10699.900390999999</v>
      </c>
      <c r="F2640">
        <v>202100</v>
      </c>
    </row>
    <row r="2641" spans="1:6" x14ac:dyDescent="0.3">
      <c r="A2641" s="1">
        <v>43285</v>
      </c>
      <c r="B2641">
        <v>10715</v>
      </c>
      <c r="C2641">
        <v>10777.150390999999</v>
      </c>
      <c r="D2641">
        <v>10677.75</v>
      </c>
      <c r="E2641">
        <v>10769.900390999999</v>
      </c>
      <c r="F2641">
        <v>173900</v>
      </c>
    </row>
    <row r="2642" spans="1:6" x14ac:dyDescent="0.3">
      <c r="A2642" s="1">
        <v>43286</v>
      </c>
      <c r="B2642">
        <v>10786.049805000001</v>
      </c>
      <c r="C2642">
        <v>10786.049805000001</v>
      </c>
      <c r="D2642">
        <v>10726.25</v>
      </c>
      <c r="E2642">
        <v>10749.75</v>
      </c>
      <c r="F2642">
        <v>220500</v>
      </c>
    </row>
    <row r="2643" spans="1:6" x14ac:dyDescent="0.3">
      <c r="A2643" s="1">
        <v>43287</v>
      </c>
      <c r="B2643">
        <v>10744.150390999999</v>
      </c>
      <c r="C2643">
        <v>10816.349609000001</v>
      </c>
      <c r="D2643">
        <v>10735.049805000001</v>
      </c>
      <c r="E2643">
        <v>10772.650390999999</v>
      </c>
      <c r="F2643">
        <v>0</v>
      </c>
    </row>
    <row r="2644" spans="1:6" x14ac:dyDescent="0.3">
      <c r="A2644" s="1">
        <v>43290</v>
      </c>
      <c r="B2644">
        <v>10838.299805000001</v>
      </c>
      <c r="C2644">
        <v>10860.349609000001</v>
      </c>
      <c r="D2644">
        <v>10807.150390999999</v>
      </c>
      <c r="E2644">
        <v>10852.900390999999</v>
      </c>
      <c r="F2644">
        <v>183600</v>
      </c>
    </row>
    <row r="2645" spans="1:6" x14ac:dyDescent="0.3">
      <c r="A2645" s="1">
        <v>43291</v>
      </c>
      <c r="B2645">
        <v>10902.75</v>
      </c>
      <c r="C2645">
        <v>10956.900390999999</v>
      </c>
      <c r="D2645">
        <v>10876.650390999999</v>
      </c>
      <c r="E2645">
        <v>10947.25</v>
      </c>
      <c r="F2645">
        <v>197000</v>
      </c>
    </row>
    <row r="2646" spans="1:6" x14ac:dyDescent="0.3">
      <c r="A2646" s="1">
        <v>43292</v>
      </c>
      <c r="B2646">
        <v>10956.400390999999</v>
      </c>
      <c r="C2646">
        <v>10976.650390999999</v>
      </c>
      <c r="D2646">
        <v>10923</v>
      </c>
      <c r="E2646">
        <v>10948.299805000001</v>
      </c>
      <c r="F2646">
        <v>222300</v>
      </c>
    </row>
    <row r="2647" spans="1:6" x14ac:dyDescent="0.3">
      <c r="A2647" s="1">
        <v>43293</v>
      </c>
      <c r="B2647">
        <v>11006.950194999999</v>
      </c>
      <c r="C2647">
        <v>11078.299805000001</v>
      </c>
      <c r="D2647">
        <v>10999.650390999999</v>
      </c>
      <c r="E2647">
        <v>11023.200194999999</v>
      </c>
      <c r="F2647">
        <v>248300</v>
      </c>
    </row>
    <row r="2648" spans="1:6" x14ac:dyDescent="0.3">
      <c r="A2648" s="1">
        <v>43294</v>
      </c>
      <c r="B2648">
        <v>11056.900390999999</v>
      </c>
      <c r="C2648">
        <v>11071.349609000001</v>
      </c>
      <c r="D2648">
        <v>10999.75</v>
      </c>
      <c r="E2648">
        <v>11018.900390999999</v>
      </c>
      <c r="F2648">
        <v>0</v>
      </c>
    </row>
    <row r="2649" spans="1:6" x14ac:dyDescent="0.3">
      <c r="A2649" s="1">
        <v>43297</v>
      </c>
      <c r="B2649">
        <v>11018.950194999999</v>
      </c>
      <c r="C2649">
        <v>11019.5</v>
      </c>
      <c r="D2649">
        <v>10926.25</v>
      </c>
      <c r="E2649">
        <v>10936.849609000001</v>
      </c>
      <c r="F2649">
        <v>210500</v>
      </c>
    </row>
    <row r="2650" spans="1:6" x14ac:dyDescent="0.3">
      <c r="A2650" s="1">
        <v>43298</v>
      </c>
      <c r="B2650">
        <v>10939.650390999999</v>
      </c>
      <c r="C2650">
        <v>11018.5</v>
      </c>
      <c r="D2650">
        <v>10925.599609000001</v>
      </c>
      <c r="E2650">
        <v>11008.049805000001</v>
      </c>
      <c r="F2650">
        <v>210600</v>
      </c>
    </row>
    <row r="2651" spans="1:6" x14ac:dyDescent="0.3">
      <c r="A2651" s="1">
        <v>43299</v>
      </c>
      <c r="B2651">
        <v>11060.200194999999</v>
      </c>
      <c r="C2651">
        <v>11076.200194999999</v>
      </c>
      <c r="D2651">
        <v>10956.299805000001</v>
      </c>
      <c r="E2651">
        <v>10980.450194999999</v>
      </c>
      <c r="F2651">
        <v>225500</v>
      </c>
    </row>
    <row r="2652" spans="1:6" x14ac:dyDescent="0.3">
      <c r="A2652" s="1">
        <v>43300</v>
      </c>
      <c r="B2652">
        <v>10999.5</v>
      </c>
      <c r="C2652">
        <v>11006.5</v>
      </c>
      <c r="D2652">
        <v>10935.450194999999</v>
      </c>
      <c r="E2652">
        <v>10957.099609000001</v>
      </c>
      <c r="F2652">
        <v>215400</v>
      </c>
    </row>
    <row r="2653" spans="1:6" x14ac:dyDescent="0.3">
      <c r="A2653" s="1">
        <v>43301</v>
      </c>
      <c r="B2653">
        <v>10963.5</v>
      </c>
      <c r="C2653">
        <v>11030.25</v>
      </c>
      <c r="D2653">
        <v>10946.200194999999</v>
      </c>
      <c r="E2653">
        <v>11010.200194999999</v>
      </c>
      <c r="F2653">
        <v>187300</v>
      </c>
    </row>
    <row r="2654" spans="1:6" x14ac:dyDescent="0.3">
      <c r="A2654" s="1">
        <v>43304</v>
      </c>
      <c r="B2654">
        <v>11019.849609000001</v>
      </c>
      <c r="C2654">
        <v>11093.400390999999</v>
      </c>
      <c r="D2654">
        <v>11010.950194999999</v>
      </c>
      <c r="E2654">
        <v>11084.75</v>
      </c>
      <c r="F2654">
        <v>229100</v>
      </c>
    </row>
    <row r="2655" spans="1:6" x14ac:dyDescent="0.3">
      <c r="A2655" s="1">
        <v>43305</v>
      </c>
      <c r="B2655">
        <v>11109</v>
      </c>
      <c r="C2655">
        <v>11143.400390999999</v>
      </c>
      <c r="D2655">
        <v>11092.5</v>
      </c>
      <c r="E2655">
        <v>11134.299805000001</v>
      </c>
      <c r="F2655">
        <v>205800</v>
      </c>
    </row>
    <row r="2656" spans="1:6" x14ac:dyDescent="0.3">
      <c r="A2656" s="1">
        <v>43306</v>
      </c>
      <c r="B2656">
        <v>11148.400390999999</v>
      </c>
      <c r="C2656">
        <v>11157.150390999999</v>
      </c>
      <c r="D2656">
        <v>11113.25</v>
      </c>
      <c r="E2656">
        <v>11132</v>
      </c>
      <c r="F2656">
        <v>205900</v>
      </c>
    </row>
    <row r="2657" spans="1:6" x14ac:dyDescent="0.3">
      <c r="A2657" s="1">
        <v>43307</v>
      </c>
      <c r="B2657">
        <v>11132.950194999999</v>
      </c>
      <c r="C2657">
        <v>11185.849609000001</v>
      </c>
      <c r="D2657">
        <v>11125.700194999999</v>
      </c>
      <c r="E2657">
        <v>11167.299805000001</v>
      </c>
      <c r="F2657">
        <v>365400</v>
      </c>
    </row>
    <row r="2658" spans="1:6" x14ac:dyDescent="0.3">
      <c r="A2658" s="1">
        <v>43308</v>
      </c>
      <c r="B2658">
        <v>11232.75</v>
      </c>
      <c r="C2658">
        <v>11283.400390999999</v>
      </c>
      <c r="D2658">
        <v>11210.25</v>
      </c>
      <c r="E2658">
        <v>11278.349609000001</v>
      </c>
      <c r="F2658">
        <v>314600</v>
      </c>
    </row>
    <row r="2659" spans="1:6" x14ac:dyDescent="0.3">
      <c r="A2659" s="1">
        <v>43311</v>
      </c>
      <c r="B2659">
        <v>11296.650390999999</v>
      </c>
      <c r="C2659">
        <v>11328.099609000001</v>
      </c>
      <c r="D2659">
        <v>11261.450194999999</v>
      </c>
      <c r="E2659">
        <v>11319.549805000001</v>
      </c>
      <c r="F2659">
        <v>278800</v>
      </c>
    </row>
    <row r="2660" spans="1:6" x14ac:dyDescent="0.3">
      <c r="A2660" s="1">
        <v>43312</v>
      </c>
      <c r="B2660">
        <v>11311.049805000001</v>
      </c>
      <c r="C2660">
        <v>11366</v>
      </c>
      <c r="D2660">
        <v>11267.75</v>
      </c>
      <c r="E2660">
        <v>11356.5</v>
      </c>
      <c r="F2660">
        <v>256500</v>
      </c>
    </row>
    <row r="2661" spans="1:6" x14ac:dyDescent="0.3">
      <c r="A2661" s="1">
        <v>43313</v>
      </c>
      <c r="B2661">
        <v>11359.799805000001</v>
      </c>
      <c r="C2661">
        <v>11390.549805000001</v>
      </c>
      <c r="D2661">
        <v>11313.549805000001</v>
      </c>
      <c r="E2661">
        <v>11346.200194999999</v>
      </c>
      <c r="F2661">
        <v>269700</v>
      </c>
    </row>
    <row r="2662" spans="1:6" x14ac:dyDescent="0.3">
      <c r="A2662" s="1">
        <v>43314</v>
      </c>
      <c r="B2662">
        <v>11328.900390999999</v>
      </c>
      <c r="C2662">
        <v>11328.900390999999</v>
      </c>
      <c r="D2662">
        <v>11234.950194999999</v>
      </c>
      <c r="E2662">
        <v>11244.700194999999</v>
      </c>
      <c r="F2662">
        <v>210000</v>
      </c>
    </row>
    <row r="2663" spans="1:6" x14ac:dyDescent="0.3">
      <c r="A2663" s="1">
        <v>43315</v>
      </c>
      <c r="B2663">
        <v>11297.799805000001</v>
      </c>
      <c r="C2663">
        <v>11368</v>
      </c>
      <c r="D2663">
        <v>11294.549805000001</v>
      </c>
      <c r="E2663">
        <v>11360.799805000001</v>
      </c>
      <c r="F2663">
        <v>218300</v>
      </c>
    </row>
    <row r="2664" spans="1:6" x14ac:dyDescent="0.3">
      <c r="A2664" s="1">
        <v>43318</v>
      </c>
      <c r="B2664">
        <v>11401.5</v>
      </c>
      <c r="C2664">
        <v>11427.650390999999</v>
      </c>
      <c r="D2664">
        <v>11370.599609000001</v>
      </c>
      <c r="E2664">
        <v>11387.099609000001</v>
      </c>
      <c r="F2664">
        <v>203700</v>
      </c>
    </row>
    <row r="2665" spans="1:6" x14ac:dyDescent="0.3">
      <c r="A2665" s="1">
        <v>43319</v>
      </c>
      <c r="B2665">
        <v>11423.150390999999</v>
      </c>
      <c r="C2665">
        <v>11428.950194999999</v>
      </c>
      <c r="D2665">
        <v>11359.700194999999</v>
      </c>
      <c r="E2665">
        <v>11389.450194999999</v>
      </c>
      <c r="F2665">
        <v>226400</v>
      </c>
    </row>
    <row r="2666" spans="1:6" x14ac:dyDescent="0.3">
      <c r="A2666" s="1">
        <v>43320</v>
      </c>
      <c r="B2666">
        <v>11412.5</v>
      </c>
      <c r="C2666">
        <v>11459.950194999999</v>
      </c>
      <c r="D2666">
        <v>11379.299805000001</v>
      </c>
      <c r="E2666">
        <v>11450</v>
      </c>
      <c r="F2666">
        <v>210500</v>
      </c>
    </row>
    <row r="2667" spans="1:6" x14ac:dyDescent="0.3">
      <c r="A2667" s="1">
        <v>43321</v>
      </c>
      <c r="B2667">
        <v>11493.25</v>
      </c>
      <c r="C2667">
        <v>11495.200194999999</v>
      </c>
      <c r="D2667">
        <v>11454.099609000001</v>
      </c>
      <c r="E2667">
        <v>11470.700194999999</v>
      </c>
      <c r="F2667">
        <v>302200</v>
      </c>
    </row>
    <row r="2668" spans="1:6" x14ac:dyDescent="0.3">
      <c r="A2668" s="1">
        <v>43322</v>
      </c>
      <c r="B2668">
        <v>11474.950194999999</v>
      </c>
      <c r="C2668">
        <v>11478.75</v>
      </c>
      <c r="D2668">
        <v>11419.650390999999</v>
      </c>
      <c r="E2668">
        <v>11429.5</v>
      </c>
      <c r="F2668">
        <v>0</v>
      </c>
    </row>
    <row r="2669" spans="1:6" x14ac:dyDescent="0.3">
      <c r="A2669" s="1">
        <v>43325</v>
      </c>
      <c r="B2669">
        <v>11369.599609000001</v>
      </c>
      <c r="C2669">
        <v>11406.299805000001</v>
      </c>
      <c r="D2669">
        <v>11340.299805000001</v>
      </c>
      <c r="E2669">
        <v>11355.75</v>
      </c>
      <c r="F2669">
        <v>246900</v>
      </c>
    </row>
    <row r="2670" spans="1:6" x14ac:dyDescent="0.3">
      <c r="A2670" s="1">
        <v>43326</v>
      </c>
      <c r="B2670">
        <v>11381.700194999999</v>
      </c>
      <c r="C2670">
        <v>11452.450194999999</v>
      </c>
      <c r="D2670">
        <v>11370.799805000001</v>
      </c>
      <c r="E2670">
        <v>11435.099609000001</v>
      </c>
      <c r="F2670">
        <v>232600</v>
      </c>
    </row>
    <row r="2671" spans="1:6" x14ac:dyDescent="0.3">
      <c r="A2671" s="1">
        <v>43328</v>
      </c>
      <c r="B2671">
        <v>11397.150390999999</v>
      </c>
      <c r="C2671">
        <v>11449.849609000001</v>
      </c>
      <c r="D2671">
        <v>11366.25</v>
      </c>
      <c r="E2671">
        <v>11385.049805000001</v>
      </c>
      <c r="F2671">
        <v>290600</v>
      </c>
    </row>
    <row r="2672" spans="1:6" x14ac:dyDescent="0.3">
      <c r="A2672" s="1">
        <v>43329</v>
      </c>
      <c r="B2672">
        <v>11437.150390999999</v>
      </c>
      <c r="C2672">
        <v>11486.450194999999</v>
      </c>
      <c r="D2672">
        <v>11431.799805000001</v>
      </c>
      <c r="E2672">
        <v>11470.75</v>
      </c>
      <c r="F2672">
        <v>234700</v>
      </c>
    </row>
    <row r="2673" spans="1:6" x14ac:dyDescent="0.3">
      <c r="A2673" s="1">
        <v>43332</v>
      </c>
      <c r="B2673">
        <v>11502.099609000001</v>
      </c>
      <c r="C2673">
        <v>11565.299805000001</v>
      </c>
      <c r="D2673">
        <v>11499.650390999999</v>
      </c>
      <c r="E2673">
        <v>11551.75</v>
      </c>
      <c r="F2673">
        <v>232600</v>
      </c>
    </row>
    <row r="2674" spans="1:6" x14ac:dyDescent="0.3">
      <c r="A2674" s="1">
        <v>43333</v>
      </c>
      <c r="B2674">
        <v>11576.200194999999</v>
      </c>
      <c r="C2674">
        <v>11581.75</v>
      </c>
      <c r="D2674">
        <v>11539.599609000001</v>
      </c>
      <c r="E2674">
        <v>11570.900390999999</v>
      </c>
      <c r="F2674">
        <v>224200</v>
      </c>
    </row>
    <row r="2675" spans="1:6" x14ac:dyDescent="0.3">
      <c r="A2675" s="1">
        <v>43335</v>
      </c>
      <c r="B2675">
        <v>11620.700194999999</v>
      </c>
      <c r="C2675">
        <v>11620.700194999999</v>
      </c>
      <c r="D2675">
        <v>11546.700194999999</v>
      </c>
      <c r="E2675">
        <v>11582.75</v>
      </c>
      <c r="F2675">
        <v>248500</v>
      </c>
    </row>
    <row r="2676" spans="1:6" x14ac:dyDescent="0.3">
      <c r="A2676" s="1">
        <v>43336</v>
      </c>
      <c r="B2676">
        <v>11566.599609000001</v>
      </c>
      <c r="C2676">
        <v>11604.599609000001</v>
      </c>
      <c r="D2676">
        <v>11532</v>
      </c>
      <c r="E2676">
        <v>11557.099609000001</v>
      </c>
      <c r="F2676">
        <v>218800</v>
      </c>
    </row>
    <row r="2677" spans="1:6" x14ac:dyDescent="0.3">
      <c r="A2677" s="1">
        <v>43339</v>
      </c>
      <c r="B2677">
        <v>11605.849609000001</v>
      </c>
      <c r="C2677">
        <v>11700.950194999999</v>
      </c>
      <c r="D2677">
        <v>11595.599609000001</v>
      </c>
      <c r="E2677">
        <v>11691.950194999999</v>
      </c>
      <c r="F2677">
        <v>199500</v>
      </c>
    </row>
    <row r="2678" spans="1:6" x14ac:dyDescent="0.3">
      <c r="A2678" s="1">
        <v>43340</v>
      </c>
      <c r="B2678">
        <v>11731.950194999999</v>
      </c>
      <c r="C2678">
        <v>11760.200194999999</v>
      </c>
      <c r="D2678">
        <v>11710.5</v>
      </c>
      <c r="E2678">
        <v>11738.5</v>
      </c>
      <c r="F2678">
        <v>241900</v>
      </c>
    </row>
    <row r="2679" spans="1:6" x14ac:dyDescent="0.3">
      <c r="A2679" s="1">
        <v>43341</v>
      </c>
      <c r="B2679">
        <v>11744.950194999999</v>
      </c>
      <c r="C2679">
        <v>11753.200194999999</v>
      </c>
      <c r="D2679">
        <v>11678.849609000001</v>
      </c>
      <c r="E2679">
        <v>11691.900390999999</v>
      </c>
      <c r="F2679">
        <v>251600</v>
      </c>
    </row>
    <row r="2680" spans="1:6" x14ac:dyDescent="0.3">
      <c r="A2680" s="1">
        <v>43342</v>
      </c>
      <c r="B2680">
        <v>11694.75</v>
      </c>
      <c r="C2680">
        <v>11698.799805000001</v>
      </c>
      <c r="D2680">
        <v>11639.700194999999</v>
      </c>
      <c r="E2680">
        <v>11676.799805000001</v>
      </c>
      <c r="F2680">
        <v>313800</v>
      </c>
    </row>
    <row r="2681" spans="1:6" x14ac:dyDescent="0.3">
      <c r="A2681" s="1">
        <v>43343</v>
      </c>
      <c r="B2681">
        <v>11675.849609000001</v>
      </c>
      <c r="C2681">
        <v>11727.650390999999</v>
      </c>
      <c r="D2681">
        <v>11640.099609000001</v>
      </c>
      <c r="E2681">
        <v>11680.5</v>
      </c>
      <c r="F2681">
        <v>346500</v>
      </c>
    </row>
    <row r="2682" spans="1:6" x14ac:dyDescent="0.3">
      <c r="A2682" s="1">
        <v>43346</v>
      </c>
      <c r="B2682">
        <v>11751.799805000001</v>
      </c>
      <c r="C2682">
        <v>11751.799805000001</v>
      </c>
      <c r="D2682">
        <v>11567.400390999999</v>
      </c>
      <c r="E2682">
        <v>11582.349609000001</v>
      </c>
      <c r="F2682">
        <v>234400</v>
      </c>
    </row>
    <row r="2683" spans="1:6" x14ac:dyDescent="0.3">
      <c r="A2683" s="1">
        <v>43347</v>
      </c>
      <c r="B2683">
        <v>11598.75</v>
      </c>
      <c r="C2683">
        <v>11602.549805000001</v>
      </c>
      <c r="D2683">
        <v>11496.849609000001</v>
      </c>
      <c r="E2683">
        <v>11520.299805000001</v>
      </c>
      <c r="F2683">
        <v>254800</v>
      </c>
    </row>
    <row r="2684" spans="1:6" x14ac:dyDescent="0.3">
      <c r="A2684" s="1">
        <v>43348</v>
      </c>
      <c r="B2684">
        <v>11514.849609000001</v>
      </c>
      <c r="C2684">
        <v>11542.650390999999</v>
      </c>
      <c r="D2684">
        <v>11393.849609000001</v>
      </c>
      <c r="E2684">
        <v>11476.950194999999</v>
      </c>
      <c r="F2684">
        <v>246100</v>
      </c>
    </row>
    <row r="2685" spans="1:6" x14ac:dyDescent="0.3">
      <c r="A2685" s="1">
        <v>43349</v>
      </c>
      <c r="B2685">
        <v>11514.150390999999</v>
      </c>
      <c r="C2685">
        <v>11562.25</v>
      </c>
      <c r="D2685">
        <v>11436.049805000001</v>
      </c>
      <c r="E2685">
        <v>11536.900390999999</v>
      </c>
      <c r="F2685">
        <v>247900</v>
      </c>
    </row>
    <row r="2686" spans="1:6" x14ac:dyDescent="0.3">
      <c r="A2686" s="1">
        <v>43350</v>
      </c>
      <c r="B2686">
        <v>11558.25</v>
      </c>
      <c r="C2686">
        <v>11603</v>
      </c>
      <c r="D2686">
        <v>11484.400390999999</v>
      </c>
      <c r="E2686">
        <v>11589.099609000001</v>
      </c>
      <c r="F2686">
        <v>295900</v>
      </c>
    </row>
    <row r="2687" spans="1:6" x14ac:dyDescent="0.3">
      <c r="A2687" s="1">
        <v>43353</v>
      </c>
      <c r="B2687">
        <v>11570.25</v>
      </c>
      <c r="C2687">
        <v>11573</v>
      </c>
      <c r="D2687">
        <v>11427.299805000001</v>
      </c>
      <c r="E2687">
        <v>11438.099609000001</v>
      </c>
      <c r="F2687">
        <v>286700</v>
      </c>
    </row>
    <row r="2688" spans="1:6" x14ac:dyDescent="0.3">
      <c r="A2688" s="1">
        <v>43354</v>
      </c>
      <c r="B2688">
        <v>11476.849609000001</v>
      </c>
      <c r="C2688">
        <v>11479.400390999999</v>
      </c>
      <c r="D2688">
        <v>11274</v>
      </c>
      <c r="E2688">
        <v>11287.5</v>
      </c>
      <c r="F2688">
        <v>0</v>
      </c>
    </row>
    <row r="2689" spans="1:6" x14ac:dyDescent="0.3">
      <c r="A2689" s="1">
        <v>43355</v>
      </c>
      <c r="B2689">
        <v>11340.099609000001</v>
      </c>
      <c r="C2689">
        <v>11380.75</v>
      </c>
      <c r="D2689">
        <v>11250.200194999999</v>
      </c>
      <c r="E2689">
        <v>11369.900390999999</v>
      </c>
      <c r="F2689">
        <v>268200</v>
      </c>
    </row>
    <row r="2690" spans="1:6" x14ac:dyDescent="0.3">
      <c r="A2690" s="1">
        <v>43357</v>
      </c>
      <c r="B2690">
        <v>11443.5</v>
      </c>
      <c r="C2690">
        <v>11523.25</v>
      </c>
      <c r="D2690">
        <v>11430.549805000001</v>
      </c>
      <c r="E2690">
        <v>11515.200194999999</v>
      </c>
      <c r="F2690">
        <v>276600</v>
      </c>
    </row>
    <row r="2691" spans="1:6" x14ac:dyDescent="0.3">
      <c r="A2691" s="1">
        <v>43360</v>
      </c>
      <c r="B2691">
        <v>11464.950194999999</v>
      </c>
      <c r="C2691">
        <v>11464.950194999999</v>
      </c>
      <c r="D2691">
        <v>11366.900390999999</v>
      </c>
      <c r="E2691">
        <v>11377.75</v>
      </c>
      <c r="F2691">
        <v>201400</v>
      </c>
    </row>
    <row r="2692" spans="1:6" x14ac:dyDescent="0.3">
      <c r="A2692" s="1">
        <v>43361</v>
      </c>
      <c r="B2692">
        <v>11381.549805000001</v>
      </c>
      <c r="C2692">
        <v>11411.450194999999</v>
      </c>
      <c r="D2692">
        <v>11268.950194999999</v>
      </c>
      <c r="E2692">
        <v>11278.900390999999</v>
      </c>
      <c r="F2692">
        <v>240900</v>
      </c>
    </row>
    <row r="2693" spans="1:6" x14ac:dyDescent="0.3">
      <c r="A2693" s="1">
        <v>43362</v>
      </c>
      <c r="B2693">
        <v>11326.650390999999</v>
      </c>
      <c r="C2693">
        <v>11332.049805000001</v>
      </c>
      <c r="D2693">
        <v>11210.900390999999</v>
      </c>
      <c r="E2693">
        <v>11234.349609000001</v>
      </c>
      <c r="F2693">
        <v>250600</v>
      </c>
    </row>
    <row r="2694" spans="1:6" x14ac:dyDescent="0.3">
      <c r="A2694" s="1">
        <v>43364</v>
      </c>
      <c r="B2694">
        <v>11271.299805000001</v>
      </c>
      <c r="C2694">
        <v>11346.799805000001</v>
      </c>
      <c r="D2694">
        <v>10866.450194999999</v>
      </c>
      <c r="E2694">
        <v>11143.099609000001</v>
      </c>
      <c r="F2694">
        <v>719000</v>
      </c>
    </row>
    <row r="2695" spans="1:6" x14ac:dyDescent="0.3">
      <c r="A2695" s="1">
        <v>43367</v>
      </c>
      <c r="B2695">
        <v>11164.400390999999</v>
      </c>
      <c r="C2695">
        <v>11170.150390999999</v>
      </c>
      <c r="D2695">
        <v>10943.599609000001</v>
      </c>
      <c r="E2695">
        <v>10967.400390999999</v>
      </c>
      <c r="F2695">
        <v>0</v>
      </c>
    </row>
    <row r="2696" spans="1:6" x14ac:dyDescent="0.3">
      <c r="A2696" s="1">
        <v>43368</v>
      </c>
      <c r="B2696">
        <v>10969.950194999999</v>
      </c>
      <c r="C2696">
        <v>11080.599609000001</v>
      </c>
      <c r="D2696">
        <v>10882.849609000001</v>
      </c>
      <c r="E2696">
        <v>11067.450194999999</v>
      </c>
      <c r="F2696">
        <v>405000</v>
      </c>
    </row>
    <row r="2697" spans="1:6" x14ac:dyDescent="0.3">
      <c r="A2697" s="1">
        <v>43369</v>
      </c>
      <c r="B2697">
        <v>11145.549805000001</v>
      </c>
      <c r="C2697">
        <v>11145.549805000001</v>
      </c>
      <c r="D2697">
        <v>10993.049805000001</v>
      </c>
      <c r="E2697">
        <v>11053.799805000001</v>
      </c>
      <c r="F2697">
        <v>340500</v>
      </c>
    </row>
    <row r="2698" spans="1:6" x14ac:dyDescent="0.3">
      <c r="A2698" s="1">
        <v>43370</v>
      </c>
      <c r="B2698">
        <v>11079.799805000001</v>
      </c>
      <c r="C2698">
        <v>11089.450194999999</v>
      </c>
      <c r="D2698">
        <v>10953.349609000001</v>
      </c>
      <c r="E2698">
        <v>10977.549805000001</v>
      </c>
      <c r="F2698">
        <v>405700</v>
      </c>
    </row>
    <row r="2699" spans="1:6" x14ac:dyDescent="0.3">
      <c r="A2699" s="1">
        <v>43371</v>
      </c>
      <c r="B2699">
        <v>11008.099609000001</v>
      </c>
      <c r="C2699">
        <v>11034.099609000001</v>
      </c>
      <c r="D2699">
        <v>10850.299805000001</v>
      </c>
      <c r="E2699">
        <v>10930.450194999999</v>
      </c>
      <c r="F2699">
        <v>478100</v>
      </c>
    </row>
    <row r="2700" spans="1:6" x14ac:dyDescent="0.3">
      <c r="A2700" s="1">
        <v>43374</v>
      </c>
      <c r="B2700">
        <v>10930.900390999999</v>
      </c>
      <c r="C2700">
        <v>11035.650390999999</v>
      </c>
      <c r="D2700">
        <v>10821.549805000001</v>
      </c>
      <c r="E2700">
        <v>11008.299805000001</v>
      </c>
      <c r="F2700">
        <v>387000</v>
      </c>
    </row>
    <row r="2701" spans="1:6" x14ac:dyDescent="0.3">
      <c r="A2701" s="1">
        <v>43376</v>
      </c>
      <c r="B2701">
        <v>10982.700194999999</v>
      </c>
      <c r="C2701">
        <v>10989.049805000001</v>
      </c>
      <c r="D2701">
        <v>10843.75</v>
      </c>
      <c r="E2701">
        <v>10858.25</v>
      </c>
      <c r="F2701">
        <v>386800</v>
      </c>
    </row>
    <row r="2702" spans="1:6" x14ac:dyDescent="0.3">
      <c r="A2702" s="1">
        <v>43377</v>
      </c>
      <c r="B2702">
        <v>10754.700194999999</v>
      </c>
      <c r="C2702">
        <v>10754.700194999999</v>
      </c>
      <c r="D2702">
        <v>10547.25</v>
      </c>
      <c r="E2702">
        <v>10599.25</v>
      </c>
      <c r="F2702">
        <v>425100</v>
      </c>
    </row>
    <row r="2703" spans="1:6" x14ac:dyDescent="0.3">
      <c r="A2703" s="1">
        <v>43378</v>
      </c>
      <c r="B2703">
        <v>10514.099609000001</v>
      </c>
      <c r="C2703">
        <v>10540.650390999999</v>
      </c>
      <c r="D2703">
        <v>10261.900390999999</v>
      </c>
      <c r="E2703">
        <v>10316.450194999999</v>
      </c>
      <c r="F2703">
        <v>606400</v>
      </c>
    </row>
    <row r="2704" spans="1:6" x14ac:dyDescent="0.3">
      <c r="A2704" s="1">
        <v>43381</v>
      </c>
      <c r="B2704">
        <v>10310.150390999999</v>
      </c>
      <c r="C2704">
        <v>10398.349609000001</v>
      </c>
      <c r="D2704">
        <v>10198.400390999999</v>
      </c>
      <c r="E2704">
        <v>10348.049805000001</v>
      </c>
      <c r="F2704">
        <v>456200</v>
      </c>
    </row>
    <row r="2705" spans="1:6" x14ac:dyDescent="0.3">
      <c r="A2705" s="1">
        <v>43382</v>
      </c>
      <c r="B2705">
        <v>10390.299805000001</v>
      </c>
      <c r="C2705">
        <v>10397.599609000001</v>
      </c>
      <c r="D2705">
        <v>10279.349609000001</v>
      </c>
      <c r="E2705">
        <v>10301.049805000001</v>
      </c>
      <c r="F2705">
        <v>430500</v>
      </c>
    </row>
    <row r="2706" spans="1:6" x14ac:dyDescent="0.3">
      <c r="A2706" s="1">
        <v>43383</v>
      </c>
      <c r="B2706">
        <v>10331.849609000001</v>
      </c>
      <c r="C2706">
        <v>10482.349609000001</v>
      </c>
      <c r="D2706">
        <v>10318.25</v>
      </c>
      <c r="E2706">
        <v>10460.099609000001</v>
      </c>
      <c r="F2706">
        <v>0</v>
      </c>
    </row>
    <row r="2707" spans="1:6" x14ac:dyDescent="0.3">
      <c r="A2707" s="1">
        <v>43384</v>
      </c>
      <c r="B2707">
        <v>10169.799805000001</v>
      </c>
      <c r="C2707">
        <v>10335.950194999999</v>
      </c>
      <c r="D2707">
        <v>10138.599609000001</v>
      </c>
      <c r="E2707">
        <v>10234.650390999999</v>
      </c>
      <c r="F2707">
        <v>483500</v>
      </c>
    </row>
    <row r="2708" spans="1:6" x14ac:dyDescent="0.3">
      <c r="A2708" s="1">
        <v>43385</v>
      </c>
      <c r="B2708">
        <v>10331.549805000001</v>
      </c>
      <c r="C2708">
        <v>10492.450194999999</v>
      </c>
      <c r="D2708">
        <v>10322.150390999999</v>
      </c>
      <c r="E2708">
        <v>10472.5</v>
      </c>
      <c r="F2708">
        <v>343500</v>
      </c>
    </row>
    <row r="2709" spans="1:6" x14ac:dyDescent="0.3">
      <c r="A2709" s="1">
        <v>43388</v>
      </c>
      <c r="B2709">
        <v>10524.200194999999</v>
      </c>
      <c r="C2709">
        <v>10526.299805000001</v>
      </c>
      <c r="D2709">
        <v>10410.150390999999</v>
      </c>
      <c r="E2709">
        <v>10512.5</v>
      </c>
      <c r="F2709">
        <v>259500</v>
      </c>
    </row>
    <row r="2710" spans="1:6" x14ac:dyDescent="0.3">
      <c r="A2710" s="1">
        <v>43389</v>
      </c>
      <c r="B2710">
        <v>10550.150390999999</v>
      </c>
      <c r="C2710">
        <v>10604.900390999999</v>
      </c>
      <c r="D2710">
        <v>10525.299805000001</v>
      </c>
      <c r="E2710">
        <v>10584.75</v>
      </c>
      <c r="F2710">
        <v>265200</v>
      </c>
    </row>
    <row r="2711" spans="1:6" x14ac:dyDescent="0.3">
      <c r="A2711" s="1">
        <v>43390</v>
      </c>
      <c r="B2711">
        <v>10688.700194999999</v>
      </c>
      <c r="C2711">
        <v>10710.150390999999</v>
      </c>
      <c r="D2711">
        <v>10436.450194999999</v>
      </c>
      <c r="E2711">
        <v>10453.049805000001</v>
      </c>
      <c r="F2711">
        <v>284800</v>
      </c>
    </row>
    <row r="2712" spans="1:6" x14ac:dyDescent="0.3">
      <c r="A2712" s="1">
        <v>43392</v>
      </c>
      <c r="B2712">
        <v>10339.700194999999</v>
      </c>
      <c r="C2712">
        <v>10380.099609000001</v>
      </c>
      <c r="D2712">
        <v>10249.599609000001</v>
      </c>
      <c r="E2712">
        <v>10303.549805000001</v>
      </c>
      <c r="F2712">
        <v>357500</v>
      </c>
    </row>
    <row r="2713" spans="1:6" x14ac:dyDescent="0.3">
      <c r="A2713" s="1">
        <v>43395</v>
      </c>
      <c r="B2713">
        <v>10405.849609000001</v>
      </c>
      <c r="C2713">
        <v>10408.549805000001</v>
      </c>
      <c r="D2713">
        <v>10224</v>
      </c>
      <c r="E2713">
        <v>10245.25</v>
      </c>
      <c r="F2713">
        <v>297300</v>
      </c>
    </row>
    <row r="2714" spans="1:6" x14ac:dyDescent="0.3">
      <c r="A2714" s="1">
        <v>43396</v>
      </c>
      <c r="B2714">
        <v>10152.599609000001</v>
      </c>
      <c r="C2714">
        <v>10222.099609000001</v>
      </c>
      <c r="D2714">
        <v>10102.349609000001</v>
      </c>
      <c r="E2714">
        <v>10146.799805000001</v>
      </c>
      <c r="F2714">
        <v>302600</v>
      </c>
    </row>
    <row r="2715" spans="1:6" x14ac:dyDescent="0.3">
      <c r="A2715" s="1">
        <v>43397</v>
      </c>
      <c r="B2715">
        <v>10278.150390999999</v>
      </c>
      <c r="C2715">
        <v>10290.650390999999</v>
      </c>
      <c r="D2715">
        <v>10126.700194999999</v>
      </c>
      <c r="E2715">
        <v>10224.75</v>
      </c>
      <c r="F2715">
        <v>351400</v>
      </c>
    </row>
    <row r="2716" spans="1:6" x14ac:dyDescent="0.3">
      <c r="A2716" s="1">
        <v>43398</v>
      </c>
      <c r="B2716">
        <v>10135.049805000001</v>
      </c>
      <c r="C2716">
        <v>10166.599609000001</v>
      </c>
      <c r="D2716">
        <v>10079.299805000001</v>
      </c>
      <c r="E2716">
        <v>10124.900390999999</v>
      </c>
      <c r="F2716">
        <v>0</v>
      </c>
    </row>
    <row r="2717" spans="1:6" x14ac:dyDescent="0.3">
      <c r="A2717" s="1">
        <v>43399</v>
      </c>
      <c r="B2717">
        <v>10122.349609000001</v>
      </c>
      <c r="C2717">
        <v>10128.849609000001</v>
      </c>
      <c r="D2717">
        <v>10004.549805000001</v>
      </c>
      <c r="E2717">
        <v>10030</v>
      </c>
      <c r="F2717">
        <v>364300</v>
      </c>
    </row>
    <row r="2718" spans="1:6" x14ac:dyDescent="0.3">
      <c r="A2718" s="1">
        <v>43402</v>
      </c>
      <c r="B2718">
        <v>10078.099609000001</v>
      </c>
      <c r="C2718">
        <v>10275.299805000001</v>
      </c>
      <c r="D2718">
        <v>10020.349609000001</v>
      </c>
      <c r="E2718">
        <v>10250.849609000001</v>
      </c>
      <c r="F2718">
        <v>364400</v>
      </c>
    </row>
    <row r="2719" spans="1:6" x14ac:dyDescent="0.3">
      <c r="A2719" s="1">
        <v>43403</v>
      </c>
      <c r="B2719">
        <v>10239.400390999999</v>
      </c>
      <c r="C2719">
        <v>10285.099609000001</v>
      </c>
      <c r="D2719">
        <v>10175.349609000001</v>
      </c>
      <c r="E2719">
        <v>10198.400390999999</v>
      </c>
      <c r="F2719">
        <v>289800</v>
      </c>
    </row>
    <row r="2720" spans="1:6" x14ac:dyDescent="0.3">
      <c r="A2720" s="1">
        <v>43404</v>
      </c>
      <c r="B2720">
        <v>10209.549805000001</v>
      </c>
      <c r="C2720">
        <v>10396</v>
      </c>
      <c r="D2720">
        <v>10105.099609000001</v>
      </c>
      <c r="E2720">
        <v>10386.599609000001</v>
      </c>
      <c r="F2720">
        <v>375000</v>
      </c>
    </row>
    <row r="2721" spans="1:6" x14ac:dyDescent="0.3">
      <c r="A2721" s="1">
        <v>43405</v>
      </c>
      <c r="B2721">
        <v>10441.700194999999</v>
      </c>
      <c r="C2721">
        <v>10441.900390999999</v>
      </c>
      <c r="D2721">
        <v>10341.900390999999</v>
      </c>
      <c r="E2721">
        <v>10380.450194999999</v>
      </c>
      <c r="F2721">
        <v>348500</v>
      </c>
    </row>
    <row r="2722" spans="1:6" x14ac:dyDescent="0.3">
      <c r="A2722" s="1">
        <v>43406</v>
      </c>
      <c r="B2722">
        <v>10462.299805000001</v>
      </c>
      <c r="C2722">
        <v>10606.950194999999</v>
      </c>
      <c r="D2722">
        <v>10457.700194999999</v>
      </c>
      <c r="E2722">
        <v>10553</v>
      </c>
      <c r="F2722">
        <v>421200</v>
      </c>
    </row>
    <row r="2723" spans="1:6" x14ac:dyDescent="0.3">
      <c r="A2723" s="1">
        <v>43409</v>
      </c>
      <c r="B2723">
        <v>10558.75</v>
      </c>
      <c r="C2723">
        <v>10558.799805000001</v>
      </c>
      <c r="D2723">
        <v>10477</v>
      </c>
      <c r="E2723">
        <v>10524</v>
      </c>
      <c r="F2723">
        <v>301900</v>
      </c>
    </row>
    <row r="2724" spans="1:6" x14ac:dyDescent="0.3">
      <c r="A2724" s="1">
        <v>43410</v>
      </c>
      <c r="B2724">
        <v>10552</v>
      </c>
      <c r="C2724">
        <v>10600.25</v>
      </c>
      <c r="D2724">
        <v>10491.450194999999</v>
      </c>
      <c r="E2724">
        <v>10530</v>
      </c>
      <c r="F2724">
        <v>0</v>
      </c>
    </row>
    <row r="2725" spans="1:6" x14ac:dyDescent="0.3">
      <c r="A2725" s="1">
        <v>43411</v>
      </c>
      <c r="B2725">
        <v>10614.450194999999</v>
      </c>
      <c r="C2725">
        <v>10616.450194999999</v>
      </c>
      <c r="D2725">
        <v>10582.299805000001</v>
      </c>
      <c r="E2725">
        <v>10598.400390999999</v>
      </c>
      <c r="F2725">
        <v>31200</v>
      </c>
    </row>
    <row r="2726" spans="1:6" x14ac:dyDescent="0.3">
      <c r="A2726" s="1">
        <v>43413</v>
      </c>
      <c r="B2726">
        <v>10614.700194999999</v>
      </c>
      <c r="C2726">
        <v>10619.549805000001</v>
      </c>
      <c r="D2726">
        <v>10544.849609000001</v>
      </c>
      <c r="E2726">
        <v>10585.200194999999</v>
      </c>
      <c r="F2726">
        <v>296600</v>
      </c>
    </row>
    <row r="2727" spans="1:6" x14ac:dyDescent="0.3">
      <c r="A2727" s="1">
        <v>43416</v>
      </c>
      <c r="B2727">
        <v>10607.799805000001</v>
      </c>
      <c r="C2727">
        <v>10645.5</v>
      </c>
      <c r="D2727">
        <v>10464.049805000001</v>
      </c>
      <c r="E2727">
        <v>10482.200194999999</v>
      </c>
      <c r="F2727">
        <v>259700</v>
      </c>
    </row>
    <row r="2728" spans="1:6" x14ac:dyDescent="0.3">
      <c r="A2728" s="1">
        <v>43417</v>
      </c>
      <c r="B2728">
        <v>10451.900390999999</v>
      </c>
      <c r="C2728">
        <v>10596.25</v>
      </c>
      <c r="D2728">
        <v>10440.549805000001</v>
      </c>
      <c r="E2728">
        <v>10582.5</v>
      </c>
      <c r="F2728">
        <v>254600</v>
      </c>
    </row>
    <row r="2729" spans="1:6" x14ac:dyDescent="0.3">
      <c r="A2729" s="1">
        <v>43418</v>
      </c>
      <c r="B2729">
        <v>10634.900390999999</v>
      </c>
      <c r="C2729">
        <v>10651.599609000001</v>
      </c>
      <c r="D2729">
        <v>10532.700194999999</v>
      </c>
      <c r="E2729">
        <v>10576.299805000001</v>
      </c>
      <c r="F2729">
        <v>384500</v>
      </c>
    </row>
    <row r="2730" spans="1:6" x14ac:dyDescent="0.3">
      <c r="A2730" s="1">
        <v>43419</v>
      </c>
      <c r="B2730">
        <v>10580.599609000001</v>
      </c>
      <c r="C2730">
        <v>10646.5</v>
      </c>
      <c r="D2730">
        <v>10557.5</v>
      </c>
      <c r="E2730">
        <v>10616.700194999999</v>
      </c>
      <c r="F2730">
        <v>0</v>
      </c>
    </row>
    <row r="2731" spans="1:6" x14ac:dyDescent="0.3">
      <c r="A2731" s="1">
        <v>43420</v>
      </c>
      <c r="B2731">
        <v>10644</v>
      </c>
      <c r="C2731">
        <v>10695.150390999999</v>
      </c>
      <c r="D2731">
        <v>10631.150390999999</v>
      </c>
      <c r="E2731">
        <v>10682.200194999999</v>
      </c>
      <c r="F2731">
        <v>342800</v>
      </c>
    </row>
    <row r="2732" spans="1:6" x14ac:dyDescent="0.3">
      <c r="A2732" s="1">
        <v>43423</v>
      </c>
      <c r="B2732">
        <v>10731.25</v>
      </c>
      <c r="C2732">
        <v>10774.700194999999</v>
      </c>
      <c r="D2732">
        <v>10688.799805000001</v>
      </c>
      <c r="E2732">
        <v>10763.400390999999</v>
      </c>
      <c r="F2732">
        <v>272100</v>
      </c>
    </row>
    <row r="2733" spans="1:6" x14ac:dyDescent="0.3">
      <c r="A2733" s="1">
        <v>43424</v>
      </c>
      <c r="B2733">
        <v>10740.099609000001</v>
      </c>
      <c r="C2733">
        <v>10740.849609000001</v>
      </c>
      <c r="D2733">
        <v>10640.849609000001</v>
      </c>
      <c r="E2733">
        <v>10656.200194999999</v>
      </c>
      <c r="F2733">
        <v>295200</v>
      </c>
    </row>
    <row r="2734" spans="1:6" x14ac:dyDescent="0.3">
      <c r="A2734" s="1">
        <v>43425</v>
      </c>
      <c r="B2734">
        <v>10670.950194999999</v>
      </c>
      <c r="C2734">
        <v>10671.299805000001</v>
      </c>
      <c r="D2734">
        <v>10562.349609000001</v>
      </c>
      <c r="E2734">
        <v>10600.049805000001</v>
      </c>
      <c r="F2734">
        <v>300900</v>
      </c>
    </row>
    <row r="2735" spans="1:6" x14ac:dyDescent="0.3">
      <c r="A2735" s="1">
        <v>43426</v>
      </c>
      <c r="B2735">
        <v>10612.650390999999</v>
      </c>
      <c r="C2735">
        <v>10646.25</v>
      </c>
      <c r="D2735">
        <v>10512</v>
      </c>
      <c r="E2735">
        <v>10526.75</v>
      </c>
      <c r="F2735">
        <v>239500</v>
      </c>
    </row>
    <row r="2736" spans="1:6" x14ac:dyDescent="0.3">
      <c r="A2736" s="1">
        <v>43430</v>
      </c>
      <c r="B2736">
        <v>10568.299805000001</v>
      </c>
      <c r="C2736">
        <v>10637.799805000001</v>
      </c>
      <c r="D2736">
        <v>10489.75</v>
      </c>
      <c r="E2736">
        <v>10628.599609000001</v>
      </c>
      <c r="F2736">
        <v>0</v>
      </c>
    </row>
    <row r="2737" spans="1:6" x14ac:dyDescent="0.3">
      <c r="A2737" s="1">
        <v>43431</v>
      </c>
      <c r="B2737">
        <v>10621.450194999999</v>
      </c>
      <c r="C2737">
        <v>10695.150390999999</v>
      </c>
      <c r="D2737">
        <v>10596.349609000001</v>
      </c>
      <c r="E2737">
        <v>10685.599609000001</v>
      </c>
      <c r="F2737">
        <v>0</v>
      </c>
    </row>
    <row r="2738" spans="1:6" x14ac:dyDescent="0.3">
      <c r="A2738" s="1">
        <v>43432</v>
      </c>
      <c r="B2738">
        <v>10708.75</v>
      </c>
      <c r="C2738">
        <v>10757.799805000001</v>
      </c>
      <c r="D2738">
        <v>10699.849609000001</v>
      </c>
      <c r="E2738">
        <v>10728.849609000001</v>
      </c>
      <c r="F2738">
        <v>424500</v>
      </c>
    </row>
    <row r="2739" spans="1:6" x14ac:dyDescent="0.3">
      <c r="A2739" s="1">
        <v>43433</v>
      </c>
      <c r="B2739">
        <v>10808.700194999999</v>
      </c>
      <c r="C2739">
        <v>10883.049805000001</v>
      </c>
      <c r="D2739">
        <v>10782.349609000001</v>
      </c>
      <c r="E2739">
        <v>10858.700194999999</v>
      </c>
      <c r="F2739">
        <v>691300</v>
      </c>
    </row>
    <row r="2740" spans="1:6" x14ac:dyDescent="0.3">
      <c r="A2740" s="1">
        <v>43434</v>
      </c>
      <c r="B2740">
        <v>10892.099609000001</v>
      </c>
      <c r="C2740">
        <v>10922.450194999999</v>
      </c>
      <c r="D2740">
        <v>10835.099609000001</v>
      </c>
      <c r="E2740">
        <v>10876.75</v>
      </c>
      <c r="F2740">
        <v>453900</v>
      </c>
    </row>
    <row r="2741" spans="1:6" x14ac:dyDescent="0.3">
      <c r="A2741" s="1">
        <v>43437</v>
      </c>
      <c r="B2741">
        <v>10930.700194999999</v>
      </c>
      <c r="C2741">
        <v>10941.200194999999</v>
      </c>
      <c r="D2741">
        <v>10845.349609000001</v>
      </c>
      <c r="E2741">
        <v>10883.75</v>
      </c>
      <c r="F2741">
        <v>409700</v>
      </c>
    </row>
    <row r="2742" spans="1:6" x14ac:dyDescent="0.3">
      <c r="A2742" s="1">
        <v>43438</v>
      </c>
      <c r="B2742">
        <v>10877.099609000001</v>
      </c>
      <c r="C2742">
        <v>10890.950194999999</v>
      </c>
      <c r="D2742">
        <v>10833.349609000001</v>
      </c>
      <c r="E2742">
        <v>10869.5</v>
      </c>
      <c r="F2742">
        <v>322100</v>
      </c>
    </row>
    <row r="2743" spans="1:6" x14ac:dyDescent="0.3">
      <c r="A2743" s="1">
        <v>43439</v>
      </c>
      <c r="B2743">
        <v>10820.450194999999</v>
      </c>
      <c r="C2743">
        <v>10821.049805000001</v>
      </c>
      <c r="D2743">
        <v>10747.950194999999</v>
      </c>
      <c r="E2743">
        <v>10782.900390999999</v>
      </c>
      <c r="F2743">
        <v>312300</v>
      </c>
    </row>
    <row r="2744" spans="1:6" x14ac:dyDescent="0.3">
      <c r="A2744" s="1">
        <v>43440</v>
      </c>
      <c r="B2744">
        <v>10718.150390999999</v>
      </c>
      <c r="C2744">
        <v>10722.650390999999</v>
      </c>
      <c r="D2744">
        <v>10588.25</v>
      </c>
      <c r="E2744">
        <v>10601.150390999999</v>
      </c>
      <c r="F2744">
        <v>318500</v>
      </c>
    </row>
    <row r="2745" spans="1:6" x14ac:dyDescent="0.3">
      <c r="A2745" s="1">
        <v>43441</v>
      </c>
      <c r="B2745">
        <v>10644.799805000001</v>
      </c>
      <c r="C2745">
        <v>10704.549805000001</v>
      </c>
      <c r="D2745">
        <v>10599.349609000001</v>
      </c>
      <c r="E2745">
        <v>10693.700194999999</v>
      </c>
      <c r="F2745">
        <v>325800</v>
      </c>
    </row>
    <row r="2746" spans="1:6" x14ac:dyDescent="0.3">
      <c r="A2746" s="1">
        <v>43444</v>
      </c>
      <c r="B2746">
        <v>10508.700194999999</v>
      </c>
      <c r="C2746">
        <v>10558.849609000001</v>
      </c>
      <c r="D2746">
        <v>10474.950194999999</v>
      </c>
      <c r="E2746">
        <v>10488.450194999999</v>
      </c>
      <c r="F2746">
        <v>381300</v>
      </c>
    </row>
    <row r="2747" spans="1:6" x14ac:dyDescent="0.3">
      <c r="A2747" s="1">
        <v>43445</v>
      </c>
      <c r="B2747">
        <v>10350.049805000001</v>
      </c>
      <c r="C2747">
        <v>10567.150390999999</v>
      </c>
      <c r="D2747">
        <v>10333.849609000001</v>
      </c>
      <c r="E2747">
        <v>10549.150390999999</v>
      </c>
      <c r="F2747">
        <v>425500</v>
      </c>
    </row>
    <row r="2748" spans="1:6" x14ac:dyDescent="0.3">
      <c r="A2748" s="1">
        <v>43446</v>
      </c>
      <c r="B2748">
        <v>10591</v>
      </c>
      <c r="C2748">
        <v>10752.200194999999</v>
      </c>
      <c r="D2748">
        <v>10560.799805000001</v>
      </c>
      <c r="E2748">
        <v>10737.599609000001</v>
      </c>
      <c r="F2748">
        <v>360500</v>
      </c>
    </row>
    <row r="2749" spans="1:6" x14ac:dyDescent="0.3">
      <c r="A2749" s="1">
        <v>43447</v>
      </c>
      <c r="B2749">
        <v>10810.75</v>
      </c>
      <c r="C2749">
        <v>10838.599609000001</v>
      </c>
      <c r="D2749">
        <v>10749.5</v>
      </c>
      <c r="E2749">
        <v>10791.549805000001</v>
      </c>
      <c r="F2749">
        <v>376200</v>
      </c>
    </row>
    <row r="2750" spans="1:6" x14ac:dyDescent="0.3">
      <c r="A2750" s="1">
        <v>43448</v>
      </c>
      <c r="B2750">
        <v>10784.5</v>
      </c>
      <c r="C2750">
        <v>10815.75</v>
      </c>
      <c r="D2750">
        <v>10752.099609000001</v>
      </c>
      <c r="E2750">
        <v>10805.450194999999</v>
      </c>
      <c r="F2750">
        <v>340100</v>
      </c>
    </row>
    <row r="2751" spans="1:6" x14ac:dyDescent="0.3">
      <c r="A2751" s="1">
        <v>43451</v>
      </c>
      <c r="B2751">
        <v>10853.200194999999</v>
      </c>
      <c r="C2751">
        <v>10900.349609000001</v>
      </c>
      <c r="D2751">
        <v>10844.849609000001</v>
      </c>
      <c r="E2751">
        <v>10888.349609000001</v>
      </c>
      <c r="F2751">
        <v>296900</v>
      </c>
    </row>
    <row r="2752" spans="1:6" x14ac:dyDescent="0.3">
      <c r="A2752" s="1">
        <v>43452</v>
      </c>
      <c r="B2752">
        <v>10850.900390999999</v>
      </c>
      <c r="C2752">
        <v>10915.400390999999</v>
      </c>
      <c r="D2752">
        <v>10819.099609000001</v>
      </c>
      <c r="E2752">
        <v>10908.700194999999</v>
      </c>
      <c r="F2752">
        <v>286100</v>
      </c>
    </row>
    <row r="2753" spans="1:6" x14ac:dyDescent="0.3">
      <c r="A2753" s="1">
        <v>43453</v>
      </c>
      <c r="B2753">
        <v>10930.549805000001</v>
      </c>
      <c r="C2753">
        <v>10985.150390999999</v>
      </c>
      <c r="D2753">
        <v>10928</v>
      </c>
      <c r="E2753">
        <v>10967.299805000001</v>
      </c>
      <c r="F2753">
        <v>312100</v>
      </c>
    </row>
    <row r="2754" spans="1:6" x14ac:dyDescent="0.3">
      <c r="A2754" s="1">
        <v>43454</v>
      </c>
      <c r="B2754">
        <v>10885.200194999999</v>
      </c>
      <c r="C2754">
        <v>10962.549805000001</v>
      </c>
      <c r="D2754">
        <v>10880.049805000001</v>
      </c>
      <c r="E2754">
        <v>10951.700194999999</v>
      </c>
      <c r="F2754">
        <v>318900</v>
      </c>
    </row>
    <row r="2755" spans="1:6" x14ac:dyDescent="0.3">
      <c r="A2755" s="1">
        <v>43455</v>
      </c>
      <c r="B2755">
        <v>10944.25</v>
      </c>
      <c r="C2755">
        <v>10963.650390999999</v>
      </c>
      <c r="D2755">
        <v>10738.650390999999</v>
      </c>
      <c r="E2755">
        <v>10754</v>
      </c>
      <c r="F2755">
        <v>377500</v>
      </c>
    </row>
    <row r="2756" spans="1:6" x14ac:dyDescent="0.3">
      <c r="A2756" s="1">
        <v>43458</v>
      </c>
      <c r="B2756">
        <v>10780.900390999999</v>
      </c>
      <c r="C2756">
        <v>10782.299805000001</v>
      </c>
      <c r="D2756">
        <v>10649.25</v>
      </c>
      <c r="E2756">
        <v>10663.5</v>
      </c>
      <c r="F2756">
        <v>223400</v>
      </c>
    </row>
    <row r="2757" spans="1:6" x14ac:dyDescent="0.3">
      <c r="A2757" s="1">
        <v>43460</v>
      </c>
      <c r="B2757">
        <v>10635.450194999999</v>
      </c>
      <c r="C2757">
        <v>10747.5</v>
      </c>
      <c r="D2757">
        <v>10534.549805000001</v>
      </c>
      <c r="E2757">
        <v>10729.849609000001</v>
      </c>
      <c r="F2757">
        <v>263700</v>
      </c>
    </row>
    <row r="2758" spans="1:6" x14ac:dyDescent="0.3">
      <c r="A2758" s="1">
        <v>43461</v>
      </c>
      <c r="B2758">
        <v>10817.900390999999</v>
      </c>
      <c r="C2758">
        <v>10834.200194999999</v>
      </c>
      <c r="D2758">
        <v>10764.450194999999</v>
      </c>
      <c r="E2758">
        <v>10779.799805000001</v>
      </c>
      <c r="F2758">
        <v>456100</v>
      </c>
    </row>
    <row r="2759" spans="1:6" x14ac:dyDescent="0.3">
      <c r="A2759" s="1">
        <v>43462</v>
      </c>
      <c r="B2759">
        <v>10820.950194999999</v>
      </c>
      <c r="C2759">
        <v>10893.599609000001</v>
      </c>
      <c r="D2759">
        <v>10817.150390999999</v>
      </c>
      <c r="E2759">
        <v>10859.900390999999</v>
      </c>
      <c r="F2759">
        <v>245500</v>
      </c>
    </row>
    <row r="2760" spans="1:6" x14ac:dyDescent="0.3">
      <c r="A2760" s="1">
        <v>43465</v>
      </c>
      <c r="B2760">
        <v>10913.200194999999</v>
      </c>
      <c r="C2760">
        <v>10923.549805000001</v>
      </c>
      <c r="D2760">
        <v>10853.200194999999</v>
      </c>
      <c r="E2760">
        <v>10862.549805000001</v>
      </c>
      <c r="F2760">
        <v>180900</v>
      </c>
    </row>
    <row r="2761" spans="1:6" x14ac:dyDescent="0.3">
      <c r="A2761" s="1">
        <v>43467</v>
      </c>
      <c r="B2761">
        <v>10868.849609000001</v>
      </c>
      <c r="C2761">
        <v>10895.349609000001</v>
      </c>
      <c r="D2761">
        <v>10735.049805000001</v>
      </c>
      <c r="E2761">
        <v>10792.5</v>
      </c>
      <c r="F2761">
        <v>309700</v>
      </c>
    </row>
    <row r="2762" spans="1:6" x14ac:dyDescent="0.3">
      <c r="A2762" s="1">
        <v>43468</v>
      </c>
      <c r="B2762">
        <v>10796.799805000001</v>
      </c>
      <c r="C2762">
        <v>10814.049805000001</v>
      </c>
      <c r="D2762">
        <v>10661.25</v>
      </c>
      <c r="E2762">
        <v>10672.25</v>
      </c>
      <c r="F2762">
        <v>286200</v>
      </c>
    </row>
    <row r="2763" spans="1:6" x14ac:dyDescent="0.3">
      <c r="A2763" s="1">
        <v>43469</v>
      </c>
      <c r="B2763">
        <v>10699.700194999999</v>
      </c>
      <c r="C2763">
        <v>10741.049805000001</v>
      </c>
      <c r="D2763">
        <v>10628.650390999999</v>
      </c>
      <c r="E2763">
        <v>10727.349609000001</v>
      </c>
      <c r="F2763">
        <v>296600</v>
      </c>
    </row>
    <row r="2764" spans="1:6" x14ac:dyDescent="0.3">
      <c r="A2764" s="1">
        <v>43472</v>
      </c>
      <c r="B2764">
        <v>10804.849609000001</v>
      </c>
      <c r="C2764">
        <v>10835.950194999999</v>
      </c>
      <c r="D2764">
        <v>10750.150390999999</v>
      </c>
      <c r="E2764">
        <v>10771.799805000001</v>
      </c>
      <c r="F2764">
        <v>269400</v>
      </c>
    </row>
    <row r="2765" spans="1:6" x14ac:dyDescent="0.3">
      <c r="A2765" s="1">
        <v>43473</v>
      </c>
      <c r="B2765">
        <v>10786.25</v>
      </c>
      <c r="C2765">
        <v>10818.450194999999</v>
      </c>
      <c r="D2765">
        <v>10733.25</v>
      </c>
      <c r="E2765">
        <v>10802.150390999999</v>
      </c>
      <c r="F2765">
        <v>277700</v>
      </c>
    </row>
    <row r="2766" spans="1:6" x14ac:dyDescent="0.3">
      <c r="A2766" s="1">
        <v>43474</v>
      </c>
      <c r="B2766">
        <v>10862.400390999999</v>
      </c>
      <c r="C2766">
        <v>10870.400390999999</v>
      </c>
      <c r="D2766">
        <v>10749.400390999999</v>
      </c>
      <c r="E2766">
        <v>10855.150390999999</v>
      </c>
      <c r="F2766">
        <v>333000</v>
      </c>
    </row>
    <row r="2767" spans="1:6" x14ac:dyDescent="0.3">
      <c r="A2767" s="1">
        <v>43475</v>
      </c>
      <c r="B2767">
        <v>10859.349609000001</v>
      </c>
      <c r="C2767">
        <v>10859.349609000001</v>
      </c>
      <c r="D2767">
        <v>10801.799805000001</v>
      </c>
      <c r="E2767">
        <v>10821.599609000001</v>
      </c>
      <c r="F2767">
        <v>254400</v>
      </c>
    </row>
    <row r="2768" spans="1:6" x14ac:dyDescent="0.3">
      <c r="A2768" s="1">
        <v>43476</v>
      </c>
      <c r="B2768">
        <v>10834.75</v>
      </c>
      <c r="C2768">
        <v>10850.150390999999</v>
      </c>
      <c r="D2768">
        <v>10739.400390999999</v>
      </c>
      <c r="E2768">
        <v>10794.950194999999</v>
      </c>
      <c r="F2768">
        <v>260800</v>
      </c>
    </row>
    <row r="2769" spans="1:6" x14ac:dyDescent="0.3">
      <c r="A2769" s="1">
        <v>43479</v>
      </c>
      <c r="B2769">
        <v>10807</v>
      </c>
      <c r="C2769">
        <v>10808</v>
      </c>
      <c r="D2769">
        <v>10692.349609000001</v>
      </c>
      <c r="E2769">
        <v>10737.599609000001</v>
      </c>
      <c r="F2769">
        <v>298800</v>
      </c>
    </row>
    <row r="2770" spans="1:6" x14ac:dyDescent="0.3">
      <c r="A2770" s="1">
        <v>43480</v>
      </c>
      <c r="B2770">
        <v>10777.549805000001</v>
      </c>
      <c r="C2770">
        <v>10896.950194999999</v>
      </c>
      <c r="D2770">
        <v>10777.549805000001</v>
      </c>
      <c r="E2770">
        <v>10886.799805000001</v>
      </c>
      <c r="F2770">
        <v>310700</v>
      </c>
    </row>
    <row r="2771" spans="1:6" x14ac:dyDescent="0.3">
      <c r="A2771" s="1">
        <v>43481</v>
      </c>
      <c r="B2771">
        <v>10899.650390999999</v>
      </c>
      <c r="C2771">
        <v>10928.150390999999</v>
      </c>
      <c r="D2771">
        <v>10876.900390999999</v>
      </c>
      <c r="E2771">
        <v>10890.299805000001</v>
      </c>
      <c r="F2771">
        <v>276500</v>
      </c>
    </row>
    <row r="2772" spans="1:6" x14ac:dyDescent="0.3">
      <c r="A2772" s="1">
        <v>43482</v>
      </c>
      <c r="B2772">
        <v>10920.849609000001</v>
      </c>
      <c r="C2772">
        <v>10930.650390999999</v>
      </c>
      <c r="D2772">
        <v>10844.650390999999</v>
      </c>
      <c r="E2772">
        <v>10905.200194999999</v>
      </c>
      <c r="F2772">
        <v>271700</v>
      </c>
    </row>
    <row r="2773" spans="1:6" x14ac:dyDescent="0.3">
      <c r="A2773" s="1">
        <v>43483</v>
      </c>
      <c r="B2773">
        <v>10914.849609000001</v>
      </c>
      <c r="C2773">
        <v>10928.200194999999</v>
      </c>
      <c r="D2773">
        <v>10852.200194999999</v>
      </c>
      <c r="E2773">
        <v>10906.950194999999</v>
      </c>
      <c r="F2773">
        <v>323800</v>
      </c>
    </row>
    <row r="2774" spans="1:6" x14ac:dyDescent="0.3">
      <c r="A2774" s="1">
        <v>43486</v>
      </c>
      <c r="B2774">
        <v>10919.349609000001</v>
      </c>
      <c r="C2774">
        <v>10987.450194999999</v>
      </c>
      <c r="D2774">
        <v>10885.75</v>
      </c>
      <c r="E2774">
        <v>10961.849609000001</v>
      </c>
      <c r="F2774">
        <v>288800</v>
      </c>
    </row>
    <row r="2775" spans="1:6" x14ac:dyDescent="0.3">
      <c r="A2775" s="1">
        <v>43487</v>
      </c>
      <c r="B2775">
        <v>10949.799805000001</v>
      </c>
      <c r="C2775">
        <v>10949.799805000001</v>
      </c>
      <c r="D2775">
        <v>10864.150390999999</v>
      </c>
      <c r="E2775">
        <v>10922.75</v>
      </c>
      <c r="F2775">
        <v>300800</v>
      </c>
    </row>
    <row r="2776" spans="1:6" x14ac:dyDescent="0.3">
      <c r="A2776" s="1">
        <v>43488</v>
      </c>
      <c r="B2776">
        <v>10931.049805000001</v>
      </c>
      <c r="C2776">
        <v>10944.799805000001</v>
      </c>
      <c r="D2776">
        <v>10811.950194999999</v>
      </c>
      <c r="E2776">
        <v>10831.5</v>
      </c>
      <c r="F2776">
        <v>298900</v>
      </c>
    </row>
    <row r="2777" spans="1:6" x14ac:dyDescent="0.3">
      <c r="A2777" s="1">
        <v>43489</v>
      </c>
      <c r="B2777">
        <v>10844.049805000001</v>
      </c>
      <c r="C2777">
        <v>10866.599609000001</v>
      </c>
      <c r="D2777">
        <v>10798.650390999999</v>
      </c>
      <c r="E2777">
        <v>10849.799805000001</v>
      </c>
      <c r="F2777">
        <v>361100</v>
      </c>
    </row>
    <row r="2778" spans="1:6" x14ac:dyDescent="0.3">
      <c r="A2778" s="1">
        <v>43490</v>
      </c>
      <c r="B2778">
        <v>10859.75</v>
      </c>
      <c r="C2778">
        <v>10931.700194999999</v>
      </c>
      <c r="D2778">
        <v>10756.450194999999</v>
      </c>
      <c r="E2778">
        <v>10780.549805000001</v>
      </c>
      <c r="F2778">
        <v>463400</v>
      </c>
    </row>
    <row r="2779" spans="1:6" x14ac:dyDescent="0.3">
      <c r="A2779" s="1">
        <v>43493</v>
      </c>
      <c r="B2779">
        <v>10792.450194999999</v>
      </c>
      <c r="C2779">
        <v>10804.450194999999</v>
      </c>
      <c r="D2779">
        <v>10630.950194999999</v>
      </c>
      <c r="E2779">
        <v>10661.549805000001</v>
      </c>
      <c r="F2779">
        <v>419700</v>
      </c>
    </row>
    <row r="2780" spans="1:6" x14ac:dyDescent="0.3">
      <c r="A2780" s="1">
        <v>43494</v>
      </c>
      <c r="B2780">
        <v>10653.700194999999</v>
      </c>
      <c r="C2780">
        <v>10690.349609000001</v>
      </c>
      <c r="D2780">
        <v>10583.650390999999</v>
      </c>
      <c r="E2780">
        <v>10652.200194999999</v>
      </c>
      <c r="F2780">
        <v>356900</v>
      </c>
    </row>
    <row r="2781" spans="1:6" x14ac:dyDescent="0.3">
      <c r="A2781" s="1">
        <v>43495</v>
      </c>
      <c r="B2781">
        <v>10702.25</v>
      </c>
      <c r="C2781">
        <v>10710.200194999999</v>
      </c>
      <c r="D2781">
        <v>10612.849609000001</v>
      </c>
      <c r="E2781">
        <v>10651.799805000001</v>
      </c>
      <c r="F2781">
        <v>410100</v>
      </c>
    </row>
    <row r="2782" spans="1:6" x14ac:dyDescent="0.3">
      <c r="A2782" s="1">
        <v>43496</v>
      </c>
      <c r="B2782">
        <v>10690.549805000001</v>
      </c>
      <c r="C2782">
        <v>10838.049805000001</v>
      </c>
      <c r="D2782">
        <v>10678.549805000001</v>
      </c>
      <c r="E2782">
        <v>10830.950194999999</v>
      </c>
      <c r="F2782">
        <v>604800</v>
      </c>
    </row>
    <row r="2783" spans="1:6" x14ac:dyDescent="0.3">
      <c r="A2783" s="1">
        <v>43497</v>
      </c>
      <c r="B2783">
        <v>10851.349609000001</v>
      </c>
      <c r="C2783">
        <v>10983.450194999999</v>
      </c>
      <c r="D2783">
        <v>10813.450194999999</v>
      </c>
      <c r="E2783">
        <v>10893.650390999999</v>
      </c>
      <c r="F2783">
        <v>482300</v>
      </c>
    </row>
    <row r="2784" spans="1:6" x14ac:dyDescent="0.3">
      <c r="A2784" s="1">
        <v>43500</v>
      </c>
      <c r="B2784">
        <v>10876.75</v>
      </c>
      <c r="C2784">
        <v>10927.900390999999</v>
      </c>
      <c r="D2784">
        <v>10814.150390999999</v>
      </c>
      <c r="E2784">
        <v>10912.25</v>
      </c>
      <c r="F2784">
        <v>318300</v>
      </c>
    </row>
    <row r="2785" spans="1:6" x14ac:dyDescent="0.3">
      <c r="A2785" s="1">
        <v>43501</v>
      </c>
      <c r="B2785">
        <v>10908.650390999999</v>
      </c>
      <c r="C2785">
        <v>10956.700194999999</v>
      </c>
      <c r="D2785">
        <v>10886.700194999999</v>
      </c>
      <c r="E2785">
        <v>10934.349609000001</v>
      </c>
      <c r="F2785">
        <v>268100</v>
      </c>
    </row>
    <row r="2786" spans="1:6" x14ac:dyDescent="0.3">
      <c r="A2786" s="1">
        <v>43502</v>
      </c>
      <c r="B2786">
        <v>10965.099609000001</v>
      </c>
      <c r="C2786">
        <v>11072.599609000001</v>
      </c>
      <c r="D2786">
        <v>10962.700194999999</v>
      </c>
      <c r="E2786">
        <v>11062.450194999999</v>
      </c>
      <c r="F2786">
        <v>298500</v>
      </c>
    </row>
    <row r="2787" spans="1:6" x14ac:dyDescent="0.3">
      <c r="A2787" s="1">
        <v>43503</v>
      </c>
      <c r="B2787">
        <v>11070.450194999999</v>
      </c>
      <c r="C2787">
        <v>11118.099609000001</v>
      </c>
      <c r="D2787">
        <v>11043.599609000001</v>
      </c>
      <c r="E2787">
        <v>11069.400390999999</v>
      </c>
      <c r="F2787">
        <v>263500</v>
      </c>
    </row>
    <row r="2788" spans="1:6" x14ac:dyDescent="0.3">
      <c r="A2788" s="1">
        <v>43504</v>
      </c>
      <c r="B2788">
        <v>11023.5</v>
      </c>
      <c r="C2788">
        <v>11041.200194999999</v>
      </c>
      <c r="D2788">
        <v>10925.450194999999</v>
      </c>
      <c r="E2788">
        <v>10943.599609000001</v>
      </c>
      <c r="F2788">
        <v>352800</v>
      </c>
    </row>
    <row r="2789" spans="1:6" x14ac:dyDescent="0.3">
      <c r="A2789" s="1">
        <v>43507</v>
      </c>
      <c r="B2789">
        <v>10930.900390999999</v>
      </c>
      <c r="C2789">
        <v>10930.900390999999</v>
      </c>
      <c r="D2789">
        <v>10857.099609000001</v>
      </c>
      <c r="E2789">
        <v>10888.799805000001</v>
      </c>
      <c r="F2789">
        <v>286000</v>
      </c>
    </row>
    <row r="2790" spans="1:6" x14ac:dyDescent="0.3">
      <c r="A2790" s="1">
        <v>43508</v>
      </c>
      <c r="B2790">
        <v>10879.700194999999</v>
      </c>
      <c r="C2790">
        <v>10910.900390999999</v>
      </c>
      <c r="D2790">
        <v>10823.799805000001</v>
      </c>
      <c r="E2790">
        <v>10831.400390999999</v>
      </c>
      <c r="F2790">
        <v>292300</v>
      </c>
    </row>
    <row r="2791" spans="1:6" x14ac:dyDescent="0.3">
      <c r="A2791" s="1">
        <v>43510</v>
      </c>
      <c r="B2791">
        <v>10786.099609000001</v>
      </c>
      <c r="C2791">
        <v>10792.700194999999</v>
      </c>
      <c r="D2791">
        <v>10718.75</v>
      </c>
      <c r="E2791">
        <v>10746.049805000001</v>
      </c>
      <c r="F2791">
        <v>627000</v>
      </c>
    </row>
    <row r="2792" spans="1:6" x14ac:dyDescent="0.3">
      <c r="A2792" s="1">
        <v>43511</v>
      </c>
      <c r="B2792">
        <v>10780.25</v>
      </c>
      <c r="C2792">
        <v>10785.75</v>
      </c>
      <c r="D2792">
        <v>10620.400390999999</v>
      </c>
      <c r="E2792">
        <v>10724.400390999999</v>
      </c>
      <c r="F2792">
        <v>521900</v>
      </c>
    </row>
    <row r="2793" spans="1:6" x14ac:dyDescent="0.3">
      <c r="A2793" s="1">
        <v>43514</v>
      </c>
      <c r="B2793">
        <v>10738.650390999999</v>
      </c>
      <c r="C2793">
        <v>10759.900390999999</v>
      </c>
      <c r="D2793">
        <v>10628.400390999999</v>
      </c>
      <c r="E2793">
        <v>10640.950194999999</v>
      </c>
      <c r="F2793">
        <v>345400</v>
      </c>
    </row>
    <row r="2794" spans="1:6" x14ac:dyDescent="0.3">
      <c r="A2794" s="1">
        <v>43515</v>
      </c>
      <c r="B2794">
        <v>10636.700194999999</v>
      </c>
      <c r="C2794">
        <v>10722.849609000001</v>
      </c>
      <c r="D2794">
        <v>10585.650390999999</v>
      </c>
      <c r="E2794">
        <v>10604.349609000001</v>
      </c>
      <c r="F2794">
        <v>291500</v>
      </c>
    </row>
    <row r="2795" spans="1:6" x14ac:dyDescent="0.3">
      <c r="A2795" s="1">
        <v>43516</v>
      </c>
      <c r="B2795">
        <v>10655.450194999999</v>
      </c>
      <c r="C2795">
        <v>10752.700194999999</v>
      </c>
      <c r="D2795">
        <v>10646.400390999999</v>
      </c>
      <c r="E2795">
        <v>10735.450194999999</v>
      </c>
      <c r="F2795">
        <v>289200</v>
      </c>
    </row>
    <row r="2796" spans="1:6" x14ac:dyDescent="0.3">
      <c r="A2796" s="1">
        <v>43517</v>
      </c>
      <c r="B2796">
        <v>10744.099609000001</v>
      </c>
      <c r="C2796">
        <v>10808.849609000001</v>
      </c>
      <c r="D2796">
        <v>10721.5</v>
      </c>
      <c r="E2796">
        <v>10789.849609000001</v>
      </c>
      <c r="F2796">
        <v>279600</v>
      </c>
    </row>
    <row r="2797" spans="1:6" x14ac:dyDescent="0.3">
      <c r="A2797" s="1">
        <v>43518</v>
      </c>
      <c r="B2797">
        <v>10782.700194999999</v>
      </c>
      <c r="C2797">
        <v>10801.549805000001</v>
      </c>
      <c r="D2797">
        <v>10758.400390999999</v>
      </c>
      <c r="E2797">
        <v>10791.650390999999</v>
      </c>
      <c r="F2797">
        <v>396800</v>
      </c>
    </row>
    <row r="2798" spans="1:6" x14ac:dyDescent="0.3">
      <c r="A2798" s="1">
        <v>43521</v>
      </c>
      <c r="B2798">
        <v>10813.25</v>
      </c>
      <c r="C2798">
        <v>10887.099609000001</v>
      </c>
      <c r="D2798">
        <v>10788.049805000001</v>
      </c>
      <c r="E2798">
        <v>10880.099609000001</v>
      </c>
      <c r="F2798">
        <v>385900</v>
      </c>
    </row>
    <row r="2799" spans="1:6" x14ac:dyDescent="0.3">
      <c r="A2799" s="1">
        <v>43522</v>
      </c>
      <c r="B2799">
        <v>10775.299805000001</v>
      </c>
      <c r="C2799">
        <v>10888.75</v>
      </c>
      <c r="D2799">
        <v>10729.299805000001</v>
      </c>
      <c r="E2799">
        <v>10835.299805000001</v>
      </c>
      <c r="F2799">
        <v>415000</v>
      </c>
    </row>
    <row r="2800" spans="1:6" x14ac:dyDescent="0.3">
      <c r="A2800" s="1">
        <v>43523</v>
      </c>
      <c r="B2800">
        <v>10881.200194999999</v>
      </c>
      <c r="C2800">
        <v>10939.700194999999</v>
      </c>
      <c r="D2800">
        <v>10751.200194999999</v>
      </c>
      <c r="E2800">
        <v>10806.650390999999</v>
      </c>
      <c r="F2800">
        <v>381100</v>
      </c>
    </row>
    <row r="2801" spans="1:6" x14ac:dyDescent="0.3">
      <c r="A2801" s="1">
        <v>43524</v>
      </c>
      <c r="B2801">
        <v>10865.700194999999</v>
      </c>
      <c r="C2801">
        <v>10865.700194999999</v>
      </c>
      <c r="D2801">
        <v>10784.849609000001</v>
      </c>
      <c r="E2801">
        <v>10792.5</v>
      </c>
      <c r="F2801">
        <v>644200</v>
      </c>
    </row>
    <row r="2802" spans="1:6" x14ac:dyDescent="0.3">
      <c r="A2802" s="1">
        <v>43525</v>
      </c>
      <c r="B2802">
        <v>10842.650390999999</v>
      </c>
      <c r="C2802">
        <v>10877.900390999999</v>
      </c>
      <c r="D2802">
        <v>10823.099609000001</v>
      </c>
      <c r="E2802">
        <v>10863.5</v>
      </c>
      <c r="F2802">
        <v>308500</v>
      </c>
    </row>
    <row r="2803" spans="1:6" x14ac:dyDescent="0.3">
      <c r="A2803" s="1">
        <v>43529</v>
      </c>
      <c r="B2803">
        <v>10864.849609000001</v>
      </c>
      <c r="C2803">
        <v>10994.900390999999</v>
      </c>
      <c r="D2803">
        <v>10817</v>
      </c>
      <c r="E2803">
        <v>10987.450194999999</v>
      </c>
      <c r="F2803">
        <v>373200</v>
      </c>
    </row>
    <row r="2804" spans="1:6" x14ac:dyDescent="0.3">
      <c r="A2804" s="1">
        <v>43530</v>
      </c>
      <c r="B2804">
        <v>11024.849609000001</v>
      </c>
      <c r="C2804">
        <v>11062.299805000001</v>
      </c>
      <c r="D2804">
        <v>10998.849609000001</v>
      </c>
      <c r="E2804">
        <v>11053</v>
      </c>
      <c r="F2804">
        <v>372600</v>
      </c>
    </row>
    <row r="2805" spans="1:6" x14ac:dyDescent="0.3">
      <c r="A2805" s="1">
        <v>43531</v>
      </c>
      <c r="B2805">
        <v>11077.950194999999</v>
      </c>
      <c r="C2805">
        <v>11089.049805000001</v>
      </c>
      <c r="D2805">
        <v>11027.099609000001</v>
      </c>
      <c r="E2805">
        <v>11058.200194999999</v>
      </c>
      <c r="F2805">
        <v>321200</v>
      </c>
    </row>
    <row r="2806" spans="1:6" x14ac:dyDescent="0.3">
      <c r="A2806" s="1">
        <v>43532</v>
      </c>
      <c r="B2806">
        <v>11038.849609000001</v>
      </c>
      <c r="C2806">
        <v>11049</v>
      </c>
      <c r="D2806">
        <v>11008.950194999999</v>
      </c>
      <c r="E2806">
        <v>11035.400390999999</v>
      </c>
      <c r="F2806">
        <v>326600</v>
      </c>
    </row>
    <row r="2807" spans="1:6" x14ac:dyDescent="0.3">
      <c r="A2807" s="1">
        <v>43535</v>
      </c>
      <c r="B2807">
        <v>11068.75</v>
      </c>
      <c r="C2807">
        <v>11180.900390999999</v>
      </c>
      <c r="D2807">
        <v>11059.849609000001</v>
      </c>
      <c r="E2807">
        <v>11168.049805000001</v>
      </c>
      <c r="F2807">
        <v>352200</v>
      </c>
    </row>
    <row r="2808" spans="1:6" x14ac:dyDescent="0.3">
      <c r="A2808" s="1">
        <v>43536</v>
      </c>
      <c r="B2808">
        <v>11231.349609000001</v>
      </c>
      <c r="C2808">
        <v>11320.400390999999</v>
      </c>
      <c r="D2808">
        <v>11227</v>
      </c>
      <c r="E2808">
        <v>11301.200194999999</v>
      </c>
      <c r="F2808">
        <v>391300</v>
      </c>
    </row>
    <row r="2809" spans="1:6" x14ac:dyDescent="0.3">
      <c r="A2809" s="1">
        <v>43537</v>
      </c>
      <c r="B2809">
        <v>11326.200194999999</v>
      </c>
      <c r="C2809">
        <v>11352.299805000001</v>
      </c>
      <c r="D2809">
        <v>11276.599609000001</v>
      </c>
      <c r="E2809">
        <v>11341.700194999999</v>
      </c>
      <c r="F2809">
        <v>383000</v>
      </c>
    </row>
    <row r="2810" spans="1:6" x14ac:dyDescent="0.3">
      <c r="A2810" s="1">
        <v>43538</v>
      </c>
      <c r="B2810">
        <v>11382.5</v>
      </c>
      <c r="C2810">
        <v>11383.450194999999</v>
      </c>
      <c r="D2810">
        <v>11313.75</v>
      </c>
      <c r="E2810">
        <v>11343.25</v>
      </c>
      <c r="F2810">
        <v>294500</v>
      </c>
    </row>
    <row r="2811" spans="1:6" x14ac:dyDescent="0.3">
      <c r="A2811" s="1">
        <v>43539</v>
      </c>
      <c r="B2811">
        <v>11376.849609000001</v>
      </c>
      <c r="C2811">
        <v>11487</v>
      </c>
      <c r="D2811">
        <v>11370.799805000001</v>
      </c>
      <c r="E2811">
        <v>11426.849609000001</v>
      </c>
      <c r="F2811">
        <v>463700</v>
      </c>
    </row>
    <row r="2812" spans="1:6" x14ac:dyDescent="0.3">
      <c r="A2812" s="1">
        <v>43542</v>
      </c>
      <c r="B2812">
        <v>11473.849609000001</v>
      </c>
      <c r="C2812">
        <v>11530.150390999999</v>
      </c>
      <c r="D2812">
        <v>11412.5</v>
      </c>
      <c r="E2812">
        <v>11462.200194999999</v>
      </c>
      <c r="F2812">
        <v>320300</v>
      </c>
    </row>
    <row r="2813" spans="1:6" x14ac:dyDescent="0.3">
      <c r="A2813" s="1">
        <v>43543</v>
      </c>
      <c r="B2813">
        <v>11500.299805000001</v>
      </c>
      <c r="C2813">
        <v>11543.849609000001</v>
      </c>
      <c r="D2813">
        <v>11451.25</v>
      </c>
      <c r="E2813">
        <v>11532.400390999999</v>
      </c>
      <c r="F2813">
        <v>326100</v>
      </c>
    </row>
    <row r="2814" spans="1:6" x14ac:dyDescent="0.3">
      <c r="A2814" s="1">
        <v>43544</v>
      </c>
      <c r="B2814">
        <v>11553.349609000001</v>
      </c>
      <c r="C2814">
        <v>11556.099609000001</v>
      </c>
      <c r="D2814">
        <v>11503.099609000001</v>
      </c>
      <c r="E2814">
        <v>11521.049805000001</v>
      </c>
      <c r="F2814">
        <v>366300</v>
      </c>
    </row>
    <row r="2815" spans="1:6" x14ac:dyDescent="0.3">
      <c r="A2815" s="1">
        <v>43546</v>
      </c>
      <c r="B2815">
        <v>11549.200194999999</v>
      </c>
      <c r="C2815">
        <v>11572.799805000001</v>
      </c>
      <c r="D2815">
        <v>11434.549805000001</v>
      </c>
      <c r="E2815">
        <v>11456.900390999999</v>
      </c>
      <c r="F2815">
        <v>386200</v>
      </c>
    </row>
    <row r="2816" spans="1:6" x14ac:dyDescent="0.3">
      <c r="A2816" s="1">
        <v>43549</v>
      </c>
      <c r="B2816">
        <v>11395.650390999999</v>
      </c>
      <c r="C2816">
        <v>11395.650390999999</v>
      </c>
      <c r="D2816">
        <v>11311.599609000001</v>
      </c>
      <c r="E2816">
        <v>11354.25</v>
      </c>
      <c r="F2816">
        <v>294500</v>
      </c>
    </row>
    <row r="2817" spans="1:6" x14ac:dyDescent="0.3">
      <c r="A2817" s="1">
        <v>43550</v>
      </c>
      <c r="B2817">
        <v>11375.200194999999</v>
      </c>
      <c r="C2817">
        <v>11496.75</v>
      </c>
      <c r="D2817">
        <v>11352.450194999999</v>
      </c>
      <c r="E2817">
        <v>11483.25</v>
      </c>
      <c r="F2817">
        <v>282600</v>
      </c>
    </row>
    <row r="2818" spans="1:6" x14ac:dyDescent="0.3">
      <c r="A2818" s="1">
        <v>43551</v>
      </c>
      <c r="B2818">
        <v>11531.450194999999</v>
      </c>
      <c r="C2818">
        <v>11546.200194999999</v>
      </c>
      <c r="D2818">
        <v>11413</v>
      </c>
      <c r="E2818">
        <v>11445.049805000001</v>
      </c>
      <c r="F2818">
        <v>350400</v>
      </c>
    </row>
    <row r="2819" spans="1:6" x14ac:dyDescent="0.3">
      <c r="A2819" s="1">
        <v>43552</v>
      </c>
      <c r="B2819">
        <v>11463.650390999999</v>
      </c>
      <c r="C2819">
        <v>11588.5</v>
      </c>
      <c r="D2819">
        <v>11452.450194999999</v>
      </c>
      <c r="E2819">
        <v>11570</v>
      </c>
      <c r="F2819">
        <v>527700</v>
      </c>
    </row>
    <row r="2820" spans="1:6" x14ac:dyDescent="0.3">
      <c r="A2820" s="1">
        <v>43556</v>
      </c>
      <c r="B2820">
        <v>11665.200194999999</v>
      </c>
      <c r="C2820">
        <v>11738.099609000001</v>
      </c>
      <c r="D2820">
        <v>11644.75</v>
      </c>
      <c r="E2820">
        <v>11669.150390999999</v>
      </c>
      <c r="F2820">
        <v>379600</v>
      </c>
    </row>
    <row r="2821" spans="1:6" x14ac:dyDescent="0.3">
      <c r="A2821" s="1">
        <v>43557</v>
      </c>
      <c r="B2821">
        <v>11711.549805000001</v>
      </c>
      <c r="C2821">
        <v>11729.349609000001</v>
      </c>
      <c r="D2821">
        <v>11655.849609000001</v>
      </c>
      <c r="E2821">
        <v>11713.200194999999</v>
      </c>
      <c r="F2821">
        <v>386100</v>
      </c>
    </row>
    <row r="2822" spans="1:6" x14ac:dyDescent="0.3">
      <c r="A2822" s="1">
        <v>43558</v>
      </c>
      <c r="B2822">
        <v>11735.299805000001</v>
      </c>
      <c r="C2822">
        <v>11761</v>
      </c>
      <c r="D2822">
        <v>11629.150390999999</v>
      </c>
      <c r="E2822">
        <v>11643.950194999999</v>
      </c>
      <c r="F2822">
        <v>365800</v>
      </c>
    </row>
    <row r="2823" spans="1:6" x14ac:dyDescent="0.3">
      <c r="A2823" s="1">
        <v>43559</v>
      </c>
      <c r="B2823">
        <v>11660.200194999999</v>
      </c>
      <c r="C2823">
        <v>11662.549805000001</v>
      </c>
      <c r="D2823">
        <v>11559.200194999999</v>
      </c>
      <c r="E2823">
        <v>11598</v>
      </c>
      <c r="F2823">
        <v>349000</v>
      </c>
    </row>
    <row r="2824" spans="1:6" x14ac:dyDescent="0.3">
      <c r="A2824" s="1">
        <v>43560</v>
      </c>
      <c r="B2824">
        <v>11638.400390999999</v>
      </c>
      <c r="C2824">
        <v>11689.650390999999</v>
      </c>
      <c r="D2824">
        <v>11609.5</v>
      </c>
      <c r="E2824">
        <v>11665.950194999999</v>
      </c>
      <c r="F2824">
        <v>266700</v>
      </c>
    </row>
    <row r="2825" spans="1:6" x14ac:dyDescent="0.3">
      <c r="A2825" s="1">
        <v>43563</v>
      </c>
      <c r="B2825">
        <v>11704.349609000001</v>
      </c>
      <c r="C2825">
        <v>11710.299805000001</v>
      </c>
      <c r="D2825">
        <v>11549.099609000001</v>
      </c>
      <c r="E2825">
        <v>11604.5</v>
      </c>
      <c r="F2825">
        <v>260900</v>
      </c>
    </row>
    <row r="2826" spans="1:6" x14ac:dyDescent="0.3">
      <c r="A2826" s="1">
        <v>43564</v>
      </c>
      <c r="B2826">
        <v>11612.049805000001</v>
      </c>
      <c r="C2826">
        <v>11683.900390999999</v>
      </c>
      <c r="D2826">
        <v>11569.700194999999</v>
      </c>
      <c r="E2826">
        <v>11671.950194999999</v>
      </c>
      <c r="F2826">
        <v>300500</v>
      </c>
    </row>
    <row r="2827" spans="1:6" x14ac:dyDescent="0.3">
      <c r="A2827" s="1">
        <v>43565</v>
      </c>
      <c r="B2827">
        <v>11646.849609000001</v>
      </c>
      <c r="C2827">
        <v>11680.049805000001</v>
      </c>
      <c r="D2827">
        <v>11571.75</v>
      </c>
      <c r="E2827">
        <v>11584.299805000001</v>
      </c>
      <c r="F2827">
        <v>359900</v>
      </c>
    </row>
    <row r="2828" spans="1:6" x14ac:dyDescent="0.3">
      <c r="A2828" s="1">
        <v>43566</v>
      </c>
      <c r="B2828">
        <v>11592.549805000001</v>
      </c>
      <c r="C2828">
        <v>11606.700194999999</v>
      </c>
      <c r="D2828">
        <v>11550.549805000001</v>
      </c>
      <c r="E2828">
        <v>11596.700194999999</v>
      </c>
      <c r="F2828">
        <v>279800</v>
      </c>
    </row>
    <row r="2829" spans="1:6" x14ac:dyDescent="0.3">
      <c r="A2829" s="1">
        <v>43567</v>
      </c>
      <c r="B2829">
        <v>11612.849609000001</v>
      </c>
      <c r="C2829">
        <v>11657.349609000001</v>
      </c>
      <c r="D2829">
        <v>11578.799805000001</v>
      </c>
      <c r="E2829">
        <v>11643.450194999999</v>
      </c>
      <c r="F2829">
        <v>246000</v>
      </c>
    </row>
    <row r="2830" spans="1:6" x14ac:dyDescent="0.3">
      <c r="A2830" s="1">
        <v>43570</v>
      </c>
      <c r="B2830">
        <v>11667</v>
      </c>
      <c r="C2830">
        <v>11704.599609000001</v>
      </c>
      <c r="D2830">
        <v>11648.25</v>
      </c>
      <c r="E2830">
        <v>11690.349609000001</v>
      </c>
      <c r="F2830">
        <v>290000</v>
      </c>
    </row>
    <row r="2831" spans="1:6" x14ac:dyDescent="0.3">
      <c r="A2831" s="1">
        <v>43571</v>
      </c>
      <c r="B2831">
        <v>11736.200194999999</v>
      </c>
      <c r="C2831">
        <v>11810.950194999999</v>
      </c>
      <c r="D2831">
        <v>11731.549805000001</v>
      </c>
      <c r="E2831">
        <v>11787.150390999999</v>
      </c>
      <c r="F2831">
        <v>354300</v>
      </c>
    </row>
    <row r="2832" spans="1:6" x14ac:dyDescent="0.3">
      <c r="A2832" s="1">
        <v>43573</v>
      </c>
      <c r="B2832">
        <v>11856.150390999999</v>
      </c>
      <c r="C2832">
        <v>11856.150390999999</v>
      </c>
      <c r="D2832">
        <v>11738.5</v>
      </c>
      <c r="E2832">
        <v>11752.799805000001</v>
      </c>
      <c r="F2832">
        <v>339700</v>
      </c>
    </row>
    <row r="2833" spans="1:6" x14ac:dyDescent="0.3">
      <c r="A2833" s="1">
        <v>43577</v>
      </c>
      <c r="B2833">
        <v>11727.049805000001</v>
      </c>
      <c r="C2833">
        <v>11727.049805000001</v>
      </c>
      <c r="D2833">
        <v>11583.950194999999</v>
      </c>
      <c r="E2833">
        <v>11594.450194999999</v>
      </c>
      <c r="F2833">
        <v>260400</v>
      </c>
    </row>
    <row r="2834" spans="1:6" x14ac:dyDescent="0.3">
      <c r="A2834" s="1">
        <v>43578</v>
      </c>
      <c r="B2834">
        <v>11612.950194999999</v>
      </c>
      <c r="C2834">
        <v>11645.950194999999</v>
      </c>
      <c r="D2834">
        <v>11564.799805000001</v>
      </c>
      <c r="E2834">
        <v>11575.950194999999</v>
      </c>
      <c r="F2834">
        <v>272500</v>
      </c>
    </row>
    <row r="2835" spans="1:6" x14ac:dyDescent="0.3">
      <c r="A2835" s="1">
        <v>43579</v>
      </c>
      <c r="B2835">
        <v>11601.5</v>
      </c>
      <c r="C2835">
        <v>11740.849609000001</v>
      </c>
      <c r="D2835">
        <v>11578.849609000001</v>
      </c>
      <c r="E2835">
        <v>11726.150390999999</v>
      </c>
      <c r="F2835">
        <v>335200</v>
      </c>
    </row>
    <row r="2836" spans="1:6" x14ac:dyDescent="0.3">
      <c r="A2836" s="1">
        <v>43580</v>
      </c>
      <c r="B2836">
        <v>11735.700194999999</v>
      </c>
      <c r="C2836">
        <v>11796.75</v>
      </c>
      <c r="D2836">
        <v>11624.299805000001</v>
      </c>
      <c r="E2836">
        <v>11641.799805000001</v>
      </c>
      <c r="F2836">
        <v>604400</v>
      </c>
    </row>
    <row r="2837" spans="1:6" x14ac:dyDescent="0.3">
      <c r="A2837" s="1">
        <v>43581</v>
      </c>
      <c r="B2837">
        <v>11683.75</v>
      </c>
      <c r="C2837">
        <v>11762.900390999999</v>
      </c>
      <c r="D2837">
        <v>11661.75</v>
      </c>
      <c r="E2837">
        <v>11754.650390999999</v>
      </c>
      <c r="F2837">
        <v>333500</v>
      </c>
    </row>
    <row r="2838" spans="1:6" x14ac:dyDescent="0.3">
      <c r="A2838" s="1">
        <v>43585</v>
      </c>
      <c r="B2838">
        <v>11748.75</v>
      </c>
      <c r="C2838">
        <v>11756.25</v>
      </c>
      <c r="D2838">
        <v>11655.900390999999</v>
      </c>
      <c r="E2838">
        <v>11748.150390999999</v>
      </c>
      <c r="F2838">
        <v>532600</v>
      </c>
    </row>
    <row r="2839" spans="1:6" x14ac:dyDescent="0.3">
      <c r="A2839" s="1">
        <v>43587</v>
      </c>
      <c r="B2839">
        <v>11725.549805000001</v>
      </c>
      <c r="C2839">
        <v>11789.299805000001</v>
      </c>
      <c r="D2839">
        <v>11699.549805000001</v>
      </c>
      <c r="E2839">
        <v>11724.75</v>
      </c>
      <c r="F2839">
        <v>380300</v>
      </c>
    </row>
    <row r="2840" spans="1:6" x14ac:dyDescent="0.3">
      <c r="A2840" s="1">
        <v>43588</v>
      </c>
      <c r="B2840">
        <v>11722.599609000001</v>
      </c>
      <c r="C2840">
        <v>11770.900390999999</v>
      </c>
      <c r="D2840">
        <v>11699.349609000001</v>
      </c>
      <c r="E2840">
        <v>11712.25</v>
      </c>
      <c r="F2840">
        <v>305500</v>
      </c>
    </row>
    <row r="2841" spans="1:6" x14ac:dyDescent="0.3">
      <c r="A2841" s="1">
        <v>43591</v>
      </c>
      <c r="B2841">
        <v>11605.799805000001</v>
      </c>
      <c r="C2841">
        <v>11632.549805000001</v>
      </c>
      <c r="D2841">
        <v>11571.349609000001</v>
      </c>
      <c r="E2841">
        <v>11598.25</v>
      </c>
      <c r="F2841">
        <v>299000</v>
      </c>
    </row>
    <row r="2842" spans="1:6" x14ac:dyDescent="0.3">
      <c r="A2842" s="1">
        <v>43592</v>
      </c>
      <c r="B2842">
        <v>11651.5</v>
      </c>
      <c r="C2842">
        <v>11657.049805000001</v>
      </c>
      <c r="D2842">
        <v>11484.450194999999</v>
      </c>
      <c r="E2842">
        <v>11497.900390999999</v>
      </c>
      <c r="F2842">
        <v>337500</v>
      </c>
    </row>
    <row r="2843" spans="1:6" x14ac:dyDescent="0.3">
      <c r="A2843" s="1">
        <v>43593</v>
      </c>
      <c r="B2843">
        <v>11478.700194999999</v>
      </c>
      <c r="C2843">
        <v>11479.099609000001</v>
      </c>
      <c r="D2843">
        <v>11346.950194999999</v>
      </c>
      <c r="E2843">
        <v>11359.450194999999</v>
      </c>
      <c r="F2843">
        <v>372800</v>
      </c>
    </row>
    <row r="2844" spans="1:6" x14ac:dyDescent="0.3">
      <c r="A2844" s="1">
        <v>43594</v>
      </c>
      <c r="B2844">
        <v>11322.400390999999</v>
      </c>
      <c r="C2844">
        <v>11357.599609000001</v>
      </c>
      <c r="D2844">
        <v>11255.049805000001</v>
      </c>
      <c r="E2844">
        <v>11301.799805000001</v>
      </c>
      <c r="F2844">
        <v>373000</v>
      </c>
    </row>
    <row r="2845" spans="1:6" x14ac:dyDescent="0.3">
      <c r="A2845" s="1">
        <v>43595</v>
      </c>
      <c r="B2845">
        <v>11314.150390999999</v>
      </c>
      <c r="C2845">
        <v>11345.799805000001</v>
      </c>
      <c r="D2845">
        <v>11251.049805000001</v>
      </c>
      <c r="E2845">
        <v>11278.900390999999</v>
      </c>
      <c r="F2845">
        <v>387300</v>
      </c>
    </row>
    <row r="2846" spans="1:6" x14ac:dyDescent="0.3">
      <c r="A2846" s="1">
        <v>43598</v>
      </c>
      <c r="B2846">
        <v>11258.700194999999</v>
      </c>
      <c r="C2846">
        <v>11300.200194999999</v>
      </c>
      <c r="D2846">
        <v>11125.599609000001</v>
      </c>
      <c r="E2846">
        <v>11148.200194999999</v>
      </c>
      <c r="F2846">
        <v>357600</v>
      </c>
    </row>
    <row r="2847" spans="1:6" x14ac:dyDescent="0.3">
      <c r="A2847" s="1">
        <v>43599</v>
      </c>
      <c r="B2847">
        <v>11151.650390999999</v>
      </c>
      <c r="C2847">
        <v>11294.75</v>
      </c>
      <c r="D2847">
        <v>11108.299805000001</v>
      </c>
      <c r="E2847">
        <v>11222.049805000001</v>
      </c>
      <c r="F2847">
        <v>398100</v>
      </c>
    </row>
    <row r="2848" spans="1:6" x14ac:dyDescent="0.3">
      <c r="A2848" s="1">
        <v>43600</v>
      </c>
      <c r="B2848">
        <v>11271.700194999999</v>
      </c>
      <c r="C2848">
        <v>11286.799805000001</v>
      </c>
      <c r="D2848">
        <v>11136.950194999999</v>
      </c>
      <c r="E2848">
        <v>11157</v>
      </c>
      <c r="F2848">
        <v>414200</v>
      </c>
    </row>
    <row r="2849" spans="1:6" x14ac:dyDescent="0.3">
      <c r="A2849" s="1">
        <v>43601</v>
      </c>
      <c r="B2849">
        <v>11180.349609000001</v>
      </c>
      <c r="C2849">
        <v>11281.549805000001</v>
      </c>
      <c r="D2849">
        <v>11143.349609000001</v>
      </c>
      <c r="E2849">
        <v>11257.099609000001</v>
      </c>
      <c r="F2849">
        <v>350700</v>
      </c>
    </row>
    <row r="2850" spans="1:6" x14ac:dyDescent="0.3">
      <c r="A2850" s="1">
        <v>43602</v>
      </c>
      <c r="B2850">
        <v>11261.900390999999</v>
      </c>
      <c r="C2850">
        <v>11426.150390999999</v>
      </c>
      <c r="D2850">
        <v>11259.849609000001</v>
      </c>
      <c r="E2850">
        <v>11407.150390999999</v>
      </c>
      <c r="F2850">
        <v>412100</v>
      </c>
    </row>
    <row r="2851" spans="1:6" x14ac:dyDescent="0.3">
      <c r="A2851" s="1">
        <v>43605</v>
      </c>
      <c r="B2851">
        <v>11651.900390999999</v>
      </c>
      <c r="C2851">
        <v>11845.200194999999</v>
      </c>
      <c r="D2851">
        <v>11591.700194999999</v>
      </c>
      <c r="E2851">
        <v>11828.25</v>
      </c>
      <c r="F2851">
        <v>452100</v>
      </c>
    </row>
    <row r="2852" spans="1:6" x14ac:dyDescent="0.3">
      <c r="A2852" s="1">
        <v>43606</v>
      </c>
      <c r="B2852">
        <v>11863.650390999999</v>
      </c>
      <c r="C2852">
        <v>11883.549805000001</v>
      </c>
      <c r="D2852">
        <v>11682.799805000001</v>
      </c>
      <c r="E2852">
        <v>11709.099609000001</v>
      </c>
      <c r="F2852">
        <v>381000</v>
      </c>
    </row>
    <row r="2853" spans="1:6" x14ac:dyDescent="0.3">
      <c r="A2853" s="1">
        <v>43607</v>
      </c>
      <c r="B2853">
        <v>11727.950194999999</v>
      </c>
      <c r="C2853">
        <v>11784.799805000001</v>
      </c>
      <c r="D2853">
        <v>11682.400390999999</v>
      </c>
      <c r="E2853">
        <v>11737.900390999999</v>
      </c>
      <c r="F2853">
        <v>355900</v>
      </c>
    </row>
    <row r="2854" spans="1:6" x14ac:dyDescent="0.3">
      <c r="A2854" s="1">
        <v>43608</v>
      </c>
      <c r="B2854">
        <v>11901.299805000001</v>
      </c>
      <c r="C2854">
        <v>12041.150390999999</v>
      </c>
      <c r="D2854">
        <v>11614.5</v>
      </c>
      <c r="E2854">
        <v>11657.049805000001</v>
      </c>
      <c r="F2854">
        <v>569000</v>
      </c>
    </row>
    <row r="2855" spans="1:6" x14ac:dyDescent="0.3">
      <c r="A2855" s="1">
        <v>43609</v>
      </c>
      <c r="B2855">
        <v>11748</v>
      </c>
      <c r="C2855">
        <v>11859</v>
      </c>
      <c r="D2855">
        <v>11658.099609000001</v>
      </c>
      <c r="E2855">
        <v>11844.099609000001</v>
      </c>
      <c r="F2855">
        <v>374600</v>
      </c>
    </row>
    <row r="2856" spans="1:6" x14ac:dyDescent="0.3">
      <c r="A2856" s="1">
        <v>43612</v>
      </c>
      <c r="B2856">
        <v>11855.5</v>
      </c>
      <c r="C2856">
        <v>11957.150390999999</v>
      </c>
      <c r="D2856">
        <v>11812.400390999999</v>
      </c>
      <c r="E2856">
        <v>11924.75</v>
      </c>
      <c r="F2856">
        <v>348400</v>
      </c>
    </row>
    <row r="2857" spans="1:6" x14ac:dyDescent="0.3">
      <c r="A2857" s="1">
        <v>43613</v>
      </c>
      <c r="B2857">
        <v>11958.349609000001</v>
      </c>
      <c r="C2857">
        <v>11958.549805000001</v>
      </c>
      <c r="D2857">
        <v>11864.900390999999</v>
      </c>
      <c r="E2857">
        <v>11928.75</v>
      </c>
      <c r="F2857">
        <v>598300</v>
      </c>
    </row>
    <row r="2858" spans="1:6" x14ac:dyDescent="0.3">
      <c r="A2858" s="1">
        <v>43614</v>
      </c>
      <c r="B2858">
        <v>11905.799805000001</v>
      </c>
      <c r="C2858">
        <v>11931.900390999999</v>
      </c>
      <c r="D2858">
        <v>11836.799805000001</v>
      </c>
      <c r="E2858">
        <v>11861.099609000001</v>
      </c>
      <c r="F2858">
        <v>318100</v>
      </c>
    </row>
    <row r="2859" spans="1:6" x14ac:dyDescent="0.3">
      <c r="A2859" s="1">
        <v>43615</v>
      </c>
      <c r="B2859">
        <v>11865.299805000001</v>
      </c>
      <c r="C2859">
        <v>11968.549805000001</v>
      </c>
      <c r="D2859">
        <v>11859.400390999999</v>
      </c>
      <c r="E2859">
        <v>11945.900390999999</v>
      </c>
      <c r="F2859">
        <v>421200</v>
      </c>
    </row>
    <row r="2860" spans="1:6" x14ac:dyDescent="0.3">
      <c r="A2860" s="1">
        <v>43616</v>
      </c>
      <c r="B2860">
        <v>11999.799805000001</v>
      </c>
      <c r="C2860">
        <v>12039.25</v>
      </c>
      <c r="D2860">
        <v>11829.450194999999</v>
      </c>
      <c r="E2860">
        <v>11922.799805000001</v>
      </c>
      <c r="F2860">
        <v>438900</v>
      </c>
    </row>
    <row r="2861" spans="1:6" x14ac:dyDescent="0.3">
      <c r="A2861" s="1">
        <v>43619</v>
      </c>
      <c r="B2861">
        <v>11953.75</v>
      </c>
      <c r="C2861">
        <v>12103.049805000001</v>
      </c>
      <c r="D2861">
        <v>11920.099609000001</v>
      </c>
      <c r="E2861">
        <v>12088.549805000001</v>
      </c>
      <c r="F2861">
        <v>315300</v>
      </c>
    </row>
    <row r="2862" spans="1:6" x14ac:dyDescent="0.3">
      <c r="A2862" s="1">
        <v>43620</v>
      </c>
      <c r="B2862">
        <v>12052.650390999999</v>
      </c>
      <c r="C2862">
        <v>12095.200194999999</v>
      </c>
      <c r="D2862">
        <v>12005.849609000001</v>
      </c>
      <c r="E2862">
        <v>12021.650390999999</v>
      </c>
      <c r="F2862">
        <v>289200</v>
      </c>
    </row>
    <row r="2863" spans="1:6" x14ac:dyDescent="0.3">
      <c r="A2863" s="1">
        <v>43622</v>
      </c>
      <c r="B2863">
        <v>12039.799805000001</v>
      </c>
      <c r="C2863">
        <v>12039.799805000001</v>
      </c>
      <c r="D2863">
        <v>11830.25</v>
      </c>
      <c r="E2863">
        <v>11843.75</v>
      </c>
      <c r="F2863">
        <v>415200</v>
      </c>
    </row>
    <row r="2864" spans="1:6" x14ac:dyDescent="0.3">
      <c r="A2864" s="1">
        <v>43623</v>
      </c>
      <c r="B2864">
        <v>11865.200194999999</v>
      </c>
      <c r="C2864">
        <v>11897.5</v>
      </c>
      <c r="D2864">
        <v>11769.5</v>
      </c>
      <c r="E2864">
        <v>11870.650390999999</v>
      </c>
      <c r="F2864">
        <v>302500</v>
      </c>
    </row>
    <row r="2865" spans="1:6" x14ac:dyDescent="0.3">
      <c r="A2865" s="1">
        <v>43626</v>
      </c>
      <c r="B2865">
        <v>11934.900390999999</v>
      </c>
      <c r="C2865">
        <v>11975.049805000001</v>
      </c>
      <c r="D2865">
        <v>11871.75</v>
      </c>
      <c r="E2865">
        <v>11922.700194999999</v>
      </c>
      <c r="F2865">
        <v>303300</v>
      </c>
    </row>
    <row r="2866" spans="1:6" x14ac:dyDescent="0.3">
      <c r="A2866" s="1">
        <v>43627</v>
      </c>
      <c r="B2866">
        <v>11959.849609000001</v>
      </c>
      <c r="C2866">
        <v>12000.349609000001</v>
      </c>
      <c r="D2866">
        <v>11904.349609000001</v>
      </c>
      <c r="E2866">
        <v>11965.599609000001</v>
      </c>
      <c r="F2866">
        <v>332200</v>
      </c>
    </row>
    <row r="2867" spans="1:6" x14ac:dyDescent="0.3">
      <c r="A2867" s="1">
        <v>43628</v>
      </c>
      <c r="B2867">
        <v>11962.450194999999</v>
      </c>
      <c r="C2867">
        <v>11962.450194999999</v>
      </c>
      <c r="D2867">
        <v>11866.349609000001</v>
      </c>
      <c r="E2867">
        <v>11906.200194999999</v>
      </c>
      <c r="F2867">
        <v>283700</v>
      </c>
    </row>
    <row r="2868" spans="1:6" x14ac:dyDescent="0.3">
      <c r="A2868" s="1">
        <v>43629</v>
      </c>
      <c r="B2868">
        <v>11873.900390999999</v>
      </c>
      <c r="C2868">
        <v>11931.349609000001</v>
      </c>
      <c r="D2868">
        <v>11817.049805000001</v>
      </c>
      <c r="E2868">
        <v>11914.049805000001</v>
      </c>
      <c r="F2868">
        <v>447900</v>
      </c>
    </row>
    <row r="2869" spans="1:6" x14ac:dyDescent="0.3">
      <c r="A2869" s="1">
        <v>43630</v>
      </c>
      <c r="B2869">
        <v>11910.099609000001</v>
      </c>
      <c r="C2869">
        <v>11911.849609000001</v>
      </c>
      <c r="D2869">
        <v>11797.700194999999</v>
      </c>
      <c r="E2869">
        <v>11823.299805000001</v>
      </c>
      <c r="F2869">
        <v>390300</v>
      </c>
    </row>
    <row r="2870" spans="1:6" x14ac:dyDescent="0.3">
      <c r="A2870" s="1">
        <v>43633</v>
      </c>
      <c r="B2870">
        <v>11844</v>
      </c>
      <c r="C2870">
        <v>11844.049805000001</v>
      </c>
      <c r="D2870">
        <v>11657.75</v>
      </c>
      <c r="E2870">
        <v>11672.150390999999</v>
      </c>
      <c r="F2870">
        <v>295500</v>
      </c>
    </row>
    <row r="2871" spans="1:6" x14ac:dyDescent="0.3">
      <c r="A2871" s="1">
        <v>43634</v>
      </c>
      <c r="B2871">
        <v>11677.049805000001</v>
      </c>
      <c r="C2871">
        <v>11727.200194999999</v>
      </c>
      <c r="D2871">
        <v>11641.150390999999</v>
      </c>
      <c r="E2871">
        <v>11691.5</v>
      </c>
      <c r="F2871">
        <v>365500</v>
      </c>
    </row>
    <row r="2872" spans="1:6" x14ac:dyDescent="0.3">
      <c r="A2872" s="1">
        <v>43635</v>
      </c>
      <c r="B2872">
        <v>11744.450194999999</v>
      </c>
      <c r="C2872">
        <v>11802.5</v>
      </c>
      <c r="D2872">
        <v>11625.099609000001</v>
      </c>
      <c r="E2872">
        <v>11691.450194999999</v>
      </c>
      <c r="F2872">
        <v>446900</v>
      </c>
    </row>
    <row r="2873" spans="1:6" x14ac:dyDescent="0.3">
      <c r="A2873" s="1">
        <v>43636</v>
      </c>
      <c r="B2873">
        <v>11653.650390999999</v>
      </c>
      <c r="C2873">
        <v>11843.5</v>
      </c>
      <c r="D2873">
        <v>11635.049805000001</v>
      </c>
      <c r="E2873">
        <v>11831.75</v>
      </c>
      <c r="F2873">
        <v>442000</v>
      </c>
    </row>
    <row r="2874" spans="1:6" x14ac:dyDescent="0.3">
      <c r="A2874" s="1">
        <v>43637</v>
      </c>
      <c r="B2874">
        <v>11827.599609000001</v>
      </c>
      <c r="C2874">
        <v>11827.950194999999</v>
      </c>
      <c r="D2874">
        <v>11705.099609000001</v>
      </c>
      <c r="E2874">
        <v>11724.099609000001</v>
      </c>
      <c r="F2874">
        <v>468400</v>
      </c>
    </row>
    <row r="2875" spans="1:6" x14ac:dyDescent="0.3">
      <c r="A2875" s="1">
        <v>43640</v>
      </c>
      <c r="B2875">
        <v>11725.799805000001</v>
      </c>
      <c r="C2875">
        <v>11754</v>
      </c>
      <c r="D2875">
        <v>11670.200194999999</v>
      </c>
      <c r="E2875">
        <v>11699.650390999999</v>
      </c>
      <c r="F2875">
        <v>277600</v>
      </c>
    </row>
    <row r="2876" spans="1:6" x14ac:dyDescent="0.3">
      <c r="A2876" s="1">
        <v>43641</v>
      </c>
      <c r="B2876">
        <v>11681</v>
      </c>
      <c r="C2876">
        <v>11814.400390999999</v>
      </c>
      <c r="D2876">
        <v>11651</v>
      </c>
      <c r="E2876">
        <v>11796.450194999999</v>
      </c>
      <c r="F2876">
        <v>300500</v>
      </c>
    </row>
    <row r="2877" spans="1:6" x14ac:dyDescent="0.3">
      <c r="A2877" s="1">
        <v>43642</v>
      </c>
      <c r="B2877">
        <v>11768.150390999999</v>
      </c>
      <c r="C2877">
        <v>11871.849609000001</v>
      </c>
      <c r="D2877">
        <v>11757.549805000001</v>
      </c>
      <c r="E2877">
        <v>11847.549805000001</v>
      </c>
      <c r="F2877">
        <v>327900</v>
      </c>
    </row>
    <row r="2878" spans="1:6" x14ac:dyDescent="0.3">
      <c r="A2878" s="1">
        <v>43643</v>
      </c>
      <c r="B2878">
        <v>11860.849609000001</v>
      </c>
      <c r="C2878">
        <v>11911.150390999999</v>
      </c>
      <c r="D2878">
        <v>11821.049805000001</v>
      </c>
      <c r="E2878">
        <v>11841.549805000001</v>
      </c>
      <c r="F2878">
        <v>480200</v>
      </c>
    </row>
    <row r="2879" spans="1:6" x14ac:dyDescent="0.3">
      <c r="A2879" s="1">
        <v>43644</v>
      </c>
      <c r="B2879">
        <v>11861.150390999999</v>
      </c>
      <c r="C2879">
        <v>11871.700194999999</v>
      </c>
      <c r="D2879">
        <v>11775.5</v>
      </c>
      <c r="E2879">
        <v>11788.849609000001</v>
      </c>
      <c r="F2879">
        <v>303900</v>
      </c>
    </row>
    <row r="2880" spans="1:6" x14ac:dyDescent="0.3">
      <c r="A2880" s="1">
        <v>43647</v>
      </c>
      <c r="B2880">
        <v>11839.900390999999</v>
      </c>
      <c r="C2880">
        <v>11884.650390999999</v>
      </c>
      <c r="D2880">
        <v>11830.799805000001</v>
      </c>
      <c r="E2880">
        <v>11865.599609000001</v>
      </c>
      <c r="F2880">
        <v>278400</v>
      </c>
    </row>
    <row r="2881" spans="1:6" x14ac:dyDescent="0.3">
      <c r="A2881" s="1">
        <v>43648</v>
      </c>
      <c r="B2881">
        <v>11890.299805000001</v>
      </c>
      <c r="C2881">
        <v>11917.450194999999</v>
      </c>
      <c r="D2881">
        <v>11814.700194999999</v>
      </c>
      <c r="E2881">
        <v>11910.299805000001</v>
      </c>
      <c r="F2881">
        <v>363200</v>
      </c>
    </row>
    <row r="2882" spans="1:6" x14ac:dyDescent="0.3">
      <c r="A2882" s="1">
        <v>43649</v>
      </c>
      <c r="B2882">
        <v>11932.150390999999</v>
      </c>
      <c r="C2882">
        <v>11945.200194999999</v>
      </c>
      <c r="D2882">
        <v>11887.049805000001</v>
      </c>
      <c r="E2882">
        <v>11916.75</v>
      </c>
      <c r="F2882">
        <v>340500</v>
      </c>
    </row>
    <row r="2883" spans="1:6" x14ac:dyDescent="0.3">
      <c r="A2883" s="1">
        <v>43650</v>
      </c>
      <c r="B2883">
        <v>11928.799805000001</v>
      </c>
      <c r="C2883">
        <v>11969.25</v>
      </c>
      <c r="D2883">
        <v>11923.650390999999</v>
      </c>
      <c r="E2883">
        <v>11946.75</v>
      </c>
      <c r="F2883">
        <v>333600</v>
      </c>
    </row>
    <row r="2884" spans="1:6" x14ac:dyDescent="0.3">
      <c r="A2884" s="1">
        <v>43651</v>
      </c>
      <c r="B2884">
        <v>11964.75</v>
      </c>
      <c r="C2884">
        <v>11981.75</v>
      </c>
      <c r="D2884">
        <v>11797.900390999999</v>
      </c>
      <c r="E2884">
        <v>11811.150390999999</v>
      </c>
      <c r="F2884">
        <v>530700</v>
      </c>
    </row>
    <row r="2885" spans="1:6" x14ac:dyDescent="0.3">
      <c r="A2885" s="1">
        <v>43654</v>
      </c>
      <c r="B2885">
        <v>11770.400390999999</v>
      </c>
      <c r="C2885">
        <v>11771.900390999999</v>
      </c>
      <c r="D2885">
        <v>11523.299805000001</v>
      </c>
      <c r="E2885">
        <v>11558.599609000001</v>
      </c>
      <c r="F2885">
        <v>464000</v>
      </c>
    </row>
    <row r="2886" spans="1:6" x14ac:dyDescent="0.3">
      <c r="A2886" s="1">
        <v>43655</v>
      </c>
      <c r="B2886">
        <v>11531.599609000001</v>
      </c>
      <c r="C2886">
        <v>11582.549805000001</v>
      </c>
      <c r="D2886">
        <v>11461</v>
      </c>
      <c r="E2886">
        <v>11555.900390999999</v>
      </c>
      <c r="F2886">
        <v>442500</v>
      </c>
    </row>
    <row r="2887" spans="1:6" x14ac:dyDescent="0.3">
      <c r="A2887" s="1">
        <v>43656</v>
      </c>
      <c r="B2887">
        <v>11536.150390999999</v>
      </c>
      <c r="C2887">
        <v>11593.700194999999</v>
      </c>
      <c r="D2887">
        <v>11475.650390999999</v>
      </c>
      <c r="E2887">
        <v>11498.900390999999</v>
      </c>
      <c r="F2887">
        <v>337600</v>
      </c>
    </row>
    <row r="2888" spans="1:6" x14ac:dyDescent="0.3">
      <c r="A2888" s="1">
        <v>43657</v>
      </c>
      <c r="B2888">
        <v>11561.450194999999</v>
      </c>
      <c r="C2888">
        <v>11599</v>
      </c>
      <c r="D2888">
        <v>11519.5</v>
      </c>
      <c r="E2888">
        <v>11582.900390999999</v>
      </c>
      <c r="F2888">
        <v>317300</v>
      </c>
    </row>
    <row r="2889" spans="1:6" x14ac:dyDescent="0.3">
      <c r="A2889" s="1">
        <v>43658</v>
      </c>
      <c r="B2889">
        <v>11601.150390999999</v>
      </c>
      <c r="C2889">
        <v>11639.549805000001</v>
      </c>
      <c r="D2889">
        <v>11538.599609000001</v>
      </c>
      <c r="E2889">
        <v>11552.5</v>
      </c>
      <c r="F2889">
        <v>359400</v>
      </c>
    </row>
    <row r="2890" spans="1:6" x14ac:dyDescent="0.3">
      <c r="A2890" s="1">
        <v>43661</v>
      </c>
      <c r="B2890">
        <v>11614.75</v>
      </c>
      <c r="C2890">
        <v>11618.400390999999</v>
      </c>
      <c r="D2890">
        <v>11532.299805000001</v>
      </c>
      <c r="E2890">
        <v>11588.349609000001</v>
      </c>
      <c r="F2890">
        <v>368800</v>
      </c>
    </row>
    <row r="2891" spans="1:6" x14ac:dyDescent="0.3">
      <c r="A2891" s="1">
        <v>43662</v>
      </c>
      <c r="B2891">
        <v>11596.650390999999</v>
      </c>
      <c r="C2891">
        <v>11670.049805000001</v>
      </c>
      <c r="D2891">
        <v>11573.950194999999</v>
      </c>
      <c r="E2891">
        <v>11662.599609000001</v>
      </c>
      <c r="F2891">
        <v>480200</v>
      </c>
    </row>
    <row r="2892" spans="1:6" x14ac:dyDescent="0.3">
      <c r="A2892" s="1">
        <v>43663</v>
      </c>
      <c r="B2892">
        <v>11670.75</v>
      </c>
      <c r="C2892">
        <v>11706.650390999999</v>
      </c>
      <c r="D2892">
        <v>11651.150390999999</v>
      </c>
      <c r="E2892">
        <v>11687.5</v>
      </c>
      <c r="F2892">
        <v>464800</v>
      </c>
    </row>
    <row r="2893" spans="1:6" x14ac:dyDescent="0.3">
      <c r="A2893" s="1">
        <v>43664</v>
      </c>
      <c r="B2893">
        <v>11675.599609000001</v>
      </c>
      <c r="C2893">
        <v>11677.150390999999</v>
      </c>
      <c r="D2893">
        <v>11582.400390999999</v>
      </c>
      <c r="E2893">
        <v>11596.900390999999</v>
      </c>
      <c r="F2893">
        <v>498300</v>
      </c>
    </row>
    <row r="2894" spans="1:6" x14ac:dyDescent="0.3">
      <c r="A2894" s="1">
        <v>43665</v>
      </c>
      <c r="B2894">
        <v>11627.950194999999</v>
      </c>
      <c r="C2894">
        <v>11640.349609000001</v>
      </c>
      <c r="D2894">
        <v>11399.299805000001</v>
      </c>
      <c r="E2894">
        <v>11419.25</v>
      </c>
      <c r="F2894">
        <v>446000</v>
      </c>
    </row>
    <row r="2895" spans="1:6" x14ac:dyDescent="0.3">
      <c r="A2895" s="1">
        <v>43668</v>
      </c>
      <c r="B2895">
        <v>11392.849609000001</v>
      </c>
      <c r="C2895">
        <v>11398.150390999999</v>
      </c>
      <c r="D2895">
        <v>11301.25</v>
      </c>
      <c r="E2895">
        <v>11346.200194999999</v>
      </c>
      <c r="F2895">
        <v>516000</v>
      </c>
    </row>
    <row r="2896" spans="1:6" x14ac:dyDescent="0.3">
      <c r="A2896" s="1">
        <v>43669</v>
      </c>
      <c r="B2896">
        <v>11372.25</v>
      </c>
      <c r="C2896">
        <v>11398.150390999999</v>
      </c>
      <c r="D2896">
        <v>11302.799805000001</v>
      </c>
      <c r="E2896">
        <v>11331.049805000001</v>
      </c>
      <c r="F2896">
        <v>458900</v>
      </c>
    </row>
    <row r="2897" spans="1:6" x14ac:dyDescent="0.3">
      <c r="A2897" s="1">
        <v>43670</v>
      </c>
      <c r="B2897">
        <v>11322.450194999999</v>
      </c>
      <c r="C2897">
        <v>11359.75</v>
      </c>
      <c r="D2897">
        <v>11229.799805000001</v>
      </c>
      <c r="E2897">
        <v>11271.299805000001</v>
      </c>
      <c r="F2897">
        <v>413200</v>
      </c>
    </row>
    <row r="2898" spans="1:6" x14ac:dyDescent="0.3">
      <c r="A2898" s="1">
        <v>43671</v>
      </c>
      <c r="B2898">
        <v>11290.400390999999</v>
      </c>
      <c r="C2898">
        <v>11361.400390999999</v>
      </c>
      <c r="D2898">
        <v>11239.349609000001</v>
      </c>
      <c r="E2898">
        <v>11252.150390999999</v>
      </c>
      <c r="F2898">
        <v>553700</v>
      </c>
    </row>
    <row r="2899" spans="1:6" x14ac:dyDescent="0.3">
      <c r="A2899" s="1">
        <v>43672</v>
      </c>
      <c r="B2899">
        <v>11247.450194999999</v>
      </c>
      <c r="C2899">
        <v>11307.599609000001</v>
      </c>
      <c r="D2899">
        <v>11210.049805000001</v>
      </c>
      <c r="E2899">
        <v>11284.299805000001</v>
      </c>
      <c r="F2899">
        <v>522700</v>
      </c>
    </row>
    <row r="2900" spans="1:6" x14ac:dyDescent="0.3">
      <c r="A2900" s="1">
        <v>43675</v>
      </c>
      <c r="B2900">
        <v>11307.5</v>
      </c>
      <c r="C2900">
        <v>11310.950194999999</v>
      </c>
      <c r="D2900">
        <v>11152.400390999999</v>
      </c>
      <c r="E2900">
        <v>11189.200194999999</v>
      </c>
      <c r="F2900">
        <v>482900</v>
      </c>
    </row>
    <row r="2901" spans="1:6" x14ac:dyDescent="0.3">
      <c r="A2901" s="1">
        <v>43676</v>
      </c>
      <c r="B2901">
        <v>11213.700194999999</v>
      </c>
      <c r="C2901">
        <v>11267.450194999999</v>
      </c>
      <c r="D2901">
        <v>11072.650390999999</v>
      </c>
      <c r="E2901">
        <v>11085.400390999999</v>
      </c>
      <c r="F2901">
        <v>479100</v>
      </c>
    </row>
    <row r="2902" spans="1:6" x14ac:dyDescent="0.3">
      <c r="A2902" s="1">
        <v>43677</v>
      </c>
      <c r="B2902">
        <v>11034.049805000001</v>
      </c>
      <c r="C2902">
        <v>11145.299805000001</v>
      </c>
      <c r="D2902">
        <v>10999.400390999999</v>
      </c>
      <c r="E2902">
        <v>11118</v>
      </c>
      <c r="F2902">
        <v>536700</v>
      </c>
    </row>
    <row r="2903" spans="1:6" x14ac:dyDescent="0.3">
      <c r="A2903" s="1">
        <v>43678</v>
      </c>
      <c r="B2903">
        <v>11060.200194999999</v>
      </c>
      <c r="C2903">
        <v>11076.75</v>
      </c>
      <c r="D2903">
        <v>10881</v>
      </c>
      <c r="E2903">
        <v>10980</v>
      </c>
      <c r="F2903">
        <v>499900</v>
      </c>
    </row>
    <row r="2904" spans="1:6" x14ac:dyDescent="0.3">
      <c r="A2904" s="1">
        <v>43679</v>
      </c>
      <c r="B2904">
        <v>10930.299805000001</v>
      </c>
      <c r="C2904">
        <v>11080.150390999999</v>
      </c>
      <c r="D2904">
        <v>10848.950194999999</v>
      </c>
      <c r="E2904">
        <v>10997.349609000001</v>
      </c>
      <c r="F2904">
        <v>547400</v>
      </c>
    </row>
    <row r="2905" spans="1:6" x14ac:dyDescent="0.3">
      <c r="A2905" s="1">
        <v>43682</v>
      </c>
      <c r="B2905">
        <v>10895.799805000001</v>
      </c>
      <c r="C2905">
        <v>10895.799805000001</v>
      </c>
      <c r="D2905">
        <v>10782.599609000001</v>
      </c>
      <c r="E2905">
        <v>10862.599609000001</v>
      </c>
      <c r="F2905">
        <v>506600</v>
      </c>
    </row>
    <row r="2906" spans="1:6" x14ac:dyDescent="0.3">
      <c r="A2906" s="1">
        <v>43683</v>
      </c>
      <c r="B2906">
        <v>10815.400390999999</v>
      </c>
      <c r="C2906">
        <v>11018.549805000001</v>
      </c>
      <c r="D2906">
        <v>10813.799805000001</v>
      </c>
      <c r="E2906">
        <v>10948.25</v>
      </c>
      <c r="F2906">
        <v>517900</v>
      </c>
    </row>
    <row r="2907" spans="1:6" x14ac:dyDescent="0.3">
      <c r="A2907" s="1">
        <v>43684</v>
      </c>
      <c r="B2907">
        <v>10958.099609000001</v>
      </c>
      <c r="C2907">
        <v>10975.650390999999</v>
      </c>
      <c r="D2907">
        <v>10835.900390999999</v>
      </c>
      <c r="E2907">
        <v>10855.5</v>
      </c>
      <c r="F2907">
        <v>548500</v>
      </c>
    </row>
    <row r="2908" spans="1:6" x14ac:dyDescent="0.3">
      <c r="A2908" s="1">
        <v>43685</v>
      </c>
      <c r="B2908">
        <v>10899.200194999999</v>
      </c>
      <c r="C2908">
        <v>11058.049805000001</v>
      </c>
      <c r="D2908">
        <v>10842.950194999999</v>
      </c>
      <c r="E2908">
        <v>11032.450194999999</v>
      </c>
      <c r="F2908">
        <v>482500</v>
      </c>
    </row>
    <row r="2909" spans="1:6" x14ac:dyDescent="0.3">
      <c r="A2909" s="1">
        <v>43686</v>
      </c>
      <c r="B2909">
        <v>11087.900390999999</v>
      </c>
      <c r="C2909">
        <v>11181.450194999999</v>
      </c>
      <c r="D2909">
        <v>11062.799805000001</v>
      </c>
      <c r="E2909">
        <v>11109.650390999999</v>
      </c>
      <c r="F2909">
        <v>538100</v>
      </c>
    </row>
    <row r="2910" spans="1:6" x14ac:dyDescent="0.3">
      <c r="A2910" s="1">
        <v>43690</v>
      </c>
      <c r="B2910">
        <v>11139.400390999999</v>
      </c>
      <c r="C2910">
        <v>11145.900390999999</v>
      </c>
      <c r="D2910">
        <v>10901.599609000001</v>
      </c>
      <c r="E2910">
        <v>10925.849609000001</v>
      </c>
      <c r="F2910">
        <v>624600</v>
      </c>
    </row>
    <row r="2911" spans="1:6" x14ac:dyDescent="0.3">
      <c r="A2911" s="1">
        <v>43691</v>
      </c>
      <c r="B2911">
        <v>11003.25</v>
      </c>
      <c r="C2911">
        <v>11078.150390999999</v>
      </c>
      <c r="D2911">
        <v>10935.599609000001</v>
      </c>
      <c r="E2911">
        <v>11029.400390999999</v>
      </c>
      <c r="F2911">
        <v>511500</v>
      </c>
    </row>
    <row r="2912" spans="1:6" x14ac:dyDescent="0.3">
      <c r="A2912" s="1">
        <v>43693</v>
      </c>
      <c r="B2912">
        <v>11043.650390999999</v>
      </c>
      <c r="C2912">
        <v>11068.650390999999</v>
      </c>
      <c r="D2912">
        <v>10924.299805000001</v>
      </c>
      <c r="E2912">
        <v>11047.799805000001</v>
      </c>
      <c r="F2912">
        <v>470900</v>
      </c>
    </row>
    <row r="2913" spans="1:6" x14ac:dyDescent="0.3">
      <c r="A2913" s="1">
        <v>43696</v>
      </c>
      <c r="B2913">
        <v>11094.799805000001</v>
      </c>
      <c r="C2913">
        <v>11146.900390999999</v>
      </c>
      <c r="D2913">
        <v>11037.849609000001</v>
      </c>
      <c r="E2913">
        <v>11053.900390999999</v>
      </c>
      <c r="F2913">
        <v>369500</v>
      </c>
    </row>
    <row r="2914" spans="1:6" x14ac:dyDescent="0.3">
      <c r="A2914" s="1">
        <v>43697</v>
      </c>
      <c r="B2914">
        <v>11063.900390999999</v>
      </c>
      <c r="C2914">
        <v>11076.299805000001</v>
      </c>
      <c r="D2914">
        <v>10985.299805000001</v>
      </c>
      <c r="E2914">
        <v>11017</v>
      </c>
      <c r="F2914">
        <v>444700</v>
      </c>
    </row>
    <row r="2915" spans="1:6" x14ac:dyDescent="0.3">
      <c r="A2915" s="1">
        <v>43698</v>
      </c>
      <c r="B2915">
        <v>11018.150390999999</v>
      </c>
      <c r="C2915">
        <v>11034.200194999999</v>
      </c>
      <c r="D2915">
        <v>10906.650390999999</v>
      </c>
      <c r="E2915">
        <v>10918.700194999999</v>
      </c>
      <c r="F2915">
        <v>557900</v>
      </c>
    </row>
    <row r="2916" spans="1:6" x14ac:dyDescent="0.3">
      <c r="A2916" s="1">
        <v>43699</v>
      </c>
      <c r="B2916">
        <v>10905.299805000001</v>
      </c>
      <c r="C2916">
        <v>10908.25</v>
      </c>
      <c r="D2916">
        <v>10718.299805000001</v>
      </c>
      <c r="E2916">
        <v>10741.349609000001</v>
      </c>
      <c r="F2916">
        <v>668200</v>
      </c>
    </row>
    <row r="2917" spans="1:6" x14ac:dyDescent="0.3">
      <c r="A2917" s="1">
        <v>43700</v>
      </c>
      <c r="B2917">
        <v>10699.599609000001</v>
      </c>
      <c r="C2917">
        <v>10862.549805000001</v>
      </c>
      <c r="D2917">
        <v>10637.150390999999</v>
      </c>
      <c r="E2917">
        <v>10829.349609000001</v>
      </c>
      <c r="F2917">
        <v>667100</v>
      </c>
    </row>
    <row r="2918" spans="1:6" x14ac:dyDescent="0.3">
      <c r="A2918" s="1">
        <v>43703</v>
      </c>
      <c r="B2918">
        <v>11000.299805000001</v>
      </c>
      <c r="C2918">
        <v>11070.299805000001</v>
      </c>
      <c r="D2918">
        <v>10756.549805000001</v>
      </c>
      <c r="E2918">
        <v>11057.849609000001</v>
      </c>
      <c r="F2918">
        <v>684100</v>
      </c>
    </row>
    <row r="2919" spans="1:6" x14ac:dyDescent="0.3">
      <c r="A2919" s="1">
        <v>43704</v>
      </c>
      <c r="B2919">
        <v>11106.549805000001</v>
      </c>
      <c r="C2919">
        <v>11141.75</v>
      </c>
      <c r="D2919">
        <v>11049.5</v>
      </c>
      <c r="E2919">
        <v>11105.349609000001</v>
      </c>
      <c r="F2919">
        <v>685600</v>
      </c>
    </row>
    <row r="2920" spans="1:6" x14ac:dyDescent="0.3">
      <c r="A2920" s="1">
        <v>43705</v>
      </c>
      <c r="B2920">
        <v>11101.299805000001</v>
      </c>
      <c r="C2920">
        <v>11129.650390999999</v>
      </c>
      <c r="D2920">
        <v>10987.650390999999</v>
      </c>
      <c r="E2920">
        <v>11046.099609000001</v>
      </c>
      <c r="F2920">
        <v>550000</v>
      </c>
    </row>
    <row r="2921" spans="1:6" x14ac:dyDescent="0.3">
      <c r="A2921" s="1">
        <v>43706</v>
      </c>
      <c r="B2921">
        <v>10996.049805000001</v>
      </c>
      <c r="C2921">
        <v>11021.099609000001</v>
      </c>
      <c r="D2921">
        <v>10922.400390999999</v>
      </c>
      <c r="E2921">
        <v>10948.299805000001</v>
      </c>
      <c r="F2921">
        <v>649900</v>
      </c>
    </row>
    <row r="2922" spans="1:6" x14ac:dyDescent="0.3">
      <c r="A2922" s="1">
        <v>43707</v>
      </c>
      <c r="B2922">
        <v>10987.799805000001</v>
      </c>
      <c r="C2922">
        <v>11042.599609000001</v>
      </c>
      <c r="D2922">
        <v>10874.799805000001</v>
      </c>
      <c r="E2922">
        <v>11023.25</v>
      </c>
      <c r="F2922">
        <v>628200</v>
      </c>
    </row>
    <row r="2923" spans="1:6" x14ac:dyDescent="0.3">
      <c r="A2923" s="1">
        <v>43711</v>
      </c>
      <c r="B2923">
        <v>10960.950194999999</v>
      </c>
      <c r="C2923">
        <v>10967.5</v>
      </c>
      <c r="D2923">
        <v>10772.700194999999</v>
      </c>
      <c r="E2923">
        <v>10797.900390999999</v>
      </c>
      <c r="F2923">
        <v>483000</v>
      </c>
    </row>
    <row r="2924" spans="1:6" x14ac:dyDescent="0.3">
      <c r="A2924" s="1">
        <v>43712</v>
      </c>
      <c r="B2924">
        <v>10790.400390999999</v>
      </c>
      <c r="C2924">
        <v>10858.75</v>
      </c>
      <c r="D2924">
        <v>10746.349609000001</v>
      </c>
      <c r="E2924">
        <v>10844.650390999999</v>
      </c>
      <c r="F2924">
        <v>508800</v>
      </c>
    </row>
    <row r="2925" spans="1:6" x14ac:dyDescent="0.3">
      <c r="A2925" s="1">
        <v>43713</v>
      </c>
      <c r="B2925">
        <v>10860.950194999999</v>
      </c>
      <c r="C2925">
        <v>10920.099609000001</v>
      </c>
      <c r="D2925">
        <v>10816</v>
      </c>
      <c r="E2925">
        <v>10847.900390999999</v>
      </c>
      <c r="F2925">
        <v>595700</v>
      </c>
    </row>
    <row r="2926" spans="1:6" x14ac:dyDescent="0.3">
      <c r="A2926" s="1">
        <v>43714</v>
      </c>
      <c r="B2926">
        <v>10883.799805000001</v>
      </c>
      <c r="C2926">
        <v>10957.049805000001</v>
      </c>
      <c r="D2926">
        <v>10867.450194999999</v>
      </c>
      <c r="E2926">
        <v>10946.200194999999</v>
      </c>
      <c r="F2926">
        <v>497200</v>
      </c>
    </row>
    <row r="2927" spans="1:6" x14ac:dyDescent="0.3">
      <c r="A2927" s="1">
        <v>43717</v>
      </c>
      <c r="B2927">
        <v>10936.700194999999</v>
      </c>
      <c r="C2927">
        <v>11028.849609000001</v>
      </c>
      <c r="D2927">
        <v>10889.799805000001</v>
      </c>
      <c r="E2927">
        <v>11003.049805000001</v>
      </c>
      <c r="F2927">
        <v>412500</v>
      </c>
    </row>
    <row r="2928" spans="1:6" x14ac:dyDescent="0.3">
      <c r="A2928" s="1">
        <v>43719</v>
      </c>
      <c r="B2928">
        <v>11028.5</v>
      </c>
      <c r="C2928">
        <v>11054.799805000001</v>
      </c>
      <c r="D2928">
        <v>11011.650390999999</v>
      </c>
      <c r="E2928">
        <v>11035.700194999999</v>
      </c>
      <c r="F2928">
        <v>687100</v>
      </c>
    </row>
    <row r="2929" spans="1:6" x14ac:dyDescent="0.3">
      <c r="A2929" s="1">
        <v>43720</v>
      </c>
      <c r="B2929">
        <v>11058.299805000001</v>
      </c>
      <c r="C2929">
        <v>11081.75</v>
      </c>
      <c r="D2929">
        <v>10964.950194999999</v>
      </c>
      <c r="E2929">
        <v>10982.799805000001</v>
      </c>
      <c r="F2929">
        <v>551400</v>
      </c>
    </row>
    <row r="2930" spans="1:6" x14ac:dyDescent="0.3">
      <c r="A2930" s="1">
        <v>43721</v>
      </c>
      <c r="B2930">
        <v>10986.799805000001</v>
      </c>
      <c r="C2930">
        <v>11084.450194999999</v>
      </c>
      <c r="D2930">
        <v>10945.75</v>
      </c>
      <c r="E2930">
        <v>11075.900390999999</v>
      </c>
      <c r="F2930">
        <v>624300</v>
      </c>
    </row>
    <row r="2931" spans="1:6" x14ac:dyDescent="0.3">
      <c r="A2931" s="1">
        <v>43724</v>
      </c>
      <c r="B2931">
        <v>10994.849609000001</v>
      </c>
      <c r="C2931">
        <v>11052.700194999999</v>
      </c>
      <c r="D2931">
        <v>10968.200194999999</v>
      </c>
      <c r="E2931">
        <v>11003.5</v>
      </c>
      <c r="F2931">
        <v>434500</v>
      </c>
    </row>
    <row r="2932" spans="1:6" x14ac:dyDescent="0.3">
      <c r="A2932" s="1">
        <v>43725</v>
      </c>
      <c r="B2932">
        <v>11000.099609000001</v>
      </c>
      <c r="C2932">
        <v>11000.099609000001</v>
      </c>
      <c r="D2932">
        <v>10796.5</v>
      </c>
      <c r="E2932">
        <v>10817.599609000001</v>
      </c>
      <c r="F2932">
        <v>482000</v>
      </c>
    </row>
    <row r="2933" spans="1:6" x14ac:dyDescent="0.3">
      <c r="A2933" s="1">
        <v>43726</v>
      </c>
      <c r="B2933">
        <v>10872.799805000001</v>
      </c>
      <c r="C2933">
        <v>10885.150390999999</v>
      </c>
      <c r="D2933">
        <v>10804.849609000001</v>
      </c>
      <c r="E2933">
        <v>10840.650390999999</v>
      </c>
      <c r="F2933">
        <v>519200</v>
      </c>
    </row>
    <row r="2934" spans="1:6" x14ac:dyDescent="0.3">
      <c r="A2934" s="1">
        <v>43727</v>
      </c>
      <c r="B2934">
        <v>10845.200194999999</v>
      </c>
      <c r="C2934">
        <v>10845.200194999999</v>
      </c>
      <c r="D2934">
        <v>10670.25</v>
      </c>
      <c r="E2934">
        <v>10704.799805000001</v>
      </c>
      <c r="F2934">
        <v>642600</v>
      </c>
    </row>
    <row r="2935" spans="1:6" x14ac:dyDescent="0.3">
      <c r="A2935" s="1">
        <v>43728</v>
      </c>
      <c r="B2935">
        <v>10746.799805000001</v>
      </c>
      <c r="C2935">
        <v>11381.900390999999</v>
      </c>
      <c r="D2935">
        <v>10691</v>
      </c>
      <c r="E2935">
        <v>11274.200194999999</v>
      </c>
      <c r="F2935">
        <v>1356800</v>
      </c>
    </row>
    <row r="2936" spans="1:6" x14ac:dyDescent="0.3">
      <c r="A2936" s="1">
        <v>43731</v>
      </c>
      <c r="B2936">
        <v>11542.700194999999</v>
      </c>
      <c r="C2936">
        <v>11694.849609000001</v>
      </c>
      <c r="D2936">
        <v>11471.349609000001</v>
      </c>
      <c r="E2936">
        <v>11600.200194999999</v>
      </c>
      <c r="F2936">
        <v>882800</v>
      </c>
    </row>
    <row r="2937" spans="1:6" x14ac:dyDescent="0.3">
      <c r="A2937" s="1">
        <v>43732</v>
      </c>
      <c r="B2937">
        <v>11590.700194999999</v>
      </c>
      <c r="C2937">
        <v>11655.049805000001</v>
      </c>
      <c r="D2937">
        <v>11539.200194999999</v>
      </c>
      <c r="E2937">
        <v>11588.200194999999</v>
      </c>
      <c r="F2937">
        <v>651700</v>
      </c>
    </row>
    <row r="2938" spans="1:6" x14ac:dyDescent="0.3">
      <c r="A2938" s="1">
        <v>43733</v>
      </c>
      <c r="B2938">
        <v>11564.849609000001</v>
      </c>
      <c r="C2938">
        <v>11564.950194999999</v>
      </c>
      <c r="D2938">
        <v>11416.099609000001</v>
      </c>
      <c r="E2938">
        <v>11440.200194999999</v>
      </c>
      <c r="F2938">
        <v>629100</v>
      </c>
    </row>
    <row r="2939" spans="1:6" x14ac:dyDescent="0.3">
      <c r="A2939" s="1">
        <v>43734</v>
      </c>
      <c r="B2939">
        <v>11469.849609000001</v>
      </c>
      <c r="C2939">
        <v>11610.849609000001</v>
      </c>
      <c r="D2939">
        <v>11466.349609000001</v>
      </c>
      <c r="E2939">
        <v>11571.200194999999</v>
      </c>
      <c r="F2939">
        <v>844500</v>
      </c>
    </row>
    <row r="2940" spans="1:6" x14ac:dyDescent="0.3">
      <c r="A2940" s="1">
        <v>43735</v>
      </c>
      <c r="B2940">
        <v>11556.349609000001</v>
      </c>
      <c r="C2940">
        <v>11593.599609000001</v>
      </c>
      <c r="D2940">
        <v>11499.75</v>
      </c>
      <c r="E2940">
        <v>11512.400390999999</v>
      </c>
      <c r="F2940">
        <v>650000</v>
      </c>
    </row>
    <row r="2941" spans="1:6" x14ac:dyDescent="0.3">
      <c r="A2941" s="1">
        <v>43738</v>
      </c>
      <c r="B2941">
        <v>11491.150390999999</v>
      </c>
      <c r="C2941">
        <v>11508.25</v>
      </c>
      <c r="D2941">
        <v>11390.799805000001</v>
      </c>
      <c r="E2941">
        <v>11474.450194999999</v>
      </c>
      <c r="F2941">
        <v>756800</v>
      </c>
    </row>
    <row r="2942" spans="1:6" x14ac:dyDescent="0.3">
      <c r="A2942" s="1">
        <v>43739</v>
      </c>
      <c r="B2942">
        <v>11515.400390999999</v>
      </c>
      <c r="C2942">
        <v>11554.200194999999</v>
      </c>
      <c r="D2942">
        <v>11247.900390999999</v>
      </c>
      <c r="E2942">
        <v>11359.900390999999</v>
      </c>
      <c r="F2942">
        <v>1305400</v>
      </c>
    </row>
    <row r="2943" spans="1:6" x14ac:dyDescent="0.3">
      <c r="A2943" s="1">
        <v>43741</v>
      </c>
      <c r="B2943">
        <v>11322.25</v>
      </c>
      <c r="C2943">
        <v>11370.400390999999</v>
      </c>
      <c r="D2943">
        <v>11257.349609000001</v>
      </c>
      <c r="E2943">
        <v>11314</v>
      </c>
      <c r="F2943">
        <v>1017500</v>
      </c>
    </row>
    <row r="2944" spans="1:6" x14ac:dyDescent="0.3">
      <c r="A2944" s="1">
        <v>43742</v>
      </c>
      <c r="B2944">
        <v>11388.450194999999</v>
      </c>
      <c r="C2944">
        <v>11400.299805000001</v>
      </c>
      <c r="D2944">
        <v>11158.349609000001</v>
      </c>
      <c r="E2944">
        <v>11174.75</v>
      </c>
      <c r="F2944">
        <v>928500</v>
      </c>
    </row>
    <row r="2945" spans="1:6" x14ac:dyDescent="0.3">
      <c r="A2945" s="1">
        <v>43745</v>
      </c>
      <c r="B2945">
        <v>11196.200194999999</v>
      </c>
      <c r="C2945">
        <v>11233.849609000001</v>
      </c>
      <c r="D2945">
        <v>11112.650390999999</v>
      </c>
      <c r="E2945">
        <v>11126.400390999999</v>
      </c>
      <c r="F2945">
        <v>733200</v>
      </c>
    </row>
    <row r="2946" spans="1:6" x14ac:dyDescent="0.3">
      <c r="A2946" s="1">
        <v>43747</v>
      </c>
      <c r="B2946">
        <v>11152.950194999999</v>
      </c>
      <c r="C2946">
        <v>11321.599609000001</v>
      </c>
      <c r="D2946">
        <v>11090.150390999999</v>
      </c>
      <c r="E2946">
        <v>11313.299805000001</v>
      </c>
      <c r="F2946">
        <v>741100</v>
      </c>
    </row>
    <row r="2947" spans="1:6" x14ac:dyDescent="0.3">
      <c r="A2947" s="1">
        <v>43748</v>
      </c>
      <c r="B2947">
        <v>11280.5</v>
      </c>
      <c r="C2947">
        <v>11293.349609000001</v>
      </c>
      <c r="D2947">
        <v>11208.549805000001</v>
      </c>
      <c r="E2947">
        <v>11234.549805000001</v>
      </c>
      <c r="F2947">
        <v>562000</v>
      </c>
    </row>
    <row r="2948" spans="1:6" x14ac:dyDescent="0.3">
      <c r="A2948" s="1">
        <v>43749</v>
      </c>
      <c r="B2948">
        <v>11257.700194999999</v>
      </c>
      <c r="C2948">
        <v>11362.900390999999</v>
      </c>
      <c r="D2948">
        <v>11189.400390999999</v>
      </c>
      <c r="E2948">
        <v>11305.049805000001</v>
      </c>
      <c r="F2948">
        <v>737800</v>
      </c>
    </row>
    <row r="2949" spans="1:6" x14ac:dyDescent="0.3">
      <c r="A2949" s="1">
        <v>43752</v>
      </c>
      <c r="B2949">
        <v>11335.900390999999</v>
      </c>
      <c r="C2949">
        <v>11420.450194999999</v>
      </c>
      <c r="D2949">
        <v>11290.049805000001</v>
      </c>
      <c r="E2949">
        <v>11341.150390999999</v>
      </c>
      <c r="F2949">
        <v>587600</v>
      </c>
    </row>
    <row r="2950" spans="1:6" x14ac:dyDescent="0.3">
      <c r="A2950" s="1">
        <v>43753</v>
      </c>
      <c r="B2950">
        <v>11360.849609000001</v>
      </c>
      <c r="C2950">
        <v>11462.349609000001</v>
      </c>
      <c r="D2950">
        <v>11342.099609000001</v>
      </c>
      <c r="E2950">
        <v>11428.299805000001</v>
      </c>
      <c r="F2950">
        <v>527400</v>
      </c>
    </row>
    <row r="2951" spans="1:6" x14ac:dyDescent="0.3">
      <c r="A2951" s="1">
        <v>43754</v>
      </c>
      <c r="B2951">
        <v>11464.950194999999</v>
      </c>
      <c r="C2951">
        <v>11481.049805000001</v>
      </c>
      <c r="D2951">
        <v>11411.099609000001</v>
      </c>
      <c r="E2951">
        <v>11464</v>
      </c>
      <c r="F2951">
        <v>533500</v>
      </c>
    </row>
    <row r="2952" spans="1:6" x14ac:dyDescent="0.3">
      <c r="A2952" s="1">
        <v>43755</v>
      </c>
      <c r="B2952">
        <v>11466.299805000001</v>
      </c>
      <c r="C2952">
        <v>11599.099609000001</v>
      </c>
      <c r="D2952">
        <v>11439.650390999999</v>
      </c>
      <c r="E2952">
        <v>11586.349609000001</v>
      </c>
      <c r="F2952">
        <v>797600</v>
      </c>
    </row>
    <row r="2953" spans="1:6" x14ac:dyDescent="0.3">
      <c r="A2953" s="1">
        <v>43756</v>
      </c>
      <c r="B2953">
        <v>11580.299805000001</v>
      </c>
      <c r="C2953">
        <v>11684.700194999999</v>
      </c>
      <c r="D2953">
        <v>11553.150390999999</v>
      </c>
      <c r="E2953">
        <v>11661.849609000001</v>
      </c>
      <c r="F2953">
        <v>853400</v>
      </c>
    </row>
    <row r="2954" spans="1:6" x14ac:dyDescent="0.3">
      <c r="A2954" s="1">
        <v>43760</v>
      </c>
      <c r="B2954">
        <v>11657.150390999999</v>
      </c>
      <c r="C2954">
        <v>11714.349609000001</v>
      </c>
      <c r="D2954">
        <v>11573.650390999999</v>
      </c>
      <c r="E2954">
        <v>11588.349609000001</v>
      </c>
      <c r="F2954">
        <v>867600</v>
      </c>
    </row>
    <row r="2955" spans="1:6" x14ac:dyDescent="0.3">
      <c r="A2955" s="1">
        <v>43761</v>
      </c>
      <c r="B2955">
        <v>11596.200194999999</v>
      </c>
      <c r="C2955">
        <v>11651.599609000001</v>
      </c>
      <c r="D2955">
        <v>11554.400390999999</v>
      </c>
      <c r="E2955">
        <v>11604.099609000001</v>
      </c>
      <c r="F2955">
        <v>664200</v>
      </c>
    </row>
    <row r="2956" spans="1:6" x14ac:dyDescent="0.3">
      <c r="A2956" s="1">
        <v>43762</v>
      </c>
      <c r="B2956">
        <v>11661.650390999999</v>
      </c>
      <c r="C2956">
        <v>11679.599609000001</v>
      </c>
      <c r="D2956">
        <v>11534.650390999999</v>
      </c>
      <c r="E2956">
        <v>11582.599609000001</v>
      </c>
      <c r="F2956">
        <v>700500</v>
      </c>
    </row>
    <row r="2957" spans="1:6" x14ac:dyDescent="0.3">
      <c r="A2957" s="1">
        <v>43763</v>
      </c>
      <c r="B2957">
        <v>11646.150390999999</v>
      </c>
      <c r="C2957">
        <v>11646.900390999999</v>
      </c>
      <c r="D2957">
        <v>11490.75</v>
      </c>
      <c r="E2957">
        <v>11583.900390999999</v>
      </c>
      <c r="F2957">
        <v>812000</v>
      </c>
    </row>
    <row r="2958" spans="1:6" x14ac:dyDescent="0.3">
      <c r="A2958" s="1">
        <v>43767</v>
      </c>
      <c r="B2958">
        <v>11643.950194999999</v>
      </c>
      <c r="C2958">
        <v>11809.400390999999</v>
      </c>
      <c r="D2958">
        <v>11627.349609000001</v>
      </c>
      <c r="E2958">
        <v>11786.849609000001</v>
      </c>
      <c r="F2958">
        <v>951700</v>
      </c>
    </row>
    <row r="2959" spans="1:6" x14ac:dyDescent="0.3">
      <c r="A2959" s="1">
        <v>43768</v>
      </c>
      <c r="B2959">
        <v>11883.900390999999</v>
      </c>
      <c r="C2959">
        <v>11883.950194999999</v>
      </c>
      <c r="D2959">
        <v>11784.450194999999</v>
      </c>
      <c r="E2959">
        <v>11844.099609000001</v>
      </c>
      <c r="F2959">
        <v>725200</v>
      </c>
    </row>
    <row r="2960" spans="1:6" x14ac:dyDescent="0.3">
      <c r="A2960" s="1">
        <v>43769</v>
      </c>
      <c r="B2960">
        <v>11890.450194999999</v>
      </c>
      <c r="C2960">
        <v>11945</v>
      </c>
      <c r="D2960">
        <v>11855.099609000001</v>
      </c>
      <c r="E2960">
        <v>11877.450194999999</v>
      </c>
      <c r="F2960">
        <v>1414800</v>
      </c>
    </row>
    <row r="2961" spans="1:6" x14ac:dyDescent="0.3">
      <c r="A2961" s="1">
        <v>43770</v>
      </c>
      <c r="B2961">
        <v>11886.599609000001</v>
      </c>
      <c r="C2961">
        <v>11918.299805000001</v>
      </c>
      <c r="D2961">
        <v>11843.349609000001</v>
      </c>
      <c r="E2961">
        <v>11890.599609000001</v>
      </c>
      <c r="F2961">
        <v>855300</v>
      </c>
    </row>
    <row r="2962" spans="1:6" x14ac:dyDescent="0.3">
      <c r="A2962" s="1">
        <v>43773</v>
      </c>
      <c r="B2962">
        <v>11928.900390999999</v>
      </c>
      <c r="C2962">
        <v>11989.150390999999</v>
      </c>
      <c r="D2962">
        <v>11905.349609000001</v>
      </c>
      <c r="E2962">
        <v>11941.299805000001</v>
      </c>
      <c r="F2962">
        <v>823100</v>
      </c>
    </row>
    <row r="2963" spans="1:6" x14ac:dyDescent="0.3">
      <c r="A2963" s="1">
        <v>43774</v>
      </c>
      <c r="B2963">
        <v>11974.599609000001</v>
      </c>
      <c r="C2963">
        <v>11978.950194999999</v>
      </c>
      <c r="D2963">
        <v>11861.900390999999</v>
      </c>
      <c r="E2963">
        <v>11917.200194999999</v>
      </c>
      <c r="F2963">
        <v>632000</v>
      </c>
    </row>
    <row r="2964" spans="1:6" x14ac:dyDescent="0.3">
      <c r="A2964" s="1">
        <v>43775</v>
      </c>
      <c r="B2964">
        <v>11911.5</v>
      </c>
      <c r="C2964">
        <v>12002.900390999999</v>
      </c>
      <c r="D2964">
        <v>11850.25</v>
      </c>
      <c r="E2964">
        <v>11966.049805000001</v>
      </c>
      <c r="F2964">
        <v>603400</v>
      </c>
    </row>
    <row r="2965" spans="1:6" x14ac:dyDescent="0.3">
      <c r="A2965" s="1">
        <v>43776</v>
      </c>
      <c r="B2965">
        <v>12021.099609000001</v>
      </c>
      <c r="C2965">
        <v>12021.400390999999</v>
      </c>
      <c r="D2965">
        <v>11946.849609000001</v>
      </c>
      <c r="E2965">
        <v>12012.049805000001</v>
      </c>
      <c r="F2965">
        <v>563000</v>
      </c>
    </row>
    <row r="2966" spans="1:6" x14ac:dyDescent="0.3">
      <c r="A2966" s="1">
        <v>43777</v>
      </c>
      <c r="B2966">
        <v>11987.150390999999</v>
      </c>
      <c r="C2966">
        <v>12034.150390999999</v>
      </c>
      <c r="D2966">
        <v>11888.75</v>
      </c>
      <c r="E2966">
        <v>11908.150390999999</v>
      </c>
      <c r="F2966">
        <v>789300</v>
      </c>
    </row>
    <row r="2967" spans="1:6" x14ac:dyDescent="0.3">
      <c r="A2967" s="1">
        <v>43780</v>
      </c>
      <c r="B2967">
        <v>11879.200194999999</v>
      </c>
      <c r="C2967">
        <v>11932.650390999999</v>
      </c>
      <c r="D2967">
        <v>11853.950194999999</v>
      </c>
      <c r="E2967">
        <v>11913.450194999999</v>
      </c>
      <c r="F2967">
        <v>549000</v>
      </c>
    </row>
    <row r="2968" spans="1:6" x14ac:dyDescent="0.3">
      <c r="A2968" s="1">
        <v>43782</v>
      </c>
      <c r="B2968">
        <v>11908.299805000001</v>
      </c>
      <c r="C2968">
        <v>11946.799805000001</v>
      </c>
      <c r="D2968">
        <v>11823.200194999999</v>
      </c>
      <c r="E2968">
        <v>11840.450194999999</v>
      </c>
      <c r="F2968">
        <v>659000</v>
      </c>
    </row>
    <row r="2969" spans="1:6" x14ac:dyDescent="0.3">
      <c r="A2969" s="1">
        <v>43783</v>
      </c>
      <c r="B2969">
        <v>11858.75</v>
      </c>
      <c r="C2969">
        <v>11895.650390999999</v>
      </c>
      <c r="D2969">
        <v>11802.650390999999</v>
      </c>
      <c r="E2969">
        <v>11872.099609000001</v>
      </c>
      <c r="F2969">
        <v>559500</v>
      </c>
    </row>
    <row r="2970" spans="1:6" x14ac:dyDescent="0.3">
      <c r="A2970" s="1">
        <v>43784</v>
      </c>
      <c r="B2970">
        <v>11904.200194999999</v>
      </c>
      <c r="C2970">
        <v>11973.650390999999</v>
      </c>
      <c r="D2970">
        <v>11879.25</v>
      </c>
      <c r="E2970">
        <v>11895.450194999999</v>
      </c>
      <c r="F2970">
        <v>580200</v>
      </c>
    </row>
    <row r="2971" spans="1:6" x14ac:dyDescent="0.3">
      <c r="A2971" s="1">
        <v>43787</v>
      </c>
      <c r="B2971">
        <v>11915.150390999999</v>
      </c>
      <c r="C2971">
        <v>11946.200194999999</v>
      </c>
      <c r="D2971">
        <v>11867.599609000001</v>
      </c>
      <c r="E2971">
        <v>11884.5</v>
      </c>
      <c r="F2971">
        <v>514400</v>
      </c>
    </row>
    <row r="2972" spans="1:6" x14ac:dyDescent="0.3">
      <c r="A2972" s="1">
        <v>43788</v>
      </c>
      <c r="B2972">
        <v>11919.450194999999</v>
      </c>
      <c r="C2972">
        <v>11958.849609000001</v>
      </c>
      <c r="D2972">
        <v>11881.75</v>
      </c>
      <c r="E2972">
        <v>11940.099609000001</v>
      </c>
      <c r="F2972">
        <v>613900</v>
      </c>
    </row>
    <row r="2973" spans="1:6" x14ac:dyDescent="0.3">
      <c r="A2973" s="1">
        <v>43789</v>
      </c>
      <c r="B2973">
        <v>12004.75</v>
      </c>
      <c r="C2973">
        <v>12038.599609000001</v>
      </c>
      <c r="D2973">
        <v>11966.049805000001</v>
      </c>
      <c r="E2973">
        <v>11999.099609000001</v>
      </c>
      <c r="F2973">
        <v>646700</v>
      </c>
    </row>
    <row r="2974" spans="1:6" x14ac:dyDescent="0.3">
      <c r="A2974" s="1">
        <v>43790</v>
      </c>
      <c r="B2974">
        <v>12025.650390999999</v>
      </c>
      <c r="C2974">
        <v>12028.200194999999</v>
      </c>
      <c r="D2974">
        <v>11956.900390999999</v>
      </c>
      <c r="E2974">
        <v>11968.400390999999</v>
      </c>
      <c r="F2974">
        <v>557700</v>
      </c>
    </row>
    <row r="2975" spans="1:6" x14ac:dyDescent="0.3">
      <c r="A2975" s="1">
        <v>43791</v>
      </c>
      <c r="B2975">
        <v>11967.299805000001</v>
      </c>
      <c r="C2975">
        <v>11968.099609000001</v>
      </c>
      <c r="D2975">
        <v>11883.5</v>
      </c>
      <c r="E2975">
        <v>11914.400390999999</v>
      </c>
      <c r="F2975">
        <v>486800</v>
      </c>
    </row>
    <row r="2976" spans="1:6" x14ac:dyDescent="0.3">
      <c r="A2976" s="1">
        <v>43794</v>
      </c>
      <c r="B2976">
        <v>11922.450194999999</v>
      </c>
      <c r="C2976">
        <v>12084.5</v>
      </c>
      <c r="D2976">
        <v>11919.75</v>
      </c>
      <c r="E2976">
        <v>12073.75</v>
      </c>
      <c r="F2976">
        <v>534300</v>
      </c>
    </row>
    <row r="2977" spans="1:6" x14ac:dyDescent="0.3">
      <c r="A2977" s="1">
        <v>43795</v>
      </c>
      <c r="B2977">
        <v>12110.200194999999</v>
      </c>
      <c r="C2977">
        <v>12132.450194999999</v>
      </c>
      <c r="D2977">
        <v>12006.349609000001</v>
      </c>
      <c r="E2977">
        <v>12037.700194999999</v>
      </c>
      <c r="F2977">
        <v>1201300</v>
      </c>
    </row>
    <row r="2978" spans="1:6" x14ac:dyDescent="0.3">
      <c r="A2978" s="1">
        <v>43796</v>
      </c>
      <c r="B2978">
        <v>12068.5</v>
      </c>
      <c r="C2978">
        <v>12114.900390999999</v>
      </c>
      <c r="D2978">
        <v>12055.150390999999</v>
      </c>
      <c r="E2978">
        <v>12100.700194999999</v>
      </c>
      <c r="F2978">
        <v>584200</v>
      </c>
    </row>
    <row r="2979" spans="1:6" x14ac:dyDescent="0.3">
      <c r="A2979" s="1">
        <v>43797</v>
      </c>
      <c r="B2979">
        <v>12132.099609000001</v>
      </c>
      <c r="C2979">
        <v>12158.799805000001</v>
      </c>
      <c r="D2979">
        <v>12099.950194999999</v>
      </c>
      <c r="E2979">
        <v>12151.150390999999</v>
      </c>
      <c r="F2979">
        <v>620500</v>
      </c>
    </row>
    <row r="2980" spans="1:6" x14ac:dyDescent="0.3">
      <c r="A2980" s="1">
        <v>43798</v>
      </c>
      <c r="B2980">
        <v>12146.200194999999</v>
      </c>
      <c r="C2980">
        <v>12147.400390999999</v>
      </c>
      <c r="D2980">
        <v>12017.400390999999</v>
      </c>
      <c r="E2980">
        <v>12056.049805000001</v>
      </c>
      <c r="F2980">
        <v>804400</v>
      </c>
    </row>
    <row r="2981" spans="1:6" x14ac:dyDescent="0.3">
      <c r="A2981" s="1">
        <v>43801</v>
      </c>
      <c r="B2981">
        <v>12137.049805000001</v>
      </c>
      <c r="C2981">
        <v>12137.150390999999</v>
      </c>
      <c r="D2981">
        <v>12023.700194999999</v>
      </c>
      <c r="E2981">
        <v>12048.200194999999</v>
      </c>
      <c r="F2981">
        <v>720900</v>
      </c>
    </row>
    <row r="2982" spans="1:6" x14ac:dyDescent="0.3">
      <c r="A2982" s="1">
        <v>43802</v>
      </c>
      <c r="B2982">
        <v>12067.650390999999</v>
      </c>
      <c r="C2982">
        <v>12068.599609000001</v>
      </c>
      <c r="D2982">
        <v>11956.400390999999</v>
      </c>
      <c r="E2982">
        <v>11994.200194999999</v>
      </c>
      <c r="F2982">
        <v>605800</v>
      </c>
    </row>
    <row r="2983" spans="1:6" x14ac:dyDescent="0.3">
      <c r="A2983" s="1">
        <v>43803</v>
      </c>
      <c r="B2983">
        <v>11969.950194999999</v>
      </c>
      <c r="C2983">
        <v>12054.700194999999</v>
      </c>
      <c r="D2983">
        <v>11935.299805000001</v>
      </c>
      <c r="E2983">
        <v>12043.200194999999</v>
      </c>
      <c r="F2983">
        <v>747200</v>
      </c>
    </row>
    <row r="2984" spans="1:6" x14ac:dyDescent="0.3">
      <c r="A2984" s="1">
        <v>43804</v>
      </c>
      <c r="B2984">
        <v>12071.25</v>
      </c>
      <c r="C2984">
        <v>12081.200194999999</v>
      </c>
      <c r="D2984">
        <v>11998.75</v>
      </c>
      <c r="E2984">
        <v>12018.400390999999</v>
      </c>
      <c r="F2984">
        <v>562200</v>
      </c>
    </row>
    <row r="2985" spans="1:6" x14ac:dyDescent="0.3">
      <c r="A2985" s="1">
        <v>43805</v>
      </c>
      <c r="B2985">
        <v>12047.349609000001</v>
      </c>
      <c r="C2985">
        <v>12057.049805000001</v>
      </c>
      <c r="D2985">
        <v>11888.849609000001</v>
      </c>
      <c r="E2985">
        <v>11921.5</v>
      </c>
      <c r="F2985">
        <v>609200</v>
      </c>
    </row>
    <row r="2986" spans="1:6" x14ac:dyDescent="0.3">
      <c r="A2986" s="1">
        <v>43808</v>
      </c>
      <c r="B2986">
        <v>11939.099609000001</v>
      </c>
      <c r="C2986">
        <v>11981.950194999999</v>
      </c>
      <c r="D2986">
        <v>11888.049805000001</v>
      </c>
      <c r="E2986">
        <v>11937.5</v>
      </c>
      <c r="F2986">
        <v>599100</v>
      </c>
    </row>
    <row r="2987" spans="1:6" x14ac:dyDescent="0.3">
      <c r="A2987" s="1">
        <v>43809</v>
      </c>
      <c r="B2987">
        <v>11950.5</v>
      </c>
      <c r="C2987">
        <v>11953.200194999999</v>
      </c>
      <c r="D2987">
        <v>11844.700194999999</v>
      </c>
      <c r="E2987">
        <v>11856.799805000001</v>
      </c>
      <c r="F2987">
        <v>650200</v>
      </c>
    </row>
    <row r="2988" spans="1:6" x14ac:dyDescent="0.3">
      <c r="A2988" s="1">
        <v>43810</v>
      </c>
      <c r="B2988">
        <v>11867.349609000001</v>
      </c>
      <c r="C2988">
        <v>11923.200194999999</v>
      </c>
      <c r="D2988">
        <v>11832.299805000001</v>
      </c>
      <c r="E2988">
        <v>11910.150390999999</v>
      </c>
      <c r="F2988">
        <v>997700</v>
      </c>
    </row>
    <row r="2989" spans="1:6" x14ac:dyDescent="0.3">
      <c r="A2989" s="1">
        <v>43811</v>
      </c>
      <c r="B2989">
        <v>11944.299805000001</v>
      </c>
      <c r="C2989">
        <v>12005.5</v>
      </c>
      <c r="D2989">
        <v>11934</v>
      </c>
      <c r="E2989">
        <v>11971.799805000001</v>
      </c>
      <c r="F2989">
        <v>752600</v>
      </c>
    </row>
    <row r="2990" spans="1:6" x14ac:dyDescent="0.3">
      <c r="A2990" s="1">
        <v>43812</v>
      </c>
      <c r="B2990">
        <v>12026.400390999999</v>
      </c>
      <c r="C2990">
        <v>12098.849609000001</v>
      </c>
      <c r="D2990">
        <v>12023.599609000001</v>
      </c>
      <c r="E2990">
        <v>12086.700194999999</v>
      </c>
      <c r="F2990">
        <v>597700</v>
      </c>
    </row>
    <row r="2991" spans="1:6" x14ac:dyDescent="0.3">
      <c r="A2991" s="1">
        <v>43815</v>
      </c>
      <c r="B2991">
        <v>12131.349609000001</v>
      </c>
      <c r="C2991">
        <v>12134.650390999999</v>
      </c>
      <c r="D2991">
        <v>12046.299805000001</v>
      </c>
      <c r="E2991">
        <v>12053.950194999999</v>
      </c>
      <c r="F2991">
        <v>437700</v>
      </c>
    </row>
    <row r="2992" spans="1:6" x14ac:dyDescent="0.3">
      <c r="A2992" s="1">
        <v>43816</v>
      </c>
      <c r="B2992">
        <v>12082.450194999999</v>
      </c>
      <c r="C2992">
        <v>12182.75</v>
      </c>
      <c r="D2992">
        <v>12070.349609000001</v>
      </c>
      <c r="E2992">
        <v>12165</v>
      </c>
      <c r="F2992">
        <v>499600</v>
      </c>
    </row>
    <row r="2993" spans="1:6" x14ac:dyDescent="0.3">
      <c r="A2993" s="1">
        <v>43817</v>
      </c>
      <c r="B2993">
        <v>12197</v>
      </c>
      <c r="C2993">
        <v>12237.700194999999</v>
      </c>
      <c r="D2993">
        <v>12163.450194999999</v>
      </c>
      <c r="E2993">
        <v>12221.650390999999</v>
      </c>
      <c r="F2993">
        <v>518900</v>
      </c>
    </row>
    <row r="2994" spans="1:6" x14ac:dyDescent="0.3">
      <c r="A2994" s="1">
        <v>43818</v>
      </c>
      <c r="B2994">
        <v>12223.400390999999</v>
      </c>
      <c r="C2994">
        <v>12268.349609000001</v>
      </c>
      <c r="D2994">
        <v>12191.150390999999</v>
      </c>
      <c r="E2994">
        <v>12259.700194999999</v>
      </c>
      <c r="F2994">
        <v>623100</v>
      </c>
    </row>
    <row r="2995" spans="1:6" x14ac:dyDescent="0.3">
      <c r="A2995" s="1">
        <v>43819</v>
      </c>
      <c r="B2995">
        <v>12266.450194999999</v>
      </c>
      <c r="C2995">
        <v>12293.900390999999</v>
      </c>
      <c r="D2995">
        <v>12252.75</v>
      </c>
      <c r="E2995">
        <v>12271.799805000001</v>
      </c>
      <c r="F2995">
        <v>810700</v>
      </c>
    </row>
    <row r="2996" spans="1:6" x14ac:dyDescent="0.3">
      <c r="A2996" s="1">
        <v>43822</v>
      </c>
      <c r="B2996">
        <v>12235.450194999999</v>
      </c>
      <c r="C2996">
        <v>12287.150390999999</v>
      </c>
      <c r="D2996">
        <v>12213.25</v>
      </c>
      <c r="E2996">
        <v>12262.75</v>
      </c>
      <c r="F2996">
        <v>604800</v>
      </c>
    </row>
    <row r="2997" spans="1:6" x14ac:dyDescent="0.3">
      <c r="A2997" s="1">
        <v>43823</v>
      </c>
      <c r="B2997">
        <v>12269.25</v>
      </c>
      <c r="C2997">
        <v>12283.700194999999</v>
      </c>
      <c r="D2997">
        <v>12202.099609000001</v>
      </c>
      <c r="E2997">
        <v>12214.549805000001</v>
      </c>
      <c r="F2997">
        <v>470300</v>
      </c>
    </row>
    <row r="2998" spans="1:6" x14ac:dyDescent="0.3">
      <c r="A2998" s="1">
        <v>43825</v>
      </c>
      <c r="B2998">
        <v>12211.849609000001</v>
      </c>
      <c r="C2998">
        <v>12221.549805000001</v>
      </c>
      <c r="D2998">
        <v>12118.849609000001</v>
      </c>
      <c r="E2998">
        <v>12126.549805000001</v>
      </c>
      <c r="F2998">
        <v>520300</v>
      </c>
    </row>
    <row r="2999" spans="1:6" x14ac:dyDescent="0.3">
      <c r="A2999" s="1">
        <v>43826</v>
      </c>
      <c r="B2999">
        <v>12172.900390999999</v>
      </c>
      <c r="C2999">
        <v>12258.450194999999</v>
      </c>
      <c r="D2999">
        <v>12157.900390999999</v>
      </c>
      <c r="E2999">
        <v>12245.799805000001</v>
      </c>
      <c r="F2999">
        <v>383800</v>
      </c>
    </row>
    <row r="3000" spans="1:6" x14ac:dyDescent="0.3">
      <c r="A3000" s="1">
        <v>43829</v>
      </c>
      <c r="B3000">
        <v>12274.900390999999</v>
      </c>
      <c r="C3000">
        <v>12286.450194999999</v>
      </c>
      <c r="D3000">
        <v>12213.799805000001</v>
      </c>
      <c r="E3000">
        <v>12255.849609000001</v>
      </c>
      <c r="F3000">
        <v>411100</v>
      </c>
    </row>
    <row r="3001" spans="1:6" x14ac:dyDescent="0.3">
      <c r="A3001" s="1">
        <v>43830</v>
      </c>
      <c r="B3001">
        <v>12247.099609000001</v>
      </c>
      <c r="C3001">
        <v>12247.099609000001</v>
      </c>
      <c r="D3001">
        <v>12151.799805000001</v>
      </c>
      <c r="E3001">
        <v>12168.450194999999</v>
      </c>
      <c r="F3001">
        <v>426900</v>
      </c>
    </row>
    <row r="3002" spans="1:6" x14ac:dyDescent="0.3">
      <c r="A3002" s="1">
        <v>43831</v>
      </c>
      <c r="B3002">
        <v>12202.150390999999</v>
      </c>
      <c r="C3002">
        <v>12222.200194999999</v>
      </c>
      <c r="D3002">
        <v>12165.299805000001</v>
      </c>
      <c r="E3002">
        <v>12182.5</v>
      </c>
      <c r="F3002">
        <v>304100</v>
      </c>
    </row>
    <row r="3003" spans="1:6" x14ac:dyDescent="0.3">
      <c r="A3003" s="1">
        <v>43832</v>
      </c>
      <c r="B3003">
        <v>12198.549805000001</v>
      </c>
      <c r="C3003">
        <v>12289.900390999999</v>
      </c>
      <c r="D3003">
        <v>12195.25</v>
      </c>
      <c r="E3003">
        <v>12282.200194999999</v>
      </c>
      <c r="F3003">
        <v>407700</v>
      </c>
    </row>
    <row r="3004" spans="1:6" x14ac:dyDescent="0.3">
      <c r="A3004" s="1">
        <v>43833</v>
      </c>
      <c r="B3004">
        <v>12261.099609000001</v>
      </c>
      <c r="C3004">
        <v>12265.599609000001</v>
      </c>
      <c r="D3004">
        <v>12191.349609000001</v>
      </c>
      <c r="E3004">
        <v>12226.650390999999</v>
      </c>
      <c r="F3004">
        <v>428800</v>
      </c>
    </row>
    <row r="3005" spans="1:6" x14ac:dyDescent="0.3">
      <c r="A3005" s="1">
        <v>43836</v>
      </c>
      <c r="B3005">
        <v>12170.599609000001</v>
      </c>
      <c r="C3005">
        <v>12179.099609000001</v>
      </c>
      <c r="D3005">
        <v>11974.200194999999</v>
      </c>
      <c r="E3005">
        <v>11993.049805000001</v>
      </c>
      <c r="F3005">
        <v>396500</v>
      </c>
    </row>
    <row r="3006" spans="1:6" x14ac:dyDescent="0.3">
      <c r="A3006" s="1">
        <v>43837</v>
      </c>
      <c r="B3006">
        <v>12079.099609000001</v>
      </c>
      <c r="C3006">
        <v>12152.150390999999</v>
      </c>
      <c r="D3006">
        <v>12005.349609000001</v>
      </c>
      <c r="E3006">
        <v>12052.950194999999</v>
      </c>
      <c r="F3006">
        <v>447800</v>
      </c>
    </row>
    <row r="3007" spans="1:6" x14ac:dyDescent="0.3">
      <c r="A3007" s="1">
        <v>43838</v>
      </c>
      <c r="B3007">
        <v>11939.099609000001</v>
      </c>
      <c r="C3007">
        <v>12044.950194999999</v>
      </c>
      <c r="D3007">
        <v>11929.599609000001</v>
      </c>
      <c r="E3007">
        <v>12025.349609000001</v>
      </c>
      <c r="F3007">
        <v>446000</v>
      </c>
    </row>
    <row r="3008" spans="1:6" x14ac:dyDescent="0.3">
      <c r="A3008" s="1">
        <v>43839</v>
      </c>
      <c r="B3008">
        <v>12153.150390999999</v>
      </c>
      <c r="C3008">
        <v>12224.049805000001</v>
      </c>
      <c r="D3008">
        <v>12132.549805000001</v>
      </c>
      <c r="E3008">
        <v>12215.900390999999</v>
      </c>
      <c r="F3008">
        <v>477500</v>
      </c>
    </row>
    <row r="3009" spans="1:6" x14ac:dyDescent="0.3">
      <c r="A3009" s="1">
        <v>43840</v>
      </c>
      <c r="B3009">
        <v>12271</v>
      </c>
      <c r="C3009">
        <v>12311.200194999999</v>
      </c>
      <c r="D3009">
        <v>12213.200194999999</v>
      </c>
      <c r="E3009">
        <v>12256.799805000001</v>
      </c>
      <c r="F3009">
        <v>660600</v>
      </c>
    </row>
    <row r="3010" spans="1:6" x14ac:dyDescent="0.3">
      <c r="A3010" s="1">
        <v>43843</v>
      </c>
      <c r="B3010">
        <v>12296.700194999999</v>
      </c>
      <c r="C3010">
        <v>12337.75</v>
      </c>
      <c r="D3010">
        <v>12285.799805000001</v>
      </c>
      <c r="E3010">
        <v>12329.549805000001</v>
      </c>
      <c r="F3010">
        <v>501000</v>
      </c>
    </row>
    <row r="3011" spans="1:6" x14ac:dyDescent="0.3">
      <c r="A3011" s="1">
        <v>43844</v>
      </c>
      <c r="B3011">
        <v>12333.099609000001</v>
      </c>
      <c r="C3011">
        <v>12374.25</v>
      </c>
      <c r="D3011">
        <v>12308.700194999999</v>
      </c>
      <c r="E3011">
        <v>12362.299805000001</v>
      </c>
      <c r="F3011">
        <v>616300</v>
      </c>
    </row>
    <row r="3012" spans="1:6" x14ac:dyDescent="0.3">
      <c r="A3012" s="1">
        <v>43845</v>
      </c>
      <c r="B3012">
        <v>12349.400390999999</v>
      </c>
      <c r="C3012">
        <v>12355.150390999999</v>
      </c>
      <c r="D3012">
        <v>12278.75</v>
      </c>
      <c r="E3012">
        <v>12343.299805000001</v>
      </c>
      <c r="F3012">
        <v>684400</v>
      </c>
    </row>
    <row r="3013" spans="1:6" x14ac:dyDescent="0.3">
      <c r="A3013" s="1">
        <v>43846</v>
      </c>
      <c r="B3013">
        <v>12347.099609000001</v>
      </c>
      <c r="C3013">
        <v>12389.049805000001</v>
      </c>
      <c r="D3013">
        <v>12315.799805000001</v>
      </c>
      <c r="E3013">
        <v>12355.5</v>
      </c>
      <c r="F3013">
        <v>395700</v>
      </c>
    </row>
    <row r="3014" spans="1:6" x14ac:dyDescent="0.3">
      <c r="A3014" s="1">
        <v>43847</v>
      </c>
      <c r="B3014">
        <v>12328.400390999999</v>
      </c>
      <c r="C3014">
        <v>12385.450194999999</v>
      </c>
      <c r="D3014">
        <v>12321.400390999999</v>
      </c>
      <c r="E3014">
        <v>12352.349609000001</v>
      </c>
      <c r="F3014">
        <v>502100</v>
      </c>
    </row>
    <row r="3015" spans="1:6" x14ac:dyDescent="0.3">
      <c r="A3015" s="1">
        <v>43850</v>
      </c>
      <c r="B3015">
        <v>12430.5</v>
      </c>
      <c r="C3015">
        <v>12430.5</v>
      </c>
      <c r="D3015">
        <v>12216.900390999999</v>
      </c>
      <c r="E3015">
        <v>12224.549805000001</v>
      </c>
      <c r="F3015">
        <v>491600</v>
      </c>
    </row>
    <row r="3016" spans="1:6" x14ac:dyDescent="0.3">
      <c r="A3016" s="1">
        <v>43851</v>
      </c>
      <c r="B3016">
        <v>12195.299805000001</v>
      </c>
      <c r="C3016">
        <v>12230.049805000001</v>
      </c>
      <c r="D3016">
        <v>12162.299805000001</v>
      </c>
      <c r="E3016">
        <v>12169.849609000001</v>
      </c>
      <c r="F3016">
        <v>400</v>
      </c>
    </row>
    <row r="3017" spans="1:6" x14ac:dyDescent="0.3">
      <c r="A3017" s="1">
        <v>43852</v>
      </c>
      <c r="B3017">
        <v>12218.349609000001</v>
      </c>
      <c r="C3017">
        <v>12225.049805000001</v>
      </c>
      <c r="D3017">
        <v>12087.900390999999</v>
      </c>
      <c r="E3017">
        <v>12106.900390999999</v>
      </c>
      <c r="F3017">
        <v>500</v>
      </c>
    </row>
    <row r="3018" spans="1:6" x14ac:dyDescent="0.3">
      <c r="A3018" s="1">
        <v>43853</v>
      </c>
      <c r="B3018">
        <v>12123.75</v>
      </c>
      <c r="C3018">
        <v>12189</v>
      </c>
      <c r="D3018">
        <v>12094.099609000001</v>
      </c>
      <c r="E3018">
        <v>12180.349609000001</v>
      </c>
      <c r="F3018">
        <v>867700</v>
      </c>
    </row>
    <row r="3019" spans="1:6" x14ac:dyDescent="0.3">
      <c r="A3019" s="1">
        <v>43854</v>
      </c>
      <c r="B3019">
        <v>12174.549805000001</v>
      </c>
      <c r="C3019">
        <v>12272.150390999999</v>
      </c>
      <c r="D3019">
        <v>12149.650390999999</v>
      </c>
      <c r="E3019">
        <v>12248.25</v>
      </c>
      <c r="F3019">
        <v>593200</v>
      </c>
    </row>
    <row r="3020" spans="1:6" x14ac:dyDescent="0.3">
      <c r="A3020" s="1">
        <v>43857</v>
      </c>
      <c r="B3020">
        <v>12197.099609000001</v>
      </c>
      <c r="C3020">
        <v>12216.599609000001</v>
      </c>
      <c r="D3020">
        <v>12107</v>
      </c>
      <c r="E3020">
        <v>12119</v>
      </c>
      <c r="F3020">
        <v>441200</v>
      </c>
    </row>
    <row r="3021" spans="1:6" x14ac:dyDescent="0.3">
      <c r="A3021" s="1">
        <v>43858</v>
      </c>
      <c r="B3021">
        <v>12148.099609000001</v>
      </c>
      <c r="C3021">
        <v>12163.549805000001</v>
      </c>
      <c r="D3021">
        <v>12024.5</v>
      </c>
      <c r="E3021">
        <v>12055.799805000001</v>
      </c>
      <c r="F3021">
        <v>478500</v>
      </c>
    </row>
    <row r="3022" spans="1:6" x14ac:dyDescent="0.3">
      <c r="A3022" s="1">
        <v>43859</v>
      </c>
      <c r="B3022">
        <v>12114.900390999999</v>
      </c>
      <c r="C3022">
        <v>12169.599609000001</v>
      </c>
      <c r="D3022">
        <v>12103.799805000001</v>
      </c>
      <c r="E3022">
        <v>12129.5</v>
      </c>
      <c r="F3022">
        <v>514400</v>
      </c>
    </row>
    <row r="3023" spans="1:6" x14ac:dyDescent="0.3">
      <c r="A3023" s="1">
        <v>43860</v>
      </c>
      <c r="B3023">
        <v>12147.75</v>
      </c>
      <c r="C3023">
        <v>12150.299805000001</v>
      </c>
      <c r="D3023">
        <v>12010.599609000001</v>
      </c>
      <c r="E3023">
        <v>12035.799805000001</v>
      </c>
      <c r="F3023">
        <v>538100</v>
      </c>
    </row>
    <row r="3024" spans="1:6" x14ac:dyDescent="0.3">
      <c r="A3024" s="1">
        <v>43861</v>
      </c>
      <c r="B3024">
        <v>12100.400390999999</v>
      </c>
      <c r="C3024">
        <v>12103.549805000001</v>
      </c>
      <c r="D3024">
        <v>11945.849609000001</v>
      </c>
      <c r="E3024">
        <v>11962.099609000001</v>
      </c>
      <c r="F3024">
        <v>771300</v>
      </c>
    </row>
    <row r="3025" spans="1:6" x14ac:dyDescent="0.3">
      <c r="A3025" s="1">
        <v>43864</v>
      </c>
      <c r="B3025">
        <v>11627.450194999999</v>
      </c>
      <c r="C3025">
        <v>11749.849609000001</v>
      </c>
      <c r="D3025">
        <v>11614.5</v>
      </c>
      <c r="E3025">
        <v>11707.900390999999</v>
      </c>
      <c r="F3025">
        <v>669800</v>
      </c>
    </row>
    <row r="3026" spans="1:6" x14ac:dyDescent="0.3">
      <c r="A3026" s="1">
        <v>43865</v>
      </c>
      <c r="B3026">
        <v>11786.25</v>
      </c>
      <c r="C3026">
        <v>11986.150390999999</v>
      </c>
      <c r="D3026">
        <v>11783.400390999999</v>
      </c>
      <c r="E3026">
        <v>11979.650390999999</v>
      </c>
      <c r="F3026">
        <v>560400</v>
      </c>
    </row>
    <row r="3027" spans="1:6" x14ac:dyDescent="0.3">
      <c r="A3027" s="1">
        <v>43866</v>
      </c>
      <c r="B3027">
        <v>12005.849609000001</v>
      </c>
      <c r="C3027">
        <v>12098.150390999999</v>
      </c>
      <c r="D3027">
        <v>11953.349609000001</v>
      </c>
      <c r="E3027">
        <v>12089.150390999999</v>
      </c>
      <c r="F3027">
        <v>758000</v>
      </c>
    </row>
    <row r="3028" spans="1:6" x14ac:dyDescent="0.3">
      <c r="A3028" s="1">
        <v>43867</v>
      </c>
      <c r="B3028">
        <v>12120</v>
      </c>
      <c r="C3028">
        <v>12160.599609000001</v>
      </c>
      <c r="D3028">
        <v>12084.650390999999</v>
      </c>
      <c r="E3028">
        <v>12137.950194999999</v>
      </c>
      <c r="F3028">
        <v>565100</v>
      </c>
    </row>
    <row r="3029" spans="1:6" x14ac:dyDescent="0.3">
      <c r="A3029" s="1">
        <v>43868</v>
      </c>
      <c r="B3029">
        <v>12151.150390999999</v>
      </c>
      <c r="C3029">
        <v>12154.700194999999</v>
      </c>
      <c r="D3029">
        <v>12073.950194999999</v>
      </c>
      <c r="E3029">
        <v>12098.349609000001</v>
      </c>
      <c r="F3029">
        <v>473500</v>
      </c>
    </row>
    <row r="3030" spans="1:6" x14ac:dyDescent="0.3">
      <c r="A3030" s="1">
        <v>43871</v>
      </c>
      <c r="B3030">
        <v>12102.349609000001</v>
      </c>
      <c r="C3030">
        <v>12103.549805000001</v>
      </c>
      <c r="D3030">
        <v>11990.75</v>
      </c>
      <c r="E3030">
        <v>12031.5</v>
      </c>
      <c r="F3030">
        <v>524700</v>
      </c>
    </row>
    <row r="3031" spans="1:6" x14ac:dyDescent="0.3">
      <c r="A3031" s="1">
        <v>43872</v>
      </c>
      <c r="B3031">
        <v>12108.400390999999</v>
      </c>
      <c r="C3031">
        <v>12172.299805000001</v>
      </c>
      <c r="D3031">
        <v>12099</v>
      </c>
      <c r="E3031">
        <v>12107.900390999999</v>
      </c>
      <c r="F3031">
        <v>480000</v>
      </c>
    </row>
    <row r="3032" spans="1:6" x14ac:dyDescent="0.3">
      <c r="A3032" s="1">
        <v>43873</v>
      </c>
      <c r="B3032">
        <v>12151</v>
      </c>
      <c r="C3032">
        <v>12231.75</v>
      </c>
      <c r="D3032">
        <v>12144.299805000001</v>
      </c>
      <c r="E3032">
        <v>12201.200194999999</v>
      </c>
      <c r="F3032">
        <v>411700</v>
      </c>
    </row>
    <row r="3033" spans="1:6" x14ac:dyDescent="0.3">
      <c r="A3033" s="1">
        <v>43874</v>
      </c>
      <c r="B3033">
        <v>12219.549805000001</v>
      </c>
      <c r="C3033">
        <v>12225.650390999999</v>
      </c>
      <c r="D3033">
        <v>12139.799805000001</v>
      </c>
      <c r="E3033">
        <v>12174.650390999999</v>
      </c>
      <c r="F3033">
        <v>501200</v>
      </c>
    </row>
    <row r="3034" spans="1:6" x14ac:dyDescent="0.3">
      <c r="A3034" s="1">
        <v>43875</v>
      </c>
      <c r="B3034">
        <v>12190.150390999999</v>
      </c>
      <c r="C3034">
        <v>12246.700194999999</v>
      </c>
      <c r="D3034">
        <v>12091.200194999999</v>
      </c>
      <c r="E3034">
        <v>12113.450194999999</v>
      </c>
      <c r="F3034">
        <v>622800</v>
      </c>
    </row>
    <row r="3035" spans="1:6" x14ac:dyDescent="0.3">
      <c r="A3035" s="1">
        <v>43878</v>
      </c>
      <c r="B3035">
        <v>12131.799805000001</v>
      </c>
      <c r="C3035">
        <v>12159.599609000001</v>
      </c>
      <c r="D3035">
        <v>12037</v>
      </c>
      <c r="E3035">
        <v>12045.799805000001</v>
      </c>
      <c r="F3035">
        <v>0</v>
      </c>
    </row>
    <row r="3036" spans="1:6" x14ac:dyDescent="0.3">
      <c r="A3036" s="1">
        <v>43879</v>
      </c>
      <c r="B3036">
        <v>12028.25</v>
      </c>
      <c r="C3036">
        <v>12030.75</v>
      </c>
      <c r="D3036">
        <v>11908.049805000001</v>
      </c>
      <c r="E3036">
        <v>11992.5</v>
      </c>
      <c r="F3036">
        <v>676900</v>
      </c>
    </row>
    <row r="3037" spans="1:6" x14ac:dyDescent="0.3">
      <c r="A3037" s="1">
        <v>43880</v>
      </c>
      <c r="B3037">
        <v>12090.599609000001</v>
      </c>
      <c r="C3037">
        <v>12134.700194999999</v>
      </c>
      <c r="D3037">
        <v>12042.099609000001</v>
      </c>
      <c r="E3037">
        <v>12125.900390999999</v>
      </c>
      <c r="F3037">
        <v>513600</v>
      </c>
    </row>
    <row r="3038" spans="1:6" x14ac:dyDescent="0.3">
      <c r="A3038" s="1">
        <v>43881</v>
      </c>
      <c r="B3038">
        <v>12119</v>
      </c>
      <c r="C3038">
        <v>12152</v>
      </c>
      <c r="D3038">
        <v>12071.450194999999</v>
      </c>
      <c r="E3038">
        <v>12080.849609000001</v>
      </c>
      <c r="F3038">
        <v>502600</v>
      </c>
    </row>
    <row r="3039" spans="1:6" x14ac:dyDescent="0.3">
      <c r="A3039" s="1">
        <v>43885</v>
      </c>
      <c r="B3039">
        <v>12012.549805000001</v>
      </c>
      <c r="C3039">
        <v>12012.549805000001</v>
      </c>
      <c r="D3039">
        <v>11813.400390999999</v>
      </c>
      <c r="E3039">
        <v>11829.400390999999</v>
      </c>
      <c r="F3039">
        <v>490800</v>
      </c>
    </row>
    <row r="3040" spans="1:6" x14ac:dyDescent="0.3">
      <c r="A3040" s="1">
        <v>43886</v>
      </c>
      <c r="B3040">
        <v>11877.5</v>
      </c>
      <c r="C3040">
        <v>11883.049805000001</v>
      </c>
      <c r="D3040">
        <v>11779.900390999999</v>
      </c>
      <c r="E3040">
        <v>11797.900390999999</v>
      </c>
      <c r="F3040">
        <v>461000</v>
      </c>
    </row>
    <row r="3041" spans="1:6" x14ac:dyDescent="0.3">
      <c r="A3041" s="1">
        <v>43887</v>
      </c>
      <c r="B3041">
        <v>11738.549805000001</v>
      </c>
      <c r="C3041">
        <v>11783.25</v>
      </c>
      <c r="D3041">
        <v>11639.599609000001</v>
      </c>
      <c r="E3041">
        <v>11678.5</v>
      </c>
      <c r="F3041">
        <v>567600</v>
      </c>
    </row>
    <row r="3042" spans="1:6" x14ac:dyDescent="0.3">
      <c r="A3042" s="1">
        <v>43888</v>
      </c>
      <c r="B3042">
        <v>11661.25</v>
      </c>
      <c r="C3042">
        <v>11663.849609000001</v>
      </c>
      <c r="D3042">
        <v>11536.700194999999</v>
      </c>
      <c r="E3042">
        <v>11633.299805000001</v>
      </c>
      <c r="F3042">
        <v>608600</v>
      </c>
    </row>
    <row r="3043" spans="1:6" x14ac:dyDescent="0.3">
      <c r="A3043" s="1">
        <v>43889</v>
      </c>
      <c r="B3043">
        <v>11382</v>
      </c>
      <c r="C3043">
        <v>11384.799805000001</v>
      </c>
      <c r="D3043">
        <v>11175.049805000001</v>
      </c>
      <c r="E3043">
        <v>11201.75</v>
      </c>
      <c r="F3043">
        <v>809900</v>
      </c>
    </row>
    <row r="3044" spans="1:6" x14ac:dyDescent="0.3">
      <c r="A3044" s="1">
        <v>43892</v>
      </c>
      <c r="B3044">
        <v>11387.349609000001</v>
      </c>
      <c r="C3044">
        <v>11433</v>
      </c>
      <c r="D3044">
        <v>11036.25</v>
      </c>
      <c r="E3044">
        <v>11132.75</v>
      </c>
      <c r="F3044">
        <v>680800</v>
      </c>
    </row>
    <row r="3045" spans="1:6" x14ac:dyDescent="0.3">
      <c r="A3045" s="1">
        <v>43893</v>
      </c>
      <c r="B3045">
        <v>11217.549805000001</v>
      </c>
      <c r="C3045">
        <v>11342.25</v>
      </c>
      <c r="D3045">
        <v>11152.549805000001</v>
      </c>
      <c r="E3045">
        <v>11303.299805000001</v>
      </c>
      <c r="F3045">
        <v>696500</v>
      </c>
    </row>
    <row r="3046" spans="1:6" x14ac:dyDescent="0.3">
      <c r="A3046" s="1">
        <v>43894</v>
      </c>
      <c r="B3046">
        <v>11351.349609000001</v>
      </c>
      <c r="C3046">
        <v>11356.599609000001</v>
      </c>
      <c r="D3046">
        <v>11082.150390999999</v>
      </c>
      <c r="E3046">
        <v>11251</v>
      </c>
      <c r="F3046">
        <v>797700</v>
      </c>
    </row>
    <row r="3047" spans="1:6" x14ac:dyDescent="0.3">
      <c r="A3047" s="1">
        <v>43895</v>
      </c>
      <c r="B3047">
        <v>11306.049805000001</v>
      </c>
      <c r="C3047">
        <v>11389.5</v>
      </c>
      <c r="D3047">
        <v>11244.599609000001</v>
      </c>
      <c r="E3047">
        <v>11269</v>
      </c>
      <c r="F3047">
        <v>1352500</v>
      </c>
    </row>
    <row r="3048" spans="1:6" x14ac:dyDescent="0.3">
      <c r="A3048" s="1">
        <v>43896</v>
      </c>
      <c r="B3048">
        <v>10942.650390999999</v>
      </c>
      <c r="C3048">
        <v>11035.099609000001</v>
      </c>
      <c r="D3048">
        <v>10827.400390999999</v>
      </c>
      <c r="E3048">
        <v>10989.450194999999</v>
      </c>
      <c r="F3048">
        <v>1811000</v>
      </c>
    </row>
    <row r="3049" spans="1:6" x14ac:dyDescent="0.3">
      <c r="A3049" s="1">
        <v>43899</v>
      </c>
      <c r="B3049">
        <v>10742.049805000001</v>
      </c>
      <c r="C3049">
        <v>10751.549805000001</v>
      </c>
      <c r="D3049">
        <v>10294.450194999999</v>
      </c>
      <c r="E3049">
        <v>10451.450194999999</v>
      </c>
      <c r="F3049">
        <v>1565500</v>
      </c>
    </row>
    <row r="3050" spans="1:6" x14ac:dyDescent="0.3">
      <c r="A3050" s="1">
        <v>43901</v>
      </c>
      <c r="B3050">
        <v>10334.299805000001</v>
      </c>
      <c r="C3050">
        <v>10545.099609000001</v>
      </c>
      <c r="D3050">
        <v>10334</v>
      </c>
      <c r="E3050">
        <v>10458.400390999999</v>
      </c>
      <c r="F3050">
        <v>1218500</v>
      </c>
    </row>
    <row r="3051" spans="1:6" x14ac:dyDescent="0.3">
      <c r="A3051" s="1">
        <v>43902</v>
      </c>
      <c r="B3051">
        <v>10039.950194999999</v>
      </c>
      <c r="C3051">
        <v>10040.75</v>
      </c>
      <c r="D3051">
        <v>9508</v>
      </c>
      <c r="E3051">
        <v>9590.1503909999992</v>
      </c>
      <c r="F3051">
        <v>1343500</v>
      </c>
    </row>
    <row r="3052" spans="1:6" x14ac:dyDescent="0.3">
      <c r="A3052" s="1">
        <v>43903</v>
      </c>
      <c r="B3052">
        <v>9107.5996090000008</v>
      </c>
      <c r="C3052">
        <v>10159.400390999999</v>
      </c>
      <c r="D3052">
        <v>8555.1503909999992</v>
      </c>
      <c r="E3052">
        <v>9955.2001949999994</v>
      </c>
      <c r="F3052">
        <v>1388000</v>
      </c>
    </row>
    <row r="3053" spans="1:6" x14ac:dyDescent="0.3">
      <c r="A3053" s="1">
        <v>43906</v>
      </c>
      <c r="B3053">
        <v>9587.7998050000006</v>
      </c>
      <c r="C3053">
        <v>9602.2001949999994</v>
      </c>
      <c r="D3053">
        <v>9165.0996090000008</v>
      </c>
      <c r="E3053">
        <v>9197.4003909999992</v>
      </c>
      <c r="F3053">
        <v>897700</v>
      </c>
    </row>
    <row r="3054" spans="1:6" x14ac:dyDescent="0.3">
      <c r="A3054" s="1">
        <v>43907</v>
      </c>
      <c r="B3054">
        <v>9285.4003909999992</v>
      </c>
      <c r="C3054">
        <v>9403.7998050000006</v>
      </c>
      <c r="D3054">
        <v>8915.5996090000008</v>
      </c>
      <c r="E3054">
        <v>8967.0498050000006</v>
      </c>
      <c r="F3054">
        <v>935600</v>
      </c>
    </row>
    <row r="3055" spans="1:6" x14ac:dyDescent="0.3">
      <c r="A3055" s="1">
        <v>43908</v>
      </c>
      <c r="B3055">
        <v>9088.4501949999994</v>
      </c>
      <c r="C3055">
        <v>9127.5498050000006</v>
      </c>
      <c r="D3055">
        <v>8407.0498050000006</v>
      </c>
      <c r="E3055">
        <v>8468.7998050000006</v>
      </c>
      <c r="F3055">
        <v>1516600</v>
      </c>
    </row>
    <row r="3056" spans="1:6" x14ac:dyDescent="0.3">
      <c r="A3056" s="1">
        <v>43909</v>
      </c>
      <c r="B3056">
        <v>8063.2998049999997</v>
      </c>
      <c r="C3056">
        <v>8575.4501949999994</v>
      </c>
      <c r="D3056">
        <v>7832.5498049999997</v>
      </c>
      <c r="E3056">
        <v>8263.4501949999994</v>
      </c>
      <c r="F3056">
        <v>925700</v>
      </c>
    </row>
    <row r="3057" spans="1:6" x14ac:dyDescent="0.3">
      <c r="A3057" s="1">
        <v>43910</v>
      </c>
      <c r="B3057">
        <v>8284.4501949999994</v>
      </c>
      <c r="C3057">
        <v>8883</v>
      </c>
      <c r="D3057">
        <v>8178.2001950000003</v>
      </c>
      <c r="E3057">
        <v>8745.4501949999994</v>
      </c>
      <c r="F3057">
        <v>1071500</v>
      </c>
    </row>
    <row r="3058" spans="1:6" x14ac:dyDescent="0.3">
      <c r="A3058" s="1">
        <v>43913</v>
      </c>
      <c r="B3058">
        <v>7945.7001950000003</v>
      </c>
      <c r="C3058">
        <v>8159.25</v>
      </c>
      <c r="D3058">
        <v>7583.6000979999999</v>
      </c>
      <c r="E3058">
        <v>7610.25</v>
      </c>
      <c r="F3058">
        <v>653500</v>
      </c>
    </row>
    <row r="3059" spans="1:6" x14ac:dyDescent="0.3">
      <c r="A3059" s="1">
        <v>43914</v>
      </c>
      <c r="B3059">
        <v>7848.2998049999997</v>
      </c>
      <c r="C3059">
        <v>8036.9501950000003</v>
      </c>
      <c r="D3059">
        <v>7511.1000979999999</v>
      </c>
      <c r="E3059">
        <v>7801.0498049999997</v>
      </c>
      <c r="F3059">
        <v>738400</v>
      </c>
    </row>
    <row r="3060" spans="1:6" x14ac:dyDescent="0.3">
      <c r="A3060" s="1">
        <v>43915</v>
      </c>
      <c r="B3060">
        <v>7735.1499020000001</v>
      </c>
      <c r="C3060">
        <v>8376.75</v>
      </c>
      <c r="D3060">
        <v>7714.75</v>
      </c>
      <c r="E3060">
        <v>8317.8496090000008</v>
      </c>
      <c r="F3060">
        <v>736900</v>
      </c>
    </row>
    <row r="3061" spans="1:6" x14ac:dyDescent="0.3">
      <c r="A3061" s="1">
        <v>43916</v>
      </c>
      <c r="B3061">
        <v>8451</v>
      </c>
      <c r="C3061">
        <v>8749.0498050000006</v>
      </c>
      <c r="D3061">
        <v>8304.9003909999992</v>
      </c>
      <c r="E3061">
        <v>8641.4501949999994</v>
      </c>
      <c r="F3061">
        <v>865600</v>
      </c>
    </row>
    <row r="3062" spans="1:6" x14ac:dyDescent="0.3">
      <c r="A3062" s="1">
        <v>43917</v>
      </c>
      <c r="B3062">
        <v>8949.0996090000008</v>
      </c>
      <c r="C3062">
        <v>9038.9003909999992</v>
      </c>
      <c r="D3062">
        <v>8522.9003909999992</v>
      </c>
      <c r="E3062">
        <v>8660.25</v>
      </c>
      <c r="F3062">
        <v>801500</v>
      </c>
    </row>
    <row r="3063" spans="1:6" x14ac:dyDescent="0.3">
      <c r="A3063" s="1">
        <v>43920</v>
      </c>
      <c r="B3063">
        <v>8385.9501949999994</v>
      </c>
      <c r="C3063">
        <v>8576</v>
      </c>
      <c r="D3063">
        <v>8244</v>
      </c>
      <c r="E3063">
        <v>8281.0996090000008</v>
      </c>
      <c r="F3063">
        <v>593300</v>
      </c>
    </row>
    <row r="3064" spans="1:6" x14ac:dyDescent="0.3">
      <c r="A3064" s="1">
        <v>43921</v>
      </c>
      <c r="B3064">
        <v>8529.3496090000008</v>
      </c>
      <c r="C3064">
        <v>8678.2998050000006</v>
      </c>
      <c r="D3064">
        <v>8358</v>
      </c>
      <c r="E3064">
        <v>8597.75</v>
      </c>
      <c r="F3064">
        <v>712700</v>
      </c>
    </row>
    <row r="3065" spans="1:6" x14ac:dyDescent="0.3">
      <c r="A3065" s="1">
        <v>43922</v>
      </c>
      <c r="B3065">
        <v>8584.0996090000008</v>
      </c>
      <c r="C3065">
        <v>8588.0996090000008</v>
      </c>
      <c r="D3065">
        <v>8198.3496090000008</v>
      </c>
      <c r="E3065">
        <v>8253.7998050000006</v>
      </c>
      <c r="F3065">
        <v>506300</v>
      </c>
    </row>
    <row r="3066" spans="1:6" x14ac:dyDescent="0.3">
      <c r="A3066" s="1">
        <v>43924</v>
      </c>
      <c r="B3066">
        <v>8356.5498050000006</v>
      </c>
      <c r="C3066">
        <v>8356.5498050000006</v>
      </c>
      <c r="D3066">
        <v>8055.7998049999997</v>
      </c>
      <c r="E3066">
        <v>8083.7998049999997</v>
      </c>
      <c r="F3066">
        <v>697000</v>
      </c>
    </row>
    <row r="3067" spans="1:6" x14ac:dyDescent="0.3">
      <c r="A3067" s="1">
        <v>43928</v>
      </c>
      <c r="B3067">
        <v>8446.2998050000006</v>
      </c>
      <c r="C3067">
        <v>8819.4003909999992</v>
      </c>
      <c r="D3067">
        <v>8360.9501949999994</v>
      </c>
      <c r="E3067">
        <v>8792.2001949999994</v>
      </c>
      <c r="F3067">
        <v>814200</v>
      </c>
    </row>
    <row r="3068" spans="1:6" x14ac:dyDescent="0.3">
      <c r="A3068" s="1">
        <v>43929</v>
      </c>
      <c r="B3068">
        <v>8688.9003909999992</v>
      </c>
      <c r="C3068">
        <v>9131.7001949999994</v>
      </c>
      <c r="D3068">
        <v>8653.9003909999992</v>
      </c>
      <c r="E3068">
        <v>8748.75</v>
      </c>
      <c r="F3068">
        <v>896500</v>
      </c>
    </row>
    <row r="3069" spans="1:6" x14ac:dyDescent="0.3">
      <c r="A3069" s="1">
        <v>43930</v>
      </c>
      <c r="B3069">
        <v>8973.0498050000006</v>
      </c>
      <c r="C3069">
        <v>9128.3496090000008</v>
      </c>
      <c r="D3069">
        <v>8904.5498050000006</v>
      </c>
      <c r="E3069">
        <v>9111.9003909999992</v>
      </c>
      <c r="F3069">
        <v>742100</v>
      </c>
    </row>
    <row r="3070" spans="1:6" x14ac:dyDescent="0.3">
      <c r="A3070" s="1">
        <v>43934</v>
      </c>
      <c r="B3070">
        <v>9103.9501949999994</v>
      </c>
      <c r="C3070">
        <v>9112.0498050000006</v>
      </c>
      <c r="D3070">
        <v>8912.4003909999992</v>
      </c>
      <c r="E3070">
        <v>8993.8496090000008</v>
      </c>
      <c r="F3070">
        <v>644000</v>
      </c>
    </row>
    <row r="3071" spans="1:6" x14ac:dyDescent="0.3">
      <c r="A3071" s="1">
        <v>43936</v>
      </c>
      <c r="B3071">
        <v>9196.4003909999992</v>
      </c>
      <c r="C3071">
        <v>9261.2001949999994</v>
      </c>
      <c r="D3071">
        <v>8874.0996090000008</v>
      </c>
      <c r="E3071">
        <v>8925.2998050000006</v>
      </c>
      <c r="F3071">
        <v>879100</v>
      </c>
    </row>
    <row r="3072" spans="1:6" x14ac:dyDescent="0.3">
      <c r="A3072" s="1">
        <v>43937</v>
      </c>
      <c r="B3072">
        <v>8851.25</v>
      </c>
      <c r="C3072">
        <v>9053.75</v>
      </c>
      <c r="D3072">
        <v>8821.9003909999992</v>
      </c>
      <c r="E3072">
        <v>8992.7998050000006</v>
      </c>
      <c r="F3072">
        <v>719400</v>
      </c>
    </row>
    <row r="3073" spans="1:6" x14ac:dyDescent="0.3">
      <c r="A3073" s="1">
        <v>43938</v>
      </c>
      <c r="B3073">
        <v>9323.4501949999994</v>
      </c>
      <c r="C3073">
        <v>9324</v>
      </c>
      <c r="D3073">
        <v>9091.3496090000008</v>
      </c>
      <c r="E3073">
        <v>9266.75</v>
      </c>
      <c r="F3073">
        <v>684200</v>
      </c>
    </row>
    <row r="3074" spans="1:6" x14ac:dyDescent="0.3">
      <c r="A3074" s="1">
        <v>43941</v>
      </c>
      <c r="B3074">
        <v>9390.2001949999994</v>
      </c>
      <c r="C3074">
        <v>9390.8496090000008</v>
      </c>
      <c r="D3074">
        <v>9230.7998050000006</v>
      </c>
      <c r="E3074">
        <v>9261.8496090000008</v>
      </c>
      <c r="F3074">
        <v>726400</v>
      </c>
    </row>
    <row r="3075" spans="1:6" x14ac:dyDescent="0.3">
      <c r="A3075" s="1">
        <v>43942</v>
      </c>
      <c r="B3075">
        <v>9016.9501949999994</v>
      </c>
      <c r="C3075">
        <v>9044.4003909999992</v>
      </c>
      <c r="D3075">
        <v>8909.4003909999992</v>
      </c>
      <c r="E3075">
        <v>8981.4501949999994</v>
      </c>
      <c r="F3075">
        <v>655100</v>
      </c>
    </row>
    <row r="3076" spans="1:6" x14ac:dyDescent="0.3">
      <c r="A3076" s="1">
        <v>43943</v>
      </c>
      <c r="B3076">
        <v>9026.75</v>
      </c>
      <c r="C3076">
        <v>9209.75</v>
      </c>
      <c r="D3076">
        <v>8946.25</v>
      </c>
      <c r="E3076">
        <v>9187.2998050000006</v>
      </c>
      <c r="F3076">
        <v>734400</v>
      </c>
    </row>
    <row r="3077" spans="1:6" x14ac:dyDescent="0.3">
      <c r="A3077" s="1">
        <v>43944</v>
      </c>
      <c r="B3077">
        <v>9232.3496090000008</v>
      </c>
      <c r="C3077">
        <v>9343.5996090000008</v>
      </c>
      <c r="D3077">
        <v>9170.1503909999992</v>
      </c>
      <c r="E3077">
        <v>9313.9003909999992</v>
      </c>
      <c r="F3077">
        <v>666700</v>
      </c>
    </row>
    <row r="3078" spans="1:6" x14ac:dyDescent="0.3">
      <c r="A3078" s="1">
        <v>43945</v>
      </c>
      <c r="B3078">
        <v>9163.9003909999992</v>
      </c>
      <c r="C3078">
        <v>9296.9003909999992</v>
      </c>
      <c r="D3078">
        <v>9141.2998050000006</v>
      </c>
      <c r="E3078">
        <v>9154.4003909999992</v>
      </c>
      <c r="F3078">
        <v>659400</v>
      </c>
    </row>
    <row r="3079" spans="1:6" x14ac:dyDescent="0.3">
      <c r="A3079" s="1">
        <v>43948</v>
      </c>
      <c r="B3079">
        <v>9259.7001949999994</v>
      </c>
      <c r="C3079">
        <v>9377.0996090000008</v>
      </c>
      <c r="D3079">
        <v>9250.3496090000008</v>
      </c>
      <c r="E3079">
        <v>9282.2998050000006</v>
      </c>
      <c r="F3079">
        <v>512800</v>
      </c>
    </row>
    <row r="3080" spans="1:6" x14ac:dyDescent="0.3">
      <c r="A3080" s="1">
        <v>43949</v>
      </c>
      <c r="B3080">
        <v>9389.7998050000006</v>
      </c>
      <c r="C3080">
        <v>9404.4003909999992</v>
      </c>
      <c r="D3080">
        <v>9260</v>
      </c>
      <c r="E3080">
        <v>9380.9003909999992</v>
      </c>
      <c r="F3080">
        <v>614500</v>
      </c>
    </row>
    <row r="3081" spans="1:6" x14ac:dyDescent="0.3">
      <c r="A3081" s="1">
        <v>43950</v>
      </c>
      <c r="B3081">
        <v>9408.5996090000008</v>
      </c>
      <c r="C3081">
        <v>9599.8496090000008</v>
      </c>
      <c r="D3081">
        <v>9392.3496090000008</v>
      </c>
      <c r="E3081">
        <v>9553.3496090000008</v>
      </c>
      <c r="F3081">
        <v>653000</v>
      </c>
    </row>
    <row r="3082" spans="1:6" x14ac:dyDescent="0.3">
      <c r="A3082" s="1">
        <v>43951</v>
      </c>
      <c r="B3082">
        <v>9753.5</v>
      </c>
      <c r="C3082">
        <v>9889.0498050000006</v>
      </c>
      <c r="D3082">
        <v>9731.5</v>
      </c>
      <c r="E3082">
        <v>9859.9003909999992</v>
      </c>
      <c r="F3082">
        <v>931200</v>
      </c>
    </row>
    <row r="3083" spans="1:6" x14ac:dyDescent="0.3">
      <c r="A3083" s="1">
        <v>43955</v>
      </c>
      <c r="B3083">
        <v>9533.5</v>
      </c>
      <c r="C3083">
        <v>9533.5</v>
      </c>
      <c r="D3083">
        <v>9266.9501949999994</v>
      </c>
      <c r="E3083">
        <v>9293.5</v>
      </c>
      <c r="F3083">
        <v>687500</v>
      </c>
    </row>
    <row r="3084" spans="1:6" x14ac:dyDescent="0.3">
      <c r="A3084" s="1">
        <v>43956</v>
      </c>
      <c r="B3084">
        <v>9429.4003909999992</v>
      </c>
      <c r="C3084">
        <v>9450.9003909999992</v>
      </c>
      <c r="D3084">
        <v>9190.75</v>
      </c>
      <c r="E3084">
        <v>9205.5996090000008</v>
      </c>
      <c r="F3084">
        <v>725200</v>
      </c>
    </row>
    <row r="3085" spans="1:6" x14ac:dyDescent="0.3">
      <c r="A3085" s="1">
        <v>43957</v>
      </c>
      <c r="B3085">
        <v>9226.7998050000006</v>
      </c>
      <c r="C3085">
        <v>9346.9003909999992</v>
      </c>
      <c r="D3085">
        <v>9116.5</v>
      </c>
      <c r="E3085">
        <v>9270.9003909999992</v>
      </c>
      <c r="F3085">
        <v>722200</v>
      </c>
    </row>
    <row r="3086" spans="1:6" x14ac:dyDescent="0.3">
      <c r="A3086" s="1">
        <v>43958</v>
      </c>
      <c r="B3086">
        <v>9234.0498050000006</v>
      </c>
      <c r="C3086">
        <v>9277.8496090000008</v>
      </c>
      <c r="D3086">
        <v>9175.9003909999992</v>
      </c>
      <c r="E3086">
        <v>9199.0498050000006</v>
      </c>
      <c r="F3086">
        <v>708700</v>
      </c>
    </row>
    <row r="3087" spans="1:6" x14ac:dyDescent="0.3">
      <c r="A3087" s="1">
        <v>43959</v>
      </c>
      <c r="B3087">
        <v>9376.9501949999994</v>
      </c>
      <c r="C3087">
        <v>9382.6503909999992</v>
      </c>
      <c r="D3087">
        <v>9238.2001949999994</v>
      </c>
      <c r="E3087">
        <v>9251.5</v>
      </c>
      <c r="F3087">
        <v>609100</v>
      </c>
    </row>
    <row r="3088" spans="1:6" x14ac:dyDescent="0.3">
      <c r="A3088" s="1">
        <v>43962</v>
      </c>
      <c r="B3088">
        <v>9348.1503909999992</v>
      </c>
      <c r="C3088">
        <v>9439.9003909999992</v>
      </c>
      <c r="D3088">
        <v>9219.9501949999994</v>
      </c>
      <c r="E3088">
        <v>9239.2001949999994</v>
      </c>
      <c r="F3088">
        <v>704600</v>
      </c>
    </row>
    <row r="3089" spans="1:6" x14ac:dyDescent="0.3">
      <c r="A3089" s="1">
        <v>43963</v>
      </c>
      <c r="B3089">
        <v>9168.8496090000008</v>
      </c>
      <c r="C3089">
        <v>9240.8496090000008</v>
      </c>
      <c r="D3089">
        <v>9043.9501949999994</v>
      </c>
      <c r="E3089">
        <v>9196.5498050000006</v>
      </c>
      <c r="F3089">
        <v>805500</v>
      </c>
    </row>
    <row r="3090" spans="1:6" x14ac:dyDescent="0.3">
      <c r="A3090" s="1">
        <v>43964</v>
      </c>
      <c r="B3090">
        <v>9584.2001949999994</v>
      </c>
      <c r="C3090">
        <v>9584.5</v>
      </c>
      <c r="D3090">
        <v>9351.0996090000008</v>
      </c>
      <c r="E3090">
        <v>9383.5498050000006</v>
      </c>
      <c r="F3090">
        <v>846400</v>
      </c>
    </row>
    <row r="3091" spans="1:6" x14ac:dyDescent="0.3">
      <c r="A3091" s="1">
        <v>43965</v>
      </c>
      <c r="B3091">
        <v>9213.9501949999994</v>
      </c>
      <c r="C3091">
        <v>9281.0996090000008</v>
      </c>
      <c r="D3091">
        <v>9119.75</v>
      </c>
      <c r="E3091">
        <v>9142.75</v>
      </c>
      <c r="F3091">
        <v>602600</v>
      </c>
    </row>
    <row r="3092" spans="1:6" x14ac:dyDescent="0.3">
      <c r="A3092" s="1">
        <v>43966</v>
      </c>
      <c r="B3092">
        <v>9182.4003909999992</v>
      </c>
      <c r="C3092">
        <v>9182.4003909999992</v>
      </c>
      <c r="D3092">
        <v>9050</v>
      </c>
      <c r="E3092">
        <v>9136.8496090000008</v>
      </c>
      <c r="F3092">
        <v>575900</v>
      </c>
    </row>
    <row r="3093" spans="1:6" x14ac:dyDescent="0.3">
      <c r="A3093" s="1">
        <v>43969</v>
      </c>
      <c r="B3093">
        <v>9158.2998050000006</v>
      </c>
      <c r="C3093">
        <v>9158.2998050000006</v>
      </c>
      <c r="D3093">
        <v>8806.75</v>
      </c>
      <c r="E3093">
        <v>8823.25</v>
      </c>
      <c r="F3093">
        <v>773000</v>
      </c>
    </row>
    <row r="3094" spans="1:6" x14ac:dyDescent="0.3">
      <c r="A3094" s="1">
        <v>43970</v>
      </c>
      <c r="B3094">
        <v>8961.7001949999994</v>
      </c>
      <c r="C3094">
        <v>9030.3496090000008</v>
      </c>
      <c r="D3094">
        <v>8855.2998050000006</v>
      </c>
      <c r="E3094">
        <v>8879.0996090000008</v>
      </c>
      <c r="F3094">
        <v>762200</v>
      </c>
    </row>
    <row r="3095" spans="1:6" x14ac:dyDescent="0.3">
      <c r="A3095" s="1">
        <v>43971</v>
      </c>
      <c r="B3095">
        <v>8889.1503909999992</v>
      </c>
      <c r="C3095">
        <v>9093.7998050000006</v>
      </c>
      <c r="D3095">
        <v>8875.3496090000008</v>
      </c>
      <c r="E3095">
        <v>9066.5498050000006</v>
      </c>
      <c r="F3095">
        <v>622300</v>
      </c>
    </row>
    <row r="3096" spans="1:6" x14ac:dyDescent="0.3">
      <c r="A3096" s="1">
        <v>43972</v>
      </c>
      <c r="B3096">
        <v>9079.4501949999994</v>
      </c>
      <c r="C3096">
        <v>9178.5498050000006</v>
      </c>
      <c r="D3096">
        <v>9056.0996090000008</v>
      </c>
      <c r="E3096">
        <v>9106.25</v>
      </c>
      <c r="F3096">
        <v>631500</v>
      </c>
    </row>
    <row r="3097" spans="1:6" x14ac:dyDescent="0.3">
      <c r="A3097" s="1">
        <v>43973</v>
      </c>
      <c r="B3097">
        <v>9067.9003909999992</v>
      </c>
      <c r="C3097">
        <v>9149.5996090000008</v>
      </c>
      <c r="D3097">
        <v>8968.5498050000006</v>
      </c>
      <c r="E3097">
        <v>9039.25</v>
      </c>
      <c r="F3097">
        <v>675800</v>
      </c>
    </row>
    <row r="3098" spans="1:6" x14ac:dyDescent="0.3">
      <c r="A3098" s="1">
        <v>43977</v>
      </c>
      <c r="B3098">
        <v>9099.75</v>
      </c>
      <c r="C3098">
        <v>9161.6503909999992</v>
      </c>
      <c r="D3098">
        <v>8996.6503909999992</v>
      </c>
      <c r="E3098">
        <v>9029.0498050000006</v>
      </c>
      <c r="F3098">
        <v>655000</v>
      </c>
    </row>
    <row r="3099" spans="1:6" x14ac:dyDescent="0.3">
      <c r="A3099" s="1">
        <v>43978</v>
      </c>
      <c r="B3099">
        <v>9082.2001949999994</v>
      </c>
      <c r="C3099">
        <v>9334</v>
      </c>
      <c r="D3099">
        <v>9004.25</v>
      </c>
      <c r="E3099">
        <v>9314.9501949999994</v>
      </c>
      <c r="F3099">
        <v>763500</v>
      </c>
    </row>
    <row r="3100" spans="1:6" x14ac:dyDescent="0.3">
      <c r="A3100" s="1">
        <v>43979</v>
      </c>
      <c r="B3100">
        <v>9364.9501949999994</v>
      </c>
      <c r="C3100">
        <v>9511.25</v>
      </c>
      <c r="D3100">
        <v>9336.5</v>
      </c>
      <c r="E3100">
        <v>9490.0996090000008</v>
      </c>
      <c r="F3100">
        <v>837900</v>
      </c>
    </row>
    <row r="3101" spans="1:6" x14ac:dyDescent="0.3">
      <c r="A3101" s="1">
        <v>43980</v>
      </c>
      <c r="B3101">
        <v>9422.2001949999994</v>
      </c>
      <c r="C3101">
        <v>9598.8496090000008</v>
      </c>
      <c r="D3101">
        <v>9376.9003909999992</v>
      </c>
      <c r="E3101">
        <v>9580.2998050000006</v>
      </c>
      <c r="F3101">
        <v>967000</v>
      </c>
    </row>
    <row r="3102" spans="1:6" x14ac:dyDescent="0.3">
      <c r="A3102" s="1">
        <v>43983</v>
      </c>
      <c r="B3102">
        <v>9726.8496090000008</v>
      </c>
      <c r="C3102">
        <v>9931.5996090000008</v>
      </c>
      <c r="D3102">
        <v>9706.9501949999994</v>
      </c>
      <c r="E3102">
        <v>9826.1503909999992</v>
      </c>
      <c r="F3102">
        <v>794200</v>
      </c>
    </row>
    <row r="3103" spans="1:6" x14ac:dyDescent="0.3">
      <c r="A3103" s="1">
        <v>43984</v>
      </c>
      <c r="B3103">
        <v>9880.8496090000008</v>
      </c>
      <c r="C3103">
        <v>9995.5996090000008</v>
      </c>
      <c r="D3103">
        <v>9824.0498050000006</v>
      </c>
      <c r="E3103">
        <v>9979.0996090000008</v>
      </c>
      <c r="F3103">
        <v>770200</v>
      </c>
    </row>
    <row r="3104" spans="1:6" x14ac:dyDescent="0.3">
      <c r="A3104" s="1">
        <v>43985</v>
      </c>
      <c r="B3104">
        <v>10108.299805000001</v>
      </c>
      <c r="C3104">
        <v>10176.200194999999</v>
      </c>
      <c r="D3104">
        <v>10035.549805000001</v>
      </c>
      <c r="E3104">
        <v>10061.549805000001</v>
      </c>
      <c r="F3104">
        <v>794700</v>
      </c>
    </row>
    <row r="3105" spans="1:6" x14ac:dyDescent="0.3">
      <c r="A3105" s="1">
        <v>43986</v>
      </c>
      <c r="B3105">
        <v>10054.25</v>
      </c>
      <c r="C3105">
        <v>10123.849609000001</v>
      </c>
      <c r="D3105">
        <v>9944.25</v>
      </c>
      <c r="E3105">
        <v>10029.099609000001</v>
      </c>
      <c r="F3105">
        <v>775100</v>
      </c>
    </row>
    <row r="3106" spans="1:6" x14ac:dyDescent="0.3">
      <c r="A3106" s="1">
        <v>43987</v>
      </c>
      <c r="B3106">
        <v>10093.799805000001</v>
      </c>
      <c r="C3106">
        <v>10177.799805000001</v>
      </c>
      <c r="D3106">
        <v>10040.75</v>
      </c>
      <c r="E3106">
        <v>10142.150390999999</v>
      </c>
      <c r="F3106">
        <v>987100</v>
      </c>
    </row>
    <row r="3107" spans="1:6" x14ac:dyDescent="0.3">
      <c r="A3107" s="1">
        <v>43990</v>
      </c>
      <c r="B3107">
        <v>10326.75</v>
      </c>
      <c r="C3107">
        <v>10328.5</v>
      </c>
      <c r="D3107">
        <v>10120.25</v>
      </c>
      <c r="E3107">
        <v>10167.450194999999</v>
      </c>
      <c r="F3107">
        <v>936500</v>
      </c>
    </row>
    <row r="3108" spans="1:6" x14ac:dyDescent="0.3">
      <c r="A3108" s="1">
        <v>43991</v>
      </c>
      <c r="B3108">
        <v>10181.150390999999</v>
      </c>
      <c r="C3108">
        <v>10291.150390999999</v>
      </c>
      <c r="D3108">
        <v>10021.450194999999</v>
      </c>
      <c r="E3108">
        <v>10046.650390999999</v>
      </c>
      <c r="F3108">
        <v>754200</v>
      </c>
    </row>
    <row r="3109" spans="1:6" x14ac:dyDescent="0.3">
      <c r="A3109" s="1">
        <v>43992</v>
      </c>
      <c r="B3109">
        <v>10072.599609000001</v>
      </c>
      <c r="C3109">
        <v>10148.75</v>
      </c>
      <c r="D3109">
        <v>10036.849609000001</v>
      </c>
      <c r="E3109">
        <v>10116.150390999999</v>
      </c>
      <c r="F3109">
        <v>632400</v>
      </c>
    </row>
    <row r="3110" spans="1:6" x14ac:dyDescent="0.3">
      <c r="A3110" s="1">
        <v>43993</v>
      </c>
      <c r="B3110">
        <v>10094.099609000001</v>
      </c>
      <c r="C3110">
        <v>10112.049805000001</v>
      </c>
      <c r="D3110">
        <v>9885.0498050000006</v>
      </c>
      <c r="E3110">
        <v>9902</v>
      </c>
      <c r="F3110">
        <v>715500</v>
      </c>
    </row>
    <row r="3111" spans="1:6" x14ac:dyDescent="0.3">
      <c r="A3111" s="1">
        <v>43994</v>
      </c>
      <c r="B3111">
        <v>9544.9501949999994</v>
      </c>
      <c r="C3111">
        <v>9996.0498050000006</v>
      </c>
      <c r="D3111">
        <v>9544.3496090000008</v>
      </c>
      <c r="E3111">
        <v>9972.9003909999992</v>
      </c>
      <c r="F3111">
        <v>796300</v>
      </c>
    </row>
    <row r="3112" spans="1:6" x14ac:dyDescent="0.3">
      <c r="A3112" s="1">
        <v>43997</v>
      </c>
      <c r="B3112">
        <v>9919.3496090000008</v>
      </c>
      <c r="C3112">
        <v>9943.3496090000008</v>
      </c>
      <c r="D3112">
        <v>9726.3496090000008</v>
      </c>
      <c r="E3112">
        <v>9813.7001949999994</v>
      </c>
      <c r="F3112">
        <v>716100</v>
      </c>
    </row>
    <row r="3113" spans="1:6" x14ac:dyDescent="0.3">
      <c r="A3113" s="1">
        <v>43998</v>
      </c>
      <c r="B3113">
        <v>10014.799805000001</v>
      </c>
      <c r="C3113">
        <v>10046.150390999999</v>
      </c>
      <c r="D3113">
        <v>9728.5</v>
      </c>
      <c r="E3113">
        <v>9914</v>
      </c>
      <c r="F3113">
        <v>899900</v>
      </c>
    </row>
    <row r="3114" spans="1:6" x14ac:dyDescent="0.3">
      <c r="A3114" s="1">
        <v>43999</v>
      </c>
      <c r="B3114">
        <v>9876.7001949999994</v>
      </c>
      <c r="C3114">
        <v>10003.599609000001</v>
      </c>
      <c r="D3114">
        <v>9833.7998050000006</v>
      </c>
      <c r="E3114">
        <v>9881.1503909999992</v>
      </c>
      <c r="F3114">
        <v>685400</v>
      </c>
    </row>
    <row r="3115" spans="1:6" x14ac:dyDescent="0.3">
      <c r="A3115" s="1">
        <v>44000</v>
      </c>
      <c r="B3115">
        <v>9863.25</v>
      </c>
      <c r="C3115">
        <v>10111.200194999999</v>
      </c>
      <c r="D3115">
        <v>9845.0498050000006</v>
      </c>
      <c r="E3115">
        <v>10091.650390999999</v>
      </c>
      <c r="F3115">
        <v>622900</v>
      </c>
    </row>
    <row r="3116" spans="1:6" x14ac:dyDescent="0.3">
      <c r="A3116" s="1">
        <v>44001</v>
      </c>
      <c r="B3116">
        <v>10119</v>
      </c>
      <c r="C3116">
        <v>10272.400390999999</v>
      </c>
      <c r="D3116">
        <v>10072.650390999999</v>
      </c>
      <c r="E3116">
        <v>10244.400390999999</v>
      </c>
      <c r="F3116">
        <v>892100</v>
      </c>
    </row>
    <row r="3117" spans="1:6" x14ac:dyDescent="0.3">
      <c r="A3117" s="1">
        <v>44004</v>
      </c>
      <c r="B3117">
        <v>10318.75</v>
      </c>
      <c r="C3117">
        <v>10393.650390999999</v>
      </c>
      <c r="D3117">
        <v>10277.599609000001</v>
      </c>
      <c r="E3117">
        <v>10311.200194999999</v>
      </c>
      <c r="F3117">
        <v>685400</v>
      </c>
    </row>
    <row r="3118" spans="1:6" x14ac:dyDescent="0.3">
      <c r="A3118" s="1">
        <v>44005</v>
      </c>
      <c r="B3118">
        <v>10347.950194999999</v>
      </c>
      <c r="C3118">
        <v>10484.700194999999</v>
      </c>
      <c r="D3118">
        <v>10301.75</v>
      </c>
      <c r="E3118">
        <v>10471</v>
      </c>
      <c r="F3118">
        <v>669200</v>
      </c>
    </row>
    <row r="3119" spans="1:6" x14ac:dyDescent="0.3">
      <c r="A3119" s="1">
        <v>44006</v>
      </c>
      <c r="B3119">
        <v>10529.25</v>
      </c>
      <c r="C3119">
        <v>10553.150390999999</v>
      </c>
      <c r="D3119">
        <v>10281.950194999999</v>
      </c>
      <c r="E3119">
        <v>10305.299805000001</v>
      </c>
      <c r="F3119">
        <v>854800</v>
      </c>
    </row>
    <row r="3120" spans="1:6" x14ac:dyDescent="0.3">
      <c r="A3120" s="1">
        <v>44007</v>
      </c>
      <c r="B3120">
        <v>10235.549805000001</v>
      </c>
      <c r="C3120">
        <v>10361.799805000001</v>
      </c>
      <c r="D3120">
        <v>10194.5</v>
      </c>
      <c r="E3120">
        <v>10288.900390999999</v>
      </c>
      <c r="F3120">
        <v>994200</v>
      </c>
    </row>
    <row r="3121" spans="1:6" x14ac:dyDescent="0.3">
      <c r="A3121" s="1">
        <v>44008</v>
      </c>
      <c r="B3121">
        <v>10378.900390999999</v>
      </c>
      <c r="C3121">
        <v>10409.849609000001</v>
      </c>
      <c r="D3121">
        <v>10311.25</v>
      </c>
      <c r="E3121">
        <v>10383</v>
      </c>
      <c r="F3121">
        <v>671900</v>
      </c>
    </row>
    <row r="3122" spans="1:6" x14ac:dyDescent="0.3">
      <c r="A3122" s="1">
        <v>44011</v>
      </c>
      <c r="B3122">
        <v>10311.950194999999</v>
      </c>
      <c r="C3122">
        <v>10337.950194999999</v>
      </c>
      <c r="D3122">
        <v>10223.599609000001</v>
      </c>
      <c r="E3122">
        <v>10312.400390999999</v>
      </c>
      <c r="F3122">
        <v>574500</v>
      </c>
    </row>
    <row r="3123" spans="1:6" x14ac:dyDescent="0.3">
      <c r="A3123" s="1">
        <v>44012</v>
      </c>
      <c r="B3123">
        <v>10382.599609000001</v>
      </c>
      <c r="C3123">
        <v>10401.049805000001</v>
      </c>
      <c r="D3123">
        <v>10267.349609000001</v>
      </c>
      <c r="E3123">
        <v>10302.099609000001</v>
      </c>
      <c r="F3123">
        <v>556200</v>
      </c>
    </row>
    <row r="3124" spans="1:6" x14ac:dyDescent="0.3">
      <c r="A3124" s="1">
        <v>44013</v>
      </c>
      <c r="B3124">
        <v>10323.799805000001</v>
      </c>
      <c r="C3124">
        <v>10447.049805000001</v>
      </c>
      <c r="D3124">
        <v>10299.599609000001</v>
      </c>
      <c r="E3124">
        <v>10430.049805000001</v>
      </c>
      <c r="F3124">
        <v>573600</v>
      </c>
    </row>
    <row r="3125" spans="1:6" x14ac:dyDescent="0.3">
      <c r="A3125" s="1">
        <v>44014</v>
      </c>
      <c r="B3125">
        <v>10493.049805000001</v>
      </c>
      <c r="C3125">
        <v>10598.200194999999</v>
      </c>
      <c r="D3125">
        <v>10485.549805000001</v>
      </c>
      <c r="E3125">
        <v>10551.700194999999</v>
      </c>
      <c r="F3125">
        <v>597400</v>
      </c>
    </row>
    <row r="3126" spans="1:6" x14ac:dyDescent="0.3">
      <c r="A3126" s="1">
        <v>44015</v>
      </c>
      <c r="B3126">
        <v>10614.950194999999</v>
      </c>
      <c r="C3126">
        <v>10631.299805000001</v>
      </c>
      <c r="D3126">
        <v>10562.650390999999</v>
      </c>
      <c r="E3126">
        <v>10607.349609000001</v>
      </c>
      <c r="F3126">
        <v>525200</v>
      </c>
    </row>
    <row r="3127" spans="1:6" x14ac:dyDescent="0.3">
      <c r="A3127" s="1">
        <v>44018</v>
      </c>
      <c r="B3127">
        <v>10723.849609000001</v>
      </c>
      <c r="C3127">
        <v>10811.400390999999</v>
      </c>
      <c r="D3127">
        <v>10695.099609000001</v>
      </c>
      <c r="E3127">
        <v>10763.650390999999</v>
      </c>
      <c r="F3127">
        <v>571200</v>
      </c>
    </row>
    <row r="3128" spans="1:6" x14ac:dyDescent="0.3">
      <c r="A3128" s="1">
        <v>44019</v>
      </c>
      <c r="B3128">
        <v>10802.849609000001</v>
      </c>
      <c r="C3128">
        <v>10813.799805000001</v>
      </c>
      <c r="D3128">
        <v>10689.700194999999</v>
      </c>
      <c r="E3128">
        <v>10799.650390999999</v>
      </c>
      <c r="F3128">
        <v>636800</v>
      </c>
    </row>
    <row r="3129" spans="1:6" x14ac:dyDescent="0.3">
      <c r="A3129" s="1">
        <v>44020</v>
      </c>
      <c r="B3129">
        <v>10818.650390999999</v>
      </c>
      <c r="C3129">
        <v>10847.849609000001</v>
      </c>
      <c r="D3129">
        <v>10676.549805000001</v>
      </c>
      <c r="E3129">
        <v>10705.75</v>
      </c>
      <c r="F3129">
        <v>767900</v>
      </c>
    </row>
    <row r="3130" spans="1:6" x14ac:dyDescent="0.3">
      <c r="A3130" s="1">
        <v>44021</v>
      </c>
      <c r="B3130">
        <v>10755.549805000001</v>
      </c>
      <c r="C3130">
        <v>10836.849609000001</v>
      </c>
      <c r="D3130">
        <v>10733</v>
      </c>
      <c r="E3130">
        <v>10813.450194999999</v>
      </c>
      <c r="F3130">
        <v>618700</v>
      </c>
    </row>
    <row r="3131" spans="1:6" x14ac:dyDescent="0.3">
      <c r="A3131" s="1">
        <v>44022</v>
      </c>
      <c r="B3131">
        <v>10764.099609000001</v>
      </c>
      <c r="C3131">
        <v>10819.400390999999</v>
      </c>
      <c r="D3131">
        <v>10713</v>
      </c>
      <c r="E3131">
        <v>10768.049805000001</v>
      </c>
      <c r="F3131">
        <v>590700</v>
      </c>
    </row>
    <row r="3132" spans="1:6" x14ac:dyDescent="0.3">
      <c r="A3132" s="1">
        <v>44025</v>
      </c>
      <c r="B3132">
        <v>10851.849609000001</v>
      </c>
      <c r="C3132">
        <v>10894.049805000001</v>
      </c>
      <c r="D3132">
        <v>10756.049805000001</v>
      </c>
      <c r="E3132">
        <v>10802.700194999999</v>
      </c>
      <c r="F3132">
        <v>554100</v>
      </c>
    </row>
    <row r="3133" spans="1:6" x14ac:dyDescent="0.3">
      <c r="A3133" s="1">
        <v>44026</v>
      </c>
      <c r="B3133">
        <v>10750.849609000001</v>
      </c>
      <c r="C3133">
        <v>10755.650390999999</v>
      </c>
      <c r="D3133">
        <v>10562.900390999999</v>
      </c>
      <c r="E3133">
        <v>10607.349609000001</v>
      </c>
      <c r="F3133">
        <v>532400</v>
      </c>
    </row>
    <row r="3134" spans="1:6" x14ac:dyDescent="0.3">
      <c r="A3134" s="1">
        <v>44027</v>
      </c>
      <c r="B3134">
        <v>10701</v>
      </c>
      <c r="C3134">
        <v>10827.450194999999</v>
      </c>
      <c r="D3134">
        <v>10577.75</v>
      </c>
      <c r="E3134">
        <v>10618.200194999999</v>
      </c>
      <c r="F3134">
        <v>715900</v>
      </c>
    </row>
    <row r="3135" spans="1:6" x14ac:dyDescent="0.3">
      <c r="A3135" s="1">
        <v>44028</v>
      </c>
      <c r="B3135">
        <v>10706.200194999999</v>
      </c>
      <c r="C3135">
        <v>10755.299805000001</v>
      </c>
      <c r="D3135">
        <v>10595.200194999999</v>
      </c>
      <c r="E3135">
        <v>10739.950194999999</v>
      </c>
      <c r="F3135">
        <v>694400</v>
      </c>
    </row>
    <row r="3136" spans="1:6" x14ac:dyDescent="0.3">
      <c r="A3136" s="1">
        <v>44029</v>
      </c>
      <c r="B3136">
        <v>10752</v>
      </c>
      <c r="C3136">
        <v>10933.450194999999</v>
      </c>
      <c r="D3136">
        <v>10749.650390999999</v>
      </c>
      <c r="E3136">
        <v>10901.700194999999</v>
      </c>
      <c r="F3136">
        <v>676900</v>
      </c>
    </row>
    <row r="3137" spans="1:6" x14ac:dyDescent="0.3">
      <c r="A3137" s="1">
        <v>44032</v>
      </c>
      <c r="B3137">
        <v>10999.450194999999</v>
      </c>
      <c r="C3137">
        <v>11037.900390999999</v>
      </c>
      <c r="D3137">
        <v>10953</v>
      </c>
      <c r="E3137">
        <v>11022.200194999999</v>
      </c>
      <c r="F3137">
        <v>554300</v>
      </c>
    </row>
    <row r="3138" spans="1:6" x14ac:dyDescent="0.3">
      <c r="A3138" s="1">
        <v>44033</v>
      </c>
      <c r="B3138">
        <v>11126.099609000001</v>
      </c>
      <c r="C3138">
        <v>11179.549805000001</v>
      </c>
      <c r="D3138">
        <v>11113.25</v>
      </c>
      <c r="E3138">
        <v>11162.25</v>
      </c>
      <c r="F3138">
        <v>772000</v>
      </c>
    </row>
    <row r="3139" spans="1:6" x14ac:dyDescent="0.3">
      <c r="A3139" s="1">
        <v>44034</v>
      </c>
      <c r="B3139">
        <v>11231.200194999999</v>
      </c>
      <c r="C3139">
        <v>11238.099609000001</v>
      </c>
      <c r="D3139">
        <v>11056.549805000001</v>
      </c>
      <c r="E3139">
        <v>11132.599609000001</v>
      </c>
      <c r="F3139">
        <v>765100</v>
      </c>
    </row>
    <row r="3140" spans="1:6" x14ac:dyDescent="0.3">
      <c r="A3140" s="1">
        <v>44035</v>
      </c>
      <c r="B3140">
        <v>11135</v>
      </c>
      <c r="C3140">
        <v>11239.799805000001</v>
      </c>
      <c r="D3140">
        <v>11103.150390999999</v>
      </c>
      <c r="E3140">
        <v>11215.450194999999</v>
      </c>
      <c r="F3140">
        <v>621600</v>
      </c>
    </row>
    <row r="3141" spans="1:6" x14ac:dyDescent="0.3">
      <c r="A3141" s="1">
        <v>44036</v>
      </c>
      <c r="B3141">
        <v>11149.950194999999</v>
      </c>
      <c r="C3141">
        <v>11225.400390999999</v>
      </c>
      <c r="D3141">
        <v>11090.299805000001</v>
      </c>
      <c r="E3141">
        <v>11194.150390999999</v>
      </c>
      <c r="F3141">
        <v>678900</v>
      </c>
    </row>
    <row r="3142" spans="1:6" x14ac:dyDescent="0.3">
      <c r="A3142" s="1">
        <v>44039</v>
      </c>
      <c r="B3142">
        <v>11225</v>
      </c>
      <c r="C3142">
        <v>11225</v>
      </c>
      <c r="D3142">
        <v>11087.849609000001</v>
      </c>
      <c r="E3142">
        <v>11131.799805000001</v>
      </c>
      <c r="F3142">
        <v>588100</v>
      </c>
    </row>
    <row r="3143" spans="1:6" x14ac:dyDescent="0.3">
      <c r="A3143" s="1">
        <v>44040</v>
      </c>
      <c r="B3143">
        <v>11154.099609000001</v>
      </c>
      <c r="C3143">
        <v>11317.75</v>
      </c>
      <c r="D3143">
        <v>11151.400390999999</v>
      </c>
      <c r="E3143">
        <v>11300.549805000001</v>
      </c>
      <c r="F3143">
        <v>683900</v>
      </c>
    </row>
    <row r="3144" spans="1:6" x14ac:dyDescent="0.3">
      <c r="A3144" s="1">
        <v>44041</v>
      </c>
      <c r="B3144">
        <v>11276.900390999999</v>
      </c>
      <c r="C3144">
        <v>11341.400390999999</v>
      </c>
      <c r="D3144">
        <v>11149.75</v>
      </c>
      <c r="E3144">
        <v>11202.849609000001</v>
      </c>
      <c r="F3144">
        <v>600700</v>
      </c>
    </row>
    <row r="3145" spans="1:6" x14ac:dyDescent="0.3">
      <c r="A3145" s="1">
        <v>44042</v>
      </c>
      <c r="B3145">
        <v>11254.299805000001</v>
      </c>
      <c r="C3145">
        <v>11299.950194999999</v>
      </c>
      <c r="D3145">
        <v>11084.950194999999</v>
      </c>
      <c r="E3145">
        <v>11102.150390999999</v>
      </c>
      <c r="F3145">
        <v>677800</v>
      </c>
    </row>
    <row r="3146" spans="1:6" x14ac:dyDescent="0.3">
      <c r="A3146" s="1">
        <v>44043</v>
      </c>
      <c r="B3146">
        <v>11139.5</v>
      </c>
      <c r="C3146">
        <v>11150.400390999999</v>
      </c>
      <c r="D3146">
        <v>11026.650390999999</v>
      </c>
      <c r="E3146">
        <v>11073.450194999999</v>
      </c>
      <c r="F3146">
        <v>642600</v>
      </c>
    </row>
    <row r="3147" spans="1:6" x14ac:dyDescent="0.3">
      <c r="A3147" s="1">
        <v>44046</v>
      </c>
      <c r="B3147">
        <v>11057.549805000001</v>
      </c>
      <c r="C3147">
        <v>11058.049805000001</v>
      </c>
      <c r="D3147">
        <v>10882.25</v>
      </c>
      <c r="E3147">
        <v>10891.599609000001</v>
      </c>
      <c r="F3147">
        <v>680900</v>
      </c>
    </row>
    <row r="3148" spans="1:6" x14ac:dyDescent="0.3">
      <c r="A3148" s="1">
        <v>44047</v>
      </c>
      <c r="B3148">
        <v>10946.650390999999</v>
      </c>
      <c r="C3148">
        <v>11112.25</v>
      </c>
      <c r="D3148">
        <v>10908.099609000001</v>
      </c>
      <c r="E3148">
        <v>11095.25</v>
      </c>
      <c r="F3148">
        <v>625700</v>
      </c>
    </row>
    <row r="3149" spans="1:6" x14ac:dyDescent="0.3">
      <c r="A3149" s="1">
        <v>44048</v>
      </c>
      <c r="B3149">
        <v>11155.75</v>
      </c>
      <c r="C3149">
        <v>11225.650390999999</v>
      </c>
      <c r="D3149">
        <v>11064.049805000001</v>
      </c>
      <c r="E3149">
        <v>11101.650390999999</v>
      </c>
      <c r="F3149">
        <v>667600</v>
      </c>
    </row>
    <row r="3150" spans="1:6" x14ac:dyDescent="0.3">
      <c r="A3150" s="1">
        <v>44049</v>
      </c>
      <c r="B3150">
        <v>11185.700194999999</v>
      </c>
      <c r="C3150">
        <v>11256.799805000001</v>
      </c>
      <c r="D3150">
        <v>11127.299805000001</v>
      </c>
      <c r="E3150">
        <v>11200.150390999999</v>
      </c>
      <c r="F3150">
        <v>600400</v>
      </c>
    </row>
    <row r="3151" spans="1:6" x14ac:dyDescent="0.3">
      <c r="A3151" s="1">
        <v>44050</v>
      </c>
      <c r="B3151">
        <v>11186.650390999999</v>
      </c>
      <c r="C3151">
        <v>11231.900390999999</v>
      </c>
      <c r="D3151">
        <v>11142.049805000001</v>
      </c>
      <c r="E3151">
        <v>11214.049805000001</v>
      </c>
      <c r="F3151">
        <v>452600</v>
      </c>
    </row>
    <row r="3152" spans="1:6" x14ac:dyDescent="0.3">
      <c r="A3152" s="1">
        <v>44053</v>
      </c>
      <c r="B3152">
        <v>11270.25</v>
      </c>
      <c r="C3152">
        <v>11337.299805000001</v>
      </c>
      <c r="D3152">
        <v>11238</v>
      </c>
      <c r="E3152">
        <v>11270.150390999999</v>
      </c>
      <c r="F3152">
        <v>492000</v>
      </c>
    </row>
    <row r="3153" spans="1:6" x14ac:dyDescent="0.3">
      <c r="A3153" s="1">
        <v>44054</v>
      </c>
      <c r="B3153">
        <v>11322.25</v>
      </c>
      <c r="C3153">
        <v>11373.599609000001</v>
      </c>
      <c r="D3153">
        <v>11299.150390999999</v>
      </c>
      <c r="E3153">
        <v>11322.5</v>
      </c>
      <c r="F3153">
        <v>586100</v>
      </c>
    </row>
    <row r="3154" spans="1:6" x14ac:dyDescent="0.3">
      <c r="A3154" s="1">
        <v>44055</v>
      </c>
      <c r="B3154">
        <v>11289</v>
      </c>
      <c r="C3154">
        <v>11322</v>
      </c>
      <c r="D3154">
        <v>11242.650390999999</v>
      </c>
      <c r="E3154">
        <v>11308.400390999999</v>
      </c>
      <c r="F3154">
        <v>609900</v>
      </c>
    </row>
    <row r="3155" spans="1:6" x14ac:dyDescent="0.3">
      <c r="A3155" s="1">
        <v>44056</v>
      </c>
      <c r="B3155">
        <v>11334.849609000001</v>
      </c>
      <c r="C3155">
        <v>11359.299805000001</v>
      </c>
      <c r="D3155">
        <v>11269.950194999999</v>
      </c>
      <c r="E3155">
        <v>11300.450194999999</v>
      </c>
      <c r="F3155">
        <v>562400</v>
      </c>
    </row>
    <row r="3156" spans="1:6" x14ac:dyDescent="0.3">
      <c r="A3156" s="1">
        <v>44057</v>
      </c>
      <c r="B3156">
        <v>11353.299805000001</v>
      </c>
      <c r="C3156">
        <v>11366.25</v>
      </c>
      <c r="D3156">
        <v>11111.450194999999</v>
      </c>
      <c r="E3156">
        <v>11178.400390999999</v>
      </c>
      <c r="F3156">
        <v>645100</v>
      </c>
    </row>
    <row r="3157" spans="1:6" x14ac:dyDescent="0.3">
      <c r="A3157" s="1">
        <v>44060</v>
      </c>
      <c r="B3157">
        <v>11248.900390999999</v>
      </c>
      <c r="C3157">
        <v>11267.099609000001</v>
      </c>
      <c r="D3157">
        <v>11144.5</v>
      </c>
      <c r="E3157">
        <v>11247.099609000001</v>
      </c>
      <c r="F3157">
        <v>634000</v>
      </c>
    </row>
    <row r="3158" spans="1:6" x14ac:dyDescent="0.3">
      <c r="A3158" s="1">
        <v>44061</v>
      </c>
      <c r="B3158">
        <v>11259.799805000001</v>
      </c>
      <c r="C3158">
        <v>11401.700194999999</v>
      </c>
      <c r="D3158">
        <v>11253.150390999999</v>
      </c>
      <c r="E3158">
        <v>11385.349609000001</v>
      </c>
      <c r="F3158">
        <v>579200</v>
      </c>
    </row>
    <row r="3159" spans="1:6" x14ac:dyDescent="0.3">
      <c r="A3159" s="1">
        <v>44062</v>
      </c>
      <c r="B3159">
        <v>11452.150390999999</v>
      </c>
      <c r="C3159">
        <v>11460.349609000001</v>
      </c>
      <c r="D3159">
        <v>11394.099609000001</v>
      </c>
      <c r="E3159">
        <v>11408.400390999999</v>
      </c>
      <c r="F3159">
        <v>626200</v>
      </c>
    </row>
    <row r="3160" spans="1:6" x14ac:dyDescent="0.3">
      <c r="A3160" s="1">
        <v>44063</v>
      </c>
      <c r="B3160">
        <v>11317.450194999999</v>
      </c>
      <c r="C3160">
        <v>11361.450194999999</v>
      </c>
      <c r="D3160">
        <v>11289.799805000001</v>
      </c>
      <c r="E3160">
        <v>11312.200194999999</v>
      </c>
      <c r="F3160">
        <v>791600</v>
      </c>
    </row>
    <row r="3161" spans="1:6" x14ac:dyDescent="0.3">
      <c r="A3161" s="1">
        <v>44064</v>
      </c>
      <c r="B3161">
        <v>11409.650390999999</v>
      </c>
      <c r="C3161">
        <v>11418.5</v>
      </c>
      <c r="D3161">
        <v>11362.200194999999</v>
      </c>
      <c r="E3161">
        <v>11371.599609000001</v>
      </c>
      <c r="F3161">
        <v>668700</v>
      </c>
    </row>
    <row r="3162" spans="1:6" x14ac:dyDescent="0.3">
      <c r="A3162" s="1">
        <v>44067</v>
      </c>
      <c r="B3162">
        <v>11412</v>
      </c>
      <c r="C3162">
        <v>11497.25</v>
      </c>
      <c r="D3162">
        <v>11410.650390999999</v>
      </c>
      <c r="E3162">
        <v>11466.450194999999</v>
      </c>
      <c r="F3162">
        <v>532900</v>
      </c>
    </row>
    <row r="3163" spans="1:6" x14ac:dyDescent="0.3">
      <c r="A3163" s="1">
        <v>44068</v>
      </c>
      <c r="B3163">
        <v>11513.099609000001</v>
      </c>
      <c r="C3163">
        <v>11525.900390999999</v>
      </c>
      <c r="D3163">
        <v>11423.349609000001</v>
      </c>
      <c r="E3163">
        <v>11472.25</v>
      </c>
      <c r="F3163">
        <v>638200</v>
      </c>
    </row>
    <row r="3164" spans="1:6" x14ac:dyDescent="0.3">
      <c r="A3164" s="1">
        <v>44069</v>
      </c>
      <c r="B3164">
        <v>11512.849609000001</v>
      </c>
      <c r="C3164">
        <v>11561.75</v>
      </c>
      <c r="D3164">
        <v>11461.849609000001</v>
      </c>
      <c r="E3164">
        <v>11549.599609000001</v>
      </c>
      <c r="F3164">
        <v>743400</v>
      </c>
    </row>
    <row r="3165" spans="1:6" x14ac:dyDescent="0.3">
      <c r="A3165" s="1">
        <v>44070</v>
      </c>
      <c r="B3165">
        <v>11609.299805000001</v>
      </c>
      <c r="C3165">
        <v>11617.349609000001</v>
      </c>
      <c r="D3165">
        <v>11540.599609000001</v>
      </c>
      <c r="E3165">
        <v>11559.25</v>
      </c>
      <c r="F3165">
        <v>719800</v>
      </c>
    </row>
    <row r="3166" spans="1:6" x14ac:dyDescent="0.3">
      <c r="A3166" s="1">
        <v>44071</v>
      </c>
      <c r="B3166">
        <v>11602.950194999999</v>
      </c>
      <c r="C3166">
        <v>11686.049805000001</v>
      </c>
      <c r="D3166">
        <v>11589.400390999999</v>
      </c>
      <c r="E3166">
        <v>11647.599609000001</v>
      </c>
      <c r="F3166">
        <v>807000</v>
      </c>
    </row>
    <row r="3167" spans="1:6" x14ac:dyDescent="0.3">
      <c r="A3167" s="1">
        <v>44074</v>
      </c>
      <c r="B3167">
        <v>11777.549805000001</v>
      </c>
      <c r="C3167">
        <v>11794.25</v>
      </c>
      <c r="D3167">
        <v>11325.849609000001</v>
      </c>
      <c r="E3167">
        <v>11387.5</v>
      </c>
      <c r="F3167">
        <v>1371800</v>
      </c>
    </row>
    <row r="3168" spans="1:6" x14ac:dyDescent="0.3">
      <c r="A3168" s="1">
        <v>44075</v>
      </c>
      <c r="B3168">
        <v>11464.299805000001</v>
      </c>
      <c r="C3168">
        <v>11553.549805000001</v>
      </c>
      <c r="D3168">
        <v>11366.900390999999</v>
      </c>
      <c r="E3168">
        <v>11470.25</v>
      </c>
      <c r="F3168">
        <v>783800</v>
      </c>
    </row>
    <row r="3169" spans="1:6" x14ac:dyDescent="0.3">
      <c r="A3169" s="1">
        <v>44076</v>
      </c>
      <c r="B3169">
        <v>11478.549805000001</v>
      </c>
      <c r="C3169">
        <v>11554.75</v>
      </c>
      <c r="D3169">
        <v>11430.400390999999</v>
      </c>
      <c r="E3169">
        <v>11535</v>
      </c>
      <c r="F3169">
        <v>593500</v>
      </c>
    </row>
    <row r="3170" spans="1:6" x14ac:dyDescent="0.3">
      <c r="A3170" s="1">
        <v>44077</v>
      </c>
      <c r="B3170">
        <v>11566.200194999999</v>
      </c>
      <c r="C3170">
        <v>11584.950194999999</v>
      </c>
      <c r="D3170">
        <v>11507.650390999999</v>
      </c>
      <c r="E3170">
        <v>11527.450194999999</v>
      </c>
      <c r="F3170">
        <v>607100</v>
      </c>
    </row>
    <row r="3171" spans="1:6" x14ac:dyDescent="0.3">
      <c r="A3171" s="1">
        <v>44078</v>
      </c>
      <c r="B3171">
        <v>11354.400390999999</v>
      </c>
      <c r="C3171">
        <v>11452.049805000001</v>
      </c>
      <c r="D3171">
        <v>11303.650390999999</v>
      </c>
      <c r="E3171">
        <v>11333.849609000001</v>
      </c>
      <c r="F3171">
        <v>681300</v>
      </c>
    </row>
    <row r="3172" spans="1:6" x14ac:dyDescent="0.3">
      <c r="A3172" s="1">
        <v>44081</v>
      </c>
      <c r="B3172">
        <v>11359.599609000001</v>
      </c>
      <c r="C3172">
        <v>11381.150390999999</v>
      </c>
      <c r="D3172">
        <v>11251.700194999999</v>
      </c>
      <c r="E3172">
        <v>11355.049805000001</v>
      </c>
      <c r="F3172">
        <v>560300</v>
      </c>
    </row>
    <row r="3173" spans="1:6" x14ac:dyDescent="0.3">
      <c r="A3173" s="1">
        <v>44082</v>
      </c>
      <c r="B3173">
        <v>11378.549805000001</v>
      </c>
      <c r="C3173">
        <v>11437.25</v>
      </c>
      <c r="D3173">
        <v>11290.450194999999</v>
      </c>
      <c r="E3173">
        <v>11317.349609000001</v>
      </c>
      <c r="F3173">
        <v>572200</v>
      </c>
    </row>
    <row r="3174" spans="1:6" x14ac:dyDescent="0.3">
      <c r="A3174" s="1">
        <v>44083</v>
      </c>
      <c r="B3174">
        <v>11218.599609000001</v>
      </c>
      <c r="C3174">
        <v>11298.150390999999</v>
      </c>
      <c r="D3174">
        <v>11185.150390999999</v>
      </c>
      <c r="E3174">
        <v>11278</v>
      </c>
      <c r="F3174">
        <v>728900</v>
      </c>
    </row>
    <row r="3175" spans="1:6" x14ac:dyDescent="0.3">
      <c r="A3175" s="1">
        <v>44084</v>
      </c>
      <c r="B3175">
        <v>11363.299805000001</v>
      </c>
      <c r="C3175">
        <v>11464.049805000001</v>
      </c>
      <c r="D3175">
        <v>11327.400390999999</v>
      </c>
      <c r="E3175">
        <v>11449.25</v>
      </c>
      <c r="F3175">
        <v>679400</v>
      </c>
    </row>
    <row r="3176" spans="1:6" x14ac:dyDescent="0.3">
      <c r="A3176" s="1">
        <v>44085</v>
      </c>
      <c r="B3176">
        <v>11447.799805000001</v>
      </c>
      <c r="C3176">
        <v>11493.5</v>
      </c>
      <c r="D3176">
        <v>11419.900390999999</v>
      </c>
      <c r="E3176">
        <v>11464.450194999999</v>
      </c>
      <c r="F3176">
        <v>554800</v>
      </c>
    </row>
    <row r="3177" spans="1:6" x14ac:dyDescent="0.3">
      <c r="A3177" s="1">
        <v>44088</v>
      </c>
      <c r="B3177">
        <v>11540.150390999999</v>
      </c>
      <c r="C3177">
        <v>11568.900390999999</v>
      </c>
      <c r="D3177">
        <v>11383.549805000001</v>
      </c>
      <c r="E3177">
        <v>11440.049805000001</v>
      </c>
      <c r="F3177">
        <v>642300</v>
      </c>
    </row>
    <row r="3178" spans="1:6" x14ac:dyDescent="0.3">
      <c r="A3178" s="1">
        <v>44089</v>
      </c>
      <c r="B3178">
        <v>11487.200194999999</v>
      </c>
      <c r="C3178">
        <v>11535.950194999999</v>
      </c>
      <c r="D3178">
        <v>11442.25</v>
      </c>
      <c r="E3178">
        <v>11521.799805000001</v>
      </c>
      <c r="F3178">
        <v>506700</v>
      </c>
    </row>
    <row r="3179" spans="1:6" x14ac:dyDescent="0.3">
      <c r="A3179" s="1">
        <v>44090</v>
      </c>
      <c r="B3179">
        <v>11538.450194999999</v>
      </c>
      <c r="C3179">
        <v>11618.099609000001</v>
      </c>
      <c r="D3179">
        <v>11516.75</v>
      </c>
      <c r="E3179">
        <v>11604.549805000001</v>
      </c>
      <c r="F3179">
        <v>527800</v>
      </c>
    </row>
    <row r="3180" spans="1:6" x14ac:dyDescent="0.3">
      <c r="A3180" s="1">
        <v>44091</v>
      </c>
      <c r="B3180">
        <v>11539.400390999999</v>
      </c>
      <c r="C3180">
        <v>11587.200194999999</v>
      </c>
      <c r="D3180">
        <v>11498.5</v>
      </c>
      <c r="E3180">
        <v>11516.099609000001</v>
      </c>
      <c r="F3180">
        <v>0</v>
      </c>
    </row>
    <row r="3181" spans="1:6" x14ac:dyDescent="0.3">
      <c r="A3181" s="1">
        <v>44092</v>
      </c>
      <c r="B3181">
        <v>11584.099609000001</v>
      </c>
      <c r="C3181">
        <v>11584.099609000001</v>
      </c>
      <c r="D3181">
        <v>11446.099609000001</v>
      </c>
      <c r="E3181">
        <v>11504.950194999999</v>
      </c>
      <c r="F3181">
        <v>764200</v>
      </c>
    </row>
    <row r="3182" spans="1:6" x14ac:dyDescent="0.3">
      <c r="A3182" s="1">
        <v>44095</v>
      </c>
      <c r="B3182">
        <v>11503.799805000001</v>
      </c>
      <c r="C3182">
        <v>11535.25</v>
      </c>
      <c r="D3182">
        <v>11218.5</v>
      </c>
      <c r="E3182">
        <v>11250.549805000001</v>
      </c>
      <c r="F3182">
        <v>602900</v>
      </c>
    </row>
    <row r="3183" spans="1:6" x14ac:dyDescent="0.3">
      <c r="A3183" s="1">
        <v>44096</v>
      </c>
      <c r="B3183">
        <v>11301.75</v>
      </c>
      <c r="C3183">
        <v>11302.200194999999</v>
      </c>
      <c r="D3183">
        <v>11084.650390999999</v>
      </c>
      <c r="E3183">
        <v>11153.650390999999</v>
      </c>
      <c r="F3183">
        <v>672200</v>
      </c>
    </row>
    <row r="3184" spans="1:6" x14ac:dyDescent="0.3">
      <c r="A3184" s="1">
        <v>44097</v>
      </c>
      <c r="B3184">
        <v>11258.75</v>
      </c>
      <c r="C3184">
        <v>11259.549805000001</v>
      </c>
      <c r="D3184">
        <v>11024.400390999999</v>
      </c>
      <c r="E3184">
        <v>11131.849609000001</v>
      </c>
      <c r="F3184">
        <v>714900</v>
      </c>
    </row>
    <row r="3185" spans="1:6" x14ac:dyDescent="0.3">
      <c r="A3185" s="1">
        <v>44098</v>
      </c>
      <c r="B3185">
        <v>11011</v>
      </c>
      <c r="C3185">
        <v>11015.299805000001</v>
      </c>
      <c r="D3185">
        <v>10790.200194999999</v>
      </c>
      <c r="E3185">
        <v>10805.549805000001</v>
      </c>
      <c r="F3185">
        <v>706100</v>
      </c>
    </row>
    <row r="3186" spans="1:6" x14ac:dyDescent="0.3">
      <c r="A3186" s="1">
        <v>44099</v>
      </c>
      <c r="B3186">
        <v>10910.400390999999</v>
      </c>
      <c r="C3186">
        <v>11072.599609000001</v>
      </c>
      <c r="D3186">
        <v>10854.849609000001</v>
      </c>
      <c r="E3186">
        <v>11050.25</v>
      </c>
      <c r="F3186">
        <v>559600</v>
      </c>
    </row>
    <row r="3187" spans="1:6" x14ac:dyDescent="0.3">
      <c r="A3187" s="1">
        <v>44102</v>
      </c>
      <c r="B3187">
        <v>11140.849609000001</v>
      </c>
      <c r="C3187">
        <v>11239.349609000001</v>
      </c>
      <c r="D3187">
        <v>11099.849609000001</v>
      </c>
      <c r="E3187">
        <v>11227.549805000001</v>
      </c>
      <c r="F3187">
        <v>472800</v>
      </c>
    </row>
    <row r="3188" spans="1:6" x14ac:dyDescent="0.3">
      <c r="A3188" s="1">
        <v>44103</v>
      </c>
      <c r="B3188">
        <v>11288.599609000001</v>
      </c>
      <c r="C3188">
        <v>11305.400390999999</v>
      </c>
      <c r="D3188">
        <v>11181</v>
      </c>
      <c r="E3188">
        <v>11222.400390999999</v>
      </c>
      <c r="F3188">
        <v>498300</v>
      </c>
    </row>
    <row r="3189" spans="1:6" x14ac:dyDescent="0.3">
      <c r="A3189" s="1">
        <v>44104</v>
      </c>
      <c r="B3189">
        <v>11244.450194999999</v>
      </c>
      <c r="C3189">
        <v>11295.400390999999</v>
      </c>
      <c r="D3189">
        <v>11184.549805000001</v>
      </c>
      <c r="E3189">
        <v>11247.549805000001</v>
      </c>
      <c r="F3189">
        <v>499300</v>
      </c>
    </row>
    <row r="3190" spans="1:6" x14ac:dyDescent="0.3">
      <c r="A3190" s="1">
        <v>44105</v>
      </c>
      <c r="B3190">
        <v>11364.450194999999</v>
      </c>
      <c r="C3190">
        <v>11428.599609000001</v>
      </c>
      <c r="D3190">
        <v>11347.049805000001</v>
      </c>
      <c r="E3190">
        <v>11416.950194999999</v>
      </c>
      <c r="F3190">
        <v>447700</v>
      </c>
    </row>
    <row r="3191" spans="1:6" x14ac:dyDescent="0.3">
      <c r="A3191" s="1">
        <v>44109</v>
      </c>
      <c r="B3191">
        <v>11487.799805000001</v>
      </c>
      <c r="C3191">
        <v>11578.049805000001</v>
      </c>
      <c r="D3191">
        <v>11452.299805000001</v>
      </c>
      <c r="E3191">
        <v>11503.349609000001</v>
      </c>
      <c r="F3191">
        <v>530600</v>
      </c>
    </row>
    <row r="3192" spans="1:6" x14ac:dyDescent="0.3">
      <c r="A3192" s="1">
        <v>44110</v>
      </c>
      <c r="B3192">
        <v>11603.450194999999</v>
      </c>
      <c r="C3192">
        <v>11680.299805000001</v>
      </c>
      <c r="D3192">
        <v>11564.299805000001</v>
      </c>
      <c r="E3192">
        <v>11662.400390999999</v>
      </c>
      <c r="F3192">
        <v>561400</v>
      </c>
    </row>
    <row r="3193" spans="1:6" x14ac:dyDescent="0.3">
      <c r="A3193" s="1">
        <v>44111</v>
      </c>
      <c r="B3193">
        <v>11679.25</v>
      </c>
      <c r="C3193">
        <v>11763.049805000001</v>
      </c>
      <c r="D3193">
        <v>11629.349609000001</v>
      </c>
      <c r="E3193">
        <v>11738.849609000001</v>
      </c>
      <c r="F3193">
        <v>513400</v>
      </c>
    </row>
    <row r="3194" spans="1:6" x14ac:dyDescent="0.3">
      <c r="A3194" s="1">
        <v>44112</v>
      </c>
      <c r="B3194">
        <v>11835.400390999999</v>
      </c>
      <c r="C3194">
        <v>11905.700194999999</v>
      </c>
      <c r="D3194">
        <v>11791.150390999999</v>
      </c>
      <c r="E3194">
        <v>11834.599609000001</v>
      </c>
      <c r="F3194">
        <v>608800</v>
      </c>
    </row>
    <row r="3195" spans="1:6" x14ac:dyDescent="0.3">
      <c r="A3195" s="1">
        <v>44113</v>
      </c>
      <c r="B3195">
        <v>11852.049805000001</v>
      </c>
      <c r="C3195">
        <v>11938.599609000001</v>
      </c>
      <c r="D3195">
        <v>11805.200194999999</v>
      </c>
      <c r="E3195">
        <v>11914.200194999999</v>
      </c>
      <c r="F3195">
        <v>611100</v>
      </c>
    </row>
    <row r="3196" spans="1:6" x14ac:dyDescent="0.3">
      <c r="A3196" s="1">
        <v>44116</v>
      </c>
      <c r="B3196">
        <v>11973.549805000001</v>
      </c>
      <c r="C3196">
        <v>12022.049805000001</v>
      </c>
      <c r="D3196">
        <v>11867.200194999999</v>
      </c>
      <c r="E3196">
        <v>11930.950194999999</v>
      </c>
      <c r="F3196">
        <v>522600</v>
      </c>
    </row>
    <row r="3197" spans="1:6" x14ac:dyDescent="0.3">
      <c r="A3197" s="1">
        <v>44117</v>
      </c>
      <c r="B3197">
        <v>11934.650390999999</v>
      </c>
      <c r="C3197">
        <v>11988.200194999999</v>
      </c>
      <c r="D3197">
        <v>11888.900390999999</v>
      </c>
      <c r="E3197">
        <v>11934.5</v>
      </c>
      <c r="F3197">
        <v>458300</v>
      </c>
    </row>
    <row r="3198" spans="1:6" x14ac:dyDescent="0.3">
      <c r="A3198" s="1">
        <v>44118</v>
      </c>
      <c r="B3198">
        <v>11917.400390999999</v>
      </c>
      <c r="C3198">
        <v>11997.200194999999</v>
      </c>
      <c r="D3198">
        <v>11822.150390999999</v>
      </c>
      <c r="E3198">
        <v>11971.049805000001</v>
      </c>
      <c r="F3198">
        <v>569200</v>
      </c>
    </row>
    <row r="3199" spans="1:6" x14ac:dyDescent="0.3">
      <c r="A3199" s="1">
        <v>44119</v>
      </c>
      <c r="B3199">
        <v>12023.450194999999</v>
      </c>
      <c r="C3199">
        <v>12025.450194999999</v>
      </c>
      <c r="D3199">
        <v>11661.299805000001</v>
      </c>
      <c r="E3199">
        <v>11680.349609000001</v>
      </c>
      <c r="F3199">
        <v>608900</v>
      </c>
    </row>
    <row r="3200" spans="1:6" x14ac:dyDescent="0.3">
      <c r="A3200" s="1">
        <v>44120</v>
      </c>
      <c r="B3200">
        <v>11727.400390999999</v>
      </c>
      <c r="C3200">
        <v>11789.75</v>
      </c>
      <c r="D3200">
        <v>11667.849609000001</v>
      </c>
      <c r="E3200">
        <v>11762.450194999999</v>
      </c>
      <c r="F3200">
        <v>555800</v>
      </c>
    </row>
    <row r="3201" spans="1:6" x14ac:dyDescent="0.3">
      <c r="A3201" s="1">
        <v>44123</v>
      </c>
      <c r="B3201">
        <v>11879.200194999999</v>
      </c>
      <c r="C3201">
        <v>11898.25</v>
      </c>
      <c r="D3201">
        <v>11820.400390999999</v>
      </c>
      <c r="E3201">
        <v>11873.049805000001</v>
      </c>
      <c r="F3201">
        <v>541400</v>
      </c>
    </row>
    <row r="3202" spans="1:6" x14ac:dyDescent="0.3">
      <c r="A3202" s="1">
        <v>44124</v>
      </c>
      <c r="B3202">
        <v>11861</v>
      </c>
      <c r="C3202">
        <v>11949.25</v>
      </c>
      <c r="D3202">
        <v>11837.25</v>
      </c>
      <c r="E3202">
        <v>11896.799805000001</v>
      </c>
      <c r="F3202">
        <v>453600</v>
      </c>
    </row>
    <row r="3203" spans="1:6" x14ac:dyDescent="0.3">
      <c r="A3203" s="1">
        <v>44125</v>
      </c>
      <c r="B3203">
        <v>11958.549805000001</v>
      </c>
      <c r="C3203">
        <v>12018.650390999999</v>
      </c>
      <c r="D3203">
        <v>11775.75</v>
      </c>
      <c r="E3203">
        <v>11937.650390999999</v>
      </c>
      <c r="F3203">
        <v>623700</v>
      </c>
    </row>
    <row r="3204" spans="1:6" x14ac:dyDescent="0.3">
      <c r="A3204" s="1">
        <v>44126</v>
      </c>
      <c r="B3204">
        <v>11890</v>
      </c>
      <c r="C3204">
        <v>11939.549805000001</v>
      </c>
      <c r="D3204">
        <v>11823.450194999999</v>
      </c>
      <c r="E3204">
        <v>11896.450194999999</v>
      </c>
      <c r="F3204">
        <v>544900</v>
      </c>
    </row>
    <row r="3205" spans="1:6" x14ac:dyDescent="0.3">
      <c r="A3205" s="1">
        <v>44127</v>
      </c>
      <c r="B3205">
        <v>11957.900390999999</v>
      </c>
      <c r="C3205">
        <v>11974.549805000001</v>
      </c>
      <c r="D3205">
        <v>11908.75</v>
      </c>
      <c r="E3205">
        <v>11930.349609000001</v>
      </c>
      <c r="F3205">
        <v>502300</v>
      </c>
    </row>
    <row r="3206" spans="1:6" x14ac:dyDescent="0.3">
      <c r="A3206" s="1">
        <v>44130</v>
      </c>
      <c r="B3206">
        <v>11937.400390999999</v>
      </c>
      <c r="C3206">
        <v>11942.849609000001</v>
      </c>
      <c r="D3206">
        <v>11711.700194999999</v>
      </c>
      <c r="E3206">
        <v>11767.75</v>
      </c>
      <c r="F3206">
        <v>519800</v>
      </c>
    </row>
    <row r="3207" spans="1:6" x14ac:dyDescent="0.3">
      <c r="A3207" s="1">
        <v>44131</v>
      </c>
      <c r="B3207">
        <v>11807.099609000001</v>
      </c>
      <c r="C3207">
        <v>11899.049805000001</v>
      </c>
      <c r="D3207">
        <v>11723</v>
      </c>
      <c r="E3207">
        <v>11889.400390999999</v>
      </c>
      <c r="F3207">
        <v>616300</v>
      </c>
    </row>
    <row r="3208" spans="1:6" x14ac:dyDescent="0.3">
      <c r="A3208" s="1">
        <v>44132</v>
      </c>
      <c r="B3208">
        <v>11922.599609000001</v>
      </c>
      <c r="C3208">
        <v>11929.400390999999</v>
      </c>
      <c r="D3208">
        <v>11684.849609000001</v>
      </c>
      <c r="E3208">
        <v>11729.599609000001</v>
      </c>
      <c r="F3208">
        <v>704000</v>
      </c>
    </row>
    <row r="3209" spans="1:6" x14ac:dyDescent="0.3">
      <c r="A3209" s="1">
        <v>44133</v>
      </c>
      <c r="B3209">
        <v>11633.299805000001</v>
      </c>
      <c r="C3209">
        <v>11744.150390999999</v>
      </c>
      <c r="D3209">
        <v>11606.450194999999</v>
      </c>
      <c r="E3209">
        <v>11670.799805000001</v>
      </c>
      <c r="F3209">
        <v>555000</v>
      </c>
    </row>
    <row r="3210" spans="1:6" x14ac:dyDescent="0.3">
      <c r="A3210" s="1">
        <v>44134</v>
      </c>
      <c r="B3210">
        <v>11678.450194999999</v>
      </c>
      <c r="C3210">
        <v>11748.950194999999</v>
      </c>
      <c r="D3210">
        <v>11535.450194999999</v>
      </c>
      <c r="E3210">
        <v>11642.400390999999</v>
      </c>
      <c r="F3210">
        <v>553700</v>
      </c>
    </row>
    <row r="3211" spans="1:6" x14ac:dyDescent="0.3">
      <c r="A3211" s="1">
        <v>44137</v>
      </c>
      <c r="B3211">
        <v>11697.349609000001</v>
      </c>
      <c r="C3211">
        <v>11725.650390999999</v>
      </c>
      <c r="D3211">
        <v>11557.400390999999</v>
      </c>
      <c r="E3211">
        <v>11669.150390999999</v>
      </c>
      <c r="F3211">
        <v>568400</v>
      </c>
    </row>
    <row r="3212" spans="1:6" x14ac:dyDescent="0.3">
      <c r="A3212" s="1">
        <v>44138</v>
      </c>
      <c r="B3212">
        <v>11734.450194999999</v>
      </c>
      <c r="C3212">
        <v>11836.200194999999</v>
      </c>
      <c r="D3212">
        <v>11723.299805000001</v>
      </c>
      <c r="E3212">
        <v>11813.5</v>
      </c>
      <c r="F3212">
        <v>674300</v>
      </c>
    </row>
    <row r="3213" spans="1:6" x14ac:dyDescent="0.3">
      <c r="A3213" s="1">
        <v>44139</v>
      </c>
      <c r="B3213">
        <v>11783.349609000001</v>
      </c>
      <c r="C3213">
        <v>11929.650390999999</v>
      </c>
      <c r="D3213">
        <v>11756.400390999999</v>
      </c>
      <c r="E3213">
        <v>11908.5</v>
      </c>
      <c r="F3213">
        <v>667300</v>
      </c>
    </row>
    <row r="3214" spans="1:6" x14ac:dyDescent="0.3">
      <c r="A3214" s="1">
        <v>44140</v>
      </c>
      <c r="B3214">
        <v>12062.400390999999</v>
      </c>
      <c r="C3214">
        <v>12131.099609000001</v>
      </c>
      <c r="D3214">
        <v>12027.599609000001</v>
      </c>
      <c r="E3214">
        <v>12120.299805000001</v>
      </c>
      <c r="F3214">
        <v>632500</v>
      </c>
    </row>
    <row r="3215" spans="1:6" x14ac:dyDescent="0.3">
      <c r="A3215" s="1">
        <v>44141</v>
      </c>
      <c r="B3215">
        <v>12156.650390999999</v>
      </c>
      <c r="C3215">
        <v>12280.400390999999</v>
      </c>
      <c r="D3215">
        <v>12131.849609000001</v>
      </c>
      <c r="E3215">
        <v>12263.549805000001</v>
      </c>
      <c r="F3215">
        <v>576800</v>
      </c>
    </row>
    <row r="3216" spans="1:6" x14ac:dyDescent="0.3">
      <c r="A3216" s="1">
        <v>44144</v>
      </c>
      <c r="B3216">
        <v>12399.400390999999</v>
      </c>
      <c r="C3216">
        <v>12474.049805000001</v>
      </c>
      <c r="D3216">
        <v>12367.349609000001</v>
      </c>
      <c r="E3216">
        <v>12461.049805000001</v>
      </c>
      <c r="F3216">
        <v>553400</v>
      </c>
    </row>
    <row r="3217" spans="1:6" x14ac:dyDescent="0.3">
      <c r="A3217" s="1">
        <v>44145</v>
      </c>
      <c r="B3217">
        <v>12556.400390999999</v>
      </c>
      <c r="C3217">
        <v>12643.900390999999</v>
      </c>
      <c r="D3217">
        <v>12475.25</v>
      </c>
      <c r="E3217">
        <v>12631.099609000001</v>
      </c>
      <c r="F3217">
        <v>847500</v>
      </c>
    </row>
    <row r="3218" spans="1:6" x14ac:dyDescent="0.3">
      <c r="A3218" s="1">
        <v>44146</v>
      </c>
      <c r="B3218">
        <v>12680.599609000001</v>
      </c>
      <c r="C3218">
        <v>12769.75</v>
      </c>
      <c r="D3218">
        <v>12571.099609000001</v>
      </c>
      <c r="E3218">
        <v>12749.150390999999</v>
      </c>
      <c r="F3218">
        <v>880500</v>
      </c>
    </row>
    <row r="3219" spans="1:6" x14ac:dyDescent="0.3">
      <c r="A3219" s="1">
        <v>44147</v>
      </c>
      <c r="B3219">
        <v>12702.150390999999</v>
      </c>
      <c r="C3219">
        <v>12741.150390999999</v>
      </c>
      <c r="D3219">
        <v>12624.849609000001</v>
      </c>
      <c r="E3219">
        <v>12690.799805000001</v>
      </c>
      <c r="F3219">
        <v>622000</v>
      </c>
    </row>
    <row r="3220" spans="1:6" x14ac:dyDescent="0.3">
      <c r="A3220" s="1">
        <v>44148</v>
      </c>
      <c r="B3220">
        <v>12659.700194999999</v>
      </c>
      <c r="C3220">
        <v>12735.950194999999</v>
      </c>
      <c r="D3220">
        <v>12607.700194999999</v>
      </c>
      <c r="E3220">
        <v>12719.950194999999</v>
      </c>
      <c r="F3220">
        <v>513900</v>
      </c>
    </row>
    <row r="3221" spans="1:6" x14ac:dyDescent="0.3">
      <c r="A3221" s="1">
        <v>44152</v>
      </c>
      <c r="B3221">
        <v>12932.5</v>
      </c>
      <c r="C3221">
        <v>12934.049805000001</v>
      </c>
      <c r="D3221">
        <v>12797.099609000001</v>
      </c>
      <c r="E3221">
        <v>12874.200194999999</v>
      </c>
      <c r="F3221">
        <v>707700</v>
      </c>
    </row>
    <row r="3222" spans="1:6" x14ac:dyDescent="0.3">
      <c r="A3222" s="1">
        <v>44153</v>
      </c>
      <c r="B3222">
        <v>12860.099609000001</v>
      </c>
      <c r="C3222">
        <v>12948.849609000001</v>
      </c>
      <c r="D3222">
        <v>12819.349609000001</v>
      </c>
      <c r="E3222">
        <v>12938.25</v>
      </c>
      <c r="F3222">
        <v>731300</v>
      </c>
    </row>
    <row r="3223" spans="1:6" x14ac:dyDescent="0.3">
      <c r="A3223" s="1">
        <v>44154</v>
      </c>
      <c r="B3223">
        <v>12839.5</v>
      </c>
      <c r="C3223">
        <v>12963</v>
      </c>
      <c r="D3223">
        <v>12745.75</v>
      </c>
      <c r="E3223">
        <v>12771.700194999999</v>
      </c>
      <c r="F3223">
        <v>768800</v>
      </c>
    </row>
    <row r="3224" spans="1:6" x14ac:dyDescent="0.3">
      <c r="A3224" s="1">
        <v>44155</v>
      </c>
      <c r="B3224">
        <v>12813.400390999999</v>
      </c>
      <c r="C3224">
        <v>12892.450194999999</v>
      </c>
      <c r="D3224">
        <v>12730.25</v>
      </c>
      <c r="E3224">
        <v>12859.049805000001</v>
      </c>
      <c r="F3224">
        <v>664000</v>
      </c>
    </row>
    <row r="3225" spans="1:6" x14ac:dyDescent="0.3">
      <c r="A3225" s="1">
        <v>44158</v>
      </c>
      <c r="B3225">
        <v>12960.299805000001</v>
      </c>
      <c r="C3225">
        <v>12968.849609000001</v>
      </c>
      <c r="D3225">
        <v>12825.700194999999</v>
      </c>
      <c r="E3225">
        <v>12926.450194999999</v>
      </c>
      <c r="F3225">
        <v>633100</v>
      </c>
    </row>
    <row r="3226" spans="1:6" x14ac:dyDescent="0.3">
      <c r="A3226" s="1">
        <v>44159</v>
      </c>
      <c r="B3226">
        <v>13002.599609000001</v>
      </c>
      <c r="C3226">
        <v>13079.099609000001</v>
      </c>
      <c r="D3226">
        <v>12978</v>
      </c>
      <c r="E3226">
        <v>13055.150390999999</v>
      </c>
      <c r="F3226">
        <v>571900</v>
      </c>
    </row>
    <row r="3227" spans="1:6" x14ac:dyDescent="0.3">
      <c r="A3227" s="1">
        <v>44160</v>
      </c>
      <c r="B3227">
        <v>13130</v>
      </c>
      <c r="C3227">
        <v>13145.849609000001</v>
      </c>
      <c r="D3227">
        <v>12833.650390999999</v>
      </c>
      <c r="E3227">
        <v>12858.400390999999</v>
      </c>
      <c r="F3227">
        <v>679000</v>
      </c>
    </row>
    <row r="3228" spans="1:6" x14ac:dyDescent="0.3">
      <c r="A3228" s="1">
        <v>44161</v>
      </c>
      <c r="B3228">
        <v>12906.450194999999</v>
      </c>
      <c r="C3228">
        <v>13018</v>
      </c>
      <c r="D3228">
        <v>12790.400390999999</v>
      </c>
      <c r="E3228">
        <v>12987</v>
      </c>
      <c r="F3228">
        <v>549800</v>
      </c>
    </row>
    <row r="3229" spans="1:6" x14ac:dyDescent="0.3">
      <c r="A3229" s="1">
        <v>44162</v>
      </c>
      <c r="B3229">
        <v>13012.049805000001</v>
      </c>
      <c r="C3229">
        <v>13035.299805000001</v>
      </c>
      <c r="D3229">
        <v>12914.299805000001</v>
      </c>
      <c r="E3229">
        <v>12968.950194999999</v>
      </c>
      <c r="F3229">
        <v>1162400</v>
      </c>
    </row>
    <row r="3230" spans="1:6" x14ac:dyDescent="0.3">
      <c r="A3230" s="1">
        <v>44166</v>
      </c>
      <c r="B3230">
        <v>13062.200194999999</v>
      </c>
      <c r="C3230">
        <v>13128.400390999999</v>
      </c>
      <c r="D3230">
        <v>12962.799805000001</v>
      </c>
      <c r="E3230">
        <v>13109.049805000001</v>
      </c>
      <c r="F3230">
        <v>583600</v>
      </c>
    </row>
    <row r="3231" spans="1:6" x14ac:dyDescent="0.3">
      <c r="A3231" s="1">
        <v>44167</v>
      </c>
      <c r="B3231">
        <v>13121.400390999999</v>
      </c>
      <c r="C3231">
        <v>13128.5</v>
      </c>
      <c r="D3231">
        <v>12983.549805000001</v>
      </c>
      <c r="E3231">
        <v>13113.75</v>
      </c>
      <c r="F3231">
        <v>717700</v>
      </c>
    </row>
    <row r="3232" spans="1:6" x14ac:dyDescent="0.3">
      <c r="A3232" s="1">
        <v>44168</v>
      </c>
      <c r="B3232">
        <v>13215.299805000001</v>
      </c>
      <c r="C3232">
        <v>13216.599609000001</v>
      </c>
      <c r="D3232">
        <v>13107.900390999999</v>
      </c>
      <c r="E3232">
        <v>13133.900390999999</v>
      </c>
      <c r="F3232">
        <v>713700</v>
      </c>
    </row>
    <row r="3233" spans="1:6" x14ac:dyDescent="0.3">
      <c r="A3233" s="1">
        <v>44169</v>
      </c>
      <c r="B3233">
        <v>13177.400390999999</v>
      </c>
      <c r="C3233">
        <v>13280.049805000001</v>
      </c>
      <c r="D3233">
        <v>13152.849609000001</v>
      </c>
      <c r="E3233">
        <v>13258.549805000001</v>
      </c>
      <c r="F3233">
        <v>640500</v>
      </c>
    </row>
    <row r="3234" spans="1:6" x14ac:dyDescent="0.3">
      <c r="A3234" s="1">
        <v>44172</v>
      </c>
      <c r="B3234">
        <v>13264.849609000001</v>
      </c>
      <c r="C3234">
        <v>13366.650390999999</v>
      </c>
      <c r="D3234">
        <v>13241.950194999999</v>
      </c>
      <c r="E3234">
        <v>13355.75</v>
      </c>
      <c r="F3234">
        <v>591700</v>
      </c>
    </row>
    <row r="3235" spans="1:6" x14ac:dyDescent="0.3">
      <c r="A3235" s="1">
        <v>44173</v>
      </c>
      <c r="B3235">
        <v>13393.849609000001</v>
      </c>
      <c r="C3235">
        <v>13435.450194999999</v>
      </c>
      <c r="D3235">
        <v>13311.049805000001</v>
      </c>
      <c r="E3235">
        <v>13392.950194999999</v>
      </c>
      <c r="F3235">
        <v>543200</v>
      </c>
    </row>
    <row r="3236" spans="1:6" x14ac:dyDescent="0.3">
      <c r="A3236" s="1">
        <v>44174</v>
      </c>
      <c r="B3236">
        <v>13458.099609000001</v>
      </c>
      <c r="C3236">
        <v>13548.900390999999</v>
      </c>
      <c r="D3236">
        <v>13449.599609000001</v>
      </c>
      <c r="E3236">
        <v>13529.099609000001</v>
      </c>
      <c r="F3236">
        <v>502600</v>
      </c>
    </row>
    <row r="3237" spans="1:6" x14ac:dyDescent="0.3">
      <c r="A3237" s="1">
        <v>44175</v>
      </c>
      <c r="B3237">
        <v>13488.5</v>
      </c>
      <c r="C3237">
        <v>13503.549805000001</v>
      </c>
      <c r="D3237">
        <v>13399.299805000001</v>
      </c>
      <c r="E3237">
        <v>13478.299805000001</v>
      </c>
      <c r="F3237">
        <v>553400</v>
      </c>
    </row>
    <row r="3238" spans="1:6" x14ac:dyDescent="0.3">
      <c r="A3238" s="1">
        <v>44176</v>
      </c>
      <c r="B3238">
        <v>13512.299805000001</v>
      </c>
      <c r="C3238">
        <v>13579.349609000001</v>
      </c>
      <c r="D3238">
        <v>13402.849609000001</v>
      </c>
      <c r="E3238">
        <v>13513.849609000001</v>
      </c>
      <c r="F3238">
        <v>787700</v>
      </c>
    </row>
    <row r="3239" spans="1:6" x14ac:dyDescent="0.3">
      <c r="A3239" s="1">
        <v>44179</v>
      </c>
      <c r="B3239">
        <v>13571.450194999999</v>
      </c>
      <c r="C3239">
        <v>13597.5</v>
      </c>
      <c r="D3239">
        <v>13472.450194999999</v>
      </c>
      <c r="E3239">
        <v>13558.150390999999</v>
      </c>
      <c r="F3239">
        <v>558400</v>
      </c>
    </row>
    <row r="3240" spans="1:6" x14ac:dyDescent="0.3">
      <c r="A3240" s="1">
        <v>44180</v>
      </c>
      <c r="B3240">
        <v>13547.200194999999</v>
      </c>
      <c r="C3240">
        <v>13589.650390999999</v>
      </c>
      <c r="D3240">
        <v>13447.049805000001</v>
      </c>
      <c r="E3240">
        <v>13567.849609000001</v>
      </c>
      <c r="F3240">
        <v>497600</v>
      </c>
    </row>
    <row r="3241" spans="1:6" x14ac:dyDescent="0.3">
      <c r="A3241" s="1">
        <v>44181</v>
      </c>
      <c r="B3241">
        <v>13663.099609000001</v>
      </c>
      <c r="C3241">
        <v>13692.349609000001</v>
      </c>
      <c r="D3241">
        <v>13606.450194999999</v>
      </c>
      <c r="E3241">
        <v>13682.700194999999</v>
      </c>
      <c r="F3241">
        <v>462200</v>
      </c>
    </row>
    <row r="3242" spans="1:6" x14ac:dyDescent="0.3">
      <c r="A3242" s="1">
        <v>44182</v>
      </c>
      <c r="B3242">
        <v>13713.549805000001</v>
      </c>
      <c r="C3242">
        <v>13773.25</v>
      </c>
      <c r="D3242">
        <v>13673.549805000001</v>
      </c>
      <c r="E3242">
        <v>13740.700194999999</v>
      </c>
      <c r="F3242">
        <v>416000</v>
      </c>
    </row>
    <row r="3243" spans="1:6" x14ac:dyDescent="0.3">
      <c r="A3243" s="1">
        <v>44183</v>
      </c>
      <c r="B3243">
        <v>13764.400390999999</v>
      </c>
      <c r="C3243">
        <v>13772.849609000001</v>
      </c>
      <c r="D3243">
        <v>13658.599609000001</v>
      </c>
      <c r="E3243">
        <v>13760.549805000001</v>
      </c>
      <c r="F3243">
        <v>519400</v>
      </c>
    </row>
    <row r="3244" spans="1:6" x14ac:dyDescent="0.3">
      <c r="A3244" s="1">
        <v>44186</v>
      </c>
      <c r="B3244">
        <v>13741.900390999999</v>
      </c>
      <c r="C3244">
        <v>13777.5</v>
      </c>
      <c r="D3244">
        <v>13131.450194999999</v>
      </c>
      <c r="E3244">
        <v>13328.400390999999</v>
      </c>
      <c r="F3244">
        <v>687300</v>
      </c>
    </row>
    <row r="3245" spans="1:6" x14ac:dyDescent="0.3">
      <c r="A3245" s="1">
        <v>44187</v>
      </c>
      <c r="B3245">
        <v>13373.650390999999</v>
      </c>
      <c r="C3245">
        <v>13492.049805000001</v>
      </c>
      <c r="D3245">
        <v>13192.900390999999</v>
      </c>
      <c r="E3245">
        <v>13466.299805000001</v>
      </c>
      <c r="F3245">
        <v>696200</v>
      </c>
    </row>
    <row r="3246" spans="1:6" x14ac:dyDescent="0.3">
      <c r="A3246" s="1">
        <v>44188</v>
      </c>
      <c r="B3246">
        <v>13473.5</v>
      </c>
      <c r="C3246">
        <v>13619.450194999999</v>
      </c>
      <c r="D3246">
        <v>13432.200194999999</v>
      </c>
      <c r="E3246">
        <v>13601.099609000001</v>
      </c>
      <c r="F3246">
        <v>458700</v>
      </c>
    </row>
    <row r="3247" spans="1:6" x14ac:dyDescent="0.3">
      <c r="A3247" s="1">
        <v>44189</v>
      </c>
      <c r="B3247">
        <v>13672.150390999999</v>
      </c>
      <c r="C3247">
        <v>13771.75</v>
      </c>
      <c r="D3247">
        <v>13626.900390999999</v>
      </c>
      <c r="E3247">
        <v>13749.25</v>
      </c>
      <c r="F3247">
        <v>471400</v>
      </c>
    </row>
    <row r="3248" spans="1:6" x14ac:dyDescent="0.3">
      <c r="A3248" s="1">
        <v>44193</v>
      </c>
      <c r="B3248">
        <v>13815.150390999999</v>
      </c>
      <c r="C3248">
        <v>13885.299805000001</v>
      </c>
      <c r="D3248">
        <v>13811.549805000001</v>
      </c>
      <c r="E3248">
        <v>13873.200194999999</v>
      </c>
      <c r="F3248">
        <v>403600</v>
      </c>
    </row>
    <row r="3249" spans="1:6" x14ac:dyDescent="0.3">
      <c r="A3249" s="1">
        <v>44194</v>
      </c>
      <c r="B3249">
        <v>13910.349609000001</v>
      </c>
      <c r="C3249">
        <v>13967.599609000001</v>
      </c>
      <c r="D3249">
        <v>13859.900390999999</v>
      </c>
      <c r="E3249">
        <v>13932.599609000001</v>
      </c>
      <c r="F3249">
        <v>439600</v>
      </c>
    </row>
    <row r="3250" spans="1:6" x14ac:dyDescent="0.3">
      <c r="A3250" s="1">
        <v>44195</v>
      </c>
      <c r="B3250">
        <v>13980.900390999999</v>
      </c>
      <c r="C3250">
        <v>13997</v>
      </c>
      <c r="D3250">
        <v>13864.950194999999</v>
      </c>
      <c r="E3250">
        <v>13981.950194999999</v>
      </c>
      <c r="F3250">
        <v>380700</v>
      </c>
    </row>
    <row r="3251" spans="1:6" x14ac:dyDescent="0.3">
      <c r="A3251" s="1">
        <v>44196</v>
      </c>
      <c r="B3251">
        <v>13970</v>
      </c>
      <c r="C3251">
        <v>14024.849609000001</v>
      </c>
      <c r="D3251">
        <v>13936.450194999999</v>
      </c>
      <c r="E3251">
        <v>13981.75</v>
      </c>
      <c r="F3251">
        <v>452400</v>
      </c>
    </row>
    <row r="3252" spans="1:6" x14ac:dyDescent="0.3">
      <c r="A3252" s="1">
        <v>44200</v>
      </c>
      <c r="B3252">
        <v>14104.349609000001</v>
      </c>
      <c r="C3252">
        <v>14147.950194999999</v>
      </c>
      <c r="D3252">
        <v>13953.75</v>
      </c>
      <c r="E3252">
        <v>14132.900390999999</v>
      </c>
      <c r="F3252">
        <v>495000</v>
      </c>
    </row>
    <row r="3253" spans="1:6" x14ac:dyDescent="0.3">
      <c r="A3253" s="1">
        <v>44201</v>
      </c>
      <c r="B3253">
        <v>14075.150390999999</v>
      </c>
      <c r="C3253">
        <v>14215.599609000001</v>
      </c>
      <c r="D3253">
        <v>14048.150390999999</v>
      </c>
      <c r="E3253">
        <v>14199.5</v>
      </c>
      <c r="F3253">
        <v>492500</v>
      </c>
    </row>
    <row r="3254" spans="1:6" x14ac:dyDescent="0.3">
      <c r="A3254" s="1">
        <v>44202</v>
      </c>
      <c r="B3254">
        <v>14240.950194999999</v>
      </c>
      <c r="C3254">
        <v>14244.150390999999</v>
      </c>
      <c r="D3254">
        <v>14039.900390999999</v>
      </c>
      <c r="E3254">
        <v>14146.25</v>
      </c>
      <c r="F3254">
        <v>632300</v>
      </c>
    </row>
    <row r="3255" spans="1:6" x14ac:dyDescent="0.3">
      <c r="A3255" s="1">
        <v>44203</v>
      </c>
      <c r="B3255">
        <v>14253.75</v>
      </c>
      <c r="C3255">
        <v>14256.25</v>
      </c>
      <c r="D3255">
        <v>14123.099609000001</v>
      </c>
      <c r="E3255">
        <v>14137.349609000001</v>
      </c>
      <c r="F3255">
        <v>559200</v>
      </c>
    </row>
    <row r="3256" spans="1:6" x14ac:dyDescent="0.3">
      <c r="A3256" s="1">
        <v>44204</v>
      </c>
      <c r="B3256">
        <v>14258.400390999999</v>
      </c>
      <c r="C3256">
        <v>14367.299805000001</v>
      </c>
      <c r="D3256">
        <v>14221.650390999999</v>
      </c>
      <c r="E3256">
        <v>14347.25</v>
      </c>
      <c r="F3256">
        <v>613500</v>
      </c>
    </row>
    <row r="3257" spans="1:6" x14ac:dyDescent="0.3">
      <c r="A3257" s="1">
        <v>44207</v>
      </c>
      <c r="B3257">
        <v>14474.049805000001</v>
      </c>
      <c r="C3257">
        <v>14498.200194999999</v>
      </c>
      <c r="D3257">
        <v>14383.099609000001</v>
      </c>
      <c r="E3257">
        <v>14484.75</v>
      </c>
      <c r="F3257">
        <v>672900</v>
      </c>
    </row>
    <row r="3258" spans="1:6" x14ac:dyDescent="0.3">
      <c r="A3258" s="1">
        <v>44208</v>
      </c>
      <c r="B3258">
        <v>14473.799805000001</v>
      </c>
      <c r="C3258">
        <v>14590.650390999999</v>
      </c>
      <c r="D3258">
        <v>14432.849609000001</v>
      </c>
      <c r="E3258">
        <v>14563.450194999999</v>
      </c>
      <c r="F3258">
        <v>929600</v>
      </c>
    </row>
    <row r="3259" spans="1:6" x14ac:dyDescent="0.3">
      <c r="A3259" s="1">
        <v>44209</v>
      </c>
      <c r="B3259">
        <v>14639.799805000001</v>
      </c>
      <c r="C3259">
        <v>14653.349609000001</v>
      </c>
      <c r="D3259">
        <v>14435.700194999999</v>
      </c>
      <c r="E3259">
        <v>14564.849609000001</v>
      </c>
      <c r="F3259">
        <v>874000</v>
      </c>
    </row>
    <row r="3260" spans="1:6" x14ac:dyDescent="0.3">
      <c r="A3260" s="1">
        <v>44210</v>
      </c>
      <c r="B3260">
        <v>14550.049805000001</v>
      </c>
      <c r="C3260">
        <v>14617.799805000001</v>
      </c>
      <c r="D3260">
        <v>14471.5</v>
      </c>
      <c r="E3260">
        <v>14595.599609000001</v>
      </c>
      <c r="F3260">
        <v>620200</v>
      </c>
    </row>
    <row r="3261" spans="1:6" x14ac:dyDescent="0.3">
      <c r="A3261" s="1">
        <v>44211</v>
      </c>
      <c r="B3261">
        <v>14594.349609000001</v>
      </c>
      <c r="C3261">
        <v>14617.450194999999</v>
      </c>
      <c r="D3261">
        <v>14357.849609000001</v>
      </c>
      <c r="E3261">
        <v>14433.700194999999</v>
      </c>
      <c r="F3261">
        <v>789600</v>
      </c>
    </row>
    <row r="3262" spans="1:6" x14ac:dyDescent="0.3">
      <c r="A3262" s="1">
        <v>44214</v>
      </c>
      <c r="B3262">
        <v>14453.299805000001</v>
      </c>
      <c r="C3262">
        <v>14459.150390999999</v>
      </c>
      <c r="D3262">
        <v>14222.799805000001</v>
      </c>
      <c r="E3262">
        <v>14281.299805000001</v>
      </c>
      <c r="F3262">
        <v>762000</v>
      </c>
    </row>
    <row r="3263" spans="1:6" x14ac:dyDescent="0.3">
      <c r="A3263" s="1">
        <v>44215</v>
      </c>
      <c r="B3263">
        <v>14371.650390999999</v>
      </c>
      <c r="C3263">
        <v>14546.049805000001</v>
      </c>
      <c r="D3263">
        <v>14350.849609000001</v>
      </c>
      <c r="E3263">
        <v>14521.150390999999</v>
      </c>
      <c r="F3263">
        <v>546100</v>
      </c>
    </row>
    <row r="3264" spans="1:6" x14ac:dyDescent="0.3">
      <c r="A3264" s="1">
        <v>44216</v>
      </c>
      <c r="B3264">
        <v>14538.299805000001</v>
      </c>
      <c r="C3264">
        <v>14666.450194999999</v>
      </c>
      <c r="D3264">
        <v>14517.549805000001</v>
      </c>
      <c r="E3264">
        <v>14644.700194999999</v>
      </c>
      <c r="F3264">
        <v>623100</v>
      </c>
    </row>
    <row r="3265" spans="1:6" x14ac:dyDescent="0.3">
      <c r="A3265" s="1">
        <v>44217</v>
      </c>
      <c r="B3265">
        <v>14730.950194999999</v>
      </c>
      <c r="C3265">
        <v>14753.549805000001</v>
      </c>
      <c r="D3265">
        <v>14517.25</v>
      </c>
      <c r="E3265">
        <v>14590.349609000001</v>
      </c>
      <c r="F3265">
        <v>704600</v>
      </c>
    </row>
    <row r="3266" spans="1:6" x14ac:dyDescent="0.3">
      <c r="A3266" s="1">
        <v>44218</v>
      </c>
      <c r="B3266">
        <v>14583.400390999999</v>
      </c>
      <c r="C3266">
        <v>14619.900390999999</v>
      </c>
      <c r="D3266">
        <v>14357.75</v>
      </c>
      <c r="E3266">
        <v>14371.900390999999</v>
      </c>
      <c r="F3266">
        <v>776800</v>
      </c>
    </row>
    <row r="3267" spans="1:6" x14ac:dyDescent="0.3">
      <c r="A3267" s="1">
        <v>44221</v>
      </c>
      <c r="B3267">
        <v>14477.799805000001</v>
      </c>
      <c r="C3267">
        <v>14491.099609000001</v>
      </c>
      <c r="D3267">
        <v>14218.599609000001</v>
      </c>
      <c r="E3267">
        <v>14238.900390999999</v>
      </c>
      <c r="F3267">
        <v>618600</v>
      </c>
    </row>
    <row r="3268" spans="1:6" x14ac:dyDescent="0.3">
      <c r="A3268" s="1">
        <v>44223</v>
      </c>
      <c r="B3268">
        <v>14237.950194999999</v>
      </c>
      <c r="C3268">
        <v>14237.950194999999</v>
      </c>
      <c r="D3268">
        <v>13929.299805000001</v>
      </c>
      <c r="E3268">
        <v>13967.5</v>
      </c>
      <c r="F3268">
        <v>660700</v>
      </c>
    </row>
    <row r="3269" spans="1:6" x14ac:dyDescent="0.3">
      <c r="A3269" s="1">
        <v>44224</v>
      </c>
      <c r="B3269">
        <v>13810.400390999999</v>
      </c>
      <c r="C3269">
        <v>13898.25</v>
      </c>
      <c r="D3269">
        <v>13713.25</v>
      </c>
      <c r="E3269">
        <v>13817.549805000001</v>
      </c>
      <c r="F3269">
        <v>637900</v>
      </c>
    </row>
    <row r="3270" spans="1:6" x14ac:dyDescent="0.3">
      <c r="A3270" s="1">
        <v>44225</v>
      </c>
      <c r="B3270">
        <v>13946.599609000001</v>
      </c>
      <c r="C3270">
        <v>13966.849609000001</v>
      </c>
      <c r="D3270">
        <v>13596.75</v>
      </c>
      <c r="E3270">
        <v>13634.599609000001</v>
      </c>
      <c r="F3270">
        <v>753200</v>
      </c>
    </row>
    <row r="3271" spans="1:6" x14ac:dyDescent="0.3">
      <c r="A3271" s="1">
        <v>44228</v>
      </c>
      <c r="B3271">
        <v>13758.599609000001</v>
      </c>
      <c r="C3271">
        <v>14336.349609000001</v>
      </c>
      <c r="D3271">
        <v>13661.75</v>
      </c>
      <c r="E3271">
        <v>14281.200194999999</v>
      </c>
      <c r="F3271">
        <v>870500</v>
      </c>
    </row>
    <row r="3272" spans="1:6" x14ac:dyDescent="0.3">
      <c r="A3272" s="1">
        <v>44229</v>
      </c>
      <c r="B3272">
        <v>14481.099609000001</v>
      </c>
      <c r="C3272">
        <v>14731.700194999999</v>
      </c>
      <c r="D3272">
        <v>14469.150390999999</v>
      </c>
      <c r="E3272">
        <v>14647.849609000001</v>
      </c>
      <c r="F3272">
        <v>915000</v>
      </c>
    </row>
    <row r="3273" spans="1:6" x14ac:dyDescent="0.3">
      <c r="A3273" s="1">
        <v>44230</v>
      </c>
      <c r="B3273">
        <v>14754.900390999999</v>
      </c>
      <c r="C3273">
        <v>14868.849609000001</v>
      </c>
      <c r="D3273">
        <v>14574.150390999999</v>
      </c>
      <c r="E3273">
        <v>14789.950194999999</v>
      </c>
      <c r="F3273">
        <v>869500</v>
      </c>
    </row>
    <row r="3274" spans="1:6" x14ac:dyDescent="0.3">
      <c r="A3274" s="1">
        <v>44231</v>
      </c>
      <c r="B3274">
        <v>14789.049805000001</v>
      </c>
      <c r="C3274">
        <v>14913.700194999999</v>
      </c>
      <c r="D3274">
        <v>14714.75</v>
      </c>
      <c r="E3274">
        <v>14895.650390999999</v>
      </c>
      <c r="F3274">
        <v>884700</v>
      </c>
    </row>
    <row r="3275" spans="1:6" x14ac:dyDescent="0.3">
      <c r="A3275" s="1">
        <v>44232</v>
      </c>
      <c r="B3275">
        <v>14952.599609000001</v>
      </c>
      <c r="C3275">
        <v>15014.650390999999</v>
      </c>
      <c r="D3275">
        <v>14864.75</v>
      </c>
      <c r="E3275">
        <v>14924.25</v>
      </c>
      <c r="F3275">
        <v>935600</v>
      </c>
    </row>
    <row r="3276" spans="1:6" x14ac:dyDescent="0.3">
      <c r="A3276" s="1">
        <v>44235</v>
      </c>
      <c r="B3276">
        <v>15064.299805000001</v>
      </c>
      <c r="C3276">
        <v>15159.900390999999</v>
      </c>
      <c r="D3276">
        <v>15041.049805000001</v>
      </c>
      <c r="E3276">
        <v>15115.799805000001</v>
      </c>
      <c r="F3276">
        <v>671200</v>
      </c>
    </row>
    <row r="3277" spans="1:6" x14ac:dyDescent="0.3">
      <c r="A3277" s="1">
        <v>44236</v>
      </c>
      <c r="B3277">
        <v>15164.150390999999</v>
      </c>
      <c r="C3277">
        <v>15257.099609000001</v>
      </c>
      <c r="D3277">
        <v>15064.299805000001</v>
      </c>
      <c r="E3277">
        <v>15109.299805000001</v>
      </c>
      <c r="F3277">
        <v>713300</v>
      </c>
    </row>
    <row r="3278" spans="1:6" x14ac:dyDescent="0.3">
      <c r="A3278" s="1">
        <v>44237</v>
      </c>
      <c r="B3278">
        <v>15119.049805000001</v>
      </c>
      <c r="C3278">
        <v>15168.25</v>
      </c>
      <c r="D3278">
        <v>14977.200194999999</v>
      </c>
      <c r="E3278">
        <v>15106.5</v>
      </c>
      <c r="F3278">
        <v>624800</v>
      </c>
    </row>
    <row r="3279" spans="1:6" x14ac:dyDescent="0.3">
      <c r="A3279" s="1">
        <v>44238</v>
      </c>
      <c r="B3279">
        <v>15073.25</v>
      </c>
      <c r="C3279">
        <v>15188.5</v>
      </c>
      <c r="D3279">
        <v>15065.400390999999</v>
      </c>
      <c r="E3279">
        <v>15173.299805000001</v>
      </c>
      <c r="F3279">
        <v>500100</v>
      </c>
    </row>
    <row r="3280" spans="1:6" x14ac:dyDescent="0.3">
      <c r="A3280" s="1">
        <v>44239</v>
      </c>
      <c r="B3280">
        <v>15186.200194999999</v>
      </c>
      <c r="C3280">
        <v>15243.5</v>
      </c>
      <c r="D3280">
        <v>15081</v>
      </c>
      <c r="E3280">
        <v>15163.299805000001</v>
      </c>
      <c r="F3280">
        <v>571800</v>
      </c>
    </row>
    <row r="3281" spans="1:6" x14ac:dyDescent="0.3">
      <c r="A3281" s="1">
        <v>44242</v>
      </c>
      <c r="B3281">
        <v>15270.299805000001</v>
      </c>
      <c r="C3281">
        <v>15340.150390999999</v>
      </c>
      <c r="D3281">
        <v>15243.400390999999</v>
      </c>
      <c r="E3281">
        <v>15314.700194999999</v>
      </c>
      <c r="F3281">
        <v>456000</v>
      </c>
    </row>
    <row r="3282" spans="1:6" x14ac:dyDescent="0.3">
      <c r="A3282" s="1">
        <v>44243</v>
      </c>
      <c r="B3282">
        <v>15371.450194999999</v>
      </c>
      <c r="C3282">
        <v>15431.75</v>
      </c>
      <c r="D3282">
        <v>15242.200194999999</v>
      </c>
      <c r="E3282">
        <v>15313.450194999999</v>
      </c>
      <c r="F3282">
        <v>648500</v>
      </c>
    </row>
    <row r="3283" spans="1:6" x14ac:dyDescent="0.3">
      <c r="A3283" s="1">
        <v>44244</v>
      </c>
      <c r="B3283">
        <v>15279.900390999999</v>
      </c>
      <c r="C3283">
        <v>15314.299805000001</v>
      </c>
      <c r="D3283">
        <v>15170.75</v>
      </c>
      <c r="E3283">
        <v>15208.900390999999</v>
      </c>
      <c r="F3283">
        <v>504800</v>
      </c>
    </row>
    <row r="3284" spans="1:6" x14ac:dyDescent="0.3">
      <c r="A3284" s="1">
        <v>44245</v>
      </c>
      <c r="B3284">
        <v>15238.700194999999</v>
      </c>
      <c r="C3284">
        <v>15250.75</v>
      </c>
      <c r="D3284">
        <v>15078.049805000001</v>
      </c>
      <c r="E3284">
        <v>15118.950194999999</v>
      </c>
      <c r="F3284">
        <v>770600</v>
      </c>
    </row>
    <row r="3285" spans="1:6" x14ac:dyDescent="0.3">
      <c r="A3285" s="1">
        <v>44246</v>
      </c>
      <c r="B3285">
        <v>15074.799805000001</v>
      </c>
      <c r="C3285">
        <v>15144.049805000001</v>
      </c>
      <c r="D3285">
        <v>14898.200194999999</v>
      </c>
      <c r="E3285">
        <v>14981.75</v>
      </c>
      <c r="F3285">
        <v>712200</v>
      </c>
    </row>
    <row r="3286" spans="1:6" x14ac:dyDescent="0.3">
      <c r="A3286" s="1">
        <v>44249</v>
      </c>
      <c r="B3286">
        <v>14999.049805000001</v>
      </c>
      <c r="C3286">
        <v>15010.099609000001</v>
      </c>
      <c r="D3286">
        <v>14635.049805000001</v>
      </c>
      <c r="E3286">
        <v>14675.700194999999</v>
      </c>
      <c r="F3286">
        <v>609900</v>
      </c>
    </row>
    <row r="3287" spans="1:6" x14ac:dyDescent="0.3">
      <c r="A3287" s="1">
        <v>44250</v>
      </c>
      <c r="B3287">
        <v>14782.25</v>
      </c>
      <c r="C3287">
        <v>14854.5</v>
      </c>
      <c r="D3287">
        <v>14651.849609000001</v>
      </c>
      <c r="E3287">
        <v>14707.799805000001</v>
      </c>
      <c r="F3287">
        <v>744100</v>
      </c>
    </row>
    <row r="3288" spans="1:6" x14ac:dyDescent="0.3">
      <c r="A3288" s="1">
        <v>44251</v>
      </c>
      <c r="B3288">
        <v>14729.150390999999</v>
      </c>
      <c r="C3288">
        <v>15008.799805000001</v>
      </c>
      <c r="D3288">
        <v>14504.5</v>
      </c>
      <c r="E3288">
        <v>14982</v>
      </c>
      <c r="F3288">
        <v>403800</v>
      </c>
    </row>
    <row r="3289" spans="1:6" x14ac:dyDescent="0.3">
      <c r="A3289" s="1">
        <v>44252</v>
      </c>
      <c r="B3289">
        <v>15079.849609000001</v>
      </c>
      <c r="C3289">
        <v>15176.5</v>
      </c>
      <c r="D3289">
        <v>15065.349609000001</v>
      </c>
      <c r="E3289">
        <v>15097.349609000001</v>
      </c>
      <c r="F3289">
        <v>803900</v>
      </c>
    </row>
    <row r="3290" spans="1:6" x14ac:dyDescent="0.3">
      <c r="A3290" s="1">
        <v>44253</v>
      </c>
      <c r="B3290">
        <v>14888.599609000001</v>
      </c>
      <c r="C3290">
        <v>14919.450194999999</v>
      </c>
      <c r="D3290">
        <v>14467.75</v>
      </c>
      <c r="E3290">
        <v>14529.150390999999</v>
      </c>
      <c r="F3290">
        <v>1103600</v>
      </c>
    </row>
    <row r="3291" spans="1:6" x14ac:dyDescent="0.3">
      <c r="A3291" s="1">
        <v>44256</v>
      </c>
      <c r="B3291">
        <v>14702.5</v>
      </c>
      <c r="C3291">
        <v>14806.799805000001</v>
      </c>
      <c r="D3291">
        <v>14638.549805000001</v>
      </c>
      <c r="E3291">
        <v>14761.549805000001</v>
      </c>
      <c r="F3291">
        <v>507300</v>
      </c>
    </row>
    <row r="3292" spans="1:6" x14ac:dyDescent="0.3">
      <c r="A3292" s="1">
        <v>44257</v>
      </c>
      <c r="B3292">
        <v>14865.299805000001</v>
      </c>
      <c r="C3292">
        <v>14959.099609000001</v>
      </c>
      <c r="D3292">
        <v>14760.799805000001</v>
      </c>
      <c r="E3292">
        <v>14919.099609000001</v>
      </c>
      <c r="F3292">
        <v>621700</v>
      </c>
    </row>
    <row r="3293" spans="1:6" x14ac:dyDescent="0.3">
      <c r="A3293" s="1">
        <v>44258</v>
      </c>
      <c r="B3293">
        <v>15064.400390999999</v>
      </c>
      <c r="C3293">
        <v>15273.150390999999</v>
      </c>
      <c r="D3293">
        <v>14995.799805000001</v>
      </c>
      <c r="E3293">
        <v>15245.599609000001</v>
      </c>
      <c r="F3293">
        <v>544200</v>
      </c>
    </row>
    <row r="3294" spans="1:6" x14ac:dyDescent="0.3">
      <c r="A3294" s="1">
        <v>44259</v>
      </c>
      <c r="B3294">
        <v>15026.75</v>
      </c>
      <c r="C3294">
        <v>15202.349609000001</v>
      </c>
      <c r="D3294">
        <v>14980.200194999999</v>
      </c>
      <c r="E3294">
        <v>15080.75</v>
      </c>
      <c r="F3294">
        <v>534900</v>
      </c>
    </row>
    <row r="3295" spans="1:6" x14ac:dyDescent="0.3">
      <c r="A3295" s="1">
        <v>44260</v>
      </c>
      <c r="B3295">
        <v>14977.950194999999</v>
      </c>
      <c r="C3295">
        <v>15092.349609000001</v>
      </c>
      <c r="D3295">
        <v>14862.099609000001</v>
      </c>
      <c r="E3295">
        <v>14938.099609000001</v>
      </c>
      <c r="F3295">
        <v>640700</v>
      </c>
    </row>
    <row r="3296" spans="1:6" x14ac:dyDescent="0.3">
      <c r="A3296" s="1">
        <v>44263</v>
      </c>
      <c r="B3296">
        <v>15002.450194999999</v>
      </c>
      <c r="C3296">
        <v>15111.150390999999</v>
      </c>
      <c r="D3296">
        <v>14919.900390999999</v>
      </c>
      <c r="E3296">
        <v>14956.200194999999</v>
      </c>
      <c r="F3296">
        <v>0</v>
      </c>
    </row>
    <row r="3297" spans="1:6" x14ac:dyDescent="0.3">
      <c r="A3297" s="1">
        <v>44264</v>
      </c>
      <c r="B3297">
        <v>15049.900390999999</v>
      </c>
      <c r="C3297">
        <v>15126.849609000001</v>
      </c>
      <c r="D3297">
        <v>14925.450194999999</v>
      </c>
      <c r="E3297">
        <v>15098.400390999999</v>
      </c>
      <c r="F3297">
        <v>675300</v>
      </c>
    </row>
    <row r="3298" spans="1:6" x14ac:dyDescent="0.3">
      <c r="A3298" s="1">
        <v>44265</v>
      </c>
      <c r="B3298">
        <v>15202.150390999999</v>
      </c>
      <c r="C3298">
        <v>15218.450194999999</v>
      </c>
      <c r="D3298">
        <v>15100.849609000001</v>
      </c>
      <c r="E3298">
        <v>15174.799805000001</v>
      </c>
      <c r="F3298">
        <v>404600</v>
      </c>
    </row>
    <row r="3299" spans="1:6" x14ac:dyDescent="0.3">
      <c r="A3299" s="1">
        <v>44267</v>
      </c>
      <c r="B3299">
        <v>15321.150390999999</v>
      </c>
      <c r="C3299">
        <v>15336.299805000001</v>
      </c>
      <c r="D3299">
        <v>14953.599609000001</v>
      </c>
      <c r="E3299">
        <v>15030.950194999999</v>
      </c>
      <c r="F3299">
        <v>493200</v>
      </c>
    </row>
    <row r="3300" spans="1:6" x14ac:dyDescent="0.3">
      <c r="A3300" s="1">
        <v>44270</v>
      </c>
      <c r="B3300">
        <v>15048.400390999999</v>
      </c>
      <c r="C3300">
        <v>15048.400390999999</v>
      </c>
      <c r="D3300">
        <v>14745.849609000001</v>
      </c>
      <c r="E3300">
        <v>14929.5</v>
      </c>
      <c r="F3300">
        <v>467500</v>
      </c>
    </row>
    <row r="3301" spans="1:6" x14ac:dyDescent="0.3">
      <c r="A3301" s="1">
        <v>44271</v>
      </c>
      <c r="B3301">
        <v>14996.099609000001</v>
      </c>
      <c r="C3301">
        <v>15051.599609000001</v>
      </c>
      <c r="D3301">
        <v>14890.650390999999</v>
      </c>
      <c r="E3301">
        <v>14910.450194999999</v>
      </c>
      <c r="F3301">
        <v>100</v>
      </c>
    </row>
    <row r="3302" spans="1:6" x14ac:dyDescent="0.3">
      <c r="A3302" s="1">
        <v>44272</v>
      </c>
      <c r="B3302">
        <v>14946.549805000001</v>
      </c>
      <c r="C3302">
        <v>14956.549805000001</v>
      </c>
      <c r="D3302">
        <v>14696.049805000001</v>
      </c>
      <c r="E3302">
        <v>14721.299805000001</v>
      </c>
      <c r="F3302">
        <v>100</v>
      </c>
    </row>
    <row r="3303" spans="1:6" x14ac:dyDescent="0.3">
      <c r="A3303" s="1">
        <v>44273</v>
      </c>
      <c r="B3303">
        <v>14855.5</v>
      </c>
      <c r="C3303">
        <v>14875.200194999999</v>
      </c>
      <c r="D3303">
        <v>14478.599609000001</v>
      </c>
      <c r="E3303">
        <v>14557.849609000001</v>
      </c>
      <c r="F3303">
        <v>542200</v>
      </c>
    </row>
    <row r="3304" spans="1:6" x14ac:dyDescent="0.3">
      <c r="A3304" s="1">
        <v>44274</v>
      </c>
      <c r="B3304">
        <v>14471.150390999999</v>
      </c>
      <c r="C3304">
        <v>14788.25</v>
      </c>
      <c r="D3304">
        <v>14350.099609000001</v>
      </c>
      <c r="E3304">
        <v>14744</v>
      </c>
      <c r="F3304">
        <v>919200</v>
      </c>
    </row>
    <row r="3305" spans="1:6" x14ac:dyDescent="0.3">
      <c r="A3305" s="1">
        <v>44277</v>
      </c>
      <c r="B3305">
        <v>14736.299805000001</v>
      </c>
      <c r="C3305">
        <v>14763.900390999999</v>
      </c>
      <c r="D3305">
        <v>14597.849609000001</v>
      </c>
      <c r="E3305">
        <v>14736.400390999999</v>
      </c>
      <c r="F3305">
        <v>459000</v>
      </c>
    </row>
    <row r="3306" spans="1:6" x14ac:dyDescent="0.3">
      <c r="A3306" s="1">
        <v>44278</v>
      </c>
      <c r="B3306">
        <v>14768.549805000001</v>
      </c>
      <c r="C3306">
        <v>14878.599609000001</v>
      </c>
      <c r="D3306">
        <v>14707</v>
      </c>
      <c r="E3306">
        <v>14814.75</v>
      </c>
      <c r="F3306">
        <v>474200</v>
      </c>
    </row>
    <row r="3307" spans="1:6" x14ac:dyDescent="0.3">
      <c r="A3307" s="1">
        <v>44279</v>
      </c>
      <c r="B3307">
        <v>14712.450194999999</v>
      </c>
      <c r="C3307">
        <v>14752.349609000001</v>
      </c>
      <c r="D3307">
        <v>14535</v>
      </c>
      <c r="E3307">
        <v>14549.400390999999</v>
      </c>
      <c r="F3307">
        <v>456400</v>
      </c>
    </row>
    <row r="3308" spans="1:6" x14ac:dyDescent="0.3">
      <c r="A3308" s="1">
        <v>44280</v>
      </c>
      <c r="B3308">
        <v>14570.900390999999</v>
      </c>
      <c r="C3308">
        <v>14575.599609000001</v>
      </c>
      <c r="D3308">
        <v>14264.400390999999</v>
      </c>
      <c r="E3308">
        <v>14324.900390999999</v>
      </c>
      <c r="F3308">
        <v>606800</v>
      </c>
    </row>
    <row r="3309" spans="1:6" x14ac:dyDescent="0.3">
      <c r="A3309" s="1">
        <v>44281</v>
      </c>
      <c r="B3309">
        <v>14506.299805000001</v>
      </c>
      <c r="C3309">
        <v>14572.900390999999</v>
      </c>
      <c r="D3309">
        <v>14414.25</v>
      </c>
      <c r="E3309">
        <v>14507.299805000001</v>
      </c>
      <c r="F3309">
        <v>481000</v>
      </c>
    </row>
    <row r="3310" spans="1:6" x14ac:dyDescent="0.3">
      <c r="A3310" s="1">
        <v>44285</v>
      </c>
      <c r="B3310">
        <v>14628.5</v>
      </c>
      <c r="C3310">
        <v>14876.299805000001</v>
      </c>
      <c r="D3310">
        <v>14617.599609000001</v>
      </c>
      <c r="E3310">
        <v>14845.099609000001</v>
      </c>
      <c r="F3310">
        <v>594500</v>
      </c>
    </row>
    <row r="3311" spans="1:6" x14ac:dyDescent="0.3">
      <c r="A3311" s="1">
        <v>44286</v>
      </c>
      <c r="B3311">
        <v>14811.849609000001</v>
      </c>
      <c r="C3311">
        <v>14813.75</v>
      </c>
      <c r="D3311">
        <v>14670.25</v>
      </c>
      <c r="E3311">
        <v>14690.700194999999</v>
      </c>
      <c r="F3311">
        <v>463900</v>
      </c>
    </row>
    <row r="3312" spans="1:6" x14ac:dyDescent="0.3">
      <c r="A3312" s="1">
        <v>44287</v>
      </c>
      <c r="B3312">
        <v>14798.400390999999</v>
      </c>
      <c r="C3312">
        <v>14883.200194999999</v>
      </c>
      <c r="D3312">
        <v>14692.450194999999</v>
      </c>
      <c r="E3312">
        <v>14867.349609000001</v>
      </c>
      <c r="F3312">
        <v>445000</v>
      </c>
    </row>
    <row r="3313" spans="1:6" x14ac:dyDescent="0.3">
      <c r="A3313" s="1">
        <v>44291</v>
      </c>
      <c r="B3313">
        <v>14837.700194999999</v>
      </c>
      <c r="C3313">
        <v>14849.849609000001</v>
      </c>
      <c r="D3313">
        <v>14459.5</v>
      </c>
      <c r="E3313">
        <v>14637.799805000001</v>
      </c>
      <c r="F3313">
        <v>509700</v>
      </c>
    </row>
    <row r="3314" spans="1:6" x14ac:dyDescent="0.3">
      <c r="A3314" s="1">
        <v>44292</v>
      </c>
      <c r="B3314">
        <v>14737</v>
      </c>
      <c r="C3314">
        <v>14779.099609000001</v>
      </c>
      <c r="D3314">
        <v>14573.900390999999</v>
      </c>
      <c r="E3314">
        <v>14683.5</v>
      </c>
      <c r="F3314">
        <v>475300</v>
      </c>
    </row>
    <row r="3315" spans="1:6" x14ac:dyDescent="0.3">
      <c r="A3315" s="1">
        <v>44293</v>
      </c>
      <c r="B3315">
        <v>14716.450194999999</v>
      </c>
      <c r="C3315">
        <v>14879.799805000001</v>
      </c>
      <c r="D3315">
        <v>14649.849609000001</v>
      </c>
      <c r="E3315">
        <v>14819.049805000001</v>
      </c>
      <c r="F3315">
        <v>0</v>
      </c>
    </row>
    <row r="3316" spans="1:6" x14ac:dyDescent="0.3">
      <c r="A3316" s="1">
        <v>44294</v>
      </c>
      <c r="B3316">
        <v>14875.650390999999</v>
      </c>
      <c r="C3316">
        <v>14984.150390999999</v>
      </c>
      <c r="D3316">
        <v>14821.099609000001</v>
      </c>
      <c r="E3316">
        <v>14873.799805000001</v>
      </c>
      <c r="F3316">
        <v>514800</v>
      </c>
    </row>
    <row r="3317" spans="1:6" x14ac:dyDescent="0.3">
      <c r="A3317" s="1">
        <v>44295</v>
      </c>
      <c r="B3317">
        <v>14882.650390999999</v>
      </c>
      <c r="C3317">
        <v>14918.450194999999</v>
      </c>
      <c r="D3317">
        <v>14785.650390999999</v>
      </c>
      <c r="E3317">
        <v>14834.849609000001</v>
      </c>
      <c r="F3317">
        <v>504100</v>
      </c>
    </row>
    <row r="3318" spans="1:6" x14ac:dyDescent="0.3">
      <c r="A3318" s="1">
        <v>44298</v>
      </c>
      <c r="B3318">
        <v>14644.650390999999</v>
      </c>
      <c r="C3318">
        <v>14652.5</v>
      </c>
      <c r="D3318">
        <v>14248.700194999999</v>
      </c>
      <c r="E3318">
        <v>14310.799805000001</v>
      </c>
      <c r="F3318">
        <v>650200</v>
      </c>
    </row>
    <row r="3319" spans="1:6" x14ac:dyDescent="0.3">
      <c r="A3319" s="1">
        <v>44299</v>
      </c>
      <c r="B3319">
        <v>14364.900390999999</v>
      </c>
      <c r="C3319">
        <v>14528.900390999999</v>
      </c>
      <c r="D3319">
        <v>14274.900390999999</v>
      </c>
      <c r="E3319">
        <v>14504.799805000001</v>
      </c>
      <c r="F3319">
        <v>605100</v>
      </c>
    </row>
    <row r="3320" spans="1:6" x14ac:dyDescent="0.3">
      <c r="A3320" s="1">
        <v>44301</v>
      </c>
      <c r="B3320">
        <v>14522.400390999999</v>
      </c>
      <c r="C3320">
        <v>14597.549805000001</v>
      </c>
      <c r="D3320">
        <v>14353.200194999999</v>
      </c>
      <c r="E3320">
        <v>14581.450194999999</v>
      </c>
      <c r="F3320">
        <v>568000</v>
      </c>
    </row>
    <row r="3321" spans="1:6" x14ac:dyDescent="0.3">
      <c r="A3321" s="1">
        <v>44302</v>
      </c>
      <c r="B3321">
        <v>14599.599609000001</v>
      </c>
      <c r="C3321">
        <v>14697.700194999999</v>
      </c>
      <c r="D3321">
        <v>14559</v>
      </c>
      <c r="E3321">
        <v>14617.849609000001</v>
      </c>
      <c r="F3321">
        <v>577200</v>
      </c>
    </row>
    <row r="3322" spans="1:6" x14ac:dyDescent="0.3">
      <c r="A3322" s="1">
        <v>44305</v>
      </c>
      <c r="B3322">
        <v>14306.599609000001</v>
      </c>
      <c r="C3322">
        <v>14382.299805000001</v>
      </c>
      <c r="D3322">
        <v>14191.400390999999</v>
      </c>
      <c r="E3322">
        <v>14359.450194999999</v>
      </c>
      <c r="F3322">
        <v>512300</v>
      </c>
    </row>
    <row r="3323" spans="1:6" x14ac:dyDescent="0.3">
      <c r="A3323" s="1">
        <v>44306</v>
      </c>
      <c r="B3323">
        <v>14526.700194999999</v>
      </c>
      <c r="C3323">
        <v>14526.950194999999</v>
      </c>
      <c r="D3323">
        <v>14207.299805000001</v>
      </c>
      <c r="E3323">
        <v>14296.400390999999</v>
      </c>
      <c r="F3323">
        <v>467400</v>
      </c>
    </row>
    <row r="3324" spans="1:6" x14ac:dyDescent="0.3">
      <c r="A3324" s="1">
        <v>44308</v>
      </c>
      <c r="B3324">
        <v>14219.150390999999</v>
      </c>
      <c r="C3324">
        <v>14424.75</v>
      </c>
      <c r="D3324">
        <v>14151.400390999999</v>
      </c>
      <c r="E3324">
        <v>14406.150390999999</v>
      </c>
      <c r="F3324">
        <v>524600</v>
      </c>
    </row>
    <row r="3325" spans="1:6" x14ac:dyDescent="0.3">
      <c r="A3325" s="1">
        <v>44309</v>
      </c>
      <c r="B3325">
        <v>14326.349609000001</v>
      </c>
      <c r="C3325">
        <v>14461.150390999999</v>
      </c>
      <c r="D3325">
        <v>14273.299805000001</v>
      </c>
      <c r="E3325">
        <v>14341.349609000001</v>
      </c>
      <c r="F3325">
        <v>498100</v>
      </c>
    </row>
    <row r="3326" spans="1:6" x14ac:dyDescent="0.3">
      <c r="A3326" s="1">
        <v>44312</v>
      </c>
      <c r="B3326">
        <v>14449.450194999999</v>
      </c>
      <c r="C3326">
        <v>14557.5</v>
      </c>
      <c r="D3326">
        <v>14421.299805000001</v>
      </c>
      <c r="E3326">
        <v>14485</v>
      </c>
      <c r="F3326">
        <v>452700</v>
      </c>
    </row>
    <row r="3327" spans="1:6" x14ac:dyDescent="0.3">
      <c r="A3327" s="1">
        <v>44313</v>
      </c>
      <c r="B3327">
        <v>14493.799805000001</v>
      </c>
      <c r="C3327">
        <v>14667.549805000001</v>
      </c>
      <c r="D3327">
        <v>14484.849609000001</v>
      </c>
      <c r="E3327">
        <v>14653.049805000001</v>
      </c>
      <c r="F3327">
        <v>451800</v>
      </c>
    </row>
    <row r="3328" spans="1:6" x14ac:dyDescent="0.3">
      <c r="A3328" s="1">
        <v>44314</v>
      </c>
      <c r="B3328">
        <v>14710.5</v>
      </c>
      <c r="C3328">
        <v>14890.25</v>
      </c>
      <c r="D3328">
        <v>14694.950194999999</v>
      </c>
      <c r="E3328">
        <v>14864.549805000001</v>
      </c>
      <c r="F3328">
        <v>457000</v>
      </c>
    </row>
    <row r="3329" spans="1:6" x14ac:dyDescent="0.3">
      <c r="A3329" s="1">
        <v>44315</v>
      </c>
      <c r="B3329">
        <v>14979</v>
      </c>
      <c r="C3329">
        <v>15044.349609000001</v>
      </c>
      <c r="D3329">
        <v>14814.450194999999</v>
      </c>
      <c r="E3329">
        <v>14894.900390999999</v>
      </c>
      <c r="F3329">
        <v>517500</v>
      </c>
    </row>
    <row r="3330" spans="1:6" x14ac:dyDescent="0.3">
      <c r="A3330" s="1">
        <v>44316</v>
      </c>
      <c r="B3330">
        <v>14747.349609000001</v>
      </c>
      <c r="C3330">
        <v>14855.450194999999</v>
      </c>
      <c r="D3330">
        <v>14601.700194999999</v>
      </c>
      <c r="E3330">
        <v>14631.099609000001</v>
      </c>
      <c r="F3330">
        <v>613900</v>
      </c>
    </row>
    <row r="3331" spans="1:6" x14ac:dyDescent="0.3">
      <c r="A3331" s="1">
        <v>44319</v>
      </c>
      <c r="B3331">
        <v>14481.049805000001</v>
      </c>
      <c r="C3331">
        <v>14673.849609000001</v>
      </c>
      <c r="D3331">
        <v>14416.25</v>
      </c>
      <c r="E3331">
        <v>14634.150390999999</v>
      </c>
      <c r="F3331">
        <v>448900</v>
      </c>
    </row>
    <row r="3332" spans="1:6" x14ac:dyDescent="0.3">
      <c r="A3332" s="1">
        <v>44320</v>
      </c>
      <c r="B3332">
        <v>14687.25</v>
      </c>
      <c r="C3332">
        <v>14723.400390999999</v>
      </c>
      <c r="D3332">
        <v>14461.5</v>
      </c>
      <c r="E3332">
        <v>14496.5</v>
      </c>
      <c r="F3332">
        <v>503400</v>
      </c>
    </row>
    <row r="3333" spans="1:6" x14ac:dyDescent="0.3">
      <c r="A3333" s="1">
        <v>44321</v>
      </c>
      <c r="B3333">
        <v>14604.150390999999</v>
      </c>
      <c r="C3333">
        <v>14637.900390999999</v>
      </c>
      <c r="D3333">
        <v>14506.599609000001</v>
      </c>
      <c r="E3333">
        <v>14617.849609000001</v>
      </c>
      <c r="F3333">
        <v>455900</v>
      </c>
    </row>
    <row r="3334" spans="1:6" x14ac:dyDescent="0.3">
      <c r="A3334" s="1">
        <v>44322</v>
      </c>
      <c r="B3334">
        <v>14668.349609000001</v>
      </c>
      <c r="C3334">
        <v>14743.900390999999</v>
      </c>
      <c r="D3334">
        <v>14611.5</v>
      </c>
      <c r="E3334">
        <v>14724.799805000001</v>
      </c>
      <c r="F3334">
        <v>467800</v>
      </c>
    </row>
    <row r="3335" spans="1:6" x14ac:dyDescent="0.3">
      <c r="A3335" s="1">
        <v>44323</v>
      </c>
      <c r="B3335">
        <v>14816.849609000001</v>
      </c>
      <c r="C3335">
        <v>14863.049805000001</v>
      </c>
      <c r="D3335">
        <v>14765.5</v>
      </c>
      <c r="E3335">
        <v>14823.150390999999</v>
      </c>
      <c r="F3335">
        <v>488000</v>
      </c>
    </row>
    <row r="3336" spans="1:6" x14ac:dyDescent="0.3">
      <c r="A3336" s="1">
        <v>44326</v>
      </c>
      <c r="B3336">
        <v>14928.25</v>
      </c>
      <c r="C3336">
        <v>14966.900390999999</v>
      </c>
      <c r="D3336">
        <v>14892.5</v>
      </c>
      <c r="E3336">
        <v>14942.349609000001</v>
      </c>
      <c r="F3336">
        <v>522000</v>
      </c>
    </row>
    <row r="3337" spans="1:6" x14ac:dyDescent="0.3">
      <c r="A3337" s="1">
        <v>44327</v>
      </c>
      <c r="B3337">
        <v>14789.700194999999</v>
      </c>
      <c r="C3337">
        <v>14900</v>
      </c>
      <c r="D3337">
        <v>14771.400390999999</v>
      </c>
      <c r="E3337">
        <v>14850.75</v>
      </c>
      <c r="F3337">
        <v>647400</v>
      </c>
    </row>
    <row r="3338" spans="1:6" x14ac:dyDescent="0.3">
      <c r="A3338" s="1">
        <v>44328</v>
      </c>
      <c r="B3338">
        <v>14823.549805000001</v>
      </c>
      <c r="C3338">
        <v>14824.049805000001</v>
      </c>
      <c r="D3338">
        <v>14649.700194999999</v>
      </c>
      <c r="E3338">
        <v>14696.5</v>
      </c>
      <c r="F3338">
        <v>643800</v>
      </c>
    </row>
    <row r="3339" spans="1:6" x14ac:dyDescent="0.3">
      <c r="A3339" s="1">
        <v>44330</v>
      </c>
      <c r="B3339">
        <v>14749.400390999999</v>
      </c>
      <c r="C3339">
        <v>14749.650390999999</v>
      </c>
      <c r="D3339">
        <v>14591.900390999999</v>
      </c>
      <c r="E3339">
        <v>14677.799805000001</v>
      </c>
      <c r="F3339">
        <v>620700</v>
      </c>
    </row>
    <row r="3340" spans="1:6" x14ac:dyDescent="0.3">
      <c r="A3340" s="1">
        <v>44333</v>
      </c>
      <c r="B3340">
        <v>14756.25</v>
      </c>
      <c r="C3340">
        <v>14938</v>
      </c>
      <c r="D3340">
        <v>14725.349609000001</v>
      </c>
      <c r="E3340">
        <v>14923.150390999999</v>
      </c>
      <c r="F3340">
        <v>546400</v>
      </c>
    </row>
    <row r="3341" spans="1:6" x14ac:dyDescent="0.3">
      <c r="A3341" s="1">
        <v>44334</v>
      </c>
      <c r="B3341">
        <v>15067.200194999999</v>
      </c>
      <c r="C3341">
        <v>15137.25</v>
      </c>
      <c r="D3341">
        <v>15043.700194999999</v>
      </c>
      <c r="E3341">
        <v>15108.099609000001</v>
      </c>
      <c r="F3341">
        <v>583900</v>
      </c>
    </row>
    <row r="3342" spans="1:6" x14ac:dyDescent="0.3">
      <c r="A3342" s="1">
        <v>44335</v>
      </c>
      <c r="B3342">
        <v>15058.599609000001</v>
      </c>
      <c r="C3342">
        <v>15133.400390999999</v>
      </c>
      <c r="D3342">
        <v>15008.849609000001</v>
      </c>
      <c r="E3342">
        <v>15030.150390999999</v>
      </c>
      <c r="F3342">
        <v>569100</v>
      </c>
    </row>
    <row r="3343" spans="1:6" x14ac:dyDescent="0.3">
      <c r="A3343" s="1">
        <v>44336</v>
      </c>
      <c r="B3343">
        <v>15042.599609000001</v>
      </c>
      <c r="C3343">
        <v>15069.799805000001</v>
      </c>
      <c r="D3343">
        <v>14884.900390999999</v>
      </c>
      <c r="E3343">
        <v>14906.049805000001</v>
      </c>
      <c r="F3343">
        <v>480300</v>
      </c>
    </row>
    <row r="3344" spans="1:6" x14ac:dyDescent="0.3">
      <c r="A3344" s="1">
        <v>44337</v>
      </c>
      <c r="B3344">
        <v>14987.799805000001</v>
      </c>
      <c r="C3344">
        <v>15190</v>
      </c>
      <c r="D3344">
        <v>14985.849609000001</v>
      </c>
      <c r="E3344">
        <v>15175.299805000001</v>
      </c>
      <c r="F3344">
        <v>572900</v>
      </c>
    </row>
    <row r="3345" spans="1:6" x14ac:dyDescent="0.3">
      <c r="A3345" s="1">
        <v>44340</v>
      </c>
      <c r="B3345">
        <v>15211.349609000001</v>
      </c>
      <c r="C3345">
        <v>15256.25</v>
      </c>
      <c r="D3345">
        <v>15145.450194999999</v>
      </c>
      <c r="E3345">
        <v>15197.700194999999</v>
      </c>
      <c r="F3345">
        <v>579800</v>
      </c>
    </row>
    <row r="3346" spans="1:6" x14ac:dyDescent="0.3">
      <c r="A3346" s="1">
        <v>44341</v>
      </c>
      <c r="B3346">
        <v>15291.75</v>
      </c>
      <c r="C3346">
        <v>15293.849609000001</v>
      </c>
      <c r="D3346">
        <v>15163.400390999999</v>
      </c>
      <c r="E3346">
        <v>15208.450194999999</v>
      </c>
      <c r="F3346">
        <v>441500</v>
      </c>
    </row>
    <row r="3347" spans="1:6" x14ac:dyDescent="0.3">
      <c r="A3347" s="1">
        <v>44342</v>
      </c>
      <c r="B3347">
        <v>15257.049805000001</v>
      </c>
      <c r="C3347">
        <v>15319.900390999999</v>
      </c>
      <c r="D3347">
        <v>15194.950194999999</v>
      </c>
      <c r="E3347">
        <v>15301.450194999999</v>
      </c>
      <c r="F3347">
        <v>384000</v>
      </c>
    </row>
    <row r="3348" spans="1:6" x14ac:dyDescent="0.3">
      <c r="A3348" s="1">
        <v>44343</v>
      </c>
      <c r="B3348">
        <v>15323.950194999999</v>
      </c>
      <c r="C3348">
        <v>15384.549805000001</v>
      </c>
      <c r="D3348">
        <v>15272.5</v>
      </c>
      <c r="E3348">
        <v>15337.849609000001</v>
      </c>
      <c r="F3348">
        <v>0</v>
      </c>
    </row>
    <row r="3349" spans="1:6" x14ac:dyDescent="0.3">
      <c r="A3349" s="1">
        <v>44344</v>
      </c>
      <c r="B3349">
        <v>15421.200194999999</v>
      </c>
      <c r="C3349">
        <v>15469.650390999999</v>
      </c>
      <c r="D3349">
        <v>15394.75</v>
      </c>
      <c r="E3349">
        <v>15435.650390999999</v>
      </c>
      <c r="F3349">
        <v>468100</v>
      </c>
    </row>
    <row r="3350" spans="1:6" x14ac:dyDescent="0.3">
      <c r="A3350" s="1">
        <v>44347</v>
      </c>
      <c r="B3350">
        <v>15437.75</v>
      </c>
      <c r="C3350">
        <v>15606.349609000001</v>
      </c>
      <c r="D3350">
        <v>15374</v>
      </c>
      <c r="E3350">
        <v>15582.799805000001</v>
      </c>
      <c r="F3350">
        <v>436000</v>
      </c>
    </row>
    <row r="3351" spans="1:6" x14ac:dyDescent="0.3">
      <c r="A3351" s="1">
        <v>44348</v>
      </c>
      <c r="B3351">
        <v>15629.650390999999</v>
      </c>
      <c r="C3351">
        <v>15660.75</v>
      </c>
      <c r="D3351">
        <v>15528.299805000001</v>
      </c>
      <c r="E3351">
        <v>15574.849609000001</v>
      </c>
      <c r="F3351">
        <v>409600</v>
      </c>
    </row>
    <row r="3352" spans="1:6" x14ac:dyDescent="0.3">
      <c r="A3352" s="1">
        <v>44349</v>
      </c>
      <c r="B3352">
        <v>15520.349609000001</v>
      </c>
      <c r="C3352">
        <v>15597.450194999999</v>
      </c>
      <c r="D3352">
        <v>15459.849609000001</v>
      </c>
      <c r="E3352">
        <v>15576.200194999999</v>
      </c>
      <c r="F3352">
        <v>428600</v>
      </c>
    </row>
    <row r="3353" spans="1:6" x14ac:dyDescent="0.3">
      <c r="A3353" s="1">
        <v>44350</v>
      </c>
      <c r="B3353">
        <v>15655.549805000001</v>
      </c>
      <c r="C3353">
        <v>15705.099609000001</v>
      </c>
      <c r="D3353">
        <v>15611</v>
      </c>
      <c r="E3353">
        <v>15690.349609000001</v>
      </c>
      <c r="F3353">
        <v>410200</v>
      </c>
    </row>
    <row r="3354" spans="1:6" x14ac:dyDescent="0.3">
      <c r="A3354" s="1">
        <v>44351</v>
      </c>
      <c r="B3354">
        <v>15712.5</v>
      </c>
      <c r="C3354">
        <v>15733.599609000001</v>
      </c>
      <c r="D3354">
        <v>15622.349609000001</v>
      </c>
      <c r="E3354">
        <v>15670.25</v>
      </c>
      <c r="F3354">
        <v>414200</v>
      </c>
    </row>
    <row r="3355" spans="1:6" x14ac:dyDescent="0.3">
      <c r="A3355" s="1">
        <v>44354</v>
      </c>
      <c r="B3355">
        <v>15725.099609000001</v>
      </c>
      <c r="C3355">
        <v>15773.450194999999</v>
      </c>
      <c r="D3355">
        <v>15678.099609000001</v>
      </c>
      <c r="E3355">
        <v>15751.650390999999</v>
      </c>
      <c r="F3355">
        <v>394000</v>
      </c>
    </row>
    <row r="3356" spans="1:6" x14ac:dyDescent="0.3">
      <c r="A3356" s="1">
        <v>44355</v>
      </c>
      <c r="B3356">
        <v>15773.900390999999</v>
      </c>
      <c r="C3356">
        <v>15778.799805000001</v>
      </c>
      <c r="D3356">
        <v>15680</v>
      </c>
      <c r="E3356">
        <v>15740.099609000001</v>
      </c>
      <c r="F3356">
        <v>378200</v>
      </c>
    </row>
    <row r="3357" spans="1:6" x14ac:dyDescent="0.3">
      <c r="A3357" s="1">
        <v>44356</v>
      </c>
      <c r="B3357">
        <v>15766.299805000001</v>
      </c>
      <c r="C3357">
        <v>15800.450194999999</v>
      </c>
      <c r="D3357">
        <v>15566.900390999999</v>
      </c>
      <c r="E3357">
        <v>15635.349609000001</v>
      </c>
      <c r="F3357">
        <v>457900</v>
      </c>
    </row>
    <row r="3358" spans="1:6" x14ac:dyDescent="0.3">
      <c r="A3358" s="1">
        <v>44357</v>
      </c>
      <c r="B3358">
        <v>15692.099609000001</v>
      </c>
      <c r="C3358">
        <v>15751.25</v>
      </c>
      <c r="D3358">
        <v>15648.5</v>
      </c>
      <c r="E3358">
        <v>15737.75</v>
      </c>
      <c r="F3358">
        <v>298300</v>
      </c>
    </row>
    <row r="3359" spans="1:6" x14ac:dyDescent="0.3">
      <c r="A3359" s="1">
        <v>44358</v>
      </c>
      <c r="B3359">
        <v>15796.450194999999</v>
      </c>
      <c r="C3359">
        <v>15835.549805000001</v>
      </c>
      <c r="D3359">
        <v>15749.799805000001</v>
      </c>
      <c r="E3359">
        <v>15799.349609000001</v>
      </c>
      <c r="F3359">
        <v>363000</v>
      </c>
    </row>
    <row r="3360" spans="1:6" x14ac:dyDescent="0.3">
      <c r="A3360" s="1">
        <v>44361</v>
      </c>
      <c r="B3360">
        <v>15791.400390999999</v>
      </c>
      <c r="C3360">
        <v>15823.049805000001</v>
      </c>
      <c r="D3360">
        <v>15606.5</v>
      </c>
      <c r="E3360">
        <v>15811.849609000001</v>
      </c>
      <c r="F3360">
        <v>392900</v>
      </c>
    </row>
    <row r="3361" spans="1:6" x14ac:dyDescent="0.3">
      <c r="A3361" s="1">
        <v>44362</v>
      </c>
      <c r="B3361">
        <v>15866.950194999999</v>
      </c>
      <c r="C3361">
        <v>15901.599609000001</v>
      </c>
      <c r="D3361">
        <v>15842.400390999999</v>
      </c>
      <c r="E3361">
        <v>15869.25</v>
      </c>
      <c r="F3361">
        <v>323300</v>
      </c>
    </row>
    <row r="3362" spans="1:6" x14ac:dyDescent="0.3">
      <c r="A3362" s="1">
        <v>44363</v>
      </c>
      <c r="B3362">
        <v>15847.5</v>
      </c>
      <c r="C3362">
        <v>15880.849609000001</v>
      </c>
      <c r="D3362">
        <v>15742.599609000001</v>
      </c>
      <c r="E3362">
        <v>15767.549805000001</v>
      </c>
      <c r="F3362">
        <v>340200</v>
      </c>
    </row>
    <row r="3363" spans="1:6" x14ac:dyDescent="0.3">
      <c r="A3363" s="1">
        <v>44364</v>
      </c>
      <c r="B3363">
        <v>15648.299805000001</v>
      </c>
      <c r="C3363">
        <v>15769.349609000001</v>
      </c>
      <c r="D3363">
        <v>15616.75</v>
      </c>
      <c r="E3363">
        <v>15691.400390999999</v>
      </c>
      <c r="F3363">
        <v>357600</v>
      </c>
    </row>
    <row r="3364" spans="1:6" x14ac:dyDescent="0.3">
      <c r="A3364" s="1">
        <v>44365</v>
      </c>
      <c r="B3364">
        <v>15756.5</v>
      </c>
      <c r="C3364">
        <v>15761.5</v>
      </c>
      <c r="D3364">
        <v>15450.900390999999</v>
      </c>
      <c r="E3364">
        <v>15683.349609000001</v>
      </c>
      <c r="F3364">
        <v>640800</v>
      </c>
    </row>
    <row r="3365" spans="1:6" x14ac:dyDescent="0.3">
      <c r="A3365" s="1">
        <v>44368</v>
      </c>
      <c r="B3365">
        <v>15525.849609000001</v>
      </c>
      <c r="C3365">
        <v>15765.150390999999</v>
      </c>
      <c r="D3365">
        <v>15505.650390999999</v>
      </c>
      <c r="E3365">
        <v>15746.5</v>
      </c>
      <c r="F3365">
        <v>351500</v>
      </c>
    </row>
    <row r="3366" spans="1:6" x14ac:dyDescent="0.3">
      <c r="A3366" s="1">
        <v>44369</v>
      </c>
      <c r="B3366">
        <v>15840.5</v>
      </c>
      <c r="C3366">
        <v>15895.75</v>
      </c>
      <c r="D3366">
        <v>15752.099609000001</v>
      </c>
      <c r="E3366">
        <v>15772.75</v>
      </c>
      <c r="F3366">
        <v>322200</v>
      </c>
    </row>
    <row r="3367" spans="1:6" x14ac:dyDescent="0.3">
      <c r="A3367" s="1">
        <v>44370</v>
      </c>
      <c r="B3367">
        <v>15862.799805000001</v>
      </c>
      <c r="C3367">
        <v>15862.950194999999</v>
      </c>
      <c r="D3367">
        <v>15673.950194999999</v>
      </c>
      <c r="E3367">
        <v>15686.950194999999</v>
      </c>
      <c r="F3367">
        <v>287500</v>
      </c>
    </row>
    <row r="3368" spans="1:6" x14ac:dyDescent="0.3">
      <c r="A3368" s="1">
        <v>44371</v>
      </c>
      <c r="B3368">
        <v>15737.299805000001</v>
      </c>
      <c r="C3368">
        <v>15821.400390999999</v>
      </c>
      <c r="D3368">
        <v>15702.700194999999</v>
      </c>
      <c r="E3368">
        <v>15790.450194999999</v>
      </c>
      <c r="F3368">
        <v>316700</v>
      </c>
    </row>
    <row r="3369" spans="1:6" x14ac:dyDescent="0.3">
      <c r="A3369" s="1">
        <v>44372</v>
      </c>
      <c r="B3369">
        <v>15839.349609000001</v>
      </c>
      <c r="C3369">
        <v>15870.799805000001</v>
      </c>
      <c r="D3369">
        <v>15772.299805000001</v>
      </c>
      <c r="E3369">
        <v>15860.349609000001</v>
      </c>
      <c r="F3369">
        <v>314600</v>
      </c>
    </row>
    <row r="3370" spans="1:6" x14ac:dyDescent="0.3">
      <c r="A3370" s="1">
        <v>44375</v>
      </c>
      <c r="B3370">
        <v>15915.349609000001</v>
      </c>
      <c r="C3370">
        <v>15915.650390999999</v>
      </c>
      <c r="D3370">
        <v>15792.150390999999</v>
      </c>
      <c r="E3370">
        <v>15814.700194999999</v>
      </c>
      <c r="F3370">
        <v>255100</v>
      </c>
    </row>
    <row r="3371" spans="1:6" x14ac:dyDescent="0.3">
      <c r="A3371" s="1">
        <v>44376</v>
      </c>
      <c r="B3371">
        <v>15807.5</v>
      </c>
      <c r="C3371">
        <v>15835.900390999999</v>
      </c>
      <c r="D3371">
        <v>15724.049805000001</v>
      </c>
      <c r="E3371">
        <v>15748.450194999999</v>
      </c>
      <c r="F3371">
        <v>360300</v>
      </c>
    </row>
    <row r="3372" spans="1:6" x14ac:dyDescent="0.3">
      <c r="A3372" s="1">
        <v>44377</v>
      </c>
      <c r="B3372">
        <v>15776.900390999999</v>
      </c>
      <c r="C3372">
        <v>15839.099609000001</v>
      </c>
      <c r="D3372">
        <v>15708.75</v>
      </c>
      <c r="E3372">
        <v>15721.5</v>
      </c>
      <c r="F3372">
        <v>262400</v>
      </c>
    </row>
    <row r="3373" spans="1:6" x14ac:dyDescent="0.3">
      <c r="A3373" s="1">
        <v>44378</v>
      </c>
      <c r="B3373">
        <v>15755.049805000001</v>
      </c>
      <c r="C3373">
        <v>15755.549805000001</v>
      </c>
      <c r="D3373">
        <v>15667.049805000001</v>
      </c>
      <c r="E3373">
        <v>15680</v>
      </c>
      <c r="F3373">
        <v>224900</v>
      </c>
    </row>
    <row r="3374" spans="1:6" x14ac:dyDescent="0.3">
      <c r="A3374" s="1">
        <v>44379</v>
      </c>
      <c r="B3374">
        <v>15705.849609000001</v>
      </c>
      <c r="C3374">
        <v>15738.349609000001</v>
      </c>
      <c r="D3374">
        <v>15635.950194999999</v>
      </c>
      <c r="E3374">
        <v>15722.200194999999</v>
      </c>
      <c r="F3374">
        <v>254800</v>
      </c>
    </row>
    <row r="3375" spans="1:6" x14ac:dyDescent="0.3">
      <c r="A3375" s="1">
        <v>44382</v>
      </c>
      <c r="B3375">
        <v>15793.400390999999</v>
      </c>
      <c r="C3375">
        <v>15845.950194999999</v>
      </c>
      <c r="D3375">
        <v>15762.049805000001</v>
      </c>
      <c r="E3375">
        <v>15834.349609000001</v>
      </c>
      <c r="F3375">
        <v>207000</v>
      </c>
    </row>
    <row r="3376" spans="1:6" x14ac:dyDescent="0.3">
      <c r="A3376" s="1">
        <v>44383</v>
      </c>
      <c r="B3376">
        <v>15813.75</v>
      </c>
      <c r="C3376">
        <v>15914.200194999999</v>
      </c>
      <c r="D3376">
        <v>15801</v>
      </c>
      <c r="E3376">
        <v>15818.25</v>
      </c>
      <c r="F3376">
        <v>391400</v>
      </c>
    </row>
    <row r="3377" spans="1:6" x14ac:dyDescent="0.3">
      <c r="A3377" s="1">
        <v>44384</v>
      </c>
      <c r="B3377">
        <v>15819.599609000001</v>
      </c>
      <c r="C3377">
        <v>15893.549805000001</v>
      </c>
      <c r="D3377">
        <v>15779.700194999999</v>
      </c>
      <c r="E3377">
        <v>15879.650390999999</v>
      </c>
      <c r="F3377">
        <v>329300</v>
      </c>
    </row>
    <row r="3378" spans="1:6" x14ac:dyDescent="0.3">
      <c r="A3378" s="1">
        <v>44385</v>
      </c>
      <c r="B3378">
        <v>15855.400390999999</v>
      </c>
      <c r="C3378">
        <v>15885.75</v>
      </c>
      <c r="D3378">
        <v>15682.900390999999</v>
      </c>
      <c r="E3378">
        <v>15727.900390999999</v>
      </c>
      <c r="F3378">
        <v>307900</v>
      </c>
    </row>
    <row r="3379" spans="1:6" x14ac:dyDescent="0.3">
      <c r="A3379" s="1">
        <v>44386</v>
      </c>
      <c r="B3379">
        <v>15688.25</v>
      </c>
      <c r="C3379">
        <v>15730.849609000001</v>
      </c>
      <c r="D3379">
        <v>15632.75</v>
      </c>
      <c r="E3379">
        <v>15689.799805000001</v>
      </c>
      <c r="F3379">
        <v>243200</v>
      </c>
    </row>
    <row r="3380" spans="1:6" x14ac:dyDescent="0.3">
      <c r="A3380" s="1">
        <v>44389</v>
      </c>
      <c r="B3380">
        <v>15766.799805000001</v>
      </c>
      <c r="C3380">
        <v>15789.200194999999</v>
      </c>
      <c r="D3380">
        <v>15644.75</v>
      </c>
      <c r="E3380">
        <v>15692.599609000001</v>
      </c>
      <c r="F3380">
        <v>216300</v>
      </c>
    </row>
    <row r="3381" spans="1:6" x14ac:dyDescent="0.3">
      <c r="A3381" s="1">
        <v>44390</v>
      </c>
      <c r="B3381">
        <v>15794</v>
      </c>
      <c r="C3381">
        <v>15820.799805000001</v>
      </c>
      <c r="D3381">
        <v>15744.599609000001</v>
      </c>
      <c r="E3381">
        <v>15812.349609000001</v>
      </c>
      <c r="F3381">
        <v>246700</v>
      </c>
    </row>
    <row r="3382" spans="1:6" x14ac:dyDescent="0.3">
      <c r="A3382" s="1">
        <v>44391</v>
      </c>
      <c r="B3382">
        <v>15808.700194999999</v>
      </c>
      <c r="C3382">
        <v>15877.349609000001</v>
      </c>
      <c r="D3382">
        <v>15764.200194999999</v>
      </c>
      <c r="E3382">
        <v>15853.950194999999</v>
      </c>
      <c r="F3382">
        <v>0</v>
      </c>
    </row>
    <row r="3383" spans="1:6" x14ac:dyDescent="0.3">
      <c r="A3383" s="1">
        <v>44392</v>
      </c>
      <c r="B3383">
        <v>15872.150390999999</v>
      </c>
      <c r="C3383">
        <v>15952.349609000001</v>
      </c>
      <c r="D3383">
        <v>15855</v>
      </c>
      <c r="E3383">
        <v>15924.200194999999</v>
      </c>
      <c r="F3383">
        <v>284900</v>
      </c>
    </row>
    <row r="3384" spans="1:6" x14ac:dyDescent="0.3">
      <c r="A3384" s="1">
        <v>44393</v>
      </c>
      <c r="B3384">
        <v>15958.349609000001</v>
      </c>
      <c r="C3384">
        <v>15962.25</v>
      </c>
      <c r="D3384">
        <v>15882.599609000001</v>
      </c>
      <c r="E3384">
        <v>15923.400390999999</v>
      </c>
      <c r="F3384">
        <v>276300</v>
      </c>
    </row>
    <row r="3385" spans="1:6" x14ac:dyDescent="0.3">
      <c r="A3385" s="1">
        <v>44396</v>
      </c>
      <c r="B3385">
        <v>15754.5</v>
      </c>
      <c r="C3385">
        <v>15836.900390999999</v>
      </c>
      <c r="D3385">
        <v>15707.5</v>
      </c>
      <c r="E3385">
        <v>15752.400390999999</v>
      </c>
      <c r="F3385">
        <v>242100</v>
      </c>
    </row>
    <row r="3386" spans="1:6" x14ac:dyDescent="0.3">
      <c r="A3386" s="1">
        <v>44397</v>
      </c>
      <c r="B3386">
        <v>15703.950194999999</v>
      </c>
      <c r="C3386">
        <v>15728.450194999999</v>
      </c>
      <c r="D3386">
        <v>15578.549805000001</v>
      </c>
      <c r="E3386">
        <v>15632.099609000001</v>
      </c>
      <c r="F3386">
        <v>274300</v>
      </c>
    </row>
    <row r="3387" spans="1:6" x14ac:dyDescent="0.3">
      <c r="A3387" s="1">
        <v>44399</v>
      </c>
      <c r="B3387">
        <v>15736.599609000001</v>
      </c>
      <c r="C3387">
        <v>15834.799805000001</v>
      </c>
      <c r="D3387">
        <v>15726.400390999999</v>
      </c>
      <c r="E3387">
        <v>15824.049805000001</v>
      </c>
      <c r="F3387">
        <v>265300</v>
      </c>
    </row>
    <row r="3388" spans="1:6" x14ac:dyDescent="0.3">
      <c r="A3388" s="1">
        <v>44400</v>
      </c>
      <c r="B3388">
        <v>15856.799805000001</v>
      </c>
      <c r="C3388">
        <v>15899.799805000001</v>
      </c>
      <c r="D3388">
        <v>15768.400390999999</v>
      </c>
      <c r="E3388">
        <v>15856.049805000001</v>
      </c>
      <c r="F3388">
        <v>294100</v>
      </c>
    </row>
    <row r="3389" spans="1:6" x14ac:dyDescent="0.3">
      <c r="A3389" s="1">
        <v>44403</v>
      </c>
      <c r="B3389">
        <v>15849.299805000001</v>
      </c>
      <c r="C3389">
        <v>15893.349609000001</v>
      </c>
      <c r="D3389">
        <v>15797</v>
      </c>
      <c r="E3389">
        <v>15824.450194999999</v>
      </c>
      <c r="F3389">
        <v>267100</v>
      </c>
    </row>
    <row r="3390" spans="1:6" x14ac:dyDescent="0.3">
      <c r="A3390" s="1">
        <v>44404</v>
      </c>
      <c r="B3390">
        <v>15860.5</v>
      </c>
      <c r="C3390">
        <v>15881.549805000001</v>
      </c>
      <c r="D3390">
        <v>15701</v>
      </c>
      <c r="E3390">
        <v>15746.450194999999</v>
      </c>
      <c r="F3390">
        <v>311000</v>
      </c>
    </row>
    <row r="3391" spans="1:6" x14ac:dyDescent="0.3">
      <c r="A3391" s="1">
        <v>44405</v>
      </c>
      <c r="B3391">
        <v>15761.549805000001</v>
      </c>
      <c r="C3391">
        <v>15767.5</v>
      </c>
      <c r="D3391">
        <v>15513.450194999999</v>
      </c>
      <c r="E3391">
        <v>15709.400390999999</v>
      </c>
      <c r="F3391">
        <v>318600</v>
      </c>
    </row>
    <row r="3392" spans="1:6" x14ac:dyDescent="0.3">
      <c r="A3392" s="1">
        <v>44406</v>
      </c>
      <c r="B3392">
        <v>15762.700194999999</v>
      </c>
      <c r="C3392">
        <v>15817.349609000001</v>
      </c>
      <c r="D3392">
        <v>15737.799805000001</v>
      </c>
      <c r="E3392">
        <v>15778.450194999999</v>
      </c>
      <c r="F3392">
        <v>401600</v>
      </c>
    </row>
    <row r="3393" spans="1:6" x14ac:dyDescent="0.3">
      <c r="A3393" s="1">
        <v>44407</v>
      </c>
      <c r="B3393">
        <v>15800.599609000001</v>
      </c>
      <c r="C3393">
        <v>15862.799805000001</v>
      </c>
      <c r="D3393">
        <v>15744.849609000001</v>
      </c>
      <c r="E3393">
        <v>15763.049805000001</v>
      </c>
      <c r="F3393">
        <v>400000</v>
      </c>
    </row>
    <row r="3394" spans="1:6" x14ac:dyDescent="0.3">
      <c r="A3394" s="1">
        <v>44410</v>
      </c>
      <c r="B3394">
        <v>15874.900390999999</v>
      </c>
      <c r="C3394">
        <v>15892.900390999999</v>
      </c>
      <c r="D3394">
        <v>15834.650390999999</v>
      </c>
      <c r="E3394">
        <v>15885.150390999999</v>
      </c>
      <c r="F3394">
        <v>244800</v>
      </c>
    </row>
    <row r="3395" spans="1:6" x14ac:dyDescent="0.3">
      <c r="A3395" s="1">
        <v>44411</v>
      </c>
      <c r="B3395">
        <v>15951.549805000001</v>
      </c>
      <c r="C3395">
        <v>16146.900390999999</v>
      </c>
      <c r="D3395">
        <v>15914.349609000001</v>
      </c>
      <c r="E3395">
        <v>16130.75</v>
      </c>
      <c r="F3395">
        <v>341300</v>
      </c>
    </row>
    <row r="3396" spans="1:6" x14ac:dyDescent="0.3">
      <c r="A3396" s="1">
        <v>44412</v>
      </c>
      <c r="B3396">
        <v>16195.25</v>
      </c>
      <c r="C3396">
        <v>16290.200194999999</v>
      </c>
      <c r="D3396">
        <v>16176.150390999999</v>
      </c>
      <c r="E3396">
        <v>16258.799805000001</v>
      </c>
      <c r="F3396">
        <v>427300</v>
      </c>
    </row>
    <row r="3397" spans="1:6" x14ac:dyDescent="0.3">
      <c r="A3397" s="1">
        <v>44413</v>
      </c>
      <c r="B3397">
        <v>16288.950194999999</v>
      </c>
      <c r="C3397">
        <v>16349.450194999999</v>
      </c>
      <c r="D3397">
        <v>16210.299805000001</v>
      </c>
      <c r="E3397">
        <v>16294.599609000001</v>
      </c>
      <c r="F3397">
        <v>418200</v>
      </c>
    </row>
    <row r="3398" spans="1:6" x14ac:dyDescent="0.3">
      <c r="A3398" s="1">
        <v>44414</v>
      </c>
      <c r="B3398">
        <v>16304.400390999999</v>
      </c>
      <c r="C3398">
        <v>16336.75</v>
      </c>
      <c r="D3398">
        <v>16223.299805000001</v>
      </c>
      <c r="E3398">
        <v>16238.200194999999</v>
      </c>
      <c r="F3398">
        <v>320100</v>
      </c>
    </row>
    <row r="3399" spans="1:6" x14ac:dyDescent="0.3">
      <c r="A3399" s="1">
        <v>44417</v>
      </c>
      <c r="B3399">
        <v>16281.349609000001</v>
      </c>
      <c r="C3399">
        <v>16320.75</v>
      </c>
      <c r="D3399">
        <v>16179.049805000001</v>
      </c>
      <c r="E3399">
        <v>16258.25</v>
      </c>
      <c r="F3399">
        <v>240500</v>
      </c>
    </row>
    <row r="3400" spans="1:6" x14ac:dyDescent="0.3">
      <c r="A3400" s="1">
        <v>44418</v>
      </c>
      <c r="B3400">
        <v>16274.799805000001</v>
      </c>
      <c r="C3400">
        <v>16359.25</v>
      </c>
      <c r="D3400">
        <v>16202.25</v>
      </c>
      <c r="E3400">
        <v>16280.099609000001</v>
      </c>
      <c r="F3400">
        <v>288000</v>
      </c>
    </row>
    <row r="3401" spans="1:6" x14ac:dyDescent="0.3">
      <c r="A3401" s="1">
        <v>44419</v>
      </c>
      <c r="B3401">
        <v>16327.299805000001</v>
      </c>
      <c r="C3401">
        <v>16338.75</v>
      </c>
      <c r="D3401">
        <v>16162.549805000001</v>
      </c>
      <c r="E3401">
        <v>16282.25</v>
      </c>
      <c r="F3401">
        <v>277900</v>
      </c>
    </row>
    <row r="3402" spans="1:6" x14ac:dyDescent="0.3">
      <c r="A3402" s="1">
        <v>44420</v>
      </c>
      <c r="B3402">
        <v>16303.650390999999</v>
      </c>
      <c r="C3402">
        <v>16375.5</v>
      </c>
      <c r="D3402">
        <v>16286.900390999999</v>
      </c>
      <c r="E3402">
        <v>16364.400390999999</v>
      </c>
      <c r="F3402">
        <v>280200</v>
      </c>
    </row>
    <row r="3403" spans="1:6" x14ac:dyDescent="0.3">
      <c r="A3403" s="1">
        <v>44421</v>
      </c>
      <c r="B3403">
        <v>16385.699218999998</v>
      </c>
      <c r="C3403">
        <v>16543.599609000001</v>
      </c>
      <c r="D3403">
        <v>16376.299805000001</v>
      </c>
      <c r="E3403">
        <v>16529.099609000001</v>
      </c>
      <c r="F3403">
        <v>321900</v>
      </c>
    </row>
    <row r="3404" spans="1:6" x14ac:dyDescent="0.3">
      <c r="A3404" s="1">
        <v>44424</v>
      </c>
      <c r="B3404">
        <v>16518.400390999999</v>
      </c>
      <c r="C3404">
        <v>16589.400390999999</v>
      </c>
      <c r="D3404">
        <v>16480.75</v>
      </c>
      <c r="E3404">
        <v>16563.050781000002</v>
      </c>
      <c r="F3404">
        <v>254000</v>
      </c>
    </row>
    <row r="3405" spans="1:6" x14ac:dyDescent="0.3">
      <c r="A3405" s="1">
        <v>44425</v>
      </c>
      <c r="B3405">
        <v>16545.25</v>
      </c>
      <c r="C3405">
        <v>16628.550781000002</v>
      </c>
      <c r="D3405">
        <v>16495.400390999999</v>
      </c>
      <c r="E3405">
        <v>16614.599609000001</v>
      </c>
      <c r="F3405">
        <v>297400</v>
      </c>
    </row>
    <row r="3406" spans="1:6" x14ac:dyDescent="0.3">
      <c r="A3406" s="1">
        <v>44426</v>
      </c>
      <c r="B3406">
        <v>16691.949218999998</v>
      </c>
      <c r="C3406">
        <v>16701.849609000001</v>
      </c>
      <c r="D3406">
        <v>16535.849609000001</v>
      </c>
      <c r="E3406">
        <v>16568.849609000001</v>
      </c>
      <c r="F3406">
        <v>251800</v>
      </c>
    </row>
    <row r="3407" spans="1:6" x14ac:dyDescent="0.3">
      <c r="A3407" s="1">
        <v>44428</v>
      </c>
      <c r="B3407">
        <v>16382.5</v>
      </c>
      <c r="C3407">
        <v>16509.550781000002</v>
      </c>
      <c r="D3407">
        <v>16376.049805000001</v>
      </c>
      <c r="E3407">
        <v>16450.5</v>
      </c>
      <c r="F3407">
        <v>350800</v>
      </c>
    </row>
    <row r="3408" spans="1:6" x14ac:dyDescent="0.3">
      <c r="A3408" s="1">
        <v>44431</v>
      </c>
      <c r="B3408">
        <v>16592.25</v>
      </c>
      <c r="C3408">
        <v>16592.5</v>
      </c>
      <c r="D3408">
        <v>16395.699218999998</v>
      </c>
      <c r="E3408">
        <v>16496.449218999998</v>
      </c>
      <c r="F3408">
        <v>275600</v>
      </c>
    </row>
    <row r="3409" spans="1:6" x14ac:dyDescent="0.3">
      <c r="A3409" s="1">
        <v>44432</v>
      </c>
      <c r="B3409">
        <v>16561.400390999999</v>
      </c>
      <c r="C3409">
        <v>16647.099609000001</v>
      </c>
      <c r="D3409">
        <v>16495.300781000002</v>
      </c>
      <c r="E3409">
        <v>16624.599609000001</v>
      </c>
      <c r="F3409">
        <v>275400</v>
      </c>
    </row>
    <row r="3410" spans="1:6" x14ac:dyDescent="0.3">
      <c r="A3410" s="1">
        <v>44433</v>
      </c>
      <c r="B3410">
        <v>16654</v>
      </c>
      <c r="C3410">
        <v>16712.449218999998</v>
      </c>
      <c r="D3410">
        <v>16617.5</v>
      </c>
      <c r="E3410">
        <v>16634.650390999999</v>
      </c>
      <c r="F3410">
        <v>265900</v>
      </c>
    </row>
    <row r="3411" spans="1:6" x14ac:dyDescent="0.3">
      <c r="A3411" s="1">
        <v>44434</v>
      </c>
      <c r="B3411">
        <v>16627.949218999998</v>
      </c>
      <c r="C3411">
        <v>16683.699218999998</v>
      </c>
      <c r="D3411">
        <v>16603.400390999999</v>
      </c>
      <c r="E3411">
        <v>16636.900390999999</v>
      </c>
      <c r="F3411">
        <v>253500</v>
      </c>
    </row>
    <row r="3412" spans="1:6" x14ac:dyDescent="0.3">
      <c r="A3412" s="1">
        <v>44435</v>
      </c>
      <c r="B3412">
        <v>16642.550781000002</v>
      </c>
      <c r="C3412">
        <v>16722.050781000002</v>
      </c>
      <c r="D3412">
        <v>16565.599609000001</v>
      </c>
      <c r="E3412">
        <v>16705.199218999998</v>
      </c>
      <c r="F3412">
        <v>217400</v>
      </c>
    </row>
    <row r="3413" spans="1:6" x14ac:dyDescent="0.3">
      <c r="A3413" s="1">
        <v>44438</v>
      </c>
      <c r="B3413">
        <v>16775.849609000001</v>
      </c>
      <c r="C3413">
        <v>16951.5</v>
      </c>
      <c r="D3413">
        <v>16764.849609000001</v>
      </c>
      <c r="E3413">
        <v>16931.050781000002</v>
      </c>
      <c r="F3413">
        <v>283500</v>
      </c>
    </row>
    <row r="3414" spans="1:6" x14ac:dyDescent="0.3">
      <c r="A3414" s="1">
        <v>44439</v>
      </c>
      <c r="B3414">
        <v>16947.5</v>
      </c>
      <c r="C3414">
        <v>17153.5</v>
      </c>
      <c r="D3414">
        <v>16915.849609000001</v>
      </c>
      <c r="E3414">
        <v>17132.199218999998</v>
      </c>
      <c r="F3414">
        <v>464400</v>
      </c>
    </row>
    <row r="3415" spans="1:6" x14ac:dyDescent="0.3">
      <c r="A3415" s="1">
        <v>44440</v>
      </c>
      <c r="B3415">
        <v>17185.599609000001</v>
      </c>
      <c r="C3415">
        <v>17225.75</v>
      </c>
      <c r="D3415">
        <v>17055.050781000002</v>
      </c>
      <c r="E3415">
        <v>17076.25</v>
      </c>
      <c r="F3415">
        <v>301900</v>
      </c>
    </row>
    <row r="3416" spans="1:6" x14ac:dyDescent="0.3">
      <c r="A3416" s="1">
        <v>44441</v>
      </c>
      <c r="B3416">
        <v>17095.400390999999</v>
      </c>
      <c r="C3416">
        <v>17245.5</v>
      </c>
      <c r="D3416">
        <v>17059.699218999998</v>
      </c>
      <c r="E3416">
        <v>17234.150390999999</v>
      </c>
      <c r="F3416">
        <v>242400</v>
      </c>
    </row>
    <row r="3417" spans="1:6" x14ac:dyDescent="0.3">
      <c r="A3417" s="1">
        <v>44442</v>
      </c>
      <c r="B3417">
        <v>17262.449218999998</v>
      </c>
      <c r="C3417">
        <v>17340.099609000001</v>
      </c>
      <c r="D3417">
        <v>17212.199218999998</v>
      </c>
      <c r="E3417">
        <v>17323.599609000001</v>
      </c>
      <c r="F3417">
        <v>261400</v>
      </c>
    </row>
    <row r="3418" spans="1:6" x14ac:dyDescent="0.3">
      <c r="A3418" s="1">
        <v>44445</v>
      </c>
      <c r="B3418">
        <v>17399.349609000001</v>
      </c>
      <c r="C3418">
        <v>17429.550781000002</v>
      </c>
      <c r="D3418">
        <v>17345.550781000002</v>
      </c>
      <c r="E3418">
        <v>17377.800781000002</v>
      </c>
      <c r="F3418">
        <v>228000</v>
      </c>
    </row>
    <row r="3419" spans="1:6" x14ac:dyDescent="0.3">
      <c r="A3419" s="1">
        <v>44446</v>
      </c>
      <c r="B3419">
        <v>17401.550781000002</v>
      </c>
      <c r="C3419">
        <v>17436.5</v>
      </c>
      <c r="D3419">
        <v>17287</v>
      </c>
      <c r="E3419">
        <v>17362.099609000001</v>
      </c>
      <c r="F3419">
        <v>243400</v>
      </c>
    </row>
    <row r="3420" spans="1:6" x14ac:dyDescent="0.3">
      <c r="A3420" s="1">
        <v>44447</v>
      </c>
      <c r="B3420">
        <v>17375.75</v>
      </c>
      <c r="C3420">
        <v>17383.400390999999</v>
      </c>
      <c r="D3420">
        <v>17254.199218999998</v>
      </c>
      <c r="E3420">
        <v>17353.5</v>
      </c>
      <c r="F3420">
        <v>252700</v>
      </c>
    </row>
    <row r="3421" spans="1:6" x14ac:dyDescent="0.3">
      <c r="A3421" s="1">
        <v>44448</v>
      </c>
      <c r="B3421">
        <v>17312.849609000001</v>
      </c>
      <c r="C3421">
        <v>17379.650390999999</v>
      </c>
      <c r="D3421">
        <v>17302.699218999998</v>
      </c>
      <c r="E3421">
        <v>17369.25</v>
      </c>
      <c r="F3421">
        <v>241500</v>
      </c>
    </row>
    <row r="3422" spans="1:6" x14ac:dyDescent="0.3">
      <c r="A3422" s="1">
        <v>44452</v>
      </c>
      <c r="B3422">
        <v>17363.550781000002</v>
      </c>
      <c r="C3422">
        <v>17378.349609000001</v>
      </c>
      <c r="D3422">
        <v>17269.150390999999</v>
      </c>
      <c r="E3422">
        <v>17355.300781000002</v>
      </c>
      <c r="F3422">
        <v>241100</v>
      </c>
    </row>
    <row r="3423" spans="1:6" x14ac:dyDescent="0.3">
      <c r="A3423" s="1">
        <v>44453</v>
      </c>
      <c r="B3423">
        <v>17420.349609000001</v>
      </c>
      <c r="C3423">
        <v>17438.550781000002</v>
      </c>
      <c r="D3423">
        <v>17367.050781000002</v>
      </c>
      <c r="E3423">
        <v>17380</v>
      </c>
      <c r="F3423">
        <v>230400</v>
      </c>
    </row>
    <row r="3424" spans="1:6" x14ac:dyDescent="0.3">
      <c r="A3424" s="1">
        <v>44454</v>
      </c>
      <c r="B3424">
        <v>17387.650390999999</v>
      </c>
      <c r="C3424">
        <v>17532.699218999998</v>
      </c>
      <c r="D3424">
        <v>17386.900390999999</v>
      </c>
      <c r="E3424">
        <v>17519.449218999998</v>
      </c>
      <c r="F3424">
        <v>388200</v>
      </c>
    </row>
    <row r="3425" spans="1:6" x14ac:dyDescent="0.3">
      <c r="A3425" s="1">
        <v>44455</v>
      </c>
      <c r="B3425">
        <v>17539.199218999998</v>
      </c>
      <c r="C3425">
        <v>17644.599609000001</v>
      </c>
      <c r="D3425">
        <v>17510.449218999998</v>
      </c>
      <c r="E3425">
        <v>17629.5</v>
      </c>
      <c r="F3425">
        <v>503300</v>
      </c>
    </row>
    <row r="3426" spans="1:6" x14ac:dyDescent="0.3">
      <c r="A3426" s="1">
        <v>44456</v>
      </c>
      <c r="B3426">
        <v>17709.650390999999</v>
      </c>
      <c r="C3426">
        <v>17792.949218999998</v>
      </c>
      <c r="D3426">
        <v>17537.650390999999</v>
      </c>
      <c r="E3426">
        <v>17585.150390999999</v>
      </c>
      <c r="F3426">
        <v>508300</v>
      </c>
    </row>
    <row r="3427" spans="1:6" x14ac:dyDescent="0.3">
      <c r="A3427" s="1">
        <v>44459</v>
      </c>
      <c r="B3427">
        <v>17443.849609000001</v>
      </c>
      <c r="C3427">
        <v>17622.75</v>
      </c>
      <c r="D3427">
        <v>17361.800781000002</v>
      </c>
      <c r="E3427">
        <v>17396.900390999999</v>
      </c>
      <c r="F3427">
        <v>339100</v>
      </c>
    </row>
    <row r="3428" spans="1:6" x14ac:dyDescent="0.3">
      <c r="A3428" s="1">
        <v>44460</v>
      </c>
      <c r="B3428">
        <v>17450.5</v>
      </c>
      <c r="C3428">
        <v>17578.349609000001</v>
      </c>
      <c r="D3428">
        <v>17326.099609000001</v>
      </c>
      <c r="E3428">
        <v>17562</v>
      </c>
      <c r="F3428">
        <v>363600</v>
      </c>
    </row>
    <row r="3429" spans="1:6" x14ac:dyDescent="0.3">
      <c r="A3429" s="1">
        <v>44461</v>
      </c>
      <c r="B3429">
        <v>17580.900390999999</v>
      </c>
      <c r="C3429">
        <v>17610.449218999998</v>
      </c>
      <c r="D3429">
        <v>17524</v>
      </c>
      <c r="E3429">
        <v>17546.650390999999</v>
      </c>
      <c r="F3429">
        <v>295200</v>
      </c>
    </row>
    <row r="3430" spans="1:6" x14ac:dyDescent="0.3">
      <c r="A3430" s="1">
        <v>44462</v>
      </c>
      <c r="B3430">
        <v>17670.849609000001</v>
      </c>
      <c r="C3430">
        <v>17843.900390999999</v>
      </c>
      <c r="D3430">
        <v>17646.550781000002</v>
      </c>
      <c r="E3430">
        <v>17822.949218999998</v>
      </c>
      <c r="F3430">
        <v>320500</v>
      </c>
    </row>
    <row r="3431" spans="1:6" x14ac:dyDescent="0.3">
      <c r="A3431" s="1">
        <v>44463</v>
      </c>
      <c r="B3431">
        <v>17897.449218999998</v>
      </c>
      <c r="C3431">
        <v>17947.650390999999</v>
      </c>
      <c r="D3431">
        <v>17819.400390999999</v>
      </c>
      <c r="E3431">
        <v>17853.199218999998</v>
      </c>
      <c r="F3431">
        <v>360100</v>
      </c>
    </row>
    <row r="3432" spans="1:6" x14ac:dyDescent="0.3">
      <c r="A3432" s="1">
        <v>44466</v>
      </c>
      <c r="B3432">
        <v>17932.199218999998</v>
      </c>
      <c r="C3432">
        <v>17943.5</v>
      </c>
      <c r="D3432">
        <v>17802.900390999999</v>
      </c>
      <c r="E3432">
        <v>17855.099609000001</v>
      </c>
      <c r="F3432">
        <v>295700</v>
      </c>
    </row>
    <row r="3433" spans="1:6" x14ac:dyDescent="0.3">
      <c r="A3433" s="1">
        <v>44467</v>
      </c>
      <c r="B3433">
        <v>17906.449218999998</v>
      </c>
      <c r="C3433">
        <v>17912.849609000001</v>
      </c>
      <c r="D3433">
        <v>17576.099609000001</v>
      </c>
      <c r="E3433">
        <v>17748.599609000001</v>
      </c>
      <c r="F3433">
        <v>398000</v>
      </c>
    </row>
    <row r="3434" spans="1:6" x14ac:dyDescent="0.3">
      <c r="A3434" s="1">
        <v>44468</v>
      </c>
      <c r="B3434">
        <v>17657.949218999998</v>
      </c>
      <c r="C3434">
        <v>17781.75</v>
      </c>
      <c r="D3434">
        <v>17608.150390999999</v>
      </c>
      <c r="E3434">
        <v>17711.300781000002</v>
      </c>
      <c r="F3434">
        <v>562200</v>
      </c>
    </row>
    <row r="3435" spans="1:6" x14ac:dyDescent="0.3">
      <c r="A3435" s="1">
        <v>44469</v>
      </c>
      <c r="B3435">
        <v>17718.900390999999</v>
      </c>
      <c r="C3435">
        <v>17742.150390999999</v>
      </c>
      <c r="D3435">
        <v>17585.349609000001</v>
      </c>
      <c r="E3435">
        <v>17618.150390999999</v>
      </c>
      <c r="F3435">
        <v>378600</v>
      </c>
    </row>
    <row r="3436" spans="1:6" x14ac:dyDescent="0.3">
      <c r="A3436" s="1">
        <v>44470</v>
      </c>
      <c r="B3436">
        <v>17531.900390999999</v>
      </c>
      <c r="C3436">
        <v>17557.150390999999</v>
      </c>
      <c r="D3436">
        <v>17452.900390999999</v>
      </c>
      <c r="E3436">
        <v>17532.050781000002</v>
      </c>
      <c r="F3436">
        <v>305800</v>
      </c>
    </row>
    <row r="3437" spans="1:6" x14ac:dyDescent="0.3">
      <c r="A3437" s="1">
        <v>44473</v>
      </c>
      <c r="B3437">
        <v>17615.550781000002</v>
      </c>
      <c r="C3437">
        <v>17750.900390999999</v>
      </c>
      <c r="D3437">
        <v>17581.349609000001</v>
      </c>
      <c r="E3437">
        <v>17691.25</v>
      </c>
      <c r="F3437">
        <v>295800</v>
      </c>
    </row>
    <row r="3438" spans="1:6" x14ac:dyDescent="0.3">
      <c r="A3438" s="1">
        <v>44474</v>
      </c>
      <c r="B3438">
        <v>17661.349609000001</v>
      </c>
      <c r="C3438">
        <v>17833.449218999998</v>
      </c>
      <c r="D3438">
        <v>17640.900390999999</v>
      </c>
      <c r="E3438">
        <v>17822.300781000002</v>
      </c>
      <c r="F3438">
        <v>427000</v>
      </c>
    </row>
    <row r="3439" spans="1:6" x14ac:dyDescent="0.3">
      <c r="A3439" s="1">
        <v>44475</v>
      </c>
      <c r="B3439">
        <v>17861.5</v>
      </c>
      <c r="C3439">
        <v>17884.599609000001</v>
      </c>
      <c r="D3439">
        <v>17613.150390999999</v>
      </c>
      <c r="E3439">
        <v>17646</v>
      </c>
      <c r="F3439">
        <v>395800</v>
      </c>
    </row>
    <row r="3440" spans="1:6" x14ac:dyDescent="0.3">
      <c r="A3440" s="1">
        <v>44476</v>
      </c>
      <c r="B3440">
        <v>17810.550781000002</v>
      </c>
      <c r="C3440">
        <v>17857.550781000002</v>
      </c>
      <c r="D3440">
        <v>17763.800781000002</v>
      </c>
      <c r="E3440">
        <v>17790.349609000001</v>
      </c>
      <c r="F3440">
        <v>419900</v>
      </c>
    </row>
    <row r="3441" spans="1:6" x14ac:dyDescent="0.3">
      <c r="A3441" s="1">
        <v>44477</v>
      </c>
      <c r="B3441">
        <v>17886.849609000001</v>
      </c>
      <c r="C3441">
        <v>17941.849609000001</v>
      </c>
      <c r="D3441">
        <v>17840.349609000001</v>
      </c>
      <c r="E3441">
        <v>17895.199218999998</v>
      </c>
      <c r="F3441">
        <v>324100</v>
      </c>
    </row>
    <row r="3442" spans="1:6" x14ac:dyDescent="0.3">
      <c r="A3442" s="1">
        <v>44480</v>
      </c>
      <c r="B3442">
        <v>17867.550781000002</v>
      </c>
      <c r="C3442">
        <v>18041.949218999998</v>
      </c>
      <c r="D3442">
        <v>17839.099609000001</v>
      </c>
      <c r="E3442">
        <v>17945.949218999998</v>
      </c>
      <c r="F3442">
        <v>375800</v>
      </c>
    </row>
    <row r="3443" spans="1:6" x14ac:dyDescent="0.3">
      <c r="A3443" s="1">
        <v>44481</v>
      </c>
      <c r="B3443">
        <v>17915.800781000002</v>
      </c>
      <c r="C3443">
        <v>18008.650390999999</v>
      </c>
      <c r="D3443">
        <v>17864.949218999998</v>
      </c>
      <c r="E3443">
        <v>17991.949218999998</v>
      </c>
      <c r="F3443">
        <v>355600</v>
      </c>
    </row>
    <row r="3444" spans="1:6" x14ac:dyDescent="0.3">
      <c r="A3444" s="1">
        <v>44482</v>
      </c>
      <c r="B3444">
        <v>18097.849609000001</v>
      </c>
      <c r="C3444">
        <v>18197.800781000002</v>
      </c>
      <c r="D3444">
        <v>18050.75</v>
      </c>
      <c r="E3444">
        <v>18161.75</v>
      </c>
      <c r="F3444">
        <v>506700</v>
      </c>
    </row>
    <row r="3445" spans="1:6" x14ac:dyDescent="0.3">
      <c r="A3445" s="1">
        <v>44483</v>
      </c>
      <c r="B3445">
        <v>18272.849609000001</v>
      </c>
      <c r="C3445">
        <v>18350.75</v>
      </c>
      <c r="D3445">
        <v>18248.699218999998</v>
      </c>
      <c r="E3445">
        <v>18338.550781000002</v>
      </c>
      <c r="F3445">
        <v>538700</v>
      </c>
    </row>
    <row r="3446" spans="1:6" x14ac:dyDescent="0.3">
      <c r="A3446" s="1">
        <v>44487</v>
      </c>
      <c r="B3446">
        <v>18500.099609000001</v>
      </c>
      <c r="C3446">
        <v>18543.150390999999</v>
      </c>
      <c r="D3446">
        <v>18445.300781000002</v>
      </c>
      <c r="E3446">
        <v>18477.050781000002</v>
      </c>
      <c r="F3446">
        <v>469900</v>
      </c>
    </row>
    <row r="3447" spans="1:6" x14ac:dyDescent="0.3">
      <c r="A3447" s="1">
        <v>44488</v>
      </c>
      <c r="B3447">
        <v>18602.349609000001</v>
      </c>
      <c r="C3447">
        <v>18604.449218999998</v>
      </c>
      <c r="D3447">
        <v>18377.699218999998</v>
      </c>
      <c r="E3447">
        <v>18418.75</v>
      </c>
      <c r="F3447">
        <v>368200</v>
      </c>
    </row>
    <row r="3448" spans="1:6" x14ac:dyDescent="0.3">
      <c r="A3448" s="1">
        <v>44489</v>
      </c>
      <c r="B3448">
        <v>18439.900390999999</v>
      </c>
      <c r="C3448">
        <v>18458.300781000002</v>
      </c>
      <c r="D3448">
        <v>18209.349609000001</v>
      </c>
      <c r="E3448">
        <v>18266.599609000001</v>
      </c>
      <c r="F3448">
        <v>371300</v>
      </c>
    </row>
    <row r="3449" spans="1:6" x14ac:dyDescent="0.3">
      <c r="A3449" s="1">
        <v>44490</v>
      </c>
      <c r="B3449">
        <v>18382.699218999998</v>
      </c>
      <c r="C3449">
        <v>18384.199218999998</v>
      </c>
      <c r="D3449">
        <v>18048</v>
      </c>
      <c r="E3449">
        <v>18178.099609000001</v>
      </c>
      <c r="F3449">
        <v>365900</v>
      </c>
    </row>
    <row r="3450" spans="1:6" x14ac:dyDescent="0.3">
      <c r="A3450" s="1">
        <v>44491</v>
      </c>
      <c r="B3450">
        <v>18230.699218999998</v>
      </c>
      <c r="C3450">
        <v>18314.25</v>
      </c>
      <c r="D3450">
        <v>18034.349609000001</v>
      </c>
      <c r="E3450">
        <v>18114.900390999999</v>
      </c>
      <c r="F3450">
        <v>324700</v>
      </c>
    </row>
    <row r="3451" spans="1:6" x14ac:dyDescent="0.3">
      <c r="A3451" s="1">
        <v>44494</v>
      </c>
      <c r="B3451">
        <v>18229.5</v>
      </c>
      <c r="C3451">
        <v>18241.400390999999</v>
      </c>
      <c r="D3451">
        <v>17968.5</v>
      </c>
      <c r="E3451">
        <v>18125.400390999999</v>
      </c>
      <c r="F3451">
        <v>418700</v>
      </c>
    </row>
    <row r="3452" spans="1:6" x14ac:dyDescent="0.3">
      <c r="A3452" s="1">
        <v>44495</v>
      </c>
      <c r="B3452">
        <v>18154.5</v>
      </c>
      <c r="C3452">
        <v>18310.449218999998</v>
      </c>
      <c r="D3452">
        <v>18099.300781000002</v>
      </c>
      <c r="E3452">
        <v>18268.400390999999</v>
      </c>
      <c r="F3452">
        <v>341400</v>
      </c>
    </row>
    <row r="3453" spans="1:6" x14ac:dyDescent="0.3">
      <c r="A3453" s="1">
        <v>44496</v>
      </c>
      <c r="B3453">
        <v>18295.849609000001</v>
      </c>
      <c r="C3453">
        <v>18342.050781000002</v>
      </c>
      <c r="D3453">
        <v>18167.900390999999</v>
      </c>
      <c r="E3453">
        <v>18210.949218999998</v>
      </c>
      <c r="F3453">
        <v>335200</v>
      </c>
    </row>
    <row r="3454" spans="1:6" x14ac:dyDescent="0.3">
      <c r="A3454" s="1">
        <v>44497</v>
      </c>
      <c r="B3454">
        <v>18187.650390999999</v>
      </c>
      <c r="C3454">
        <v>18190.699218999998</v>
      </c>
      <c r="D3454">
        <v>17799.449218999998</v>
      </c>
      <c r="E3454">
        <v>17857.25</v>
      </c>
      <c r="F3454">
        <v>374200</v>
      </c>
    </row>
    <row r="3455" spans="1:6" x14ac:dyDescent="0.3">
      <c r="A3455" s="1">
        <v>44498</v>
      </c>
      <c r="B3455">
        <v>17833.050781000002</v>
      </c>
      <c r="C3455">
        <v>17915.849609000001</v>
      </c>
      <c r="D3455">
        <v>17613.099609000001</v>
      </c>
      <c r="E3455">
        <v>17671.650390999999</v>
      </c>
      <c r="F3455">
        <v>336500</v>
      </c>
    </row>
    <row r="3456" spans="1:6" x14ac:dyDescent="0.3">
      <c r="A3456" s="1">
        <v>44501</v>
      </c>
      <c r="B3456">
        <v>17783.150390999999</v>
      </c>
      <c r="C3456">
        <v>17954.099609000001</v>
      </c>
      <c r="D3456">
        <v>17697.099609000001</v>
      </c>
      <c r="E3456">
        <v>17929.650390999999</v>
      </c>
      <c r="F3456">
        <v>281200</v>
      </c>
    </row>
    <row r="3457" spans="1:6" x14ac:dyDescent="0.3">
      <c r="A3457" s="1">
        <v>44502</v>
      </c>
      <c r="B3457">
        <v>17970.900390999999</v>
      </c>
      <c r="C3457">
        <v>18012.25</v>
      </c>
      <c r="D3457">
        <v>17847.599609000001</v>
      </c>
      <c r="E3457">
        <v>17888.949218999998</v>
      </c>
      <c r="F3457">
        <v>296400</v>
      </c>
    </row>
    <row r="3458" spans="1:6" x14ac:dyDescent="0.3">
      <c r="A3458" s="1">
        <v>44503</v>
      </c>
      <c r="B3458">
        <v>17947.949218999998</v>
      </c>
      <c r="C3458">
        <v>17988.75</v>
      </c>
      <c r="D3458">
        <v>17757.949218999998</v>
      </c>
      <c r="E3458">
        <v>17829.199218999998</v>
      </c>
      <c r="F3458">
        <v>331000</v>
      </c>
    </row>
    <row r="3459" spans="1:6" x14ac:dyDescent="0.3">
      <c r="A3459" s="1">
        <v>44504</v>
      </c>
      <c r="B3459">
        <v>17935.050781000002</v>
      </c>
      <c r="C3459">
        <v>17947.550781000002</v>
      </c>
      <c r="D3459">
        <v>17900.599609000001</v>
      </c>
      <c r="E3459">
        <v>17916.800781000002</v>
      </c>
      <c r="F3459">
        <v>48500</v>
      </c>
    </row>
    <row r="3460" spans="1:6" x14ac:dyDescent="0.3">
      <c r="A3460" s="1">
        <v>44508</v>
      </c>
      <c r="B3460">
        <v>18040.199218999998</v>
      </c>
      <c r="C3460">
        <v>18087.800781000002</v>
      </c>
      <c r="D3460">
        <v>17836.099609000001</v>
      </c>
      <c r="E3460">
        <v>18068.550781000002</v>
      </c>
      <c r="F3460">
        <v>338900</v>
      </c>
    </row>
    <row r="3461" spans="1:6" x14ac:dyDescent="0.3">
      <c r="A3461" s="1">
        <v>44509</v>
      </c>
      <c r="B3461">
        <v>18084.349609000001</v>
      </c>
      <c r="C3461">
        <v>18112.599609000001</v>
      </c>
      <c r="D3461">
        <v>17983.050781000002</v>
      </c>
      <c r="E3461">
        <v>18044.25</v>
      </c>
      <c r="F3461">
        <v>270200</v>
      </c>
    </row>
    <row r="3462" spans="1:6" x14ac:dyDescent="0.3">
      <c r="A3462" s="1">
        <v>44510</v>
      </c>
      <c r="B3462">
        <v>17973.449218999998</v>
      </c>
      <c r="C3462">
        <v>18061.25</v>
      </c>
      <c r="D3462">
        <v>17915</v>
      </c>
      <c r="E3462">
        <v>18017.199218999998</v>
      </c>
      <c r="F3462">
        <v>261400</v>
      </c>
    </row>
    <row r="3463" spans="1:6" x14ac:dyDescent="0.3">
      <c r="A3463" s="1">
        <v>44511</v>
      </c>
      <c r="B3463">
        <v>17967.449218999998</v>
      </c>
      <c r="C3463">
        <v>17971.349609000001</v>
      </c>
      <c r="D3463">
        <v>17798.199218999998</v>
      </c>
      <c r="E3463">
        <v>17873.599609000001</v>
      </c>
      <c r="F3463">
        <v>232100</v>
      </c>
    </row>
    <row r="3464" spans="1:6" x14ac:dyDescent="0.3">
      <c r="A3464" s="1">
        <v>44512</v>
      </c>
      <c r="B3464">
        <v>17977.599609000001</v>
      </c>
      <c r="C3464">
        <v>18123</v>
      </c>
      <c r="D3464">
        <v>17905.900390999999</v>
      </c>
      <c r="E3464">
        <v>18102.75</v>
      </c>
      <c r="F3464">
        <v>249100</v>
      </c>
    </row>
    <row r="3465" spans="1:6" x14ac:dyDescent="0.3">
      <c r="A3465" s="1">
        <v>44515</v>
      </c>
      <c r="B3465">
        <v>18140.949218999998</v>
      </c>
      <c r="C3465">
        <v>18210.150390999999</v>
      </c>
      <c r="D3465">
        <v>18071.300781000002</v>
      </c>
      <c r="E3465">
        <v>18109.449218999998</v>
      </c>
      <c r="F3465">
        <v>280400</v>
      </c>
    </row>
    <row r="3466" spans="1:6" x14ac:dyDescent="0.3">
      <c r="A3466" s="1">
        <v>44516</v>
      </c>
      <c r="B3466">
        <v>18127.050781000002</v>
      </c>
      <c r="C3466">
        <v>18132.650390999999</v>
      </c>
      <c r="D3466">
        <v>17958.800781000002</v>
      </c>
      <c r="E3466">
        <v>17999.199218999998</v>
      </c>
      <c r="F3466">
        <v>267400</v>
      </c>
    </row>
    <row r="3467" spans="1:6" x14ac:dyDescent="0.3">
      <c r="A3467" s="1">
        <v>44517</v>
      </c>
      <c r="B3467">
        <v>17939.349609000001</v>
      </c>
      <c r="C3467">
        <v>18022.650390999999</v>
      </c>
      <c r="D3467">
        <v>17879.25</v>
      </c>
      <c r="E3467">
        <v>17898.650390999999</v>
      </c>
      <c r="F3467">
        <v>295700</v>
      </c>
    </row>
    <row r="3468" spans="1:6" x14ac:dyDescent="0.3">
      <c r="A3468" s="1">
        <v>44518</v>
      </c>
      <c r="B3468">
        <v>17890.550781000002</v>
      </c>
      <c r="C3468">
        <v>17945.599609000001</v>
      </c>
      <c r="D3468">
        <v>17688.5</v>
      </c>
      <c r="E3468">
        <v>17764.800781000002</v>
      </c>
      <c r="F3468">
        <v>278400</v>
      </c>
    </row>
    <row r="3469" spans="1:6" x14ac:dyDescent="0.3">
      <c r="A3469" s="1">
        <v>44522</v>
      </c>
      <c r="B3469">
        <v>17796.25</v>
      </c>
      <c r="C3469">
        <v>17805.25</v>
      </c>
      <c r="D3469">
        <v>17280.449218999998</v>
      </c>
      <c r="E3469">
        <v>17416.550781000002</v>
      </c>
      <c r="F3469">
        <v>356400</v>
      </c>
    </row>
    <row r="3470" spans="1:6" x14ac:dyDescent="0.3">
      <c r="A3470" s="1">
        <v>44523</v>
      </c>
      <c r="B3470">
        <v>17281.75</v>
      </c>
      <c r="C3470">
        <v>17553.699218999998</v>
      </c>
      <c r="D3470">
        <v>17216.099609000001</v>
      </c>
      <c r="E3470">
        <v>17503.349609000001</v>
      </c>
      <c r="F3470">
        <v>308800</v>
      </c>
    </row>
    <row r="3471" spans="1:6" x14ac:dyDescent="0.3">
      <c r="A3471" s="1">
        <v>44524</v>
      </c>
      <c r="B3471">
        <v>17550.050781000002</v>
      </c>
      <c r="C3471">
        <v>17600.599609000001</v>
      </c>
      <c r="D3471">
        <v>17354</v>
      </c>
      <c r="E3471">
        <v>17415.050781000002</v>
      </c>
      <c r="F3471">
        <v>298100</v>
      </c>
    </row>
    <row r="3472" spans="1:6" x14ac:dyDescent="0.3">
      <c r="A3472" s="1">
        <v>44525</v>
      </c>
      <c r="B3472">
        <v>17417.300781000002</v>
      </c>
      <c r="C3472">
        <v>17564.349609000001</v>
      </c>
      <c r="D3472">
        <v>17351.699218999998</v>
      </c>
      <c r="E3472">
        <v>17536.25</v>
      </c>
      <c r="F3472">
        <v>255900</v>
      </c>
    </row>
    <row r="3473" spans="1:6" x14ac:dyDescent="0.3">
      <c r="A3473" s="1">
        <v>44526</v>
      </c>
      <c r="B3473">
        <v>17338.75</v>
      </c>
      <c r="C3473">
        <v>17355.400390999999</v>
      </c>
      <c r="D3473">
        <v>16985.699218999998</v>
      </c>
      <c r="E3473">
        <v>17026.449218999998</v>
      </c>
      <c r="F3473">
        <v>356300</v>
      </c>
    </row>
    <row r="3474" spans="1:6" x14ac:dyDescent="0.3">
      <c r="A3474" s="1">
        <v>44529</v>
      </c>
      <c r="B3474">
        <v>17055.800781000002</v>
      </c>
      <c r="C3474">
        <v>17160.699218999998</v>
      </c>
      <c r="D3474">
        <v>16782.400390999999</v>
      </c>
      <c r="E3474">
        <v>17053.949218999998</v>
      </c>
      <c r="F3474">
        <v>348900</v>
      </c>
    </row>
    <row r="3475" spans="1:6" x14ac:dyDescent="0.3">
      <c r="A3475" s="1">
        <v>44530</v>
      </c>
      <c r="B3475">
        <v>17051.150390999999</v>
      </c>
      <c r="C3475">
        <v>17324.650390999999</v>
      </c>
      <c r="D3475">
        <v>16931.400390999999</v>
      </c>
      <c r="E3475">
        <v>16983.199218999998</v>
      </c>
      <c r="F3475">
        <v>498000</v>
      </c>
    </row>
    <row r="3476" spans="1:6" x14ac:dyDescent="0.3">
      <c r="A3476" s="1">
        <v>44531</v>
      </c>
      <c r="B3476">
        <v>17104.400390999999</v>
      </c>
      <c r="C3476">
        <v>17213.050781000002</v>
      </c>
      <c r="D3476">
        <v>17064.25</v>
      </c>
      <c r="E3476">
        <v>17166.900390999999</v>
      </c>
      <c r="F3476">
        <v>295500</v>
      </c>
    </row>
    <row r="3477" spans="1:6" x14ac:dyDescent="0.3">
      <c r="A3477" s="1">
        <v>44532</v>
      </c>
      <c r="B3477">
        <v>17183.199218999998</v>
      </c>
      <c r="C3477">
        <v>17420.349609000001</v>
      </c>
      <c r="D3477">
        <v>17149.300781000002</v>
      </c>
      <c r="E3477">
        <v>17401.650390999999</v>
      </c>
      <c r="F3477">
        <v>279900</v>
      </c>
    </row>
    <row r="3478" spans="1:6" x14ac:dyDescent="0.3">
      <c r="A3478" s="1">
        <v>44533</v>
      </c>
      <c r="B3478">
        <v>17424.900390999999</v>
      </c>
      <c r="C3478">
        <v>17489.800781000002</v>
      </c>
      <c r="D3478">
        <v>17180.800781000002</v>
      </c>
      <c r="E3478">
        <v>17196.699218999998</v>
      </c>
      <c r="F3478">
        <v>292500</v>
      </c>
    </row>
    <row r="3479" spans="1:6" x14ac:dyDescent="0.3">
      <c r="A3479" s="1">
        <v>44536</v>
      </c>
      <c r="B3479">
        <v>17209.050781000002</v>
      </c>
      <c r="C3479">
        <v>17216.75</v>
      </c>
      <c r="D3479">
        <v>16891.699218999998</v>
      </c>
      <c r="E3479">
        <v>16912.25</v>
      </c>
      <c r="F3479">
        <v>231700</v>
      </c>
    </row>
    <row r="3480" spans="1:6" x14ac:dyDescent="0.3">
      <c r="A3480" s="1">
        <v>44537</v>
      </c>
      <c r="B3480">
        <v>17044.099609000001</v>
      </c>
      <c r="C3480">
        <v>17251.650390999999</v>
      </c>
      <c r="D3480">
        <v>16987.75</v>
      </c>
      <c r="E3480">
        <v>17176.699218999998</v>
      </c>
      <c r="F3480">
        <v>254100</v>
      </c>
    </row>
    <row r="3481" spans="1:6" x14ac:dyDescent="0.3">
      <c r="A3481" s="1">
        <v>44538</v>
      </c>
      <c r="B3481">
        <v>17315.25</v>
      </c>
      <c r="C3481">
        <v>17484.599609000001</v>
      </c>
      <c r="D3481">
        <v>17308.949218999998</v>
      </c>
      <c r="E3481">
        <v>17469.75</v>
      </c>
      <c r="F3481">
        <v>257800</v>
      </c>
    </row>
    <row r="3482" spans="1:6" x14ac:dyDescent="0.3">
      <c r="A3482" s="1">
        <v>44539</v>
      </c>
      <c r="B3482">
        <v>17524.400390999999</v>
      </c>
      <c r="C3482">
        <v>17543.25</v>
      </c>
      <c r="D3482">
        <v>17379.599609000001</v>
      </c>
      <c r="E3482">
        <v>17516.849609000001</v>
      </c>
      <c r="F3482">
        <v>237200</v>
      </c>
    </row>
    <row r="3483" spans="1:6" x14ac:dyDescent="0.3">
      <c r="A3483" s="1">
        <v>44540</v>
      </c>
      <c r="B3483">
        <v>17476.050781000002</v>
      </c>
      <c r="C3483">
        <v>17534.349609000001</v>
      </c>
      <c r="D3483">
        <v>17405.25</v>
      </c>
      <c r="E3483">
        <v>17511.300781000002</v>
      </c>
      <c r="F3483">
        <v>204500</v>
      </c>
    </row>
    <row r="3484" spans="1:6" x14ac:dyDescent="0.3">
      <c r="A3484" s="1">
        <v>44543</v>
      </c>
      <c r="B3484">
        <v>17619.099609000001</v>
      </c>
      <c r="C3484">
        <v>17639.5</v>
      </c>
      <c r="D3484">
        <v>17355.949218999998</v>
      </c>
      <c r="E3484">
        <v>17368.25</v>
      </c>
      <c r="F3484">
        <v>256600</v>
      </c>
    </row>
    <row r="3485" spans="1:6" x14ac:dyDescent="0.3">
      <c r="A3485" s="1">
        <v>44544</v>
      </c>
      <c r="B3485">
        <v>17283.199218999998</v>
      </c>
      <c r="C3485">
        <v>17376.199218999998</v>
      </c>
      <c r="D3485">
        <v>17225.800781000002</v>
      </c>
      <c r="E3485">
        <v>17324.900390999999</v>
      </c>
      <c r="F3485">
        <v>271000</v>
      </c>
    </row>
    <row r="3486" spans="1:6" x14ac:dyDescent="0.3">
      <c r="A3486" s="1">
        <v>44545</v>
      </c>
      <c r="B3486">
        <v>17323.650390999999</v>
      </c>
      <c r="C3486">
        <v>17351.199218999998</v>
      </c>
      <c r="D3486">
        <v>17192.199218999998</v>
      </c>
      <c r="E3486">
        <v>17221.400390999999</v>
      </c>
      <c r="F3486">
        <v>215000</v>
      </c>
    </row>
    <row r="3487" spans="1:6" x14ac:dyDescent="0.3">
      <c r="A3487" s="1">
        <v>44546</v>
      </c>
      <c r="B3487">
        <v>17373</v>
      </c>
      <c r="C3487">
        <v>17379.349609000001</v>
      </c>
      <c r="D3487">
        <v>17184.949218999998</v>
      </c>
      <c r="E3487">
        <v>17248.400390999999</v>
      </c>
      <c r="F3487">
        <v>219500</v>
      </c>
    </row>
    <row r="3488" spans="1:6" x14ac:dyDescent="0.3">
      <c r="A3488" s="1">
        <v>44547</v>
      </c>
      <c r="B3488">
        <v>17276</v>
      </c>
      <c r="C3488">
        <v>17298.150390999999</v>
      </c>
      <c r="D3488">
        <v>16966.449218999998</v>
      </c>
      <c r="E3488">
        <v>16985.199218999998</v>
      </c>
      <c r="F3488">
        <v>354600</v>
      </c>
    </row>
    <row r="3489" spans="1:6" x14ac:dyDescent="0.3">
      <c r="A3489" s="1">
        <v>44550</v>
      </c>
      <c r="B3489">
        <v>16824.25</v>
      </c>
      <c r="C3489">
        <v>16840.099609000001</v>
      </c>
      <c r="D3489">
        <v>16410.199218999998</v>
      </c>
      <c r="E3489">
        <v>16614.199218999998</v>
      </c>
      <c r="F3489">
        <v>330600</v>
      </c>
    </row>
    <row r="3490" spans="1:6" x14ac:dyDescent="0.3">
      <c r="A3490" s="1">
        <v>44551</v>
      </c>
      <c r="B3490">
        <v>16773.150390999999</v>
      </c>
      <c r="C3490">
        <v>16936.400390999999</v>
      </c>
      <c r="D3490">
        <v>16688.25</v>
      </c>
      <c r="E3490">
        <v>16770.849609000001</v>
      </c>
      <c r="F3490">
        <v>241000</v>
      </c>
    </row>
    <row r="3491" spans="1:6" x14ac:dyDescent="0.3">
      <c r="A3491" s="1">
        <v>44552</v>
      </c>
      <c r="B3491">
        <v>16865.550781000002</v>
      </c>
      <c r="C3491">
        <v>16971</v>
      </c>
      <c r="D3491">
        <v>16819.5</v>
      </c>
      <c r="E3491">
        <v>16955.449218999998</v>
      </c>
      <c r="F3491">
        <v>207900</v>
      </c>
    </row>
    <row r="3492" spans="1:6" x14ac:dyDescent="0.3">
      <c r="A3492" s="1">
        <v>44553</v>
      </c>
      <c r="B3492">
        <v>17066.800781000002</v>
      </c>
      <c r="C3492">
        <v>17118.650390999999</v>
      </c>
      <c r="D3492">
        <v>17015.550781000002</v>
      </c>
      <c r="E3492">
        <v>17072.599609000001</v>
      </c>
      <c r="F3492">
        <v>197000</v>
      </c>
    </row>
    <row r="3493" spans="1:6" x14ac:dyDescent="0.3">
      <c r="A3493" s="1">
        <v>44554</v>
      </c>
      <c r="B3493">
        <v>17149.5</v>
      </c>
      <c r="C3493">
        <v>17155.599609000001</v>
      </c>
      <c r="D3493">
        <v>16909.599609000001</v>
      </c>
      <c r="E3493">
        <v>17003.75</v>
      </c>
      <c r="F3493">
        <v>182600</v>
      </c>
    </row>
    <row r="3494" spans="1:6" x14ac:dyDescent="0.3">
      <c r="A3494" s="1">
        <v>44557</v>
      </c>
      <c r="B3494">
        <v>16937.75</v>
      </c>
      <c r="C3494">
        <v>17112.050781000002</v>
      </c>
      <c r="D3494">
        <v>16833.199218999998</v>
      </c>
      <c r="E3494">
        <v>17086.25</v>
      </c>
      <c r="F3494">
        <v>144800</v>
      </c>
    </row>
    <row r="3495" spans="1:6" x14ac:dyDescent="0.3">
      <c r="A3495" s="1">
        <v>44558</v>
      </c>
      <c r="B3495">
        <v>17177.599609000001</v>
      </c>
      <c r="C3495">
        <v>17250.25</v>
      </c>
      <c r="D3495">
        <v>17161.150390999999</v>
      </c>
      <c r="E3495">
        <v>17233.25</v>
      </c>
      <c r="F3495">
        <v>176000</v>
      </c>
    </row>
    <row r="3496" spans="1:6" x14ac:dyDescent="0.3">
      <c r="A3496" s="1">
        <v>44559</v>
      </c>
      <c r="B3496">
        <v>17220.099609000001</v>
      </c>
      <c r="C3496">
        <v>17285.949218999998</v>
      </c>
      <c r="D3496">
        <v>17176.650390999999</v>
      </c>
      <c r="E3496">
        <v>17213.599609000001</v>
      </c>
      <c r="F3496">
        <v>161700</v>
      </c>
    </row>
    <row r="3497" spans="1:6" x14ac:dyDescent="0.3">
      <c r="A3497" s="1">
        <v>44560</v>
      </c>
      <c r="B3497">
        <v>17201.449218999998</v>
      </c>
      <c r="C3497">
        <v>17264.050781000002</v>
      </c>
      <c r="D3497">
        <v>17146.349609000001</v>
      </c>
      <c r="E3497">
        <v>17203.949218999998</v>
      </c>
      <c r="F3497">
        <v>320800</v>
      </c>
    </row>
    <row r="3498" spans="1:6" x14ac:dyDescent="0.3">
      <c r="A3498" s="1">
        <v>44561</v>
      </c>
      <c r="B3498">
        <v>17244.5</v>
      </c>
      <c r="C3498">
        <v>17400.800781000002</v>
      </c>
      <c r="D3498">
        <v>17238.5</v>
      </c>
      <c r="E3498">
        <v>17354.050781000002</v>
      </c>
      <c r="F3498">
        <v>167000</v>
      </c>
    </row>
    <row r="3499" spans="1:6" x14ac:dyDescent="0.3">
      <c r="A3499" s="1">
        <v>44564</v>
      </c>
      <c r="B3499">
        <v>17387.150390999999</v>
      </c>
      <c r="C3499">
        <v>17646.650390999999</v>
      </c>
      <c r="D3499">
        <v>17383.300781000002</v>
      </c>
      <c r="E3499">
        <v>17625.699218999998</v>
      </c>
      <c r="F3499">
        <v>200500</v>
      </c>
    </row>
    <row r="3500" spans="1:6" x14ac:dyDescent="0.3">
      <c r="A3500" s="1">
        <v>44565</v>
      </c>
      <c r="B3500">
        <v>17681.400390999999</v>
      </c>
      <c r="C3500">
        <v>17827.599609000001</v>
      </c>
      <c r="D3500">
        <v>17593.550781000002</v>
      </c>
      <c r="E3500">
        <v>17805.25</v>
      </c>
      <c r="F3500">
        <v>247400</v>
      </c>
    </row>
    <row r="3501" spans="1:6" x14ac:dyDescent="0.3">
      <c r="A3501" s="1">
        <v>44566</v>
      </c>
      <c r="B3501">
        <v>17820.099609000001</v>
      </c>
      <c r="C3501">
        <v>17944.699218999998</v>
      </c>
      <c r="D3501">
        <v>17748.849609000001</v>
      </c>
      <c r="E3501">
        <v>17925.25</v>
      </c>
      <c r="F3501">
        <v>251500</v>
      </c>
    </row>
    <row r="3502" spans="1:6" x14ac:dyDescent="0.3">
      <c r="A3502" s="1">
        <v>44567</v>
      </c>
      <c r="B3502">
        <v>17768.5</v>
      </c>
      <c r="C3502">
        <v>17797.949218999998</v>
      </c>
      <c r="D3502">
        <v>17655.550781000002</v>
      </c>
      <c r="E3502">
        <v>17745.900390999999</v>
      </c>
      <c r="F3502">
        <v>236500</v>
      </c>
    </row>
    <row r="3503" spans="1:6" x14ac:dyDescent="0.3">
      <c r="A3503" s="1">
        <v>44568</v>
      </c>
      <c r="B3503">
        <v>17797.599609000001</v>
      </c>
      <c r="C3503">
        <v>17905</v>
      </c>
      <c r="D3503">
        <v>17704.550781000002</v>
      </c>
      <c r="E3503">
        <v>17812.699218999998</v>
      </c>
      <c r="F3503">
        <v>239300</v>
      </c>
    </row>
    <row r="3504" spans="1:6" x14ac:dyDescent="0.3">
      <c r="A3504" s="1">
        <v>44571</v>
      </c>
      <c r="B3504">
        <v>17913.300781000002</v>
      </c>
      <c r="C3504">
        <v>18017.449218999998</v>
      </c>
      <c r="D3504">
        <v>17879.150390999999</v>
      </c>
      <c r="E3504">
        <v>18003.300781000002</v>
      </c>
      <c r="F3504">
        <v>232400</v>
      </c>
    </row>
    <row r="3505" spans="1:6" x14ac:dyDescent="0.3">
      <c r="A3505" s="1">
        <v>44572</v>
      </c>
      <c r="B3505">
        <v>17997.75</v>
      </c>
      <c r="C3505">
        <v>18081.25</v>
      </c>
      <c r="D3505">
        <v>17964.400390999999</v>
      </c>
      <c r="E3505">
        <v>18055.75</v>
      </c>
      <c r="F3505">
        <v>220200</v>
      </c>
    </row>
    <row r="3506" spans="1:6" x14ac:dyDescent="0.3">
      <c r="A3506" s="1">
        <v>44573</v>
      </c>
      <c r="B3506">
        <v>18170.400390999999</v>
      </c>
      <c r="C3506">
        <v>18227.949218999998</v>
      </c>
      <c r="D3506">
        <v>18128.800781000002</v>
      </c>
      <c r="E3506">
        <v>18212.349609000001</v>
      </c>
      <c r="F3506">
        <v>245000</v>
      </c>
    </row>
  </sheetData>
  <autoFilter ref="B1:B350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09"/>
  <sheetViews>
    <sheetView zoomScale="115" zoomScaleNormal="115" workbookViewId="0">
      <selection activeCell="C4" sqref="C4:G6"/>
    </sheetView>
  </sheetViews>
  <sheetFormatPr defaultRowHeight="14.4" x14ac:dyDescent="0.3"/>
  <cols>
    <col min="1" max="1" width="15.77734375" customWidth="1"/>
    <col min="2" max="2" width="11.33203125" customWidth="1"/>
    <col min="8" max="8" width="13.21875" customWidth="1"/>
    <col min="9" max="9" width="19" customWidth="1"/>
    <col min="10" max="10" width="15.33203125" customWidth="1"/>
    <col min="11" max="11" width="11.6640625" customWidth="1"/>
    <col min="12" max="12" width="10.88671875" customWidth="1"/>
    <col min="13" max="13" width="12.109375" customWidth="1"/>
    <col min="15" max="15" width="9.6640625" customWidth="1"/>
    <col min="16" max="16" width="14.44140625" customWidth="1"/>
    <col min="17" max="17" width="14.5546875" customWidth="1"/>
    <col min="18" max="18" width="12.77734375" customWidth="1"/>
    <col min="19" max="19" width="13.44140625" customWidth="1"/>
    <col min="20" max="20" width="11.44140625" customWidth="1"/>
    <col min="21" max="21" width="12.6640625" customWidth="1"/>
    <col min="23" max="23" width="14.5546875" customWidth="1"/>
    <col min="24" max="24" width="13.77734375" customWidth="1"/>
    <col min="25" max="25" width="10.5546875" customWidth="1"/>
    <col min="26" max="26" width="13" customWidth="1"/>
  </cols>
  <sheetData>
    <row r="1" spans="1:28" x14ac:dyDescent="0.3">
      <c r="B1" s="16" t="s">
        <v>40</v>
      </c>
      <c r="C1" s="17" t="s">
        <v>42</v>
      </c>
      <c r="D1" s="17" t="s">
        <v>43</v>
      </c>
      <c r="E1" s="17" t="s">
        <v>44</v>
      </c>
      <c r="F1" s="17" t="s">
        <v>45</v>
      </c>
      <c r="G1" s="18" t="s">
        <v>46</v>
      </c>
      <c r="H1" s="43"/>
      <c r="I1" s="43"/>
      <c r="J1" s="43"/>
      <c r="K1" s="43"/>
      <c r="L1" s="43"/>
      <c r="M1" s="44"/>
    </row>
    <row r="2" spans="1:28" x14ac:dyDescent="0.3">
      <c r="B2" s="19">
        <v>0.64304194922695312</v>
      </c>
      <c r="C2" s="15">
        <v>-2.4153636527235807E-3</v>
      </c>
      <c r="D2" s="15">
        <v>3.7021111923855198E-4</v>
      </c>
      <c r="E2" s="15">
        <v>-5.0668151847131399E-4</v>
      </c>
      <c r="F2" s="15">
        <v>2.5421849677414645E-3</v>
      </c>
      <c r="G2" s="23">
        <v>-2.8185810445840112E-7</v>
      </c>
      <c r="H2" s="2"/>
      <c r="I2" s="2"/>
      <c r="J2" s="2"/>
      <c r="K2" s="2"/>
      <c r="L2" s="2"/>
      <c r="M2" s="45"/>
    </row>
    <row r="3" spans="1:28" ht="15" thickBot="1" x14ac:dyDescent="0.35">
      <c r="B3" s="20" t="s">
        <v>39</v>
      </c>
      <c r="C3" s="21" t="s">
        <v>41</v>
      </c>
      <c r="D3" s="21" t="s">
        <v>47</v>
      </c>
      <c r="E3" s="21" t="s">
        <v>48</v>
      </c>
      <c r="F3" s="21" t="s">
        <v>49</v>
      </c>
      <c r="G3" s="22" t="s">
        <v>50</v>
      </c>
      <c r="H3" s="46"/>
      <c r="I3" s="46"/>
      <c r="J3" s="46"/>
      <c r="K3" s="46"/>
      <c r="L3" s="46"/>
      <c r="M3" s="47"/>
    </row>
    <row r="4" spans="1:28" ht="15" thickBot="1" x14ac:dyDescent="0.35">
      <c r="A4" t="s">
        <v>0</v>
      </c>
      <c r="B4" s="75" t="s">
        <v>12</v>
      </c>
      <c r="C4" s="76" t="s">
        <v>1</v>
      </c>
      <c r="D4" s="76" t="s">
        <v>2</v>
      </c>
      <c r="E4" s="76" t="s">
        <v>3</v>
      </c>
      <c r="F4" s="76" t="s">
        <v>4</v>
      </c>
      <c r="G4" s="76" t="s">
        <v>5</v>
      </c>
      <c r="H4" s="76" t="s">
        <v>7</v>
      </c>
      <c r="I4" s="76" t="s">
        <v>13</v>
      </c>
      <c r="J4" s="76" t="s">
        <v>8</v>
      </c>
      <c r="K4" s="76" t="s">
        <v>9</v>
      </c>
      <c r="L4" s="76" t="s">
        <v>10</v>
      </c>
      <c r="M4" s="77" t="s">
        <v>11</v>
      </c>
      <c r="N4" s="56" t="s">
        <v>51</v>
      </c>
      <c r="O4" s="78" t="s">
        <v>52</v>
      </c>
      <c r="P4" s="57" t="s">
        <v>56</v>
      </c>
      <c r="R4" s="56" t="s">
        <v>14</v>
      </c>
      <c r="S4" s="57"/>
      <c r="V4" s="81" t="s">
        <v>62</v>
      </c>
      <c r="W4" s="81" t="s">
        <v>63</v>
      </c>
      <c r="X4" s="79" t="s">
        <v>64</v>
      </c>
      <c r="Y4" s="81" t="s">
        <v>67</v>
      </c>
      <c r="AA4" s="12"/>
      <c r="AB4" s="12"/>
    </row>
    <row r="5" spans="1:28" ht="15" thickBot="1" x14ac:dyDescent="0.35">
      <c r="A5" s="1">
        <v>39343</v>
      </c>
      <c r="B5" s="5">
        <f t="shared" ref="B5:B68" si="0">MODE(H5,I5,K5,L5,M5)</f>
        <v>1</v>
      </c>
      <c r="C5">
        <v>4494.1000979999999</v>
      </c>
      <c r="D5">
        <v>4551.7998049999997</v>
      </c>
      <c r="E5">
        <v>4481.5498049999997</v>
      </c>
      <c r="F5">
        <v>4546.2001950000003</v>
      </c>
      <c r="G5">
        <v>0</v>
      </c>
      <c r="H5" s="6">
        <f t="shared" ref="H5:H68" si="1">IF(C5&lt;F5,1,0)</f>
        <v>1</v>
      </c>
      <c r="I5" s="6">
        <f t="shared" ref="I5:I68" si="2">IF( C5=E5,1,IF( C5=D5,0,-1) )</f>
        <v>-1</v>
      </c>
      <c r="J5" s="6">
        <f t="shared" ref="J5:J68" si="3">AVERAGE(D5,E5,F5)</f>
        <v>4526.5166016666662</v>
      </c>
      <c r="K5" s="6">
        <v>0</v>
      </c>
      <c r="L5" s="6">
        <v>1</v>
      </c>
      <c r="M5" s="7">
        <v>0</v>
      </c>
      <c r="N5" s="24">
        <f>$B$2+SUMPRODUCT($C$2:$G$2,C5:G5)</f>
        <v>0.75984615694523672</v>
      </c>
      <c r="O5" s="25">
        <f>EXP(N5)/(1+EXP(N5))</f>
        <v>0.68132033186490781</v>
      </c>
      <c r="P5" s="26">
        <f>IF(O5&gt;0.5,1,0)</f>
        <v>1</v>
      </c>
      <c r="V5" s="82" t="s">
        <v>1</v>
      </c>
      <c r="W5" s="84" t="s">
        <v>65</v>
      </c>
      <c r="X5" s="44" t="s">
        <v>66</v>
      </c>
      <c r="Y5" s="87">
        <v>8077.3450935757419</v>
      </c>
      <c r="AA5" s="2"/>
      <c r="AB5" s="2"/>
    </row>
    <row r="6" spans="1:28" x14ac:dyDescent="0.3">
      <c r="A6" s="1">
        <v>39344</v>
      </c>
      <c r="B6" s="5">
        <f t="shared" si="0"/>
        <v>1</v>
      </c>
      <c r="C6">
        <v>4550.25</v>
      </c>
      <c r="D6">
        <v>4739</v>
      </c>
      <c r="E6">
        <v>4550.25</v>
      </c>
      <c r="F6">
        <v>4732.3500979999999</v>
      </c>
      <c r="G6">
        <v>0</v>
      </c>
      <c r="H6" s="6">
        <f t="shared" si="1"/>
        <v>1</v>
      </c>
      <c r="I6" s="6">
        <f t="shared" si="2"/>
        <v>1</v>
      </c>
      <c r="J6" s="6">
        <f t="shared" si="3"/>
        <v>4673.8666993333327</v>
      </c>
      <c r="K6" s="6">
        <f>IF(J6&gt;J5,0,1)</f>
        <v>0</v>
      </c>
      <c r="L6" s="6">
        <f t="shared" ref="L6:L69" si="4">IF(G6&gt;G5,0,1)</f>
        <v>1</v>
      </c>
      <c r="M6" s="7">
        <v>1</v>
      </c>
      <c r="N6" s="24">
        <f t="shared" ref="N6:N69" si="5">$B$2+SUMPRODUCT($C$2:$G$2,C6:G6)</f>
        <v>1.1319456842943278</v>
      </c>
      <c r="O6" s="25">
        <f t="shared" ref="O6:O69" si="6">EXP(N6)/(1+EXP(N6))</f>
        <v>0.75619778947684213</v>
      </c>
      <c r="P6" s="26">
        <f t="shared" ref="P6:P69" si="7">IF(O6&gt;0.5,1,0)</f>
        <v>1</v>
      </c>
      <c r="R6" s="60" t="s">
        <v>15</v>
      </c>
      <c r="S6" s="61"/>
      <c r="V6" s="82" t="s">
        <v>2</v>
      </c>
      <c r="W6" s="85" t="s">
        <v>65</v>
      </c>
      <c r="X6" s="80" t="s">
        <v>66</v>
      </c>
      <c r="Y6" s="87">
        <v>8125.2570476875844</v>
      </c>
      <c r="AA6" s="2"/>
      <c r="AB6" s="2"/>
    </row>
    <row r="7" spans="1:28" x14ac:dyDescent="0.3">
      <c r="A7" s="1">
        <v>39345</v>
      </c>
      <c r="B7" s="5">
        <f t="shared" si="0"/>
        <v>1</v>
      </c>
      <c r="C7">
        <v>4734.8500979999999</v>
      </c>
      <c r="D7">
        <v>4760.8500979999999</v>
      </c>
      <c r="E7">
        <v>4721.1499020000001</v>
      </c>
      <c r="F7">
        <v>4747.5498049999997</v>
      </c>
      <c r="G7">
        <v>0</v>
      </c>
      <c r="H7" s="6">
        <f t="shared" si="1"/>
        <v>1</v>
      </c>
      <c r="I7" s="6">
        <f t="shared" si="2"/>
        <v>-1</v>
      </c>
      <c r="J7" s="6">
        <f t="shared" si="3"/>
        <v>4743.1832683333332</v>
      </c>
      <c r="K7" s="6">
        <f t="shared" ref="K7:K70" si="8">IF(J7&gt;J6,0,1)</f>
        <v>0</v>
      </c>
      <c r="L7" s="6">
        <f t="shared" si="4"/>
        <v>1</v>
      </c>
      <c r="M7" s="7">
        <v>0</v>
      </c>
      <c r="N7" s="24">
        <f t="shared" si="5"/>
        <v>0.64620711132948461</v>
      </c>
      <c r="O7" s="25">
        <f t="shared" si="6"/>
        <v>0.65615523559752953</v>
      </c>
      <c r="P7" s="26">
        <f>IF(O7&gt;0.5,1,0)</f>
        <v>1</v>
      </c>
      <c r="R7" s="48" t="s">
        <v>16</v>
      </c>
      <c r="S7" s="45">
        <v>0.4536675184415917</v>
      </c>
      <c r="V7" s="82" t="s">
        <v>3</v>
      </c>
      <c r="W7" s="85" t="s">
        <v>65</v>
      </c>
      <c r="X7" s="80" t="s">
        <v>66</v>
      </c>
      <c r="Y7" s="87">
        <v>8015.6034757863044</v>
      </c>
      <c r="AA7" s="2"/>
      <c r="AB7" s="2"/>
    </row>
    <row r="8" spans="1:28" x14ac:dyDescent="0.3">
      <c r="A8" s="1">
        <v>39346</v>
      </c>
      <c r="B8" s="5">
        <f t="shared" si="0"/>
        <v>1</v>
      </c>
      <c r="C8">
        <v>4752.9501950000003</v>
      </c>
      <c r="D8">
        <v>4855.7001950000003</v>
      </c>
      <c r="E8">
        <v>4733.7001950000003</v>
      </c>
      <c r="F8">
        <v>4837.5498049999997</v>
      </c>
      <c r="G8">
        <v>0</v>
      </c>
      <c r="H8" s="6">
        <f t="shared" si="1"/>
        <v>1</v>
      </c>
      <c r="I8" s="6">
        <f t="shared" si="2"/>
        <v>-1</v>
      </c>
      <c r="J8" s="6">
        <f t="shared" si="3"/>
        <v>4808.9833983333338</v>
      </c>
      <c r="K8" s="6">
        <f t="shared" si="8"/>
        <v>0</v>
      </c>
      <c r="L8" s="6">
        <f t="shared" si="4"/>
        <v>1</v>
      </c>
      <c r="M8" s="7">
        <v>0</v>
      </c>
      <c r="N8" s="24">
        <f t="shared" si="5"/>
        <v>0.86004100107739834</v>
      </c>
      <c r="O8" s="25">
        <f t="shared" si="6"/>
        <v>0.70266922057367665</v>
      </c>
      <c r="P8" s="26">
        <f>IF(O8&gt;0.5,1,0)</f>
        <v>1</v>
      </c>
      <c r="R8" s="48" t="s">
        <v>17</v>
      </c>
      <c r="S8" s="45">
        <v>0.20581421728895197</v>
      </c>
      <c r="V8" s="82" t="s">
        <v>4</v>
      </c>
      <c r="W8" s="85" t="s">
        <v>65</v>
      </c>
      <c r="X8" s="80" t="s">
        <v>66</v>
      </c>
      <c r="Y8" s="87">
        <v>8071.4738088405174</v>
      </c>
      <c r="AA8" s="2"/>
      <c r="AB8" s="2"/>
    </row>
    <row r="9" spans="1:28" ht="15" thickBot="1" x14ac:dyDescent="0.35">
      <c r="A9" s="1">
        <v>39349</v>
      </c>
      <c r="B9" s="5">
        <f t="shared" si="0"/>
        <v>1</v>
      </c>
      <c r="C9">
        <v>4837.1499020000001</v>
      </c>
      <c r="D9">
        <v>4941.1499020000001</v>
      </c>
      <c r="E9">
        <v>4837.1499020000001</v>
      </c>
      <c r="F9">
        <v>4932.2001950000003</v>
      </c>
      <c r="G9">
        <v>0</v>
      </c>
      <c r="H9" s="6">
        <f t="shared" si="1"/>
        <v>1</v>
      </c>
      <c r="I9" s="6">
        <f t="shared" si="2"/>
        <v>1</v>
      </c>
      <c r="J9" s="6">
        <f t="shared" si="3"/>
        <v>4903.4999996666666</v>
      </c>
      <c r="K9" s="6">
        <f t="shared" si="8"/>
        <v>0</v>
      </c>
      <c r="L9" s="6">
        <f t="shared" si="4"/>
        <v>1</v>
      </c>
      <c r="M9" s="7">
        <v>0</v>
      </c>
      <c r="N9" s="24">
        <f t="shared" si="5"/>
        <v>0.87650526490739533</v>
      </c>
      <c r="O9" s="25">
        <f t="shared" si="6"/>
        <v>0.70609750304016228</v>
      </c>
      <c r="P9" s="26">
        <f>IF(O9&gt;0.5,1,0)</f>
        <v>1</v>
      </c>
      <c r="R9" s="48" t="s">
        <v>18</v>
      </c>
      <c r="S9" s="45">
        <v>0.20467934192068812</v>
      </c>
      <c r="T9" t="s">
        <v>57</v>
      </c>
      <c r="V9" s="83" t="s">
        <v>5</v>
      </c>
      <c r="W9" s="86" t="s">
        <v>65</v>
      </c>
      <c r="X9" s="47" t="s">
        <v>66</v>
      </c>
      <c r="Y9" s="88">
        <v>188466.87589158345</v>
      </c>
      <c r="AA9" s="2"/>
      <c r="AB9" s="2"/>
    </row>
    <row r="10" spans="1:28" x14ac:dyDescent="0.3">
      <c r="A10" s="1">
        <v>39350</v>
      </c>
      <c r="B10" s="5">
        <f t="shared" si="0"/>
        <v>0</v>
      </c>
      <c r="C10">
        <v>4939.1000979999999</v>
      </c>
      <c r="D10">
        <v>4953.8999020000001</v>
      </c>
      <c r="E10">
        <v>4878.1499020000001</v>
      </c>
      <c r="F10">
        <v>4938.8500979999999</v>
      </c>
      <c r="G10">
        <v>0</v>
      </c>
      <c r="H10" s="6">
        <f t="shared" si="1"/>
        <v>0</v>
      </c>
      <c r="I10" s="6">
        <f t="shared" si="2"/>
        <v>-1</v>
      </c>
      <c r="J10" s="6">
        <f t="shared" si="3"/>
        <v>4923.6333006666673</v>
      </c>
      <c r="K10" s="6">
        <f t="shared" si="8"/>
        <v>0</v>
      </c>
      <c r="L10" s="6">
        <f t="shared" si="4"/>
        <v>1</v>
      </c>
      <c r="M10" s="7">
        <v>0</v>
      </c>
      <c r="N10" s="24">
        <f t="shared" si="5"/>
        <v>0.63111000005745754</v>
      </c>
      <c r="O10" s="25">
        <f t="shared" si="6"/>
        <v>0.65274110871536251</v>
      </c>
      <c r="P10" s="26">
        <f>IF(O10&gt;0.5,1,0)</f>
        <v>1</v>
      </c>
      <c r="R10" s="48" t="s">
        <v>19</v>
      </c>
      <c r="S10" s="45">
        <v>0.44406968677768305</v>
      </c>
      <c r="V10" s="69"/>
      <c r="W10" s="49"/>
      <c r="X10" s="49"/>
      <c r="AA10" s="2"/>
      <c r="AB10" s="2"/>
    </row>
    <row r="11" spans="1:28" ht="15" thickBot="1" x14ac:dyDescent="0.35">
      <c r="A11" s="1">
        <v>39351</v>
      </c>
      <c r="B11" s="5">
        <f t="shared" si="0"/>
        <v>1</v>
      </c>
      <c r="C11">
        <v>4937.6000979999999</v>
      </c>
      <c r="D11">
        <v>4980.8500979999999</v>
      </c>
      <c r="E11">
        <v>4930.3500979999999</v>
      </c>
      <c r="F11">
        <v>4940.5</v>
      </c>
      <c r="G11">
        <v>0</v>
      </c>
      <c r="H11" s="6">
        <f t="shared" si="1"/>
        <v>1</v>
      </c>
      <c r="I11" s="6">
        <f t="shared" si="2"/>
        <v>-1</v>
      </c>
      <c r="J11" s="6">
        <f t="shared" si="3"/>
        <v>4950.5667320000002</v>
      </c>
      <c r="K11" s="6">
        <f t="shared" si="8"/>
        <v>0</v>
      </c>
      <c r="L11" s="6">
        <f t="shared" si="4"/>
        <v>1</v>
      </c>
      <c r="M11" s="7">
        <v>1</v>
      </c>
      <c r="N11" s="24">
        <f t="shared" si="5"/>
        <v>0.62245578925026723</v>
      </c>
      <c r="O11" s="25">
        <f t="shared" si="6"/>
        <v>0.65077687324877609</v>
      </c>
      <c r="P11" s="26">
        <f>IF(O11&gt;0.5,1,0)</f>
        <v>1</v>
      </c>
      <c r="R11" s="50" t="s">
        <v>20</v>
      </c>
      <c r="S11" s="51">
        <v>3505</v>
      </c>
      <c r="V11" s="6"/>
      <c r="W11" s="6"/>
      <c r="X11" s="6"/>
      <c r="AA11" s="2"/>
      <c r="AB11" s="2"/>
    </row>
    <row r="12" spans="1:28" ht="15" thickBot="1" x14ac:dyDescent="0.35">
      <c r="A12" s="1">
        <v>39352</v>
      </c>
      <c r="B12" s="5">
        <f t="shared" si="0"/>
        <v>1</v>
      </c>
      <c r="C12">
        <v>4942.7001950000003</v>
      </c>
      <c r="D12">
        <v>5016.3999020000001</v>
      </c>
      <c r="E12">
        <v>4942.7001950000003</v>
      </c>
      <c r="F12">
        <v>5000.5498049999997</v>
      </c>
      <c r="G12">
        <v>0</v>
      </c>
      <c r="H12" s="6">
        <f t="shared" si="1"/>
        <v>1</v>
      </c>
      <c r="I12" s="6">
        <f t="shared" si="2"/>
        <v>1</v>
      </c>
      <c r="J12" s="6">
        <f t="shared" si="3"/>
        <v>4986.5499673333334</v>
      </c>
      <c r="K12" s="6">
        <f t="shared" si="8"/>
        <v>0</v>
      </c>
      <c r="L12" s="6">
        <f t="shared" si="4"/>
        <v>1</v>
      </c>
      <c r="M12" s="7">
        <v>1</v>
      </c>
      <c r="N12" s="24">
        <f t="shared" si="5"/>
        <v>0.76969827874423113</v>
      </c>
      <c r="O12" s="25">
        <f t="shared" si="6"/>
        <v>0.68345562175590369</v>
      </c>
      <c r="P12" s="26">
        <f t="shared" si="7"/>
        <v>1</v>
      </c>
      <c r="V12" s="6"/>
      <c r="W12" s="6"/>
      <c r="X12" s="6"/>
      <c r="AA12" s="2"/>
      <c r="AB12" s="2"/>
    </row>
    <row r="13" spans="1:28" ht="15" thickBot="1" x14ac:dyDescent="0.35">
      <c r="A13" s="1">
        <v>39353</v>
      </c>
      <c r="B13" s="5">
        <f t="shared" si="0"/>
        <v>1</v>
      </c>
      <c r="C13">
        <v>4996.4501950000003</v>
      </c>
      <c r="D13">
        <v>5055.7998049999997</v>
      </c>
      <c r="E13">
        <v>4996.4501950000003</v>
      </c>
      <c r="F13">
        <v>5021.3500979999999</v>
      </c>
      <c r="G13">
        <v>0</v>
      </c>
      <c r="H13" s="6">
        <f t="shared" si="1"/>
        <v>1</v>
      </c>
      <c r="I13" s="6">
        <f t="shared" si="2"/>
        <v>1</v>
      </c>
      <c r="J13" s="6">
        <f t="shared" si="3"/>
        <v>5024.5333659999997</v>
      </c>
      <c r="K13" s="6">
        <f t="shared" si="8"/>
        <v>0</v>
      </c>
      <c r="L13" s="6">
        <f t="shared" si="4"/>
        <v>1</v>
      </c>
      <c r="M13" s="7">
        <v>1</v>
      </c>
      <c r="N13" s="24">
        <f t="shared" si="5"/>
        <v>0.68010282516924458</v>
      </c>
      <c r="O13" s="25">
        <f t="shared" si="6"/>
        <v>0.66376164653035141</v>
      </c>
      <c r="P13" s="26">
        <f t="shared" si="7"/>
        <v>1</v>
      </c>
      <c r="R13" s="28" t="s">
        <v>21</v>
      </c>
      <c r="S13" s="52"/>
      <c r="T13" s="52"/>
      <c r="U13" s="52"/>
      <c r="V13" s="52"/>
      <c r="W13" s="53"/>
      <c r="AA13" s="2"/>
      <c r="AB13" s="2"/>
    </row>
    <row r="14" spans="1:28" x14ac:dyDescent="0.3">
      <c r="A14" s="1">
        <v>39356</v>
      </c>
      <c r="B14" s="5">
        <f t="shared" si="0"/>
        <v>1</v>
      </c>
      <c r="C14">
        <v>5021.5</v>
      </c>
      <c r="D14">
        <v>5089.2998049999997</v>
      </c>
      <c r="E14">
        <v>5001.3500979999999</v>
      </c>
      <c r="F14">
        <v>5068.9501950000003</v>
      </c>
      <c r="G14">
        <v>0</v>
      </c>
      <c r="H14" s="6">
        <f t="shared" si="1"/>
        <v>1</v>
      </c>
      <c r="I14" s="6">
        <f t="shared" si="2"/>
        <v>-1</v>
      </c>
      <c r="J14" s="6">
        <f t="shared" si="3"/>
        <v>5053.2000326666666</v>
      </c>
      <c r="K14" s="6">
        <f t="shared" si="8"/>
        <v>0</v>
      </c>
      <c r="L14" s="6">
        <f t="shared" si="4"/>
        <v>1</v>
      </c>
      <c r="M14" s="7">
        <v>1</v>
      </c>
      <c r="N14" s="24">
        <f t="shared" si="5"/>
        <v>0.75052606992295867</v>
      </c>
      <c r="O14" s="25">
        <f t="shared" si="6"/>
        <v>0.67929331637145396</v>
      </c>
      <c r="P14" s="26">
        <f t="shared" si="7"/>
        <v>1</v>
      </c>
      <c r="R14" s="54"/>
      <c r="S14" s="4" t="s">
        <v>26</v>
      </c>
      <c r="T14" s="4" t="s">
        <v>27</v>
      </c>
      <c r="U14" s="4" t="s">
        <v>28</v>
      </c>
      <c r="V14" s="4" t="s">
        <v>29</v>
      </c>
      <c r="W14" s="55" t="s">
        <v>30</v>
      </c>
      <c r="AA14" s="2"/>
      <c r="AB14" s="2"/>
    </row>
    <row r="15" spans="1:28" x14ac:dyDescent="0.3">
      <c r="A15" s="1">
        <v>39358</v>
      </c>
      <c r="B15" s="5">
        <f t="shared" si="0"/>
        <v>1</v>
      </c>
      <c r="C15">
        <v>5069</v>
      </c>
      <c r="D15">
        <v>5261.3500979999999</v>
      </c>
      <c r="E15">
        <v>5034.1499020000001</v>
      </c>
      <c r="F15">
        <v>5210.7998049999997</v>
      </c>
      <c r="G15">
        <v>0</v>
      </c>
      <c r="H15" s="6">
        <f t="shared" si="1"/>
        <v>1</v>
      </c>
      <c r="I15" s="6">
        <f t="shared" si="2"/>
        <v>-1</v>
      </c>
      <c r="J15" s="6">
        <f t="shared" si="3"/>
        <v>5168.7666016666662</v>
      </c>
      <c r="K15" s="6">
        <f t="shared" si="8"/>
        <v>0</v>
      </c>
      <c r="L15" s="6">
        <f t="shared" si="4"/>
        <v>1</v>
      </c>
      <c r="M15" s="7">
        <v>1</v>
      </c>
      <c r="N15" s="24">
        <f t="shared" si="5"/>
        <v>1.0434801196811456</v>
      </c>
      <c r="O15" s="25">
        <f t="shared" si="6"/>
        <v>0.73952093914982464</v>
      </c>
      <c r="P15" s="26">
        <f t="shared" si="7"/>
        <v>1</v>
      </c>
      <c r="R15" s="48" t="s">
        <v>22</v>
      </c>
      <c r="S15" s="2">
        <v>5</v>
      </c>
      <c r="T15" s="2">
        <v>178.8131535859178</v>
      </c>
      <c r="U15" s="2">
        <v>35.762630717183562</v>
      </c>
      <c r="V15" s="2">
        <v>181.35402621682439</v>
      </c>
      <c r="W15" s="45">
        <v>4.2323008966620366E-172</v>
      </c>
      <c r="X15" t="s">
        <v>38</v>
      </c>
      <c r="AA15" s="2"/>
      <c r="AB15" s="2"/>
    </row>
    <row r="16" spans="1:28" x14ac:dyDescent="0.3">
      <c r="A16" s="1">
        <v>39359</v>
      </c>
      <c r="B16" s="5">
        <f t="shared" si="0"/>
        <v>0</v>
      </c>
      <c r="C16">
        <v>5211.6499020000001</v>
      </c>
      <c r="D16">
        <v>5233.1000979999999</v>
      </c>
      <c r="E16">
        <v>5126.0498049999997</v>
      </c>
      <c r="F16">
        <v>5208.6499020000001</v>
      </c>
      <c r="G16">
        <v>0</v>
      </c>
      <c r="H16" s="6">
        <f t="shared" si="1"/>
        <v>0</v>
      </c>
      <c r="I16" s="6">
        <f t="shared" si="2"/>
        <v>-1</v>
      </c>
      <c r="J16" s="6">
        <f t="shared" si="3"/>
        <v>5189.2666016666662</v>
      </c>
      <c r="K16" s="6">
        <f t="shared" si="8"/>
        <v>0</v>
      </c>
      <c r="L16" s="6">
        <f t="shared" si="4"/>
        <v>1</v>
      </c>
      <c r="M16" s="7">
        <v>0</v>
      </c>
      <c r="N16" s="24">
        <f t="shared" si="5"/>
        <v>0.63644083371916682</v>
      </c>
      <c r="O16" s="25">
        <f t="shared" si="6"/>
        <v>0.65394846366805048</v>
      </c>
      <c r="P16" s="26">
        <f t="shared" si="7"/>
        <v>1</v>
      </c>
      <c r="R16" s="48" t="s">
        <v>23</v>
      </c>
      <c r="S16" s="2">
        <v>3499</v>
      </c>
      <c r="T16" s="2">
        <v>689.99540561518859</v>
      </c>
      <c r="U16" s="2">
        <v>0.19719788671482955</v>
      </c>
      <c r="V16" s="2"/>
      <c r="W16" s="45"/>
      <c r="AA16" s="2"/>
      <c r="AB16" s="2"/>
    </row>
    <row r="17" spans="1:28" ht="15" thickBot="1" x14ac:dyDescent="0.35">
      <c r="A17" s="1">
        <v>39360</v>
      </c>
      <c r="B17" s="5">
        <f t="shared" si="0"/>
        <v>0</v>
      </c>
      <c r="C17">
        <v>5208.1499020000001</v>
      </c>
      <c r="D17">
        <v>5248.5498049999997</v>
      </c>
      <c r="E17">
        <v>5164.5</v>
      </c>
      <c r="F17">
        <v>5185.8500979999999</v>
      </c>
      <c r="G17">
        <v>0</v>
      </c>
      <c r="H17" s="6">
        <f t="shared" si="1"/>
        <v>0</v>
      </c>
      <c r="I17" s="6">
        <f t="shared" si="2"/>
        <v>-1</v>
      </c>
      <c r="J17" s="6">
        <f t="shared" si="3"/>
        <v>5199.6333009999989</v>
      </c>
      <c r="K17" s="6">
        <f t="shared" si="8"/>
        <v>0</v>
      </c>
      <c r="L17" s="6">
        <f t="shared" si="4"/>
        <v>1</v>
      </c>
      <c r="M17" s="7">
        <v>0</v>
      </c>
      <c r="N17" s="24">
        <f t="shared" si="5"/>
        <v>0.5731709376397055</v>
      </c>
      <c r="O17" s="25">
        <f t="shared" si="6"/>
        <v>0.63949453004497059</v>
      </c>
      <c r="P17" s="26">
        <f t="shared" si="7"/>
        <v>1</v>
      </c>
      <c r="R17" s="50" t="s">
        <v>24</v>
      </c>
      <c r="S17" s="3">
        <v>3504</v>
      </c>
      <c r="T17" s="3">
        <v>868.80855920110639</v>
      </c>
      <c r="U17" s="3"/>
      <c r="V17" s="3"/>
      <c r="W17" s="51"/>
      <c r="AA17" s="2"/>
      <c r="AB17" s="2"/>
    </row>
    <row r="18" spans="1:28" ht="15" thickBot="1" x14ac:dyDescent="0.35">
      <c r="A18" s="1">
        <v>39363</v>
      </c>
      <c r="B18" s="5">
        <f t="shared" si="0"/>
        <v>0</v>
      </c>
      <c r="C18">
        <v>5186.25</v>
      </c>
      <c r="D18">
        <v>5249.2998049999997</v>
      </c>
      <c r="E18">
        <v>5024.75</v>
      </c>
      <c r="F18">
        <v>5085.1000979999999</v>
      </c>
      <c r="G18">
        <v>0</v>
      </c>
      <c r="H18" s="6">
        <f t="shared" si="1"/>
        <v>0</v>
      </c>
      <c r="I18" s="6">
        <f t="shared" si="2"/>
        <v>-1</v>
      </c>
      <c r="J18" s="6">
        <f t="shared" si="3"/>
        <v>5119.7166343333329</v>
      </c>
      <c r="K18" s="6">
        <f t="shared" si="8"/>
        <v>1</v>
      </c>
      <c r="L18" s="6">
        <f t="shared" si="4"/>
        <v>1</v>
      </c>
      <c r="M18" s="7">
        <v>0</v>
      </c>
      <c r="N18" s="24">
        <f t="shared" si="5"/>
        <v>0.44102842997455827</v>
      </c>
      <c r="O18" s="25">
        <f t="shared" si="6"/>
        <v>0.60850405772048621</v>
      </c>
      <c r="P18" s="26">
        <f t="shared" si="7"/>
        <v>1</v>
      </c>
      <c r="AA18" s="2"/>
      <c r="AB18" s="2"/>
    </row>
    <row r="19" spans="1:28" x14ac:dyDescent="0.3">
      <c r="A19" s="1">
        <v>39364</v>
      </c>
      <c r="B19" s="5">
        <f t="shared" si="0"/>
        <v>1</v>
      </c>
      <c r="C19">
        <v>5062.6499020000001</v>
      </c>
      <c r="D19">
        <v>5348.7001950000003</v>
      </c>
      <c r="E19">
        <v>5000.9501950000003</v>
      </c>
      <c r="F19">
        <v>5327.25</v>
      </c>
      <c r="G19">
        <v>0</v>
      </c>
      <c r="H19" s="6">
        <f t="shared" si="1"/>
        <v>1</v>
      </c>
      <c r="I19" s="6">
        <f t="shared" si="2"/>
        <v>-1</v>
      </c>
      <c r="J19" s="6">
        <f t="shared" si="3"/>
        <v>5225.6334633333336</v>
      </c>
      <c r="K19" s="6">
        <f t="shared" si="8"/>
        <v>0</v>
      </c>
      <c r="L19" s="6">
        <f t="shared" si="4"/>
        <v>1</v>
      </c>
      <c r="M19" s="7">
        <v>1</v>
      </c>
      <c r="N19" s="24">
        <f t="shared" si="5"/>
        <v>1.4040155059326693</v>
      </c>
      <c r="O19" s="25">
        <f t="shared" si="6"/>
        <v>0.8028203155966811</v>
      </c>
      <c r="P19" s="26">
        <f t="shared" si="7"/>
        <v>1</v>
      </c>
      <c r="R19" s="54"/>
      <c r="S19" s="62" t="s">
        <v>31</v>
      </c>
      <c r="T19" s="62" t="s">
        <v>19</v>
      </c>
      <c r="U19" s="62" t="s">
        <v>32</v>
      </c>
      <c r="V19" s="62" t="s">
        <v>33</v>
      </c>
      <c r="W19" s="62" t="s">
        <v>34</v>
      </c>
      <c r="X19" s="62" t="s">
        <v>35</v>
      </c>
      <c r="Y19" s="62" t="s">
        <v>36</v>
      </c>
      <c r="Z19" s="63" t="s">
        <v>37</v>
      </c>
    </row>
    <row r="20" spans="1:28" x14ac:dyDescent="0.3">
      <c r="A20" s="1">
        <v>39365</v>
      </c>
      <c r="B20" s="5">
        <f t="shared" si="0"/>
        <v>1</v>
      </c>
      <c r="C20">
        <v>5328.1499020000001</v>
      </c>
      <c r="D20">
        <v>5454.7001950000003</v>
      </c>
      <c r="E20">
        <v>5328.1499020000001</v>
      </c>
      <c r="F20">
        <v>5441.4501950000003</v>
      </c>
      <c r="G20">
        <v>0</v>
      </c>
      <c r="H20" s="6">
        <f t="shared" si="1"/>
        <v>1</v>
      </c>
      <c r="I20" s="6">
        <f t="shared" si="2"/>
        <v>1</v>
      </c>
      <c r="J20" s="6">
        <f t="shared" si="3"/>
        <v>5408.100097333333</v>
      </c>
      <c r="K20" s="6">
        <f t="shared" si="8"/>
        <v>0</v>
      </c>
      <c r="L20" s="6">
        <f t="shared" si="4"/>
        <v>1</v>
      </c>
      <c r="M20" s="7">
        <v>1</v>
      </c>
      <c r="N20" s="24">
        <f t="shared" si="5"/>
        <v>0.9265108094298603</v>
      </c>
      <c r="O20" s="25">
        <f t="shared" si="6"/>
        <v>0.71636686852207976</v>
      </c>
      <c r="P20" s="26">
        <f t="shared" si="7"/>
        <v>1</v>
      </c>
      <c r="R20" s="64" t="s">
        <v>25</v>
      </c>
      <c r="S20" s="2">
        <v>0.64304194922695312</v>
      </c>
      <c r="T20" s="2">
        <v>2.3451221907138432E-2</v>
      </c>
      <c r="U20" s="2">
        <v>27.420402730964497</v>
      </c>
      <c r="V20" s="2">
        <v>4.0924693717096383E-150</v>
      </c>
      <c r="W20" s="2">
        <v>0.59706249389948507</v>
      </c>
      <c r="X20" s="2">
        <v>0.68902140455442118</v>
      </c>
      <c r="Y20" s="2">
        <v>0.59706249389948507</v>
      </c>
      <c r="Z20" s="45">
        <v>0.68902140455442118</v>
      </c>
    </row>
    <row r="21" spans="1:28" x14ac:dyDescent="0.3">
      <c r="A21" s="1">
        <v>39366</v>
      </c>
      <c r="B21" s="5">
        <f t="shared" si="0"/>
        <v>1</v>
      </c>
      <c r="C21">
        <v>5438.8999020000001</v>
      </c>
      <c r="D21">
        <v>5532.75</v>
      </c>
      <c r="E21">
        <v>5424.25</v>
      </c>
      <c r="F21">
        <v>5524.8500979999999</v>
      </c>
      <c r="G21">
        <v>0</v>
      </c>
      <c r="H21" s="6">
        <f t="shared" si="1"/>
        <v>1</v>
      </c>
      <c r="I21" s="6">
        <f t="shared" si="2"/>
        <v>-1</v>
      </c>
      <c r="J21" s="6">
        <f t="shared" si="3"/>
        <v>5493.9500326666666</v>
      </c>
      <c r="K21" s="6">
        <f t="shared" si="8"/>
        <v>0</v>
      </c>
      <c r="L21" s="6">
        <f t="shared" si="4"/>
        <v>1</v>
      </c>
      <c r="M21" s="7">
        <v>0</v>
      </c>
      <c r="N21" s="24">
        <f t="shared" si="5"/>
        <v>0.85123002669393866</v>
      </c>
      <c r="O21" s="25">
        <f t="shared" si="6"/>
        <v>0.70082510497127803</v>
      </c>
      <c r="P21" s="26">
        <f t="shared" si="7"/>
        <v>1</v>
      </c>
      <c r="R21" s="64" t="s">
        <v>1</v>
      </c>
      <c r="S21" s="2">
        <v>-2.4153636527235807E-3</v>
      </c>
      <c r="T21" s="2">
        <v>2.0774827138662493E-4</v>
      </c>
      <c r="U21" s="2">
        <v>-11.626395909829384</v>
      </c>
      <c r="V21" s="2">
        <v>1.101180332021417E-30</v>
      </c>
      <c r="W21" s="2">
        <v>-2.8226836807120756E-3</v>
      </c>
      <c r="X21" s="2">
        <v>-2.0080436247350859E-3</v>
      </c>
      <c r="Y21" s="2">
        <v>-2.8226836807120756E-3</v>
      </c>
      <c r="Z21" s="45">
        <v>-2.0080436247350859E-3</v>
      </c>
    </row>
    <row r="22" spans="1:28" x14ac:dyDescent="0.3">
      <c r="A22" s="1">
        <v>39367</v>
      </c>
      <c r="B22" s="5">
        <f t="shared" si="0"/>
        <v>1</v>
      </c>
      <c r="C22">
        <v>5525.2998049999997</v>
      </c>
      <c r="D22">
        <v>5549.2998049999997</v>
      </c>
      <c r="E22">
        <v>5402.6000979999999</v>
      </c>
      <c r="F22">
        <v>5428.25</v>
      </c>
      <c r="G22">
        <v>0</v>
      </c>
      <c r="H22" s="6">
        <f t="shared" si="1"/>
        <v>0</v>
      </c>
      <c r="I22" s="6">
        <f t="shared" si="2"/>
        <v>-1</v>
      </c>
      <c r="J22" s="6">
        <f t="shared" si="3"/>
        <v>5460.0499676666668</v>
      </c>
      <c r="K22" s="6">
        <f t="shared" si="8"/>
        <v>1</v>
      </c>
      <c r="L22" s="6">
        <f t="shared" si="4"/>
        <v>1</v>
      </c>
      <c r="M22" s="7">
        <v>1</v>
      </c>
      <c r="N22" s="24">
        <f t="shared" si="5"/>
        <v>0.41406405142328839</v>
      </c>
      <c r="O22" s="25">
        <f t="shared" si="6"/>
        <v>0.60206196062196704</v>
      </c>
      <c r="P22" s="26">
        <f t="shared" si="7"/>
        <v>1</v>
      </c>
      <c r="R22" s="64" t="s">
        <v>2</v>
      </c>
      <c r="S22" s="2">
        <v>3.7021111923855198E-4</v>
      </c>
      <c r="T22" s="2">
        <v>2.4664314165028059E-4</v>
      </c>
      <c r="U22" s="2">
        <v>1.5009990416173034</v>
      </c>
      <c r="V22" s="2">
        <v>0.13344603788114262</v>
      </c>
      <c r="W22" s="2">
        <v>-1.1336783277688458E-4</v>
      </c>
      <c r="X22" s="2">
        <v>8.5379007125398849E-4</v>
      </c>
      <c r="Y22" s="2">
        <v>-1.1336783277688458E-4</v>
      </c>
      <c r="Z22" s="45">
        <v>8.5379007125398849E-4</v>
      </c>
    </row>
    <row r="23" spans="1:28" x14ac:dyDescent="0.3">
      <c r="A23" s="1">
        <v>39370</v>
      </c>
      <c r="B23" s="5">
        <f t="shared" si="0"/>
        <v>1</v>
      </c>
      <c r="C23">
        <v>5428.3500979999999</v>
      </c>
      <c r="D23">
        <v>5682.6499020000001</v>
      </c>
      <c r="E23">
        <v>5419.8999020000001</v>
      </c>
      <c r="F23">
        <v>5670.3999020000001</v>
      </c>
      <c r="G23">
        <v>0</v>
      </c>
      <c r="H23" s="6">
        <f t="shared" si="1"/>
        <v>1</v>
      </c>
      <c r="I23" s="6">
        <f t="shared" si="2"/>
        <v>-1</v>
      </c>
      <c r="J23" s="6">
        <f t="shared" si="3"/>
        <v>5590.9832353333331</v>
      </c>
      <c r="K23" s="6">
        <f t="shared" si="8"/>
        <v>0</v>
      </c>
      <c r="L23" s="6">
        <f t="shared" si="4"/>
        <v>1</v>
      </c>
      <c r="M23" s="7">
        <v>1</v>
      </c>
      <c r="N23" s="24">
        <f t="shared" si="5"/>
        <v>1.3044248883587208</v>
      </c>
      <c r="O23" s="25">
        <f t="shared" si="6"/>
        <v>0.78657874259581961</v>
      </c>
      <c r="P23" s="26">
        <f t="shared" si="7"/>
        <v>1</v>
      </c>
      <c r="R23" s="64" t="s">
        <v>3</v>
      </c>
      <c r="S23" s="2">
        <v>-5.0668151847131399E-4</v>
      </c>
      <c r="T23" s="2">
        <v>1.963463831882152E-4</v>
      </c>
      <c r="U23" s="2">
        <v>-2.5805492835873394</v>
      </c>
      <c r="V23" s="2">
        <v>9.9047072117031901E-3</v>
      </c>
      <c r="W23" s="2">
        <v>-8.9164652329114464E-4</v>
      </c>
      <c r="X23" s="2">
        <v>-1.2171651365148334E-4</v>
      </c>
      <c r="Y23" s="2">
        <v>-8.9164652329114464E-4</v>
      </c>
      <c r="Z23" s="45">
        <v>-1.2171651365148334E-4</v>
      </c>
    </row>
    <row r="24" spans="1:28" x14ac:dyDescent="0.3">
      <c r="A24" s="1">
        <v>39371</v>
      </c>
      <c r="B24" s="5">
        <f t="shared" si="0"/>
        <v>0</v>
      </c>
      <c r="C24">
        <v>5670.6499020000001</v>
      </c>
      <c r="D24">
        <v>5708.3500979999999</v>
      </c>
      <c r="E24">
        <v>5578.4501950000003</v>
      </c>
      <c r="F24">
        <v>5668.0498049999997</v>
      </c>
      <c r="G24">
        <v>0</v>
      </c>
      <c r="H24" s="6">
        <f t="shared" si="1"/>
        <v>0</v>
      </c>
      <c r="I24" s="6">
        <f t="shared" si="2"/>
        <v>-1</v>
      </c>
      <c r="J24" s="6">
        <f t="shared" si="3"/>
        <v>5651.6166993333327</v>
      </c>
      <c r="K24" s="6">
        <f t="shared" si="8"/>
        <v>0</v>
      </c>
      <c r="L24" s="6">
        <f t="shared" si="4"/>
        <v>1</v>
      </c>
      <c r="M24" s="7">
        <v>0</v>
      </c>
      <c r="N24" s="24">
        <f t="shared" si="5"/>
        <v>0.64238836256343734</v>
      </c>
      <c r="O24" s="25">
        <f t="shared" si="6"/>
        <v>0.65529315349629835</v>
      </c>
      <c r="P24" s="26">
        <f t="shared" si="7"/>
        <v>1</v>
      </c>
      <c r="R24" s="64" t="s">
        <v>4</v>
      </c>
      <c r="S24" s="2">
        <v>2.5421849677414645E-3</v>
      </c>
      <c r="T24" s="2">
        <v>2.2100706934853235E-4</v>
      </c>
      <c r="U24" s="2">
        <v>11.502731452143689</v>
      </c>
      <c r="V24" s="2">
        <v>4.4105632080093476E-30</v>
      </c>
      <c r="W24" s="2">
        <v>2.1088691809392304E-3</v>
      </c>
      <c r="X24" s="2">
        <v>2.9755007545436986E-3</v>
      </c>
      <c r="Y24" s="2">
        <v>2.1088691809392304E-3</v>
      </c>
      <c r="Z24" s="45">
        <v>2.9755007545436986E-3</v>
      </c>
    </row>
    <row r="25" spans="1:28" ht="15" thickBot="1" x14ac:dyDescent="0.35">
      <c r="A25" s="1">
        <v>39372</v>
      </c>
      <c r="B25" s="5">
        <f t="shared" si="0"/>
        <v>0</v>
      </c>
      <c r="C25">
        <v>5658.8999020000001</v>
      </c>
      <c r="D25">
        <v>5658.8999020000001</v>
      </c>
      <c r="E25">
        <v>5107.2998049999997</v>
      </c>
      <c r="F25">
        <v>5559.2998049999997</v>
      </c>
      <c r="G25">
        <v>0</v>
      </c>
      <c r="H25" s="6">
        <f t="shared" si="1"/>
        <v>0</v>
      </c>
      <c r="I25" s="6">
        <f t="shared" si="2"/>
        <v>0</v>
      </c>
      <c r="J25" s="6">
        <f t="shared" si="3"/>
        <v>5441.8331706666659</v>
      </c>
      <c r="K25" s="6">
        <f t="shared" si="8"/>
        <v>1</v>
      </c>
      <c r="L25" s="6">
        <f t="shared" si="4"/>
        <v>1</v>
      </c>
      <c r="M25" s="7">
        <v>0</v>
      </c>
      <c r="N25" s="24">
        <f t="shared" si="5"/>
        <v>0.6147224528668821</v>
      </c>
      <c r="O25" s="25">
        <f t="shared" si="6"/>
        <v>0.64901730333160146</v>
      </c>
      <c r="P25" s="26">
        <f t="shared" si="7"/>
        <v>1</v>
      </c>
      <c r="R25" s="65" t="s">
        <v>5</v>
      </c>
      <c r="S25" s="3">
        <v>-2.8185810445840112E-7</v>
      </c>
      <c r="T25" s="3">
        <v>4.990462785776893E-8</v>
      </c>
      <c r="U25" s="3">
        <v>-5.6479352027574068</v>
      </c>
      <c r="V25" s="3">
        <v>1.7533941919942666E-8</v>
      </c>
      <c r="W25" s="3">
        <v>-3.7970322384306495E-7</v>
      </c>
      <c r="X25" s="3">
        <v>-1.8401298507373728E-7</v>
      </c>
      <c r="Y25" s="3">
        <v>-3.7970322384306495E-7</v>
      </c>
      <c r="Z25" s="51">
        <v>-1.8401298507373728E-7</v>
      </c>
    </row>
    <row r="26" spans="1:28" ht="15" thickBot="1" x14ac:dyDescent="0.35">
      <c r="A26" s="1">
        <v>39373</v>
      </c>
      <c r="B26" s="5">
        <f t="shared" si="0"/>
        <v>0</v>
      </c>
      <c r="C26">
        <v>5551.1000979999999</v>
      </c>
      <c r="D26">
        <v>5736.7998049999997</v>
      </c>
      <c r="E26">
        <v>5269.6499020000001</v>
      </c>
      <c r="F26">
        <v>5351</v>
      </c>
      <c r="G26">
        <v>0</v>
      </c>
      <c r="H26" s="6">
        <f t="shared" si="1"/>
        <v>0</v>
      </c>
      <c r="I26" s="6">
        <f t="shared" si="2"/>
        <v>-1</v>
      </c>
      <c r="J26" s="6">
        <f t="shared" si="3"/>
        <v>5452.4832356666666</v>
      </c>
      <c r="K26" s="6">
        <f t="shared" si="8"/>
        <v>0</v>
      </c>
      <c r="L26" s="6">
        <f t="shared" si="4"/>
        <v>1</v>
      </c>
      <c r="M26" s="7">
        <v>0</v>
      </c>
      <c r="N26" s="24">
        <f t="shared" si="5"/>
        <v>0.29214116477100827</v>
      </c>
      <c r="O26" s="25">
        <f t="shared" si="6"/>
        <v>0.57252024452342576</v>
      </c>
      <c r="P26" s="26">
        <f t="shared" si="7"/>
        <v>1</v>
      </c>
    </row>
    <row r="27" spans="1:28" ht="15" thickBot="1" x14ac:dyDescent="0.35">
      <c r="A27" s="1">
        <v>39374</v>
      </c>
      <c r="B27" s="5">
        <f t="shared" si="0"/>
        <v>0</v>
      </c>
      <c r="C27">
        <v>5360.3500979999999</v>
      </c>
      <c r="D27">
        <v>5390.8500979999999</v>
      </c>
      <c r="E27">
        <v>5101.75</v>
      </c>
      <c r="F27">
        <v>5215.2998049999997</v>
      </c>
      <c r="G27">
        <v>0</v>
      </c>
      <c r="H27" s="6">
        <f t="shared" si="1"/>
        <v>0</v>
      </c>
      <c r="I27" s="6">
        <f t="shared" si="2"/>
        <v>-1</v>
      </c>
      <c r="J27" s="6">
        <f t="shared" si="3"/>
        <v>5235.9666343333329</v>
      </c>
      <c r="K27" s="6">
        <f t="shared" si="8"/>
        <v>1</v>
      </c>
      <c r="L27" s="6">
        <f t="shared" si="4"/>
        <v>1</v>
      </c>
      <c r="M27" s="7">
        <v>0</v>
      </c>
      <c r="N27" s="24">
        <f t="shared" si="5"/>
        <v>0.36489413474727062</v>
      </c>
      <c r="O27" s="25">
        <f t="shared" si="6"/>
        <v>0.59022464765630644</v>
      </c>
      <c r="P27" s="26">
        <f t="shared" si="7"/>
        <v>1</v>
      </c>
      <c r="R27" s="100" t="s">
        <v>58</v>
      </c>
      <c r="S27" s="101"/>
      <c r="T27" s="101"/>
      <c r="U27" s="101"/>
      <c r="V27" s="102"/>
      <c r="W27" s="66"/>
      <c r="X27" s="66"/>
      <c r="Y27" s="66"/>
      <c r="Z27" s="66"/>
    </row>
    <row r="28" spans="1:28" ht="15" thickBot="1" x14ac:dyDescent="0.35">
      <c r="A28" s="1">
        <v>39377</v>
      </c>
      <c r="B28" s="5">
        <f t="shared" si="0"/>
        <v>1</v>
      </c>
      <c r="C28">
        <v>5202.75</v>
      </c>
      <c r="D28">
        <v>5247.3999020000001</v>
      </c>
      <c r="E28">
        <v>5070.8999020000001</v>
      </c>
      <c r="F28">
        <v>5184</v>
      </c>
      <c r="G28">
        <v>0</v>
      </c>
      <c r="H28" s="6">
        <f t="shared" si="1"/>
        <v>0</v>
      </c>
      <c r="I28" s="6">
        <f t="shared" si="2"/>
        <v>-1</v>
      </c>
      <c r="J28" s="6">
        <f t="shared" si="3"/>
        <v>5167.4332679999998</v>
      </c>
      <c r="K28" s="6">
        <f t="shared" si="8"/>
        <v>1</v>
      </c>
      <c r="L28" s="6">
        <f t="shared" si="4"/>
        <v>1</v>
      </c>
      <c r="M28" s="7">
        <v>1</v>
      </c>
      <c r="N28" s="24">
        <f t="shared" si="5"/>
        <v>0.62851010624138748</v>
      </c>
      <c r="O28" s="25">
        <f t="shared" si="6"/>
        <v>0.65215155659910329</v>
      </c>
      <c r="P28" s="26">
        <f t="shared" si="7"/>
        <v>1</v>
      </c>
      <c r="R28" s="49"/>
      <c r="S28" s="49"/>
      <c r="T28" s="49"/>
      <c r="U28" s="49"/>
      <c r="V28" s="49"/>
      <c r="W28" s="49"/>
      <c r="X28" s="49"/>
      <c r="Y28" s="49"/>
      <c r="Z28" s="49"/>
    </row>
    <row r="29" spans="1:28" ht="15.6" x14ac:dyDescent="0.3">
      <c r="A29" s="1">
        <v>39378</v>
      </c>
      <c r="B29" s="5">
        <f t="shared" si="0"/>
        <v>1</v>
      </c>
      <c r="C29">
        <v>5185.2998049999997</v>
      </c>
      <c r="D29">
        <v>5488.5</v>
      </c>
      <c r="E29">
        <v>5176.8500979999999</v>
      </c>
      <c r="F29">
        <v>5473.7001950000003</v>
      </c>
      <c r="G29">
        <v>0</v>
      </c>
      <c r="H29" s="6">
        <f t="shared" si="1"/>
        <v>1</v>
      </c>
      <c r="I29" s="6">
        <f t="shared" si="2"/>
        <v>-1</v>
      </c>
      <c r="J29" s="6">
        <f t="shared" si="3"/>
        <v>5379.6834310000004</v>
      </c>
      <c r="K29" s="6">
        <f t="shared" si="8"/>
        <v>0</v>
      </c>
      <c r="L29" s="6">
        <f t="shared" si="4"/>
        <v>1</v>
      </c>
      <c r="M29" s="7">
        <v>0</v>
      </c>
      <c r="N29" s="24">
        <f t="shared" si="5"/>
        <v>1.4427050847955911</v>
      </c>
      <c r="O29" s="25">
        <f t="shared" si="6"/>
        <v>0.80887319982355166</v>
      </c>
      <c r="P29" s="26">
        <f t="shared" si="7"/>
        <v>1</v>
      </c>
      <c r="Q29" s="67"/>
      <c r="R29" s="68" t="s">
        <v>53</v>
      </c>
      <c r="S29" s="74"/>
      <c r="T29" s="70" t="s">
        <v>54</v>
      </c>
      <c r="U29" s="71"/>
      <c r="V29" s="31"/>
      <c r="W29" s="31"/>
      <c r="X29" s="31"/>
      <c r="Y29" s="31"/>
      <c r="Z29" s="31"/>
    </row>
    <row r="30" spans="1:28" ht="15.6" x14ac:dyDescent="0.3">
      <c r="A30" s="1">
        <v>39379</v>
      </c>
      <c r="B30" s="5">
        <f t="shared" si="0"/>
        <v>1</v>
      </c>
      <c r="C30">
        <v>5477.6000979999999</v>
      </c>
      <c r="D30">
        <v>5577.8999020000001</v>
      </c>
      <c r="E30">
        <v>5419.3999020000001</v>
      </c>
      <c r="F30">
        <v>5496.1499020000001</v>
      </c>
      <c r="G30">
        <v>0</v>
      </c>
      <c r="H30" s="6">
        <f t="shared" si="1"/>
        <v>1</v>
      </c>
      <c r="I30" s="6">
        <f t="shared" si="2"/>
        <v>-1</v>
      </c>
      <c r="J30" s="6">
        <f t="shared" si="3"/>
        <v>5497.8165686666662</v>
      </c>
      <c r="K30" s="6">
        <f t="shared" si="8"/>
        <v>0</v>
      </c>
      <c r="L30" s="6">
        <f t="shared" si="4"/>
        <v>1</v>
      </c>
      <c r="M30" s="7">
        <v>1</v>
      </c>
      <c r="N30" s="24">
        <f t="shared" si="5"/>
        <v>0.70396622385213259</v>
      </c>
      <c r="O30" s="25">
        <f t="shared" si="6"/>
        <v>0.66906654769744689</v>
      </c>
      <c r="P30" s="26">
        <f t="shared" si="7"/>
        <v>1</v>
      </c>
      <c r="Q30" s="6"/>
      <c r="R30" s="58" t="s">
        <v>25</v>
      </c>
      <c r="S30" s="37"/>
      <c r="T30" s="69" t="s">
        <v>1</v>
      </c>
      <c r="U30" s="37"/>
      <c r="V30" s="31"/>
      <c r="W30" s="31"/>
      <c r="X30" s="31"/>
      <c r="Y30" s="31"/>
      <c r="Z30" s="31"/>
    </row>
    <row r="31" spans="1:28" ht="15.6" x14ac:dyDescent="0.3">
      <c r="A31" s="1">
        <v>39380</v>
      </c>
      <c r="B31" s="5">
        <f t="shared" si="0"/>
        <v>1</v>
      </c>
      <c r="C31">
        <v>5499.0498049999997</v>
      </c>
      <c r="D31">
        <v>5605.9501950000003</v>
      </c>
      <c r="E31">
        <v>5469.2998049999997</v>
      </c>
      <c r="F31">
        <v>5568.9501950000003</v>
      </c>
      <c r="G31">
        <v>0</v>
      </c>
      <c r="H31" s="6">
        <f t="shared" si="1"/>
        <v>1</v>
      </c>
      <c r="I31" s="6">
        <f t="shared" si="2"/>
        <v>-1</v>
      </c>
      <c r="J31" s="6">
        <f t="shared" si="3"/>
        <v>5548.0667316666668</v>
      </c>
      <c r="K31" s="6">
        <f t="shared" si="8"/>
        <v>0</v>
      </c>
      <c r="L31" s="6">
        <f t="shared" si="4"/>
        <v>1</v>
      </c>
      <c r="M31" s="7">
        <v>1</v>
      </c>
      <c r="N31" s="24">
        <f t="shared" si="5"/>
        <v>0.82233036345742494</v>
      </c>
      <c r="O31" s="25">
        <f t="shared" si="6"/>
        <v>0.69473078755781348</v>
      </c>
      <c r="P31" s="26">
        <f t="shared" si="7"/>
        <v>1</v>
      </c>
      <c r="Q31" s="12"/>
      <c r="R31" s="58" t="s">
        <v>2</v>
      </c>
      <c r="S31" s="37"/>
      <c r="T31" s="69" t="s">
        <v>3</v>
      </c>
      <c r="U31" s="37"/>
      <c r="V31" s="31"/>
      <c r="W31" s="31"/>
      <c r="X31" s="31"/>
      <c r="Y31" s="31"/>
      <c r="Z31" s="31"/>
    </row>
    <row r="32" spans="1:28" ht="16.2" thickBot="1" x14ac:dyDescent="0.35">
      <c r="A32" s="1">
        <v>39381</v>
      </c>
      <c r="B32" s="5">
        <f t="shared" si="0"/>
        <v>1</v>
      </c>
      <c r="C32">
        <v>5564.25</v>
      </c>
      <c r="D32">
        <v>5716.8999020000001</v>
      </c>
      <c r="E32">
        <v>5513.3500979999999</v>
      </c>
      <c r="F32">
        <v>5702.2998049999997</v>
      </c>
      <c r="G32">
        <v>0</v>
      </c>
      <c r="H32" s="6">
        <f t="shared" si="1"/>
        <v>1</v>
      </c>
      <c r="I32" s="6">
        <f t="shared" si="2"/>
        <v>-1</v>
      </c>
      <c r="J32" s="6">
        <f t="shared" si="3"/>
        <v>5644.1832683333332</v>
      </c>
      <c r="K32" s="6">
        <f t="shared" si="8"/>
        <v>0</v>
      </c>
      <c r="L32" s="6">
        <f t="shared" si="4"/>
        <v>1</v>
      </c>
      <c r="M32" s="7">
        <v>0</v>
      </c>
      <c r="N32" s="24">
        <f t="shared" si="5"/>
        <v>1.0226029021614309</v>
      </c>
      <c r="O32" s="25">
        <f t="shared" si="6"/>
        <v>0.73547930306246889</v>
      </c>
      <c r="P32" s="26">
        <f t="shared" si="7"/>
        <v>1</v>
      </c>
      <c r="Q32" s="2"/>
      <c r="R32" s="59" t="s">
        <v>4</v>
      </c>
      <c r="S32" s="73"/>
      <c r="T32" s="72" t="s">
        <v>5</v>
      </c>
      <c r="U32" s="73"/>
      <c r="V32" s="34"/>
      <c r="W32" s="34"/>
      <c r="X32" s="34"/>
      <c r="Y32" s="34"/>
      <c r="Z32" s="32"/>
    </row>
    <row r="33" spans="1:26" ht="15.6" x14ac:dyDescent="0.3">
      <c r="A33" s="1">
        <v>39384</v>
      </c>
      <c r="B33" s="5">
        <f t="shared" si="0"/>
        <v>1</v>
      </c>
      <c r="C33">
        <v>5708.8999020000001</v>
      </c>
      <c r="D33">
        <v>5922.5</v>
      </c>
      <c r="E33">
        <v>5708.8999020000001</v>
      </c>
      <c r="F33">
        <v>5905.8999020000001</v>
      </c>
      <c r="G33">
        <v>0</v>
      </c>
      <c r="H33" s="6">
        <f t="shared" si="1"/>
        <v>1</v>
      </c>
      <c r="I33" s="6">
        <f t="shared" si="2"/>
        <v>1</v>
      </c>
      <c r="J33" s="6">
        <f t="shared" si="3"/>
        <v>5845.7666013333337</v>
      </c>
      <c r="K33" s="6">
        <f t="shared" si="8"/>
        <v>0</v>
      </c>
      <c r="L33" s="6">
        <f t="shared" si="4"/>
        <v>1</v>
      </c>
      <c r="M33" s="7">
        <v>1</v>
      </c>
      <c r="N33" s="24">
        <f t="shared" si="5"/>
        <v>1.1678438632933581</v>
      </c>
      <c r="O33" s="25">
        <f t="shared" si="6"/>
        <v>0.76275506278266758</v>
      </c>
      <c r="P33" s="26">
        <f t="shared" si="7"/>
        <v>1</v>
      </c>
      <c r="Q33" s="2"/>
      <c r="R33" s="69"/>
      <c r="S33" s="38"/>
      <c r="T33" s="38"/>
      <c r="U33" s="38"/>
    </row>
    <row r="34" spans="1:26" ht="16.2" thickBot="1" x14ac:dyDescent="0.35">
      <c r="A34" s="1">
        <v>39385</v>
      </c>
      <c r="B34" s="5">
        <f t="shared" si="0"/>
        <v>0</v>
      </c>
      <c r="C34">
        <v>5917.5498049999997</v>
      </c>
      <c r="D34">
        <v>5976</v>
      </c>
      <c r="E34">
        <v>5833.8999020000001</v>
      </c>
      <c r="F34">
        <v>5868.75</v>
      </c>
      <c r="G34">
        <v>0</v>
      </c>
      <c r="H34" s="6">
        <f t="shared" si="1"/>
        <v>0</v>
      </c>
      <c r="I34" s="6">
        <f t="shared" si="2"/>
        <v>-1</v>
      </c>
      <c r="J34" s="6">
        <f t="shared" si="3"/>
        <v>5892.8833006666673</v>
      </c>
      <c r="K34" s="6">
        <f t="shared" si="8"/>
        <v>0</v>
      </c>
      <c r="L34" s="6">
        <f t="shared" si="4"/>
        <v>1</v>
      </c>
      <c r="M34" s="7">
        <v>0</v>
      </c>
      <c r="N34" s="24">
        <f t="shared" si="5"/>
        <v>0.52590765409573759</v>
      </c>
      <c r="O34" s="25">
        <f t="shared" si="6"/>
        <v>0.62852813255551332</v>
      </c>
      <c r="P34" s="26">
        <f t="shared" si="7"/>
        <v>1</v>
      </c>
      <c r="Q34" s="2"/>
      <c r="R34" s="69"/>
      <c r="S34" s="38"/>
      <c r="T34" s="38"/>
      <c r="U34" s="38"/>
      <c r="V34" s="34"/>
      <c r="W34" s="34"/>
      <c r="X34" s="34"/>
      <c r="Y34" s="34"/>
      <c r="Z34" s="32"/>
    </row>
    <row r="35" spans="1:26" ht="16.2" thickBot="1" x14ac:dyDescent="0.35">
      <c r="A35" s="1">
        <v>39386</v>
      </c>
      <c r="B35" s="5">
        <f t="shared" si="0"/>
        <v>1</v>
      </c>
      <c r="C35">
        <v>5868.8999020000001</v>
      </c>
      <c r="D35">
        <v>5952.25</v>
      </c>
      <c r="E35">
        <v>5861.2998049999997</v>
      </c>
      <c r="F35">
        <v>5900.6499020000001</v>
      </c>
      <c r="G35">
        <v>0</v>
      </c>
      <c r="H35" s="6">
        <f t="shared" si="1"/>
        <v>1</v>
      </c>
      <c r="I35" s="6">
        <f t="shared" si="2"/>
        <v>-1</v>
      </c>
      <c r="J35" s="6">
        <f t="shared" si="3"/>
        <v>5904.7332356666666</v>
      </c>
      <c r="K35" s="6">
        <f t="shared" si="8"/>
        <v>0</v>
      </c>
      <c r="L35" s="6">
        <f t="shared" si="4"/>
        <v>1</v>
      </c>
      <c r="M35" s="7">
        <v>1</v>
      </c>
      <c r="N35" s="24">
        <f t="shared" si="5"/>
        <v>0.70183477430736818</v>
      </c>
      <c r="O35" s="25">
        <f t="shared" si="6"/>
        <v>0.66859443964547793</v>
      </c>
      <c r="P35" s="26">
        <f t="shared" si="7"/>
        <v>1</v>
      </c>
      <c r="Q35" s="2"/>
      <c r="R35" s="33" t="s">
        <v>55</v>
      </c>
      <c r="S35" s="39"/>
      <c r="V35" s="34"/>
      <c r="W35" s="34"/>
      <c r="X35" s="34"/>
      <c r="Y35" s="34"/>
      <c r="Z35" s="32"/>
    </row>
    <row r="36" spans="1:26" ht="15.6" x14ac:dyDescent="0.3">
      <c r="A36" s="1">
        <v>39387</v>
      </c>
      <c r="B36" s="5">
        <f t="shared" si="0"/>
        <v>0</v>
      </c>
      <c r="C36">
        <v>5903.7998049999997</v>
      </c>
      <c r="D36">
        <v>6011.9501950000003</v>
      </c>
      <c r="E36">
        <v>5837.2001950000003</v>
      </c>
      <c r="F36">
        <v>5866.4501950000003</v>
      </c>
      <c r="G36">
        <v>0</v>
      </c>
      <c r="H36" s="6">
        <f t="shared" si="1"/>
        <v>0</v>
      </c>
      <c r="I36" s="6">
        <f t="shared" si="2"/>
        <v>-1</v>
      </c>
      <c r="J36" s="6">
        <f t="shared" si="3"/>
        <v>5905.2001950000003</v>
      </c>
      <c r="K36" s="6">
        <f t="shared" si="8"/>
        <v>0</v>
      </c>
      <c r="L36" s="6">
        <f t="shared" si="4"/>
        <v>1</v>
      </c>
      <c r="M36" s="7">
        <v>1</v>
      </c>
      <c r="N36" s="24">
        <f t="shared" si="5"/>
        <v>0.56490933908010621</v>
      </c>
      <c r="O36" s="25">
        <f t="shared" si="6"/>
        <v>0.63758770389860275</v>
      </c>
      <c r="P36" s="26">
        <f t="shared" si="7"/>
        <v>1</v>
      </c>
      <c r="Q36" s="2"/>
      <c r="V36" s="34"/>
      <c r="W36" s="34"/>
      <c r="X36" s="34"/>
      <c r="Y36" s="34"/>
      <c r="Z36" s="32"/>
    </row>
    <row r="37" spans="1:26" ht="15.6" x14ac:dyDescent="0.3">
      <c r="A37" s="1">
        <v>39388</v>
      </c>
      <c r="B37" s="5">
        <f t="shared" si="0"/>
        <v>1</v>
      </c>
      <c r="C37">
        <v>5854.8500979999999</v>
      </c>
      <c r="D37">
        <v>5944.75</v>
      </c>
      <c r="E37">
        <v>5714.25</v>
      </c>
      <c r="F37">
        <v>5932.3999020000001</v>
      </c>
      <c r="G37">
        <v>0</v>
      </c>
      <c r="H37" s="6">
        <f t="shared" si="1"/>
        <v>1</v>
      </c>
      <c r="I37" s="6">
        <f t="shared" si="2"/>
        <v>-1</v>
      </c>
      <c r="J37" s="6">
        <f t="shared" si="3"/>
        <v>5863.7999673333334</v>
      </c>
      <c r="K37" s="6">
        <f t="shared" si="8"/>
        <v>1</v>
      </c>
      <c r="L37" s="6">
        <f t="shared" si="4"/>
        <v>1</v>
      </c>
      <c r="M37" s="7">
        <v>1</v>
      </c>
      <c r="N37" s="24">
        <f t="shared" si="5"/>
        <v>0.88821536803667189</v>
      </c>
      <c r="O37" s="25">
        <f t="shared" si="6"/>
        <v>0.70852174992969918</v>
      </c>
      <c r="P37" s="26">
        <f t="shared" si="7"/>
        <v>1</v>
      </c>
      <c r="Q37" s="6"/>
      <c r="R37" s="11"/>
      <c r="S37" s="11">
        <v>0</v>
      </c>
      <c r="T37" s="11">
        <v>1</v>
      </c>
      <c r="V37" s="34"/>
      <c r="W37" s="34"/>
      <c r="X37" s="34"/>
      <c r="Y37" s="34"/>
      <c r="Z37" s="32"/>
    </row>
    <row r="38" spans="1:26" ht="15.6" x14ac:dyDescent="0.3">
      <c r="A38" s="1">
        <v>39391</v>
      </c>
      <c r="B38" s="5">
        <f t="shared" si="0"/>
        <v>0</v>
      </c>
      <c r="C38">
        <v>5931.8999020000001</v>
      </c>
      <c r="D38">
        <v>5948.5498049999997</v>
      </c>
      <c r="E38">
        <v>5819.6000979999999</v>
      </c>
      <c r="F38">
        <v>5847.2998049999997</v>
      </c>
      <c r="G38">
        <v>0</v>
      </c>
      <c r="H38" s="6">
        <f t="shared" si="1"/>
        <v>0</v>
      </c>
      <c r="I38" s="6">
        <f t="shared" si="2"/>
        <v>-1</v>
      </c>
      <c r="J38" s="6">
        <f t="shared" si="3"/>
        <v>5871.8165693333331</v>
      </c>
      <c r="K38" s="6">
        <f t="shared" si="8"/>
        <v>0</v>
      </c>
      <c r="L38" s="6">
        <f t="shared" si="4"/>
        <v>1</v>
      </c>
      <c r="M38" s="7">
        <v>1</v>
      </c>
      <c r="N38" s="24">
        <f t="shared" si="5"/>
        <v>0.43379966709505158</v>
      </c>
      <c r="O38" s="25">
        <f t="shared" si="6"/>
        <v>0.60678062790210119</v>
      </c>
      <c r="P38" s="26">
        <f t="shared" si="7"/>
        <v>1</v>
      </c>
      <c r="Q38" s="6"/>
      <c r="R38" s="11">
        <v>0</v>
      </c>
      <c r="S38" s="11">
        <f>COUNTIFS($B$5:$B$3509,0,$P$5:$P$3509,0)</f>
        <v>47</v>
      </c>
      <c r="T38" s="11">
        <f>COUNTIFS($B$5:$B$3509,0,$P$5:$P$3509,1)</f>
        <v>1544</v>
      </c>
      <c r="U38" s="14">
        <f>SUM(S38,T38)</f>
        <v>1591</v>
      </c>
      <c r="V38" s="34"/>
      <c r="W38" s="34"/>
      <c r="X38" s="34"/>
      <c r="Y38" s="34"/>
      <c r="Z38" s="32"/>
    </row>
    <row r="39" spans="1:26" ht="15.6" x14ac:dyDescent="0.3">
      <c r="A39" s="1">
        <v>39392</v>
      </c>
      <c r="B39" s="5">
        <f t="shared" si="0"/>
        <v>1</v>
      </c>
      <c r="C39">
        <v>5847.1000979999999</v>
      </c>
      <c r="D39">
        <v>5957.2001950000003</v>
      </c>
      <c r="E39">
        <v>5759.9501950000003</v>
      </c>
      <c r="F39">
        <v>5786.5</v>
      </c>
      <c r="G39">
        <v>0</v>
      </c>
      <c r="H39" s="6">
        <f t="shared" si="1"/>
        <v>0</v>
      </c>
      <c r="I39" s="6">
        <f t="shared" si="2"/>
        <v>-1</v>
      </c>
      <c r="J39" s="6">
        <f t="shared" si="3"/>
        <v>5834.5501300000005</v>
      </c>
      <c r="K39" s="6">
        <f t="shared" si="8"/>
        <v>1</v>
      </c>
      <c r="L39" s="6">
        <f t="shared" si="4"/>
        <v>1</v>
      </c>
      <c r="M39" s="7">
        <v>1</v>
      </c>
      <c r="N39" s="24">
        <f t="shared" si="5"/>
        <v>0.51748365511457972</v>
      </c>
      <c r="O39" s="25">
        <f t="shared" si="6"/>
        <v>0.62655917270996875</v>
      </c>
      <c r="P39" s="26">
        <f t="shared" si="7"/>
        <v>1</v>
      </c>
      <c r="Q39" s="13"/>
      <c r="R39" s="11">
        <v>1</v>
      </c>
      <c r="S39" s="11">
        <f>COUNTIFS($B$5:$B$3509,1,$P$5:$P$3509,0)</f>
        <v>11</v>
      </c>
      <c r="T39" s="11">
        <f>COUNTIFS($B$5:$B$3509,1,$P$5:$P$3509,1)</f>
        <v>1903</v>
      </c>
      <c r="U39" s="14">
        <f>SUM(S39,T39)</f>
        <v>1914</v>
      </c>
      <c r="V39" s="34"/>
      <c r="W39" s="34"/>
      <c r="X39" s="34"/>
      <c r="Y39" s="34"/>
      <c r="Z39" s="32"/>
    </row>
    <row r="40" spans="1:26" ht="15.6" x14ac:dyDescent="0.3">
      <c r="A40" s="1">
        <v>39393</v>
      </c>
      <c r="B40" s="5">
        <f t="shared" si="0"/>
        <v>0</v>
      </c>
      <c r="C40">
        <v>5782.3999020000001</v>
      </c>
      <c r="D40">
        <v>5861.3500979999999</v>
      </c>
      <c r="E40">
        <v>5744.2998049999997</v>
      </c>
      <c r="F40">
        <v>5782.3500979999999</v>
      </c>
      <c r="G40">
        <v>0</v>
      </c>
      <c r="H40" s="6">
        <f t="shared" si="1"/>
        <v>0</v>
      </c>
      <c r="I40" s="6">
        <f t="shared" si="2"/>
        <v>-1</v>
      </c>
      <c r="J40" s="6">
        <f t="shared" si="3"/>
        <v>5796.0000003333334</v>
      </c>
      <c r="K40" s="6">
        <f t="shared" si="8"/>
        <v>1</v>
      </c>
      <c r="L40" s="6">
        <f t="shared" si="4"/>
        <v>1</v>
      </c>
      <c r="M40" s="7">
        <v>0</v>
      </c>
      <c r="N40" s="24">
        <f t="shared" si="5"/>
        <v>0.63565333005544555</v>
      </c>
      <c r="O40" s="25">
        <f t="shared" si="6"/>
        <v>0.65377023009197244</v>
      </c>
      <c r="P40" s="26">
        <f t="shared" si="7"/>
        <v>1</v>
      </c>
      <c r="Q40" s="2"/>
      <c r="U40" s="14">
        <f>SUM(U38,U39)</f>
        <v>3505</v>
      </c>
      <c r="V40" s="34"/>
      <c r="W40" s="34"/>
      <c r="X40" s="34"/>
      <c r="Y40" s="34"/>
      <c r="Z40" s="32"/>
    </row>
    <row r="41" spans="1:26" x14ac:dyDescent="0.3">
      <c r="A41" s="1">
        <v>39394</v>
      </c>
      <c r="B41" s="5">
        <f t="shared" si="0"/>
        <v>0</v>
      </c>
      <c r="C41">
        <v>5779.2998049999997</v>
      </c>
      <c r="D41">
        <v>5780.7998049999997</v>
      </c>
      <c r="E41">
        <v>5646.75</v>
      </c>
      <c r="F41">
        <v>5698.75</v>
      </c>
      <c r="G41">
        <v>0</v>
      </c>
      <c r="H41" s="6">
        <f t="shared" si="1"/>
        <v>0</v>
      </c>
      <c r="I41" s="6">
        <f t="shared" si="2"/>
        <v>-1</v>
      </c>
      <c r="J41" s="6">
        <f t="shared" si="3"/>
        <v>5708.7666016666662</v>
      </c>
      <c r="K41" s="6">
        <f t="shared" si="8"/>
        <v>1</v>
      </c>
      <c r="L41" s="6">
        <f t="shared" si="4"/>
        <v>1</v>
      </c>
      <c r="M41" s="7">
        <v>0</v>
      </c>
      <c r="N41" s="24">
        <f t="shared" si="5"/>
        <v>0.45022034842930647</v>
      </c>
      <c r="O41" s="25">
        <f t="shared" si="6"/>
        <v>0.61069162248519038</v>
      </c>
      <c r="P41" s="26">
        <f t="shared" si="7"/>
        <v>1</v>
      </c>
      <c r="Q41" s="2"/>
      <c r="V41" s="6"/>
      <c r="W41" s="6"/>
      <c r="X41" s="6"/>
      <c r="Y41" s="6"/>
    </row>
    <row r="42" spans="1:26" ht="15" thickBot="1" x14ac:dyDescent="0.35">
      <c r="A42" s="1">
        <v>39398</v>
      </c>
      <c r="B42" s="5">
        <f t="shared" si="0"/>
        <v>0</v>
      </c>
      <c r="C42">
        <v>5660.6000979999999</v>
      </c>
      <c r="D42">
        <v>5660.6000979999999</v>
      </c>
      <c r="E42">
        <v>5477.5</v>
      </c>
      <c r="F42">
        <v>5617.1000979999999</v>
      </c>
      <c r="G42">
        <v>0</v>
      </c>
      <c r="H42" s="6">
        <f t="shared" si="1"/>
        <v>0</v>
      </c>
      <c r="I42" s="6">
        <f t="shared" si="2"/>
        <v>0</v>
      </c>
      <c r="J42" s="6">
        <f t="shared" si="3"/>
        <v>5585.0667319999993</v>
      </c>
      <c r="K42" s="6">
        <f t="shared" si="8"/>
        <v>1</v>
      </c>
      <c r="L42" s="6">
        <f t="shared" si="4"/>
        <v>1</v>
      </c>
      <c r="M42" s="7">
        <v>0</v>
      </c>
      <c r="N42" s="24">
        <f t="shared" si="5"/>
        <v>0.57061073176473609</v>
      </c>
      <c r="O42" s="25">
        <f t="shared" si="6"/>
        <v>0.63890408637008733</v>
      </c>
      <c r="P42" s="26">
        <f t="shared" si="7"/>
        <v>1</v>
      </c>
      <c r="Q42" s="2"/>
    </row>
    <row r="43" spans="1:26" ht="15" thickBot="1" x14ac:dyDescent="0.35">
      <c r="A43" s="1">
        <v>39399</v>
      </c>
      <c r="B43" s="5">
        <f t="shared" si="0"/>
        <v>1</v>
      </c>
      <c r="C43">
        <v>5612.3500979999999</v>
      </c>
      <c r="D43">
        <v>5758.8500979999999</v>
      </c>
      <c r="E43">
        <v>5591.6000979999999</v>
      </c>
      <c r="F43">
        <v>5695.3999020000001</v>
      </c>
      <c r="G43">
        <v>0</v>
      </c>
      <c r="H43" s="6">
        <f t="shared" si="1"/>
        <v>1</v>
      </c>
      <c r="I43" s="6">
        <f t="shared" si="2"/>
        <v>-1</v>
      </c>
      <c r="J43" s="6">
        <f t="shared" si="3"/>
        <v>5681.9500326666666</v>
      </c>
      <c r="K43" s="6">
        <f t="shared" si="8"/>
        <v>0</v>
      </c>
      <c r="L43" s="6">
        <f t="shared" si="4"/>
        <v>1</v>
      </c>
      <c r="M43" s="7">
        <v>0</v>
      </c>
      <c r="N43" s="24">
        <f t="shared" si="5"/>
        <v>0.86476544426737323</v>
      </c>
      <c r="O43" s="25">
        <f t="shared" si="6"/>
        <v>0.70365532971783695</v>
      </c>
      <c r="P43" s="26">
        <f t="shared" si="7"/>
        <v>1</v>
      </c>
      <c r="Q43" s="6"/>
      <c r="R43" s="27" t="s">
        <v>61</v>
      </c>
      <c r="S43" s="35"/>
      <c r="T43" s="36">
        <f>SUM(S38,T39)/U40</f>
        <v>0.55634807417974319</v>
      </c>
    </row>
    <row r="44" spans="1:26" ht="15" thickBot="1" x14ac:dyDescent="0.35">
      <c r="A44" s="1">
        <v>39400</v>
      </c>
      <c r="B44" s="5">
        <f t="shared" si="0"/>
        <v>1</v>
      </c>
      <c r="C44">
        <v>5703.9501950000003</v>
      </c>
      <c r="D44">
        <v>5950.2001950000003</v>
      </c>
      <c r="E44">
        <v>5700.0498049999997</v>
      </c>
      <c r="F44">
        <v>5937.8999020000001</v>
      </c>
      <c r="G44">
        <v>0</v>
      </c>
      <c r="H44" s="6">
        <f t="shared" si="1"/>
        <v>1</v>
      </c>
      <c r="I44" s="6">
        <f t="shared" si="2"/>
        <v>-1</v>
      </c>
      <c r="J44" s="6">
        <f t="shared" si="3"/>
        <v>5862.7166340000003</v>
      </c>
      <c r="K44" s="6">
        <f t="shared" si="8"/>
        <v>0</v>
      </c>
      <c r="L44" s="6">
        <f t="shared" si="4"/>
        <v>1</v>
      </c>
      <c r="M44" s="7">
        <v>1</v>
      </c>
      <c r="N44" s="24">
        <f t="shared" si="5"/>
        <v>1.2758882254211699</v>
      </c>
      <c r="O44" s="25">
        <f t="shared" si="6"/>
        <v>0.7817490486048384</v>
      </c>
      <c r="P44" s="26">
        <f t="shared" si="7"/>
        <v>1</v>
      </c>
      <c r="Q44" s="13"/>
    </row>
    <row r="45" spans="1:26" x14ac:dyDescent="0.3">
      <c r="A45" s="1">
        <v>39401</v>
      </c>
      <c r="B45" s="5">
        <f t="shared" si="0"/>
        <v>0</v>
      </c>
      <c r="C45">
        <v>5942.7001950000003</v>
      </c>
      <c r="D45">
        <v>5966.9501950000003</v>
      </c>
      <c r="E45">
        <v>5895.6499020000001</v>
      </c>
      <c r="F45">
        <v>5912.1000979999999</v>
      </c>
      <c r="G45">
        <v>0</v>
      </c>
      <c r="H45" s="6">
        <f t="shared" si="1"/>
        <v>0</v>
      </c>
      <c r="I45" s="6">
        <f t="shared" si="2"/>
        <v>-1</v>
      </c>
      <c r="J45" s="6">
        <f t="shared" si="3"/>
        <v>5924.9000650000007</v>
      </c>
      <c r="K45" s="6">
        <f t="shared" si="8"/>
        <v>0</v>
      </c>
      <c r="L45" s="6">
        <f t="shared" si="4"/>
        <v>1</v>
      </c>
      <c r="M45" s="7">
        <v>0</v>
      </c>
      <c r="N45" s="24">
        <f t="shared" si="5"/>
        <v>0.54072636152008779</v>
      </c>
      <c r="O45" s="25">
        <f t="shared" si="6"/>
        <v>0.63198137175443714</v>
      </c>
      <c r="P45" s="26">
        <f t="shared" si="7"/>
        <v>1</v>
      </c>
      <c r="Q45" s="2"/>
      <c r="R45" s="28" t="s">
        <v>59</v>
      </c>
      <c r="S45" s="29"/>
      <c r="T45" s="30"/>
    </row>
    <row r="46" spans="1:26" ht="15" thickBot="1" x14ac:dyDescent="0.35">
      <c r="A46" s="1">
        <v>39402</v>
      </c>
      <c r="B46" s="5">
        <f t="shared" si="0"/>
        <v>1</v>
      </c>
      <c r="C46">
        <v>5913.1499020000001</v>
      </c>
      <c r="D46">
        <v>5948.0498049999997</v>
      </c>
      <c r="E46">
        <v>5817.3999020000001</v>
      </c>
      <c r="F46">
        <v>5906.8500979999999</v>
      </c>
      <c r="G46">
        <v>0</v>
      </c>
      <c r="H46" s="6">
        <f t="shared" si="1"/>
        <v>0</v>
      </c>
      <c r="I46" s="6">
        <f t="shared" si="2"/>
        <v>-1</v>
      </c>
      <c r="J46" s="6">
        <f t="shared" si="3"/>
        <v>5890.7666016666662</v>
      </c>
      <c r="K46" s="6">
        <f t="shared" si="8"/>
        <v>1</v>
      </c>
      <c r="L46" s="6">
        <f t="shared" si="4"/>
        <v>1</v>
      </c>
      <c r="M46" s="7">
        <v>1</v>
      </c>
      <c r="N46" s="24">
        <f t="shared" si="5"/>
        <v>0.63140528836341214</v>
      </c>
      <c r="O46" s="25">
        <f t="shared" si="6"/>
        <v>0.65280803874185289</v>
      </c>
      <c r="P46" s="26">
        <f t="shared" si="7"/>
        <v>1</v>
      </c>
      <c r="Q46" s="2"/>
      <c r="R46" s="40" t="s">
        <v>60</v>
      </c>
      <c r="S46" s="41"/>
      <c r="T46" s="42"/>
    </row>
    <row r="47" spans="1:26" x14ac:dyDescent="0.3">
      <c r="A47" s="1">
        <v>39405</v>
      </c>
      <c r="B47" s="5">
        <f t="shared" si="0"/>
        <v>0</v>
      </c>
      <c r="C47">
        <v>5908.0498049999997</v>
      </c>
      <c r="D47">
        <v>5981.7998049999997</v>
      </c>
      <c r="E47">
        <v>5893.7998049999997</v>
      </c>
      <c r="F47">
        <v>5907.6499020000001</v>
      </c>
      <c r="G47">
        <v>0</v>
      </c>
      <c r="H47" s="6">
        <f t="shared" si="1"/>
        <v>0</v>
      </c>
      <c r="I47" s="6">
        <f t="shared" si="2"/>
        <v>-1</v>
      </c>
      <c r="J47" s="6">
        <f t="shared" si="3"/>
        <v>5927.7498373333328</v>
      </c>
      <c r="K47" s="6">
        <f t="shared" si="8"/>
        <v>0</v>
      </c>
      <c r="L47" s="6">
        <f t="shared" si="4"/>
        <v>1</v>
      </c>
      <c r="M47" s="7">
        <v>1</v>
      </c>
      <c r="N47" s="24">
        <f t="shared" si="5"/>
        <v>0.61954133339972006</v>
      </c>
      <c r="O47" s="25">
        <f t="shared" si="6"/>
        <v>0.6501142248303492</v>
      </c>
      <c r="P47" s="26">
        <f t="shared" si="7"/>
        <v>1</v>
      </c>
      <c r="Q47" s="2"/>
    </row>
    <row r="48" spans="1:26" x14ac:dyDescent="0.3">
      <c r="A48" s="1">
        <v>39406</v>
      </c>
      <c r="B48" s="5">
        <f t="shared" si="0"/>
        <v>1</v>
      </c>
      <c r="C48">
        <v>5911.25</v>
      </c>
      <c r="D48">
        <v>5923.7001950000003</v>
      </c>
      <c r="E48">
        <v>5755.7998049999997</v>
      </c>
      <c r="F48">
        <v>5780.8999020000001</v>
      </c>
      <c r="G48">
        <v>0</v>
      </c>
      <c r="H48" s="6">
        <f t="shared" si="1"/>
        <v>0</v>
      </c>
      <c r="I48" s="6">
        <f t="shared" si="2"/>
        <v>-1</v>
      </c>
      <c r="J48" s="6">
        <f t="shared" si="3"/>
        <v>5820.1333006666673</v>
      </c>
      <c r="K48" s="6">
        <f t="shared" si="8"/>
        <v>1</v>
      </c>
      <c r="L48" s="6">
        <f t="shared" si="4"/>
        <v>1</v>
      </c>
      <c r="M48" s="7">
        <v>1</v>
      </c>
      <c r="N48" s="24">
        <f t="shared" si="5"/>
        <v>0.33800268195747829</v>
      </c>
      <c r="O48" s="25">
        <f t="shared" si="6"/>
        <v>0.58370526906658005</v>
      </c>
      <c r="P48" s="26">
        <f t="shared" si="7"/>
        <v>1</v>
      </c>
      <c r="Q48" s="2"/>
    </row>
    <row r="49" spans="1:17" x14ac:dyDescent="0.3">
      <c r="A49" s="1">
        <v>39407</v>
      </c>
      <c r="B49" s="5">
        <f t="shared" si="0"/>
        <v>1</v>
      </c>
      <c r="C49">
        <v>5778.7998049999997</v>
      </c>
      <c r="D49">
        <v>5790.0498049999997</v>
      </c>
      <c r="E49">
        <v>5530.8500979999999</v>
      </c>
      <c r="F49">
        <v>5561.0498049999997</v>
      </c>
      <c r="G49">
        <v>0</v>
      </c>
      <c r="H49" s="6">
        <f t="shared" si="1"/>
        <v>0</v>
      </c>
      <c r="I49" s="6">
        <f t="shared" si="2"/>
        <v>-1</v>
      </c>
      <c r="J49" s="6">
        <f t="shared" si="3"/>
        <v>5627.3165693333331</v>
      </c>
      <c r="K49" s="6">
        <f t="shared" si="8"/>
        <v>1</v>
      </c>
      <c r="L49" s="6">
        <f t="shared" si="4"/>
        <v>1</v>
      </c>
      <c r="M49" s="7">
        <v>1</v>
      </c>
      <c r="N49" s="24">
        <f t="shared" si="5"/>
        <v>0.16351745566059417</v>
      </c>
      <c r="O49" s="25">
        <f t="shared" si="6"/>
        <v>0.54078852090907625</v>
      </c>
      <c r="P49" s="26">
        <f t="shared" si="7"/>
        <v>1</v>
      </c>
      <c r="Q49" s="2"/>
    </row>
    <row r="50" spans="1:17" x14ac:dyDescent="0.3">
      <c r="A50" s="1">
        <v>39408</v>
      </c>
      <c r="B50" s="5">
        <f t="shared" si="0"/>
        <v>0</v>
      </c>
      <c r="C50">
        <v>5564.6499020000001</v>
      </c>
      <c r="D50">
        <v>5608.6499020000001</v>
      </c>
      <c r="E50">
        <v>5394.3500979999999</v>
      </c>
      <c r="F50">
        <v>5519.3500979999999</v>
      </c>
      <c r="G50">
        <v>0</v>
      </c>
      <c r="H50" s="6">
        <f t="shared" si="1"/>
        <v>0</v>
      </c>
      <c r="I50" s="6">
        <f t="shared" si="2"/>
        <v>-1</v>
      </c>
      <c r="J50" s="6">
        <f t="shared" si="3"/>
        <v>5507.4500326666666</v>
      </c>
      <c r="K50" s="6">
        <f t="shared" si="8"/>
        <v>1</v>
      </c>
      <c r="L50" s="6">
        <f t="shared" si="4"/>
        <v>1</v>
      </c>
      <c r="M50" s="7">
        <v>0</v>
      </c>
      <c r="N50" s="24">
        <f t="shared" si="5"/>
        <v>0.57676474545839074</v>
      </c>
      <c r="O50" s="25">
        <f t="shared" si="6"/>
        <v>0.64032263505149378</v>
      </c>
      <c r="P50" s="26">
        <f t="shared" si="7"/>
        <v>1</v>
      </c>
      <c r="Q50" s="2"/>
    </row>
    <row r="51" spans="1:17" x14ac:dyDescent="0.3">
      <c r="A51" s="1">
        <v>39409</v>
      </c>
      <c r="B51" s="5">
        <f t="shared" si="0"/>
        <v>1</v>
      </c>
      <c r="C51">
        <v>5524.2998049999997</v>
      </c>
      <c r="D51">
        <v>5638.6000979999999</v>
      </c>
      <c r="E51">
        <v>5514.75</v>
      </c>
      <c r="F51">
        <v>5608.6000979999999</v>
      </c>
      <c r="G51">
        <v>0</v>
      </c>
      <c r="H51" s="6">
        <f t="shared" si="1"/>
        <v>1</v>
      </c>
      <c r="I51" s="6">
        <f t="shared" si="2"/>
        <v>-1</v>
      </c>
      <c r="J51" s="6">
        <f t="shared" si="3"/>
        <v>5587.3167319999993</v>
      </c>
      <c r="K51" s="6">
        <f t="shared" si="8"/>
        <v>0</v>
      </c>
      <c r="L51" s="6">
        <f t="shared" si="4"/>
        <v>1</v>
      </c>
      <c r="M51" s="7">
        <v>0</v>
      </c>
      <c r="N51" s="24">
        <f t="shared" si="5"/>
        <v>0.85119840192040097</v>
      </c>
      <c r="O51" s="25">
        <f t="shared" si="6"/>
        <v>0.70081847418575649</v>
      </c>
      <c r="P51" s="26">
        <f t="shared" si="7"/>
        <v>1</v>
      </c>
      <c r="Q51" s="2"/>
    </row>
    <row r="52" spans="1:17" x14ac:dyDescent="0.3">
      <c r="A52" s="1">
        <v>39412</v>
      </c>
      <c r="B52" s="5">
        <f t="shared" si="0"/>
        <v>1</v>
      </c>
      <c r="C52">
        <v>5611.2998049999997</v>
      </c>
      <c r="D52">
        <v>5772.5498049999997</v>
      </c>
      <c r="E52">
        <v>5608.9501950000003</v>
      </c>
      <c r="F52">
        <v>5731.7001950000003</v>
      </c>
      <c r="G52">
        <v>0</v>
      </c>
      <c r="H52" s="6">
        <f t="shared" si="1"/>
        <v>1</v>
      </c>
      <c r="I52" s="6">
        <f t="shared" si="2"/>
        <v>-1</v>
      </c>
      <c r="J52" s="6">
        <f t="shared" si="3"/>
        <v>5704.4000650000007</v>
      </c>
      <c r="K52" s="6">
        <f t="shared" si="8"/>
        <v>0</v>
      </c>
      <c r="L52" s="6">
        <f t="shared" si="4"/>
        <v>1</v>
      </c>
      <c r="M52" s="7">
        <v>1</v>
      </c>
      <c r="N52" s="24">
        <f t="shared" si="5"/>
        <v>0.95586515336162126</v>
      </c>
      <c r="O52" s="25">
        <f t="shared" si="6"/>
        <v>0.72229317664964787</v>
      </c>
      <c r="P52" s="26">
        <f t="shared" si="7"/>
        <v>1</v>
      </c>
    </row>
    <row r="53" spans="1:17" x14ac:dyDescent="0.3">
      <c r="A53" s="1">
        <v>39413</v>
      </c>
      <c r="B53" s="5">
        <f t="shared" si="0"/>
        <v>0</v>
      </c>
      <c r="C53">
        <v>5729.25</v>
      </c>
      <c r="D53">
        <v>5743.5498049999997</v>
      </c>
      <c r="E53">
        <v>5655.6000979999999</v>
      </c>
      <c r="F53">
        <v>5698.1499020000001</v>
      </c>
      <c r="G53">
        <v>0</v>
      </c>
      <c r="H53" s="6">
        <f t="shared" si="1"/>
        <v>0</v>
      </c>
      <c r="I53" s="6">
        <f t="shared" si="2"/>
        <v>-1</v>
      </c>
      <c r="J53" s="6">
        <f t="shared" si="3"/>
        <v>5699.0999349999993</v>
      </c>
      <c r="K53" s="6">
        <f t="shared" si="8"/>
        <v>1</v>
      </c>
      <c r="L53" s="6">
        <f t="shared" si="4"/>
        <v>1</v>
      </c>
      <c r="M53" s="7">
        <v>0</v>
      </c>
      <c r="N53" s="24">
        <f t="shared" si="5"/>
        <v>0.55130872285254273</v>
      </c>
      <c r="O53" s="25">
        <f t="shared" si="6"/>
        <v>0.63443917137970829</v>
      </c>
      <c r="P53" s="26">
        <f t="shared" si="7"/>
        <v>1</v>
      </c>
    </row>
    <row r="54" spans="1:17" x14ac:dyDescent="0.3">
      <c r="A54" s="1">
        <v>39414</v>
      </c>
      <c r="B54" s="5">
        <f t="shared" si="0"/>
        <v>1</v>
      </c>
      <c r="C54">
        <v>5699.5498049999997</v>
      </c>
      <c r="D54">
        <v>5749.9501950000003</v>
      </c>
      <c r="E54">
        <v>5595.5</v>
      </c>
      <c r="F54">
        <v>5617.5498049999997</v>
      </c>
      <c r="G54">
        <v>0</v>
      </c>
      <c r="H54" s="6">
        <f t="shared" si="1"/>
        <v>0</v>
      </c>
      <c r="I54" s="6">
        <f t="shared" si="2"/>
        <v>-1</v>
      </c>
      <c r="J54" s="6">
        <f t="shared" si="3"/>
        <v>5654.333333333333</v>
      </c>
      <c r="K54" s="6">
        <f t="shared" si="8"/>
        <v>1</v>
      </c>
      <c r="L54" s="6">
        <f t="shared" si="4"/>
        <v>1</v>
      </c>
      <c r="M54" s="7">
        <v>1</v>
      </c>
      <c r="N54" s="24">
        <f t="shared" si="5"/>
        <v>0.45096624380282069</v>
      </c>
      <c r="O54" s="25">
        <f t="shared" si="6"/>
        <v>0.61086894249605805</v>
      </c>
      <c r="P54" s="26">
        <f t="shared" si="7"/>
        <v>1</v>
      </c>
    </row>
    <row r="55" spans="1:17" x14ac:dyDescent="0.3">
      <c r="A55" s="1">
        <v>39415</v>
      </c>
      <c r="B55" s="5">
        <f t="shared" si="0"/>
        <v>1</v>
      </c>
      <c r="C55">
        <v>5617.7998049999997</v>
      </c>
      <c r="D55">
        <v>5725</v>
      </c>
      <c r="E55">
        <v>5612.1000979999999</v>
      </c>
      <c r="F55">
        <v>5634.6000979999999</v>
      </c>
      <c r="G55">
        <v>0</v>
      </c>
      <c r="H55" s="6">
        <f t="shared" si="1"/>
        <v>1</v>
      </c>
      <c r="I55" s="6">
        <f t="shared" si="2"/>
        <v>-1</v>
      </c>
      <c r="J55" s="6">
        <f t="shared" si="3"/>
        <v>5657.2333986666663</v>
      </c>
      <c r="K55" s="6">
        <f t="shared" si="8"/>
        <v>0</v>
      </c>
      <c r="L55" s="6">
        <f t="shared" si="4"/>
        <v>1</v>
      </c>
      <c r="M55" s="7">
        <v>0</v>
      </c>
      <c r="N55" s="24">
        <f t="shared" si="5"/>
        <v>0.67411941849557511</v>
      </c>
      <c r="O55" s="25">
        <f t="shared" si="6"/>
        <v>0.66242495134917778</v>
      </c>
      <c r="P55" s="26">
        <f t="shared" si="7"/>
        <v>1</v>
      </c>
    </row>
    <row r="56" spans="1:17" x14ac:dyDescent="0.3">
      <c r="A56" s="1">
        <v>39416</v>
      </c>
      <c r="B56" s="5">
        <f t="shared" si="0"/>
        <v>1</v>
      </c>
      <c r="C56">
        <v>5633.8999020000001</v>
      </c>
      <c r="D56">
        <v>5782.5498049999997</v>
      </c>
      <c r="E56">
        <v>5632.6499020000001</v>
      </c>
      <c r="F56">
        <v>5762.75</v>
      </c>
      <c r="G56">
        <v>0</v>
      </c>
      <c r="H56" s="6">
        <f t="shared" si="1"/>
        <v>1</v>
      </c>
      <c r="I56" s="6">
        <f t="shared" si="2"/>
        <v>-1</v>
      </c>
      <c r="J56" s="6">
        <f t="shared" si="3"/>
        <v>5725.9832356666666</v>
      </c>
      <c r="K56" s="6">
        <f t="shared" si="8"/>
        <v>0</v>
      </c>
      <c r="L56" s="6">
        <f t="shared" si="4"/>
        <v>1</v>
      </c>
      <c r="M56" s="7">
        <v>1</v>
      </c>
      <c r="N56" s="24">
        <f t="shared" si="5"/>
        <v>0.97190595570439686</v>
      </c>
      <c r="O56" s="25">
        <f t="shared" si="6"/>
        <v>0.72549923214356393</v>
      </c>
      <c r="P56" s="26">
        <f t="shared" si="7"/>
        <v>1</v>
      </c>
    </row>
    <row r="57" spans="1:17" x14ac:dyDescent="0.3">
      <c r="A57" s="1">
        <v>39419</v>
      </c>
      <c r="B57" s="5">
        <f t="shared" si="0"/>
        <v>1</v>
      </c>
      <c r="C57">
        <v>5765.4501950000003</v>
      </c>
      <c r="D57">
        <v>5878.7998049999997</v>
      </c>
      <c r="E57">
        <v>5754.6000979999999</v>
      </c>
      <c r="F57">
        <v>5865</v>
      </c>
      <c r="G57">
        <v>0</v>
      </c>
      <c r="H57" s="6">
        <f t="shared" si="1"/>
        <v>1</v>
      </c>
      <c r="I57" s="6">
        <f t="shared" si="2"/>
        <v>-1</v>
      </c>
      <c r="J57" s="6">
        <f t="shared" si="3"/>
        <v>5832.7999676666659</v>
      </c>
      <c r="K57" s="6">
        <f t="shared" si="8"/>
        <v>0</v>
      </c>
      <c r="L57" s="6">
        <f t="shared" si="4"/>
        <v>1</v>
      </c>
      <c r="M57" s="7">
        <v>1</v>
      </c>
      <c r="N57" s="24">
        <f t="shared" si="5"/>
        <v>0.88794548217818015</v>
      </c>
      <c r="O57" s="25">
        <f t="shared" si="6"/>
        <v>0.70846601032198153</v>
      </c>
      <c r="P57" s="26">
        <f t="shared" si="7"/>
        <v>1</v>
      </c>
    </row>
    <row r="58" spans="1:17" x14ac:dyDescent="0.3">
      <c r="A58" s="1">
        <v>39420</v>
      </c>
      <c r="B58" s="5">
        <f t="shared" si="0"/>
        <v>0</v>
      </c>
      <c r="C58">
        <v>5870.2001950000003</v>
      </c>
      <c r="D58">
        <v>5897.25</v>
      </c>
      <c r="E58">
        <v>5840.2998049999997</v>
      </c>
      <c r="F58">
        <v>5858.3500979999999</v>
      </c>
      <c r="G58">
        <v>0</v>
      </c>
      <c r="H58" s="6">
        <f t="shared" si="1"/>
        <v>0</v>
      </c>
      <c r="I58" s="6">
        <f t="shared" si="2"/>
        <v>-1</v>
      </c>
      <c r="J58" s="6">
        <f t="shared" si="3"/>
        <v>5865.2999676666659</v>
      </c>
      <c r="K58" s="6">
        <f t="shared" si="8"/>
        <v>0</v>
      </c>
      <c r="L58" s="6">
        <f t="shared" si="4"/>
        <v>1</v>
      </c>
      <c r="M58" s="7">
        <v>1</v>
      </c>
      <c r="N58" s="24">
        <f t="shared" si="5"/>
        <v>0.5814388683198447</v>
      </c>
      <c r="O58" s="25">
        <f t="shared" si="6"/>
        <v>0.64139842267036884</v>
      </c>
      <c r="P58" s="26">
        <f t="shared" si="7"/>
        <v>1</v>
      </c>
    </row>
    <row r="59" spans="1:17" x14ac:dyDescent="0.3">
      <c r="A59" s="1">
        <v>39421</v>
      </c>
      <c r="B59" s="5">
        <f t="shared" si="0"/>
        <v>1</v>
      </c>
      <c r="C59">
        <v>5861.8999020000001</v>
      </c>
      <c r="D59">
        <v>5949.2998049999997</v>
      </c>
      <c r="E59">
        <v>5859.9501950000003</v>
      </c>
      <c r="F59">
        <v>5940</v>
      </c>
      <c r="G59">
        <v>0</v>
      </c>
      <c r="H59" s="6">
        <f t="shared" si="1"/>
        <v>1</v>
      </c>
      <c r="I59" s="6">
        <f t="shared" si="2"/>
        <v>-1</v>
      </c>
      <c r="J59" s="6">
        <f t="shared" si="3"/>
        <v>5916.416666666667</v>
      </c>
      <c r="K59" s="6">
        <f t="shared" si="8"/>
        <v>0</v>
      </c>
      <c r="L59" s="6">
        <f t="shared" si="4"/>
        <v>1</v>
      </c>
      <c r="M59" s="7">
        <v>1</v>
      </c>
      <c r="N59" s="24">
        <f t="shared" si="5"/>
        <v>0.81836917494240768</v>
      </c>
      <c r="O59" s="25">
        <f t="shared" si="6"/>
        <v>0.69389005159768702</v>
      </c>
      <c r="P59" s="26">
        <f t="shared" si="7"/>
        <v>1</v>
      </c>
    </row>
    <row r="60" spans="1:17" x14ac:dyDescent="0.3">
      <c r="A60" s="1">
        <v>39422</v>
      </c>
      <c r="B60" s="5">
        <f t="shared" si="0"/>
        <v>1</v>
      </c>
      <c r="C60">
        <v>5941.0498049999997</v>
      </c>
      <c r="D60">
        <v>6027.0498049999997</v>
      </c>
      <c r="E60">
        <v>5919.7998049999997</v>
      </c>
      <c r="F60">
        <v>5954.7001950000003</v>
      </c>
      <c r="G60">
        <v>0</v>
      </c>
      <c r="H60" s="6">
        <f t="shared" si="1"/>
        <v>1</v>
      </c>
      <c r="I60" s="6">
        <f t="shared" si="2"/>
        <v>-1</v>
      </c>
      <c r="J60" s="6">
        <f t="shared" si="3"/>
        <v>5967.1832683333332</v>
      </c>
      <c r="K60" s="6">
        <f t="shared" si="8"/>
        <v>0</v>
      </c>
      <c r="L60" s="6">
        <f t="shared" si="4"/>
        <v>1</v>
      </c>
      <c r="M60" s="7">
        <v>0</v>
      </c>
      <c r="N60" s="24">
        <f t="shared" si="5"/>
        <v>0.66302321411756349</v>
      </c>
      <c r="O60" s="25">
        <f t="shared" si="6"/>
        <v>0.65993918422448616</v>
      </c>
      <c r="P60" s="26">
        <f t="shared" si="7"/>
        <v>1</v>
      </c>
    </row>
    <row r="61" spans="1:17" x14ac:dyDescent="0.3">
      <c r="A61" s="1">
        <v>39423</v>
      </c>
      <c r="B61" s="5">
        <f t="shared" si="0"/>
        <v>1</v>
      </c>
      <c r="C61">
        <v>5963.6000979999999</v>
      </c>
      <c r="D61">
        <v>6042.1000979999999</v>
      </c>
      <c r="E61">
        <v>5894.7998049999997</v>
      </c>
      <c r="F61">
        <v>5974.2998049999997</v>
      </c>
      <c r="G61">
        <v>0</v>
      </c>
      <c r="H61" s="6">
        <f t="shared" si="1"/>
        <v>1</v>
      </c>
      <c r="I61" s="6">
        <f t="shared" si="2"/>
        <v>-1</v>
      </c>
      <c r="J61" s="6">
        <f t="shared" si="3"/>
        <v>5970.399902666667</v>
      </c>
      <c r="K61" s="6">
        <f t="shared" si="8"/>
        <v>0</v>
      </c>
      <c r="L61" s="6">
        <f t="shared" si="4"/>
        <v>1</v>
      </c>
      <c r="M61" s="7">
        <v>0</v>
      </c>
      <c r="N61" s="24">
        <f t="shared" si="5"/>
        <v>0.67662071374087052</v>
      </c>
      <c r="O61" s="25">
        <f t="shared" si="6"/>
        <v>0.66298405888579859</v>
      </c>
      <c r="P61" s="26">
        <f t="shared" si="7"/>
        <v>1</v>
      </c>
    </row>
    <row r="62" spans="1:17" x14ac:dyDescent="0.3">
      <c r="A62" s="1">
        <v>39426</v>
      </c>
      <c r="B62" s="5">
        <f t="shared" si="0"/>
        <v>0</v>
      </c>
      <c r="C62">
        <v>5974</v>
      </c>
      <c r="D62">
        <v>6015.2998049999997</v>
      </c>
      <c r="E62">
        <v>5923.3500979999999</v>
      </c>
      <c r="F62">
        <v>5960.6000979999999</v>
      </c>
      <c r="G62">
        <v>0</v>
      </c>
      <c r="H62" s="6">
        <f t="shared" si="1"/>
        <v>0</v>
      </c>
      <c r="I62" s="6">
        <f t="shared" si="2"/>
        <v>-1</v>
      </c>
      <c r="J62" s="6">
        <f t="shared" si="3"/>
        <v>5966.4166670000004</v>
      </c>
      <c r="K62" s="6">
        <f t="shared" si="8"/>
        <v>1</v>
      </c>
      <c r="L62" s="6">
        <f t="shared" si="4"/>
        <v>1</v>
      </c>
      <c r="M62" s="7">
        <v>0</v>
      </c>
      <c r="N62" s="24">
        <f t="shared" si="5"/>
        <v>0.59228630698282803</v>
      </c>
      <c r="O62" s="25">
        <f t="shared" si="6"/>
        <v>0.64388955856215624</v>
      </c>
      <c r="P62" s="26">
        <f t="shared" si="7"/>
        <v>1</v>
      </c>
    </row>
    <row r="63" spans="1:17" x14ac:dyDescent="0.3">
      <c r="A63" s="1">
        <v>39427</v>
      </c>
      <c r="B63" s="5">
        <f t="shared" si="0"/>
        <v>1</v>
      </c>
      <c r="C63">
        <v>5960.3999020000001</v>
      </c>
      <c r="D63">
        <v>6111.2001950000003</v>
      </c>
      <c r="E63">
        <v>5960.3999020000001</v>
      </c>
      <c r="F63">
        <v>6097.25</v>
      </c>
      <c r="G63">
        <v>0</v>
      </c>
      <c r="H63" s="6">
        <f t="shared" si="1"/>
        <v>1</v>
      </c>
      <c r="I63" s="6">
        <f t="shared" si="2"/>
        <v>1</v>
      </c>
      <c r="J63" s="6">
        <f t="shared" si="3"/>
        <v>6056.2833656666671</v>
      </c>
      <c r="K63" s="6">
        <f t="shared" si="8"/>
        <v>0</v>
      </c>
      <c r="L63" s="6">
        <f t="shared" si="4"/>
        <v>1</v>
      </c>
      <c r="M63" s="7">
        <v>0</v>
      </c>
      <c r="N63" s="24">
        <f t="shared" si="5"/>
        <v>0.98925575584078007</v>
      </c>
      <c r="O63" s="25">
        <f t="shared" si="6"/>
        <v>0.7289408951317925</v>
      </c>
      <c r="P63" s="26">
        <f t="shared" si="7"/>
        <v>1</v>
      </c>
    </row>
    <row r="64" spans="1:17" x14ac:dyDescent="0.3">
      <c r="A64" s="1">
        <v>39428</v>
      </c>
      <c r="B64" s="5">
        <f t="shared" si="0"/>
        <v>1</v>
      </c>
      <c r="C64">
        <v>6067.0498049999997</v>
      </c>
      <c r="D64">
        <v>6175.6499020000001</v>
      </c>
      <c r="E64">
        <v>6005.4501950000003</v>
      </c>
      <c r="F64">
        <v>6159.2998049999997</v>
      </c>
      <c r="G64">
        <v>0</v>
      </c>
      <c r="H64" s="6">
        <f t="shared" si="1"/>
        <v>1</v>
      </c>
      <c r="I64" s="6">
        <f t="shared" si="2"/>
        <v>-1</v>
      </c>
      <c r="J64" s="6">
        <f t="shared" si="3"/>
        <v>6113.4666340000003</v>
      </c>
      <c r="K64" s="6">
        <f t="shared" si="8"/>
        <v>0</v>
      </c>
      <c r="L64" s="6">
        <f t="shared" si="4"/>
        <v>1</v>
      </c>
      <c r="M64" s="7">
        <v>1</v>
      </c>
      <c r="N64" s="24">
        <f t="shared" si="5"/>
        <v>0.89043338538862382</v>
      </c>
      <c r="O64" s="25">
        <f t="shared" si="6"/>
        <v>0.70897959999942617</v>
      </c>
      <c r="P64" s="26">
        <f t="shared" si="7"/>
        <v>1</v>
      </c>
    </row>
    <row r="65" spans="1:16" x14ac:dyDescent="0.3">
      <c r="A65" s="1">
        <v>39429</v>
      </c>
      <c r="B65" s="5">
        <f t="shared" si="0"/>
        <v>0</v>
      </c>
      <c r="C65">
        <v>6159.25</v>
      </c>
      <c r="D65">
        <v>6185.3999020000001</v>
      </c>
      <c r="E65">
        <v>6040.3999020000001</v>
      </c>
      <c r="F65">
        <v>6058.1000979999999</v>
      </c>
      <c r="G65">
        <v>0</v>
      </c>
      <c r="H65" s="6">
        <f t="shared" si="1"/>
        <v>0</v>
      </c>
      <c r="I65" s="6">
        <f t="shared" si="2"/>
        <v>-1</v>
      </c>
      <c r="J65" s="6">
        <f t="shared" si="3"/>
        <v>6094.6333006666673</v>
      </c>
      <c r="K65" s="6">
        <f t="shared" si="8"/>
        <v>1</v>
      </c>
      <c r="L65" s="6">
        <f t="shared" si="4"/>
        <v>1</v>
      </c>
      <c r="M65" s="7">
        <v>0</v>
      </c>
      <c r="N65" s="24">
        <f t="shared" si="5"/>
        <v>0.39636919953604444</v>
      </c>
      <c r="O65" s="25">
        <f t="shared" si="6"/>
        <v>0.59781500956004252</v>
      </c>
      <c r="P65" s="26">
        <f t="shared" si="7"/>
        <v>1</v>
      </c>
    </row>
    <row r="66" spans="1:16" x14ac:dyDescent="0.3">
      <c r="A66" s="1">
        <v>39430</v>
      </c>
      <c r="B66" s="5">
        <f t="shared" si="0"/>
        <v>1</v>
      </c>
      <c r="C66">
        <v>6056.2001950000003</v>
      </c>
      <c r="D66">
        <v>6078.5498049999997</v>
      </c>
      <c r="E66">
        <v>6015.0498049999997</v>
      </c>
      <c r="F66">
        <v>6047.7001950000003</v>
      </c>
      <c r="G66">
        <v>0</v>
      </c>
      <c r="H66" s="6">
        <f t="shared" si="1"/>
        <v>0</v>
      </c>
      <c r="I66" s="6">
        <f t="shared" si="2"/>
        <v>-1</v>
      </c>
      <c r="J66" s="6">
        <f t="shared" si="3"/>
        <v>6047.0999349999993</v>
      </c>
      <c r="K66" s="6">
        <f t="shared" si="8"/>
        <v>1</v>
      </c>
      <c r="L66" s="6">
        <f t="shared" si="4"/>
        <v>1</v>
      </c>
      <c r="M66" s="7">
        <v>1</v>
      </c>
      <c r="N66" s="24">
        <f t="shared" si="5"/>
        <v>0.59212080752096685</v>
      </c>
      <c r="O66" s="25">
        <f t="shared" si="6"/>
        <v>0.64385160932786412</v>
      </c>
      <c r="P66" s="26">
        <f t="shared" si="7"/>
        <v>1</v>
      </c>
    </row>
    <row r="67" spans="1:16" x14ac:dyDescent="0.3">
      <c r="A67" s="1">
        <v>39433</v>
      </c>
      <c r="B67" s="5">
        <f t="shared" si="0"/>
        <v>0</v>
      </c>
      <c r="C67">
        <v>6037.9501950000003</v>
      </c>
      <c r="D67">
        <v>6039.9501950000003</v>
      </c>
      <c r="E67">
        <v>5740.6000979999999</v>
      </c>
      <c r="F67">
        <v>5777</v>
      </c>
      <c r="G67">
        <v>0</v>
      </c>
      <c r="H67" s="6">
        <f t="shared" si="1"/>
        <v>0</v>
      </c>
      <c r="I67" s="6">
        <f t="shared" si="2"/>
        <v>-1</v>
      </c>
      <c r="J67" s="6">
        <f t="shared" si="3"/>
        <v>5852.5167643333334</v>
      </c>
      <c r="K67" s="6">
        <f t="shared" si="8"/>
        <v>1</v>
      </c>
      <c r="L67" s="6">
        <f t="shared" si="4"/>
        <v>1</v>
      </c>
      <c r="M67" s="7">
        <v>0</v>
      </c>
      <c r="N67" s="24">
        <f t="shared" si="5"/>
        <v>7.2799817155983493E-2</v>
      </c>
      <c r="O67" s="25">
        <f t="shared" si="6"/>
        <v>0.51819192051661689</v>
      </c>
      <c r="P67" s="26">
        <f t="shared" si="7"/>
        <v>1</v>
      </c>
    </row>
    <row r="68" spans="1:16" x14ac:dyDescent="0.3">
      <c r="A68" s="1">
        <v>39434</v>
      </c>
      <c r="B68" s="5">
        <f t="shared" si="0"/>
        <v>1</v>
      </c>
      <c r="C68">
        <v>5777.6000979999999</v>
      </c>
      <c r="D68">
        <v>5874.6000979999999</v>
      </c>
      <c r="E68">
        <v>5710.6000979999999</v>
      </c>
      <c r="F68">
        <v>5742.2998049999997</v>
      </c>
      <c r="G68">
        <v>0</v>
      </c>
      <c r="H68" s="6">
        <f t="shared" si="1"/>
        <v>0</v>
      </c>
      <c r="I68" s="6">
        <f t="shared" si="2"/>
        <v>-1</v>
      </c>
      <c r="J68" s="6">
        <f t="shared" si="3"/>
        <v>5775.8333336666665</v>
      </c>
      <c r="K68" s="6">
        <f t="shared" si="8"/>
        <v>1</v>
      </c>
      <c r="L68" s="6">
        <f t="shared" si="4"/>
        <v>1</v>
      </c>
      <c r="M68" s="7">
        <v>1</v>
      </c>
      <c r="N68" s="24">
        <f t="shared" si="5"/>
        <v>0.56741166540371057</v>
      </c>
      <c r="O68" s="25">
        <f t="shared" si="6"/>
        <v>0.6381657161955856</v>
      </c>
      <c r="P68" s="26">
        <f t="shared" si="7"/>
        <v>1</v>
      </c>
    </row>
    <row r="69" spans="1:16" x14ac:dyDescent="0.3">
      <c r="A69" s="1">
        <v>39435</v>
      </c>
      <c r="B69" s="5">
        <f t="shared" ref="B69:B132" si="9">MODE(H69,I69,K69,L69,M69)</f>
        <v>1</v>
      </c>
      <c r="C69">
        <v>5730.25</v>
      </c>
      <c r="D69">
        <v>5840.7998049999997</v>
      </c>
      <c r="E69">
        <v>5676.7001950000003</v>
      </c>
      <c r="F69">
        <v>5751.1499020000001</v>
      </c>
      <c r="G69">
        <v>0</v>
      </c>
      <c r="H69" s="6">
        <f t="shared" ref="H69:H132" si="10">IF(C69&lt;F69,1,0)</f>
        <v>1</v>
      </c>
      <c r="I69" s="6">
        <f t="shared" ref="I69:I132" si="11">IF( C69=E69,1,IF( C69=D69,0,-1) )</f>
        <v>-1</v>
      </c>
      <c r="J69" s="6">
        <f t="shared" ref="J69:J132" si="12">AVERAGE(D69,E69,F69)</f>
        <v>5756.2166340000003</v>
      </c>
      <c r="K69" s="6">
        <f t="shared" si="8"/>
        <v>1</v>
      </c>
      <c r="L69" s="6">
        <f t="shared" si="4"/>
        <v>1</v>
      </c>
      <c r="M69" s="7">
        <v>0</v>
      </c>
      <c r="N69" s="24">
        <f t="shared" si="5"/>
        <v>0.70894116464821433</v>
      </c>
      <c r="O69" s="25">
        <f t="shared" si="6"/>
        <v>0.67016715370302637</v>
      </c>
      <c r="P69" s="26">
        <f t="shared" si="7"/>
        <v>1</v>
      </c>
    </row>
    <row r="70" spans="1:16" x14ac:dyDescent="0.3">
      <c r="A70" s="1">
        <v>39436</v>
      </c>
      <c r="B70" s="5">
        <f t="shared" si="9"/>
        <v>1</v>
      </c>
      <c r="C70">
        <v>5751.75</v>
      </c>
      <c r="D70">
        <v>5799.5</v>
      </c>
      <c r="E70">
        <v>5742.75</v>
      </c>
      <c r="F70">
        <v>5766.5</v>
      </c>
      <c r="G70">
        <v>0</v>
      </c>
      <c r="H70" s="6">
        <f t="shared" si="10"/>
        <v>1</v>
      </c>
      <c r="I70" s="6">
        <f t="shared" si="11"/>
        <v>-1</v>
      </c>
      <c r="J70" s="6">
        <f t="shared" si="12"/>
        <v>5769.583333333333</v>
      </c>
      <c r="K70" s="6">
        <f t="shared" si="8"/>
        <v>0</v>
      </c>
      <c r="L70" s="6">
        <f t="shared" ref="L70:L133" si="13">IF(G70&gt;G69,0,1)</f>
        <v>1</v>
      </c>
      <c r="M70" s="7">
        <v>1</v>
      </c>
      <c r="N70" s="24">
        <f t="shared" ref="N70:N133" si="14">$B$2+SUMPRODUCT($C$2:$G$2,C70:G70)</f>
        <v>0.64727777197809633</v>
      </c>
      <c r="O70" s="25">
        <f t="shared" ref="O70:O133" si="15">EXP(N70)/(1+EXP(N70))</f>
        <v>0.65639675287831933</v>
      </c>
      <c r="P70" s="26">
        <f t="shared" ref="P70:P133" si="16">IF(O70&gt;0.5,1,0)</f>
        <v>1</v>
      </c>
    </row>
    <row r="71" spans="1:16" x14ac:dyDescent="0.3">
      <c r="A71" s="1">
        <v>39440</v>
      </c>
      <c r="B71" s="5">
        <f t="shared" si="9"/>
        <v>1</v>
      </c>
      <c r="C71">
        <v>5771.2998049999997</v>
      </c>
      <c r="D71">
        <v>6001.0498049999997</v>
      </c>
      <c r="E71">
        <v>5771.2998049999997</v>
      </c>
      <c r="F71">
        <v>5985.1000979999999</v>
      </c>
      <c r="G71">
        <v>0</v>
      </c>
      <c r="H71" s="6">
        <f t="shared" si="10"/>
        <v>1</v>
      </c>
      <c r="I71" s="6">
        <f t="shared" si="11"/>
        <v>1</v>
      </c>
      <c r="J71" s="6">
        <f t="shared" si="12"/>
        <v>5919.149902666667</v>
      </c>
      <c r="K71" s="6">
        <f t="shared" ref="K71:K134" si="17">IF(J71&gt;J70,0,1)</f>
        <v>0</v>
      </c>
      <c r="L71" s="6">
        <f t="shared" si="13"/>
        <v>1</v>
      </c>
      <c r="M71" s="7">
        <v>0</v>
      </c>
      <c r="N71" s="24">
        <f t="shared" si="14"/>
        <v>1.2159300869875764</v>
      </c>
      <c r="O71" s="25">
        <f t="shared" si="15"/>
        <v>0.7713465273841057</v>
      </c>
      <c r="P71" s="26">
        <f t="shared" si="16"/>
        <v>1</v>
      </c>
    </row>
    <row r="72" spans="1:16" x14ac:dyDescent="0.3">
      <c r="A72" s="1">
        <v>39442</v>
      </c>
      <c r="B72" s="5">
        <f t="shared" si="9"/>
        <v>1</v>
      </c>
      <c r="C72">
        <v>5988.4501950000003</v>
      </c>
      <c r="D72">
        <v>6085.25</v>
      </c>
      <c r="E72">
        <v>5988.4501950000003</v>
      </c>
      <c r="F72">
        <v>6070.75</v>
      </c>
      <c r="G72">
        <v>0</v>
      </c>
      <c r="H72" s="6">
        <f t="shared" si="10"/>
        <v>1</v>
      </c>
      <c r="I72" s="6">
        <f t="shared" si="11"/>
        <v>1</v>
      </c>
      <c r="J72" s="6">
        <f t="shared" si="12"/>
        <v>6048.1500650000007</v>
      </c>
      <c r="K72" s="6">
        <f t="shared" si="17"/>
        <v>0</v>
      </c>
      <c r="L72" s="6">
        <f t="shared" si="13"/>
        <v>1</v>
      </c>
      <c r="M72" s="7">
        <v>1</v>
      </c>
      <c r="N72" s="24">
        <f t="shared" si="14"/>
        <v>0.83031658024897037</v>
      </c>
      <c r="O72" s="25">
        <f t="shared" si="15"/>
        <v>0.69642186489136948</v>
      </c>
      <c r="P72" s="26">
        <f t="shared" si="16"/>
        <v>1</v>
      </c>
    </row>
    <row r="73" spans="1:16" x14ac:dyDescent="0.3">
      <c r="A73" s="1">
        <v>39443</v>
      </c>
      <c r="B73" s="5">
        <f t="shared" si="9"/>
        <v>1</v>
      </c>
      <c r="C73">
        <v>6069</v>
      </c>
      <c r="D73">
        <v>6110.8500979999999</v>
      </c>
      <c r="E73">
        <v>6060.2001950000003</v>
      </c>
      <c r="F73">
        <v>6081.5</v>
      </c>
      <c r="G73">
        <v>0</v>
      </c>
      <c r="H73" s="6">
        <f t="shared" si="10"/>
        <v>1</v>
      </c>
      <c r="I73" s="6">
        <f t="shared" si="11"/>
        <v>-1</v>
      </c>
      <c r="J73" s="6">
        <f t="shared" si="12"/>
        <v>6084.1834310000004</v>
      </c>
      <c r="K73" s="6">
        <f t="shared" si="17"/>
        <v>0</v>
      </c>
      <c r="L73" s="6">
        <f t="shared" si="13"/>
        <v>1</v>
      </c>
      <c r="M73" s="7">
        <v>0</v>
      </c>
      <c r="N73" s="24">
        <f t="shared" si="14"/>
        <v>0.63621103940409884</v>
      </c>
      <c r="O73" s="25">
        <f t="shared" si="15"/>
        <v>0.65389645940480212</v>
      </c>
      <c r="P73" s="26">
        <f t="shared" si="16"/>
        <v>1</v>
      </c>
    </row>
    <row r="74" spans="1:16" x14ac:dyDescent="0.3">
      <c r="A74" s="1">
        <v>39444</v>
      </c>
      <c r="B74" s="5">
        <f t="shared" si="9"/>
        <v>1</v>
      </c>
      <c r="C74">
        <v>6079.5498049999997</v>
      </c>
      <c r="D74">
        <v>6098.6000979999999</v>
      </c>
      <c r="E74">
        <v>6021.8999020000001</v>
      </c>
      <c r="F74">
        <v>6079.7001950000003</v>
      </c>
      <c r="G74">
        <v>0</v>
      </c>
      <c r="H74" s="6">
        <f t="shared" si="10"/>
        <v>1</v>
      </c>
      <c r="I74" s="6">
        <f t="shared" si="11"/>
        <v>-1</v>
      </c>
      <c r="J74" s="6">
        <f t="shared" si="12"/>
        <v>6066.7333983333338</v>
      </c>
      <c r="K74" s="6">
        <f t="shared" si="17"/>
        <v>1</v>
      </c>
      <c r="L74" s="6">
        <f t="shared" si="13"/>
        <v>1</v>
      </c>
      <c r="M74" s="7">
        <v>1</v>
      </c>
      <c r="N74" s="24">
        <f t="shared" si="14"/>
        <v>0.62102495105237832</v>
      </c>
      <c r="O74" s="25">
        <f t="shared" si="15"/>
        <v>0.65045162178290317</v>
      </c>
      <c r="P74" s="26">
        <f t="shared" si="16"/>
        <v>1</v>
      </c>
    </row>
    <row r="75" spans="1:16" x14ac:dyDescent="0.3">
      <c r="A75" s="1">
        <v>39447</v>
      </c>
      <c r="B75" s="5">
        <f t="shared" si="9"/>
        <v>1</v>
      </c>
      <c r="C75">
        <v>6095</v>
      </c>
      <c r="D75">
        <v>6167.75</v>
      </c>
      <c r="E75">
        <v>6095</v>
      </c>
      <c r="F75">
        <v>6138.6000979999999</v>
      </c>
      <c r="G75">
        <v>0</v>
      </c>
      <c r="H75" s="6">
        <f t="shared" si="10"/>
        <v>1</v>
      </c>
      <c r="I75" s="6">
        <f t="shared" si="11"/>
        <v>1</v>
      </c>
      <c r="J75" s="6">
        <f t="shared" si="12"/>
        <v>6133.7833659999997</v>
      </c>
      <c r="K75" s="6">
        <f t="shared" si="17"/>
        <v>0</v>
      </c>
      <c r="L75" s="6">
        <f t="shared" si="13"/>
        <v>1</v>
      </c>
      <c r="M75" s="7">
        <v>1</v>
      </c>
      <c r="N75" s="24">
        <f t="shared" si="14"/>
        <v>0.72200315358952938</v>
      </c>
      <c r="O75" s="25">
        <f t="shared" si="15"/>
        <v>0.67304797253350257</v>
      </c>
      <c r="P75" s="26">
        <f t="shared" si="16"/>
        <v>1</v>
      </c>
    </row>
    <row r="76" spans="1:16" x14ac:dyDescent="0.3">
      <c r="A76" s="1">
        <v>39448</v>
      </c>
      <c r="B76" s="5">
        <f t="shared" si="9"/>
        <v>1</v>
      </c>
      <c r="C76">
        <v>6136.75</v>
      </c>
      <c r="D76">
        <v>6165.3500979999999</v>
      </c>
      <c r="E76">
        <v>6109.8500979999999</v>
      </c>
      <c r="F76">
        <v>6144.3500979999999</v>
      </c>
      <c r="G76">
        <v>0</v>
      </c>
      <c r="H76" s="6">
        <f t="shared" si="10"/>
        <v>1</v>
      </c>
      <c r="I76" s="6">
        <f t="shared" si="11"/>
        <v>-1</v>
      </c>
      <c r="J76" s="6">
        <f t="shared" si="12"/>
        <v>6139.8500979999999</v>
      </c>
      <c r="K76" s="6">
        <f t="shared" si="17"/>
        <v>0</v>
      </c>
      <c r="L76" s="6">
        <f t="shared" si="13"/>
        <v>1</v>
      </c>
      <c r="M76" s="7">
        <v>1</v>
      </c>
      <c r="N76" s="24">
        <f t="shared" si="14"/>
        <v>0.6273665440432622</v>
      </c>
      <c r="O76" s="25">
        <f t="shared" si="15"/>
        <v>0.65189209450767038</v>
      </c>
      <c r="P76" s="26">
        <f t="shared" si="16"/>
        <v>1</v>
      </c>
    </row>
    <row r="77" spans="1:16" x14ac:dyDescent="0.3">
      <c r="A77" s="1">
        <v>39449</v>
      </c>
      <c r="B77" s="5">
        <f t="shared" si="9"/>
        <v>1</v>
      </c>
      <c r="C77">
        <v>6144.7001950000003</v>
      </c>
      <c r="D77">
        <v>6197</v>
      </c>
      <c r="E77">
        <v>6060.8500979999999</v>
      </c>
      <c r="F77">
        <v>6179.3999020000001</v>
      </c>
      <c r="G77">
        <v>0</v>
      </c>
      <c r="H77" s="6">
        <f t="shared" si="10"/>
        <v>1</v>
      </c>
      <c r="I77" s="6">
        <f t="shared" si="11"/>
        <v>-1</v>
      </c>
      <c r="J77" s="6">
        <f t="shared" si="12"/>
        <v>6145.75</v>
      </c>
      <c r="K77" s="6">
        <f t="shared" si="17"/>
        <v>0</v>
      </c>
      <c r="L77" s="6">
        <f t="shared" si="13"/>
        <v>1</v>
      </c>
      <c r="M77" s="7">
        <v>1</v>
      </c>
      <c r="N77" s="24">
        <f t="shared" si="14"/>
        <v>0.73381155690758593</v>
      </c>
      <c r="O77" s="25">
        <f t="shared" si="15"/>
        <v>0.67564113457922448</v>
      </c>
      <c r="P77" s="26">
        <f t="shared" si="16"/>
        <v>1</v>
      </c>
    </row>
    <row r="78" spans="1:16" x14ac:dyDescent="0.3">
      <c r="A78" s="1">
        <v>39450</v>
      </c>
      <c r="B78" s="5">
        <f t="shared" si="9"/>
        <v>0</v>
      </c>
      <c r="C78">
        <v>6184.25</v>
      </c>
      <c r="D78">
        <v>6230.1499020000001</v>
      </c>
      <c r="E78">
        <v>6126.3999020000001</v>
      </c>
      <c r="F78">
        <v>6178.5498049999997</v>
      </c>
      <c r="G78">
        <v>0</v>
      </c>
      <c r="H78" s="6">
        <f t="shared" si="10"/>
        <v>0</v>
      </c>
      <c r="I78" s="6">
        <f t="shared" si="11"/>
        <v>-1</v>
      </c>
      <c r="J78" s="6">
        <f t="shared" si="12"/>
        <v>6178.3665363333339</v>
      </c>
      <c r="K78" s="6">
        <f t="shared" si="17"/>
        <v>0</v>
      </c>
      <c r="L78" s="6">
        <f t="shared" si="13"/>
        <v>1</v>
      </c>
      <c r="M78" s="7">
        <v>1</v>
      </c>
      <c r="N78" s="24">
        <f t="shared" si="14"/>
        <v>0.61518287971961338</v>
      </c>
      <c r="O78" s="25">
        <f t="shared" si="15"/>
        <v>0.64912217853644227</v>
      </c>
      <c r="P78" s="26">
        <f t="shared" si="16"/>
        <v>1</v>
      </c>
    </row>
    <row r="79" spans="1:16" x14ac:dyDescent="0.3">
      <c r="A79" s="1">
        <v>39451</v>
      </c>
      <c r="B79" s="5">
        <f t="shared" si="9"/>
        <v>1</v>
      </c>
      <c r="C79">
        <v>6179.1000979999999</v>
      </c>
      <c r="D79">
        <v>6300.0498049999997</v>
      </c>
      <c r="E79">
        <v>6179.1000979999999</v>
      </c>
      <c r="F79">
        <v>6274.2998049999997</v>
      </c>
      <c r="G79">
        <v>0</v>
      </c>
      <c r="H79" s="6">
        <f t="shared" si="10"/>
        <v>1</v>
      </c>
      <c r="I79" s="6">
        <f t="shared" si="11"/>
        <v>1</v>
      </c>
      <c r="J79" s="6">
        <f t="shared" si="12"/>
        <v>6251.149902666667</v>
      </c>
      <c r="K79" s="6">
        <f t="shared" si="17"/>
        <v>0</v>
      </c>
      <c r="L79" s="6">
        <f t="shared" si="13"/>
        <v>1</v>
      </c>
      <c r="M79" s="7">
        <v>1</v>
      </c>
      <c r="N79" s="24">
        <f t="shared" si="14"/>
        <v>0.8702114824780266</v>
      </c>
      <c r="O79" s="25">
        <f t="shared" si="15"/>
        <v>0.70478970119724516</v>
      </c>
      <c r="P79" s="26">
        <f t="shared" si="16"/>
        <v>1</v>
      </c>
    </row>
    <row r="80" spans="1:16" x14ac:dyDescent="0.3">
      <c r="A80" s="1">
        <v>39454</v>
      </c>
      <c r="B80" s="5">
        <f t="shared" si="9"/>
        <v>1</v>
      </c>
      <c r="C80">
        <v>6271</v>
      </c>
      <c r="D80">
        <v>6289.7998049999997</v>
      </c>
      <c r="E80">
        <v>6193.3500979999999</v>
      </c>
      <c r="F80">
        <v>6279.1000979999999</v>
      </c>
      <c r="G80">
        <v>0</v>
      </c>
      <c r="H80" s="6">
        <f t="shared" si="10"/>
        <v>1</v>
      </c>
      <c r="I80" s="6">
        <f t="shared" si="11"/>
        <v>-1</v>
      </c>
      <c r="J80" s="6">
        <f t="shared" si="12"/>
        <v>6254.0833336666665</v>
      </c>
      <c r="K80" s="6">
        <f t="shared" si="17"/>
        <v>0</v>
      </c>
      <c r="L80" s="6">
        <f t="shared" si="13"/>
        <v>1</v>
      </c>
      <c r="M80" s="7">
        <v>0</v>
      </c>
      <c r="N80" s="24">
        <f t="shared" si="14"/>
        <v>0.64942815659330921</v>
      </c>
      <c r="O80" s="25">
        <f t="shared" si="15"/>
        <v>0.65688158750108894</v>
      </c>
      <c r="P80" s="26">
        <f t="shared" si="16"/>
        <v>1</v>
      </c>
    </row>
    <row r="81" spans="1:16" x14ac:dyDescent="0.3">
      <c r="A81" s="1">
        <v>39455</v>
      </c>
      <c r="B81" s="5">
        <f t="shared" si="9"/>
        <v>1</v>
      </c>
      <c r="C81">
        <v>6282.4501950000003</v>
      </c>
      <c r="D81">
        <v>6357.1000979999999</v>
      </c>
      <c r="E81">
        <v>6221.6000979999999</v>
      </c>
      <c r="F81">
        <v>6287.8500979999999</v>
      </c>
      <c r="G81">
        <v>0</v>
      </c>
      <c r="H81" s="6">
        <f t="shared" si="10"/>
        <v>1</v>
      </c>
      <c r="I81" s="6">
        <f t="shared" si="11"/>
        <v>-1</v>
      </c>
      <c r="J81" s="6">
        <f t="shared" si="12"/>
        <v>6288.8500979999999</v>
      </c>
      <c r="K81" s="6">
        <f t="shared" si="17"/>
        <v>0</v>
      </c>
      <c r="L81" s="6">
        <f t="shared" si="13"/>
        <v>1</v>
      </c>
      <c r="M81" s="7">
        <v>1</v>
      </c>
      <c r="N81" s="24">
        <f t="shared" si="14"/>
        <v>0.65461745414124717</v>
      </c>
      <c r="O81" s="25">
        <f t="shared" si="15"/>
        <v>0.65805023973760757</v>
      </c>
      <c r="P81" s="26">
        <f t="shared" si="16"/>
        <v>1</v>
      </c>
    </row>
    <row r="82" spans="1:16" x14ac:dyDescent="0.3">
      <c r="A82" s="1">
        <v>39456</v>
      </c>
      <c r="B82" s="5">
        <f t="shared" si="9"/>
        <v>1</v>
      </c>
      <c r="C82">
        <v>6287.5498049999997</v>
      </c>
      <c r="D82">
        <v>6338.2998049999997</v>
      </c>
      <c r="E82">
        <v>6231.25</v>
      </c>
      <c r="F82">
        <v>6272</v>
      </c>
      <c r="G82">
        <v>0</v>
      </c>
      <c r="H82" s="6">
        <f t="shared" si="10"/>
        <v>0</v>
      </c>
      <c r="I82" s="6">
        <f t="shared" si="11"/>
        <v>-1</v>
      </c>
      <c r="J82" s="6">
        <f t="shared" si="12"/>
        <v>6280.5166016666662</v>
      </c>
      <c r="K82" s="6">
        <f t="shared" si="17"/>
        <v>1</v>
      </c>
      <c r="L82" s="6">
        <f t="shared" si="13"/>
        <v>1</v>
      </c>
      <c r="M82" s="7">
        <v>1</v>
      </c>
      <c r="N82" s="24">
        <f t="shared" si="14"/>
        <v>0.59015665611935109</v>
      </c>
      <c r="O82" s="25">
        <f t="shared" si="15"/>
        <v>0.6434010890751809</v>
      </c>
      <c r="P82" s="26">
        <f t="shared" si="16"/>
        <v>1</v>
      </c>
    </row>
    <row r="83" spans="1:16" x14ac:dyDescent="0.3">
      <c r="A83" s="1">
        <v>39457</v>
      </c>
      <c r="B83" s="5">
        <f t="shared" si="9"/>
        <v>1</v>
      </c>
      <c r="C83">
        <v>6278.1000979999999</v>
      </c>
      <c r="D83">
        <v>6347</v>
      </c>
      <c r="E83">
        <v>6142.8999020000001</v>
      </c>
      <c r="F83">
        <v>6156.9501950000003</v>
      </c>
      <c r="G83">
        <v>0</v>
      </c>
      <c r="H83" s="6">
        <f t="shared" si="10"/>
        <v>0</v>
      </c>
      <c r="I83" s="6">
        <f t="shared" si="11"/>
        <v>-1</v>
      </c>
      <c r="J83" s="6">
        <f t="shared" si="12"/>
        <v>6215.6166990000011</v>
      </c>
      <c r="K83" s="6">
        <f t="shared" si="17"/>
        <v>1</v>
      </c>
      <c r="L83" s="6">
        <f t="shared" si="13"/>
        <v>1</v>
      </c>
      <c r="M83" s="7">
        <v>1</v>
      </c>
      <c r="N83" s="24">
        <f t="shared" si="14"/>
        <v>0.36848952086372744</v>
      </c>
      <c r="O83" s="25">
        <f t="shared" si="15"/>
        <v>0.59109394306202256</v>
      </c>
      <c r="P83" s="26">
        <f t="shared" si="16"/>
        <v>1</v>
      </c>
    </row>
    <row r="84" spans="1:16" x14ac:dyDescent="0.3">
      <c r="A84" s="1">
        <v>39458</v>
      </c>
      <c r="B84" s="5">
        <f t="shared" si="9"/>
        <v>1</v>
      </c>
      <c r="C84">
        <v>6166.6499020000001</v>
      </c>
      <c r="D84">
        <v>6224.2001950000003</v>
      </c>
      <c r="E84">
        <v>6112.5498049999997</v>
      </c>
      <c r="F84">
        <v>6200.1000979999999</v>
      </c>
      <c r="G84">
        <v>0</v>
      </c>
      <c r="H84" s="6">
        <f t="shared" si="10"/>
        <v>1</v>
      </c>
      <c r="I84" s="6">
        <f t="shared" si="11"/>
        <v>-1</v>
      </c>
      <c r="J84" s="6">
        <f t="shared" si="12"/>
        <v>6178.9500326666666</v>
      </c>
      <c r="K84" s="6">
        <f t="shared" si="17"/>
        <v>1</v>
      </c>
      <c r="L84" s="6">
        <f t="shared" si="13"/>
        <v>1</v>
      </c>
      <c r="M84" s="7">
        <v>1</v>
      </c>
      <c r="N84" s="24">
        <f t="shared" si="14"/>
        <v>0.71729328811953141</v>
      </c>
      <c r="O84" s="25">
        <f t="shared" si="15"/>
        <v>0.67201070242561878</v>
      </c>
      <c r="P84" s="26">
        <f t="shared" si="16"/>
        <v>1</v>
      </c>
    </row>
    <row r="85" spans="1:16" x14ac:dyDescent="0.3">
      <c r="A85" s="1">
        <v>39461</v>
      </c>
      <c r="B85" s="5">
        <f t="shared" si="9"/>
        <v>0</v>
      </c>
      <c r="C85">
        <v>6208.7998049999997</v>
      </c>
      <c r="D85">
        <v>6244.1499020000001</v>
      </c>
      <c r="E85">
        <v>6172</v>
      </c>
      <c r="F85">
        <v>6206.7998049999997</v>
      </c>
      <c r="G85">
        <v>0</v>
      </c>
      <c r="H85" s="6">
        <f t="shared" si="10"/>
        <v>0</v>
      </c>
      <c r="I85" s="6">
        <f t="shared" si="11"/>
        <v>-1</v>
      </c>
      <c r="J85" s="6">
        <f t="shared" si="12"/>
        <v>6207.6499023333336</v>
      </c>
      <c r="K85" s="6">
        <f t="shared" si="17"/>
        <v>0</v>
      </c>
      <c r="L85" s="6">
        <f t="shared" si="13"/>
        <v>1</v>
      </c>
      <c r="M85" s="7">
        <v>1</v>
      </c>
      <c r="N85" s="24">
        <f t="shared" si="14"/>
        <v>0.60978112715211619</v>
      </c>
      <c r="O85" s="25">
        <f t="shared" si="15"/>
        <v>0.64789087260856026</v>
      </c>
      <c r="P85" s="26">
        <f t="shared" si="16"/>
        <v>1</v>
      </c>
    </row>
    <row r="86" spans="1:16" x14ac:dyDescent="0.3">
      <c r="A86" s="1">
        <v>39462</v>
      </c>
      <c r="B86" s="5">
        <f t="shared" si="9"/>
        <v>1</v>
      </c>
      <c r="C86">
        <v>6226.3500979999999</v>
      </c>
      <c r="D86">
        <v>6260.4501950000003</v>
      </c>
      <c r="E86">
        <v>6053.2998049999997</v>
      </c>
      <c r="F86">
        <v>6074.25</v>
      </c>
      <c r="G86">
        <v>0</v>
      </c>
      <c r="H86" s="6">
        <f t="shared" si="10"/>
        <v>0</v>
      </c>
      <c r="I86" s="6">
        <f t="shared" si="11"/>
        <v>-1</v>
      </c>
      <c r="J86" s="6">
        <f t="shared" si="12"/>
        <v>6129.333333333333</v>
      </c>
      <c r="K86" s="6">
        <f t="shared" si="17"/>
        <v>1</v>
      </c>
      <c r="L86" s="6">
        <f t="shared" si="13"/>
        <v>1</v>
      </c>
      <c r="M86" s="7">
        <v>1</v>
      </c>
      <c r="N86" s="24">
        <f t="shared" si="14"/>
        <v>0.29660241035809054</v>
      </c>
      <c r="O86" s="25">
        <f t="shared" si="15"/>
        <v>0.57361173845844382</v>
      </c>
      <c r="P86" s="26">
        <f t="shared" si="16"/>
        <v>1</v>
      </c>
    </row>
    <row r="87" spans="1:16" x14ac:dyDescent="0.3">
      <c r="A87" s="1">
        <v>39463</v>
      </c>
      <c r="B87" s="5">
        <f t="shared" si="9"/>
        <v>1</v>
      </c>
      <c r="C87">
        <v>6065</v>
      </c>
      <c r="D87">
        <v>6065</v>
      </c>
      <c r="E87">
        <v>5825.75</v>
      </c>
      <c r="F87">
        <v>5935.75</v>
      </c>
      <c r="G87">
        <v>0</v>
      </c>
      <c r="H87" s="6">
        <f t="shared" si="10"/>
        <v>0</v>
      </c>
      <c r="I87" s="6">
        <f t="shared" si="11"/>
        <v>0</v>
      </c>
      <c r="J87" s="6">
        <f t="shared" si="12"/>
        <v>5942.166666666667</v>
      </c>
      <c r="K87" s="6">
        <f t="shared" si="17"/>
        <v>1</v>
      </c>
      <c r="L87" s="6">
        <f t="shared" si="13"/>
        <v>1</v>
      </c>
      <c r="M87" s="7">
        <v>1</v>
      </c>
      <c r="N87" s="24">
        <f t="shared" si="14"/>
        <v>0.37716639967739407</v>
      </c>
      <c r="O87" s="25">
        <f t="shared" si="15"/>
        <v>0.59318949160894419</v>
      </c>
      <c r="P87" s="26">
        <f t="shared" si="16"/>
        <v>1</v>
      </c>
    </row>
    <row r="88" spans="1:16" x14ac:dyDescent="0.3">
      <c r="A88" s="1">
        <v>39464</v>
      </c>
      <c r="B88" s="5">
        <f t="shared" si="9"/>
        <v>0</v>
      </c>
      <c r="C88">
        <v>5937.9501950000003</v>
      </c>
      <c r="D88">
        <v>6013.1499020000001</v>
      </c>
      <c r="E88">
        <v>5880.2998049999997</v>
      </c>
      <c r="F88">
        <v>5913.2001950000003</v>
      </c>
      <c r="G88">
        <v>0</v>
      </c>
      <c r="H88" s="6">
        <f t="shared" si="10"/>
        <v>0</v>
      </c>
      <c r="I88" s="6">
        <f t="shared" si="11"/>
        <v>-1</v>
      </c>
      <c r="J88" s="6">
        <f t="shared" si="12"/>
        <v>5935.5499673333334</v>
      </c>
      <c r="K88" s="6">
        <f t="shared" si="17"/>
        <v>1</v>
      </c>
      <c r="L88" s="6">
        <f t="shared" si="13"/>
        <v>1</v>
      </c>
      <c r="M88" s="7">
        <v>0</v>
      </c>
      <c r="N88" s="24">
        <f t="shared" si="14"/>
        <v>0.57987724462059009</v>
      </c>
      <c r="O88" s="25">
        <f t="shared" si="15"/>
        <v>0.64103915983452353</v>
      </c>
      <c r="P88" s="26">
        <f t="shared" si="16"/>
        <v>1</v>
      </c>
    </row>
    <row r="89" spans="1:16" x14ac:dyDescent="0.3">
      <c r="A89" s="1">
        <v>39465</v>
      </c>
      <c r="B89" s="5">
        <f t="shared" si="9"/>
        <v>0</v>
      </c>
      <c r="C89">
        <v>5907.75</v>
      </c>
      <c r="D89">
        <v>5908.75</v>
      </c>
      <c r="E89">
        <v>5677</v>
      </c>
      <c r="F89">
        <v>5705.2998049999997</v>
      </c>
      <c r="G89">
        <v>0</v>
      </c>
      <c r="H89" s="6">
        <f t="shared" si="10"/>
        <v>0</v>
      </c>
      <c r="I89" s="6">
        <f t="shared" si="11"/>
        <v>-1</v>
      </c>
      <c r="J89" s="6">
        <f t="shared" si="12"/>
        <v>5763.6832683333332</v>
      </c>
      <c r="K89" s="6">
        <f t="shared" si="17"/>
        <v>1</v>
      </c>
      <c r="L89" s="6">
        <f t="shared" si="13"/>
        <v>1</v>
      </c>
      <c r="M89" s="7">
        <v>0</v>
      </c>
      <c r="N89" s="24">
        <f t="shared" si="14"/>
        <v>0.18865870101767246</v>
      </c>
      <c r="O89" s="25">
        <f t="shared" si="15"/>
        <v>0.54702528052724597</v>
      </c>
      <c r="P89" s="26">
        <f t="shared" si="16"/>
        <v>1</v>
      </c>
    </row>
    <row r="90" spans="1:16" x14ac:dyDescent="0.3">
      <c r="A90" s="1">
        <v>39468</v>
      </c>
      <c r="B90" s="5">
        <f t="shared" si="9"/>
        <v>0</v>
      </c>
      <c r="C90">
        <v>5705</v>
      </c>
      <c r="D90">
        <v>5705</v>
      </c>
      <c r="E90">
        <v>4977.1000979999999</v>
      </c>
      <c r="F90">
        <v>5208.7998049999997</v>
      </c>
      <c r="G90">
        <v>0</v>
      </c>
      <c r="H90" s="6">
        <f t="shared" si="10"/>
        <v>0</v>
      </c>
      <c r="I90" s="6">
        <f t="shared" si="11"/>
        <v>0</v>
      </c>
      <c r="J90" s="6">
        <f t="shared" si="12"/>
        <v>5296.9666343333329</v>
      </c>
      <c r="K90" s="6">
        <f t="shared" si="17"/>
        <v>1</v>
      </c>
      <c r="L90" s="6">
        <f t="shared" si="13"/>
        <v>1</v>
      </c>
      <c r="M90" s="7">
        <v>0</v>
      </c>
      <c r="N90" s="24">
        <f t="shared" si="14"/>
        <v>-0.30462532529783115</v>
      </c>
      <c r="O90" s="25">
        <f t="shared" si="15"/>
        <v>0.42442717517875</v>
      </c>
      <c r="P90" s="26">
        <f t="shared" si="16"/>
        <v>0</v>
      </c>
    </row>
    <row r="91" spans="1:16" x14ac:dyDescent="0.3">
      <c r="A91" s="1">
        <v>39469</v>
      </c>
      <c r="B91" s="5">
        <f t="shared" si="9"/>
        <v>0</v>
      </c>
      <c r="C91">
        <v>5203.3500979999999</v>
      </c>
      <c r="D91">
        <v>5203.3500979999999</v>
      </c>
      <c r="E91">
        <v>4448.5</v>
      </c>
      <c r="F91">
        <v>4899.2998049999997</v>
      </c>
      <c r="G91">
        <v>0</v>
      </c>
      <c r="H91" s="6">
        <f t="shared" si="10"/>
        <v>0</v>
      </c>
      <c r="I91" s="6">
        <f t="shared" si="11"/>
        <v>0</v>
      </c>
      <c r="J91" s="6">
        <f t="shared" si="12"/>
        <v>4850.3833009999989</v>
      </c>
      <c r="K91" s="6">
        <f t="shared" si="17"/>
        <v>1</v>
      </c>
      <c r="L91" s="6">
        <f t="shared" si="13"/>
        <v>1</v>
      </c>
      <c r="M91" s="7">
        <v>0</v>
      </c>
      <c r="N91" s="24">
        <f t="shared" si="14"/>
        <v>0.20235089550272878</v>
      </c>
      <c r="O91" s="25">
        <f t="shared" si="15"/>
        <v>0.55041581447964483</v>
      </c>
      <c r="P91" s="26">
        <f t="shared" si="16"/>
        <v>1</v>
      </c>
    </row>
    <row r="92" spans="1:16" x14ac:dyDescent="0.3">
      <c r="A92" s="1">
        <v>39470</v>
      </c>
      <c r="B92" s="5">
        <f t="shared" si="9"/>
        <v>1</v>
      </c>
      <c r="C92">
        <v>4903.0498049999997</v>
      </c>
      <c r="D92">
        <v>5328.0498049999997</v>
      </c>
      <c r="E92">
        <v>4891.6000979999999</v>
      </c>
      <c r="F92">
        <v>5203.3999020000001</v>
      </c>
      <c r="G92">
        <v>0</v>
      </c>
      <c r="H92" s="6">
        <f t="shared" si="10"/>
        <v>1</v>
      </c>
      <c r="I92" s="6">
        <f t="shared" si="11"/>
        <v>-1</v>
      </c>
      <c r="J92" s="6">
        <f t="shared" si="12"/>
        <v>5141.0166016666662</v>
      </c>
      <c r="K92" s="6">
        <f t="shared" si="17"/>
        <v>0</v>
      </c>
      <c r="L92" s="6">
        <f t="shared" si="13"/>
        <v>1</v>
      </c>
      <c r="M92" s="7">
        <v>0</v>
      </c>
      <c r="N92" s="24">
        <f t="shared" si="14"/>
        <v>1.5224185910070549</v>
      </c>
      <c r="O92" s="25">
        <f t="shared" si="15"/>
        <v>0.82089435434572033</v>
      </c>
      <c r="P92" s="26">
        <f t="shared" si="16"/>
        <v>1</v>
      </c>
    </row>
    <row r="93" spans="1:16" x14ac:dyDescent="0.3">
      <c r="A93" s="1">
        <v>39471</v>
      </c>
      <c r="B93" s="5">
        <f t="shared" si="9"/>
        <v>1</v>
      </c>
      <c r="C93">
        <v>5208</v>
      </c>
      <c r="D93">
        <v>5357.2001950000003</v>
      </c>
      <c r="E93">
        <v>4995.7998049999997</v>
      </c>
      <c r="F93">
        <v>5033.4501950000003</v>
      </c>
      <c r="G93">
        <v>0</v>
      </c>
      <c r="H93" s="6">
        <f t="shared" si="10"/>
        <v>0</v>
      </c>
      <c r="I93" s="6">
        <f t="shared" si="11"/>
        <v>-1</v>
      </c>
      <c r="J93" s="6">
        <f t="shared" si="12"/>
        <v>5128.8167316666668</v>
      </c>
      <c r="K93" s="6">
        <f t="shared" si="17"/>
        <v>1</v>
      </c>
      <c r="L93" s="6">
        <f t="shared" si="13"/>
        <v>1</v>
      </c>
      <c r="M93" s="7">
        <v>1</v>
      </c>
      <c r="N93" s="24">
        <f t="shared" si="14"/>
        <v>0.31180511644673448</v>
      </c>
      <c r="O93" s="25">
        <f t="shared" si="15"/>
        <v>0.57732580831879265</v>
      </c>
      <c r="P93" s="26">
        <f t="shared" si="16"/>
        <v>1</v>
      </c>
    </row>
    <row r="94" spans="1:16" x14ac:dyDescent="0.3">
      <c r="A94" s="1">
        <v>39472</v>
      </c>
      <c r="B94" s="5">
        <f t="shared" si="9"/>
        <v>1</v>
      </c>
      <c r="C94">
        <v>5035.0498049999997</v>
      </c>
      <c r="D94">
        <v>5399.25</v>
      </c>
      <c r="E94">
        <v>5035.0498049999997</v>
      </c>
      <c r="F94">
        <v>5383.3500979999999</v>
      </c>
      <c r="G94">
        <v>0</v>
      </c>
      <c r="H94" s="6">
        <f t="shared" si="10"/>
        <v>1</v>
      </c>
      <c r="I94" s="6">
        <f t="shared" si="11"/>
        <v>1</v>
      </c>
      <c r="J94" s="6">
        <f t="shared" si="12"/>
        <v>5272.5499676666659</v>
      </c>
      <c r="K94" s="6">
        <f t="shared" si="17"/>
        <v>0</v>
      </c>
      <c r="L94" s="6">
        <f t="shared" si="13"/>
        <v>1</v>
      </c>
      <c r="M94" s="7">
        <v>0</v>
      </c>
      <c r="N94" s="24">
        <f t="shared" si="14"/>
        <v>1.6147330605747978</v>
      </c>
      <c r="O94" s="25">
        <f t="shared" si="15"/>
        <v>0.83406747306686213</v>
      </c>
      <c r="P94" s="26">
        <f t="shared" si="16"/>
        <v>1</v>
      </c>
    </row>
    <row r="95" spans="1:16" x14ac:dyDescent="0.3">
      <c r="A95" s="1">
        <v>39475</v>
      </c>
      <c r="B95" s="5">
        <f t="shared" si="9"/>
        <v>0</v>
      </c>
      <c r="C95">
        <v>5380.9501950000003</v>
      </c>
      <c r="D95">
        <v>5380.9501950000003</v>
      </c>
      <c r="E95">
        <v>5071</v>
      </c>
      <c r="F95">
        <v>5274.1000979999999</v>
      </c>
      <c r="G95">
        <v>0</v>
      </c>
      <c r="H95" s="6">
        <f t="shared" si="10"/>
        <v>0</v>
      </c>
      <c r="I95" s="6">
        <f t="shared" si="11"/>
        <v>0</v>
      </c>
      <c r="J95" s="6">
        <f t="shared" si="12"/>
        <v>5242.0167643333334</v>
      </c>
      <c r="K95" s="6">
        <f t="shared" si="17"/>
        <v>1</v>
      </c>
      <c r="L95" s="6">
        <f t="shared" si="13"/>
        <v>1</v>
      </c>
      <c r="M95" s="7">
        <v>0</v>
      </c>
      <c r="N95" s="24">
        <f t="shared" si="14"/>
        <v>0.47653403269729455</v>
      </c>
      <c r="O95" s="25">
        <f t="shared" si="15"/>
        <v>0.61692910373294785</v>
      </c>
      <c r="P95" s="26">
        <f t="shared" si="16"/>
        <v>1</v>
      </c>
    </row>
    <row r="96" spans="1:16" x14ac:dyDescent="0.3">
      <c r="A96" s="1">
        <v>39476</v>
      </c>
      <c r="B96" s="5">
        <f t="shared" si="9"/>
        <v>1</v>
      </c>
      <c r="C96">
        <v>5279.5498049999997</v>
      </c>
      <c r="D96">
        <v>5391.6000979999999</v>
      </c>
      <c r="E96">
        <v>5225.25</v>
      </c>
      <c r="F96">
        <v>5280.7998049999997</v>
      </c>
      <c r="G96">
        <v>0</v>
      </c>
      <c r="H96" s="6">
        <f t="shared" si="10"/>
        <v>1</v>
      </c>
      <c r="I96" s="6">
        <f t="shared" si="11"/>
        <v>-1</v>
      </c>
      <c r="J96" s="6">
        <f t="shared" si="12"/>
        <v>5299.2166343333329</v>
      </c>
      <c r="K96" s="6">
        <f t="shared" si="17"/>
        <v>0</v>
      </c>
      <c r="L96" s="6">
        <f t="shared" si="13"/>
        <v>1</v>
      </c>
      <c r="M96" s="7">
        <v>0</v>
      </c>
      <c r="N96" s="24">
        <f t="shared" si="14"/>
        <v>0.66427183178417504</v>
      </c>
      <c r="O96" s="25">
        <f t="shared" si="15"/>
        <v>0.66021934233888058</v>
      </c>
      <c r="P96" s="26">
        <f t="shared" si="16"/>
        <v>1</v>
      </c>
    </row>
    <row r="97" spans="1:16" x14ac:dyDescent="0.3">
      <c r="A97" s="1">
        <v>39477</v>
      </c>
      <c r="B97" s="5">
        <f t="shared" si="9"/>
        <v>0</v>
      </c>
      <c r="C97">
        <v>5283.75</v>
      </c>
      <c r="D97">
        <v>5314.2998049999997</v>
      </c>
      <c r="E97">
        <v>5142.25</v>
      </c>
      <c r="F97">
        <v>5167.6000979999999</v>
      </c>
      <c r="G97">
        <v>0</v>
      </c>
      <c r="H97" s="6">
        <f t="shared" si="10"/>
        <v>0</v>
      </c>
      <c r="I97" s="6">
        <f t="shared" si="11"/>
        <v>-1</v>
      </c>
      <c r="J97" s="6">
        <f t="shared" si="12"/>
        <v>5208.0499676666659</v>
      </c>
      <c r="K97" s="6">
        <f t="shared" si="17"/>
        <v>1</v>
      </c>
      <c r="L97" s="6">
        <f t="shared" si="13"/>
        <v>1</v>
      </c>
      <c r="M97" s="7">
        <v>0</v>
      </c>
      <c r="N97" s="24">
        <f t="shared" si="14"/>
        <v>0.37978937800280821</v>
      </c>
      <c r="O97" s="25">
        <f t="shared" si="15"/>
        <v>0.59382230246524281</v>
      </c>
      <c r="P97" s="26">
        <f t="shared" si="16"/>
        <v>1</v>
      </c>
    </row>
    <row r="98" spans="1:16" x14ac:dyDescent="0.3">
      <c r="A98" s="1">
        <v>39478</v>
      </c>
      <c r="B98" s="5">
        <f t="shared" si="9"/>
        <v>1</v>
      </c>
      <c r="C98">
        <v>5172.25</v>
      </c>
      <c r="D98">
        <v>5251.6499020000001</v>
      </c>
      <c r="E98">
        <v>5071.1499020000001</v>
      </c>
      <c r="F98">
        <v>5137.4501950000003</v>
      </c>
      <c r="G98">
        <v>0</v>
      </c>
      <c r="H98" s="6">
        <f t="shared" si="10"/>
        <v>0</v>
      </c>
      <c r="I98" s="6">
        <f t="shared" si="11"/>
        <v>-1</v>
      </c>
      <c r="J98" s="6">
        <f t="shared" si="12"/>
        <v>5153.4166663333335</v>
      </c>
      <c r="K98" s="6">
        <f t="shared" si="17"/>
        <v>1</v>
      </c>
      <c r="L98" s="6">
        <f t="shared" si="13"/>
        <v>1</v>
      </c>
      <c r="M98" s="7">
        <v>1</v>
      </c>
      <c r="N98" s="24">
        <f t="shared" si="14"/>
        <v>0.58528721000430639</v>
      </c>
      <c r="O98" s="25">
        <f t="shared" si="15"/>
        <v>0.64228308373876652</v>
      </c>
      <c r="P98" s="26">
        <f t="shared" si="16"/>
        <v>1</v>
      </c>
    </row>
    <row r="99" spans="1:16" x14ac:dyDescent="0.3">
      <c r="A99" s="1">
        <v>39479</v>
      </c>
      <c r="B99" s="5">
        <f t="shared" si="9"/>
        <v>1</v>
      </c>
      <c r="C99">
        <v>5140.6000979999999</v>
      </c>
      <c r="D99">
        <v>5339.9501950000003</v>
      </c>
      <c r="E99">
        <v>5090.75</v>
      </c>
      <c r="F99">
        <v>5317.25</v>
      </c>
      <c r="G99">
        <v>0</v>
      </c>
      <c r="H99" s="6">
        <f t="shared" si="10"/>
        <v>1</v>
      </c>
      <c r="I99" s="6">
        <f t="shared" si="11"/>
        <v>-1</v>
      </c>
      <c r="J99" s="6">
        <f t="shared" si="12"/>
        <v>5249.3167316666668</v>
      </c>
      <c r="K99" s="6">
        <f t="shared" si="17"/>
        <v>0</v>
      </c>
      <c r="L99" s="6">
        <f t="shared" si="13"/>
        <v>1</v>
      </c>
      <c r="M99" s="7">
        <v>0</v>
      </c>
      <c r="N99" s="24">
        <f t="shared" si="14"/>
        <v>1.141576337265013</v>
      </c>
      <c r="O99" s="25">
        <f t="shared" si="15"/>
        <v>0.75796893885229255</v>
      </c>
      <c r="P99" s="26">
        <f t="shared" si="16"/>
        <v>1</v>
      </c>
    </row>
    <row r="100" spans="1:16" x14ac:dyDescent="0.3">
      <c r="A100" s="1">
        <v>39482</v>
      </c>
      <c r="B100" s="5">
        <f t="shared" si="9"/>
        <v>1</v>
      </c>
      <c r="C100">
        <v>5315.5498049999997</v>
      </c>
      <c r="D100">
        <v>5545.2001950000003</v>
      </c>
      <c r="E100">
        <v>5315.5498049999997</v>
      </c>
      <c r="F100">
        <v>5463.5</v>
      </c>
      <c r="G100">
        <v>0</v>
      </c>
      <c r="H100" s="6">
        <f t="shared" si="10"/>
        <v>1</v>
      </c>
      <c r="I100" s="6">
        <f t="shared" si="11"/>
        <v>1</v>
      </c>
      <c r="J100" s="6">
        <f t="shared" si="12"/>
        <v>5441.416666666667</v>
      </c>
      <c r="K100" s="6">
        <f t="shared" si="17"/>
        <v>0</v>
      </c>
      <c r="L100" s="6">
        <f t="shared" si="13"/>
        <v>1</v>
      </c>
      <c r="M100" s="7">
        <v>0</v>
      </c>
      <c r="N100" s="24">
        <f t="shared" si="14"/>
        <v>1.0528876511290175</v>
      </c>
      <c r="O100" s="25">
        <f t="shared" si="15"/>
        <v>0.74132902180690274</v>
      </c>
      <c r="P100" s="26">
        <f t="shared" si="16"/>
        <v>1</v>
      </c>
    </row>
    <row r="101" spans="1:16" x14ac:dyDescent="0.3">
      <c r="A101" s="1">
        <v>39483</v>
      </c>
      <c r="B101" s="5">
        <f t="shared" si="9"/>
        <v>1</v>
      </c>
      <c r="C101">
        <v>5463.75</v>
      </c>
      <c r="D101">
        <v>5500.6000979999999</v>
      </c>
      <c r="E101">
        <v>5412.9501950000003</v>
      </c>
      <c r="F101">
        <v>5483.8999020000001</v>
      </c>
      <c r="G101">
        <v>0</v>
      </c>
      <c r="H101" s="6">
        <f t="shared" si="10"/>
        <v>1</v>
      </c>
      <c r="I101" s="6">
        <f t="shared" si="11"/>
        <v>-1</v>
      </c>
      <c r="J101" s="6">
        <f t="shared" si="12"/>
        <v>5465.8167316666668</v>
      </c>
      <c r="K101" s="6">
        <f t="shared" si="17"/>
        <v>0</v>
      </c>
      <c r="L101" s="6">
        <f t="shared" si="13"/>
        <v>1</v>
      </c>
      <c r="M101" s="7">
        <v>0</v>
      </c>
      <c r="N101" s="24">
        <f t="shared" si="14"/>
        <v>0.68092818167385427</v>
      </c>
      <c r="O101" s="25">
        <f t="shared" si="15"/>
        <v>0.66394582644285272</v>
      </c>
      <c r="P101" s="26">
        <f t="shared" si="16"/>
        <v>1</v>
      </c>
    </row>
    <row r="102" spans="1:16" x14ac:dyDescent="0.3">
      <c r="A102" s="1">
        <v>39484</v>
      </c>
      <c r="B102" s="5">
        <f t="shared" si="9"/>
        <v>1</v>
      </c>
      <c r="C102">
        <v>5470.3999020000001</v>
      </c>
      <c r="D102">
        <v>5470.3999020000001</v>
      </c>
      <c r="E102">
        <v>5257.0498049999997</v>
      </c>
      <c r="F102">
        <v>5322.5498049999997</v>
      </c>
      <c r="G102">
        <v>0</v>
      </c>
      <c r="H102" s="6">
        <f t="shared" si="10"/>
        <v>0</v>
      </c>
      <c r="I102" s="6">
        <f t="shared" si="11"/>
        <v>0</v>
      </c>
      <c r="J102" s="6">
        <f t="shared" si="12"/>
        <v>5349.9998373333328</v>
      </c>
      <c r="K102" s="6">
        <f t="shared" si="17"/>
        <v>1</v>
      </c>
      <c r="L102" s="6">
        <f t="shared" si="13"/>
        <v>1</v>
      </c>
      <c r="M102" s="7">
        <v>1</v>
      </c>
      <c r="N102" s="24">
        <f t="shared" si="14"/>
        <v>0.32249585692493798</v>
      </c>
      <c r="O102" s="25">
        <f t="shared" si="15"/>
        <v>0.57993239089095638</v>
      </c>
      <c r="P102" s="26">
        <f t="shared" si="16"/>
        <v>1</v>
      </c>
    </row>
    <row r="103" spans="1:16" x14ac:dyDescent="0.3">
      <c r="A103" s="1">
        <v>39485</v>
      </c>
      <c r="B103" s="5">
        <f t="shared" si="9"/>
        <v>1</v>
      </c>
      <c r="C103">
        <v>5322.5498049999997</v>
      </c>
      <c r="D103">
        <v>5344.6000979999999</v>
      </c>
      <c r="E103">
        <v>5113.8500979999999</v>
      </c>
      <c r="F103">
        <v>5133.25</v>
      </c>
      <c r="G103">
        <v>0</v>
      </c>
      <c r="H103" s="6">
        <f t="shared" si="10"/>
        <v>0</v>
      </c>
      <c r="I103" s="6">
        <f t="shared" si="11"/>
        <v>-1</v>
      </c>
      <c r="J103" s="6">
        <f t="shared" si="12"/>
        <v>5197.2333986666663</v>
      </c>
      <c r="K103" s="6">
        <f t="shared" si="17"/>
        <v>1</v>
      </c>
      <c r="L103" s="6">
        <f t="shared" si="13"/>
        <v>1</v>
      </c>
      <c r="M103" s="7">
        <v>1</v>
      </c>
      <c r="N103" s="24">
        <f t="shared" si="14"/>
        <v>0.22435664735158045</v>
      </c>
      <c r="O103" s="25">
        <f t="shared" si="15"/>
        <v>0.55585506521937467</v>
      </c>
      <c r="P103" s="26">
        <f t="shared" si="16"/>
        <v>1</v>
      </c>
    </row>
    <row r="104" spans="1:16" x14ac:dyDescent="0.3">
      <c r="A104" s="1">
        <v>39486</v>
      </c>
      <c r="B104" s="5">
        <f t="shared" si="9"/>
        <v>1</v>
      </c>
      <c r="C104">
        <v>5132.1000979999999</v>
      </c>
      <c r="D104">
        <v>5173.8500979999999</v>
      </c>
      <c r="E104">
        <v>5034.25</v>
      </c>
      <c r="F104">
        <v>5120.3500979999999</v>
      </c>
      <c r="G104">
        <v>0</v>
      </c>
      <c r="H104" s="6">
        <f t="shared" si="10"/>
        <v>0</v>
      </c>
      <c r="I104" s="6">
        <f t="shared" si="11"/>
        <v>-1</v>
      </c>
      <c r="J104" s="6">
        <f t="shared" si="12"/>
        <v>5109.4833986666663</v>
      </c>
      <c r="K104" s="6">
        <f t="shared" si="17"/>
        <v>1</v>
      </c>
      <c r="L104" s="6">
        <f t="shared" si="13"/>
        <v>1</v>
      </c>
      <c r="M104" s="7">
        <v>1</v>
      </c>
      <c r="N104" s="24">
        <f t="shared" si="14"/>
        <v>0.62868636027661917</v>
      </c>
      <c r="O104" s="25">
        <f t="shared" si="15"/>
        <v>0.65219153873772673</v>
      </c>
      <c r="P104" s="26">
        <f t="shared" si="16"/>
        <v>1</v>
      </c>
    </row>
    <row r="105" spans="1:16" x14ac:dyDescent="0.3">
      <c r="A105" s="1">
        <v>39489</v>
      </c>
      <c r="B105" s="5">
        <f t="shared" si="9"/>
        <v>0</v>
      </c>
      <c r="C105">
        <v>5120.5498049999997</v>
      </c>
      <c r="D105">
        <v>5126.3999020000001</v>
      </c>
      <c r="E105">
        <v>4803.6000979999999</v>
      </c>
      <c r="F105">
        <v>4857</v>
      </c>
      <c r="G105">
        <v>0</v>
      </c>
      <c r="H105" s="6">
        <f t="shared" si="10"/>
        <v>0</v>
      </c>
      <c r="I105" s="6">
        <f t="shared" si="11"/>
        <v>-1</v>
      </c>
      <c r="J105" s="6">
        <f t="shared" si="12"/>
        <v>4929</v>
      </c>
      <c r="K105" s="6">
        <f t="shared" si="17"/>
        <v>1</v>
      </c>
      <c r="L105" s="6">
        <f t="shared" si="13"/>
        <v>1</v>
      </c>
      <c r="M105" s="7">
        <v>0</v>
      </c>
      <c r="N105" s="24">
        <f t="shared" si="14"/>
        <v>8.6399310189658851E-2</v>
      </c>
      <c r="O105" s="25">
        <f t="shared" si="15"/>
        <v>0.52158640096389186</v>
      </c>
      <c r="P105" s="26">
        <f t="shared" si="16"/>
        <v>1</v>
      </c>
    </row>
    <row r="106" spans="1:16" x14ac:dyDescent="0.3">
      <c r="A106" s="1">
        <v>39490</v>
      </c>
      <c r="B106" s="5">
        <f t="shared" si="9"/>
        <v>0</v>
      </c>
      <c r="C106">
        <v>4877.8500979999999</v>
      </c>
      <c r="D106">
        <v>4949.6000979999999</v>
      </c>
      <c r="E106">
        <v>4820.4501950000003</v>
      </c>
      <c r="F106">
        <v>4838.25</v>
      </c>
      <c r="G106">
        <v>0</v>
      </c>
      <c r="H106" s="6">
        <f t="shared" si="10"/>
        <v>0</v>
      </c>
      <c r="I106" s="6">
        <f t="shared" si="11"/>
        <v>-1</v>
      </c>
      <c r="J106" s="6">
        <f t="shared" si="12"/>
        <v>4869.4334310000004</v>
      </c>
      <c r="K106" s="6">
        <f t="shared" si="17"/>
        <v>1</v>
      </c>
      <c r="L106" s="6">
        <f t="shared" si="13"/>
        <v>1</v>
      </c>
      <c r="M106" s="7">
        <v>0</v>
      </c>
      <c r="N106" s="24">
        <f t="shared" si="14"/>
        <v>0.55095050680462332</v>
      </c>
      <c r="O106" s="25">
        <f t="shared" si="15"/>
        <v>0.63435608772518526</v>
      </c>
      <c r="P106" s="26">
        <f t="shared" si="16"/>
        <v>1</v>
      </c>
    </row>
    <row r="107" spans="1:16" x14ac:dyDescent="0.3">
      <c r="A107" s="1">
        <v>39491</v>
      </c>
      <c r="B107" s="5">
        <f t="shared" si="9"/>
        <v>1</v>
      </c>
      <c r="C107">
        <v>4836.5498049999997</v>
      </c>
      <c r="D107">
        <v>4986.5498049999997</v>
      </c>
      <c r="E107">
        <v>4836.5498049999997</v>
      </c>
      <c r="F107">
        <v>4929.4501950000003</v>
      </c>
      <c r="G107">
        <v>0</v>
      </c>
      <c r="H107" s="6">
        <f t="shared" si="10"/>
        <v>1</v>
      </c>
      <c r="I107" s="6">
        <f t="shared" si="11"/>
        <v>1</v>
      </c>
      <c r="J107" s="6">
        <f t="shared" si="12"/>
        <v>4917.5166016666662</v>
      </c>
      <c r="K107" s="6">
        <f t="shared" si="17"/>
        <v>0</v>
      </c>
      <c r="L107" s="6">
        <f t="shared" si="13"/>
        <v>1</v>
      </c>
      <c r="M107" s="7">
        <v>0</v>
      </c>
      <c r="N107" s="24">
        <f t="shared" si="14"/>
        <v>0.88807531569015896</v>
      </c>
      <c r="O107" s="25">
        <f t="shared" si="15"/>
        <v>0.70849282565933758</v>
      </c>
      <c r="P107" s="26">
        <f t="shared" si="16"/>
        <v>1</v>
      </c>
    </row>
    <row r="108" spans="1:16" x14ac:dyDescent="0.3">
      <c r="A108" s="1">
        <v>39492</v>
      </c>
      <c r="B108" s="5">
        <f t="shared" si="9"/>
        <v>1</v>
      </c>
      <c r="C108">
        <v>4944.6499020000001</v>
      </c>
      <c r="D108">
        <v>5220.25</v>
      </c>
      <c r="E108">
        <v>4944.6499020000001</v>
      </c>
      <c r="F108">
        <v>5202</v>
      </c>
      <c r="G108">
        <v>0</v>
      </c>
      <c r="H108" s="6">
        <f t="shared" si="10"/>
        <v>1</v>
      </c>
      <c r="I108" s="6">
        <f t="shared" si="11"/>
        <v>1</v>
      </c>
      <c r="J108" s="6">
        <f t="shared" si="12"/>
        <v>5122.2999673333334</v>
      </c>
      <c r="K108" s="6">
        <f t="shared" si="17"/>
        <v>0</v>
      </c>
      <c r="L108" s="6">
        <f t="shared" si="13"/>
        <v>1</v>
      </c>
      <c r="M108" s="7">
        <v>1</v>
      </c>
      <c r="N108" s="24">
        <f t="shared" si="14"/>
        <v>1.3515923772346916</v>
      </c>
      <c r="O108" s="25">
        <f t="shared" si="15"/>
        <v>0.79438984045973426</v>
      </c>
      <c r="P108" s="26">
        <f t="shared" si="16"/>
        <v>1</v>
      </c>
    </row>
    <row r="109" spans="1:16" x14ac:dyDescent="0.3">
      <c r="A109" s="1">
        <v>39493</v>
      </c>
      <c r="B109" s="5">
        <f t="shared" si="9"/>
        <v>1</v>
      </c>
      <c r="C109">
        <v>5202.8500979999999</v>
      </c>
      <c r="D109">
        <v>5315.3999020000001</v>
      </c>
      <c r="E109">
        <v>5104.75</v>
      </c>
      <c r="F109">
        <v>5302.8999020000001</v>
      </c>
      <c r="G109">
        <v>0</v>
      </c>
      <c r="H109" s="6">
        <f t="shared" si="10"/>
        <v>1</v>
      </c>
      <c r="I109" s="6">
        <f t="shared" si="11"/>
        <v>-1</v>
      </c>
      <c r="J109" s="6">
        <f t="shared" si="12"/>
        <v>5241.0166013333337</v>
      </c>
      <c r="K109" s="6">
        <f t="shared" si="17"/>
        <v>0</v>
      </c>
      <c r="L109" s="6">
        <f t="shared" si="13"/>
        <v>1</v>
      </c>
      <c r="M109" s="7">
        <v>0</v>
      </c>
      <c r="N109" s="24">
        <f t="shared" si="14"/>
        <v>0.93855701375398926</v>
      </c>
      <c r="O109" s="25">
        <f t="shared" si="15"/>
        <v>0.71880808878773073</v>
      </c>
      <c r="P109" s="26">
        <f t="shared" si="16"/>
        <v>1</v>
      </c>
    </row>
    <row r="110" spans="1:16" x14ac:dyDescent="0.3">
      <c r="A110" s="1">
        <v>39496</v>
      </c>
      <c r="B110" s="5">
        <f t="shared" si="9"/>
        <v>0</v>
      </c>
      <c r="C110">
        <v>5304.4501950000003</v>
      </c>
      <c r="D110">
        <v>5348.6000979999999</v>
      </c>
      <c r="E110">
        <v>5224</v>
      </c>
      <c r="F110">
        <v>5276.8999020000001</v>
      </c>
      <c r="G110">
        <v>0</v>
      </c>
      <c r="H110" s="6">
        <f t="shared" si="10"/>
        <v>0</v>
      </c>
      <c r="I110" s="6">
        <f t="shared" si="11"/>
        <v>-1</v>
      </c>
      <c r="J110" s="6">
        <f t="shared" si="12"/>
        <v>5283.166666666667</v>
      </c>
      <c r="K110" s="6">
        <f t="shared" si="17"/>
        <v>0</v>
      </c>
      <c r="L110" s="6">
        <f t="shared" si="13"/>
        <v>1</v>
      </c>
      <c r="M110" s="7">
        <v>1</v>
      </c>
      <c r="N110" s="24">
        <f t="shared" si="14"/>
        <v>0.57892833382811471</v>
      </c>
      <c r="O110" s="25">
        <f t="shared" si="15"/>
        <v>0.64082077870187404</v>
      </c>
      <c r="P110" s="26">
        <f t="shared" si="16"/>
        <v>1</v>
      </c>
    </row>
    <row r="111" spans="1:16" x14ac:dyDescent="0.3">
      <c r="A111" s="1">
        <v>39497</v>
      </c>
      <c r="B111" s="5">
        <f t="shared" si="9"/>
        <v>1</v>
      </c>
      <c r="C111">
        <v>5278.3999020000001</v>
      </c>
      <c r="D111">
        <v>5368.4501950000003</v>
      </c>
      <c r="E111">
        <v>5262</v>
      </c>
      <c r="F111">
        <v>5280.7998049999997</v>
      </c>
      <c r="G111">
        <v>0</v>
      </c>
      <c r="H111" s="6">
        <f t="shared" si="10"/>
        <v>1</v>
      </c>
      <c r="I111" s="6">
        <f t="shared" si="11"/>
        <v>-1</v>
      </c>
      <c r="J111" s="6">
        <f t="shared" si="12"/>
        <v>5303.75</v>
      </c>
      <c r="K111" s="6">
        <f t="shared" si="17"/>
        <v>0</v>
      </c>
      <c r="L111" s="6">
        <f t="shared" si="13"/>
        <v>1</v>
      </c>
      <c r="M111" s="7">
        <v>1</v>
      </c>
      <c r="N111" s="24">
        <f t="shared" si="14"/>
        <v>0.63985836839081667</v>
      </c>
      <c r="O111" s="25">
        <f t="shared" si="15"/>
        <v>0.65472144388584519</v>
      </c>
      <c r="P111" s="26">
        <f t="shared" si="16"/>
        <v>1</v>
      </c>
    </row>
    <row r="112" spans="1:16" x14ac:dyDescent="0.3">
      <c r="A112" s="1">
        <v>39498</v>
      </c>
      <c r="B112" s="5">
        <f t="shared" si="9"/>
        <v>0</v>
      </c>
      <c r="C112">
        <v>5267.1499020000001</v>
      </c>
      <c r="D112">
        <v>5267.1499020000001</v>
      </c>
      <c r="E112">
        <v>5116.2998049999997</v>
      </c>
      <c r="F112">
        <v>5154.4501950000003</v>
      </c>
      <c r="G112">
        <v>0</v>
      </c>
      <c r="H112" s="6">
        <f t="shared" si="10"/>
        <v>0</v>
      </c>
      <c r="I112" s="6">
        <f t="shared" si="11"/>
        <v>0</v>
      </c>
      <c r="J112" s="6">
        <f t="shared" si="12"/>
        <v>5179.2999673333334</v>
      </c>
      <c r="K112" s="6">
        <f t="shared" si="17"/>
        <v>1</v>
      </c>
      <c r="L112" s="6">
        <f t="shared" si="13"/>
        <v>1</v>
      </c>
      <c r="M112" s="7">
        <v>0</v>
      </c>
      <c r="N112" s="24">
        <f t="shared" si="14"/>
        <v>0.38214823145540489</v>
      </c>
      <c r="O112" s="25">
        <f t="shared" si="15"/>
        <v>0.59439112557560236</v>
      </c>
      <c r="P112" s="26">
        <f t="shared" si="16"/>
        <v>1</v>
      </c>
    </row>
    <row r="113" spans="1:16" x14ac:dyDescent="0.3">
      <c r="A113" s="1">
        <v>39499</v>
      </c>
      <c r="B113" s="5">
        <f t="shared" si="9"/>
        <v>1</v>
      </c>
      <c r="C113">
        <v>5156.8999020000001</v>
      </c>
      <c r="D113">
        <v>5241.3500979999999</v>
      </c>
      <c r="E113">
        <v>5120.0498049999997</v>
      </c>
      <c r="F113">
        <v>5191.7998049999997</v>
      </c>
      <c r="G113">
        <v>0</v>
      </c>
      <c r="H113" s="6">
        <f t="shared" si="10"/>
        <v>1</v>
      </c>
      <c r="I113" s="6">
        <f t="shared" si="11"/>
        <v>-1</v>
      </c>
      <c r="J113" s="6">
        <f t="shared" si="12"/>
        <v>5184.399902666667</v>
      </c>
      <c r="K113" s="6">
        <f t="shared" si="17"/>
        <v>0</v>
      </c>
      <c r="L113" s="6">
        <f t="shared" si="13"/>
        <v>1</v>
      </c>
      <c r="M113" s="7">
        <v>1</v>
      </c>
      <c r="N113" s="24">
        <f t="shared" si="14"/>
        <v>0.73194026125194422</v>
      </c>
      <c r="O113" s="25">
        <f t="shared" si="15"/>
        <v>0.67523090506420635</v>
      </c>
      <c r="P113" s="26">
        <f t="shared" si="16"/>
        <v>1</v>
      </c>
    </row>
    <row r="114" spans="1:16" x14ac:dyDescent="0.3">
      <c r="A114" s="1">
        <v>39500</v>
      </c>
      <c r="B114" s="5">
        <f t="shared" si="9"/>
        <v>0</v>
      </c>
      <c r="C114">
        <v>5183.3999020000001</v>
      </c>
      <c r="D114">
        <v>5184</v>
      </c>
      <c r="E114">
        <v>5092.7998049999997</v>
      </c>
      <c r="F114">
        <v>5110.75</v>
      </c>
      <c r="G114">
        <v>0</v>
      </c>
      <c r="H114" s="6">
        <f t="shared" si="10"/>
        <v>0</v>
      </c>
      <c r="I114" s="6">
        <f t="shared" si="11"/>
        <v>-1</v>
      </c>
      <c r="J114" s="6">
        <f t="shared" si="12"/>
        <v>5129.1832683333332</v>
      </c>
      <c r="K114" s="6">
        <f t="shared" si="17"/>
        <v>1</v>
      </c>
      <c r="L114" s="6">
        <f t="shared" si="13"/>
        <v>1</v>
      </c>
      <c r="M114" s="7">
        <v>0</v>
      </c>
      <c r="N114" s="24">
        <f t="shared" si="14"/>
        <v>0.45446495595471592</v>
      </c>
      <c r="O114" s="25">
        <f t="shared" si="15"/>
        <v>0.61170029130871006</v>
      </c>
      <c r="P114" s="26">
        <f t="shared" si="16"/>
        <v>1</v>
      </c>
    </row>
    <row r="115" spans="1:16" x14ac:dyDescent="0.3">
      <c r="A115" s="1">
        <v>39503</v>
      </c>
      <c r="B115" s="5">
        <f t="shared" si="9"/>
        <v>1</v>
      </c>
      <c r="C115">
        <v>5112.25</v>
      </c>
      <c r="D115">
        <v>5212.3500979999999</v>
      </c>
      <c r="E115">
        <v>5055.1499020000001</v>
      </c>
      <c r="F115">
        <v>5200.7001950000003</v>
      </c>
      <c r="G115">
        <v>0</v>
      </c>
      <c r="H115" s="6">
        <f t="shared" si="10"/>
        <v>1</v>
      </c>
      <c r="I115" s="6">
        <f t="shared" si="11"/>
        <v>-1</v>
      </c>
      <c r="J115" s="6">
        <f t="shared" si="12"/>
        <v>5156.0667316666668</v>
      </c>
      <c r="K115" s="6">
        <f t="shared" si="17"/>
        <v>0</v>
      </c>
      <c r="L115" s="6">
        <f t="shared" si="13"/>
        <v>1</v>
      </c>
      <c r="M115" s="7">
        <v>0</v>
      </c>
      <c r="N115" s="24">
        <f t="shared" si="14"/>
        <v>0.88455990824821373</v>
      </c>
      <c r="O115" s="25">
        <f t="shared" si="15"/>
        <v>0.70776625417011318</v>
      </c>
      <c r="P115" s="26">
        <f t="shared" si="16"/>
        <v>1</v>
      </c>
    </row>
    <row r="116" spans="1:16" x14ac:dyDescent="0.3">
      <c r="A116" s="1">
        <v>39504</v>
      </c>
      <c r="B116" s="5">
        <f t="shared" si="9"/>
        <v>1</v>
      </c>
      <c r="C116">
        <v>5200.7998049999997</v>
      </c>
      <c r="D116">
        <v>5281.2001950000003</v>
      </c>
      <c r="E116">
        <v>5200.7998049999997</v>
      </c>
      <c r="F116">
        <v>5270.0498049999997</v>
      </c>
      <c r="G116">
        <v>0</v>
      </c>
      <c r="H116" s="6">
        <f t="shared" si="10"/>
        <v>1</v>
      </c>
      <c r="I116" s="6">
        <f t="shared" si="11"/>
        <v>1</v>
      </c>
      <c r="J116" s="6">
        <f t="shared" si="12"/>
        <v>5250.6832683333332</v>
      </c>
      <c r="K116" s="6">
        <f t="shared" si="17"/>
        <v>0</v>
      </c>
      <c r="L116" s="6">
        <f t="shared" si="13"/>
        <v>1</v>
      </c>
      <c r="M116" s="7">
        <v>0</v>
      </c>
      <c r="N116" s="24">
        <f t="shared" si="14"/>
        <v>0.79867042130899957</v>
      </c>
      <c r="O116" s="25">
        <f t="shared" si="15"/>
        <v>0.68968999953915633</v>
      </c>
      <c r="P116" s="26">
        <f t="shared" si="16"/>
        <v>1</v>
      </c>
    </row>
    <row r="117" spans="1:16" x14ac:dyDescent="0.3">
      <c r="A117" s="1">
        <v>39505</v>
      </c>
      <c r="B117" s="5">
        <f t="shared" si="9"/>
        <v>0</v>
      </c>
      <c r="C117">
        <v>5271.3999020000001</v>
      </c>
      <c r="D117">
        <v>5368.1499020000001</v>
      </c>
      <c r="E117">
        <v>5249.75</v>
      </c>
      <c r="F117">
        <v>5268.3999020000001</v>
      </c>
      <c r="G117">
        <v>0</v>
      </c>
      <c r="H117" s="6">
        <f t="shared" si="10"/>
        <v>0</v>
      </c>
      <c r="I117" s="6">
        <f t="shared" si="11"/>
        <v>-1</v>
      </c>
      <c r="J117" s="6">
        <f t="shared" si="12"/>
        <v>5295.4332680000007</v>
      </c>
      <c r="K117" s="6">
        <f t="shared" si="17"/>
        <v>0</v>
      </c>
      <c r="L117" s="6">
        <f t="shared" si="13"/>
        <v>1</v>
      </c>
      <c r="M117" s="7">
        <v>0</v>
      </c>
      <c r="N117" s="24">
        <f t="shared" si="14"/>
        <v>0.6313387437454735</v>
      </c>
      <c r="O117" s="25">
        <f t="shared" si="15"/>
        <v>0.65279295627057976</v>
      </c>
      <c r="P117" s="26">
        <f t="shared" si="16"/>
        <v>1</v>
      </c>
    </row>
    <row r="118" spans="1:16" x14ac:dyDescent="0.3">
      <c r="A118" s="1">
        <v>39506</v>
      </c>
      <c r="B118" s="5">
        <f t="shared" si="9"/>
        <v>1</v>
      </c>
      <c r="C118">
        <v>5266.3500979999999</v>
      </c>
      <c r="D118">
        <v>5302.8500979999999</v>
      </c>
      <c r="E118">
        <v>5227.1499020000001</v>
      </c>
      <c r="F118">
        <v>5285.1000979999999</v>
      </c>
      <c r="G118">
        <v>0</v>
      </c>
      <c r="H118" s="6">
        <f t="shared" si="10"/>
        <v>1</v>
      </c>
      <c r="I118" s="6">
        <f t="shared" si="11"/>
        <v>-1</v>
      </c>
      <c r="J118" s="6">
        <f t="shared" si="12"/>
        <v>5271.7000326666666</v>
      </c>
      <c r="K118" s="6">
        <f t="shared" si="17"/>
        <v>1</v>
      </c>
      <c r="L118" s="6">
        <f t="shared" si="13"/>
        <v>1</v>
      </c>
      <c r="M118" s="7">
        <v>0</v>
      </c>
      <c r="N118" s="24">
        <f t="shared" si="14"/>
        <v>0.67326718245733363</v>
      </c>
      <c r="O118" s="25">
        <f t="shared" si="15"/>
        <v>0.66223434954316984</v>
      </c>
      <c r="P118" s="26">
        <f t="shared" si="16"/>
        <v>1</v>
      </c>
    </row>
    <row r="119" spans="1:16" x14ac:dyDescent="0.3">
      <c r="A119" s="1">
        <v>39507</v>
      </c>
      <c r="B119" s="5">
        <f t="shared" si="9"/>
        <v>0</v>
      </c>
      <c r="C119">
        <v>5285</v>
      </c>
      <c r="D119">
        <v>5290.7998049999997</v>
      </c>
      <c r="E119">
        <v>5098.3500979999999</v>
      </c>
      <c r="F119">
        <v>5223.5</v>
      </c>
      <c r="G119">
        <v>0</v>
      </c>
      <c r="H119" s="6">
        <f t="shared" si="10"/>
        <v>0</v>
      </c>
      <c r="I119" s="6">
        <f t="shared" si="11"/>
        <v>-1</v>
      </c>
      <c r="J119" s="6">
        <f t="shared" si="12"/>
        <v>5204.2166343333329</v>
      </c>
      <c r="K119" s="6">
        <f t="shared" si="17"/>
        <v>1</v>
      </c>
      <c r="L119" s="6">
        <f t="shared" si="13"/>
        <v>1</v>
      </c>
      <c r="M119" s="7">
        <v>0</v>
      </c>
      <c r="N119" s="24">
        <f t="shared" si="14"/>
        <v>0.53242137170351878</v>
      </c>
      <c r="O119" s="25">
        <f t="shared" si="15"/>
        <v>0.63004768119146259</v>
      </c>
      <c r="P119" s="26">
        <f t="shared" si="16"/>
        <v>1</v>
      </c>
    </row>
    <row r="120" spans="1:16" x14ac:dyDescent="0.3">
      <c r="A120" s="1">
        <v>39510</v>
      </c>
      <c r="B120" s="5">
        <f t="shared" si="9"/>
        <v>0</v>
      </c>
      <c r="C120">
        <v>5222.7998049999997</v>
      </c>
      <c r="D120">
        <v>5222.7998049999997</v>
      </c>
      <c r="E120">
        <v>4936.0498049999997</v>
      </c>
      <c r="F120">
        <v>4953</v>
      </c>
      <c r="G120">
        <v>0</v>
      </c>
      <c r="H120" s="6">
        <f t="shared" si="10"/>
        <v>0</v>
      </c>
      <c r="I120" s="6">
        <f t="shared" si="11"/>
        <v>0</v>
      </c>
      <c r="J120" s="6">
        <f t="shared" si="12"/>
        <v>5037.2832033333334</v>
      </c>
      <c r="K120" s="6">
        <f t="shared" si="17"/>
        <v>1</v>
      </c>
      <c r="L120" s="6">
        <f t="shared" si="13"/>
        <v>1</v>
      </c>
      <c r="M120" s="7">
        <v>0</v>
      </c>
      <c r="N120" s="24">
        <f t="shared" si="14"/>
        <v>5.2056630922130753E-2</v>
      </c>
      <c r="O120" s="25">
        <f t="shared" si="15"/>
        <v>0.51301121961234264</v>
      </c>
      <c r="P120" s="26">
        <f t="shared" si="16"/>
        <v>1</v>
      </c>
    </row>
    <row r="121" spans="1:16" x14ac:dyDescent="0.3">
      <c r="A121" s="1">
        <v>39511</v>
      </c>
      <c r="B121" s="5">
        <f t="shared" si="9"/>
        <v>0</v>
      </c>
      <c r="C121">
        <v>4958.5498049999997</v>
      </c>
      <c r="D121">
        <v>4976.7001950000003</v>
      </c>
      <c r="E121">
        <v>4812.9501950000003</v>
      </c>
      <c r="F121">
        <v>4864.25</v>
      </c>
      <c r="G121">
        <v>0</v>
      </c>
      <c r="H121" s="6">
        <f t="shared" si="10"/>
        <v>0</v>
      </c>
      <c r="I121" s="6">
        <f t="shared" si="11"/>
        <v>-1</v>
      </c>
      <c r="J121" s="6">
        <f t="shared" si="12"/>
        <v>4884.6334633333336</v>
      </c>
      <c r="K121" s="6">
        <f t="shared" si="17"/>
        <v>1</v>
      </c>
      <c r="L121" s="6">
        <f t="shared" si="13"/>
        <v>1</v>
      </c>
      <c r="M121" s="7">
        <v>0</v>
      </c>
      <c r="N121" s="24">
        <f t="shared" si="14"/>
        <v>0.43596104552303661</v>
      </c>
      <c r="O121" s="25">
        <f t="shared" si="15"/>
        <v>0.60729620905731718</v>
      </c>
      <c r="P121" s="26">
        <f t="shared" si="16"/>
        <v>1</v>
      </c>
    </row>
    <row r="122" spans="1:16" x14ac:dyDescent="0.3">
      <c r="A122" s="1">
        <v>39512</v>
      </c>
      <c r="B122" s="5">
        <f t="shared" si="9"/>
        <v>1</v>
      </c>
      <c r="C122">
        <v>4866.8500979999999</v>
      </c>
      <c r="D122">
        <v>4936.75</v>
      </c>
      <c r="E122">
        <v>4847.25</v>
      </c>
      <c r="F122">
        <v>4921.3999020000001</v>
      </c>
      <c r="G122">
        <v>0</v>
      </c>
      <c r="H122" s="6">
        <f t="shared" si="10"/>
        <v>1</v>
      </c>
      <c r="I122" s="6">
        <f t="shared" si="11"/>
        <v>-1</v>
      </c>
      <c r="J122" s="6">
        <f t="shared" si="12"/>
        <v>4901.7999673333334</v>
      </c>
      <c r="K122" s="6">
        <f t="shared" si="17"/>
        <v>0</v>
      </c>
      <c r="L122" s="6">
        <f t="shared" si="13"/>
        <v>1</v>
      </c>
      <c r="M122" s="7">
        <v>1</v>
      </c>
      <c r="N122" s="24">
        <f t="shared" si="14"/>
        <v>0.77056572286311631</v>
      </c>
      <c r="O122" s="25">
        <f t="shared" si="15"/>
        <v>0.68364325824481931</v>
      </c>
      <c r="P122" s="26">
        <f t="shared" si="16"/>
        <v>1</v>
      </c>
    </row>
    <row r="123" spans="1:16" x14ac:dyDescent="0.3">
      <c r="A123" s="1">
        <v>39514</v>
      </c>
      <c r="B123" s="5">
        <f t="shared" si="9"/>
        <v>0</v>
      </c>
      <c r="C123">
        <v>4918.2998049999997</v>
      </c>
      <c r="D123">
        <v>4918.2998049999997</v>
      </c>
      <c r="E123">
        <v>4672.25</v>
      </c>
      <c r="F123">
        <v>4771.6000979999999</v>
      </c>
      <c r="G123">
        <v>0</v>
      </c>
      <c r="H123" s="6">
        <f t="shared" si="10"/>
        <v>0</v>
      </c>
      <c r="I123" s="6">
        <f t="shared" si="11"/>
        <v>0</v>
      </c>
      <c r="J123" s="6">
        <f t="shared" si="12"/>
        <v>4787.3833009999989</v>
      </c>
      <c r="K123" s="6">
        <f t="shared" si="17"/>
        <v>1</v>
      </c>
      <c r="L123" s="6">
        <f t="shared" si="13"/>
        <v>1</v>
      </c>
      <c r="M123" s="7">
        <v>0</v>
      </c>
      <c r="N123" s="24">
        <f t="shared" si="14"/>
        <v>0.34731595912398194</v>
      </c>
      <c r="O123" s="25">
        <f t="shared" si="15"/>
        <v>0.58596655503423001</v>
      </c>
      <c r="P123" s="26">
        <f t="shared" si="16"/>
        <v>1</v>
      </c>
    </row>
    <row r="124" spans="1:16" x14ac:dyDescent="0.3">
      <c r="A124" s="1">
        <v>39517</v>
      </c>
      <c r="B124" s="5">
        <f t="shared" si="9"/>
        <v>1</v>
      </c>
      <c r="C124">
        <v>4767.7998049999997</v>
      </c>
      <c r="D124">
        <v>4814.9501950000003</v>
      </c>
      <c r="E124">
        <v>4620.5</v>
      </c>
      <c r="F124">
        <v>4800.3999020000001</v>
      </c>
      <c r="G124">
        <v>0</v>
      </c>
      <c r="H124" s="6">
        <f t="shared" si="10"/>
        <v>1</v>
      </c>
      <c r="I124" s="6">
        <f t="shared" si="11"/>
        <v>-1</v>
      </c>
      <c r="J124" s="6">
        <f t="shared" si="12"/>
        <v>4745.2833656666671</v>
      </c>
      <c r="K124" s="6">
        <f t="shared" si="17"/>
        <v>1</v>
      </c>
      <c r="L124" s="6">
        <f t="shared" si="13"/>
        <v>1</v>
      </c>
      <c r="M124" s="7">
        <v>1</v>
      </c>
      <c r="N124" s="24">
        <f t="shared" si="14"/>
        <v>0.77200221145150383</v>
      </c>
      <c r="O124" s="25">
        <f t="shared" si="15"/>
        <v>0.68395385304629619</v>
      </c>
      <c r="P124" s="26">
        <f t="shared" si="16"/>
        <v>1</v>
      </c>
    </row>
    <row r="125" spans="1:16" x14ac:dyDescent="0.3">
      <c r="A125" s="1">
        <v>39518</v>
      </c>
      <c r="B125" s="5">
        <f t="shared" si="9"/>
        <v>1</v>
      </c>
      <c r="C125">
        <v>4796.2998049999997</v>
      </c>
      <c r="D125">
        <v>4888.5</v>
      </c>
      <c r="E125">
        <v>4732.8500979999999</v>
      </c>
      <c r="F125">
        <v>4865.8999020000001</v>
      </c>
      <c r="G125">
        <v>0</v>
      </c>
      <c r="H125" s="6">
        <f t="shared" si="10"/>
        <v>1</v>
      </c>
      <c r="I125" s="6">
        <f t="shared" si="11"/>
        <v>-1</v>
      </c>
      <c r="J125" s="6">
        <f t="shared" si="12"/>
        <v>4829.083333333333</v>
      </c>
      <c r="K125" s="6">
        <f t="shared" si="17"/>
        <v>0</v>
      </c>
      <c r="L125" s="6">
        <f t="shared" si="13"/>
        <v>1</v>
      </c>
      <c r="M125" s="7">
        <v>1</v>
      </c>
      <c r="N125" s="24">
        <f t="shared" si="14"/>
        <v>0.83998070010973602</v>
      </c>
      <c r="O125" s="25">
        <f t="shared" si="15"/>
        <v>0.69846115120701091</v>
      </c>
      <c r="P125" s="26">
        <f t="shared" si="16"/>
        <v>1</v>
      </c>
    </row>
    <row r="126" spans="1:16" x14ac:dyDescent="0.3">
      <c r="A126" s="1">
        <v>39519</v>
      </c>
      <c r="B126" s="5">
        <f t="shared" si="9"/>
        <v>1</v>
      </c>
      <c r="C126">
        <v>4869.75</v>
      </c>
      <c r="D126">
        <v>5019.2001950000003</v>
      </c>
      <c r="E126">
        <v>4854.75</v>
      </c>
      <c r="F126">
        <v>4872</v>
      </c>
      <c r="G126">
        <v>0</v>
      </c>
      <c r="H126" s="6">
        <f t="shared" si="10"/>
        <v>1</v>
      </c>
      <c r="I126" s="6">
        <f t="shared" si="11"/>
        <v>-1</v>
      </c>
      <c r="J126" s="6">
        <f t="shared" si="12"/>
        <v>4915.3167316666668</v>
      </c>
      <c r="K126" s="6">
        <f t="shared" si="17"/>
        <v>0</v>
      </c>
      <c r="L126" s="6">
        <f t="shared" si="13"/>
        <v>1</v>
      </c>
      <c r="M126" s="7">
        <v>1</v>
      </c>
      <c r="N126" s="24">
        <f t="shared" si="14"/>
        <v>0.66470158428740855</v>
      </c>
      <c r="O126" s="25">
        <f t="shared" si="15"/>
        <v>0.66031574197674792</v>
      </c>
      <c r="P126" s="26">
        <f t="shared" si="16"/>
        <v>1</v>
      </c>
    </row>
    <row r="127" spans="1:16" x14ac:dyDescent="0.3">
      <c r="A127" s="1">
        <v>39520</v>
      </c>
      <c r="B127" s="5">
        <f t="shared" si="9"/>
        <v>1</v>
      </c>
      <c r="C127">
        <v>4868.7001950000003</v>
      </c>
      <c r="D127">
        <v>4868.7998049999997</v>
      </c>
      <c r="E127">
        <v>4580.1499020000001</v>
      </c>
      <c r="F127">
        <v>4623.6000979999999</v>
      </c>
      <c r="G127">
        <v>0</v>
      </c>
      <c r="H127" s="6">
        <f t="shared" si="10"/>
        <v>0</v>
      </c>
      <c r="I127" s="6">
        <f t="shared" si="11"/>
        <v>-1</v>
      </c>
      <c r="J127" s="6">
        <f t="shared" si="12"/>
        <v>4690.8499349999993</v>
      </c>
      <c r="K127" s="6">
        <f t="shared" si="17"/>
        <v>1</v>
      </c>
      <c r="L127" s="6">
        <f t="shared" si="13"/>
        <v>1</v>
      </c>
      <c r="M127" s="7">
        <v>1</v>
      </c>
      <c r="N127" s="24">
        <f t="shared" si="14"/>
        <v>0.11921364618519792</v>
      </c>
      <c r="O127" s="25">
        <f t="shared" si="15"/>
        <v>0.52976816472877464</v>
      </c>
      <c r="P127" s="26">
        <f t="shared" si="16"/>
        <v>1</v>
      </c>
    </row>
    <row r="128" spans="1:16" x14ac:dyDescent="0.3">
      <c r="A128" s="1">
        <v>39521</v>
      </c>
      <c r="B128" s="5">
        <f t="shared" si="9"/>
        <v>1</v>
      </c>
      <c r="C128">
        <v>4623.7998049999997</v>
      </c>
      <c r="D128">
        <v>4758.9501950000003</v>
      </c>
      <c r="E128">
        <v>4607.5498049999997</v>
      </c>
      <c r="F128">
        <v>4745.7998049999997</v>
      </c>
      <c r="G128">
        <v>0</v>
      </c>
      <c r="H128" s="6">
        <f t="shared" si="10"/>
        <v>1</v>
      </c>
      <c r="I128" s="6">
        <f t="shared" si="11"/>
        <v>-1</v>
      </c>
      <c r="J128" s="6">
        <f t="shared" si="12"/>
        <v>4704.0999349999993</v>
      </c>
      <c r="K128" s="6">
        <f t="shared" si="17"/>
        <v>0</v>
      </c>
      <c r="L128" s="6">
        <f t="shared" si="13"/>
        <v>1</v>
      </c>
      <c r="M128" s="7">
        <v>1</v>
      </c>
      <c r="N128" s="24">
        <f t="shared" si="14"/>
        <v>0.96684083340281457</v>
      </c>
      <c r="O128" s="25">
        <f t="shared" si="15"/>
        <v>0.72448936125294172</v>
      </c>
      <c r="P128" s="26">
        <f t="shared" si="16"/>
        <v>1</v>
      </c>
    </row>
    <row r="129" spans="1:16" x14ac:dyDescent="0.3">
      <c r="A129" s="1">
        <v>39524</v>
      </c>
      <c r="B129" s="5">
        <f t="shared" si="9"/>
        <v>0</v>
      </c>
      <c r="C129">
        <v>4745.4501950000003</v>
      </c>
      <c r="D129">
        <v>4745.4501950000003</v>
      </c>
      <c r="E129">
        <v>4482.1000979999999</v>
      </c>
      <c r="F129">
        <v>4503.1000979999999</v>
      </c>
      <c r="G129">
        <v>0</v>
      </c>
      <c r="H129" s="6">
        <f t="shared" si="10"/>
        <v>0</v>
      </c>
      <c r="I129" s="6">
        <f t="shared" si="11"/>
        <v>0</v>
      </c>
      <c r="J129" s="6">
        <f t="shared" si="12"/>
        <v>4576.8834636666661</v>
      </c>
      <c r="K129" s="6">
        <f t="shared" si="17"/>
        <v>1</v>
      </c>
      <c r="L129" s="6">
        <f t="shared" si="13"/>
        <v>1</v>
      </c>
      <c r="M129" s="7">
        <v>0</v>
      </c>
      <c r="N129" s="24">
        <f t="shared" si="14"/>
        <v>0.11458855417132863</v>
      </c>
      <c r="O129" s="25">
        <f t="shared" si="15"/>
        <v>0.52861583362178677</v>
      </c>
      <c r="P129" s="26">
        <f t="shared" si="16"/>
        <v>1</v>
      </c>
    </row>
    <row r="130" spans="1:16" x14ac:dyDescent="0.3">
      <c r="A130" s="1">
        <v>39525</v>
      </c>
      <c r="B130" s="5">
        <f t="shared" si="9"/>
        <v>1</v>
      </c>
      <c r="C130">
        <v>4519.8999020000001</v>
      </c>
      <c r="D130">
        <v>4617.9501950000003</v>
      </c>
      <c r="E130">
        <v>4468.5498049999997</v>
      </c>
      <c r="F130">
        <v>4533</v>
      </c>
      <c r="G130">
        <v>0</v>
      </c>
      <c r="H130" s="6">
        <f t="shared" si="10"/>
        <v>1</v>
      </c>
      <c r="I130" s="6">
        <f t="shared" si="11"/>
        <v>-1</v>
      </c>
      <c r="J130" s="6">
        <f t="shared" si="12"/>
        <v>4539.833333333333</v>
      </c>
      <c r="K130" s="6">
        <f t="shared" si="17"/>
        <v>1</v>
      </c>
      <c r="L130" s="6">
        <f t="shared" si="13"/>
        <v>1</v>
      </c>
      <c r="M130" s="7">
        <v>0</v>
      </c>
      <c r="N130" s="24">
        <f t="shared" si="14"/>
        <v>0.69504938047608344</v>
      </c>
      <c r="O130" s="25">
        <f t="shared" si="15"/>
        <v>0.66708924366073497</v>
      </c>
      <c r="P130" s="26">
        <f t="shared" si="16"/>
        <v>1</v>
      </c>
    </row>
    <row r="131" spans="1:16" x14ac:dyDescent="0.3">
      <c r="A131" s="1">
        <v>39526</v>
      </c>
      <c r="B131" s="5">
        <f t="shared" si="9"/>
        <v>1</v>
      </c>
      <c r="C131">
        <v>4534.75</v>
      </c>
      <c r="D131">
        <v>4718.3999020000001</v>
      </c>
      <c r="E131">
        <v>4533.8999020000001</v>
      </c>
      <c r="F131">
        <v>4573.9501950000003</v>
      </c>
      <c r="G131">
        <v>0</v>
      </c>
      <c r="H131" s="6">
        <f t="shared" si="10"/>
        <v>1</v>
      </c>
      <c r="I131" s="6">
        <f t="shared" si="11"/>
        <v>-1</v>
      </c>
      <c r="J131" s="6">
        <f t="shared" si="12"/>
        <v>4608.7499996666666</v>
      </c>
      <c r="K131" s="6">
        <f t="shared" si="17"/>
        <v>0</v>
      </c>
      <c r="L131" s="6">
        <f t="shared" si="13"/>
        <v>1</v>
      </c>
      <c r="M131" s="7">
        <v>0</v>
      </c>
      <c r="N131" s="24">
        <f t="shared" si="14"/>
        <v>0.76735987575803033</v>
      </c>
      <c r="O131" s="25">
        <f t="shared" si="15"/>
        <v>0.68294950532890619</v>
      </c>
      <c r="P131" s="26">
        <f t="shared" si="16"/>
        <v>1</v>
      </c>
    </row>
    <row r="132" spans="1:16" x14ac:dyDescent="0.3">
      <c r="A132" s="1">
        <v>39531</v>
      </c>
      <c r="B132" s="5">
        <f t="shared" si="9"/>
        <v>1</v>
      </c>
      <c r="C132">
        <v>4576.7998049999997</v>
      </c>
      <c r="D132">
        <v>4649.4501950000003</v>
      </c>
      <c r="E132">
        <v>4539.7998049999997</v>
      </c>
      <c r="F132">
        <v>4609.8500979999999</v>
      </c>
      <c r="G132">
        <v>0</v>
      </c>
      <c r="H132" s="6">
        <f t="shared" si="10"/>
        <v>1</v>
      </c>
      <c r="I132" s="6">
        <f t="shared" si="11"/>
        <v>-1</v>
      </c>
      <c r="J132" s="6">
        <f t="shared" si="12"/>
        <v>4599.7000326666666</v>
      </c>
      <c r="K132" s="6">
        <f t="shared" si="17"/>
        <v>1</v>
      </c>
      <c r="L132" s="6">
        <f t="shared" si="13"/>
        <v>1</v>
      </c>
      <c r="M132" s="7">
        <v>0</v>
      </c>
      <c r="N132" s="24">
        <f t="shared" si="14"/>
        <v>0.72854317889638043</v>
      </c>
      <c r="O132" s="25">
        <f t="shared" si="15"/>
        <v>0.6744855018426289</v>
      </c>
      <c r="P132" s="26">
        <f t="shared" si="16"/>
        <v>1</v>
      </c>
    </row>
    <row r="133" spans="1:16" x14ac:dyDescent="0.3">
      <c r="A133" s="1">
        <v>39532</v>
      </c>
      <c r="B133" s="5">
        <f t="shared" ref="B133:B196" si="18">MODE(H133,I133,K133,L133,M133)</f>
        <v>1</v>
      </c>
      <c r="C133">
        <v>4616.7998049999997</v>
      </c>
      <c r="D133">
        <v>4896.7998049999997</v>
      </c>
      <c r="E133">
        <v>4616.7998049999997</v>
      </c>
      <c r="F133">
        <v>4877.5</v>
      </c>
      <c r="G133">
        <v>0</v>
      </c>
      <c r="H133" s="6">
        <f t="shared" ref="H133:H196" si="19">IF(C133&lt;F133,1,0)</f>
        <v>1</v>
      </c>
      <c r="I133" s="6">
        <f t="shared" ref="I133:I196" si="20">IF( C133=E133,1,IF( C133=D133,0,-1) )</f>
        <v>1</v>
      </c>
      <c r="J133" s="6">
        <f t="shared" ref="J133:J196" si="21">AVERAGE(D133,E133,F133)</f>
        <v>4797.0332033333334</v>
      </c>
      <c r="K133" s="6">
        <f t="shared" si="17"/>
        <v>0</v>
      </c>
      <c r="L133" s="6">
        <f t="shared" si="13"/>
        <v>1</v>
      </c>
      <c r="M133" s="7">
        <v>0</v>
      </c>
      <c r="N133" s="24">
        <f t="shared" si="14"/>
        <v>1.3649012893083388</v>
      </c>
      <c r="O133" s="25">
        <f t="shared" si="15"/>
        <v>0.79655513099270669</v>
      </c>
      <c r="P133" s="26">
        <f t="shared" si="16"/>
        <v>1</v>
      </c>
    </row>
    <row r="134" spans="1:16" x14ac:dyDescent="0.3">
      <c r="A134" s="1">
        <v>39533</v>
      </c>
      <c r="B134" s="5">
        <f t="shared" si="18"/>
        <v>0</v>
      </c>
      <c r="C134">
        <v>4878.7001950000003</v>
      </c>
      <c r="D134">
        <v>4912.2998049999997</v>
      </c>
      <c r="E134">
        <v>4808.6499020000001</v>
      </c>
      <c r="F134">
        <v>4828.8500979999999</v>
      </c>
      <c r="G134">
        <v>0</v>
      </c>
      <c r="H134" s="6">
        <f t="shared" si="19"/>
        <v>0</v>
      </c>
      <c r="I134" s="6">
        <f t="shared" si="20"/>
        <v>-1</v>
      </c>
      <c r="J134" s="6">
        <f t="shared" si="21"/>
        <v>4849.9332683333332</v>
      </c>
      <c r="K134" s="6">
        <f t="shared" si="17"/>
        <v>0</v>
      </c>
      <c r="L134" s="6">
        <f t="shared" ref="L134:L197" si="22">IF(G134&gt;G133,0,1)</f>
        <v>1</v>
      </c>
      <c r="M134" s="7">
        <v>1</v>
      </c>
      <c r="N134" s="24">
        <f t="shared" ref="N134:N197" si="23">$B$2+SUMPRODUCT($C$2:$G$2,C134:G134)</f>
        <v>0.51717093100307909</v>
      </c>
      <c r="O134" s="25">
        <f t="shared" ref="O134:O197" si="24">EXP(N134)/(1+EXP(N134))</f>
        <v>0.62648599775876967</v>
      </c>
      <c r="P134" s="26">
        <f t="shared" ref="P134:P197" si="25">IF(O134&gt;0.5,1,0)</f>
        <v>1</v>
      </c>
    </row>
    <row r="135" spans="1:16" x14ac:dyDescent="0.3">
      <c r="A135" s="1">
        <v>39534</v>
      </c>
      <c r="B135" s="5">
        <f t="shared" si="18"/>
        <v>1</v>
      </c>
      <c r="C135">
        <v>4828.7998049999997</v>
      </c>
      <c r="D135">
        <v>4863.75</v>
      </c>
      <c r="E135">
        <v>4769.6000979999999</v>
      </c>
      <c r="F135">
        <v>4830.25</v>
      </c>
      <c r="G135">
        <v>0</v>
      </c>
      <c r="H135" s="6">
        <f t="shared" si="19"/>
        <v>1</v>
      </c>
      <c r="I135" s="6">
        <f t="shared" si="20"/>
        <v>-1</v>
      </c>
      <c r="J135" s="6">
        <f t="shared" si="21"/>
        <v>4821.2000326666666</v>
      </c>
      <c r="K135" s="6">
        <f t="shared" ref="K135:K198" si="26">IF(J135&gt;J134,0,1)</f>
        <v>1</v>
      </c>
      <c r="L135" s="6">
        <f t="shared" si="22"/>
        <v>1</v>
      </c>
      <c r="M135" s="7">
        <v>1</v>
      </c>
      <c r="N135" s="24">
        <f t="shared" si="23"/>
        <v>0.64306946542538934</v>
      </c>
      <c r="O135" s="25">
        <f t="shared" si="24"/>
        <v>0.65544698748295038</v>
      </c>
      <c r="P135" s="26">
        <f t="shared" si="25"/>
        <v>1</v>
      </c>
    </row>
    <row r="136" spans="1:16" x14ac:dyDescent="0.3">
      <c r="A136" s="1">
        <v>39535</v>
      </c>
      <c r="B136" s="5">
        <f t="shared" si="18"/>
        <v>1</v>
      </c>
      <c r="C136">
        <v>4830</v>
      </c>
      <c r="D136">
        <v>4970.7998049999997</v>
      </c>
      <c r="E136">
        <v>4796.3500979999999</v>
      </c>
      <c r="F136">
        <v>4942</v>
      </c>
      <c r="G136">
        <v>0</v>
      </c>
      <c r="H136" s="6">
        <f t="shared" si="19"/>
        <v>1</v>
      </c>
      <c r="I136" s="6">
        <f t="shared" si="20"/>
        <v>-1</v>
      </c>
      <c r="J136" s="6">
        <f t="shared" si="21"/>
        <v>4903.0499676666668</v>
      </c>
      <c r="K136" s="6">
        <f t="shared" si="26"/>
        <v>0</v>
      </c>
      <c r="L136" s="6">
        <f t="shared" si="22"/>
        <v>1</v>
      </c>
      <c r="M136" s="7">
        <v>0</v>
      </c>
      <c r="N136" s="24">
        <f t="shared" si="23"/>
        <v>0.95033702569552492</v>
      </c>
      <c r="O136" s="25">
        <f t="shared" si="24"/>
        <v>0.72118295156151579</v>
      </c>
      <c r="P136" s="26">
        <f t="shared" si="25"/>
        <v>1</v>
      </c>
    </row>
    <row r="137" spans="1:16" x14ac:dyDescent="0.3">
      <c r="A137" s="1">
        <v>39538</v>
      </c>
      <c r="B137" s="5">
        <f t="shared" si="18"/>
        <v>1</v>
      </c>
      <c r="C137">
        <v>4942.1499020000001</v>
      </c>
      <c r="D137">
        <v>4947</v>
      </c>
      <c r="E137">
        <v>4703.8500979999999</v>
      </c>
      <c r="F137">
        <v>4734.5</v>
      </c>
      <c r="G137">
        <v>0</v>
      </c>
      <c r="H137" s="6">
        <f t="shared" si="19"/>
        <v>0</v>
      </c>
      <c r="I137" s="6">
        <f t="shared" si="20"/>
        <v>-1</v>
      </c>
      <c r="J137" s="6">
        <f t="shared" si="21"/>
        <v>4795.1166993333327</v>
      </c>
      <c r="K137" s="6">
        <f t="shared" si="26"/>
        <v>1</v>
      </c>
      <c r="L137" s="6">
        <f t="shared" si="22"/>
        <v>1</v>
      </c>
      <c r="M137" s="7">
        <v>1</v>
      </c>
      <c r="N137" s="24">
        <f t="shared" si="23"/>
        <v>0.19000793595374776</v>
      </c>
      <c r="O137" s="25">
        <f t="shared" si="24"/>
        <v>0.54735958433247467</v>
      </c>
      <c r="P137" s="26">
        <f t="shared" si="25"/>
        <v>1</v>
      </c>
    </row>
    <row r="138" spans="1:16" x14ac:dyDescent="0.3">
      <c r="A138" s="1">
        <v>39539</v>
      </c>
      <c r="B138" s="5">
        <f t="shared" si="18"/>
        <v>1</v>
      </c>
      <c r="C138">
        <v>4735.6499020000001</v>
      </c>
      <c r="D138">
        <v>4800.75</v>
      </c>
      <c r="E138">
        <v>4628.75</v>
      </c>
      <c r="F138">
        <v>4739.5498049999997</v>
      </c>
      <c r="G138">
        <v>0</v>
      </c>
      <c r="H138" s="6">
        <f t="shared" si="19"/>
        <v>1</v>
      </c>
      <c r="I138" s="6">
        <f t="shared" si="20"/>
        <v>-1</v>
      </c>
      <c r="J138" s="6">
        <f t="shared" si="21"/>
        <v>4723.0166016666662</v>
      </c>
      <c r="K138" s="6">
        <f t="shared" si="26"/>
        <v>1</v>
      </c>
      <c r="L138" s="6">
        <f t="shared" si="22"/>
        <v>1</v>
      </c>
      <c r="M138" s="7">
        <v>1</v>
      </c>
      <c r="N138" s="24">
        <f t="shared" si="23"/>
        <v>0.68552652410553871</v>
      </c>
      <c r="O138" s="25">
        <f t="shared" si="24"/>
        <v>0.66497104203179802</v>
      </c>
      <c r="P138" s="26">
        <f t="shared" si="25"/>
        <v>1</v>
      </c>
    </row>
    <row r="139" spans="1:16" x14ac:dyDescent="0.3">
      <c r="A139" s="1">
        <v>39540</v>
      </c>
      <c r="B139" s="5">
        <f t="shared" si="18"/>
        <v>1</v>
      </c>
      <c r="C139">
        <v>4741.3999020000001</v>
      </c>
      <c r="D139">
        <v>4916.75</v>
      </c>
      <c r="E139">
        <v>4741.3999020000001</v>
      </c>
      <c r="F139">
        <v>4754.2001950000003</v>
      </c>
      <c r="G139">
        <v>0</v>
      </c>
      <c r="H139" s="6">
        <f t="shared" si="19"/>
        <v>1</v>
      </c>
      <c r="I139" s="6">
        <f t="shared" si="20"/>
        <v>1</v>
      </c>
      <c r="J139" s="6">
        <f t="shared" si="21"/>
        <v>4804.1166990000011</v>
      </c>
      <c r="K139" s="6">
        <f t="shared" si="26"/>
        <v>0</v>
      </c>
      <c r="L139" s="6">
        <f t="shared" si="22"/>
        <v>1</v>
      </c>
      <c r="M139" s="7">
        <v>0</v>
      </c>
      <c r="N139" s="24">
        <f t="shared" si="23"/>
        <v>0.69474905076259563</v>
      </c>
      <c r="O139" s="25">
        <f t="shared" si="24"/>
        <v>0.66702254273550166</v>
      </c>
      <c r="P139" s="26">
        <f t="shared" si="25"/>
        <v>1</v>
      </c>
    </row>
    <row r="140" spans="1:16" x14ac:dyDescent="0.3">
      <c r="A140" s="1">
        <v>39541</v>
      </c>
      <c r="B140" s="5">
        <f t="shared" si="18"/>
        <v>1</v>
      </c>
      <c r="C140">
        <v>4753.8999020000001</v>
      </c>
      <c r="D140">
        <v>4833.25</v>
      </c>
      <c r="E140">
        <v>4738.2001950000003</v>
      </c>
      <c r="F140">
        <v>4771.6000979999999</v>
      </c>
      <c r="G140">
        <v>0</v>
      </c>
      <c r="H140" s="6">
        <f t="shared" si="19"/>
        <v>1</v>
      </c>
      <c r="I140" s="6">
        <f t="shared" si="20"/>
        <v>-1</v>
      </c>
      <c r="J140" s="6">
        <f t="shared" si="21"/>
        <v>4781.0167643333334</v>
      </c>
      <c r="K140" s="6">
        <f t="shared" si="26"/>
        <v>1</v>
      </c>
      <c r="L140" s="6">
        <f t="shared" si="22"/>
        <v>1</v>
      </c>
      <c r="M140" s="7">
        <v>1</v>
      </c>
      <c r="N140" s="24">
        <f t="shared" si="23"/>
        <v>0.67949938089531325</v>
      </c>
      <c r="O140" s="25">
        <f t="shared" si="24"/>
        <v>0.66362695524986393</v>
      </c>
      <c r="P140" s="26">
        <f t="shared" si="25"/>
        <v>1</v>
      </c>
    </row>
    <row r="141" spans="1:16" x14ac:dyDescent="0.3">
      <c r="A141" s="1">
        <v>39542</v>
      </c>
      <c r="B141" s="5">
        <f t="shared" si="18"/>
        <v>1</v>
      </c>
      <c r="C141">
        <v>4766.7001950000003</v>
      </c>
      <c r="D141">
        <v>4791.7001950000003</v>
      </c>
      <c r="E141">
        <v>4632.7001950000003</v>
      </c>
      <c r="F141">
        <v>4647</v>
      </c>
      <c r="G141">
        <v>0</v>
      </c>
      <c r="H141" s="6">
        <f t="shared" si="19"/>
        <v>0</v>
      </c>
      <c r="I141" s="6">
        <f t="shared" si="20"/>
        <v>-1</v>
      </c>
      <c r="J141" s="6">
        <f t="shared" si="21"/>
        <v>4690.4667966666666</v>
      </c>
      <c r="K141" s="6">
        <f t="shared" si="26"/>
        <v>1</v>
      </c>
      <c r="L141" s="6">
        <f t="shared" si="22"/>
        <v>1</v>
      </c>
      <c r="M141" s="7">
        <v>1</v>
      </c>
      <c r="N141" s="24">
        <f t="shared" si="23"/>
        <v>0.36989822270971995</v>
      </c>
      <c r="O141" s="25">
        <f t="shared" si="24"/>
        <v>0.59143438522235969</v>
      </c>
      <c r="P141" s="26">
        <f t="shared" si="25"/>
        <v>1</v>
      </c>
    </row>
    <row r="142" spans="1:16" x14ac:dyDescent="0.3">
      <c r="A142" s="1">
        <v>39545</v>
      </c>
      <c r="B142" s="5">
        <f t="shared" si="18"/>
        <v>1</v>
      </c>
      <c r="C142">
        <v>4631.3500979999999</v>
      </c>
      <c r="D142">
        <v>4798.5498049999997</v>
      </c>
      <c r="E142">
        <v>4628.7998049999997</v>
      </c>
      <c r="F142">
        <v>4761.2001950000003</v>
      </c>
      <c r="G142">
        <v>0</v>
      </c>
      <c r="H142" s="6">
        <f t="shared" si="19"/>
        <v>1</v>
      </c>
      <c r="I142" s="6">
        <f t="shared" si="20"/>
        <v>-1</v>
      </c>
      <c r="J142" s="6">
        <f t="shared" si="21"/>
        <v>4729.5166016666662</v>
      </c>
      <c r="K142" s="6">
        <f t="shared" si="26"/>
        <v>0</v>
      </c>
      <c r="L142" s="6">
        <f t="shared" si="22"/>
        <v>1</v>
      </c>
      <c r="M142" s="7">
        <v>0</v>
      </c>
      <c r="N142" s="24">
        <f t="shared" si="23"/>
        <v>0.99164800375055495</v>
      </c>
      <c r="O142" s="25">
        <f t="shared" si="24"/>
        <v>0.72941331102683427</v>
      </c>
      <c r="P142" s="26">
        <f t="shared" si="25"/>
        <v>1</v>
      </c>
    </row>
    <row r="143" spans="1:16" x14ac:dyDescent="0.3">
      <c r="A143" s="1">
        <v>39546</v>
      </c>
      <c r="B143" s="5">
        <f t="shared" si="18"/>
        <v>0</v>
      </c>
      <c r="C143">
        <v>4760.6499020000001</v>
      </c>
      <c r="D143">
        <v>4769.5498049999997</v>
      </c>
      <c r="E143">
        <v>4677.7998049999997</v>
      </c>
      <c r="F143">
        <v>4709.6499020000001</v>
      </c>
      <c r="G143">
        <v>0</v>
      </c>
      <c r="H143" s="6">
        <f t="shared" si="19"/>
        <v>0</v>
      </c>
      <c r="I143" s="6">
        <f t="shared" si="20"/>
        <v>-1</v>
      </c>
      <c r="J143" s="6">
        <f t="shared" si="21"/>
        <v>4718.9998373333328</v>
      </c>
      <c r="K143" s="6">
        <f t="shared" si="26"/>
        <v>1</v>
      </c>
      <c r="L143" s="6">
        <f t="shared" si="22"/>
        <v>1</v>
      </c>
      <c r="M143" s="7">
        <v>0</v>
      </c>
      <c r="N143" s="24">
        <f t="shared" si="23"/>
        <v>0.51272806005438898</v>
      </c>
      <c r="O143" s="25">
        <f t="shared" si="24"/>
        <v>0.62544577736276563</v>
      </c>
      <c r="P143" s="26">
        <f t="shared" si="25"/>
        <v>1</v>
      </c>
    </row>
    <row r="144" spans="1:16" x14ac:dyDescent="0.3">
      <c r="A144" s="1">
        <v>39547</v>
      </c>
      <c r="B144" s="5">
        <f t="shared" si="18"/>
        <v>1</v>
      </c>
      <c r="C144">
        <v>4707.0498049999997</v>
      </c>
      <c r="D144">
        <v>4758.25</v>
      </c>
      <c r="E144">
        <v>4667.5</v>
      </c>
      <c r="F144">
        <v>4747.0498049999997</v>
      </c>
      <c r="G144">
        <v>0</v>
      </c>
      <c r="H144" s="6">
        <f t="shared" si="19"/>
        <v>1</v>
      </c>
      <c r="I144" s="6">
        <f t="shared" si="20"/>
        <v>-1</v>
      </c>
      <c r="J144" s="6">
        <f t="shared" si="21"/>
        <v>4724.2666016666662</v>
      </c>
      <c r="K144" s="6">
        <f t="shared" si="26"/>
        <v>0</v>
      </c>
      <c r="L144" s="6">
        <f t="shared" si="22"/>
        <v>1</v>
      </c>
      <c r="M144" s="7">
        <v>1</v>
      </c>
      <c r="N144" s="24">
        <f t="shared" si="23"/>
        <v>0.73830466471336809</v>
      </c>
      <c r="O144" s="25">
        <f t="shared" si="24"/>
        <v>0.6766250219027703</v>
      </c>
      <c r="P144" s="26">
        <f t="shared" si="25"/>
        <v>1</v>
      </c>
    </row>
    <row r="145" spans="1:16" x14ac:dyDescent="0.3">
      <c r="A145" s="1">
        <v>39548</v>
      </c>
      <c r="B145" s="5">
        <f t="shared" si="18"/>
        <v>0</v>
      </c>
      <c r="C145">
        <v>4747.5498049999997</v>
      </c>
      <c r="D145">
        <v>4799.5</v>
      </c>
      <c r="E145">
        <v>4720.8999020000001</v>
      </c>
      <c r="F145">
        <v>4733</v>
      </c>
      <c r="G145">
        <v>0</v>
      </c>
      <c r="H145" s="6">
        <f t="shared" si="19"/>
        <v>0</v>
      </c>
      <c r="I145" s="6">
        <f t="shared" si="20"/>
        <v>-1</v>
      </c>
      <c r="J145" s="6">
        <f t="shared" si="21"/>
        <v>4751.1333006666673</v>
      </c>
      <c r="K145" s="6">
        <f t="shared" si="26"/>
        <v>0</v>
      </c>
      <c r="L145" s="6">
        <f t="shared" si="22"/>
        <v>1</v>
      </c>
      <c r="M145" s="7">
        <v>0</v>
      </c>
      <c r="N145" s="24">
        <f t="shared" si="23"/>
        <v>0.59297969894437752</v>
      </c>
      <c r="O145" s="25">
        <f t="shared" si="24"/>
        <v>0.64404853455548183</v>
      </c>
      <c r="P145" s="26">
        <f t="shared" si="25"/>
        <v>1</v>
      </c>
    </row>
    <row r="146" spans="1:16" x14ac:dyDescent="0.3">
      <c r="A146" s="1">
        <v>39549</v>
      </c>
      <c r="B146" s="5">
        <f t="shared" si="18"/>
        <v>1</v>
      </c>
      <c r="C146">
        <v>4734.3500979999999</v>
      </c>
      <c r="D146">
        <v>4817.3999020000001</v>
      </c>
      <c r="E146">
        <v>4727.25</v>
      </c>
      <c r="F146">
        <v>4777.7998049999997</v>
      </c>
      <c r="G146">
        <v>0</v>
      </c>
      <c r="H146" s="6">
        <f t="shared" si="19"/>
        <v>1</v>
      </c>
      <c r="I146" s="6">
        <f t="shared" si="20"/>
        <v>-1</v>
      </c>
      <c r="J146" s="6">
        <f t="shared" si="21"/>
        <v>4774.1499023333336</v>
      </c>
      <c r="K146" s="6">
        <f t="shared" si="26"/>
        <v>0</v>
      </c>
      <c r="L146" s="6">
        <f t="shared" si="22"/>
        <v>1</v>
      </c>
      <c r="M146" s="7">
        <v>1</v>
      </c>
      <c r="N146" s="24">
        <f t="shared" si="23"/>
        <v>0.74216044774412271</v>
      </c>
      <c r="O146" s="25">
        <f t="shared" si="24"/>
        <v>0.67746810590890438</v>
      </c>
      <c r="P146" s="26">
        <f t="shared" si="25"/>
        <v>1</v>
      </c>
    </row>
    <row r="147" spans="1:16" x14ac:dyDescent="0.3">
      <c r="A147" s="1">
        <v>39553</v>
      </c>
      <c r="B147" s="5">
        <f t="shared" si="18"/>
        <v>1</v>
      </c>
      <c r="C147">
        <v>4779.9501950000003</v>
      </c>
      <c r="D147">
        <v>4917.1000979999999</v>
      </c>
      <c r="E147">
        <v>4708.2998049999997</v>
      </c>
      <c r="F147">
        <v>4879.6499020000001</v>
      </c>
      <c r="G147">
        <v>0</v>
      </c>
      <c r="H147" s="6">
        <f t="shared" si="19"/>
        <v>1</v>
      </c>
      <c r="I147" s="6">
        <f t="shared" si="20"/>
        <v>-1</v>
      </c>
      <c r="J147" s="6">
        <f t="shared" si="21"/>
        <v>4835.0166016666662</v>
      </c>
      <c r="K147" s="6">
        <f t="shared" si="26"/>
        <v>0</v>
      </c>
      <c r="L147" s="6">
        <f t="shared" si="22"/>
        <v>1</v>
      </c>
      <c r="M147" s="7">
        <v>1</v>
      </c>
      <c r="N147" s="24">
        <f t="shared" si="23"/>
        <v>0.93745325117345313</v>
      </c>
      <c r="O147" s="25">
        <f t="shared" si="24"/>
        <v>0.71858493909056476</v>
      </c>
      <c r="P147" s="26">
        <f t="shared" si="25"/>
        <v>1</v>
      </c>
    </row>
    <row r="148" spans="1:16" x14ac:dyDescent="0.3">
      <c r="A148" s="1">
        <v>39554</v>
      </c>
      <c r="B148" s="5">
        <f t="shared" si="18"/>
        <v>1</v>
      </c>
      <c r="C148">
        <v>4881.6499020000001</v>
      </c>
      <c r="D148">
        <v>4951.3999020000001</v>
      </c>
      <c r="E148">
        <v>4874.0498049999997</v>
      </c>
      <c r="F148">
        <v>4887.2998049999997</v>
      </c>
      <c r="G148">
        <v>0</v>
      </c>
      <c r="H148" s="6">
        <f t="shared" si="19"/>
        <v>1</v>
      </c>
      <c r="I148" s="6">
        <f t="shared" si="20"/>
        <v>-1</v>
      </c>
      <c r="J148" s="6">
        <f t="shared" si="21"/>
        <v>4904.2498373333328</v>
      </c>
      <c r="K148" s="6">
        <f t="shared" si="26"/>
        <v>0</v>
      </c>
      <c r="L148" s="6">
        <f t="shared" si="22"/>
        <v>1</v>
      </c>
      <c r="M148" s="7">
        <v>0</v>
      </c>
      <c r="N148" s="24">
        <f t="shared" si="23"/>
        <v>0.63997465094617734</v>
      </c>
      <c r="O148" s="25">
        <f t="shared" si="24"/>
        <v>0.65474773039558642</v>
      </c>
      <c r="P148" s="26">
        <f t="shared" si="25"/>
        <v>1</v>
      </c>
    </row>
    <row r="149" spans="1:16" x14ac:dyDescent="0.3">
      <c r="A149" s="1">
        <v>39555</v>
      </c>
      <c r="B149" s="5">
        <f t="shared" si="18"/>
        <v>1</v>
      </c>
      <c r="C149">
        <v>4890.6000979999999</v>
      </c>
      <c r="D149">
        <v>4984.9501950000003</v>
      </c>
      <c r="E149">
        <v>4889.6499020000001</v>
      </c>
      <c r="F149">
        <v>4958.3999020000001</v>
      </c>
      <c r="G149">
        <v>0</v>
      </c>
      <c r="H149" s="6">
        <f t="shared" si="19"/>
        <v>1</v>
      </c>
      <c r="I149" s="6">
        <f t="shared" si="20"/>
        <v>-1</v>
      </c>
      <c r="J149" s="6">
        <f t="shared" si="21"/>
        <v>4944.3333329999996</v>
      </c>
      <c r="K149" s="6">
        <f t="shared" si="26"/>
        <v>0</v>
      </c>
      <c r="L149" s="6">
        <f t="shared" si="22"/>
        <v>1</v>
      </c>
      <c r="M149" s="7">
        <v>1</v>
      </c>
      <c r="N149" s="24">
        <f t="shared" si="23"/>
        <v>0.80362268132743953</v>
      </c>
      <c r="O149" s="25">
        <f t="shared" si="24"/>
        <v>0.69074887399369955</v>
      </c>
      <c r="P149" s="26">
        <f t="shared" si="25"/>
        <v>1</v>
      </c>
    </row>
    <row r="150" spans="1:16" x14ac:dyDescent="0.3">
      <c r="A150" s="1">
        <v>39559</v>
      </c>
      <c r="B150" s="5">
        <f t="shared" si="18"/>
        <v>1</v>
      </c>
      <c r="C150">
        <v>4955.8999020000001</v>
      </c>
      <c r="D150">
        <v>5053.3999020000001</v>
      </c>
      <c r="E150">
        <v>4955.8999020000001</v>
      </c>
      <c r="F150">
        <v>5037</v>
      </c>
      <c r="G150">
        <v>0</v>
      </c>
      <c r="H150" s="6">
        <f t="shared" si="19"/>
        <v>1</v>
      </c>
      <c r="I150" s="6">
        <f t="shared" si="20"/>
        <v>1</v>
      </c>
      <c r="J150" s="6">
        <f t="shared" si="21"/>
        <v>5015.4332679999998</v>
      </c>
      <c r="K150" s="6">
        <f t="shared" si="26"/>
        <v>0</v>
      </c>
      <c r="L150" s="6">
        <f t="shared" si="22"/>
        <v>1</v>
      </c>
      <c r="M150" s="7">
        <v>1</v>
      </c>
      <c r="N150" s="24">
        <f t="shared" si="23"/>
        <v>0.83748908785576492</v>
      </c>
      <c r="O150" s="25">
        <f t="shared" si="24"/>
        <v>0.69793612550073303</v>
      </c>
      <c r="P150" s="26">
        <f t="shared" si="25"/>
        <v>1</v>
      </c>
    </row>
    <row r="151" spans="1:16" x14ac:dyDescent="0.3">
      <c r="A151" s="1">
        <v>39560</v>
      </c>
      <c r="B151" s="5">
        <f t="shared" si="18"/>
        <v>1</v>
      </c>
      <c r="C151">
        <v>5037.0498049999997</v>
      </c>
      <c r="D151">
        <v>5074.25</v>
      </c>
      <c r="E151">
        <v>4994.0498049999997</v>
      </c>
      <c r="F151">
        <v>5049.2998049999997</v>
      </c>
      <c r="G151">
        <v>0</v>
      </c>
      <c r="H151" s="6">
        <f t="shared" si="19"/>
        <v>1</v>
      </c>
      <c r="I151" s="6">
        <f t="shared" si="20"/>
        <v>-1</v>
      </c>
      <c r="J151" s="6">
        <f t="shared" si="21"/>
        <v>5039.1998699999995</v>
      </c>
      <c r="K151" s="6">
        <f t="shared" si="26"/>
        <v>0</v>
      </c>
      <c r="L151" s="6">
        <f t="shared" si="22"/>
        <v>1</v>
      </c>
      <c r="M151" s="7">
        <v>1</v>
      </c>
      <c r="N151" s="24">
        <f t="shared" si="23"/>
        <v>0.66114002843991482</v>
      </c>
      <c r="O151" s="25">
        <f t="shared" si="24"/>
        <v>0.65951643351107847</v>
      </c>
      <c r="P151" s="26">
        <f t="shared" si="25"/>
        <v>1</v>
      </c>
    </row>
    <row r="152" spans="1:16" x14ac:dyDescent="0.3">
      <c r="A152" s="1">
        <v>39561</v>
      </c>
      <c r="B152" s="5">
        <f t="shared" si="18"/>
        <v>0</v>
      </c>
      <c r="C152">
        <v>5044.3500979999999</v>
      </c>
      <c r="D152">
        <v>5083.5</v>
      </c>
      <c r="E152">
        <v>5003.5498049999997</v>
      </c>
      <c r="F152">
        <v>5022.7998049999997</v>
      </c>
      <c r="G152">
        <v>0</v>
      </c>
      <c r="H152" s="6">
        <f t="shared" si="19"/>
        <v>0</v>
      </c>
      <c r="I152" s="6">
        <f t="shared" si="20"/>
        <v>-1</v>
      </c>
      <c r="J152" s="6">
        <f t="shared" si="21"/>
        <v>5036.6165366666655</v>
      </c>
      <c r="K152" s="6">
        <f t="shared" si="26"/>
        <v>1</v>
      </c>
      <c r="L152" s="6">
        <f t="shared" si="22"/>
        <v>1</v>
      </c>
      <c r="M152" s="7">
        <v>0</v>
      </c>
      <c r="N152" s="24">
        <f t="shared" si="23"/>
        <v>0.57475024285581344</v>
      </c>
      <c r="O152" s="25">
        <f t="shared" si="24"/>
        <v>0.63985854481509352</v>
      </c>
      <c r="P152" s="26">
        <f t="shared" si="25"/>
        <v>1</v>
      </c>
    </row>
    <row r="153" spans="1:16" x14ac:dyDescent="0.3">
      <c r="A153" s="1">
        <v>39562</v>
      </c>
      <c r="B153" s="5">
        <f t="shared" si="18"/>
        <v>1</v>
      </c>
      <c r="C153">
        <v>5022.8999020000001</v>
      </c>
      <c r="D153">
        <v>5072.7001950000003</v>
      </c>
      <c r="E153">
        <v>4991.3500979999999</v>
      </c>
      <c r="F153">
        <v>4999.8500979999999</v>
      </c>
      <c r="G153">
        <v>0</v>
      </c>
      <c r="H153" s="6">
        <f t="shared" si="19"/>
        <v>0</v>
      </c>
      <c r="I153" s="6">
        <f t="shared" si="20"/>
        <v>-1</v>
      </c>
      <c r="J153" s="6">
        <f t="shared" si="21"/>
        <v>5021.3001303333331</v>
      </c>
      <c r="K153" s="6">
        <f t="shared" si="26"/>
        <v>1</v>
      </c>
      <c r="L153" s="6">
        <f t="shared" si="22"/>
        <v>1</v>
      </c>
      <c r="M153" s="7">
        <v>1</v>
      </c>
      <c r="N153" s="24">
        <f t="shared" si="23"/>
        <v>0.57040102463959375</v>
      </c>
      <c r="O153" s="25">
        <f t="shared" si="24"/>
        <v>0.638855704341316</v>
      </c>
      <c r="P153" s="26">
        <f t="shared" si="25"/>
        <v>1</v>
      </c>
    </row>
    <row r="154" spans="1:16" x14ac:dyDescent="0.3">
      <c r="A154" s="1">
        <v>39563</v>
      </c>
      <c r="B154" s="5">
        <f t="shared" si="18"/>
        <v>1</v>
      </c>
      <c r="C154">
        <v>4999.1499020000001</v>
      </c>
      <c r="D154">
        <v>5117.7001950000003</v>
      </c>
      <c r="E154">
        <v>4999.1499020000001</v>
      </c>
      <c r="F154">
        <v>5111.7001950000003</v>
      </c>
      <c r="G154">
        <v>0</v>
      </c>
      <c r="H154" s="6">
        <f t="shared" si="19"/>
        <v>1</v>
      </c>
      <c r="I154" s="6">
        <f t="shared" si="20"/>
        <v>1</v>
      </c>
      <c r="J154" s="6">
        <f t="shared" si="21"/>
        <v>5076.1834306666669</v>
      </c>
      <c r="K154" s="6">
        <f t="shared" si="26"/>
        <v>0</v>
      </c>
      <c r="L154" s="6">
        <f t="shared" si="22"/>
        <v>1</v>
      </c>
      <c r="M154" s="7">
        <v>0</v>
      </c>
      <c r="N154" s="24">
        <f t="shared" si="23"/>
        <v>0.92481703045684138</v>
      </c>
      <c r="O154" s="25">
        <f t="shared" si="24"/>
        <v>0.71602259131325408</v>
      </c>
      <c r="P154" s="26">
        <f t="shared" si="25"/>
        <v>1</v>
      </c>
    </row>
    <row r="155" spans="1:16" x14ac:dyDescent="0.3">
      <c r="A155" s="1">
        <v>39566</v>
      </c>
      <c r="B155" s="5">
        <f t="shared" si="18"/>
        <v>0</v>
      </c>
      <c r="C155">
        <v>5112.5</v>
      </c>
      <c r="D155">
        <v>5147.4501950000003</v>
      </c>
      <c r="E155">
        <v>5079.1499020000001</v>
      </c>
      <c r="F155">
        <v>5089.6499020000001</v>
      </c>
      <c r="G155">
        <v>0</v>
      </c>
      <c r="H155" s="6">
        <f t="shared" si="19"/>
        <v>0</v>
      </c>
      <c r="I155" s="6">
        <f t="shared" si="20"/>
        <v>-1</v>
      </c>
      <c r="J155" s="6">
        <f t="shared" si="21"/>
        <v>5105.4166663333335</v>
      </c>
      <c r="K155" s="6">
        <f t="shared" si="26"/>
        <v>0</v>
      </c>
      <c r="L155" s="6">
        <f t="shared" si="22"/>
        <v>1</v>
      </c>
      <c r="M155" s="7">
        <v>0</v>
      </c>
      <c r="N155" s="24">
        <f t="shared" si="23"/>
        <v>0.56545865963573216</v>
      </c>
      <c r="O155" s="25">
        <f t="shared" si="24"/>
        <v>0.63771462559679937</v>
      </c>
      <c r="P155" s="26">
        <f t="shared" si="25"/>
        <v>1</v>
      </c>
    </row>
    <row r="156" spans="1:16" x14ac:dyDescent="0.3">
      <c r="A156" s="1">
        <v>39567</v>
      </c>
      <c r="B156" s="5">
        <f t="shared" si="18"/>
        <v>1</v>
      </c>
      <c r="C156">
        <v>5092.3999020000001</v>
      </c>
      <c r="D156">
        <v>5210.8999020000001</v>
      </c>
      <c r="E156">
        <v>5082.1499020000001</v>
      </c>
      <c r="F156">
        <v>5195.5</v>
      </c>
      <c r="G156">
        <v>0</v>
      </c>
      <c r="H156" s="6">
        <f t="shared" si="19"/>
        <v>1</v>
      </c>
      <c r="I156" s="6">
        <f t="shared" si="20"/>
        <v>-1</v>
      </c>
      <c r="J156" s="6">
        <f t="shared" si="21"/>
        <v>5162.8499346666667</v>
      </c>
      <c r="K156" s="6">
        <f t="shared" si="26"/>
        <v>0</v>
      </c>
      <c r="L156" s="6">
        <f t="shared" si="22"/>
        <v>1</v>
      </c>
      <c r="M156" s="7">
        <v>1</v>
      </c>
      <c r="N156" s="24">
        <f t="shared" si="23"/>
        <v>0.90506797621908841</v>
      </c>
      <c r="O156" s="25">
        <f t="shared" si="24"/>
        <v>0.71198985883752119</v>
      </c>
      <c r="P156" s="26">
        <f t="shared" si="25"/>
        <v>1</v>
      </c>
    </row>
    <row r="157" spans="1:16" x14ac:dyDescent="0.3">
      <c r="A157" s="1">
        <v>39568</v>
      </c>
      <c r="B157" s="5">
        <f t="shared" si="18"/>
        <v>0</v>
      </c>
      <c r="C157">
        <v>5198.3500979999999</v>
      </c>
      <c r="D157">
        <v>5230.75</v>
      </c>
      <c r="E157">
        <v>5155.8500979999999</v>
      </c>
      <c r="F157">
        <v>5165.8999020000001</v>
      </c>
      <c r="G157">
        <v>0</v>
      </c>
      <c r="H157" s="6">
        <f t="shared" si="19"/>
        <v>0</v>
      </c>
      <c r="I157" s="6">
        <f t="shared" si="20"/>
        <v>-1</v>
      </c>
      <c r="J157" s="6">
        <f t="shared" si="21"/>
        <v>5184.166666666667</v>
      </c>
      <c r="K157" s="6">
        <f t="shared" si="26"/>
        <v>0</v>
      </c>
      <c r="L157" s="6">
        <f t="shared" si="22"/>
        <v>1</v>
      </c>
      <c r="M157" s="7">
        <v>0</v>
      </c>
      <c r="N157" s="24">
        <f t="shared" si="23"/>
        <v>0.54391699939913518</v>
      </c>
      <c r="O157" s="25">
        <f t="shared" si="24"/>
        <v>0.63272314024826359</v>
      </c>
      <c r="P157" s="26">
        <f t="shared" si="25"/>
        <v>1</v>
      </c>
    </row>
    <row r="158" spans="1:16" x14ac:dyDescent="0.3">
      <c r="A158" s="1">
        <v>39570</v>
      </c>
      <c r="B158" s="5">
        <f t="shared" si="18"/>
        <v>0</v>
      </c>
      <c r="C158">
        <v>5265.2998049999997</v>
      </c>
      <c r="D158">
        <v>5298.8500979999999</v>
      </c>
      <c r="E158">
        <v>5197.6000979999999</v>
      </c>
      <c r="F158">
        <v>5228.2001950000003</v>
      </c>
      <c r="G158">
        <v>0</v>
      </c>
      <c r="H158" s="6">
        <f t="shared" si="19"/>
        <v>0</v>
      </c>
      <c r="I158" s="6">
        <f t="shared" si="20"/>
        <v>-1</v>
      </c>
      <c r="J158" s="6">
        <f t="shared" si="21"/>
        <v>5241.5501303333331</v>
      </c>
      <c r="K158" s="6">
        <f t="shared" si="26"/>
        <v>0</v>
      </c>
      <c r="L158" s="6">
        <f t="shared" si="22"/>
        <v>1</v>
      </c>
      <c r="M158" s="7">
        <v>0</v>
      </c>
      <c r="N158" s="24">
        <f t="shared" si="23"/>
        <v>0.54464543900599149</v>
      </c>
      <c r="O158" s="25">
        <f t="shared" si="24"/>
        <v>0.63289240199980334</v>
      </c>
      <c r="P158" s="26">
        <f t="shared" si="25"/>
        <v>1</v>
      </c>
    </row>
    <row r="159" spans="1:16" x14ac:dyDescent="0.3">
      <c r="A159" s="1">
        <v>39573</v>
      </c>
      <c r="B159" s="5">
        <f t="shared" si="18"/>
        <v>0</v>
      </c>
      <c r="C159">
        <v>5227.25</v>
      </c>
      <c r="D159">
        <v>5254.5</v>
      </c>
      <c r="E159">
        <v>5182.6000979999999</v>
      </c>
      <c r="F159">
        <v>5192.25</v>
      </c>
      <c r="G159">
        <v>0</v>
      </c>
      <c r="H159" s="6">
        <f t="shared" si="19"/>
        <v>0</v>
      </c>
      <c r="I159" s="6">
        <f t="shared" si="20"/>
        <v>-1</v>
      </c>
      <c r="J159" s="6">
        <f t="shared" si="21"/>
        <v>5209.7833659999997</v>
      </c>
      <c r="K159" s="6">
        <f t="shared" si="26"/>
        <v>1</v>
      </c>
      <c r="L159" s="6">
        <f t="shared" si="22"/>
        <v>1</v>
      </c>
      <c r="M159" s="7">
        <v>0</v>
      </c>
      <c r="N159" s="24">
        <f t="shared" si="23"/>
        <v>0.5363388330379858</v>
      </c>
      <c r="O159" s="25">
        <f t="shared" si="24"/>
        <v>0.63096032673381941</v>
      </c>
      <c r="P159" s="26">
        <f t="shared" si="25"/>
        <v>1</v>
      </c>
    </row>
    <row r="160" spans="1:16" x14ac:dyDescent="0.3">
      <c r="A160" s="1">
        <v>39574</v>
      </c>
      <c r="B160" s="5">
        <f t="shared" si="18"/>
        <v>0</v>
      </c>
      <c r="C160">
        <v>5192.3500979999999</v>
      </c>
      <c r="D160">
        <v>5206.5</v>
      </c>
      <c r="E160">
        <v>5110.8999020000001</v>
      </c>
      <c r="F160">
        <v>5144.6499020000001</v>
      </c>
      <c r="G160">
        <v>0</v>
      </c>
      <c r="H160" s="6">
        <f t="shared" si="19"/>
        <v>0</v>
      </c>
      <c r="I160" s="6">
        <f t="shared" si="20"/>
        <v>-1</v>
      </c>
      <c r="J160" s="6">
        <f t="shared" si="21"/>
        <v>5154.0166013333337</v>
      </c>
      <c r="K160" s="6">
        <f t="shared" si="26"/>
        <v>1</v>
      </c>
      <c r="L160" s="6">
        <f t="shared" si="22"/>
        <v>1</v>
      </c>
      <c r="M160" s="7">
        <v>0</v>
      </c>
      <c r="N160" s="24">
        <f t="shared" si="23"/>
        <v>0.51818556467430088</v>
      </c>
      <c r="O160" s="25">
        <f t="shared" si="24"/>
        <v>0.62672339286218859</v>
      </c>
      <c r="P160" s="26">
        <f t="shared" si="25"/>
        <v>1</v>
      </c>
    </row>
    <row r="161" spans="1:16" x14ac:dyDescent="0.3">
      <c r="A161" s="1">
        <v>39575</v>
      </c>
      <c r="B161" s="5">
        <f t="shared" si="18"/>
        <v>0</v>
      </c>
      <c r="C161">
        <v>5156.7001950000003</v>
      </c>
      <c r="D161">
        <v>5159.0498049999997</v>
      </c>
      <c r="E161">
        <v>5101.25</v>
      </c>
      <c r="F161">
        <v>5135.5</v>
      </c>
      <c r="G161">
        <v>0</v>
      </c>
      <c r="H161" s="6">
        <f t="shared" si="19"/>
        <v>0</v>
      </c>
      <c r="I161" s="6">
        <f t="shared" si="20"/>
        <v>-1</v>
      </c>
      <c r="J161" s="6">
        <f t="shared" si="21"/>
        <v>5131.9332683333332</v>
      </c>
      <c r="K161" s="6">
        <f t="shared" si="26"/>
        <v>1</v>
      </c>
      <c r="L161" s="6">
        <f t="shared" si="22"/>
        <v>1</v>
      </c>
      <c r="M161" s="7">
        <v>0</v>
      </c>
      <c r="N161" s="24">
        <f t="shared" si="23"/>
        <v>0.56835513848233343</v>
      </c>
      <c r="O161" s="25">
        <f t="shared" si="24"/>
        <v>0.63838354537434328</v>
      </c>
      <c r="P161" s="26">
        <f t="shared" si="25"/>
        <v>1</v>
      </c>
    </row>
    <row r="162" spans="1:16" x14ac:dyDescent="0.3">
      <c r="A162" s="1">
        <v>39576</v>
      </c>
      <c r="B162" s="5">
        <f t="shared" si="18"/>
        <v>0</v>
      </c>
      <c r="C162">
        <v>5135.7998049999997</v>
      </c>
      <c r="D162">
        <v>5143.0498049999997</v>
      </c>
      <c r="E162">
        <v>5062.4501950000003</v>
      </c>
      <c r="F162">
        <v>5081.7001950000003</v>
      </c>
      <c r="G162">
        <v>0</v>
      </c>
      <c r="H162" s="6">
        <f t="shared" si="19"/>
        <v>0</v>
      </c>
      <c r="I162" s="6">
        <f t="shared" si="20"/>
        <v>-1</v>
      </c>
      <c r="J162" s="6">
        <f t="shared" si="21"/>
        <v>5095.7333983333338</v>
      </c>
      <c r="K162" s="6">
        <f t="shared" si="26"/>
        <v>1</v>
      </c>
      <c r="L162" s="6">
        <f t="shared" si="22"/>
        <v>1</v>
      </c>
      <c r="M162" s="7">
        <v>0</v>
      </c>
      <c r="N162" s="24">
        <f t="shared" si="23"/>
        <v>0.49580389148363568</v>
      </c>
      <c r="O162" s="25">
        <f t="shared" si="24"/>
        <v>0.62147272460092406</v>
      </c>
      <c r="P162" s="26">
        <f t="shared" si="25"/>
        <v>1</v>
      </c>
    </row>
    <row r="163" spans="1:16" x14ac:dyDescent="0.3">
      <c r="A163" s="1">
        <v>39577</v>
      </c>
      <c r="B163" s="5">
        <f t="shared" si="18"/>
        <v>1</v>
      </c>
      <c r="C163">
        <v>5070.8500979999999</v>
      </c>
      <c r="D163">
        <v>5087.6499020000001</v>
      </c>
      <c r="E163">
        <v>4969.3999020000001</v>
      </c>
      <c r="F163">
        <v>4982.6000979999999</v>
      </c>
      <c r="G163">
        <v>0</v>
      </c>
      <c r="H163" s="6">
        <f t="shared" si="19"/>
        <v>0</v>
      </c>
      <c r="I163" s="6">
        <f t="shared" si="20"/>
        <v>-1</v>
      </c>
      <c r="J163" s="6">
        <f t="shared" si="21"/>
        <v>5013.2166340000003</v>
      </c>
      <c r="K163" s="6">
        <f t="shared" si="26"/>
        <v>1</v>
      </c>
      <c r="L163" s="6">
        <f t="shared" si="22"/>
        <v>1</v>
      </c>
      <c r="M163" s="7">
        <v>1</v>
      </c>
      <c r="N163" s="24">
        <f t="shared" si="23"/>
        <v>0.4273874797874625</v>
      </c>
      <c r="O163" s="25">
        <f t="shared" si="24"/>
        <v>0.60524965048151802</v>
      </c>
      <c r="P163" s="26">
        <f t="shared" si="25"/>
        <v>1</v>
      </c>
    </row>
    <row r="164" spans="1:16" x14ac:dyDescent="0.3">
      <c r="A164" s="1">
        <v>39580</v>
      </c>
      <c r="B164" s="5">
        <f t="shared" si="18"/>
        <v>1</v>
      </c>
      <c r="C164">
        <v>4981</v>
      </c>
      <c r="D164">
        <v>5021.75</v>
      </c>
      <c r="E164">
        <v>4913.7998049999997</v>
      </c>
      <c r="F164">
        <v>5012.6499020000001</v>
      </c>
      <c r="G164">
        <v>0</v>
      </c>
      <c r="H164" s="6">
        <f t="shared" si="19"/>
        <v>1</v>
      </c>
      <c r="I164" s="6">
        <f t="shared" si="20"/>
        <v>-1</v>
      </c>
      <c r="J164" s="6">
        <f t="shared" si="21"/>
        <v>4982.7332356666666</v>
      </c>
      <c r="K164" s="6">
        <f t="shared" si="26"/>
        <v>1</v>
      </c>
      <c r="L164" s="6">
        <f t="shared" si="22"/>
        <v>1</v>
      </c>
      <c r="M164" s="7">
        <v>1</v>
      </c>
      <c r="N164" s="24">
        <f t="shared" si="23"/>
        <v>0.72457496580067537</v>
      </c>
      <c r="O164" s="25">
        <f t="shared" si="24"/>
        <v>0.67361365905566217</v>
      </c>
      <c r="P164" s="26">
        <f t="shared" si="25"/>
        <v>1</v>
      </c>
    </row>
    <row r="165" spans="1:16" x14ac:dyDescent="0.3">
      <c r="A165" s="1">
        <v>39581</v>
      </c>
      <c r="B165" s="5">
        <f t="shared" si="18"/>
        <v>0</v>
      </c>
      <c r="C165">
        <v>5008.6000979999999</v>
      </c>
      <c r="D165">
        <v>5066</v>
      </c>
      <c r="E165">
        <v>4943.75</v>
      </c>
      <c r="F165">
        <v>4957.7998049999997</v>
      </c>
      <c r="G165">
        <v>0</v>
      </c>
      <c r="H165" s="6">
        <f t="shared" si="19"/>
        <v>0</v>
      </c>
      <c r="I165" s="6">
        <f t="shared" si="20"/>
        <v>-1</v>
      </c>
      <c r="J165" s="6">
        <f t="shared" si="21"/>
        <v>4989.1832683333332</v>
      </c>
      <c r="K165" s="6">
        <f t="shared" si="26"/>
        <v>0</v>
      </c>
      <c r="L165" s="6">
        <f t="shared" si="22"/>
        <v>1</v>
      </c>
      <c r="M165" s="7">
        <v>1</v>
      </c>
      <c r="N165" s="24">
        <f t="shared" si="23"/>
        <v>0.51967823195249696</v>
      </c>
      <c r="O165" s="25">
        <f t="shared" si="24"/>
        <v>0.62707252310428152</v>
      </c>
      <c r="P165" s="26">
        <f t="shared" si="25"/>
        <v>1</v>
      </c>
    </row>
    <row r="166" spans="1:16" x14ac:dyDescent="0.3">
      <c r="A166" s="1">
        <v>39582</v>
      </c>
      <c r="B166" s="5">
        <f t="shared" si="18"/>
        <v>1</v>
      </c>
      <c r="C166">
        <v>4958.4501950000003</v>
      </c>
      <c r="D166">
        <v>5026.1000979999999</v>
      </c>
      <c r="E166">
        <v>4932.0498049999997</v>
      </c>
      <c r="F166">
        <v>5011.75</v>
      </c>
      <c r="G166">
        <v>0</v>
      </c>
      <c r="H166" s="6">
        <f t="shared" si="19"/>
        <v>1</v>
      </c>
      <c r="I166" s="6">
        <f t="shared" si="20"/>
        <v>-1</v>
      </c>
      <c r="J166" s="6">
        <f t="shared" si="21"/>
        <v>4989.9666343333329</v>
      </c>
      <c r="K166" s="6">
        <f t="shared" si="26"/>
        <v>0</v>
      </c>
      <c r="L166" s="6">
        <f t="shared" si="22"/>
        <v>1</v>
      </c>
      <c r="M166" s="7">
        <v>1</v>
      </c>
      <c r="N166" s="24">
        <f t="shared" si="23"/>
        <v>0.76911674477411285</v>
      </c>
      <c r="O166" s="25">
        <f t="shared" si="24"/>
        <v>0.68332979693024753</v>
      </c>
      <c r="P166" s="26">
        <f t="shared" si="25"/>
        <v>1</v>
      </c>
    </row>
    <row r="167" spans="1:16" x14ac:dyDescent="0.3">
      <c r="A167" s="1">
        <v>39583</v>
      </c>
      <c r="B167" s="5">
        <f t="shared" si="18"/>
        <v>1</v>
      </c>
      <c r="C167">
        <v>5010.8999020000001</v>
      </c>
      <c r="D167">
        <v>5118.5498049999997</v>
      </c>
      <c r="E167">
        <v>4999.6000979999999</v>
      </c>
      <c r="F167">
        <v>5115.25</v>
      </c>
      <c r="G167">
        <v>0</v>
      </c>
      <c r="H167" s="6">
        <f t="shared" si="19"/>
        <v>1</v>
      </c>
      <c r="I167" s="6">
        <f t="shared" si="20"/>
        <v>-1</v>
      </c>
      <c r="J167" s="6">
        <f t="shared" si="21"/>
        <v>5077.7999676666668</v>
      </c>
      <c r="K167" s="6">
        <f t="shared" si="26"/>
        <v>0</v>
      </c>
      <c r="L167" s="6">
        <f t="shared" si="22"/>
        <v>1</v>
      </c>
      <c r="M167" s="7">
        <v>0</v>
      </c>
      <c r="N167" s="24">
        <f t="shared" si="23"/>
        <v>0.90554719752287827</v>
      </c>
      <c r="O167" s="25">
        <f t="shared" si="24"/>
        <v>0.71208811811767658</v>
      </c>
      <c r="P167" s="26">
        <f t="shared" si="25"/>
        <v>1</v>
      </c>
    </row>
    <row r="168" spans="1:16" x14ac:dyDescent="0.3">
      <c r="A168" s="1">
        <v>39584</v>
      </c>
      <c r="B168" s="5">
        <f t="shared" si="18"/>
        <v>1</v>
      </c>
      <c r="C168">
        <v>5115.6499020000001</v>
      </c>
      <c r="D168">
        <v>5167.3999020000001</v>
      </c>
      <c r="E168">
        <v>5106.3999020000001</v>
      </c>
      <c r="F168">
        <v>5157.7001950000003</v>
      </c>
      <c r="G168">
        <v>0</v>
      </c>
      <c r="H168" s="6">
        <f t="shared" si="19"/>
        <v>1</v>
      </c>
      <c r="I168" s="6">
        <f t="shared" si="20"/>
        <v>-1</v>
      </c>
      <c r="J168" s="6">
        <f t="shared" si="21"/>
        <v>5143.8333329999996</v>
      </c>
      <c r="K168" s="6">
        <f t="shared" si="26"/>
        <v>0</v>
      </c>
      <c r="L168" s="6">
        <f t="shared" si="22"/>
        <v>1</v>
      </c>
      <c r="M168" s="7">
        <v>1</v>
      </c>
      <c r="N168" s="24">
        <f t="shared" si="23"/>
        <v>0.72442546472890068</v>
      </c>
      <c r="O168" s="25">
        <f t="shared" si="24"/>
        <v>0.67358078915147279</v>
      </c>
      <c r="P168" s="26">
        <f t="shared" si="25"/>
        <v>1</v>
      </c>
    </row>
    <row r="169" spans="1:16" x14ac:dyDescent="0.3">
      <c r="A169" s="1">
        <v>39588</v>
      </c>
      <c r="B169" s="5">
        <f t="shared" si="18"/>
        <v>0</v>
      </c>
      <c r="C169">
        <v>5157</v>
      </c>
      <c r="D169">
        <v>5160.0498049999997</v>
      </c>
      <c r="E169">
        <v>5072.3999020000001</v>
      </c>
      <c r="F169">
        <v>5104.9501950000003</v>
      </c>
      <c r="G169">
        <v>0</v>
      </c>
      <c r="H169" s="6">
        <f t="shared" si="19"/>
        <v>0</v>
      </c>
      <c r="I169" s="6">
        <f t="shared" si="20"/>
        <v>-1</v>
      </c>
      <c r="J169" s="6">
        <f t="shared" si="21"/>
        <v>5112.4666340000003</v>
      </c>
      <c r="K169" s="6">
        <f t="shared" si="26"/>
        <v>1</v>
      </c>
      <c r="L169" s="6">
        <f t="shared" si="22"/>
        <v>1</v>
      </c>
      <c r="M169" s="7">
        <v>0</v>
      </c>
      <c r="N169" s="24">
        <f t="shared" si="23"/>
        <v>0.50495576792592434</v>
      </c>
      <c r="O169" s="25">
        <f t="shared" si="24"/>
        <v>0.62362324632230803</v>
      </c>
      <c r="P169" s="26">
        <f t="shared" si="25"/>
        <v>1</v>
      </c>
    </row>
    <row r="170" spans="1:16" x14ac:dyDescent="0.3">
      <c r="A170" s="1">
        <v>39589</v>
      </c>
      <c r="B170" s="5">
        <f t="shared" si="18"/>
        <v>1</v>
      </c>
      <c r="C170">
        <v>5105.7001950000003</v>
      </c>
      <c r="D170">
        <v>5135.5498049999997</v>
      </c>
      <c r="E170">
        <v>5048.7001950000003</v>
      </c>
      <c r="F170">
        <v>5117.6499020000001</v>
      </c>
      <c r="G170">
        <v>0</v>
      </c>
      <c r="H170" s="6">
        <f t="shared" si="19"/>
        <v>1</v>
      </c>
      <c r="I170" s="6">
        <f t="shared" si="20"/>
        <v>-1</v>
      </c>
      <c r="J170" s="6">
        <f t="shared" si="21"/>
        <v>5100.6333006666673</v>
      </c>
      <c r="K170" s="6">
        <f t="shared" si="26"/>
        <v>1</v>
      </c>
      <c r="L170" s="6">
        <f t="shared" si="22"/>
        <v>1</v>
      </c>
      <c r="M170" s="7">
        <v>1</v>
      </c>
      <c r="N170" s="24">
        <f t="shared" si="23"/>
        <v>0.66408648765359135</v>
      </c>
      <c r="O170" s="25">
        <f t="shared" si="24"/>
        <v>0.66017776289950336</v>
      </c>
      <c r="P170" s="26">
        <f t="shared" si="25"/>
        <v>1</v>
      </c>
    </row>
    <row r="171" spans="1:16" x14ac:dyDescent="0.3">
      <c r="A171" s="1">
        <v>39590</v>
      </c>
      <c r="B171" s="5">
        <f t="shared" si="18"/>
        <v>1</v>
      </c>
      <c r="C171">
        <v>5117</v>
      </c>
      <c r="D171">
        <v>5118.8999020000001</v>
      </c>
      <c r="E171">
        <v>5010.7001950000003</v>
      </c>
      <c r="F171">
        <v>5025.4501950000003</v>
      </c>
      <c r="G171">
        <v>0</v>
      </c>
      <c r="H171" s="6">
        <f t="shared" si="19"/>
        <v>0</v>
      </c>
      <c r="I171" s="6">
        <f t="shared" si="20"/>
        <v>-1</v>
      </c>
      <c r="J171" s="6">
        <f t="shared" si="21"/>
        <v>5051.6834306666669</v>
      </c>
      <c r="K171" s="6">
        <f t="shared" si="26"/>
        <v>1</v>
      </c>
      <c r="L171" s="6">
        <f t="shared" si="22"/>
        <v>1</v>
      </c>
      <c r="M171" s="7">
        <v>1</v>
      </c>
      <c r="N171" s="24">
        <f t="shared" si="23"/>
        <v>0.41549455868522667</v>
      </c>
      <c r="O171" s="25">
        <f t="shared" si="24"/>
        <v>0.60240463626363339</v>
      </c>
      <c r="P171" s="26">
        <f t="shared" si="25"/>
        <v>1</v>
      </c>
    </row>
    <row r="172" spans="1:16" x14ac:dyDescent="0.3">
      <c r="A172" s="1">
        <v>39591</v>
      </c>
      <c r="B172" s="5">
        <f t="shared" si="18"/>
        <v>1</v>
      </c>
      <c r="C172">
        <v>5026.5498049999997</v>
      </c>
      <c r="D172">
        <v>5059.0498049999997</v>
      </c>
      <c r="E172">
        <v>4940.7001950000003</v>
      </c>
      <c r="F172">
        <v>4946.5498049999997</v>
      </c>
      <c r="G172">
        <v>0</v>
      </c>
      <c r="H172" s="6">
        <f t="shared" si="19"/>
        <v>0</v>
      </c>
      <c r="I172" s="6">
        <f t="shared" si="20"/>
        <v>-1</v>
      </c>
      <c r="J172" s="6">
        <f t="shared" si="21"/>
        <v>4982.0999349999993</v>
      </c>
      <c r="K172" s="6">
        <f t="shared" si="26"/>
        <v>1</v>
      </c>
      <c r="L172" s="6">
        <f t="shared" si="22"/>
        <v>1</v>
      </c>
      <c r="M172" s="7">
        <v>1</v>
      </c>
      <c r="N172" s="24">
        <f t="shared" si="23"/>
        <v>0.44669582155913534</v>
      </c>
      <c r="O172" s="25">
        <f t="shared" si="24"/>
        <v>0.60985334933752888</v>
      </c>
      <c r="P172" s="26">
        <f t="shared" si="25"/>
        <v>1</v>
      </c>
    </row>
    <row r="173" spans="1:16" x14ac:dyDescent="0.3">
      <c r="A173" s="1">
        <v>39594</v>
      </c>
      <c r="B173" s="5">
        <f t="shared" si="18"/>
        <v>0</v>
      </c>
      <c r="C173">
        <v>4953.6000979999999</v>
      </c>
      <c r="D173">
        <v>4953.6000979999999</v>
      </c>
      <c r="E173">
        <v>4858</v>
      </c>
      <c r="F173">
        <v>4875.0498049999997</v>
      </c>
      <c r="G173">
        <v>0</v>
      </c>
      <c r="H173" s="6">
        <f t="shared" si="19"/>
        <v>0</v>
      </c>
      <c r="I173" s="6">
        <f t="shared" si="20"/>
        <v>0</v>
      </c>
      <c r="J173" s="6">
        <f t="shared" si="21"/>
        <v>4895.5499676666659</v>
      </c>
      <c r="K173" s="6">
        <f t="shared" si="26"/>
        <v>1</v>
      </c>
      <c r="L173" s="6">
        <f t="shared" si="22"/>
        <v>1</v>
      </c>
      <c r="M173" s="7">
        <v>0</v>
      </c>
      <c r="N173" s="24">
        <f t="shared" si="23"/>
        <v>0.44399367345888041</v>
      </c>
      <c r="O173" s="25">
        <f t="shared" si="24"/>
        <v>0.60921023067075286</v>
      </c>
      <c r="P173" s="26">
        <f t="shared" si="25"/>
        <v>1</v>
      </c>
    </row>
    <row r="174" spans="1:16" x14ac:dyDescent="0.3">
      <c r="A174" s="1">
        <v>39595</v>
      </c>
      <c r="B174" s="5">
        <f t="shared" si="18"/>
        <v>1</v>
      </c>
      <c r="C174">
        <v>4877.1499020000001</v>
      </c>
      <c r="D174">
        <v>4932</v>
      </c>
      <c r="E174">
        <v>4846.2001950000003</v>
      </c>
      <c r="F174">
        <v>4859.7998049999997</v>
      </c>
      <c r="G174">
        <v>0</v>
      </c>
      <c r="H174" s="6">
        <f t="shared" si="19"/>
        <v>0</v>
      </c>
      <c r="I174" s="6">
        <f t="shared" si="20"/>
        <v>-1</v>
      </c>
      <c r="J174" s="6">
        <f t="shared" si="21"/>
        <v>4879.333333333333</v>
      </c>
      <c r="K174" s="6">
        <f t="shared" si="26"/>
        <v>1</v>
      </c>
      <c r="L174" s="6">
        <f t="shared" si="22"/>
        <v>1</v>
      </c>
      <c r="M174" s="7">
        <v>1</v>
      </c>
      <c r="N174" s="24">
        <f t="shared" si="23"/>
        <v>0.58786252402163963</v>
      </c>
      <c r="O174" s="25">
        <f t="shared" si="24"/>
        <v>0.64287455930297599</v>
      </c>
      <c r="P174" s="26">
        <f t="shared" si="25"/>
        <v>1</v>
      </c>
    </row>
    <row r="175" spans="1:16" x14ac:dyDescent="0.3">
      <c r="A175" s="1">
        <v>39596</v>
      </c>
      <c r="B175" s="5">
        <f t="shared" si="18"/>
        <v>1</v>
      </c>
      <c r="C175">
        <v>4862.7001950000003</v>
      </c>
      <c r="D175">
        <v>4926.8999020000001</v>
      </c>
      <c r="E175">
        <v>4835.6499020000001</v>
      </c>
      <c r="F175">
        <v>4918.3500979999999</v>
      </c>
      <c r="G175">
        <v>0</v>
      </c>
      <c r="H175" s="6">
        <f t="shared" si="19"/>
        <v>1</v>
      </c>
      <c r="I175" s="6">
        <f t="shared" si="20"/>
        <v>-1</v>
      </c>
      <c r="J175" s="6">
        <f t="shared" si="21"/>
        <v>4893.6333006666673</v>
      </c>
      <c r="K175" s="6">
        <f t="shared" si="26"/>
        <v>0</v>
      </c>
      <c r="L175" s="6">
        <f t="shared" si="22"/>
        <v>1</v>
      </c>
      <c r="M175" s="7">
        <v>1</v>
      </c>
      <c r="N175" s="24">
        <f t="shared" si="23"/>
        <v>0.77506702131215544</v>
      </c>
      <c r="O175" s="25">
        <f t="shared" si="24"/>
        <v>0.68461597153932063</v>
      </c>
      <c r="P175" s="26">
        <f t="shared" si="25"/>
        <v>1</v>
      </c>
    </row>
    <row r="176" spans="1:16" x14ac:dyDescent="0.3">
      <c r="A176" s="1">
        <v>39597</v>
      </c>
      <c r="B176" s="5">
        <f t="shared" si="18"/>
        <v>0</v>
      </c>
      <c r="C176">
        <v>4926.2998049999997</v>
      </c>
      <c r="D176">
        <v>4957.3999020000001</v>
      </c>
      <c r="E176">
        <v>4801.8999020000001</v>
      </c>
      <c r="F176">
        <v>4835.2998049999997</v>
      </c>
      <c r="G176">
        <v>0</v>
      </c>
      <c r="H176" s="6">
        <f t="shared" si="19"/>
        <v>0</v>
      </c>
      <c r="I176" s="6">
        <f t="shared" si="20"/>
        <v>-1</v>
      </c>
      <c r="J176" s="6">
        <f t="shared" si="21"/>
        <v>4864.8665363333339</v>
      </c>
      <c r="K176" s="6">
        <f t="shared" si="26"/>
        <v>1</v>
      </c>
      <c r="L176" s="6">
        <f t="shared" si="22"/>
        <v>1</v>
      </c>
      <c r="M176" s="7">
        <v>0</v>
      </c>
      <c r="N176" s="24">
        <f t="shared" si="23"/>
        <v>0.43871356894481817</v>
      </c>
      <c r="O176" s="25">
        <f t="shared" si="24"/>
        <v>0.60795245732398406</v>
      </c>
      <c r="P176" s="26">
        <f t="shared" si="25"/>
        <v>1</v>
      </c>
    </row>
    <row r="177" spans="1:16" x14ac:dyDescent="0.3">
      <c r="A177" s="1">
        <v>39598</v>
      </c>
      <c r="B177" s="5">
        <f t="shared" si="18"/>
        <v>1</v>
      </c>
      <c r="C177">
        <v>4844.0498049999997</v>
      </c>
      <c r="D177">
        <v>4908.8500979999999</v>
      </c>
      <c r="E177">
        <v>4833.4501950000003</v>
      </c>
      <c r="F177">
        <v>4870.1000979999999</v>
      </c>
      <c r="G177">
        <v>0</v>
      </c>
      <c r="H177" s="6">
        <f t="shared" si="19"/>
        <v>1</v>
      </c>
      <c r="I177" s="6">
        <f t="shared" si="20"/>
        <v>-1</v>
      </c>
      <c r="J177" s="6">
        <f t="shared" si="21"/>
        <v>4870.8001303333331</v>
      </c>
      <c r="K177" s="6">
        <f t="shared" si="26"/>
        <v>0</v>
      </c>
      <c r="L177" s="6">
        <f t="shared" si="22"/>
        <v>1</v>
      </c>
      <c r="M177" s="7">
        <v>0</v>
      </c>
      <c r="N177" s="24">
        <f t="shared" si="23"/>
        <v>0.69188638347582543</v>
      </c>
      <c r="O177" s="25">
        <f t="shared" si="24"/>
        <v>0.66638643068720005</v>
      </c>
      <c r="P177" s="26">
        <f t="shared" si="25"/>
        <v>1</v>
      </c>
    </row>
    <row r="178" spans="1:16" x14ac:dyDescent="0.3">
      <c r="A178" s="1">
        <v>39601</v>
      </c>
      <c r="B178" s="5">
        <f t="shared" si="18"/>
        <v>1</v>
      </c>
      <c r="C178">
        <v>4869.25</v>
      </c>
      <c r="D178">
        <v>4908.7998049999997</v>
      </c>
      <c r="E178">
        <v>4713</v>
      </c>
      <c r="F178">
        <v>4739.6000979999999</v>
      </c>
      <c r="G178">
        <v>0</v>
      </c>
      <c r="H178" s="6">
        <f t="shared" si="19"/>
        <v>0</v>
      </c>
      <c r="I178" s="6">
        <f t="shared" si="20"/>
        <v>-1</v>
      </c>
      <c r="J178" s="6">
        <f t="shared" si="21"/>
        <v>4787.1333009999989</v>
      </c>
      <c r="K178" s="6">
        <f t="shared" si="26"/>
        <v>1</v>
      </c>
      <c r="L178" s="6">
        <f t="shared" si="22"/>
        <v>1</v>
      </c>
      <c r="M178" s="7">
        <v>1</v>
      </c>
      <c r="N178" s="24">
        <f t="shared" si="23"/>
        <v>0.36027487881596076</v>
      </c>
      <c r="O178" s="25">
        <f t="shared" si="24"/>
        <v>0.58910697283975222</v>
      </c>
      <c r="P178" s="26">
        <f t="shared" si="25"/>
        <v>1</v>
      </c>
    </row>
    <row r="179" spans="1:16" x14ac:dyDescent="0.3">
      <c r="A179" s="1">
        <v>39602</v>
      </c>
      <c r="B179" s="5">
        <f t="shared" si="18"/>
        <v>0</v>
      </c>
      <c r="C179">
        <v>4739.2998049999997</v>
      </c>
      <c r="D179">
        <v>4739.2998049999997</v>
      </c>
      <c r="E179">
        <v>4634</v>
      </c>
      <c r="F179">
        <v>4715.8999020000001</v>
      </c>
      <c r="G179">
        <v>0</v>
      </c>
      <c r="H179" s="6">
        <f t="shared" si="19"/>
        <v>0</v>
      </c>
      <c r="I179" s="6">
        <f t="shared" si="20"/>
        <v>0</v>
      </c>
      <c r="J179" s="6">
        <f t="shared" si="21"/>
        <v>4696.3999023333336</v>
      </c>
      <c r="K179" s="6">
        <f t="shared" si="26"/>
        <v>1</v>
      </c>
      <c r="L179" s="6">
        <f t="shared" si="22"/>
        <v>1</v>
      </c>
      <c r="M179" s="7">
        <v>0</v>
      </c>
      <c r="N179" s="24">
        <f t="shared" si="23"/>
        <v>0.59117862972787971</v>
      </c>
      <c r="O179" s="25">
        <f t="shared" si="24"/>
        <v>0.64363553236391635</v>
      </c>
      <c r="P179" s="26">
        <f t="shared" si="25"/>
        <v>1</v>
      </c>
    </row>
    <row r="180" spans="1:16" x14ac:dyDescent="0.3">
      <c r="A180" s="1">
        <v>39603</v>
      </c>
      <c r="B180" s="5">
        <f t="shared" si="18"/>
        <v>0</v>
      </c>
      <c r="C180">
        <v>4718.7001950000003</v>
      </c>
      <c r="D180">
        <v>4731.5</v>
      </c>
      <c r="E180">
        <v>4564.5</v>
      </c>
      <c r="F180">
        <v>4585.6000979999999</v>
      </c>
      <c r="G180">
        <v>0</v>
      </c>
      <c r="H180" s="6">
        <f t="shared" si="19"/>
        <v>0</v>
      </c>
      <c r="I180" s="6">
        <f t="shared" si="20"/>
        <v>-1</v>
      </c>
      <c r="J180" s="6">
        <f t="shared" si="21"/>
        <v>4627.2000326666666</v>
      </c>
      <c r="K180" s="6">
        <f t="shared" si="26"/>
        <v>1</v>
      </c>
      <c r="L180" s="6">
        <f t="shared" si="22"/>
        <v>1</v>
      </c>
      <c r="M180" s="7">
        <v>0</v>
      </c>
      <c r="N180" s="24">
        <f t="shared" si="23"/>
        <v>0.34201476694856214</v>
      </c>
      <c r="O180" s="25">
        <f t="shared" si="24"/>
        <v>0.58467985074805395</v>
      </c>
      <c r="P180" s="26">
        <f t="shared" si="25"/>
        <v>1</v>
      </c>
    </row>
    <row r="181" spans="1:16" x14ac:dyDescent="0.3">
      <c r="A181" s="1">
        <v>39604</v>
      </c>
      <c r="B181" s="5">
        <f t="shared" si="18"/>
        <v>1</v>
      </c>
      <c r="C181">
        <v>4586.9501950000003</v>
      </c>
      <c r="D181">
        <v>4690.6000979999999</v>
      </c>
      <c r="E181">
        <v>4536.25</v>
      </c>
      <c r="F181">
        <v>4676.9501950000003</v>
      </c>
      <c r="G181">
        <v>0</v>
      </c>
      <c r="H181" s="6">
        <f t="shared" si="19"/>
        <v>1</v>
      </c>
      <c r="I181" s="6">
        <f t="shared" si="20"/>
        <v>-1</v>
      </c>
      <c r="J181" s="6">
        <f t="shared" si="21"/>
        <v>4634.6000976666664</v>
      </c>
      <c r="K181" s="6">
        <f t="shared" si="26"/>
        <v>0</v>
      </c>
      <c r="L181" s="6">
        <f t="shared" si="22"/>
        <v>1</v>
      </c>
      <c r="M181" s="7">
        <v>1</v>
      </c>
      <c r="N181" s="24">
        <f t="shared" si="23"/>
        <v>0.89163992599066677</v>
      </c>
      <c r="O181" s="25">
        <f t="shared" si="24"/>
        <v>0.70922847975448633</v>
      </c>
      <c r="P181" s="26">
        <f t="shared" si="25"/>
        <v>1</v>
      </c>
    </row>
    <row r="182" spans="1:16" x14ac:dyDescent="0.3">
      <c r="A182" s="1">
        <v>39605</v>
      </c>
      <c r="B182" s="5">
        <f t="shared" si="18"/>
        <v>0</v>
      </c>
      <c r="C182">
        <v>4680.5498049999997</v>
      </c>
      <c r="D182">
        <v>4746.2998049999997</v>
      </c>
      <c r="E182">
        <v>4614.25</v>
      </c>
      <c r="F182">
        <v>4627.7998049999997</v>
      </c>
      <c r="G182">
        <v>0</v>
      </c>
      <c r="H182" s="6">
        <f t="shared" si="19"/>
        <v>0</v>
      </c>
      <c r="I182" s="6">
        <f t="shared" si="20"/>
        <v>-1</v>
      </c>
      <c r="J182" s="6">
        <f t="shared" si="21"/>
        <v>4662.7832033333325</v>
      </c>
      <c r="K182" s="6">
        <f t="shared" si="26"/>
        <v>0</v>
      </c>
      <c r="L182" s="6">
        <f t="shared" si="22"/>
        <v>1</v>
      </c>
      <c r="M182" s="7">
        <v>1</v>
      </c>
      <c r="N182" s="24">
        <f t="shared" si="23"/>
        <v>0.52171293989989909</v>
      </c>
      <c r="O182" s="25">
        <f t="shared" si="24"/>
        <v>0.62754822163628299</v>
      </c>
      <c r="P182" s="26">
        <f t="shared" si="25"/>
        <v>1</v>
      </c>
    </row>
    <row r="183" spans="1:16" x14ac:dyDescent="0.3">
      <c r="A183" s="1">
        <v>39608</v>
      </c>
      <c r="B183" s="5">
        <f t="shared" si="18"/>
        <v>1</v>
      </c>
      <c r="C183">
        <v>4626.4501950000003</v>
      </c>
      <c r="D183">
        <v>4626.4501950000003</v>
      </c>
      <c r="E183">
        <v>4411.6000979999999</v>
      </c>
      <c r="F183">
        <v>4500.9501950000003</v>
      </c>
      <c r="G183">
        <v>0</v>
      </c>
      <c r="H183" s="6">
        <f t="shared" si="19"/>
        <v>0</v>
      </c>
      <c r="I183" s="6">
        <f t="shared" si="20"/>
        <v>0</v>
      </c>
      <c r="J183" s="6">
        <f t="shared" si="21"/>
        <v>4513.0001626666672</v>
      </c>
      <c r="K183" s="6">
        <f t="shared" si="26"/>
        <v>1</v>
      </c>
      <c r="L183" s="6">
        <f t="shared" si="22"/>
        <v>1</v>
      </c>
      <c r="M183" s="7">
        <v>1</v>
      </c>
      <c r="N183" s="24">
        <f t="shared" si="23"/>
        <v>0.38821730161957457</v>
      </c>
      <c r="O183" s="25">
        <f t="shared" si="24"/>
        <v>0.59585347739493444</v>
      </c>
      <c r="P183" s="26">
        <f t="shared" si="25"/>
        <v>1</v>
      </c>
    </row>
    <row r="184" spans="1:16" x14ac:dyDescent="0.3">
      <c r="A184" s="1">
        <v>39609</v>
      </c>
      <c r="B184" s="5">
        <f t="shared" si="18"/>
        <v>1</v>
      </c>
      <c r="C184">
        <v>4522</v>
      </c>
      <c r="D184">
        <v>4522.5498049999997</v>
      </c>
      <c r="E184">
        <v>4369.7998049999997</v>
      </c>
      <c r="F184">
        <v>4449.7998049999997</v>
      </c>
      <c r="G184">
        <v>0</v>
      </c>
      <c r="H184" s="6">
        <f t="shared" si="19"/>
        <v>0</v>
      </c>
      <c r="I184" s="6">
        <f t="shared" si="20"/>
        <v>-1</v>
      </c>
      <c r="J184" s="6">
        <f t="shared" si="21"/>
        <v>4447.3831383333336</v>
      </c>
      <c r="K184" s="6">
        <f t="shared" si="26"/>
        <v>1</v>
      </c>
      <c r="L184" s="6">
        <f t="shared" si="22"/>
        <v>1</v>
      </c>
      <c r="M184" s="7">
        <v>1</v>
      </c>
      <c r="N184" s="24">
        <f t="shared" si="23"/>
        <v>0.493183109848914</v>
      </c>
      <c r="O184" s="25">
        <f t="shared" si="24"/>
        <v>0.62085600447553768</v>
      </c>
      <c r="P184" s="26">
        <f t="shared" si="25"/>
        <v>1</v>
      </c>
    </row>
    <row r="185" spans="1:16" x14ac:dyDescent="0.3">
      <c r="A185" s="1">
        <v>39610</v>
      </c>
      <c r="B185" s="5">
        <f t="shared" si="18"/>
        <v>1</v>
      </c>
      <c r="C185">
        <v>4469.6499020000001</v>
      </c>
      <c r="D185">
        <v>4541.0498049999997</v>
      </c>
      <c r="E185">
        <v>4468.0498049999997</v>
      </c>
      <c r="F185">
        <v>4523.6000979999999</v>
      </c>
      <c r="G185">
        <v>0</v>
      </c>
      <c r="H185" s="6">
        <f t="shared" si="19"/>
        <v>1</v>
      </c>
      <c r="I185" s="6">
        <f t="shared" si="20"/>
        <v>-1</v>
      </c>
      <c r="J185" s="6">
        <f t="shared" si="21"/>
        <v>4510.899902666667</v>
      </c>
      <c r="K185" s="6">
        <f t="shared" si="26"/>
        <v>0</v>
      </c>
      <c r="L185" s="6">
        <f t="shared" si="22"/>
        <v>1</v>
      </c>
      <c r="M185" s="7">
        <v>1</v>
      </c>
      <c r="N185" s="24">
        <f t="shared" si="23"/>
        <v>0.76430907577025475</v>
      </c>
      <c r="O185" s="25">
        <f t="shared" si="24"/>
        <v>0.68228854880336576</v>
      </c>
      <c r="P185" s="26">
        <f t="shared" si="25"/>
        <v>1</v>
      </c>
    </row>
    <row r="186" spans="1:16" x14ac:dyDescent="0.3">
      <c r="A186" s="1">
        <v>39611</v>
      </c>
      <c r="B186" s="5">
        <f t="shared" si="18"/>
        <v>1</v>
      </c>
      <c r="C186">
        <v>4524.3999020000001</v>
      </c>
      <c r="D186">
        <v>4550</v>
      </c>
      <c r="E186">
        <v>4392</v>
      </c>
      <c r="F186">
        <v>4539.3500979999999</v>
      </c>
      <c r="G186">
        <v>0</v>
      </c>
      <c r="H186" s="6">
        <f t="shared" si="19"/>
        <v>1</v>
      </c>
      <c r="I186" s="6">
        <f t="shared" si="20"/>
        <v>-1</v>
      </c>
      <c r="J186" s="6">
        <f t="shared" si="21"/>
        <v>4493.7833659999997</v>
      </c>
      <c r="K186" s="6">
        <f t="shared" si="26"/>
        <v>1</v>
      </c>
      <c r="L186" s="6">
        <f t="shared" si="22"/>
        <v>1</v>
      </c>
      <c r="M186" s="7">
        <v>1</v>
      </c>
      <c r="N186" s="24">
        <f t="shared" si="23"/>
        <v>0.71395382141076513</v>
      </c>
      <c r="O186" s="25">
        <f t="shared" si="24"/>
        <v>0.67127422045812857</v>
      </c>
      <c r="P186" s="26">
        <f t="shared" si="25"/>
        <v>1</v>
      </c>
    </row>
    <row r="187" spans="1:16" x14ac:dyDescent="0.3">
      <c r="A187" s="1">
        <v>39612</v>
      </c>
      <c r="B187" s="5">
        <f t="shared" si="18"/>
        <v>0</v>
      </c>
      <c r="C187">
        <v>4539.5</v>
      </c>
      <c r="D187">
        <v>4563.3500979999999</v>
      </c>
      <c r="E187">
        <v>4491.3500979999999</v>
      </c>
      <c r="F187">
        <v>4517.1000979999999</v>
      </c>
      <c r="G187">
        <v>0</v>
      </c>
      <c r="H187" s="6">
        <f t="shared" si="19"/>
        <v>0</v>
      </c>
      <c r="I187" s="6">
        <f t="shared" si="20"/>
        <v>-1</v>
      </c>
      <c r="J187" s="6">
        <f t="shared" si="21"/>
        <v>4523.9334313333338</v>
      </c>
      <c r="K187" s="6">
        <f t="shared" si="26"/>
        <v>0</v>
      </c>
      <c r="L187" s="6">
        <f t="shared" si="22"/>
        <v>1</v>
      </c>
      <c r="M187" s="7">
        <v>1</v>
      </c>
      <c r="N187" s="24">
        <f t="shared" si="23"/>
        <v>0.57552147422436473</v>
      </c>
      <c r="O187" s="25">
        <f t="shared" si="24"/>
        <v>0.64003624787703861</v>
      </c>
      <c r="P187" s="26">
        <f t="shared" si="25"/>
        <v>1</v>
      </c>
    </row>
    <row r="188" spans="1:16" x14ac:dyDescent="0.3">
      <c r="A188" s="1">
        <v>39615</v>
      </c>
      <c r="B188" s="5">
        <f t="shared" si="18"/>
        <v>1</v>
      </c>
      <c r="C188">
        <v>4536.2998049999997</v>
      </c>
      <c r="D188">
        <v>4617.7001950000003</v>
      </c>
      <c r="E188">
        <v>4536.2998049999997</v>
      </c>
      <c r="F188">
        <v>4572.5</v>
      </c>
      <c r="G188">
        <v>0</v>
      </c>
      <c r="H188" s="6">
        <f t="shared" si="19"/>
        <v>1</v>
      </c>
      <c r="I188" s="6">
        <f t="shared" si="20"/>
        <v>1</v>
      </c>
      <c r="J188" s="6">
        <f t="shared" si="21"/>
        <v>4575.5</v>
      </c>
      <c r="K188" s="6">
        <f t="shared" si="26"/>
        <v>0</v>
      </c>
      <c r="L188" s="6">
        <f t="shared" si="22"/>
        <v>1</v>
      </c>
      <c r="M188" s="7">
        <v>1</v>
      </c>
      <c r="N188" s="24">
        <f t="shared" si="23"/>
        <v>0.72143373143123835</v>
      </c>
      <c r="O188" s="25">
        <f t="shared" si="24"/>
        <v>0.67292265633762771</v>
      </c>
      <c r="P188" s="26">
        <f t="shared" si="25"/>
        <v>1</v>
      </c>
    </row>
    <row r="189" spans="1:16" x14ac:dyDescent="0.3">
      <c r="A189" s="1">
        <v>39616</v>
      </c>
      <c r="B189" s="5">
        <f t="shared" si="18"/>
        <v>1</v>
      </c>
      <c r="C189">
        <v>4572.5</v>
      </c>
      <c r="D189">
        <v>4664.0498049999997</v>
      </c>
      <c r="E189">
        <v>4561.75</v>
      </c>
      <c r="F189">
        <v>4653</v>
      </c>
      <c r="G189">
        <v>0</v>
      </c>
      <c r="H189" s="6">
        <f t="shared" si="19"/>
        <v>1</v>
      </c>
      <c r="I189" s="6">
        <f t="shared" si="20"/>
        <v>-1</v>
      </c>
      <c r="J189" s="6">
        <f t="shared" si="21"/>
        <v>4626.2666016666662</v>
      </c>
      <c r="K189" s="6">
        <f t="shared" si="26"/>
        <v>0</v>
      </c>
      <c r="L189" s="6">
        <f t="shared" si="22"/>
        <v>1</v>
      </c>
      <c r="M189" s="7">
        <v>0</v>
      </c>
      <c r="N189" s="24">
        <f t="shared" si="23"/>
        <v>0.8429069836562969</v>
      </c>
      <c r="O189" s="25">
        <f t="shared" si="24"/>
        <v>0.69907710690731406</v>
      </c>
      <c r="P189" s="26">
        <f t="shared" si="25"/>
        <v>1</v>
      </c>
    </row>
    <row r="190" spans="1:16" x14ac:dyDescent="0.3">
      <c r="A190" s="1">
        <v>39617</v>
      </c>
      <c r="B190" s="5">
        <f t="shared" si="18"/>
        <v>0</v>
      </c>
      <c r="C190">
        <v>4652.7998049999997</v>
      </c>
      <c r="D190">
        <v>4679.75</v>
      </c>
      <c r="E190">
        <v>4569.8999020000001</v>
      </c>
      <c r="F190">
        <v>4582.3999020000001</v>
      </c>
      <c r="G190">
        <v>0</v>
      </c>
      <c r="H190" s="6">
        <f t="shared" si="19"/>
        <v>0</v>
      </c>
      <c r="I190" s="6">
        <f t="shared" si="20"/>
        <v>-1</v>
      </c>
      <c r="J190" s="6">
        <f t="shared" si="21"/>
        <v>4610.6832680000007</v>
      </c>
      <c r="K190" s="6">
        <f t="shared" si="26"/>
        <v>1</v>
      </c>
      <c r="L190" s="6">
        <f t="shared" si="22"/>
        <v>1</v>
      </c>
      <c r="M190" s="7">
        <v>0</v>
      </c>
      <c r="N190" s="24">
        <f t="shared" si="23"/>
        <v>0.47115822752429526</v>
      </c>
      <c r="O190" s="25">
        <f t="shared" si="24"/>
        <v>0.61565785665133999</v>
      </c>
      <c r="P190" s="26">
        <f t="shared" si="25"/>
        <v>1</v>
      </c>
    </row>
    <row r="191" spans="1:16" x14ac:dyDescent="0.3">
      <c r="A191" s="1">
        <v>39618</v>
      </c>
      <c r="B191" s="5">
        <f t="shared" si="18"/>
        <v>1</v>
      </c>
      <c r="C191">
        <v>4582.5498049999997</v>
      </c>
      <c r="D191">
        <v>4585.7001950000003</v>
      </c>
      <c r="E191">
        <v>4488.9501950000003</v>
      </c>
      <c r="F191">
        <v>4504.25</v>
      </c>
      <c r="G191">
        <v>0</v>
      </c>
      <c r="H191" s="6">
        <f t="shared" si="19"/>
        <v>0</v>
      </c>
      <c r="I191" s="6">
        <f t="shared" si="20"/>
        <v>-1</v>
      </c>
      <c r="J191" s="6">
        <f t="shared" si="21"/>
        <v>4526.3001300000005</v>
      </c>
      <c r="K191" s="6">
        <f t="shared" si="26"/>
        <v>1</v>
      </c>
      <c r="L191" s="6">
        <f t="shared" si="22"/>
        <v>1</v>
      </c>
      <c r="M191" s="7">
        <v>1</v>
      </c>
      <c r="N191" s="24">
        <f t="shared" si="23"/>
        <v>0.44836345492260665</v>
      </c>
      <c r="O191" s="25">
        <f t="shared" si="24"/>
        <v>0.61025006031448314</v>
      </c>
      <c r="P191" s="26">
        <f t="shared" si="25"/>
        <v>1</v>
      </c>
    </row>
    <row r="192" spans="1:16" x14ac:dyDescent="0.3">
      <c r="A192" s="1">
        <v>39619</v>
      </c>
      <c r="B192" s="5">
        <f t="shared" si="18"/>
        <v>1</v>
      </c>
      <c r="C192">
        <v>4504.2001950000003</v>
      </c>
      <c r="D192">
        <v>4532</v>
      </c>
      <c r="E192">
        <v>4333.6000979999999</v>
      </c>
      <c r="F192">
        <v>4347.5498049999997</v>
      </c>
      <c r="G192">
        <v>0</v>
      </c>
      <c r="H192" s="6">
        <f t="shared" si="19"/>
        <v>0</v>
      </c>
      <c r="I192" s="6">
        <f t="shared" si="20"/>
        <v>-1</v>
      </c>
      <c r="J192" s="6">
        <f t="shared" si="21"/>
        <v>4404.3833009999989</v>
      </c>
      <c r="K192" s="6">
        <f t="shared" si="26"/>
        <v>1</v>
      </c>
      <c r="L192" s="6">
        <f t="shared" si="22"/>
        <v>1</v>
      </c>
      <c r="M192" s="7">
        <v>1</v>
      </c>
      <c r="N192" s="24">
        <f t="shared" si="23"/>
        <v>0.29807798869886415</v>
      </c>
      <c r="O192" s="25">
        <f t="shared" si="24"/>
        <v>0.573972598082924</v>
      </c>
      <c r="P192" s="26">
        <f t="shared" si="25"/>
        <v>1</v>
      </c>
    </row>
    <row r="193" spans="1:16" x14ac:dyDescent="0.3">
      <c r="A193" s="1">
        <v>39622</v>
      </c>
      <c r="B193" s="5">
        <f t="shared" si="18"/>
        <v>0</v>
      </c>
      <c r="C193">
        <v>4351.1499020000001</v>
      </c>
      <c r="D193">
        <v>4351.1499020000001</v>
      </c>
      <c r="E193">
        <v>4225.5</v>
      </c>
      <c r="F193">
        <v>4266.3999020000001</v>
      </c>
      <c r="G193">
        <v>0</v>
      </c>
      <c r="H193" s="6">
        <f t="shared" si="19"/>
        <v>0</v>
      </c>
      <c r="I193" s="6">
        <f t="shared" si="20"/>
        <v>0</v>
      </c>
      <c r="J193" s="6">
        <f t="shared" si="21"/>
        <v>4281.0166013333337</v>
      </c>
      <c r="K193" s="6">
        <f t="shared" si="26"/>
        <v>1</v>
      </c>
      <c r="L193" s="6">
        <f t="shared" si="22"/>
        <v>1</v>
      </c>
      <c r="M193" s="7">
        <v>0</v>
      </c>
      <c r="N193" s="24">
        <f t="shared" si="23"/>
        <v>0.44927164451603641</v>
      </c>
      <c r="O193" s="25">
        <f t="shared" si="24"/>
        <v>0.61046604695834517</v>
      </c>
      <c r="P193" s="26">
        <f t="shared" si="25"/>
        <v>1</v>
      </c>
    </row>
    <row r="194" spans="1:16" x14ac:dyDescent="0.3">
      <c r="A194" s="1">
        <v>39623</v>
      </c>
      <c r="B194" s="5">
        <f t="shared" si="18"/>
        <v>1</v>
      </c>
      <c r="C194">
        <v>4271.0498049999997</v>
      </c>
      <c r="D194">
        <v>4305.8999020000001</v>
      </c>
      <c r="E194">
        <v>4156.1000979999999</v>
      </c>
      <c r="F194">
        <v>4191.1000979999999</v>
      </c>
      <c r="G194">
        <v>0</v>
      </c>
      <c r="H194" s="6">
        <f t="shared" si="19"/>
        <v>0</v>
      </c>
      <c r="I194" s="6">
        <f t="shared" si="20"/>
        <v>-1</v>
      </c>
      <c r="J194" s="6">
        <f t="shared" si="21"/>
        <v>4217.7000326666666</v>
      </c>
      <c r="K194" s="6">
        <f t="shared" si="26"/>
        <v>1</v>
      </c>
      <c r="L194" s="6">
        <f t="shared" si="22"/>
        <v>1</v>
      </c>
      <c r="M194" s="7">
        <v>1</v>
      </c>
      <c r="N194" s="24">
        <f t="shared" si="23"/>
        <v>0.46972807216836709</v>
      </c>
      <c r="O194" s="25">
        <f t="shared" si="24"/>
        <v>0.61531939270124181</v>
      </c>
      <c r="P194" s="26">
        <f t="shared" si="25"/>
        <v>1</v>
      </c>
    </row>
    <row r="195" spans="1:16" x14ac:dyDescent="0.3">
      <c r="A195" s="1">
        <v>39624</v>
      </c>
      <c r="B195" s="5">
        <f t="shared" si="18"/>
        <v>1</v>
      </c>
      <c r="C195">
        <v>4189.6000979999999</v>
      </c>
      <c r="D195">
        <v>4264.5498049999997</v>
      </c>
      <c r="E195">
        <v>4093.1999510000001</v>
      </c>
      <c r="F195">
        <v>4252.6499020000001</v>
      </c>
      <c r="G195">
        <v>0</v>
      </c>
      <c r="H195" s="6">
        <f t="shared" si="19"/>
        <v>1</v>
      </c>
      <c r="I195" s="6">
        <f t="shared" si="20"/>
        <v>-1</v>
      </c>
      <c r="J195" s="6">
        <f t="shared" si="21"/>
        <v>4203.4665526666658</v>
      </c>
      <c r="K195" s="6">
        <f t="shared" si="26"/>
        <v>1</v>
      </c>
      <c r="L195" s="6">
        <f t="shared" si="22"/>
        <v>1</v>
      </c>
      <c r="M195" s="7">
        <v>1</v>
      </c>
      <c r="N195" s="24">
        <f t="shared" si="23"/>
        <v>0.83949179678042352</v>
      </c>
      <c r="O195" s="25">
        <f t="shared" si="24"/>
        <v>0.69835817173641268</v>
      </c>
      <c r="P195" s="26">
        <f t="shared" si="25"/>
        <v>1</v>
      </c>
    </row>
    <row r="196" spans="1:16" x14ac:dyDescent="0.3">
      <c r="A196" s="1">
        <v>39625</v>
      </c>
      <c r="B196" s="5">
        <f t="shared" si="18"/>
        <v>1</v>
      </c>
      <c r="C196">
        <v>4252.6000979999999</v>
      </c>
      <c r="D196">
        <v>4324.75</v>
      </c>
      <c r="E196">
        <v>4230</v>
      </c>
      <c r="F196">
        <v>4315.8500979999999</v>
      </c>
      <c r="G196">
        <v>0</v>
      </c>
      <c r="H196" s="6">
        <f t="shared" si="19"/>
        <v>1</v>
      </c>
      <c r="I196" s="6">
        <f t="shared" si="20"/>
        <v>-1</v>
      </c>
      <c r="J196" s="6">
        <f t="shared" si="21"/>
        <v>4290.2000326666666</v>
      </c>
      <c r="K196" s="6">
        <f t="shared" si="26"/>
        <v>0</v>
      </c>
      <c r="L196" s="6">
        <f t="shared" si="22"/>
        <v>1</v>
      </c>
      <c r="M196" s="7">
        <v>1</v>
      </c>
      <c r="N196" s="24">
        <f t="shared" si="23"/>
        <v>0.80096319990341225</v>
      </c>
      <c r="O196" s="25">
        <f t="shared" si="24"/>
        <v>0.6901804812161163</v>
      </c>
      <c r="P196" s="26">
        <f t="shared" si="25"/>
        <v>1</v>
      </c>
    </row>
    <row r="197" spans="1:16" x14ac:dyDescent="0.3">
      <c r="A197" s="1">
        <v>39626</v>
      </c>
      <c r="B197" s="5">
        <f t="shared" ref="B197:B260" si="27">MODE(H197,I197,K197,L197,M197)</f>
        <v>0</v>
      </c>
      <c r="C197">
        <v>4315.2998049999997</v>
      </c>
      <c r="D197">
        <v>4315.2998049999997</v>
      </c>
      <c r="E197">
        <v>4119.2001950000003</v>
      </c>
      <c r="F197">
        <v>4136.6499020000001</v>
      </c>
      <c r="G197">
        <v>0</v>
      </c>
      <c r="H197" s="6">
        <f t="shared" ref="H197:H260" si="28">IF(C197&lt;F197,1,0)</f>
        <v>0</v>
      </c>
      <c r="I197" s="6">
        <f t="shared" ref="I197:I260" si="29">IF( C197=E197,1,IF( C197=D197,0,-1) )</f>
        <v>0</v>
      </c>
      <c r="J197" s="6">
        <f t="shared" ref="J197:J260" si="30">AVERAGE(D197,E197,F197)</f>
        <v>4190.3833006666673</v>
      </c>
      <c r="K197" s="6">
        <f t="shared" si="26"/>
        <v>1</v>
      </c>
      <c r="L197" s="6">
        <f t="shared" si="22"/>
        <v>1</v>
      </c>
      <c r="M197" s="7">
        <v>0</v>
      </c>
      <c r="N197" s="24">
        <f t="shared" si="23"/>
        <v>0.24660220826742207</v>
      </c>
      <c r="O197" s="25">
        <f t="shared" si="24"/>
        <v>0.56134001262028332</v>
      </c>
      <c r="P197" s="26">
        <f t="shared" si="25"/>
        <v>1</v>
      </c>
    </row>
    <row r="198" spans="1:16" x14ac:dyDescent="0.3">
      <c r="A198" s="1">
        <v>39629</v>
      </c>
      <c r="B198" s="5">
        <f t="shared" si="27"/>
        <v>1</v>
      </c>
      <c r="C198">
        <v>4136.25</v>
      </c>
      <c r="D198">
        <v>4163</v>
      </c>
      <c r="E198">
        <v>4021.6999510000001</v>
      </c>
      <c r="F198">
        <v>4040.5500489999999</v>
      </c>
      <c r="G198">
        <v>0</v>
      </c>
      <c r="H198" s="6">
        <f t="shared" si="28"/>
        <v>0</v>
      </c>
      <c r="I198" s="6">
        <f t="shared" si="29"/>
        <v>-1</v>
      </c>
      <c r="J198" s="6">
        <f t="shared" si="30"/>
        <v>4075.0833333333335</v>
      </c>
      <c r="K198" s="6">
        <f t="shared" si="26"/>
        <v>1</v>
      </c>
      <c r="L198" s="6">
        <f t="shared" ref="L198:L261" si="31">IF(G198&gt;G197,0,1)</f>
        <v>1</v>
      </c>
      <c r="M198" s="7">
        <v>1</v>
      </c>
      <c r="N198" s="24">
        <f t="shared" ref="N198:N261" si="32">$B$2+SUMPRODUCT($C$2:$G$2,C198:G198)</f>
        <v>0.42778748800528266</v>
      </c>
      <c r="O198" s="25">
        <f t="shared" ref="O198:O261" si="33">EXP(N198)/(1+EXP(N198))</f>
        <v>0.60534521742465763</v>
      </c>
      <c r="P198" s="26">
        <f t="shared" ref="P198:P261" si="34">IF(O198&gt;0.5,1,0)</f>
        <v>1</v>
      </c>
    </row>
    <row r="199" spans="1:16" x14ac:dyDescent="0.3">
      <c r="A199" s="1">
        <v>39630</v>
      </c>
      <c r="B199" s="5">
        <f t="shared" si="27"/>
        <v>0</v>
      </c>
      <c r="C199">
        <v>4039.75</v>
      </c>
      <c r="D199">
        <v>4075.3999020000001</v>
      </c>
      <c r="E199">
        <v>3878.1999510000001</v>
      </c>
      <c r="F199">
        <v>3896.75</v>
      </c>
      <c r="G199">
        <v>0</v>
      </c>
      <c r="H199" s="6">
        <f t="shared" si="28"/>
        <v>0</v>
      </c>
      <c r="I199" s="6">
        <f t="shared" si="29"/>
        <v>-1</v>
      </c>
      <c r="J199" s="6">
        <f t="shared" si="30"/>
        <v>3950.1166176666666</v>
      </c>
      <c r="K199" s="6">
        <f t="shared" ref="K199:K262" si="35">IF(J199&gt;J198,0,1)</f>
        <v>1</v>
      </c>
      <c r="L199" s="6">
        <f t="shared" si="31"/>
        <v>1</v>
      </c>
      <c r="M199" s="7">
        <v>0</v>
      </c>
      <c r="N199" s="24">
        <f t="shared" si="32"/>
        <v>0.33558202513946778</v>
      </c>
      <c r="O199" s="25">
        <f t="shared" si="33"/>
        <v>0.58311694644885848</v>
      </c>
      <c r="P199" s="26">
        <f t="shared" si="34"/>
        <v>1</v>
      </c>
    </row>
    <row r="200" spans="1:16" x14ac:dyDescent="0.3">
      <c r="A200" s="1">
        <v>39631</v>
      </c>
      <c r="B200" s="5">
        <f t="shared" si="27"/>
        <v>1</v>
      </c>
      <c r="C200">
        <v>3895.3000489999999</v>
      </c>
      <c r="D200">
        <v>4107.1499020000001</v>
      </c>
      <c r="E200">
        <v>3848.25</v>
      </c>
      <c r="F200">
        <v>4093.3500979999999</v>
      </c>
      <c r="G200">
        <v>0</v>
      </c>
      <c r="H200" s="6">
        <f t="shared" si="28"/>
        <v>1</v>
      </c>
      <c r="I200" s="6">
        <f t="shared" si="29"/>
        <v>-1</v>
      </c>
      <c r="J200" s="6">
        <f t="shared" si="30"/>
        <v>4016.25</v>
      </c>
      <c r="K200" s="6">
        <f t="shared" si="35"/>
        <v>0</v>
      </c>
      <c r="L200" s="6">
        <f t="shared" si="31"/>
        <v>1</v>
      </c>
      <c r="M200" s="7">
        <v>0</v>
      </c>
      <c r="N200" s="24">
        <f t="shared" si="32"/>
        <v>1.2112042899013158</v>
      </c>
      <c r="O200" s="25">
        <f t="shared" si="33"/>
        <v>0.77051196490268214</v>
      </c>
      <c r="P200" s="26">
        <f t="shared" si="34"/>
        <v>1</v>
      </c>
    </row>
    <row r="201" spans="1:16" x14ac:dyDescent="0.3">
      <c r="A201" s="1">
        <v>39632</v>
      </c>
      <c r="B201" s="5">
        <f t="shared" si="27"/>
        <v>1</v>
      </c>
      <c r="C201">
        <v>4094.6000979999999</v>
      </c>
      <c r="D201">
        <v>4097.3500979999999</v>
      </c>
      <c r="E201">
        <v>3874.8500979999999</v>
      </c>
      <c r="F201">
        <v>3925.75</v>
      </c>
      <c r="G201">
        <v>0</v>
      </c>
      <c r="H201" s="6">
        <f t="shared" si="28"/>
        <v>0</v>
      </c>
      <c r="I201" s="6">
        <f t="shared" si="29"/>
        <v>-1</v>
      </c>
      <c r="J201" s="6">
        <f t="shared" si="30"/>
        <v>3965.9833986666667</v>
      </c>
      <c r="K201" s="6">
        <f t="shared" si="35"/>
        <v>1</v>
      </c>
      <c r="L201" s="6">
        <f t="shared" si="31"/>
        <v>1</v>
      </c>
      <c r="M201" s="7">
        <v>1</v>
      </c>
      <c r="N201" s="24">
        <f t="shared" si="32"/>
        <v>0.28664597137980674</v>
      </c>
      <c r="O201" s="25">
        <f t="shared" si="33"/>
        <v>0.571174813633329</v>
      </c>
      <c r="P201" s="26">
        <f t="shared" si="34"/>
        <v>1</v>
      </c>
    </row>
    <row r="202" spans="1:16" x14ac:dyDescent="0.3">
      <c r="A202" s="1">
        <v>39633</v>
      </c>
      <c r="B202" s="5">
        <f t="shared" si="27"/>
        <v>1</v>
      </c>
      <c r="C202">
        <v>3926.6499020000001</v>
      </c>
      <c r="D202">
        <v>4033.5</v>
      </c>
      <c r="E202">
        <v>3896.3999020000001</v>
      </c>
      <c r="F202">
        <v>4016</v>
      </c>
      <c r="G202">
        <v>0</v>
      </c>
      <c r="H202" s="6">
        <f t="shared" si="28"/>
        <v>1</v>
      </c>
      <c r="I202" s="6">
        <f t="shared" si="29"/>
        <v>-1</v>
      </c>
      <c r="J202" s="6">
        <f t="shared" si="30"/>
        <v>3981.9666340000003</v>
      </c>
      <c r="K202" s="6">
        <f t="shared" si="35"/>
        <v>0</v>
      </c>
      <c r="L202" s="6">
        <f t="shared" si="31"/>
        <v>1</v>
      </c>
      <c r="M202" s="7">
        <v>1</v>
      </c>
      <c r="N202" s="24">
        <f t="shared" si="32"/>
        <v>0.88718205994712551</v>
      </c>
      <c r="O202" s="25">
        <f t="shared" si="33"/>
        <v>0.70830830653615184</v>
      </c>
      <c r="P202" s="26">
        <f t="shared" si="34"/>
        <v>1</v>
      </c>
    </row>
    <row r="203" spans="1:16" x14ac:dyDescent="0.3">
      <c r="A203" s="1">
        <v>39636</v>
      </c>
      <c r="B203" s="5">
        <f t="shared" si="27"/>
        <v>1</v>
      </c>
      <c r="C203">
        <v>4002</v>
      </c>
      <c r="D203">
        <v>4114.5</v>
      </c>
      <c r="E203">
        <v>4002</v>
      </c>
      <c r="F203">
        <v>4030</v>
      </c>
      <c r="G203">
        <v>0</v>
      </c>
      <c r="H203" s="6">
        <f t="shared" si="28"/>
        <v>1</v>
      </c>
      <c r="I203" s="6">
        <f t="shared" si="29"/>
        <v>1</v>
      </c>
      <c r="J203" s="6">
        <f t="shared" si="30"/>
        <v>4048.8333333333335</v>
      </c>
      <c r="K203" s="6">
        <f t="shared" si="35"/>
        <v>0</v>
      </c>
      <c r="L203" s="6">
        <f t="shared" si="31"/>
        <v>1</v>
      </c>
      <c r="M203" s="7">
        <v>1</v>
      </c>
      <c r="N203" s="24">
        <f t="shared" si="32"/>
        <v>0.71725624421010703</v>
      </c>
      <c r="O203" s="25">
        <f t="shared" si="33"/>
        <v>0.67200253743963956</v>
      </c>
      <c r="P203" s="26">
        <f t="shared" si="34"/>
        <v>1</v>
      </c>
    </row>
    <row r="204" spans="1:16" x14ac:dyDescent="0.3">
      <c r="A204" s="1">
        <v>39637</v>
      </c>
      <c r="B204" s="5">
        <f t="shared" si="27"/>
        <v>1</v>
      </c>
      <c r="C204">
        <v>4028.6999510000001</v>
      </c>
      <c r="D204">
        <v>4028.6999510000001</v>
      </c>
      <c r="E204">
        <v>3896.0500489999999</v>
      </c>
      <c r="F204">
        <v>3988.5500489999999</v>
      </c>
      <c r="G204">
        <v>0</v>
      </c>
      <c r="H204" s="6">
        <f t="shared" si="28"/>
        <v>0</v>
      </c>
      <c r="I204" s="6">
        <f t="shared" si="29"/>
        <v>0</v>
      </c>
      <c r="J204" s="6">
        <f t="shared" si="30"/>
        <v>3971.1000163333333</v>
      </c>
      <c r="K204" s="6">
        <f t="shared" si="35"/>
        <v>1</v>
      </c>
      <c r="L204" s="6">
        <f t="shared" si="31"/>
        <v>1</v>
      </c>
      <c r="M204" s="7">
        <v>1</v>
      </c>
      <c r="N204" s="24">
        <f t="shared" si="32"/>
        <v>0.56931146057301685</v>
      </c>
      <c r="O204" s="25">
        <f t="shared" si="33"/>
        <v>0.63860428309450767</v>
      </c>
      <c r="P204" s="26">
        <f t="shared" si="34"/>
        <v>1</v>
      </c>
    </row>
    <row r="205" spans="1:16" x14ac:dyDescent="0.3">
      <c r="A205" s="1">
        <v>39638</v>
      </c>
      <c r="B205" s="5">
        <f t="shared" si="27"/>
        <v>1</v>
      </c>
      <c r="C205">
        <v>3990.8999020000001</v>
      </c>
      <c r="D205">
        <v>4169.3999020000001</v>
      </c>
      <c r="E205">
        <v>3990.8999020000001</v>
      </c>
      <c r="F205">
        <v>4157.1000979999999</v>
      </c>
      <c r="G205">
        <v>0</v>
      </c>
      <c r="H205" s="6">
        <f t="shared" si="28"/>
        <v>1</v>
      </c>
      <c r="I205" s="6">
        <f t="shared" si="29"/>
        <v>1</v>
      </c>
      <c r="J205" s="6">
        <f t="shared" si="30"/>
        <v>4105.7999673333334</v>
      </c>
      <c r="K205" s="6">
        <f t="shared" si="35"/>
        <v>0</v>
      </c>
      <c r="L205" s="6">
        <f t="shared" si="31"/>
        <v>1</v>
      </c>
      <c r="M205" s="7">
        <v>1</v>
      </c>
      <c r="N205" s="24">
        <f t="shared" si="32"/>
        <v>1.0931277446703724</v>
      </c>
      <c r="O205" s="25">
        <f t="shared" si="33"/>
        <v>0.74897023863883749</v>
      </c>
      <c r="P205" s="26">
        <f t="shared" si="34"/>
        <v>1</v>
      </c>
    </row>
    <row r="206" spans="1:16" x14ac:dyDescent="0.3">
      <c r="A206" s="1">
        <v>39639</v>
      </c>
      <c r="B206" s="5">
        <f t="shared" si="27"/>
        <v>1</v>
      </c>
      <c r="C206">
        <v>4155.6499020000001</v>
      </c>
      <c r="D206">
        <v>4187.9501950000003</v>
      </c>
      <c r="E206">
        <v>4110.3999020000001</v>
      </c>
      <c r="F206">
        <v>4162.2001950000003</v>
      </c>
      <c r="G206">
        <v>0</v>
      </c>
      <c r="H206" s="6">
        <f t="shared" si="28"/>
        <v>1</v>
      </c>
      <c r="I206" s="6">
        <f t="shared" si="29"/>
        <v>-1</v>
      </c>
      <c r="J206" s="6">
        <f t="shared" si="30"/>
        <v>4153.516764</v>
      </c>
      <c r="K206" s="6">
        <f t="shared" si="35"/>
        <v>0</v>
      </c>
      <c r="L206" s="6">
        <f t="shared" si="31"/>
        <v>1</v>
      </c>
      <c r="M206" s="7">
        <v>0</v>
      </c>
      <c r="N206" s="24">
        <f t="shared" si="32"/>
        <v>0.65448105608799689</v>
      </c>
      <c r="O206" s="25">
        <f t="shared" si="33"/>
        <v>0.6580195467694393</v>
      </c>
      <c r="P206" s="26">
        <f t="shared" si="34"/>
        <v>1</v>
      </c>
    </row>
    <row r="207" spans="1:16" x14ac:dyDescent="0.3">
      <c r="A207" s="1">
        <v>39640</v>
      </c>
      <c r="B207" s="5">
        <f t="shared" si="27"/>
        <v>0</v>
      </c>
      <c r="C207">
        <v>4166</v>
      </c>
      <c r="D207">
        <v>4215.5</v>
      </c>
      <c r="E207">
        <v>4014.4499510000001</v>
      </c>
      <c r="F207">
        <v>4049</v>
      </c>
      <c r="G207">
        <v>0</v>
      </c>
      <c r="H207" s="6">
        <f t="shared" si="28"/>
        <v>0</v>
      </c>
      <c r="I207" s="6">
        <f t="shared" si="29"/>
        <v>-1</v>
      </c>
      <c r="J207" s="6">
        <f t="shared" si="30"/>
        <v>4092.9833170000002</v>
      </c>
      <c r="K207" s="6">
        <f t="shared" si="35"/>
        <v>1</v>
      </c>
      <c r="L207" s="6">
        <f t="shared" si="31"/>
        <v>1</v>
      </c>
      <c r="M207" s="7">
        <v>0</v>
      </c>
      <c r="N207" s="24">
        <f t="shared" si="32"/>
        <v>0.40052128251604902</v>
      </c>
      <c r="O207" s="25">
        <f t="shared" si="33"/>
        <v>0.59881289739293841</v>
      </c>
      <c r="P207" s="26">
        <f t="shared" si="34"/>
        <v>1</v>
      </c>
    </row>
    <row r="208" spans="1:16" x14ac:dyDescent="0.3">
      <c r="A208" s="1">
        <v>39643</v>
      </c>
      <c r="B208" s="5">
        <f t="shared" si="27"/>
        <v>0</v>
      </c>
      <c r="C208">
        <v>4047.4499510000001</v>
      </c>
      <c r="D208">
        <v>4118.1000979999999</v>
      </c>
      <c r="E208">
        <v>4004.25</v>
      </c>
      <c r="F208">
        <v>4039.6999510000001</v>
      </c>
      <c r="G208">
        <v>0</v>
      </c>
      <c r="H208" s="6">
        <f t="shared" si="28"/>
        <v>0</v>
      </c>
      <c r="I208" s="6">
        <f t="shared" si="29"/>
        <v>-1</v>
      </c>
      <c r="J208" s="6">
        <f t="shared" si="30"/>
        <v>4054.0166829999998</v>
      </c>
      <c r="K208" s="6">
        <f t="shared" si="35"/>
        <v>1</v>
      </c>
      <c r="L208" s="6">
        <f t="shared" si="31"/>
        <v>1</v>
      </c>
      <c r="M208" s="7">
        <v>0</v>
      </c>
      <c r="N208" s="24">
        <f t="shared" si="32"/>
        <v>0.63232991706005837</v>
      </c>
      <c r="O208" s="25">
        <f t="shared" si="33"/>
        <v>0.65301757594102094</v>
      </c>
      <c r="P208" s="26">
        <f t="shared" si="34"/>
        <v>1</v>
      </c>
    </row>
    <row r="209" spans="1:16" x14ac:dyDescent="0.3">
      <c r="A209" s="1">
        <v>39644</v>
      </c>
      <c r="B209" s="5">
        <f t="shared" si="27"/>
        <v>1</v>
      </c>
      <c r="C209">
        <v>4039.3000489999999</v>
      </c>
      <c r="D209">
        <v>4040.6999510000001</v>
      </c>
      <c r="E209">
        <v>3835.5</v>
      </c>
      <c r="F209">
        <v>3861.1000979999999</v>
      </c>
      <c r="G209">
        <v>0</v>
      </c>
      <c r="H209" s="6">
        <f t="shared" si="28"/>
        <v>0</v>
      </c>
      <c r="I209" s="6">
        <f t="shared" si="29"/>
        <v>-1</v>
      </c>
      <c r="J209" s="6">
        <f t="shared" si="30"/>
        <v>3912.4333496666673</v>
      </c>
      <c r="K209" s="6">
        <f t="shared" si="35"/>
        <v>1</v>
      </c>
      <c r="L209" s="6">
        <f t="shared" si="31"/>
        <v>1</v>
      </c>
      <c r="M209" s="7">
        <v>1</v>
      </c>
      <c r="N209" s="24">
        <f t="shared" si="32"/>
        <v>0.25482914377861821</v>
      </c>
      <c r="O209" s="25">
        <f t="shared" si="33"/>
        <v>0.56336475866550939</v>
      </c>
      <c r="P209" s="26">
        <f t="shared" si="34"/>
        <v>1</v>
      </c>
    </row>
    <row r="210" spans="1:16" x14ac:dyDescent="0.3">
      <c r="A210" s="1">
        <v>39645</v>
      </c>
      <c r="B210" s="5">
        <f t="shared" si="27"/>
        <v>0</v>
      </c>
      <c r="C210">
        <v>3861.5500489999999</v>
      </c>
      <c r="D210">
        <v>3920.0500489999999</v>
      </c>
      <c r="E210">
        <v>3790.1999510000001</v>
      </c>
      <c r="F210">
        <v>3816.6999510000001</v>
      </c>
      <c r="G210">
        <v>0</v>
      </c>
      <c r="H210" s="6">
        <f t="shared" si="28"/>
        <v>0</v>
      </c>
      <c r="I210" s="6">
        <f t="shared" si="29"/>
        <v>-1</v>
      </c>
      <c r="J210" s="6">
        <f t="shared" si="30"/>
        <v>3842.3166503333337</v>
      </c>
      <c r="K210" s="6">
        <f t="shared" si="35"/>
        <v>1</v>
      </c>
      <c r="L210" s="6">
        <f t="shared" si="31"/>
        <v>1</v>
      </c>
      <c r="M210" s="7">
        <v>0</v>
      </c>
      <c r="N210" s="24">
        <f t="shared" si="32"/>
        <v>0.54957340914002717</v>
      </c>
      <c r="O210" s="25">
        <f t="shared" si="33"/>
        <v>0.63403661300863645</v>
      </c>
      <c r="P210" s="26">
        <f t="shared" si="34"/>
        <v>1</v>
      </c>
    </row>
    <row r="211" spans="1:16" x14ac:dyDescent="0.3">
      <c r="A211" s="1">
        <v>39646</v>
      </c>
      <c r="B211" s="5">
        <f t="shared" si="27"/>
        <v>1</v>
      </c>
      <c r="C211">
        <v>3823.1499020000001</v>
      </c>
      <c r="D211">
        <v>3968.75</v>
      </c>
      <c r="E211">
        <v>3823.1499020000001</v>
      </c>
      <c r="F211">
        <v>3947.1999510000001</v>
      </c>
      <c r="G211">
        <v>0</v>
      </c>
      <c r="H211" s="6">
        <f t="shared" si="28"/>
        <v>1</v>
      </c>
      <c r="I211" s="6">
        <f t="shared" si="29"/>
        <v>1</v>
      </c>
      <c r="J211" s="6">
        <f t="shared" si="30"/>
        <v>3913.0332843333331</v>
      </c>
      <c r="K211" s="6">
        <f t="shared" si="35"/>
        <v>0</v>
      </c>
      <c r="L211" s="6">
        <f t="shared" si="31"/>
        <v>1</v>
      </c>
      <c r="M211" s="7">
        <v>1</v>
      </c>
      <c r="N211" s="24">
        <f t="shared" si="32"/>
        <v>0.97541299891366673</v>
      </c>
      <c r="O211" s="25">
        <f t="shared" si="33"/>
        <v>0.72619710751648825</v>
      </c>
      <c r="P211" s="26">
        <f t="shared" si="34"/>
        <v>1</v>
      </c>
    </row>
    <row r="212" spans="1:16" x14ac:dyDescent="0.3">
      <c r="A212" s="1">
        <v>39647</v>
      </c>
      <c r="B212" s="5">
        <f t="shared" si="27"/>
        <v>1</v>
      </c>
      <c r="C212">
        <v>3962.9499510000001</v>
      </c>
      <c r="D212">
        <v>4110.5498049999997</v>
      </c>
      <c r="E212">
        <v>3926.3000489999999</v>
      </c>
      <c r="F212">
        <v>4092.25</v>
      </c>
      <c r="G212">
        <v>0</v>
      </c>
      <c r="H212" s="6">
        <f t="shared" si="28"/>
        <v>1</v>
      </c>
      <c r="I212" s="6">
        <f t="shared" si="29"/>
        <v>-1</v>
      </c>
      <c r="J212" s="6">
        <f t="shared" si="30"/>
        <v>4043.0332846666665</v>
      </c>
      <c r="K212" s="6">
        <f t="shared" si="35"/>
        <v>0</v>
      </c>
      <c r="L212" s="6">
        <f t="shared" si="31"/>
        <v>1</v>
      </c>
      <c r="M212" s="7">
        <v>1</v>
      </c>
      <c r="N212" s="24">
        <f t="shared" si="32"/>
        <v>1.0067206874524128</v>
      </c>
      <c r="O212" s="25">
        <f t="shared" si="33"/>
        <v>0.73237789229099215</v>
      </c>
      <c r="P212" s="26">
        <f t="shared" si="34"/>
        <v>1</v>
      </c>
    </row>
    <row r="213" spans="1:16" x14ac:dyDescent="0.3">
      <c r="A213" s="1">
        <v>39650</v>
      </c>
      <c r="B213" s="5">
        <f t="shared" si="27"/>
        <v>1</v>
      </c>
      <c r="C213">
        <v>4092.1999510000001</v>
      </c>
      <c r="D213">
        <v>4168.1499020000001</v>
      </c>
      <c r="E213">
        <v>4072.75</v>
      </c>
      <c r="F213">
        <v>4159.5</v>
      </c>
      <c r="G213">
        <v>0</v>
      </c>
      <c r="H213" s="6">
        <f t="shared" si="28"/>
        <v>1</v>
      </c>
      <c r="I213" s="6">
        <f t="shared" si="29"/>
        <v>-1</v>
      </c>
      <c r="J213" s="6">
        <f t="shared" si="30"/>
        <v>4133.4666340000003</v>
      </c>
      <c r="K213" s="6">
        <f t="shared" si="35"/>
        <v>0</v>
      </c>
      <c r="L213" s="6">
        <f t="shared" si="31"/>
        <v>1</v>
      </c>
      <c r="M213" s="7">
        <v>1</v>
      </c>
      <c r="N213" s="24">
        <f t="shared" si="32"/>
        <v>0.81261758724439292</v>
      </c>
      <c r="O213" s="25">
        <f t="shared" si="33"/>
        <v>0.69266701560633737</v>
      </c>
      <c r="P213" s="26">
        <f t="shared" si="34"/>
        <v>1</v>
      </c>
    </row>
    <row r="214" spans="1:16" x14ac:dyDescent="0.3">
      <c r="A214" s="1">
        <v>39651</v>
      </c>
      <c r="B214" s="5">
        <f t="shared" si="27"/>
        <v>1</v>
      </c>
      <c r="C214">
        <v>4158.4501950000003</v>
      </c>
      <c r="D214">
        <v>4262.4501950000003</v>
      </c>
      <c r="E214">
        <v>4137.9501950000003</v>
      </c>
      <c r="F214">
        <v>4240.1000979999999</v>
      </c>
      <c r="G214">
        <v>0</v>
      </c>
      <c r="H214" s="6">
        <f t="shared" si="28"/>
        <v>1</v>
      </c>
      <c r="I214" s="6">
        <f t="shared" si="29"/>
        <v>-1</v>
      </c>
      <c r="J214" s="6">
        <f t="shared" si="30"/>
        <v>4213.5001626666672</v>
      </c>
      <c r="K214" s="6">
        <f t="shared" si="35"/>
        <v>0</v>
      </c>
      <c r="L214" s="6">
        <f t="shared" si="31"/>
        <v>1</v>
      </c>
      <c r="M214" s="7">
        <v>1</v>
      </c>
      <c r="N214" s="24">
        <f t="shared" si="32"/>
        <v>0.85937479664564254</v>
      </c>
      <c r="O214" s="25">
        <f t="shared" si="33"/>
        <v>0.70253001489788947</v>
      </c>
      <c r="P214" s="26">
        <f t="shared" si="34"/>
        <v>1</v>
      </c>
    </row>
    <row r="215" spans="1:16" x14ac:dyDescent="0.3">
      <c r="A215" s="1">
        <v>39652</v>
      </c>
      <c r="B215" s="5">
        <f t="shared" si="27"/>
        <v>1</v>
      </c>
      <c r="C215">
        <v>4246.7001950000003</v>
      </c>
      <c r="D215">
        <v>4491.5498049999997</v>
      </c>
      <c r="E215">
        <v>4246.7001950000003</v>
      </c>
      <c r="F215">
        <v>4476.7998049999997</v>
      </c>
      <c r="G215">
        <v>0</v>
      </c>
      <c r="H215" s="6">
        <f t="shared" si="28"/>
        <v>1</v>
      </c>
      <c r="I215" s="6">
        <f t="shared" si="29"/>
        <v>1</v>
      </c>
      <c r="J215" s="6">
        <f t="shared" si="30"/>
        <v>4405.0166016666662</v>
      </c>
      <c r="K215" s="6">
        <f t="shared" si="35"/>
        <v>0</v>
      </c>
      <c r="L215" s="6">
        <f t="shared" si="31"/>
        <v>1</v>
      </c>
      <c r="M215" s="7">
        <v>1</v>
      </c>
      <c r="N215" s="24">
        <f t="shared" si="32"/>
        <v>1.2776669991984537</v>
      </c>
      <c r="O215" s="25">
        <f t="shared" si="33"/>
        <v>0.78205238638972552</v>
      </c>
      <c r="P215" s="26">
        <f t="shared" si="34"/>
        <v>1</v>
      </c>
    </row>
    <row r="216" spans="1:16" x14ac:dyDescent="0.3">
      <c r="A216" s="1">
        <v>39653</v>
      </c>
      <c r="B216" s="5">
        <f t="shared" si="27"/>
        <v>0</v>
      </c>
      <c r="C216">
        <v>4476.2001950000003</v>
      </c>
      <c r="D216">
        <v>4539.4501950000003</v>
      </c>
      <c r="E216">
        <v>4385.8500979999999</v>
      </c>
      <c r="F216">
        <v>4433.5498049999997</v>
      </c>
      <c r="G216">
        <v>0</v>
      </c>
      <c r="H216" s="6">
        <f t="shared" si="28"/>
        <v>0</v>
      </c>
      <c r="I216" s="6">
        <f t="shared" si="29"/>
        <v>-1</v>
      </c>
      <c r="J216" s="6">
        <f t="shared" si="30"/>
        <v>4452.9500326666666</v>
      </c>
      <c r="K216" s="6">
        <f t="shared" si="35"/>
        <v>0</v>
      </c>
      <c r="L216" s="6">
        <f t="shared" si="31"/>
        <v>1</v>
      </c>
      <c r="M216" s="7">
        <v>0</v>
      </c>
      <c r="N216" s="24">
        <f t="shared" si="32"/>
        <v>0.56062011389026079</v>
      </c>
      <c r="O216" s="25">
        <f t="shared" si="33"/>
        <v>0.63659601052571824</v>
      </c>
      <c r="P216" s="26">
        <f t="shared" si="34"/>
        <v>1</v>
      </c>
    </row>
    <row r="217" spans="1:16" x14ac:dyDescent="0.3">
      <c r="A217" s="1">
        <v>39654</v>
      </c>
      <c r="B217" s="5">
        <f t="shared" si="27"/>
        <v>1</v>
      </c>
      <c r="C217">
        <v>4440.8500979999999</v>
      </c>
      <c r="D217">
        <v>4440.8500979999999</v>
      </c>
      <c r="E217">
        <v>4297.1499020000001</v>
      </c>
      <c r="F217">
        <v>4311.8500979999999</v>
      </c>
      <c r="G217">
        <v>0</v>
      </c>
      <c r="H217" s="6">
        <f t="shared" si="28"/>
        <v>0</v>
      </c>
      <c r="I217" s="6">
        <f t="shared" si="29"/>
        <v>0</v>
      </c>
      <c r="J217" s="6">
        <f t="shared" si="30"/>
        <v>4349.9500326666666</v>
      </c>
      <c r="K217" s="6">
        <f t="shared" si="35"/>
        <v>1</v>
      </c>
      <c r="L217" s="6">
        <f t="shared" si="31"/>
        <v>1</v>
      </c>
      <c r="M217" s="7">
        <v>1</v>
      </c>
      <c r="N217" s="24">
        <f t="shared" si="32"/>
        <v>0.34506018532095684</v>
      </c>
      <c r="O217" s="25">
        <f t="shared" si="33"/>
        <v>0.58541917639647134</v>
      </c>
      <c r="P217" s="26">
        <f t="shared" si="34"/>
        <v>1</v>
      </c>
    </row>
    <row r="218" spans="1:16" x14ac:dyDescent="0.3">
      <c r="A218" s="1">
        <v>39657</v>
      </c>
      <c r="B218" s="5">
        <f t="shared" si="27"/>
        <v>1</v>
      </c>
      <c r="C218">
        <v>4282.25</v>
      </c>
      <c r="D218">
        <v>4352.6499020000001</v>
      </c>
      <c r="E218">
        <v>4282.25</v>
      </c>
      <c r="F218">
        <v>4332.1000979999999</v>
      </c>
      <c r="G218">
        <v>0</v>
      </c>
      <c r="H218" s="6">
        <f t="shared" si="28"/>
        <v>1</v>
      </c>
      <c r="I218" s="6">
        <f t="shared" si="29"/>
        <v>1</v>
      </c>
      <c r="J218" s="6">
        <f t="shared" si="30"/>
        <v>4322.333333333333</v>
      </c>
      <c r="K218" s="6">
        <f t="shared" si="35"/>
        <v>1</v>
      </c>
      <c r="L218" s="6">
        <f t="shared" si="31"/>
        <v>1</v>
      </c>
      <c r="M218" s="7">
        <v>0</v>
      </c>
      <c r="N218" s="24">
        <f t="shared" si="32"/>
        <v>0.75451315463753399</v>
      </c>
      <c r="O218" s="25">
        <f t="shared" si="33"/>
        <v>0.68016129672065573</v>
      </c>
      <c r="P218" s="26">
        <f t="shared" si="34"/>
        <v>1</v>
      </c>
    </row>
    <row r="219" spans="1:16" x14ac:dyDescent="0.3">
      <c r="A219" s="1">
        <v>39658</v>
      </c>
      <c r="B219" s="5">
        <f t="shared" si="27"/>
        <v>0</v>
      </c>
      <c r="C219">
        <v>4332.2001950000003</v>
      </c>
      <c r="D219">
        <v>4332.2001950000003</v>
      </c>
      <c r="E219">
        <v>4159.1499020000001</v>
      </c>
      <c r="F219">
        <v>4189.8500979999999</v>
      </c>
      <c r="G219">
        <v>0</v>
      </c>
      <c r="H219" s="6">
        <f t="shared" si="28"/>
        <v>0</v>
      </c>
      <c r="I219" s="6">
        <f t="shared" si="29"/>
        <v>0</v>
      </c>
      <c r="J219" s="6">
        <f t="shared" si="30"/>
        <v>4227.0667316666668</v>
      </c>
      <c r="K219" s="6">
        <f t="shared" si="35"/>
        <v>1</v>
      </c>
      <c r="L219" s="6">
        <f t="shared" si="31"/>
        <v>1</v>
      </c>
      <c r="M219" s="7">
        <v>0</v>
      </c>
      <c r="N219" s="24">
        <f t="shared" si="32"/>
        <v>0.32704129318889119</v>
      </c>
      <c r="O219" s="25">
        <f t="shared" si="33"/>
        <v>0.5810393042361589</v>
      </c>
      <c r="P219" s="26">
        <f t="shared" si="34"/>
        <v>1</v>
      </c>
    </row>
    <row r="220" spans="1:16" x14ac:dyDescent="0.3">
      <c r="A220" s="1">
        <v>39659</v>
      </c>
      <c r="B220" s="5">
        <f t="shared" si="27"/>
        <v>1</v>
      </c>
      <c r="C220">
        <v>4191.2001950000003</v>
      </c>
      <c r="D220">
        <v>4327</v>
      </c>
      <c r="E220">
        <v>4191.2001950000003</v>
      </c>
      <c r="F220">
        <v>4313.5498049999997</v>
      </c>
      <c r="G220">
        <v>0</v>
      </c>
      <c r="H220" s="6">
        <f t="shared" si="28"/>
        <v>1</v>
      </c>
      <c r="I220" s="6">
        <f t="shared" si="29"/>
        <v>1</v>
      </c>
      <c r="J220" s="6">
        <f t="shared" si="30"/>
        <v>4277.25</v>
      </c>
      <c r="K220" s="6">
        <f t="shared" si="35"/>
        <v>0</v>
      </c>
      <c r="L220" s="6">
        <f t="shared" si="31"/>
        <v>1</v>
      </c>
      <c r="M220" s="7">
        <v>0</v>
      </c>
      <c r="N220" s="24">
        <f t="shared" si="32"/>
        <v>0.963910642736442</v>
      </c>
      <c r="O220" s="25">
        <f t="shared" si="33"/>
        <v>0.72390409736602979</v>
      </c>
      <c r="P220" s="26">
        <f t="shared" si="34"/>
        <v>1</v>
      </c>
    </row>
    <row r="221" spans="1:16" x14ac:dyDescent="0.3">
      <c r="A221" s="1">
        <v>39660</v>
      </c>
      <c r="B221" s="5">
        <f t="shared" si="27"/>
        <v>1</v>
      </c>
      <c r="C221">
        <v>4314.3500979999999</v>
      </c>
      <c r="D221">
        <v>4342</v>
      </c>
      <c r="E221">
        <v>4285.5498049999997</v>
      </c>
      <c r="F221">
        <v>4332.9501950000003</v>
      </c>
      <c r="G221">
        <v>0</v>
      </c>
      <c r="H221" s="6">
        <f t="shared" si="28"/>
        <v>1</v>
      </c>
      <c r="I221" s="6">
        <f t="shared" si="29"/>
        <v>-1</v>
      </c>
      <c r="J221" s="6">
        <f t="shared" si="30"/>
        <v>4320.166666666667</v>
      </c>
      <c r="K221" s="6">
        <f t="shared" si="35"/>
        <v>0</v>
      </c>
      <c r="L221" s="6">
        <f t="shared" si="31"/>
        <v>1</v>
      </c>
      <c r="M221" s="7">
        <v>1</v>
      </c>
      <c r="N221" s="24">
        <f t="shared" si="32"/>
        <v>0.67352618614673421</v>
      </c>
      <c r="O221" s="25">
        <f t="shared" si="33"/>
        <v>0.66229228105794935</v>
      </c>
      <c r="P221" s="26">
        <f t="shared" si="34"/>
        <v>1</v>
      </c>
    </row>
    <row r="222" spans="1:16" x14ac:dyDescent="0.3">
      <c r="A222" s="1">
        <v>39661</v>
      </c>
      <c r="B222" s="5">
        <f t="shared" si="27"/>
        <v>1</v>
      </c>
      <c r="C222">
        <v>4331.6000979999999</v>
      </c>
      <c r="D222">
        <v>4422.9501950000003</v>
      </c>
      <c r="E222">
        <v>4235.7001950000003</v>
      </c>
      <c r="F222">
        <v>4413.5498049999997</v>
      </c>
      <c r="G222">
        <v>0</v>
      </c>
      <c r="H222" s="6">
        <f t="shared" si="28"/>
        <v>1</v>
      </c>
      <c r="I222" s="6">
        <f t="shared" si="29"/>
        <v>-1</v>
      </c>
      <c r="J222" s="6">
        <f t="shared" si="30"/>
        <v>4357.4000650000007</v>
      </c>
      <c r="K222" s="6">
        <f t="shared" si="35"/>
        <v>0</v>
      </c>
      <c r="L222" s="6">
        <f t="shared" si="31"/>
        <v>1</v>
      </c>
      <c r="M222" s="7">
        <v>0</v>
      </c>
      <c r="N222" s="24">
        <f t="shared" si="32"/>
        <v>0.89198681846860584</v>
      </c>
      <c r="O222" s="25">
        <f t="shared" si="33"/>
        <v>0.70930001192322101</v>
      </c>
      <c r="P222" s="26">
        <f t="shared" si="34"/>
        <v>1</v>
      </c>
    </row>
    <row r="223" spans="1:16" x14ac:dyDescent="0.3">
      <c r="A223" s="1">
        <v>39664</v>
      </c>
      <c r="B223" s="5">
        <f t="shared" si="27"/>
        <v>0</v>
      </c>
      <c r="C223">
        <v>4426.1000979999999</v>
      </c>
      <c r="D223">
        <v>4436.1499020000001</v>
      </c>
      <c r="E223">
        <v>4362.8999020000001</v>
      </c>
      <c r="F223">
        <v>4395.3500979999999</v>
      </c>
      <c r="G223">
        <v>0</v>
      </c>
      <c r="H223" s="6">
        <f t="shared" si="28"/>
        <v>0</v>
      </c>
      <c r="I223" s="6">
        <f t="shared" si="29"/>
        <v>-1</v>
      </c>
      <c r="J223" s="6">
        <f t="shared" si="30"/>
        <v>4398.1333006666673</v>
      </c>
      <c r="K223" s="6">
        <f t="shared" si="35"/>
        <v>0</v>
      </c>
      <c r="L223" s="6">
        <f t="shared" si="31"/>
        <v>1</v>
      </c>
      <c r="M223" s="7">
        <v>1</v>
      </c>
      <c r="N223" s="24">
        <f t="shared" si="32"/>
        <v>0.55790486934375305</v>
      </c>
      <c r="O223" s="25">
        <f t="shared" si="33"/>
        <v>0.63596762902291437</v>
      </c>
      <c r="P223" s="26">
        <f t="shared" si="34"/>
        <v>1</v>
      </c>
    </row>
    <row r="224" spans="1:16" x14ac:dyDescent="0.3">
      <c r="A224" s="1">
        <v>39665</v>
      </c>
      <c r="B224" s="5">
        <f t="shared" si="27"/>
        <v>1</v>
      </c>
      <c r="C224">
        <v>4395.7998049999997</v>
      </c>
      <c r="D224">
        <v>4515.1499020000001</v>
      </c>
      <c r="E224">
        <v>4376</v>
      </c>
      <c r="F224">
        <v>4502.8500979999999</v>
      </c>
      <c r="G224">
        <v>0</v>
      </c>
      <c r="H224" s="6">
        <f t="shared" si="28"/>
        <v>1</v>
      </c>
      <c r="I224" s="6">
        <f t="shared" si="29"/>
        <v>-1</v>
      </c>
      <c r="J224" s="6">
        <f t="shared" si="30"/>
        <v>4464.666666666667</v>
      </c>
      <c r="K224" s="6">
        <f t="shared" si="35"/>
        <v>0</v>
      </c>
      <c r="L224" s="6">
        <f t="shared" si="31"/>
        <v>1</v>
      </c>
      <c r="M224" s="7">
        <v>1</v>
      </c>
      <c r="N224" s="24">
        <f t="shared" si="32"/>
        <v>0.92698508062811935</v>
      </c>
      <c r="O224" s="25">
        <f t="shared" si="33"/>
        <v>0.71646322360543557</v>
      </c>
      <c r="P224" s="26">
        <f t="shared" si="34"/>
        <v>1</v>
      </c>
    </row>
    <row r="225" spans="1:16" x14ac:dyDescent="0.3">
      <c r="A225" s="1">
        <v>39666</v>
      </c>
      <c r="B225" s="5">
        <f t="shared" si="27"/>
        <v>1</v>
      </c>
      <c r="C225">
        <v>4506.25</v>
      </c>
      <c r="D225">
        <v>4615.8999020000001</v>
      </c>
      <c r="E225">
        <v>4503.8999020000001</v>
      </c>
      <c r="F225">
        <v>4517.5498049999997</v>
      </c>
      <c r="G225">
        <v>0</v>
      </c>
      <c r="H225" s="6">
        <f t="shared" si="28"/>
        <v>1</v>
      </c>
      <c r="I225" s="6">
        <f t="shared" si="29"/>
        <v>-1</v>
      </c>
      <c r="J225" s="6">
        <f t="shared" si="30"/>
        <v>4545.783203</v>
      </c>
      <c r="K225" s="6">
        <f t="shared" si="35"/>
        <v>0</v>
      </c>
      <c r="L225" s="6">
        <f t="shared" si="31"/>
        <v>1</v>
      </c>
      <c r="M225" s="7">
        <v>1</v>
      </c>
      <c r="N225" s="24">
        <f t="shared" si="32"/>
        <v>0.67007132206007991</v>
      </c>
      <c r="O225" s="25">
        <f t="shared" si="33"/>
        <v>0.6615191292214303</v>
      </c>
      <c r="P225" s="26">
        <f t="shared" si="34"/>
        <v>1</v>
      </c>
    </row>
    <row r="226" spans="1:16" x14ac:dyDescent="0.3">
      <c r="A226" s="1">
        <v>39667</v>
      </c>
      <c r="B226" s="5">
        <f t="shared" si="27"/>
        <v>1</v>
      </c>
      <c r="C226">
        <v>4515.25</v>
      </c>
      <c r="D226">
        <v>4580.1499020000001</v>
      </c>
      <c r="E226">
        <v>4493.7001950000003</v>
      </c>
      <c r="F226">
        <v>4523.8500979999999</v>
      </c>
      <c r="G226">
        <v>0</v>
      </c>
      <c r="H226" s="6">
        <f t="shared" si="28"/>
        <v>1</v>
      </c>
      <c r="I226" s="6">
        <f t="shared" si="29"/>
        <v>-1</v>
      </c>
      <c r="J226" s="6">
        <f t="shared" si="30"/>
        <v>4532.5667316666668</v>
      </c>
      <c r="K226" s="6">
        <f t="shared" si="35"/>
        <v>1</v>
      </c>
      <c r="L226" s="6">
        <f t="shared" si="31"/>
        <v>1</v>
      </c>
      <c r="M226" s="7">
        <v>1</v>
      </c>
      <c r="N226" s="24">
        <f t="shared" si="32"/>
        <v>0.65628251486048217</v>
      </c>
      <c r="O226" s="25">
        <f t="shared" si="33"/>
        <v>0.65842481324279989</v>
      </c>
      <c r="P226" s="26">
        <f t="shared" si="34"/>
        <v>1</v>
      </c>
    </row>
    <row r="227" spans="1:16" x14ac:dyDescent="0.3">
      <c r="A227" s="1">
        <v>39668</v>
      </c>
      <c r="B227" s="5">
        <f t="shared" si="27"/>
        <v>1</v>
      </c>
      <c r="C227">
        <v>4518.3500979999999</v>
      </c>
      <c r="D227">
        <v>4546.3500979999999</v>
      </c>
      <c r="E227">
        <v>4464</v>
      </c>
      <c r="F227">
        <v>4529.5</v>
      </c>
      <c r="G227">
        <v>0</v>
      </c>
      <c r="H227" s="6">
        <f t="shared" si="28"/>
        <v>1</v>
      </c>
      <c r="I227" s="6">
        <f t="shared" si="29"/>
        <v>-1</v>
      </c>
      <c r="J227" s="6">
        <f t="shared" si="30"/>
        <v>4513.2833659999997</v>
      </c>
      <c r="K227" s="6">
        <f t="shared" si="35"/>
        <v>1</v>
      </c>
      <c r="L227" s="6">
        <f t="shared" si="31"/>
        <v>1</v>
      </c>
      <c r="M227" s="7">
        <v>1</v>
      </c>
      <c r="N227" s="24">
        <f t="shared" si="32"/>
        <v>0.66569322339762482</v>
      </c>
      <c r="O227" s="25">
        <f t="shared" si="33"/>
        <v>0.66053813012909091</v>
      </c>
      <c r="P227" s="26">
        <f t="shared" si="34"/>
        <v>1</v>
      </c>
    </row>
    <row r="228" spans="1:16" x14ac:dyDescent="0.3">
      <c r="A228" s="1">
        <v>39671</v>
      </c>
      <c r="B228" s="5">
        <f t="shared" si="27"/>
        <v>1</v>
      </c>
      <c r="C228">
        <v>4529.3500979999999</v>
      </c>
      <c r="D228">
        <v>4625.2001950000003</v>
      </c>
      <c r="E228">
        <v>4529.3500979999999</v>
      </c>
      <c r="F228">
        <v>4620.3999020000001</v>
      </c>
      <c r="G228">
        <v>0</v>
      </c>
      <c r="H228" s="6">
        <f t="shared" si="28"/>
        <v>1</v>
      </c>
      <c r="I228" s="6">
        <f t="shared" si="29"/>
        <v>1</v>
      </c>
      <c r="J228" s="6">
        <f t="shared" si="30"/>
        <v>4591.6500650000007</v>
      </c>
      <c r="K228" s="6">
        <f t="shared" si="35"/>
        <v>0</v>
      </c>
      <c r="L228" s="6">
        <f t="shared" si="31"/>
        <v>1</v>
      </c>
      <c r="M228" s="7">
        <v>1</v>
      </c>
      <c r="N228" s="24">
        <f t="shared" si="32"/>
        <v>0.86628808342678443</v>
      </c>
      <c r="O228" s="25">
        <f t="shared" si="33"/>
        <v>0.70397273880955524</v>
      </c>
      <c r="P228" s="26">
        <f t="shared" si="34"/>
        <v>1</v>
      </c>
    </row>
    <row r="229" spans="1:16" x14ac:dyDescent="0.3">
      <c r="A229" s="1">
        <v>39672</v>
      </c>
      <c r="B229" s="5">
        <f t="shared" si="27"/>
        <v>0</v>
      </c>
      <c r="C229">
        <v>4620.9501950000003</v>
      </c>
      <c r="D229">
        <v>4649.8500979999999</v>
      </c>
      <c r="E229">
        <v>4525.75</v>
      </c>
      <c r="F229">
        <v>4552.25</v>
      </c>
      <c r="G229">
        <v>0</v>
      </c>
      <c r="H229" s="6">
        <f t="shared" si="28"/>
        <v>0</v>
      </c>
      <c r="I229" s="6">
        <f t="shared" si="29"/>
        <v>-1</v>
      </c>
      <c r="J229" s="6">
        <f t="shared" si="30"/>
        <v>4575.9500326666666</v>
      </c>
      <c r="K229" s="6">
        <f t="shared" si="35"/>
        <v>1</v>
      </c>
      <c r="L229" s="6">
        <f t="shared" si="31"/>
        <v>1</v>
      </c>
      <c r="M229" s="7">
        <v>0</v>
      </c>
      <c r="N229" s="24">
        <f t="shared" si="32"/>
        <v>0.48274065342961403</v>
      </c>
      <c r="O229" s="25">
        <f t="shared" si="33"/>
        <v>0.6183948309855436</v>
      </c>
      <c r="P229" s="26">
        <f t="shared" si="34"/>
        <v>1</v>
      </c>
    </row>
    <row r="230" spans="1:16" x14ac:dyDescent="0.3">
      <c r="A230" s="1">
        <v>39673</v>
      </c>
      <c r="B230" s="5">
        <f t="shared" si="27"/>
        <v>0</v>
      </c>
      <c r="C230">
        <v>4548.0498049999997</v>
      </c>
      <c r="D230">
        <v>4572.6499020000001</v>
      </c>
      <c r="E230">
        <v>4497.25</v>
      </c>
      <c r="F230">
        <v>4529.0498049999997</v>
      </c>
      <c r="G230">
        <v>0</v>
      </c>
      <c r="H230" s="6">
        <f t="shared" si="28"/>
        <v>0</v>
      </c>
      <c r="I230" s="6">
        <f t="shared" si="29"/>
        <v>-1</v>
      </c>
      <c r="J230" s="6">
        <f t="shared" si="30"/>
        <v>4532.9832356666666</v>
      </c>
      <c r="K230" s="6">
        <f t="shared" si="35"/>
        <v>1</v>
      </c>
      <c r="L230" s="6">
        <f t="shared" si="31"/>
        <v>1</v>
      </c>
      <c r="M230" s="7">
        <v>0</v>
      </c>
      <c r="N230" s="24">
        <f t="shared" si="32"/>
        <v>0.58570247103715356</v>
      </c>
      <c r="O230" s="25">
        <f t="shared" si="33"/>
        <v>0.64237848661678532</v>
      </c>
      <c r="P230" s="26">
        <f t="shared" si="34"/>
        <v>1</v>
      </c>
    </row>
    <row r="231" spans="1:16" x14ac:dyDescent="0.3">
      <c r="A231" s="1">
        <v>39674</v>
      </c>
      <c r="B231" s="5">
        <f t="shared" si="27"/>
        <v>0</v>
      </c>
      <c r="C231">
        <v>4524.2001950000003</v>
      </c>
      <c r="D231">
        <v>4529.7998049999997</v>
      </c>
      <c r="E231">
        <v>4421.25</v>
      </c>
      <c r="F231">
        <v>4430.7001950000003</v>
      </c>
      <c r="G231">
        <v>0</v>
      </c>
      <c r="H231" s="6">
        <f t="shared" si="28"/>
        <v>0</v>
      </c>
      <c r="I231" s="6">
        <f t="shared" si="29"/>
        <v>-1</v>
      </c>
      <c r="J231" s="6">
        <f t="shared" si="30"/>
        <v>4460.583333333333</v>
      </c>
      <c r="K231" s="6">
        <f t="shared" si="35"/>
        <v>1</v>
      </c>
      <c r="L231" s="6">
        <f t="shared" si="31"/>
        <v>1</v>
      </c>
      <c r="M231" s="7">
        <v>0</v>
      </c>
      <c r="N231" s="24">
        <f t="shared" si="32"/>
        <v>0.41592926507152039</v>
      </c>
      <c r="O231" s="25">
        <f t="shared" si="33"/>
        <v>0.60250874958426082</v>
      </c>
      <c r="P231" s="26">
        <f t="shared" si="34"/>
        <v>1</v>
      </c>
    </row>
    <row r="232" spans="1:16" x14ac:dyDescent="0.3">
      <c r="A232" s="1">
        <v>39678</v>
      </c>
      <c r="B232" s="5">
        <f t="shared" si="27"/>
        <v>1</v>
      </c>
      <c r="C232">
        <v>4430.7001950000003</v>
      </c>
      <c r="D232">
        <v>4447.3999020000001</v>
      </c>
      <c r="E232">
        <v>4379.8500979999999</v>
      </c>
      <c r="F232">
        <v>4393.0498049999997</v>
      </c>
      <c r="G232">
        <v>0</v>
      </c>
      <c r="H232" s="6">
        <f t="shared" si="28"/>
        <v>0</v>
      </c>
      <c r="I232" s="6">
        <f t="shared" si="29"/>
        <v>-1</v>
      </c>
      <c r="J232" s="6">
        <f t="shared" si="30"/>
        <v>4406.7666016666662</v>
      </c>
      <c r="K232" s="6">
        <f t="shared" si="35"/>
        <v>1</v>
      </c>
      <c r="L232" s="6">
        <f t="shared" si="31"/>
        <v>1</v>
      </c>
      <c r="M232" s="7">
        <v>1</v>
      </c>
      <c r="N232" s="24">
        <f t="shared" si="32"/>
        <v>0.53652271600871504</v>
      </c>
      <c r="O232" s="25">
        <f t="shared" si="33"/>
        <v>0.63100314274071501</v>
      </c>
      <c r="P232" s="26">
        <f t="shared" si="34"/>
        <v>1</v>
      </c>
    </row>
    <row r="233" spans="1:16" x14ac:dyDescent="0.3">
      <c r="A233" s="1">
        <v>39679</v>
      </c>
      <c r="B233" s="5">
        <f t="shared" si="27"/>
        <v>0</v>
      </c>
      <c r="C233">
        <v>4393.1000979999999</v>
      </c>
      <c r="D233">
        <v>4393.7001950000003</v>
      </c>
      <c r="E233">
        <v>4316.5498049999997</v>
      </c>
      <c r="F233">
        <v>4368.25</v>
      </c>
      <c r="G233">
        <v>0</v>
      </c>
      <c r="H233" s="6">
        <f t="shared" si="28"/>
        <v>0</v>
      </c>
      <c r="I233" s="6">
        <f t="shared" si="29"/>
        <v>-1</v>
      </c>
      <c r="J233" s="6">
        <f t="shared" si="30"/>
        <v>4359.5</v>
      </c>
      <c r="K233" s="6">
        <f t="shared" si="35"/>
        <v>1</v>
      </c>
      <c r="L233" s="6">
        <f t="shared" si="31"/>
        <v>1</v>
      </c>
      <c r="M233" s="7">
        <v>0</v>
      </c>
      <c r="N233" s="24">
        <f t="shared" si="32"/>
        <v>0.57648779211314494</v>
      </c>
      <c r="O233" s="25">
        <f t="shared" si="33"/>
        <v>0.6402588475703842</v>
      </c>
      <c r="P233" s="26">
        <f t="shared" si="34"/>
        <v>1</v>
      </c>
    </row>
    <row r="234" spans="1:16" x14ac:dyDescent="0.3">
      <c r="A234" s="1">
        <v>39680</v>
      </c>
      <c r="B234" s="5">
        <f t="shared" si="27"/>
        <v>1</v>
      </c>
      <c r="C234">
        <v>4365.4501950000003</v>
      </c>
      <c r="D234">
        <v>4434.8999020000001</v>
      </c>
      <c r="E234">
        <v>4365.4501950000003</v>
      </c>
      <c r="F234">
        <v>4415.75</v>
      </c>
      <c r="G234">
        <v>0</v>
      </c>
      <c r="H234" s="6">
        <f t="shared" si="28"/>
        <v>1</v>
      </c>
      <c r="I234" s="6">
        <f t="shared" si="29"/>
        <v>1</v>
      </c>
      <c r="J234" s="6">
        <f t="shared" si="30"/>
        <v>4405.3666990000002</v>
      </c>
      <c r="K234" s="6">
        <f t="shared" si="35"/>
        <v>0</v>
      </c>
      <c r="L234" s="6">
        <f t="shared" si="31"/>
        <v>1</v>
      </c>
      <c r="M234" s="7">
        <v>0</v>
      </c>
      <c r="N234" s="24">
        <f t="shared" si="32"/>
        <v>0.75450181457012622</v>
      </c>
      <c r="O234" s="25">
        <f t="shared" si="33"/>
        <v>0.68015882977572439</v>
      </c>
      <c r="P234" s="26">
        <f t="shared" si="34"/>
        <v>1</v>
      </c>
    </row>
    <row r="235" spans="1:16" x14ac:dyDescent="0.3">
      <c r="A235" s="1">
        <v>39681</v>
      </c>
      <c r="B235" s="5">
        <f t="shared" si="27"/>
        <v>0</v>
      </c>
      <c r="C235">
        <v>4416.2001950000003</v>
      </c>
      <c r="D235">
        <v>4418.5498049999997</v>
      </c>
      <c r="E235">
        <v>4271.2998049999997</v>
      </c>
      <c r="F235">
        <v>4283.8500979999999</v>
      </c>
      <c r="G235">
        <v>0</v>
      </c>
      <c r="H235" s="6">
        <f t="shared" si="28"/>
        <v>0</v>
      </c>
      <c r="I235" s="6">
        <f t="shared" si="29"/>
        <v>-1</v>
      </c>
      <c r="J235" s="6">
        <f t="shared" si="30"/>
        <v>4324.5665693333331</v>
      </c>
      <c r="K235" s="6">
        <f t="shared" si="35"/>
        <v>1</v>
      </c>
      <c r="L235" s="6">
        <f t="shared" si="31"/>
        <v>1</v>
      </c>
      <c r="M235" s="7">
        <v>0</v>
      </c>
      <c r="N235" s="24">
        <f t="shared" si="32"/>
        <v>0.33825943594327146</v>
      </c>
      <c r="O235" s="25">
        <f t="shared" si="33"/>
        <v>0.58376765725655422</v>
      </c>
      <c r="P235" s="26">
        <f t="shared" si="34"/>
        <v>1</v>
      </c>
    </row>
    <row r="236" spans="1:16" x14ac:dyDescent="0.3">
      <c r="A236" s="1">
        <v>39682</v>
      </c>
      <c r="B236" s="5">
        <f t="shared" si="27"/>
        <v>1</v>
      </c>
      <c r="C236">
        <v>4283.8500979999999</v>
      </c>
      <c r="D236">
        <v>4337</v>
      </c>
      <c r="E236">
        <v>4248</v>
      </c>
      <c r="F236">
        <v>4327.4501950000003</v>
      </c>
      <c r="G236">
        <v>0</v>
      </c>
      <c r="H236" s="6">
        <f t="shared" si="28"/>
        <v>1</v>
      </c>
      <c r="I236" s="6">
        <f t="shared" si="29"/>
        <v>-1</v>
      </c>
      <c r="J236" s="6">
        <f t="shared" si="30"/>
        <v>4304.1500650000007</v>
      </c>
      <c r="K236" s="6">
        <f t="shared" si="35"/>
        <v>1</v>
      </c>
      <c r="L236" s="6">
        <f t="shared" si="31"/>
        <v>1</v>
      </c>
      <c r="M236" s="7">
        <v>0</v>
      </c>
      <c r="N236" s="24">
        <f t="shared" si="32"/>
        <v>0.75038749685173112</v>
      </c>
      <c r="O236" s="25">
        <f t="shared" si="33"/>
        <v>0.67926312693650803</v>
      </c>
      <c r="P236" s="26">
        <f t="shared" si="34"/>
        <v>1</v>
      </c>
    </row>
    <row r="237" spans="1:16" x14ac:dyDescent="0.3">
      <c r="A237" s="1">
        <v>39685</v>
      </c>
      <c r="B237" s="5">
        <f t="shared" si="27"/>
        <v>1</v>
      </c>
      <c r="C237">
        <v>4317.9501950000003</v>
      </c>
      <c r="D237">
        <v>4398.7998049999997</v>
      </c>
      <c r="E237">
        <v>4317.9501950000003</v>
      </c>
      <c r="F237">
        <v>4335.3500979999999</v>
      </c>
      <c r="G237">
        <v>0</v>
      </c>
      <c r="H237" s="6">
        <f t="shared" si="28"/>
        <v>1</v>
      </c>
      <c r="I237" s="6">
        <f t="shared" si="29"/>
        <v>1</v>
      </c>
      <c r="J237" s="6">
        <f t="shared" si="30"/>
        <v>4350.7000326666666</v>
      </c>
      <c r="K237" s="6">
        <f t="shared" si="35"/>
        <v>0</v>
      </c>
      <c r="L237" s="6">
        <f t="shared" si="31"/>
        <v>1</v>
      </c>
      <c r="M237" s="7">
        <v>0</v>
      </c>
      <c r="N237" s="24">
        <f t="shared" si="32"/>
        <v>0.67554288061460699</v>
      </c>
      <c r="O237" s="25">
        <f t="shared" si="33"/>
        <v>0.66274318966146561</v>
      </c>
      <c r="P237" s="26">
        <f t="shared" si="34"/>
        <v>1</v>
      </c>
    </row>
    <row r="238" spans="1:16" x14ac:dyDescent="0.3">
      <c r="A238" s="1">
        <v>39686</v>
      </c>
      <c r="B238" s="5">
        <f t="shared" si="27"/>
        <v>1</v>
      </c>
      <c r="C238">
        <v>4335.2001950000003</v>
      </c>
      <c r="D238">
        <v>4345.0498049999997</v>
      </c>
      <c r="E238">
        <v>4283.2998049999997</v>
      </c>
      <c r="F238">
        <v>4337.5</v>
      </c>
      <c r="G238">
        <v>0</v>
      </c>
      <c r="H238" s="6">
        <f t="shared" si="28"/>
        <v>1</v>
      </c>
      <c r="I238" s="6">
        <f t="shared" si="29"/>
        <v>-1</v>
      </c>
      <c r="J238" s="6">
        <f t="shared" si="30"/>
        <v>4321.9498699999995</v>
      </c>
      <c r="K238" s="6">
        <f t="shared" si="35"/>
        <v>1</v>
      </c>
      <c r="L238" s="6">
        <f t="shared" si="31"/>
        <v>1</v>
      </c>
      <c r="M238" s="7">
        <v>0</v>
      </c>
      <c r="N238" s="24">
        <f t="shared" si="32"/>
        <v>0.63700117071339502</v>
      </c>
      <c r="O238" s="25">
        <f t="shared" si="33"/>
        <v>0.65407525691641399</v>
      </c>
      <c r="P238" s="26">
        <f t="shared" si="34"/>
        <v>1</v>
      </c>
    </row>
    <row r="239" spans="1:16" x14ac:dyDescent="0.3">
      <c r="A239" s="1">
        <v>39687</v>
      </c>
      <c r="B239" s="5">
        <f t="shared" si="27"/>
        <v>0</v>
      </c>
      <c r="C239">
        <v>4336.8500979999999</v>
      </c>
      <c r="D239">
        <v>4364.25</v>
      </c>
      <c r="E239">
        <v>4282.6499020000001</v>
      </c>
      <c r="F239">
        <v>4292.1000979999999</v>
      </c>
      <c r="G239">
        <v>0</v>
      </c>
      <c r="H239" s="6">
        <f t="shared" si="28"/>
        <v>0</v>
      </c>
      <c r="I239" s="6">
        <f t="shared" si="29"/>
        <v>-1</v>
      </c>
      <c r="J239" s="6">
        <f t="shared" si="30"/>
        <v>4313</v>
      </c>
      <c r="K239" s="6">
        <f t="shared" si="35"/>
        <v>1</v>
      </c>
      <c r="L239" s="6">
        <f t="shared" si="31"/>
        <v>1</v>
      </c>
      <c r="M239" s="7">
        <v>0</v>
      </c>
      <c r="N239" s="24">
        <f t="shared" si="32"/>
        <v>0.52503852609478929</v>
      </c>
      <c r="O239" s="25">
        <f t="shared" si="33"/>
        <v>0.62832518544073213</v>
      </c>
      <c r="P239" s="26">
        <f t="shared" si="34"/>
        <v>1</v>
      </c>
    </row>
    <row r="240" spans="1:16" x14ac:dyDescent="0.3">
      <c r="A240" s="1">
        <v>39688</v>
      </c>
      <c r="B240" s="5">
        <f t="shared" si="27"/>
        <v>1</v>
      </c>
      <c r="C240">
        <v>4290.75</v>
      </c>
      <c r="D240">
        <v>4304.5</v>
      </c>
      <c r="E240">
        <v>4201.8500979999999</v>
      </c>
      <c r="F240">
        <v>4214</v>
      </c>
      <c r="G240">
        <v>0</v>
      </c>
      <c r="H240" s="6">
        <f t="shared" si="28"/>
        <v>0</v>
      </c>
      <c r="I240" s="6">
        <f t="shared" si="29"/>
        <v>-1</v>
      </c>
      <c r="J240" s="6">
        <f t="shared" si="30"/>
        <v>4240.1166993333327</v>
      </c>
      <c r="K240" s="6">
        <f t="shared" si="35"/>
        <v>1</v>
      </c>
      <c r="L240" s="6">
        <f t="shared" si="31"/>
        <v>1</v>
      </c>
      <c r="M240" s="7">
        <v>1</v>
      </c>
      <c r="N240" s="24">
        <f t="shared" si="32"/>
        <v>0.4566617850846465</v>
      </c>
      <c r="O240" s="25">
        <f t="shared" si="33"/>
        <v>0.61222196063243772</v>
      </c>
      <c r="P240" s="26">
        <f t="shared" si="34"/>
        <v>1</v>
      </c>
    </row>
    <row r="241" spans="1:16" x14ac:dyDescent="0.3">
      <c r="A241" s="1">
        <v>39689</v>
      </c>
      <c r="B241" s="5">
        <f t="shared" si="27"/>
        <v>1</v>
      </c>
      <c r="C241">
        <v>4230.6000979999999</v>
      </c>
      <c r="D241">
        <v>4368.7998049999997</v>
      </c>
      <c r="E241">
        <v>4230.6000979999999</v>
      </c>
      <c r="F241">
        <v>4360</v>
      </c>
      <c r="G241">
        <v>0</v>
      </c>
      <c r="H241" s="6">
        <f t="shared" si="28"/>
        <v>1</v>
      </c>
      <c r="I241" s="6">
        <f t="shared" si="29"/>
        <v>1</v>
      </c>
      <c r="J241" s="6">
        <f t="shared" si="30"/>
        <v>4319.7999676666668</v>
      </c>
      <c r="K241" s="6">
        <f t="shared" si="35"/>
        <v>0</v>
      </c>
      <c r="L241" s="6">
        <f t="shared" si="31"/>
        <v>1</v>
      </c>
      <c r="M241" s="7">
        <v>0</v>
      </c>
      <c r="N241" s="24">
        <f t="shared" si="32"/>
        <v>0.98234208650040766</v>
      </c>
      <c r="O241" s="25">
        <f t="shared" si="33"/>
        <v>0.72757269022703241</v>
      </c>
      <c r="P241" s="26">
        <f t="shared" si="34"/>
        <v>1</v>
      </c>
    </row>
    <row r="242" spans="1:16" x14ac:dyDescent="0.3">
      <c r="A242" s="1">
        <v>39692</v>
      </c>
      <c r="B242" s="5">
        <f t="shared" si="27"/>
        <v>0</v>
      </c>
      <c r="C242">
        <v>4356.1000979999999</v>
      </c>
      <c r="D242">
        <v>4365</v>
      </c>
      <c r="E242">
        <v>4281.3500979999999</v>
      </c>
      <c r="F242">
        <v>4348.6499020000001</v>
      </c>
      <c r="G242">
        <v>0</v>
      </c>
      <c r="H242" s="6">
        <f t="shared" si="28"/>
        <v>0</v>
      </c>
      <c r="I242" s="6">
        <f t="shared" si="29"/>
        <v>-1</v>
      </c>
      <c r="J242" s="6">
        <f t="shared" si="30"/>
        <v>4331.666666666667</v>
      </c>
      <c r="K242" s="6">
        <f t="shared" si="35"/>
        <v>0</v>
      </c>
      <c r="L242" s="6">
        <f t="shared" si="31"/>
        <v>1</v>
      </c>
      <c r="M242" s="7">
        <v>1</v>
      </c>
      <c r="N242" s="24">
        <f t="shared" si="32"/>
        <v>0.62323908244125004</v>
      </c>
      <c r="O242" s="25">
        <f t="shared" si="33"/>
        <v>0.65095486839035266</v>
      </c>
      <c r="P242" s="26">
        <f t="shared" si="34"/>
        <v>1</v>
      </c>
    </row>
    <row r="243" spans="1:16" x14ac:dyDescent="0.3">
      <c r="A243" s="1">
        <v>39693</v>
      </c>
      <c r="B243" s="5">
        <f t="shared" si="27"/>
        <v>1</v>
      </c>
      <c r="C243">
        <v>4358.8500979999999</v>
      </c>
      <c r="D243">
        <v>4522.3999020000001</v>
      </c>
      <c r="E243">
        <v>4343.1000979999999</v>
      </c>
      <c r="F243">
        <v>4504</v>
      </c>
      <c r="G243">
        <v>0</v>
      </c>
      <c r="H243" s="6">
        <f t="shared" si="28"/>
        <v>1</v>
      </c>
      <c r="I243" s="6">
        <f t="shared" si="29"/>
        <v>-1</v>
      </c>
      <c r="J243" s="6">
        <f t="shared" si="30"/>
        <v>4456.5</v>
      </c>
      <c r="K243" s="6">
        <f t="shared" si="35"/>
        <v>0</v>
      </c>
      <c r="L243" s="6">
        <f t="shared" si="31"/>
        <v>1</v>
      </c>
      <c r="M243" s="7">
        <v>1</v>
      </c>
      <c r="N243" s="24">
        <f t="shared" si="32"/>
        <v>1.0385091263908759</v>
      </c>
      <c r="O243" s="25">
        <f t="shared" si="33"/>
        <v>0.73856223859632386</v>
      </c>
      <c r="P243" s="26">
        <f t="shared" si="34"/>
        <v>1</v>
      </c>
    </row>
    <row r="244" spans="1:16" x14ac:dyDescent="0.3">
      <c r="A244" s="1">
        <v>39695</v>
      </c>
      <c r="B244" s="5">
        <f t="shared" si="27"/>
        <v>0</v>
      </c>
      <c r="C244">
        <v>4512.9501950000003</v>
      </c>
      <c r="D244">
        <v>4514.6000979999999</v>
      </c>
      <c r="E244">
        <v>4419.4501950000003</v>
      </c>
      <c r="F244">
        <v>4447.75</v>
      </c>
      <c r="G244">
        <v>0</v>
      </c>
      <c r="H244" s="6">
        <f t="shared" si="28"/>
        <v>0</v>
      </c>
      <c r="I244" s="6">
        <f t="shared" si="29"/>
        <v>-1</v>
      </c>
      <c r="J244" s="6">
        <f t="shared" si="30"/>
        <v>4460.6000976666664</v>
      </c>
      <c r="K244" s="6">
        <f t="shared" si="35"/>
        <v>0</v>
      </c>
      <c r="L244" s="6">
        <f t="shared" si="31"/>
        <v>1</v>
      </c>
      <c r="M244" s="7">
        <v>0</v>
      </c>
      <c r="N244" s="24">
        <f t="shared" si="32"/>
        <v>0.48173069152836756</v>
      </c>
      <c r="O244" s="25">
        <f t="shared" si="33"/>
        <v>0.61815646900385479</v>
      </c>
      <c r="P244" s="26">
        <f t="shared" si="34"/>
        <v>1</v>
      </c>
    </row>
    <row r="245" spans="1:16" x14ac:dyDescent="0.3">
      <c r="A245" s="1">
        <v>39696</v>
      </c>
      <c r="B245" s="5">
        <f t="shared" si="27"/>
        <v>1</v>
      </c>
      <c r="C245">
        <v>4444.7001950000003</v>
      </c>
      <c r="D245">
        <v>4444.7001950000003</v>
      </c>
      <c r="E245">
        <v>4328.8999020000001</v>
      </c>
      <c r="F245">
        <v>4352.2998049999997</v>
      </c>
      <c r="G245">
        <v>0</v>
      </c>
      <c r="H245" s="6">
        <f t="shared" si="28"/>
        <v>0</v>
      </c>
      <c r="I245" s="6">
        <f t="shared" si="29"/>
        <v>0</v>
      </c>
      <c r="J245" s="6">
        <f t="shared" si="30"/>
        <v>4375.2999673333334</v>
      </c>
      <c r="K245" s="6">
        <f t="shared" si="35"/>
        <v>1</v>
      </c>
      <c r="L245" s="6">
        <f t="shared" si="31"/>
        <v>1</v>
      </c>
      <c r="M245" s="7">
        <v>1</v>
      </c>
      <c r="N245" s="24">
        <f t="shared" si="32"/>
        <v>0.42392964856072257</v>
      </c>
      <c r="O245" s="25">
        <f t="shared" si="33"/>
        <v>0.60442319680956769</v>
      </c>
      <c r="P245" s="26">
        <f t="shared" si="34"/>
        <v>1</v>
      </c>
    </row>
    <row r="246" spans="1:16" x14ac:dyDescent="0.3">
      <c r="A246" s="1">
        <v>39699</v>
      </c>
      <c r="B246" s="5">
        <f t="shared" si="27"/>
        <v>1</v>
      </c>
      <c r="C246">
        <v>4358.2998049999997</v>
      </c>
      <c r="D246">
        <v>4558</v>
      </c>
      <c r="E246">
        <v>4358.2998049999997</v>
      </c>
      <c r="F246">
        <v>4482.2998049999997</v>
      </c>
      <c r="G246">
        <v>0</v>
      </c>
      <c r="H246" s="6">
        <f t="shared" si="28"/>
        <v>1</v>
      </c>
      <c r="I246" s="6">
        <f t="shared" si="29"/>
        <v>1</v>
      </c>
      <c r="J246" s="6">
        <f t="shared" si="30"/>
        <v>4466.1998699999995</v>
      </c>
      <c r="K246" s="6">
        <f t="shared" si="35"/>
        <v>0</v>
      </c>
      <c r="L246" s="6">
        <f t="shared" si="31"/>
        <v>1</v>
      </c>
      <c r="M246" s="7">
        <v>1</v>
      </c>
      <c r="N246" s="24">
        <f t="shared" si="32"/>
        <v>0.99015051607787175</v>
      </c>
      <c r="O246" s="25">
        <f t="shared" si="33"/>
        <v>0.72911765106777982</v>
      </c>
      <c r="P246" s="26">
        <f t="shared" si="34"/>
        <v>1</v>
      </c>
    </row>
    <row r="247" spans="1:16" x14ac:dyDescent="0.3">
      <c r="A247" s="1">
        <v>39700</v>
      </c>
      <c r="B247" s="5">
        <f t="shared" si="27"/>
        <v>0</v>
      </c>
      <c r="C247">
        <v>4485.1499020000001</v>
      </c>
      <c r="D247">
        <v>4497.5</v>
      </c>
      <c r="E247">
        <v>4418.9501950000003</v>
      </c>
      <c r="F247">
        <v>4468.7001950000003</v>
      </c>
      <c r="G247">
        <v>0</v>
      </c>
      <c r="H247" s="6">
        <f t="shared" si="28"/>
        <v>0</v>
      </c>
      <c r="I247" s="6">
        <f t="shared" si="29"/>
        <v>-1</v>
      </c>
      <c r="J247" s="6">
        <f t="shared" si="30"/>
        <v>4461.7167966666675</v>
      </c>
      <c r="K247" s="6">
        <f t="shared" si="35"/>
        <v>1</v>
      </c>
      <c r="L247" s="6">
        <f t="shared" si="31"/>
        <v>1</v>
      </c>
      <c r="M247" s="7">
        <v>0</v>
      </c>
      <c r="N247" s="24">
        <f t="shared" si="32"/>
        <v>0.59606047391545214</v>
      </c>
      <c r="O247" s="25">
        <f t="shared" si="33"/>
        <v>0.64475448843090633</v>
      </c>
      <c r="P247" s="26">
        <f t="shared" si="34"/>
        <v>1</v>
      </c>
    </row>
    <row r="248" spans="1:16" x14ac:dyDescent="0.3">
      <c r="A248" s="1">
        <v>39701</v>
      </c>
      <c r="B248" s="5">
        <f t="shared" si="27"/>
        <v>1</v>
      </c>
      <c r="C248">
        <v>4467.5</v>
      </c>
      <c r="D248">
        <v>4467.5</v>
      </c>
      <c r="E248">
        <v>4382.3500979999999</v>
      </c>
      <c r="F248">
        <v>4400.25</v>
      </c>
      <c r="G248">
        <v>0</v>
      </c>
      <c r="H248" s="6">
        <f t="shared" si="28"/>
        <v>0</v>
      </c>
      <c r="I248" s="6">
        <f t="shared" si="29"/>
        <v>0</v>
      </c>
      <c r="J248" s="6">
        <f t="shared" si="30"/>
        <v>4416.7000326666666</v>
      </c>
      <c r="K248" s="6">
        <f t="shared" si="35"/>
        <v>1</v>
      </c>
      <c r="L248" s="6">
        <f t="shared" si="31"/>
        <v>1</v>
      </c>
      <c r="M248" s="7">
        <v>1</v>
      </c>
      <c r="N248" s="24">
        <f t="shared" si="32"/>
        <v>0.47211660805941402</v>
      </c>
      <c r="O248" s="25">
        <f t="shared" si="33"/>
        <v>0.61588460662678302</v>
      </c>
      <c r="P248" s="26">
        <f t="shared" si="34"/>
        <v>1</v>
      </c>
    </row>
    <row r="249" spans="1:16" x14ac:dyDescent="0.3">
      <c r="A249" s="1">
        <v>39702</v>
      </c>
      <c r="B249" s="5">
        <f t="shared" si="27"/>
        <v>0</v>
      </c>
      <c r="C249">
        <v>4397.25</v>
      </c>
      <c r="D249">
        <v>4399.2998049999997</v>
      </c>
      <c r="E249">
        <v>4272.75</v>
      </c>
      <c r="F249">
        <v>4290.2998049999997</v>
      </c>
      <c r="G249">
        <v>0</v>
      </c>
      <c r="H249" s="6">
        <f t="shared" si="28"/>
        <v>0</v>
      </c>
      <c r="I249" s="6">
        <f t="shared" si="29"/>
        <v>-1</v>
      </c>
      <c r="J249" s="6">
        <f t="shared" si="30"/>
        <v>4320.7832033333325</v>
      </c>
      <c r="K249" s="6">
        <f t="shared" si="35"/>
        <v>1</v>
      </c>
      <c r="L249" s="6">
        <f t="shared" si="31"/>
        <v>1</v>
      </c>
      <c r="M249" s="7">
        <v>0</v>
      </c>
      <c r="N249" s="24">
        <f t="shared" si="32"/>
        <v>0.39256604529001027</v>
      </c>
      <c r="O249" s="25">
        <f t="shared" si="33"/>
        <v>0.5969002695409994</v>
      </c>
      <c r="P249" s="26">
        <f t="shared" si="34"/>
        <v>1</v>
      </c>
    </row>
    <row r="250" spans="1:16" x14ac:dyDescent="0.3">
      <c r="A250" s="1">
        <v>39703</v>
      </c>
      <c r="B250" s="5">
        <f t="shared" si="27"/>
        <v>0</v>
      </c>
      <c r="C250">
        <v>4291.6000979999999</v>
      </c>
      <c r="D250">
        <v>4323.8999020000001</v>
      </c>
      <c r="E250">
        <v>4200.1499020000001</v>
      </c>
      <c r="F250">
        <v>4228.4501950000003</v>
      </c>
      <c r="G250">
        <v>0</v>
      </c>
      <c r="H250" s="6">
        <f t="shared" si="28"/>
        <v>0</v>
      </c>
      <c r="I250" s="6">
        <f t="shared" si="29"/>
        <v>-1</v>
      </c>
      <c r="J250" s="6">
        <f t="shared" si="30"/>
        <v>4250.8333329999996</v>
      </c>
      <c r="K250" s="6">
        <f t="shared" si="35"/>
        <v>1</v>
      </c>
      <c r="L250" s="6">
        <f t="shared" si="31"/>
        <v>1</v>
      </c>
      <c r="M250" s="7">
        <v>0</v>
      </c>
      <c r="N250" s="24">
        <f t="shared" si="32"/>
        <v>0.49938707510764668</v>
      </c>
      <c r="O250" s="25">
        <f t="shared" si="33"/>
        <v>0.62231528076916942</v>
      </c>
      <c r="P250" s="26">
        <f t="shared" si="34"/>
        <v>1</v>
      </c>
    </row>
    <row r="251" spans="1:16" x14ac:dyDescent="0.3">
      <c r="A251" s="1">
        <v>39706</v>
      </c>
      <c r="B251" s="5">
        <f t="shared" si="27"/>
        <v>1</v>
      </c>
      <c r="C251">
        <v>4231.9501950000003</v>
      </c>
      <c r="D251">
        <v>4237.25</v>
      </c>
      <c r="E251">
        <v>3955.3999020000001</v>
      </c>
      <c r="F251">
        <v>4072.8999020000001</v>
      </c>
      <c r="G251">
        <v>0</v>
      </c>
      <c r="H251" s="6">
        <f t="shared" si="28"/>
        <v>0</v>
      </c>
      <c r="I251" s="6">
        <f t="shared" si="29"/>
        <v>-1</v>
      </c>
      <c r="J251" s="6">
        <f t="shared" si="30"/>
        <v>4088.5166013333342</v>
      </c>
      <c r="K251" s="6">
        <f t="shared" si="35"/>
        <v>1</v>
      </c>
      <c r="L251" s="6">
        <f t="shared" si="31"/>
        <v>1</v>
      </c>
      <c r="M251" s="7">
        <v>1</v>
      </c>
      <c r="N251" s="24">
        <f t="shared" si="32"/>
        <v>0.33995721055447514</v>
      </c>
      <c r="O251" s="25">
        <f t="shared" si="33"/>
        <v>0.58418012883006243</v>
      </c>
      <c r="P251" s="26">
        <f t="shared" si="34"/>
        <v>1</v>
      </c>
    </row>
    <row r="252" spans="1:16" x14ac:dyDescent="0.3">
      <c r="A252" s="1">
        <v>39707</v>
      </c>
      <c r="B252" s="5">
        <f t="shared" si="27"/>
        <v>1</v>
      </c>
      <c r="C252">
        <v>4072.5500489999999</v>
      </c>
      <c r="D252">
        <v>4090.1000979999999</v>
      </c>
      <c r="E252">
        <v>3919.3500979999999</v>
      </c>
      <c r="F252">
        <v>4074.8999020000001</v>
      </c>
      <c r="G252">
        <v>0</v>
      </c>
      <c r="H252" s="6">
        <f t="shared" si="28"/>
        <v>1</v>
      </c>
      <c r="I252" s="6">
        <f t="shared" si="29"/>
        <v>-1</v>
      </c>
      <c r="J252" s="6">
        <f t="shared" si="30"/>
        <v>4028.1166993333331</v>
      </c>
      <c r="K252" s="6">
        <f t="shared" si="35"/>
        <v>1</v>
      </c>
      <c r="L252" s="6">
        <f t="shared" si="31"/>
        <v>1</v>
      </c>
      <c r="M252" s="7">
        <v>0</v>
      </c>
      <c r="N252" s="24">
        <f t="shared" si="32"/>
        <v>0.69384013889324148</v>
      </c>
      <c r="O252" s="25">
        <f t="shared" si="33"/>
        <v>0.66682063961843108</v>
      </c>
      <c r="P252" s="26">
        <f t="shared" si="34"/>
        <v>1</v>
      </c>
    </row>
    <row r="253" spans="1:16" x14ac:dyDescent="0.3">
      <c r="A253" s="1">
        <v>39708</v>
      </c>
      <c r="B253" s="5">
        <f t="shared" si="27"/>
        <v>0</v>
      </c>
      <c r="C253">
        <v>4074.8000489999999</v>
      </c>
      <c r="D253">
        <v>4116.7001950000003</v>
      </c>
      <c r="E253">
        <v>3974.6000979999999</v>
      </c>
      <c r="F253">
        <v>4008.25</v>
      </c>
      <c r="G253">
        <v>0</v>
      </c>
      <c r="H253" s="6">
        <f t="shared" si="28"/>
        <v>0</v>
      </c>
      <c r="I253" s="6">
        <f t="shared" si="29"/>
        <v>-1</v>
      </c>
      <c r="J253" s="6">
        <f t="shared" si="30"/>
        <v>4033.1834309999999</v>
      </c>
      <c r="K253" s="6">
        <f t="shared" si="35"/>
        <v>0</v>
      </c>
      <c r="L253" s="6">
        <f t="shared" si="31"/>
        <v>1</v>
      </c>
      <c r="M253" s="7">
        <v>1</v>
      </c>
      <c r="N253" s="24">
        <f t="shared" si="32"/>
        <v>0.50082268949545561</v>
      </c>
      <c r="O253" s="25">
        <f t="shared" si="33"/>
        <v>0.62265264680059829</v>
      </c>
      <c r="P253" s="26">
        <f t="shared" si="34"/>
        <v>1</v>
      </c>
    </row>
    <row r="254" spans="1:16" x14ac:dyDescent="0.3">
      <c r="A254" s="1">
        <v>39709</v>
      </c>
      <c r="B254" s="5">
        <f t="shared" si="27"/>
        <v>1</v>
      </c>
      <c r="C254">
        <v>4005.25</v>
      </c>
      <c r="D254">
        <v>4050.1000979999999</v>
      </c>
      <c r="E254">
        <v>3799.5500489999999</v>
      </c>
      <c r="F254">
        <v>4038.1499020000001</v>
      </c>
      <c r="G254">
        <v>0</v>
      </c>
      <c r="H254" s="6">
        <f t="shared" si="28"/>
        <v>1</v>
      </c>
      <c r="I254" s="6">
        <f t="shared" si="29"/>
        <v>-1</v>
      </c>
      <c r="J254" s="6">
        <f t="shared" si="30"/>
        <v>3962.6000163333338</v>
      </c>
      <c r="K254" s="6">
        <f t="shared" si="35"/>
        <v>1</v>
      </c>
      <c r="L254" s="6">
        <f t="shared" si="31"/>
        <v>1</v>
      </c>
      <c r="M254" s="7">
        <v>0</v>
      </c>
      <c r="N254" s="24">
        <f t="shared" si="32"/>
        <v>0.80886095948057413</v>
      </c>
      <c r="O254" s="25">
        <f t="shared" si="33"/>
        <v>0.6918667285734954</v>
      </c>
      <c r="P254" s="26">
        <f t="shared" si="34"/>
        <v>1</v>
      </c>
    </row>
    <row r="255" spans="1:16" x14ac:dyDescent="0.3">
      <c r="A255" s="1">
        <v>39710</v>
      </c>
      <c r="B255" s="5">
        <f t="shared" si="27"/>
        <v>1</v>
      </c>
      <c r="C255">
        <v>4040.8000489999999</v>
      </c>
      <c r="D255">
        <v>4262.6499020000001</v>
      </c>
      <c r="E255">
        <v>4040.8000489999999</v>
      </c>
      <c r="F255">
        <v>4245.25</v>
      </c>
      <c r="G255">
        <v>0</v>
      </c>
      <c r="H255" s="6">
        <f t="shared" si="28"/>
        <v>1</v>
      </c>
      <c r="I255" s="6">
        <f t="shared" si="29"/>
        <v>1</v>
      </c>
      <c r="J255" s="6">
        <f t="shared" si="30"/>
        <v>4182.8999836666671</v>
      </c>
      <c r="K255" s="6">
        <f t="shared" si="35"/>
        <v>0</v>
      </c>
      <c r="L255" s="6">
        <f t="shared" si="31"/>
        <v>1</v>
      </c>
      <c r="M255" s="7">
        <v>0</v>
      </c>
      <c r="N255" s="24">
        <f t="shared" si="32"/>
        <v>1.2059328037283858</v>
      </c>
      <c r="O255" s="25">
        <f t="shared" si="33"/>
        <v>0.76957851450500303</v>
      </c>
      <c r="P255" s="26">
        <f t="shared" si="34"/>
        <v>1</v>
      </c>
    </row>
    <row r="256" spans="1:16" x14ac:dyDescent="0.3">
      <c r="A256" s="1">
        <v>39713</v>
      </c>
      <c r="B256" s="5">
        <f t="shared" si="27"/>
        <v>0</v>
      </c>
      <c r="C256">
        <v>4248.9501950000003</v>
      </c>
      <c r="D256">
        <v>4303.25</v>
      </c>
      <c r="E256">
        <v>4202.3999020000001</v>
      </c>
      <c r="F256">
        <v>4223.0498049999997</v>
      </c>
      <c r="G256">
        <v>0</v>
      </c>
      <c r="H256" s="6">
        <f t="shared" si="28"/>
        <v>0</v>
      </c>
      <c r="I256" s="6">
        <f t="shared" si="29"/>
        <v>-1</v>
      </c>
      <c r="J256" s="6">
        <f t="shared" si="30"/>
        <v>4242.8999023333336</v>
      </c>
      <c r="K256" s="6">
        <f t="shared" si="35"/>
        <v>0</v>
      </c>
      <c r="L256" s="6">
        <f t="shared" si="31"/>
        <v>1</v>
      </c>
      <c r="M256" s="7">
        <v>1</v>
      </c>
      <c r="N256" s="24">
        <f t="shared" si="32"/>
        <v>0.5798884535799419</v>
      </c>
      <c r="O256" s="25">
        <f t="shared" si="33"/>
        <v>0.64104173910116446</v>
      </c>
      <c r="P256" s="26">
        <f t="shared" si="34"/>
        <v>1</v>
      </c>
    </row>
    <row r="257" spans="1:16" x14ac:dyDescent="0.3">
      <c r="A257" s="1">
        <v>39714</v>
      </c>
      <c r="B257" s="5">
        <f t="shared" si="27"/>
        <v>1</v>
      </c>
      <c r="C257">
        <v>4223.8999020000001</v>
      </c>
      <c r="D257">
        <v>4224.7001950000003</v>
      </c>
      <c r="E257">
        <v>4117.8999020000001</v>
      </c>
      <c r="F257">
        <v>4126.8999020000001</v>
      </c>
      <c r="G257">
        <v>0</v>
      </c>
      <c r="H257" s="6">
        <f t="shared" si="28"/>
        <v>0</v>
      </c>
      <c r="I257" s="6">
        <f t="shared" si="29"/>
        <v>-1</v>
      </c>
      <c r="J257" s="6">
        <f t="shared" si="30"/>
        <v>4156.4999996666666</v>
      </c>
      <c r="K257" s="6">
        <f t="shared" si="35"/>
        <v>1</v>
      </c>
      <c r="L257" s="6">
        <f t="shared" si="31"/>
        <v>1</v>
      </c>
      <c r="M257" s="7">
        <v>1</v>
      </c>
      <c r="N257" s="24">
        <f t="shared" si="32"/>
        <v>0.40969775981162637</v>
      </c>
      <c r="O257" s="25">
        <f t="shared" si="33"/>
        <v>0.60101540510727158</v>
      </c>
      <c r="P257" s="26">
        <f t="shared" si="34"/>
        <v>1</v>
      </c>
    </row>
    <row r="258" spans="1:16" x14ac:dyDescent="0.3">
      <c r="A258" s="1">
        <v>39715</v>
      </c>
      <c r="B258" s="5">
        <f t="shared" si="27"/>
        <v>1</v>
      </c>
      <c r="C258">
        <v>4125.75</v>
      </c>
      <c r="D258">
        <v>4207.9501950000003</v>
      </c>
      <c r="E258">
        <v>4115.8500979999999</v>
      </c>
      <c r="F258">
        <v>4161.25</v>
      </c>
      <c r="G258">
        <v>0</v>
      </c>
      <c r="H258" s="6">
        <f t="shared" si="28"/>
        <v>1</v>
      </c>
      <c r="I258" s="6">
        <f t="shared" si="29"/>
        <v>-1</v>
      </c>
      <c r="J258" s="6">
        <f t="shared" si="30"/>
        <v>4161.6834310000004</v>
      </c>
      <c r="K258" s="6">
        <f t="shared" si="35"/>
        <v>0</v>
      </c>
      <c r="L258" s="6">
        <f t="shared" si="31"/>
        <v>1</v>
      </c>
      <c r="M258" s="7">
        <v>0</v>
      </c>
      <c r="N258" s="24">
        <f t="shared" si="32"/>
        <v>0.72892732995289744</v>
      </c>
      <c r="O258" s="25">
        <f t="shared" si="33"/>
        <v>0.6745698384007035</v>
      </c>
      <c r="P258" s="26">
        <f t="shared" si="34"/>
        <v>1</v>
      </c>
    </row>
    <row r="259" spans="1:16" x14ac:dyDescent="0.3">
      <c r="A259" s="1">
        <v>39716</v>
      </c>
      <c r="B259" s="5">
        <f t="shared" si="27"/>
        <v>0</v>
      </c>
      <c r="C259">
        <v>4162.1499020000001</v>
      </c>
      <c r="D259">
        <v>4172.6000979999999</v>
      </c>
      <c r="E259">
        <v>4077.5</v>
      </c>
      <c r="F259">
        <v>4110.5498049999997</v>
      </c>
      <c r="G259">
        <v>0</v>
      </c>
      <c r="H259" s="6">
        <f t="shared" si="28"/>
        <v>0</v>
      </c>
      <c r="I259" s="6">
        <f t="shared" si="29"/>
        <v>-1</v>
      </c>
      <c r="J259" s="6">
        <f t="shared" si="30"/>
        <v>4120.2166343333329</v>
      </c>
      <c r="K259" s="6">
        <f t="shared" si="35"/>
        <v>1</v>
      </c>
      <c r="L259" s="6">
        <f t="shared" si="31"/>
        <v>1</v>
      </c>
      <c r="M259" s="7">
        <v>0</v>
      </c>
      <c r="N259" s="24">
        <f t="shared" si="32"/>
        <v>0.51846334302143571</v>
      </c>
      <c r="O259" s="25">
        <f t="shared" si="33"/>
        <v>0.62678837436913559</v>
      </c>
      <c r="P259" s="26">
        <f t="shared" si="34"/>
        <v>1</v>
      </c>
    </row>
    <row r="260" spans="1:16" x14ac:dyDescent="0.3">
      <c r="A260" s="1">
        <v>39717</v>
      </c>
      <c r="B260" s="5">
        <f t="shared" si="27"/>
        <v>1</v>
      </c>
      <c r="C260">
        <v>4108.75</v>
      </c>
      <c r="D260">
        <v>4110.7001950000003</v>
      </c>
      <c r="E260">
        <v>3970.3500979999999</v>
      </c>
      <c r="F260">
        <v>3985.25</v>
      </c>
      <c r="G260">
        <v>0</v>
      </c>
      <c r="H260" s="6">
        <f t="shared" si="28"/>
        <v>0</v>
      </c>
      <c r="I260" s="6">
        <f t="shared" si="29"/>
        <v>-1</v>
      </c>
      <c r="J260" s="6">
        <f t="shared" si="30"/>
        <v>4022.1000976666669</v>
      </c>
      <c r="K260" s="6">
        <f t="shared" si="35"/>
        <v>1</v>
      </c>
      <c r="L260" s="6">
        <f t="shared" si="31"/>
        <v>1</v>
      </c>
      <c r="M260" s="7">
        <v>1</v>
      </c>
      <c r="N260" s="24">
        <f t="shared" si="32"/>
        <v>0.36028308731832748</v>
      </c>
      <c r="O260" s="25">
        <f t="shared" si="33"/>
        <v>0.58910895978794986</v>
      </c>
      <c r="P260" s="26">
        <f t="shared" si="34"/>
        <v>1</v>
      </c>
    </row>
    <row r="261" spans="1:16" x14ac:dyDescent="0.3">
      <c r="A261" s="1">
        <v>39720</v>
      </c>
      <c r="B261" s="5">
        <f t="shared" ref="B261:B324" si="36">MODE(H261,I261,K261,L261,M261)</f>
        <v>1</v>
      </c>
      <c r="C261">
        <v>3990.1999510000001</v>
      </c>
      <c r="D261">
        <v>3997.5500489999999</v>
      </c>
      <c r="E261">
        <v>3777.3000489999999</v>
      </c>
      <c r="F261">
        <v>3850.0500489999999</v>
      </c>
      <c r="G261">
        <v>0</v>
      </c>
      <c r="H261" s="6">
        <f t="shared" ref="H261:H324" si="37">IF(C261&lt;F261,1,0)</f>
        <v>0</v>
      </c>
      <c r="I261" s="6">
        <f t="shared" ref="I261:I324" si="38">IF( C261=E261,1,IF( C261=D261,0,-1) )</f>
        <v>-1</v>
      </c>
      <c r="J261" s="6">
        <f t="shared" ref="J261:J324" si="39">AVERAGE(D261,E261,F261)</f>
        <v>3874.9667156666669</v>
      </c>
      <c r="K261" s="6">
        <f t="shared" si="35"/>
        <v>1</v>
      </c>
      <c r="L261" s="6">
        <f t="shared" si="31"/>
        <v>1</v>
      </c>
      <c r="M261" s="7">
        <v>1</v>
      </c>
      <c r="N261" s="24">
        <f t="shared" si="32"/>
        <v>0.35884673340555817</v>
      </c>
      <c r="O261" s="25">
        <f t="shared" si="33"/>
        <v>0.58876123209743059</v>
      </c>
      <c r="P261" s="26">
        <f t="shared" si="34"/>
        <v>1</v>
      </c>
    </row>
    <row r="262" spans="1:16" x14ac:dyDescent="0.3">
      <c r="A262" s="1">
        <v>39721</v>
      </c>
      <c r="B262" s="5">
        <f t="shared" si="36"/>
        <v>1</v>
      </c>
      <c r="C262">
        <v>3848.6999510000001</v>
      </c>
      <c r="D262">
        <v>3966.8500979999999</v>
      </c>
      <c r="E262">
        <v>3715.0500489999999</v>
      </c>
      <c r="F262">
        <v>3921.1999510000001</v>
      </c>
      <c r="G262">
        <v>0</v>
      </c>
      <c r="H262" s="6">
        <f t="shared" si="37"/>
        <v>1</v>
      </c>
      <c r="I262" s="6">
        <f t="shared" si="38"/>
        <v>-1</v>
      </c>
      <c r="J262" s="6">
        <f t="shared" si="39"/>
        <v>3867.7000326666671</v>
      </c>
      <c r="K262" s="6">
        <f t="shared" si="35"/>
        <v>1</v>
      </c>
      <c r="L262" s="6">
        <f t="shared" ref="L262:L325" si="40">IF(G262&gt;G261,0,1)</f>
        <v>1</v>
      </c>
      <c r="M262" s="7">
        <v>0</v>
      </c>
      <c r="N262" s="24">
        <f t="shared" ref="N262:N325" si="41">$B$2+SUMPRODUCT($C$2:$G$2,C262:G262)</f>
        <v>0.90167236289118324</v>
      </c>
      <c r="O262" s="25">
        <f t="shared" ref="O262:O325" si="42">EXP(N262)/(1+EXP(N262))</f>
        <v>0.71129305243414287</v>
      </c>
      <c r="P262" s="26">
        <f t="shared" ref="P262:P325" si="43">IF(O262&gt;0.5,1,0)</f>
        <v>1</v>
      </c>
    </row>
    <row r="263" spans="1:16" x14ac:dyDescent="0.3">
      <c r="A263" s="1">
        <v>39722</v>
      </c>
      <c r="B263" s="5">
        <f t="shared" si="36"/>
        <v>1</v>
      </c>
      <c r="C263">
        <v>3921.8500979999999</v>
      </c>
      <c r="D263">
        <v>4000.5</v>
      </c>
      <c r="E263">
        <v>3861.25</v>
      </c>
      <c r="F263">
        <v>3950.75</v>
      </c>
      <c r="G263">
        <v>0</v>
      </c>
      <c r="H263" s="6">
        <f t="shared" si="37"/>
        <v>1</v>
      </c>
      <c r="I263" s="6">
        <f t="shared" si="38"/>
        <v>-1</v>
      </c>
      <c r="J263" s="6">
        <f t="shared" si="39"/>
        <v>3937.5</v>
      </c>
      <c r="K263" s="6">
        <f t="shared" ref="K263:K326" si="44">IF(J263&gt;J262,0,1)</f>
        <v>0</v>
      </c>
      <c r="L263" s="6">
        <f t="shared" si="40"/>
        <v>1</v>
      </c>
      <c r="M263" s="7">
        <v>1</v>
      </c>
      <c r="N263" s="24">
        <f t="shared" si="41"/>
        <v>0.73849060170839731</v>
      </c>
      <c r="O263" s="25">
        <f t="shared" si="42"/>
        <v>0.67666570425078909</v>
      </c>
      <c r="P263" s="26">
        <f t="shared" si="43"/>
        <v>1</v>
      </c>
    </row>
    <row r="264" spans="1:16" x14ac:dyDescent="0.3">
      <c r="A264" s="1">
        <v>39724</v>
      </c>
      <c r="B264" s="5">
        <f t="shared" si="36"/>
        <v>1</v>
      </c>
      <c r="C264">
        <v>3953.5500489999999</v>
      </c>
      <c r="D264">
        <v>3969.5500489999999</v>
      </c>
      <c r="E264">
        <v>3804.8500979999999</v>
      </c>
      <c r="F264">
        <v>3818.3000489999999</v>
      </c>
      <c r="G264">
        <v>0</v>
      </c>
      <c r="H264" s="6">
        <f t="shared" si="37"/>
        <v>0</v>
      </c>
      <c r="I264" s="6">
        <f t="shared" si="38"/>
        <v>-1</v>
      </c>
      <c r="J264" s="6">
        <f t="shared" si="39"/>
        <v>3864.2333986666667</v>
      </c>
      <c r="K264" s="6">
        <f t="shared" si="44"/>
        <v>1</v>
      </c>
      <c r="L264" s="6">
        <f t="shared" si="40"/>
        <v>1</v>
      </c>
      <c r="M264" s="7">
        <v>1</v>
      </c>
      <c r="N264" s="24">
        <f t="shared" si="41"/>
        <v>0.34233018984649088</v>
      </c>
      <c r="O264" s="25">
        <f t="shared" si="42"/>
        <v>0.58475644263037663</v>
      </c>
      <c r="P264" s="26">
        <f t="shared" si="43"/>
        <v>1</v>
      </c>
    </row>
    <row r="265" spans="1:16" x14ac:dyDescent="0.3">
      <c r="A265" s="1">
        <v>39727</v>
      </c>
      <c r="B265" s="5">
        <f t="shared" si="36"/>
        <v>1</v>
      </c>
      <c r="C265">
        <v>3817.3000489999999</v>
      </c>
      <c r="D265">
        <v>3820.8500979999999</v>
      </c>
      <c r="E265">
        <v>3581.6000979999999</v>
      </c>
      <c r="F265">
        <v>3602.3500979999999</v>
      </c>
      <c r="G265">
        <v>0</v>
      </c>
      <c r="H265" s="6">
        <f t="shared" si="37"/>
        <v>0</v>
      </c>
      <c r="I265" s="6">
        <f t="shared" si="38"/>
        <v>-1</v>
      </c>
      <c r="J265" s="6">
        <f t="shared" si="39"/>
        <v>3668.2667646666669</v>
      </c>
      <c r="K265" s="6">
        <f t="shared" si="44"/>
        <v>1</v>
      </c>
      <c r="L265" s="6">
        <f t="shared" si="40"/>
        <v>1</v>
      </c>
      <c r="M265" s="7">
        <v>1</v>
      </c>
      <c r="N265" s="24">
        <f t="shared" si="41"/>
        <v>0.18050504202166617</v>
      </c>
      <c r="O265" s="25">
        <f t="shared" si="42"/>
        <v>0.54500413282496707</v>
      </c>
      <c r="P265" s="26">
        <f t="shared" si="43"/>
        <v>1</v>
      </c>
    </row>
    <row r="266" spans="1:16" x14ac:dyDescent="0.3">
      <c r="A266" s="1">
        <v>39728</v>
      </c>
      <c r="B266" s="5">
        <f t="shared" si="36"/>
        <v>0</v>
      </c>
      <c r="C266">
        <v>3606.9499510000001</v>
      </c>
      <c r="D266">
        <v>3732.6499020000001</v>
      </c>
      <c r="E266">
        <v>3537</v>
      </c>
      <c r="F266">
        <v>3606.6000979999999</v>
      </c>
      <c r="G266">
        <v>0</v>
      </c>
      <c r="H266" s="6">
        <f t="shared" si="37"/>
        <v>0</v>
      </c>
      <c r="I266" s="6">
        <f t="shared" si="38"/>
        <v>-1</v>
      </c>
      <c r="J266" s="6">
        <f t="shared" si="39"/>
        <v>3625.4166666666665</v>
      </c>
      <c r="K266" s="6">
        <f t="shared" si="44"/>
        <v>1</v>
      </c>
      <c r="L266" s="6">
        <f t="shared" si="40"/>
        <v>1</v>
      </c>
      <c r="M266" s="7">
        <v>0</v>
      </c>
      <c r="N266" s="24">
        <f t="shared" si="41"/>
        <v>0.68932666129099995</v>
      </c>
      <c r="O266" s="25">
        <f t="shared" si="42"/>
        <v>0.6658171224680367</v>
      </c>
      <c r="P266" s="26">
        <f t="shared" si="43"/>
        <v>1</v>
      </c>
    </row>
    <row r="267" spans="1:16" x14ac:dyDescent="0.3">
      <c r="A267" s="1">
        <v>39729</v>
      </c>
      <c r="B267" s="5">
        <f t="shared" si="36"/>
        <v>1</v>
      </c>
      <c r="C267">
        <v>3604.3999020000001</v>
      </c>
      <c r="D267">
        <v>3604.3999020000001</v>
      </c>
      <c r="E267">
        <v>3329.4499510000001</v>
      </c>
      <c r="F267">
        <v>3513.6499020000001</v>
      </c>
      <c r="G267">
        <v>0</v>
      </c>
      <c r="H267" s="6">
        <f t="shared" si="37"/>
        <v>0</v>
      </c>
      <c r="I267" s="6">
        <f t="shared" si="38"/>
        <v>0</v>
      </c>
      <c r="J267" s="6">
        <f t="shared" si="39"/>
        <v>3482.4999183333334</v>
      </c>
      <c r="K267" s="6">
        <f t="shared" si="44"/>
        <v>1</v>
      </c>
      <c r="L267" s="6">
        <f t="shared" si="40"/>
        <v>1</v>
      </c>
      <c r="M267" s="7">
        <v>1</v>
      </c>
      <c r="N267" s="24">
        <f t="shared" si="41"/>
        <v>0.516871563882212</v>
      </c>
      <c r="O267" s="25">
        <f t="shared" si="42"/>
        <v>0.62641594281343371</v>
      </c>
      <c r="P267" s="26">
        <f t="shared" si="43"/>
        <v>1</v>
      </c>
    </row>
    <row r="268" spans="1:16" x14ac:dyDescent="0.3">
      <c r="A268" s="1">
        <v>39731</v>
      </c>
      <c r="B268" s="5">
        <f t="shared" si="36"/>
        <v>1</v>
      </c>
      <c r="C268">
        <v>3502.0500489999999</v>
      </c>
      <c r="D268">
        <v>3502.0500489999999</v>
      </c>
      <c r="E268">
        <v>3198.9499510000001</v>
      </c>
      <c r="F268">
        <v>3279.9499510000001</v>
      </c>
      <c r="G268">
        <v>0</v>
      </c>
      <c r="H268" s="6">
        <f t="shared" si="37"/>
        <v>0</v>
      </c>
      <c r="I268" s="6">
        <f t="shared" si="38"/>
        <v>0</v>
      </c>
      <c r="J268" s="6">
        <f t="shared" si="39"/>
        <v>3326.9833170000002</v>
      </c>
      <c r="K268" s="6">
        <f t="shared" si="44"/>
        <v>1</v>
      </c>
      <c r="L268" s="6">
        <f t="shared" si="40"/>
        <v>1</v>
      </c>
      <c r="M268" s="7">
        <v>1</v>
      </c>
      <c r="N268" s="24">
        <f t="shared" si="41"/>
        <v>0.19820606081337278</v>
      </c>
      <c r="O268" s="25">
        <f t="shared" si="42"/>
        <v>0.54938992805302411</v>
      </c>
      <c r="P268" s="26">
        <f t="shared" si="43"/>
        <v>1</v>
      </c>
    </row>
    <row r="269" spans="1:16" x14ac:dyDescent="0.3">
      <c r="A269" s="1">
        <v>39734</v>
      </c>
      <c r="B269" s="5">
        <f t="shared" si="36"/>
        <v>1</v>
      </c>
      <c r="C269">
        <v>3272.8999020000001</v>
      </c>
      <c r="D269">
        <v>3510.1999510000001</v>
      </c>
      <c r="E269">
        <v>3272.8999020000001</v>
      </c>
      <c r="F269">
        <v>3490.6999510000001</v>
      </c>
      <c r="G269">
        <v>0</v>
      </c>
      <c r="H269" s="6">
        <f t="shared" si="37"/>
        <v>1</v>
      </c>
      <c r="I269" s="6">
        <f t="shared" si="38"/>
        <v>1</v>
      </c>
      <c r="J269" s="6">
        <f t="shared" si="39"/>
        <v>3424.5999346666667</v>
      </c>
      <c r="K269" s="6">
        <f t="shared" si="44"/>
        <v>0</v>
      </c>
      <c r="L269" s="6">
        <f t="shared" si="40"/>
        <v>1</v>
      </c>
      <c r="M269" s="7">
        <v>0</v>
      </c>
      <c r="N269" s="24">
        <f t="shared" si="41"/>
        <v>1.2530005897224967</v>
      </c>
      <c r="O269" s="25">
        <f t="shared" si="42"/>
        <v>0.77781884540243229</v>
      </c>
      <c r="P269" s="26">
        <f t="shared" si="43"/>
        <v>1</v>
      </c>
    </row>
    <row r="270" spans="1:16" x14ac:dyDescent="0.3">
      <c r="A270" s="1">
        <v>39735</v>
      </c>
      <c r="B270" s="5">
        <f t="shared" si="36"/>
        <v>1</v>
      </c>
      <c r="C270">
        <v>3494.1000979999999</v>
      </c>
      <c r="D270">
        <v>3648.25</v>
      </c>
      <c r="E270">
        <v>3491.5</v>
      </c>
      <c r="F270">
        <v>3518.6499020000001</v>
      </c>
      <c r="G270">
        <v>0</v>
      </c>
      <c r="H270" s="6">
        <f t="shared" si="37"/>
        <v>1</v>
      </c>
      <c r="I270" s="6">
        <f t="shared" si="38"/>
        <v>-1</v>
      </c>
      <c r="J270" s="6">
        <f t="shared" si="39"/>
        <v>3552.7999673333338</v>
      </c>
      <c r="K270" s="6">
        <f t="shared" si="44"/>
        <v>0</v>
      </c>
      <c r="L270" s="6">
        <f t="shared" si="40"/>
        <v>1</v>
      </c>
      <c r="M270" s="7">
        <v>1</v>
      </c>
      <c r="N270" s="24">
        <f t="shared" si="41"/>
        <v>0.73012265516868335</v>
      </c>
      <c r="O270" s="25">
        <f t="shared" si="42"/>
        <v>0.6748321878376885</v>
      </c>
      <c r="P270" s="26">
        <f t="shared" si="43"/>
        <v>1</v>
      </c>
    </row>
    <row r="271" spans="1:16" x14ac:dyDescent="0.3">
      <c r="A271" s="1">
        <v>39736</v>
      </c>
      <c r="B271" s="5">
        <f t="shared" si="36"/>
        <v>0</v>
      </c>
      <c r="C271">
        <v>3517.8999020000001</v>
      </c>
      <c r="D271">
        <v>3518.5</v>
      </c>
      <c r="E271">
        <v>3324.5500489999999</v>
      </c>
      <c r="F271">
        <v>3338.3999020000001</v>
      </c>
      <c r="G271">
        <v>0</v>
      </c>
      <c r="H271" s="6">
        <f t="shared" si="37"/>
        <v>0</v>
      </c>
      <c r="I271" s="6">
        <f t="shared" si="38"/>
        <v>-1</v>
      </c>
      <c r="J271" s="6">
        <f t="shared" si="39"/>
        <v>3393.8166503333327</v>
      </c>
      <c r="K271" s="6">
        <f t="shared" si="44"/>
        <v>1</v>
      </c>
      <c r="L271" s="6">
        <f t="shared" si="40"/>
        <v>1</v>
      </c>
      <c r="M271" s="7">
        <v>0</v>
      </c>
      <c r="N271" s="24">
        <f t="shared" si="41"/>
        <v>0.25096419516992785</v>
      </c>
      <c r="O271" s="25">
        <f t="shared" si="42"/>
        <v>0.56241380793451901</v>
      </c>
      <c r="P271" s="26">
        <f t="shared" si="43"/>
        <v>1</v>
      </c>
    </row>
    <row r="272" spans="1:16" x14ac:dyDescent="0.3">
      <c r="A272" s="1">
        <v>39737</v>
      </c>
      <c r="B272" s="5">
        <f t="shared" si="36"/>
        <v>1</v>
      </c>
      <c r="C272">
        <v>3333.8500979999999</v>
      </c>
      <c r="D272">
        <v>3333.8500979999999</v>
      </c>
      <c r="E272">
        <v>3099.8999020000001</v>
      </c>
      <c r="F272">
        <v>3269.3000489999999</v>
      </c>
      <c r="G272">
        <v>0</v>
      </c>
      <c r="H272" s="6">
        <f t="shared" si="37"/>
        <v>0</v>
      </c>
      <c r="I272" s="6">
        <f t="shared" si="38"/>
        <v>0</v>
      </c>
      <c r="J272" s="6">
        <f t="shared" si="39"/>
        <v>3234.3500163333333</v>
      </c>
      <c r="K272" s="6">
        <f t="shared" si="44"/>
        <v>1</v>
      </c>
      <c r="L272" s="6">
        <f t="shared" si="40"/>
        <v>1</v>
      </c>
      <c r="M272" s="7">
        <v>1</v>
      </c>
      <c r="N272" s="24">
        <f t="shared" si="41"/>
        <v>0.56531342519273753</v>
      </c>
      <c r="O272" s="25">
        <f t="shared" si="42"/>
        <v>0.63768107073239277</v>
      </c>
      <c r="P272" s="26">
        <f t="shared" si="43"/>
        <v>1</v>
      </c>
    </row>
    <row r="273" spans="1:16" x14ac:dyDescent="0.3">
      <c r="A273" s="1">
        <v>39738</v>
      </c>
      <c r="B273" s="5">
        <f t="shared" si="36"/>
        <v>1</v>
      </c>
      <c r="C273">
        <v>3269.0500489999999</v>
      </c>
      <c r="D273">
        <v>3335.9499510000001</v>
      </c>
      <c r="E273">
        <v>3046.6000979999999</v>
      </c>
      <c r="F273">
        <v>3074.3500979999999</v>
      </c>
      <c r="G273">
        <v>0</v>
      </c>
      <c r="H273" s="6">
        <f t="shared" si="37"/>
        <v>0</v>
      </c>
      <c r="I273" s="6">
        <f t="shared" si="38"/>
        <v>-1</v>
      </c>
      <c r="J273" s="6">
        <f t="shared" si="39"/>
        <v>3152.3000489999999</v>
      </c>
      <c r="K273" s="6">
        <f t="shared" si="44"/>
        <v>1</v>
      </c>
      <c r="L273" s="6">
        <f t="shared" si="40"/>
        <v>1</v>
      </c>
      <c r="M273" s="7">
        <v>1</v>
      </c>
      <c r="N273" s="24">
        <f t="shared" si="41"/>
        <v>0.25401368790221912</v>
      </c>
      <c r="O273" s="25">
        <f t="shared" si="42"/>
        <v>0.56316415847316825</v>
      </c>
      <c r="P273" s="26">
        <f t="shared" si="43"/>
        <v>1</v>
      </c>
    </row>
    <row r="274" spans="1:16" x14ac:dyDescent="0.3">
      <c r="A274" s="1">
        <v>39741</v>
      </c>
      <c r="B274" s="5">
        <f t="shared" si="36"/>
        <v>1</v>
      </c>
      <c r="C274">
        <v>3108.1999510000001</v>
      </c>
      <c r="D274">
        <v>3238.3999020000001</v>
      </c>
      <c r="E274">
        <v>3058.9499510000001</v>
      </c>
      <c r="F274">
        <v>3122.8000489999999</v>
      </c>
      <c r="G274">
        <v>0</v>
      </c>
      <c r="H274" s="6">
        <f t="shared" si="37"/>
        <v>1</v>
      </c>
      <c r="I274" s="6">
        <f t="shared" si="38"/>
        <v>-1</v>
      </c>
      <c r="J274" s="6">
        <f t="shared" si="39"/>
        <v>3140.0499673333329</v>
      </c>
      <c r="K274" s="6">
        <f t="shared" si="44"/>
        <v>1</v>
      </c>
      <c r="L274" s="6">
        <f t="shared" si="40"/>
        <v>1</v>
      </c>
      <c r="M274" s="7">
        <v>1</v>
      </c>
      <c r="N274" s="24">
        <f t="shared" si="41"/>
        <v>0.72332235017545254</v>
      </c>
      <c r="O274" s="25">
        <f t="shared" si="42"/>
        <v>0.67333820124889976</v>
      </c>
      <c r="P274" s="26">
        <f t="shared" si="43"/>
        <v>1</v>
      </c>
    </row>
    <row r="275" spans="1:16" x14ac:dyDescent="0.3">
      <c r="A275" s="1">
        <v>39742</v>
      </c>
      <c r="B275" s="5">
        <f t="shared" si="36"/>
        <v>1</v>
      </c>
      <c r="C275">
        <v>3125.3999020000001</v>
      </c>
      <c r="D275">
        <v>3254.8500979999999</v>
      </c>
      <c r="E275">
        <v>3117.3500979999999</v>
      </c>
      <c r="F275">
        <v>3234.8999020000001</v>
      </c>
      <c r="G275">
        <v>0</v>
      </c>
      <c r="H275" s="6">
        <f t="shared" si="37"/>
        <v>1</v>
      </c>
      <c r="I275" s="6">
        <f t="shared" si="38"/>
        <v>-1</v>
      </c>
      <c r="J275" s="6">
        <f t="shared" si="39"/>
        <v>3202.3666993333331</v>
      </c>
      <c r="K275" s="6">
        <f t="shared" si="44"/>
        <v>0</v>
      </c>
      <c r="L275" s="6">
        <f t="shared" si="40"/>
        <v>1</v>
      </c>
      <c r="M275" s="7">
        <v>0</v>
      </c>
      <c r="N275" s="24">
        <f t="shared" si="41"/>
        <v>0.94325654519599922</v>
      </c>
      <c r="O275" s="25">
        <f t="shared" si="42"/>
        <v>0.71975699477451727</v>
      </c>
      <c r="P275" s="26">
        <f t="shared" si="43"/>
        <v>1</v>
      </c>
    </row>
    <row r="276" spans="1:16" x14ac:dyDescent="0.3">
      <c r="A276" s="1">
        <v>39743</v>
      </c>
      <c r="B276" s="5">
        <f t="shared" si="36"/>
        <v>1</v>
      </c>
      <c r="C276">
        <v>3234.6999510000001</v>
      </c>
      <c r="D276">
        <v>3235.75</v>
      </c>
      <c r="E276">
        <v>3051.8000489999999</v>
      </c>
      <c r="F276">
        <v>3065.1499020000001</v>
      </c>
      <c r="G276">
        <v>0</v>
      </c>
      <c r="H276" s="6">
        <f t="shared" si="37"/>
        <v>0</v>
      </c>
      <c r="I276" s="6">
        <f t="shared" si="38"/>
        <v>-1</v>
      </c>
      <c r="J276" s="6">
        <f t="shared" si="39"/>
        <v>3117.5666503333327</v>
      </c>
      <c r="K276" s="6">
        <f t="shared" si="44"/>
        <v>1</v>
      </c>
      <c r="L276" s="6">
        <f t="shared" si="40"/>
        <v>1</v>
      </c>
      <c r="M276" s="7">
        <v>1</v>
      </c>
      <c r="N276" s="24">
        <f t="shared" si="41"/>
        <v>0.27386321103142375</v>
      </c>
      <c r="O276" s="25">
        <f t="shared" si="42"/>
        <v>0.56804107070335463</v>
      </c>
      <c r="P276" s="26">
        <f t="shared" si="43"/>
        <v>1</v>
      </c>
    </row>
    <row r="277" spans="1:16" x14ac:dyDescent="0.3">
      <c r="A277" s="1">
        <v>39744</v>
      </c>
      <c r="B277" s="5">
        <f t="shared" si="36"/>
        <v>1</v>
      </c>
      <c r="C277">
        <v>3064.8000489999999</v>
      </c>
      <c r="D277">
        <v>3085.1000979999999</v>
      </c>
      <c r="E277">
        <v>2917.1499020000001</v>
      </c>
      <c r="F277">
        <v>2943.1499020000001</v>
      </c>
      <c r="G277">
        <v>0</v>
      </c>
      <c r="H277" s="6">
        <f t="shared" si="37"/>
        <v>0</v>
      </c>
      <c r="I277" s="6">
        <f t="shared" si="38"/>
        <v>-1</v>
      </c>
      <c r="J277" s="6">
        <f t="shared" si="39"/>
        <v>2981.7999673333338</v>
      </c>
      <c r="K277" s="6">
        <f t="shared" si="44"/>
        <v>1</v>
      </c>
      <c r="L277" s="6">
        <f t="shared" si="40"/>
        <v>1</v>
      </c>
      <c r="M277" s="7">
        <v>1</v>
      </c>
      <c r="N277" s="24">
        <f t="shared" si="41"/>
        <v>0.3865391649708102</v>
      </c>
      <c r="O277" s="25">
        <f t="shared" si="42"/>
        <v>0.59544929684651104</v>
      </c>
      <c r="P277" s="26">
        <f t="shared" si="43"/>
        <v>1</v>
      </c>
    </row>
    <row r="278" spans="1:16" x14ac:dyDescent="0.3">
      <c r="A278" s="1">
        <v>39745</v>
      </c>
      <c r="B278" s="5">
        <f t="shared" si="36"/>
        <v>1</v>
      </c>
      <c r="C278">
        <v>2936.25</v>
      </c>
      <c r="D278">
        <v>2936.25</v>
      </c>
      <c r="E278">
        <v>2525.0500489999999</v>
      </c>
      <c r="F278">
        <v>2584</v>
      </c>
      <c r="G278">
        <v>0</v>
      </c>
      <c r="H278" s="6">
        <f t="shared" si="37"/>
        <v>0</v>
      </c>
      <c r="I278" s="6">
        <f t="shared" si="38"/>
        <v>0</v>
      </c>
      <c r="J278" s="6">
        <f t="shared" si="39"/>
        <v>2681.7666829999998</v>
      </c>
      <c r="K278" s="6">
        <f t="shared" si="44"/>
        <v>1</v>
      </c>
      <c r="L278" s="6">
        <f t="shared" si="40"/>
        <v>1</v>
      </c>
      <c r="M278" s="7">
        <v>1</v>
      </c>
      <c r="N278" s="24">
        <f t="shared" si="41"/>
        <v>-7.2427413617903835E-2</v>
      </c>
      <c r="O278" s="25">
        <f t="shared" si="42"/>
        <v>0.48190105775128073</v>
      </c>
      <c r="P278" s="26">
        <f t="shared" si="43"/>
        <v>0</v>
      </c>
    </row>
    <row r="279" spans="1:16" x14ac:dyDescent="0.3">
      <c r="A279" s="1">
        <v>39748</v>
      </c>
      <c r="B279" s="5">
        <f t="shared" si="36"/>
        <v>0</v>
      </c>
      <c r="C279">
        <v>2583.75</v>
      </c>
      <c r="D279">
        <v>2585.3000489999999</v>
      </c>
      <c r="E279">
        <v>2252.75</v>
      </c>
      <c r="F279">
        <v>2524.1999510000001</v>
      </c>
      <c r="G279">
        <v>0</v>
      </c>
      <c r="H279" s="6">
        <f t="shared" si="37"/>
        <v>0</v>
      </c>
      <c r="I279" s="6">
        <f t="shared" si="38"/>
        <v>-1</v>
      </c>
      <c r="J279" s="6">
        <f t="shared" si="39"/>
        <v>2454.0833333333335</v>
      </c>
      <c r="K279" s="6">
        <f t="shared" si="44"/>
        <v>1</v>
      </c>
      <c r="L279" s="6">
        <f t="shared" si="40"/>
        <v>1</v>
      </c>
      <c r="M279" s="7">
        <v>0</v>
      </c>
      <c r="N279" s="24">
        <f t="shared" si="41"/>
        <v>0.63500931647986369</v>
      </c>
      <c r="O279" s="25">
        <f t="shared" si="42"/>
        <v>0.65362444014919818</v>
      </c>
      <c r="P279" s="26">
        <f t="shared" si="43"/>
        <v>1</v>
      </c>
    </row>
    <row r="280" spans="1:16" x14ac:dyDescent="0.3">
      <c r="A280" s="1">
        <v>39750</v>
      </c>
      <c r="B280" s="5">
        <f t="shared" si="36"/>
        <v>1</v>
      </c>
      <c r="C280">
        <v>2685.3000489999999</v>
      </c>
      <c r="D280">
        <v>2781.25</v>
      </c>
      <c r="E280">
        <v>2631.8999020000001</v>
      </c>
      <c r="F280">
        <v>2697.0500489999999</v>
      </c>
      <c r="G280">
        <v>0</v>
      </c>
      <c r="H280" s="6">
        <f t="shared" si="37"/>
        <v>1</v>
      </c>
      <c r="I280" s="6">
        <f t="shared" si="38"/>
        <v>-1</v>
      </c>
      <c r="J280" s="6">
        <f t="shared" si="39"/>
        <v>2703.3999836666667</v>
      </c>
      <c r="K280" s="6">
        <f t="shared" si="44"/>
        <v>0</v>
      </c>
      <c r="L280" s="6">
        <f t="shared" si="40"/>
        <v>1</v>
      </c>
      <c r="M280" s="7">
        <v>0</v>
      </c>
      <c r="N280" s="24">
        <f t="shared" si="41"/>
        <v>0.70958054260204306</v>
      </c>
      <c r="O280" s="25">
        <f t="shared" si="42"/>
        <v>0.67030846843344394</v>
      </c>
      <c r="P280" s="26">
        <f t="shared" si="43"/>
        <v>1</v>
      </c>
    </row>
    <row r="281" spans="1:16" x14ac:dyDescent="0.3">
      <c r="A281" s="1">
        <v>39752</v>
      </c>
      <c r="B281" s="5">
        <f t="shared" si="36"/>
        <v>1</v>
      </c>
      <c r="C281">
        <v>2696.3000489999999</v>
      </c>
      <c r="D281">
        <v>2921.3500979999999</v>
      </c>
      <c r="E281">
        <v>2696.3000489999999</v>
      </c>
      <c r="F281">
        <v>2885.6000979999999</v>
      </c>
      <c r="G281">
        <v>0</v>
      </c>
      <c r="H281" s="6">
        <f t="shared" si="37"/>
        <v>1</v>
      </c>
      <c r="I281" s="6">
        <f t="shared" si="38"/>
        <v>1</v>
      </c>
      <c r="J281" s="6">
        <f t="shared" si="39"/>
        <v>2834.4167483333331</v>
      </c>
      <c r="K281" s="6">
        <f t="shared" si="44"/>
        <v>0</v>
      </c>
      <c r="L281" s="6">
        <f t="shared" si="40"/>
        <v>1</v>
      </c>
      <c r="M281" s="7">
        <v>1</v>
      </c>
      <c r="N281" s="24">
        <f t="shared" si="41"/>
        <v>1.1815768924710754</v>
      </c>
      <c r="O281" s="25">
        <f t="shared" si="42"/>
        <v>0.76523121476042066</v>
      </c>
      <c r="P281" s="26">
        <f t="shared" si="43"/>
        <v>1</v>
      </c>
    </row>
    <row r="282" spans="1:16" x14ac:dyDescent="0.3">
      <c r="A282" s="1">
        <v>39755</v>
      </c>
      <c r="B282" s="5">
        <f t="shared" si="36"/>
        <v>1</v>
      </c>
      <c r="C282">
        <v>2885.3999020000001</v>
      </c>
      <c r="D282">
        <v>3062.0500489999999</v>
      </c>
      <c r="E282">
        <v>2885.3999020000001</v>
      </c>
      <c r="F282">
        <v>3043.8500979999999</v>
      </c>
      <c r="G282">
        <v>0</v>
      </c>
      <c r="H282" s="6">
        <f t="shared" si="37"/>
        <v>1</v>
      </c>
      <c r="I282" s="6">
        <f t="shared" si="38"/>
        <v>1</v>
      </c>
      <c r="J282" s="6">
        <f t="shared" si="39"/>
        <v>2997.1000163333338</v>
      </c>
      <c r="K282" s="6">
        <f t="shared" si="44"/>
        <v>0</v>
      </c>
      <c r="L282" s="6">
        <f t="shared" si="40"/>
        <v>1</v>
      </c>
      <c r="M282" s="7">
        <v>0</v>
      </c>
      <c r="N282" s="24">
        <f t="shared" si="41"/>
        <v>1.0834080376203667</v>
      </c>
      <c r="O282" s="25">
        <f t="shared" si="42"/>
        <v>0.74713838086091655</v>
      </c>
      <c r="P282" s="26">
        <f t="shared" si="43"/>
        <v>1</v>
      </c>
    </row>
    <row r="283" spans="1:16" x14ac:dyDescent="0.3">
      <c r="A283" s="1">
        <v>39756</v>
      </c>
      <c r="B283" s="5">
        <f t="shared" si="36"/>
        <v>1</v>
      </c>
      <c r="C283">
        <v>3050.25</v>
      </c>
      <c r="D283">
        <v>3152.3000489999999</v>
      </c>
      <c r="E283">
        <v>2985</v>
      </c>
      <c r="F283">
        <v>3142.1000979999999</v>
      </c>
      <c r="G283">
        <v>0</v>
      </c>
      <c r="H283" s="6">
        <f t="shared" si="37"/>
        <v>1</v>
      </c>
      <c r="I283" s="6">
        <f t="shared" si="38"/>
        <v>-1</v>
      </c>
      <c r="J283" s="6">
        <f t="shared" si="39"/>
        <v>3093.1333823333334</v>
      </c>
      <c r="K283" s="6">
        <f t="shared" si="44"/>
        <v>0</v>
      </c>
      <c r="L283" s="6">
        <f t="shared" si="40"/>
        <v>1</v>
      </c>
      <c r="M283" s="7">
        <v>1</v>
      </c>
      <c r="N283" s="24">
        <f t="shared" si="41"/>
        <v>0.91795080046059307</v>
      </c>
      <c r="O283" s="25">
        <f t="shared" si="42"/>
        <v>0.71462438324101152</v>
      </c>
      <c r="P283" s="26">
        <f t="shared" si="43"/>
        <v>1</v>
      </c>
    </row>
    <row r="284" spans="1:16" x14ac:dyDescent="0.3">
      <c r="A284" s="1">
        <v>39757</v>
      </c>
      <c r="B284" s="5">
        <f t="shared" si="36"/>
        <v>0</v>
      </c>
      <c r="C284">
        <v>3155.75</v>
      </c>
      <c r="D284">
        <v>3240.5500489999999</v>
      </c>
      <c r="E284">
        <v>2971</v>
      </c>
      <c r="F284">
        <v>2994.9499510000001</v>
      </c>
      <c r="G284">
        <v>0</v>
      </c>
      <c r="H284" s="6">
        <f t="shared" si="37"/>
        <v>0</v>
      </c>
      <c r="I284" s="6">
        <f t="shared" si="38"/>
        <v>-1</v>
      </c>
      <c r="J284" s="6">
        <f t="shared" si="39"/>
        <v>3068.8333333333335</v>
      </c>
      <c r="K284" s="6">
        <f t="shared" si="44"/>
        <v>1</v>
      </c>
      <c r="L284" s="6">
        <f t="shared" si="40"/>
        <v>1</v>
      </c>
      <c r="M284" s="7">
        <v>0</v>
      </c>
      <c r="N284" s="24">
        <f t="shared" si="41"/>
        <v>0.32881171592530911</v>
      </c>
      <c r="O284" s="25">
        <f t="shared" si="42"/>
        <v>0.58147022096333922</v>
      </c>
      <c r="P284" s="26">
        <f t="shared" si="43"/>
        <v>1</v>
      </c>
    </row>
    <row r="285" spans="1:16" x14ac:dyDescent="0.3">
      <c r="A285" s="1">
        <v>39758</v>
      </c>
      <c r="B285" s="5">
        <f t="shared" si="36"/>
        <v>1</v>
      </c>
      <c r="C285">
        <v>2998.4499510000001</v>
      </c>
      <c r="D285">
        <v>3007.8000489999999</v>
      </c>
      <c r="E285">
        <v>2860.25</v>
      </c>
      <c r="F285">
        <v>2892.6499020000001</v>
      </c>
      <c r="G285">
        <v>0</v>
      </c>
      <c r="H285" s="6">
        <f t="shared" si="37"/>
        <v>0</v>
      </c>
      <c r="I285" s="6">
        <f t="shared" si="38"/>
        <v>-1</v>
      </c>
      <c r="J285" s="6">
        <f t="shared" si="39"/>
        <v>2920.2333169999997</v>
      </c>
      <c r="K285" s="6">
        <f t="shared" si="44"/>
        <v>1</v>
      </c>
      <c r="L285" s="6">
        <f t="shared" si="40"/>
        <v>1</v>
      </c>
      <c r="M285" s="7">
        <v>1</v>
      </c>
      <c r="N285" s="24">
        <f t="shared" si="41"/>
        <v>0.4186312302524583</v>
      </c>
      <c r="O285" s="25">
        <f t="shared" si="42"/>
        <v>0.60315566893707628</v>
      </c>
      <c r="P285" s="26">
        <f t="shared" si="43"/>
        <v>1</v>
      </c>
    </row>
    <row r="286" spans="1:16" x14ac:dyDescent="0.3">
      <c r="A286" s="1">
        <v>39759</v>
      </c>
      <c r="B286" s="5">
        <f t="shared" si="36"/>
        <v>1</v>
      </c>
      <c r="C286">
        <v>2893.25</v>
      </c>
      <c r="D286">
        <v>3010</v>
      </c>
      <c r="E286">
        <v>2860.1000979999999</v>
      </c>
      <c r="F286">
        <v>2973</v>
      </c>
      <c r="G286">
        <v>0</v>
      </c>
      <c r="H286" s="6">
        <f t="shared" si="37"/>
        <v>1</v>
      </c>
      <c r="I286" s="6">
        <f t="shared" si="38"/>
        <v>-1</v>
      </c>
      <c r="J286" s="6">
        <f t="shared" si="39"/>
        <v>2947.7000326666662</v>
      </c>
      <c r="K286" s="6">
        <f t="shared" si="44"/>
        <v>0</v>
      </c>
      <c r="L286" s="6">
        <f t="shared" si="40"/>
        <v>1</v>
      </c>
      <c r="M286" s="7">
        <v>1</v>
      </c>
      <c r="N286" s="24">
        <f t="shared" si="41"/>
        <v>0.87788257835327499</v>
      </c>
      <c r="O286" s="25">
        <f t="shared" si="42"/>
        <v>0.70638324722997936</v>
      </c>
      <c r="P286" s="26">
        <f t="shared" si="43"/>
        <v>1</v>
      </c>
    </row>
    <row r="287" spans="1:16" x14ac:dyDescent="0.3">
      <c r="A287" s="1">
        <v>39762</v>
      </c>
      <c r="B287" s="5">
        <f t="shared" si="36"/>
        <v>1</v>
      </c>
      <c r="C287">
        <v>2973.3000489999999</v>
      </c>
      <c r="D287">
        <v>3161.25</v>
      </c>
      <c r="E287">
        <v>2973.3000489999999</v>
      </c>
      <c r="F287">
        <v>3148.25</v>
      </c>
      <c r="G287">
        <v>0</v>
      </c>
      <c r="H287" s="6">
        <f t="shared" si="37"/>
        <v>1</v>
      </c>
      <c r="I287" s="6">
        <f t="shared" si="38"/>
        <v>1</v>
      </c>
      <c r="J287" s="6">
        <f t="shared" si="39"/>
        <v>3094.2666829999998</v>
      </c>
      <c r="K287" s="6">
        <f t="shared" si="44"/>
        <v>0</v>
      </c>
      <c r="L287" s="6">
        <f t="shared" si="40"/>
        <v>1</v>
      </c>
      <c r="M287" s="7">
        <v>0</v>
      </c>
      <c r="N287" s="24">
        <f t="shared" si="41"/>
        <v>1.1286886239178964</v>
      </c>
      <c r="O287" s="25">
        <f t="shared" si="42"/>
        <v>0.75559680809703811</v>
      </c>
      <c r="P287" s="26">
        <f t="shared" si="43"/>
        <v>1</v>
      </c>
    </row>
    <row r="288" spans="1:16" x14ac:dyDescent="0.3">
      <c r="A288" s="1">
        <v>39763</v>
      </c>
      <c r="B288" s="5">
        <f t="shared" si="36"/>
        <v>0</v>
      </c>
      <c r="C288">
        <v>3147.1999510000001</v>
      </c>
      <c r="D288">
        <v>3147.1999510000001</v>
      </c>
      <c r="E288">
        <v>2919.4499510000001</v>
      </c>
      <c r="F288">
        <v>2938.6499020000001</v>
      </c>
      <c r="G288">
        <v>0</v>
      </c>
      <c r="H288" s="6">
        <f t="shared" si="37"/>
        <v>0</v>
      </c>
      <c r="I288" s="6">
        <f t="shared" si="38"/>
        <v>0</v>
      </c>
      <c r="J288" s="6">
        <f t="shared" si="39"/>
        <v>3001.7666013333333</v>
      </c>
      <c r="K288" s="6">
        <f t="shared" si="44"/>
        <v>1</v>
      </c>
      <c r="L288" s="6">
        <f t="shared" si="40"/>
        <v>1</v>
      </c>
      <c r="M288" s="7">
        <v>0</v>
      </c>
      <c r="N288" s="24">
        <f t="shared" si="41"/>
        <v>0.19789826810098965</v>
      </c>
      <c r="O288" s="25">
        <f t="shared" si="42"/>
        <v>0.54931372953593838</v>
      </c>
      <c r="P288" s="26">
        <f t="shared" si="43"/>
        <v>1</v>
      </c>
    </row>
    <row r="289" spans="1:16" x14ac:dyDescent="0.3">
      <c r="A289" s="1">
        <v>39764</v>
      </c>
      <c r="B289" s="5">
        <f t="shared" si="36"/>
        <v>1</v>
      </c>
      <c r="C289">
        <v>2937.8999020000001</v>
      </c>
      <c r="D289">
        <v>2975.1999510000001</v>
      </c>
      <c r="E289">
        <v>2794.9499510000001</v>
      </c>
      <c r="F289">
        <v>2848.4499510000001</v>
      </c>
      <c r="G289">
        <v>0</v>
      </c>
      <c r="H289" s="6">
        <f t="shared" si="37"/>
        <v>0</v>
      </c>
      <c r="I289" s="6">
        <f t="shared" si="38"/>
        <v>-1</v>
      </c>
      <c r="J289" s="6">
        <f t="shared" si="39"/>
        <v>2872.8666176666666</v>
      </c>
      <c r="K289" s="6">
        <f t="shared" si="44"/>
        <v>1</v>
      </c>
      <c r="L289" s="6">
        <f t="shared" si="40"/>
        <v>1</v>
      </c>
      <c r="M289" s="7">
        <v>1</v>
      </c>
      <c r="N289" s="24">
        <f t="shared" si="41"/>
        <v>0.47353457598628423</v>
      </c>
      <c r="O289" s="25">
        <f t="shared" si="42"/>
        <v>0.61622000120553388</v>
      </c>
      <c r="P289" s="26">
        <f t="shared" si="43"/>
        <v>1</v>
      </c>
    </row>
    <row r="290" spans="1:16" x14ac:dyDescent="0.3">
      <c r="A290" s="1">
        <v>39766</v>
      </c>
      <c r="B290" s="5">
        <f t="shared" si="36"/>
        <v>1</v>
      </c>
      <c r="C290">
        <v>2848</v>
      </c>
      <c r="D290">
        <v>2938.8000489999999</v>
      </c>
      <c r="E290">
        <v>2778.8000489999999</v>
      </c>
      <c r="F290">
        <v>2810.3500979999999</v>
      </c>
      <c r="G290">
        <v>0</v>
      </c>
      <c r="H290" s="6">
        <f t="shared" si="37"/>
        <v>0</v>
      </c>
      <c r="I290" s="6">
        <f t="shared" si="38"/>
        <v>-1</v>
      </c>
      <c r="J290" s="6">
        <f t="shared" si="39"/>
        <v>2842.6500653333333</v>
      </c>
      <c r="K290" s="6">
        <f t="shared" si="44"/>
        <v>1</v>
      </c>
      <c r="L290" s="6">
        <f t="shared" si="40"/>
        <v>1</v>
      </c>
      <c r="M290" s="7">
        <v>1</v>
      </c>
      <c r="N290" s="24">
        <f t="shared" si="41"/>
        <v>0.58852586649966543</v>
      </c>
      <c r="O290" s="25">
        <f t="shared" si="42"/>
        <v>0.64302683958190077</v>
      </c>
      <c r="P290" s="26">
        <f t="shared" si="43"/>
        <v>1</v>
      </c>
    </row>
    <row r="291" spans="1:16" x14ac:dyDescent="0.3">
      <c r="A291" s="1">
        <v>39769</v>
      </c>
      <c r="B291" s="5">
        <f t="shared" si="36"/>
        <v>1</v>
      </c>
      <c r="C291">
        <v>2813.3999020000001</v>
      </c>
      <c r="D291">
        <v>2835.6999510000001</v>
      </c>
      <c r="E291">
        <v>2694.5</v>
      </c>
      <c r="F291">
        <v>2799.5500489999999</v>
      </c>
      <c r="G291">
        <v>0</v>
      </c>
      <c r="H291" s="6">
        <f t="shared" si="37"/>
        <v>0</v>
      </c>
      <c r="I291" s="6">
        <f t="shared" si="38"/>
        <v>-1</v>
      </c>
      <c r="J291" s="6">
        <f t="shared" si="39"/>
        <v>2776.5833333333335</v>
      </c>
      <c r="K291" s="6">
        <f t="shared" si="44"/>
        <v>1</v>
      </c>
      <c r="L291" s="6">
        <f t="shared" si="40"/>
        <v>1</v>
      </c>
      <c r="M291" s="7">
        <v>1</v>
      </c>
      <c r="N291" s="24">
        <f t="shared" si="41"/>
        <v>0.64918643753121141</v>
      </c>
      <c r="O291" s="25">
        <f t="shared" si="42"/>
        <v>0.65682710481884488</v>
      </c>
      <c r="P291" s="26">
        <f t="shared" si="43"/>
        <v>1</v>
      </c>
    </row>
    <row r="292" spans="1:16" x14ac:dyDescent="0.3">
      <c r="A292" s="1">
        <v>39770</v>
      </c>
      <c r="B292" s="5">
        <f t="shared" si="36"/>
        <v>1</v>
      </c>
      <c r="C292">
        <v>2802.4499510000001</v>
      </c>
      <c r="D292">
        <v>2802.4499510000001</v>
      </c>
      <c r="E292">
        <v>2664.3000489999999</v>
      </c>
      <c r="F292">
        <v>2683.1499020000001</v>
      </c>
      <c r="G292">
        <v>0</v>
      </c>
      <c r="H292" s="6">
        <f t="shared" si="37"/>
        <v>0</v>
      </c>
      <c r="I292" s="6">
        <f t="shared" si="38"/>
        <v>0</v>
      </c>
      <c r="J292" s="6">
        <f t="shared" si="39"/>
        <v>2716.6333006666669</v>
      </c>
      <c r="K292" s="6">
        <f t="shared" si="44"/>
        <v>1</v>
      </c>
      <c r="L292" s="6">
        <f t="shared" si="40"/>
        <v>1</v>
      </c>
      <c r="M292" s="7">
        <v>1</v>
      </c>
      <c r="N292" s="24">
        <f t="shared" si="41"/>
        <v>0.38271608454517547</v>
      </c>
      <c r="O292" s="25">
        <f t="shared" si="42"/>
        <v>0.59452802211474998</v>
      </c>
      <c r="P292" s="26">
        <f t="shared" si="43"/>
        <v>1</v>
      </c>
    </row>
    <row r="293" spans="1:16" x14ac:dyDescent="0.3">
      <c r="A293" s="1">
        <v>39771</v>
      </c>
      <c r="B293" s="5">
        <f t="shared" si="36"/>
        <v>0</v>
      </c>
      <c r="C293">
        <v>2682.75</v>
      </c>
      <c r="D293">
        <v>2772.3999020000001</v>
      </c>
      <c r="E293">
        <v>2617.8999020000001</v>
      </c>
      <c r="F293">
        <v>2635</v>
      </c>
      <c r="G293">
        <v>0</v>
      </c>
      <c r="H293" s="6">
        <f t="shared" si="37"/>
        <v>0</v>
      </c>
      <c r="I293" s="6">
        <f t="shared" si="38"/>
        <v>-1</v>
      </c>
      <c r="J293" s="6">
        <f t="shared" si="39"/>
        <v>2675.0999346666667</v>
      </c>
      <c r="K293" s="6">
        <f t="shared" si="44"/>
        <v>1</v>
      </c>
      <c r="L293" s="6">
        <f t="shared" si="40"/>
        <v>1</v>
      </c>
      <c r="M293" s="7">
        <v>0</v>
      </c>
      <c r="N293" s="24">
        <f t="shared" si="41"/>
        <v>0.56181427302653464</v>
      </c>
      <c r="O293" s="25">
        <f t="shared" si="42"/>
        <v>0.63687222403921129</v>
      </c>
      <c r="P293" s="26">
        <f t="shared" si="43"/>
        <v>1</v>
      </c>
    </row>
    <row r="294" spans="1:16" x14ac:dyDescent="0.3">
      <c r="A294" s="1">
        <v>39772</v>
      </c>
      <c r="B294" s="5">
        <f t="shared" si="36"/>
        <v>0</v>
      </c>
      <c r="C294">
        <v>2634.1999510000001</v>
      </c>
      <c r="D294">
        <v>2634.1999510000001</v>
      </c>
      <c r="E294">
        <v>2502.8999020000001</v>
      </c>
      <c r="F294">
        <v>2553.1499020000001</v>
      </c>
      <c r="G294">
        <v>0</v>
      </c>
      <c r="H294" s="6">
        <f t="shared" si="37"/>
        <v>0</v>
      </c>
      <c r="I294" s="6">
        <f t="shared" si="38"/>
        <v>0</v>
      </c>
      <c r="J294" s="6">
        <f t="shared" si="39"/>
        <v>2563.4165849999999</v>
      </c>
      <c r="K294" s="6">
        <f t="shared" si="44"/>
        <v>1</v>
      </c>
      <c r="L294" s="6">
        <f t="shared" si="40"/>
        <v>1</v>
      </c>
      <c r="M294" s="7">
        <v>0</v>
      </c>
      <c r="N294" s="24">
        <f t="shared" si="41"/>
        <v>0.47810742406109508</v>
      </c>
      <c r="O294" s="25">
        <f t="shared" si="42"/>
        <v>0.61730087104106812</v>
      </c>
      <c r="P294" s="26">
        <f t="shared" si="43"/>
        <v>1</v>
      </c>
    </row>
    <row r="295" spans="1:16" x14ac:dyDescent="0.3">
      <c r="A295" s="1">
        <v>39773</v>
      </c>
      <c r="B295" s="5">
        <f t="shared" si="36"/>
        <v>1</v>
      </c>
      <c r="C295">
        <v>2553.6000979999999</v>
      </c>
      <c r="D295">
        <v>2718.6000979999999</v>
      </c>
      <c r="E295">
        <v>2539.8000489999999</v>
      </c>
      <c r="F295">
        <v>2693.4499510000001</v>
      </c>
      <c r="G295">
        <v>0</v>
      </c>
      <c r="H295" s="6">
        <f t="shared" si="37"/>
        <v>1</v>
      </c>
      <c r="I295" s="6">
        <f t="shared" si="38"/>
        <v>-1</v>
      </c>
      <c r="J295" s="6">
        <f t="shared" si="39"/>
        <v>2650.6166993333336</v>
      </c>
      <c r="K295" s="6">
        <f t="shared" si="44"/>
        <v>0</v>
      </c>
      <c r="L295" s="6">
        <f t="shared" si="40"/>
        <v>1</v>
      </c>
      <c r="M295" s="7">
        <v>0</v>
      </c>
      <c r="N295" s="24">
        <f t="shared" si="41"/>
        <v>1.0420033053243447</v>
      </c>
      <c r="O295" s="25">
        <f t="shared" si="42"/>
        <v>0.73923636020240291</v>
      </c>
      <c r="P295" s="26">
        <f t="shared" si="43"/>
        <v>1</v>
      </c>
    </row>
    <row r="296" spans="1:16" x14ac:dyDescent="0.3">
      <c r="A296" s="1">
        <v>39776</v>
      </c>
      <c r="B296" s="5">
        <f t="shared" si="36"/>
        <v>1</v>
      </c>
      <c r="C296">
        <v>2690.8500979999999</v>
      </c>
      <c r="D296">
        <v>2740.3500979999999</v>
      </c>
      <c r="E296">
        <v>2633.8000489999999</v>
      </c>
      <c r="F296">
        <v>2708.25</v>
      </c>
      <c r="G296">
        <v>0</v>
      </c>
      <c r="H296" s="6">
        <f t="shared" si="37"/>
        <v>1</v>
      </c>
      <c r="I296" s="6">
        <f t="shared" si="38"/>
        <v>-1</v>
      </c>
      <c r="J296" s="6">
        <f t="shared" si="39"/>
        <v>2694.1333823333334</v>
      </c>
      <c r="K296" s="6">
        <f t="shared" si="44"/>
        <v>0</v>
      </c>
      <c r="L296" s="6">
        <f t="shared" si="40"/>
        <v>1</v>
      </c>
      <c r="M296" s="7">
        <v>1</v>
      </c>
      <c r="N296" s="24">
        <f t="shared" si="41"/>
        <v>0.70854313518480516</v>
      </c>
      <c r="O296" s="25">
        <f t="shared" si="42"/>
        <v>0.67007916606232443</v>
      </c>
      <c r="P296" s="26">
        <f t="shared" si="43"/>
        <v>1</v>
      </c>
    </row>
    <row r="297" spans="1:16" x14ac:dyDescent="0.3">
      <c r="A297" s="1">
        <v>39777</v>
      </c>
      <c r="B297" s="5">
        <f t="shared" si="36"/>
        <v>0</v>
      </c>
      <c r="C297">
        <v>2708.3000489999999</v>
      </c>
      <c r="D297">
        <v>2790.6999510000001</v>
      </c>
      <c r="E297">
        <v>2638.1999510000001</v>
      </c>
      <c r="F297">
        <v>2654</v>
      </c>
      <c r="G297">
        <v>0</v>
      </c>
      <c r="H297" s="6">
        <f t="shared" si="37"/>
        <v>0</v>
      </c>
      <c r="I297" s="6">
        <f t="shared" si="38"/>
        <v>-1</v>
      </c>
      <c r="J297" s="6">
        <f t="shared" si="39"/>
        <v>2694.2999673333334</v>
      </c>
      <c r="K297" s="6">
        <f t="shared" si="44"/>
        <v>0</v>
      </c>
      <c r="L297" s="6">
        <f t="shared" si="40"/>
        <v>1</v>
      </c>
      <c r="M297" s="7">
        <v>1</v>
      </c>
      <c r="N297" s="24">
        <f t="shared" si="41"/>
        <v>0.54489234970376266</v>
      </c>
      <c r="O297" s="25">
        <f t="shared" si="42"/>
        <v>0.63294976725231067</v>
      </c>
      <c r="P297" s="26">
        <f t="shared" si="43"/>
        <v>1</v>
      </c>
    </row>
    <row r="298" spans="1:16" x14ac:dyDescent="0.3">
      <c r="A298" s="1">
        <v>39778</v>
      </c>
      <c r="B298" s="5">
        <f t="shared" si="36"/>
        <v>1</v>
      </c>
      <c r="C298">
        <v>2652.4499510000001</v>
      </c>
      <c r="D298">
        <v>2762.6000979999999</v>
      </c>
      <c r="E298">
        <v>2643.3500979999999</v>
      </c>
      <c r="F298">
        <v>2752.25</v>
      </c>
      <c r="G298">
        <v>0</v>
      </c>
      <c r="H298" s="6">
        <f t="shared" si="37"/>
        <v>1</v>
      </c>
      <c r="I298" s="6">
        <f t="shared" si="38"/>
        <v>-1</v>
      </c>
      <c r="J298" s="6">
        <f t="shared" si="39"/>
        <v>2719.4000653333333</v>
      </c>
      <c r="K298" s="6">
        <f t="shared" si="44"/>
        <v>0</v>
      </c>
      <c r="L298" s="6">
        <f t="shared" si="40"/>
        <v>1</v>
      </c>
      <c r="M298" s="7">
        <v>1</v>
      </c>
      <c r="N298" s="24">
        <f t="shared" si="41"/>
        <v>0.91654795716273252</v>
      </c>
      <c r="O298" s="25">
        <f t="shared" si="42"/>
        <v>0.71433820634893042</v>
      </c>
      <c r="P298" s="26">
        <f t="shared" si="43"/>
        <v>1</v>
      </c>
    </row>
    <row r="299" spans="1:16" x14ac:dyDescent="0.3">
      <c r="A299" s="1">
        <v>39780</v>
      </c>
      <c r="B299" s="5">
        <f t="shared" si="36"/>
        <v>1</v>
      </c>
      <c r="C299">
        <v>2745.6999510000001</v>
      </c>
      <c r="D299">
        <v>2779</v>
      </c>
      <c r="E299">
        <v>2690.3000489999999</v>
      </c>
      <c r="F299">
        <v>2755.1000979999999</v>
      </c>
      <c r="G299">
        <v>0</v>
      </c>
      <c r="H299" s="6">
        <f t="shared" si="37"/>
        <v>1</v>
      </c>
      <c r="I299" s="6">
        <f t="shared" si="38"/>
        <v>-1</v>
      </c>
      <c r="J299" s="6">
        <f t="shared" si="39"/>
        <v>2741.4667156666669</v>
      </c>
      <c r="K299" s="6">
        <f t="shared" si="44"/>
        <v>0</v>
      </c>
      <c r="L299" s="6">
        <f t="shared" si="40"/>
        <v>1</v>
      </c>
      <c r="M299" s="7">
        <v>0</v>
      </c>
      <c r="N299" s="24">
        <f t="shared" si="41"/>
        <v>0.68084352644843704</v>
      </c>
      <c r="O299" s="25">
        <f t="shared" si="42"/>
        <v>0.66392693775731493</v>
      </c>
      <c r="P299" s="26">
        <f t="shared" si="43"/>
        <v>1</v>
      </c>
    </row>
    <row r="300" spans="1:16" x14ac:dyDescent="0.3">
      <c r="A300" s="1">
        <v>39783</v>
      </c>
      <c r="B300" s="5">
        <f t="shared" si="36"/>
        <v>1</v>
      </c>
      <c r="C300">
        <v>2755.1499020000001</v>
      </c>
      <c r="D300">
        <v>2832.8500979999999</v>
      </c>
      <c r="E300">
        <v>2669.5</v>
      </c>
      <c r="F300">
        <v>2682.8999020000001</v>
      </c>
      <c r="G300">
        <v>0</v>
      </c>
      <c r="H300" s="6">
        <f t="shared" si="37"/>
        <v>0</v>
      </c>
      <c r="I300" s="6">
        <f t="shared" si="38"/>
        <v>-1</v>
      </c>
      <c r="J300" s="6">
        <f t="shared" si="39"/>
        <v>2728.4166666666665</v>
      </c>
      <c r="K300" s="6">
        <f t="shared" si="44"/>
        <v>1</v>
      </c>
      <c r="L300" s="6">
        <f t="shared" si="40"/>
        <v>1</v>
      </c>
      <c r="M300" s="7">
        <v>1</v>
      </c>
      <c r="N300" s="24">
        <f t="shared" si="41"/>
        <v>0.50494711080711496</v>
      </c>
      <c r="O300" s="25">
        <f t="shared" si="42"/>
        <v>0.62362121434464157</v>
      </c>
      <c r="P300" s="26">
        <f t="shared" si="43"/>
        <v>1</v>
      </c>
    </row>
    <row r="301" spans="1:16" x14ac:dyDescent="0.3">
      <c r="A301" s="1">
        <v>39784</v>
      </c>
      <c r="B301" s="5">
        <f t="shared" si="36"/>
        <v>1</v>
      </c>
      <c r="C301">
        <v>2672.8999020000001</v>
      </c>
      <c r="D301">
        <v>2672.8999020000001</v>
      </c>
      <c r="E301">
        <v>2570.6999510000001</v>
      </c>
      <c r="F301">
        <v>2657.8000489999999</v>
      </c>
      <c r="G301">
        <v>0</v>
      </c>
      <c r="H301" s="6">
        <f t="shared" si="37"/>
        <v>0</v>
      </c>
      <c r="I301" s="6">
        <f t="shared" si="38"/>
        <v>0</v>
      </c>
      <c r="J301" s="6">
        <f t="shared" si="39"/>
        <v>2633.7999673333329</v>
      </c>
      <c r="K301" s="6">
        <f t="shared" si="44"/>
        <v>1</v>
      </c>
      <c r="L301" s="6">
        <f t="shared" si="40"/>
        <v>1</v>
      </c>
      <c r="M301" s="7">
        <v>1</v>
      </c>
      <c r="N301" s="24">
        <f t="shared" si="41"/>
        <v>0.6306471200232816</v>
      </c>
      <c r="O301" s="25">
        <f t="shared" si="42"/>
        <v>0.65263618021021053</v>
      </c>
      <c r="P301" s="26">
        <f t="shared" si="43"/>
        <v>1</v>
      </c>
    </row>
    <row r="302" spans="1:16" x14ac:dyDescent="0.3">
      <c r="A302" s="1">
        <v>39785</v>
      </c>
      <c r="B302" s="5">
        <f t="shared" si="36"/>
        <v>0</v>
      </c>
      <c r="C302">
        <v>2657.5</v>
      </c>
      <c r="D302">
        <v>2693.6499020000001</v>
      </c>
      <c r="E302">
        <v>2611.9499510000001</v>
      </c>
      <c r="F302">
        <v>2656.4499510000001</v>
      </c>
      <c r="G302">
        <v>0</v>
      </c>
      <c r="H302" s="6">
        <f t="shared" si="37"/>
        <v>0</v>
      </c>
      <c r="I302" s="6">
        <f t="shared" si="38"/>
        <v>-1</v>
      </c>
      <c r="J302" s="6">
        <f t="shared" si="39"/>
        <v>2654.0166013333333</v>
      </c>
      <c r="K302" s="6">
        <f t="shared" si="44"/>
        <v>0</v>
      </c>
      <c r="L302" s="6">
        <f t="shared" si="40"/>
        <v>1</v>
      </c>
      <c r="M302" s="7">
        <v>1</v>
      </c>
      <c r="N302" s="24">
        <f t="shared" si="41"/>
        <v>0.65119255281626909</v>
      </c>
      <c r="O302" s="25">
        <f t="shared" si="42"/>
        <v>0.65727915138320181</v>
      </c>
      <c r="P302" s="26">
        <f t="shared" si="43"/>
        <v>1</v>
      </c>
    </row>
    <row r="303" spans="1:16" x14ac:dyDescent="0.3">
      <c r="A303" s="1">
        <v>39786</v>
      </c>
      <c r="B303" s="5">
        <f t="shared" si="36"/>
        <v>1</v>
      </c>
      <c r="C303">
        <v>2656.5</v>
      </c>
      <c r="D303">
        <v>2793.8000489999999</v>
      </c>
      <c r="E303">
        <v>2646.3500979999999</v>
      </c>
      <c r="F303">
        <v>2788</v>
      </c>
      <c r="G303">
        <v>0</v>
      </c>
      <c r="H303" s="6">
        <f t="shared" si="37"/>
        <v>1</v>
      </c>
      <c r="I303" s="6">
        <f t="shared" si="38"/>
        <v>-1</v>
      </c>
      <c r="J303" s="6">
        <f t="shared" si="39"/>
        <v>2742.7167156666669</v>
      </c>
      <c r="K303" s="6">
        <f t="shared" si="44"/>
        <v>0</v>
      </c>
      <c r="L303" s="6">
        <f t="shared" si="40"/>
        <v>1</v>
      </c>
      <c r="M303" s="7">
        <v>1</v>
      </c>
      <c r="N303" s="24">
        <f t="shared" si="41"/>
        <v>1.0076792528376251</v>
      </c>
      <c r="O303" s="25">
        <f t="shared" si="42"/>
        <v>0.73256572974525835</v>
      </c>
      <c r="P303" s="26">
        <f t="shared" si="43"/>
        <v>1</v>
      </c>
    </row>
    <row r="304" spans="1:16" x14ac:dyDescent="0.3">
      <c r="A304" s="1">
        <v>39787</v>
      </c>
      <c r="B304" s="5">
        <f t="shared" si="36"/>
        <v>0</v>
      </c>
      <c r="C304">
        <v>2786.6499020000001</v>
      </c>
      <c r="D304">
        <v>2821.1499020000001</v>
      </c>
      <c r="E304">
        <v>2701.3500979999999</v>
      </c>
      <c r="F304">
        <v>2714.3999020000001</v>
      </c>
      <c r="G304">
        <v>0</v>
      </c>
      <c r="H304" s="6">
        <f t="shared" si="37"/>
        <v>0</v>
      </c>
      <c r="I304" s="6">
        <f t="shared" si="38"/>
        <v>-1</v>
      </c>
      <c r="J304" s="6">
        <f t="shared" si="39"/>
        <v>2745.6333006666669</v>
      </c>
      <c r="K304" s="6">
        <f t="shared" si="44"/>
        <v>0</v>
      </c>
      <c r="L304" s="6">
        <f t="shared" si="40"/>
        <v>1</v>
      </c>
      <c r="M304" s="7">
        <v>0</v>
      </c>
      <c r="N304" s="24">
        <f t="shared" si="41"/>
        <v>0.48847258355560796</v>
      </c>
      <c r="O304" s="25">
        <f t="shared" si="42"/>
        <v>0.6197465461099807</v>
      </c>
      <c r="P304" s="26">
        <f t="shared" si="43"/>
        <v>1</v>
      </c>
    </row>
    <row r="305" spans="1:16" x14ac:dyDescent="0.3">
      <c r="A305" s="1">
        <v>39790</v>
      </c>
      <c r="B305" s="5">
        <f t="shared" si="36"/>
        <v>1</v>
      </c>
      <c r="C305">
        <v>2714.6999510000001</v>
      </c>
      <c r="D305">
        <v>2861.5500489999999</v>
      </c>
      <c r="E305">
        <v>2714.6999510000001</v>
      </c>
      <c r="F305">
        <v>2784</v>
      </c>
      <c r="G305">
        <v>0</v>
      </c>
      <c r="H305" s="6">
        <f t="shared" si="37"/>
        <v>1</v>
      </c>
      <c r="I305" s="6">
        <f t="shared" si="38"/>
        <v>1</v>
      </c>
      <c r="J305" s="6">
        <f t="shared" si="39"/>
        <v>2786.75</v>
      </c>
      <c r="K305" s="6">
        <f t="shared" si="44"/>
        <v>0</v>
      </c>
      <c r="L305" s="6">
        <f t="shared" si="40"/>
        <v>1</v>
      </c>
      <c r="M305" s="7">
        <v>1</v>
      </c>
      <c r="N305" s="24">
        <f t="shared" si="41"/>
        <v>0.84738666275404639</v>
      </c>
      <c r="O305" s="25">
        <f t="shared" si="42"/>
        <v>0.70001864816582449</v>
      </c>
      <c r="P305" s="26">
        <f t="shared" si="43"/>
        <v>1</v>
      </c>
    </row>
    <row r="306" spans="1:16" x14ac:dyDescent="0.3">
      <c r="A306" s="1">
        <v>39792</v>
      </c>
      <c r="B306" s="5">
        <f t="shared" si="36"/>
        <v>1</v>
      </c>
      <c r="C306">
        <v>2785.6999510000001</v>
      </c>
      <c r="D306">
        <v>2940.1499020000001</v>
      </c>
      <c r="E306">
        <v>2785.6999510000001</v>
      </c>
      <c r="F306">
        <v>2928.25</v>
      </c>
      <c r="G306">
        <v>0</v>
      </c>
      <c r="H306" s="6">
        <f t="shared" si="37"/>
        <v>1</v>
      </c>
      <c r="I306" s="6">
        <f t="shared" si="38"/>
        <v>1</v>
      </c>
      <c r="J306" s="6">
        <f t="shared" si="39"/>
        <v>2884.6999510000001</v>
      </c>
      <c r="K306" s="6">
        <f t="shared" si="44"/>
        <v>0</v>
      </c>
      <c r="L306" s="6">
        <f t="shared" si="40"/>
        <v>1</v>
      </c>
      <c r="M306" s="7">
        <v>1</v>
      </c>
      <c r="N306" s="24">
        <f t="shared" si="41"/>
        <v>1.0357301767470304</v>
      </c>
      <c r="O306" s="25">
        <f t="shared" si="42"/>
        <v>0.73802530098687791</v>
      </c>
      <c r="P306" s="26">
        <f t="shared" si="43"/>
        <v>1</v>
      </c>
    </row>
    <row r="307" spans="1:16" x14ac:dyDescent="0.3">
      <c r="A307" s="1">
        <v>39793</v>
      </c>
      <c r="B307" s="5">
        <f t="shared" si="36"/>
        <v>0</v>
      </c>
      <c r="C307">
        <v>2934.0500489999999</v>
      </c>
      <c r="D307">
        <v>2945.3000489999999</v>
      </c>
      <c r="E307">
        <v>2861.5500489999999</v>
      </c>
      <c r="F307">
        <v>2920.1499020000001</v>
      </c>
      <c r="G307">
        <v>0</v>
      </c>
      <c r="H307" s="6">
        <f t="shared" si="37"/>
        <v>0</v>
      </c>
      <c r="I307" s="6">
        <f t="shared" si="38"/>
        <v>-1</v>
      </c>
      <c r="J307" s="6">
        <f t="shared" si="39"/>
        <v>2909</v>
      </c>
      <c r="K307" s="6">
        <f t="shared" si="44"/>
        <v>0</v>
      </c>
      <c r="L307" s="6">
        <f t="shared" si="40"/>
        <v>1</v>
      </c>
      <c r="M307" s="7">
        <v>1</v>
      </c>
      <c r="N307" s="24">
        <f t="shared" si="41"/>
        <v>0.62029359364129355</v>
      </c>
      <c r="O307" s="25">
        <f t="shared" si="42"/>
        <v>0.65028531891859065</v>
      </c>
      <c r="P307" s="26">
        <f t="shared" si="43"/>
        <v>1</v>
      </c>
    </row>
    <row r="308" spans="1:16" x14ac:dyDescent="0.3">
      <c r="A308" s="1">
        <v>39794</v>
      </c>
      <c r="B308" s="5">
        <f t="shared" si="36"/>
        <v>1</v>
      </c>
      <c r="C308">
        <v>2915.3500979999999</v>
      </c>
      <c r="D308">
        <v>2936.8000489999999</v>
      </c>
      <c r="E308">
        <v>2812.5500489999999</v>
      </c>
      <c r="F308">
        <v>2921.3500979999999</v>
      </c>
      <c r="G308">
        <v>0</v>
      </c>
      <c r="H308" s="6">
        <f t="shared" si="37"/>
        <v>1</v>
      </c>
      <c r="I308" s="6">
        <f t="shared" si="38"/>
        <v>-1</v>
      </c>
      <c r="J308" s="6">
        <f t="shared" si="39"/>
        <v>2890.2333986666667</v>
      </c>
      <c r="K308" s="6">
        <f t="shared" si="44"/>
        <v>1</v>
      </c>
      <c r="L308" s="6">
        <f t="shared" si="40"/>
        <v>1</v>
      </c>
      <c r="M308" s="7">
        <v>1</v>
      </c>
      <c r="N308" s="24">
        <f t="shared" si="41"/>
        <v>0.69019249571551355</v>
      </c>
      <c r="O308" s="25">
        <f t="shared" si="42"/>
        <v>0.66600974701406501</v>
      </c>
      <c r="P308" s="26">
        <f t="shared" si="43"/>
        <v>1</v>
      </c>
    </row>
    <row r="309" spans="1:16" x14ac:dyDescent="0.3">
      <c r="A309" s="1">
        <v>39797</v>
      </c>
      <c r="B309" s="5">
        <f t="shared" si="36"/>
        <v>1</v>
      </c>
      <c r="C309">
        <v>2917.8999020000001</v>
      </c>
      <c r="D309">
        <v>3012.1000979999999</v>
      </c>
      <c r="E309">
        <v>2917.8999020000001</v>
      </c>
      <c r="F309">
        <v>2981.1999510000001</v>
      </c>
      <c r="G309">
        <v>0</v>
      </c>
      <c r="H309" s="6">
        <f t="shared" si="37"/>
        <v>1</v>
      </c>
      <c r="I309" s="6">
        <f t="shared" si="38"/>
        <v>1</v>
      </c>
      <c r="J309" s="6">
        <f t="shared" si="39"/>
        <v>2970.3999836666667</v>
      </c>
      <c r="K309" s="6">
        <f t="shared" si="44"/>
        <v>0</v>
      </c>
      <c r="L309" s="6">
        <f t="shared" si="40"/>
        <v>1</v>
      </c>
      <c r="M309" s="7">
        <v>1</v>
      </c>
      <c r="N309" s="24">
        <f t="shared" si="41"/>
        <v>0.81068128036071918</v>
      </c>
      <c r="O309" s="25">
        <f t="shared" si="42"/>
        <v>0.69225466201306052</v>
      </c>
      <c r="P309" s="26">
        <f t="shared" si="43"/>
        <v>1</v>
      </c>
    </row>
    <row r="310" spans="1:16" x14ac:dyDescent="0.3">
      <c r="A310" s="1">
        <v>39798</v>
      </c>
      <c r="B310" s="5">
        <f t="shared" si="36"/>
        <v>1</v>
      </c>
      <c r="C310">
        <v>2983.6000979999999</v>
      </c>
      <c r="D310">
        <v>3052.5500489999999</v>
      </c>
      <c r="E310">
        <v>2963.3000489999999</v>
      </c>
      <c r="F310">
        <v>3041.75</v>
      </c>
      <c r="G310">
        <v>0</v>
      </c>
      <c r="H310" s="6">
        <f t="shared" si="37"/>
        <v>1</v>
      </c>
      <c r="I310" s="6">
        <f t="shared" si="38"/>
        <v>-1</v>
      </c>
      <c r="J310" s="6">
        <f t="shared" si="39"/>
        <v>3019.2000326666662</v>
      </c>
      <c r="K310" s="6">
        <f t="shared" si="44"/>
        <v>0</v>
      </c>
      <c r="L310" s="6">
        <f t="shared" si="40"/>
        <v>1</v>
      </c>
      <c r="M310" s="7">
        <v>1</v>
      </c>
      <c r="N310" s="24">
        <f t="shared" si="41"/>
        <v>0.79789244554138772</v>
      </c>
      <c r="O310" s="25">
        <f t="shared" si="42"/>
        <v>0.68952347438512507</v>
      </c>
      <c r="P310" s="26">
        <f t="shared" si="43"/>
        <v>1</v>
      </c>
    </row>
    <row r="311" spans="1:16" x14ac:dyDescent="0.3">
      <c r="A311" s="1">
        <v>39799</v>
      </c>
      <c r="B311" s="5">
        <f t="shared" si="36"/>
        <v>1</v>
      </c>
      <c r="C311">
        <v>3040.4499510000001</v>
      </c>
      <c r="D311">
        <v>3076.1999510000001</v>
      </c>
      <c r="E311">
        <v>2943.5</v>
      </c>
      <c r="F311">
        <v>2954.3500979999999</v>
      </c>
      <c r="G311">
        <v>0</v>
      </c>
      <c r="H311" s="6">
        <f t="shared" si="37"/>
        <v>0</v>
      </c>
      <c r="I311" s="6">
        <f t="shared" si="38"/>
        <v>-1</v>
      </c>
      <c r="J311" s="6">
        <f t="shared" si="39"/>
        <v>2991.3500163333338</v>
      </c>
      <c r="K311" s="6">
        <f t="shared" si="44"/>
        <v>1</v>
      </c>
      <c r="L311" s="6">
        <f t="shared" si="40"/>
        <v>1</v>
      </c>
      <c r="M311" s="7">
        <v>1</v>
      </c>
      <c r="N311" s="24">
        <f t="shared" si="41"/>
        <v>0.45718043547845955</v>
      </c>
      <c r="O311" s="25">
        <f t="shared" si="42"/>
        <v>0.61234508429888013</v>
      </c>
      <c r="P311" s="26">
        <f t="shared" si="43"/>
        <v>1</v>
      </c>
    </row>
    <row r="312" spans="1:16" x14ac:dyDescent="0.3">
      <c r="A312" s="1">
        <v>39800</v>
      </c>
      <c r="B312" s="5">
        <f t="shared" si="36"/>
        <v>1</v>
      </c>
      <c r="C312">
        <v>2955.3500979999999</v>
      </c>
      <c r="D312">
        <v>3072.5500489999999</v>
      </c>
      <c r="E312">
        <v>2922.6499020000001</v>
      </c>
      <c r="F312">
        <v>3060.75</v>
      </c>
      <c r="G312">
        <v>0</v>
      </c>
      <c r="H312" s="6">
        <f t="shared" si="37"/>
        <v>1</v>
      </c>
      <c r="I312" s="6">
        <f t="shared" si="38"/>
        <v>-1</v>
      </c>
      <c r="J312" s="6">
        <f t="shared" si="39"/>
        <v>3018.6499836666667</v>
      </c>
      <c r="K312" s="6">
        <f t="shared" si="44"/>
        <v>0</v>
      </c>
      <c r="L312" s="6">
        <f t="shared" si="40"/>
        <v>1</v>
      </c>
      <c r="M312" s="7">
        <v>0</v>
      </c>
      <c r="N312" s="24">
        <f t="shared" si="41"/>
        <v>0.94242888371072986</v>
      </c>
      <c r="O312" s="25">
        <f t="shared" si="42"/>
        <v>0.71959001941181067</v>
      </c>
      <c r="P312" s="26">
        <f t="shared" si="43"/>
        <v>1</v>
      </c>
    </row>
    <row r="313" spans="1:16" x14ac:dyDescent="0.3">
      <c r="A313" s="1">
        <v>39801</v>
      </c>
      <c r="B313" s="5">
        <f t="shared" si="36"/>
        <v>1</v>
      </c>
      <c r="C313">
        <v>3063</v>
      </c>
      <c r="D313">
        <v>3106.8000489999999</v>
      </c>
      <c r="E313">
        <v>3036.3000489999999</v>
      </c>
      <c r="F313">
        <v>3077.5</v>
      </c>
      <c r="G313">
        <v>0</v>
      </c>
      <c r="H313" s="6">
        <f t="shared" si="37"/>
        <v>1</v>
      </c>
      <c r="I313" s="6">
        <f t="shared" si="38"/>
        <v>-1</v>
      </c>
      <c r="J313" s="6">
        <f t="shared" si="39"/>
        <v>3073.5333659999997</v>
      </c>
      <c r="K313" s="6">
        <f t="shared" si="44"/>
        <v>0</v>
      </c>
      <c r="L313" s="6">
        <f t="shared" si="40"/>
        <v>1</v>
      </c>
      <c r="M313" s="7">
        <v>1</v>
      </c>
      <c r="N313" s="24">
        <f t="shared" si="41"/>
        <v>0.68009212318781553</v>
      </c>
      <c r="O313" s="25">
        <f t="shared" si="42"/>
        <v>0.66375925803522839</v>
      </c>
      <c r="P313" s="26">
        <f t="shared" si="43"/>
        <v>1</v>
      </c>
    </row>
    <row r="314" spans="1:16" x14ac:dyDescent="0.3">
      <c r="A314" s="1">
        <v>39804</v>
      </c>
      <c r="B314" s="5">
        <f t="shared" si="36"/>
        <v>1</v>
      </c>
      <c r="C314">
        <v>3077.25</v>
      </c>
      <c r="D314">
        <v>3110.4499510000001</v>
      </c>
      <c r="E314">
        <v>3027.8000489999999</v>
      </c>
      <c r="F314">
        <v>3039.3000489999999</v>
      </c>
      <c r="G314">
        <v>0</v>
      </c>
      <c r="H314" s="6">
        <f t="shared" si="37"/>
        <v>0</v>
      </c>
      <c r="I314" s="6">
        <f t="shared" si="38"/>
        <v>-1</v>
      </c>
      <c r="J314" s="6">
        <f t="shared" si="39"/>
        <v>3059.1833496666663</v>
      </c>
      <c r="K314" s="6">
        <f t="shared" si="44"/>
        <v>1</v>
      </c>
      <c r="L314" s="6">
        <f t="shared" si="40"/>
        <v>1</v>
      </c>
      <c r="M314" s="7">
        <v>1</v>
      </c>
      <c r="N314" s="24">
        <f t="shared" si="41"/>
        <v>0.55421987714738019</v>
      </c>
      <c r="O314" s="25">
        <f t="shared" si="42"/>
        <v>0.63511407945103138</v>
      </c>
      <c r="P314" s="26">
        <f t="shared" si="43"/>
        <v>1</v>
      </c>
    </row>
    <row r="315" spans="1:16" x14ac:dyDescent="0.3">
      <c r="A315" s="1">
        <v>39805</v>
      </c>
      <c r="B315" s="5">
        <f t="shared" si="36"/>
        <v>1</v>
      </c>
      <c r="C315">
        <v>3039.25</v>
      </c>
      <c r="D315">
        <v>3040</v>
      </c>
      <c r="E315">
        <v>2957.0500489999999</v>
      </c>
      <c r="F315">
        <v>2968.6499020000001</v>
      </c>
      <c r="G315">
        <v>0</v>
      </c>
      <c r="H315" s="6">
        <f t="shared" si="37"/>
        <v>0</v>
      </c>
      <c r="I315" s="6">
        <f t="shared" si="38"/>
        <v>-1</v>
      </c>
      <c r="J315" s="6">
        <f t="shared" si="39"/>
        <v>2988.5666503333327</v>
      </c>
      <c r="K315" s="6">
        <f t="shared" si="44"/>
        <v>1</v>
      </c>
      <c r="L315" s="6">
        <f t="shared" si="40"/>
        <v>1</v>
      </c>
      <c r="M315" s="7">
        <v>1</v>
      </c>
      <c r="N315" s="24">
        <f t="shared" si="41"/>
        <v>0.47616431650058633</v>
      </c>
      <c r="O315" s="25">
        <f t="shared" si="42"/>
        <v>0.61684172582075247</v>
      </c>
      <c r="P315" s="26">
        <f t="shared" si="43"/>
        <v>1</v>
      </c>
    </row>
    <row r="316" spans="1:16" x14ac:dyDescent="0.3">
      <c r="A316" s="1">
        <v>39806</v>
      </c>
      <c r="B316" s="5">
        <f t="shared" si="36"/>
        <v>0</v>
      </c>
      <c r="C316">
        <v>2967.3999020000001</v>
      </c>
      <c r="D316">
        <v>2968</v>
      </c>
      <c r="E316">
        <v>2900.4499510000001</v>
      </c>
      <c r="F316">
        <v>2916.8500979999999</v>
      </c>
      <c r="G316">
        <v>0</v>
      </c>
      <c r="H316" s="6">
        <f t="shared" si="37"/>
        <v>0</v>
      </c>
      <c r="I316" s="6">
        <f t="shared" si="38"/>
        <v>-1</v>
      </c>
      <c r="J316" s="6">
        <f t="shared" si="39"/>
        <v>2928.4333496666673</v>
      </c>
      <c r="K316" s="6">
        <f t="shared" si="44"/>
        <v>1</v>
      </c>
      <c r="L316" s="6">
        <f t="shared" si="40"/>
        <v>1</v>
      </c>
      <c r="M316" s="7">
        <v>0</v>
      </c>
      <c r="N316" s="24">
        <f t="shared" si="41"/>
        <v>0.52004677160874813</v>
      </c>
      <c r="O316" s="25">
        <f t="shared" si="42"/>
        <v>0.62715870301458021</v>
      </c>
      <c r="P316" s="26">
        <f t="shared" si="43"/>
        <v>1</v>
      </c>
    </row>
    <row r="317" spans="1:16" x14ac:dyDescent="0.3">
      <c r="A317" s="1">
        <v>39808</v>
      </c>
      <c r="B317" s="5">
        <f t="shared" si="36"/>
        <v>1</v>
      </c>
      <c r="C317">
        <v>2919.8500979999999</v>
      </c>
      <c r="D317">
        <v>2960.9499510000001</v>
      </c>
      <c r="E317">
        <v>2844.8000489999999</v>
      </c>
      <c r="F317">
        <v>2857.25</v>
      </c>
      <c r="G317">
        <v>0</v>
      </c>
      <c r="H317" s="6">
        <f t="shared" si="37"/>
        <v>0</v>
      </c>
      <c r="I317" s="6">
        <f t="shared" si="38"/>
        <v>-1</v>
      </c>
      <c r="J317" s="6">
        <f t="shared" si="39"/>
        <v>2887.6666666666665</v>
      </c>
      <c r="K317" s="6">
        <f t="shared" si="44"/>
        <v>1</v>
      </c>
      <c r="L317" s="6">
        <f t="shared" si="40"/>
        <v>1</v>
      </c>
      <c r="M317" s="7">
        <v>1</v>
      </c>
      <c r="N317" s="24">
        <f t="shared" si="41"/>
        <v>0.50896913699012447</v>
      </c>
      <c r="O317" s="25">
        <f t="shared" si="42"/>
        <v>0.62456478504055313</v>
      </c>
      <c r="P317" s="26">
        <f t="shared" si="43"/>
        <v>1</v>
      </c>
    </row>
    <row r="318" spans="1:16" x14ac:dyDescent="0.3">
      <c r="A318" s="1">
        <v>39811</v>
      </c>
      <c r="B318" s="5">
        <f t="shared" si="36"/>
        <v>1</v>
      </c>
      <c r="C318">
        <v>2857.1499020000001</v>
      </c>
      <c r="D318">
        <v>2931.8000489999999</v>
      </c>
      <c r="E318">
        <v>2812.8999020000001</v>
      </c>
      <c r="F318">
        <v>2922.1999510000001</v>
      </c>
      <c r="G318">
        <v>0</v>
      </c>
      <c r="H318" s="6">
        <f t="shared" si="37"/>
        <v>1</v>
      </c>
      <c r="I318" s="6">
        <f t="shared" si="38"/>
        <v>-1</v>
      </c>
      <c r="J318" s="6">
        <f t="shared" si="39"/>
        <v>2888.9666340000003</v>
      </c>
      <c r="K318" s="6">
        <f t="shared" si="44"/>
        <v>0</v>
      </c>
      <c r="L318" s="6">
        <f t="shared" si="40"/>
        <v>1</v>
      </c>
      <c r="M318" s="7">
        <v>0</v>
      </c>
      <c r="N318" s="24">
        <f t="shared" si="41"/>
        <v>0.83089929759121695</v>
      </c>
      <c r="O318" s="25">
        <f t="shared" si="42"/>
        <v>0.69654504798640482</v>
      </c>
      <c r="P318" s="26">
        <f t="shared" si="43"/>
        <v>1</v>
      </c>
    </row>
    <row r="319" spans="1:16" x14ac:dyDescent="0.3">
      <c r="A319" s="1">
        <v>39812</v>
      </c>
      <c r="B319" s="5">
        <f t="shared" si="36"/>
        <v>1</v>
      </c>
      <c r="C319">
        <v>2922.5500489999999</v>
      </c>
      <c r="D319">
        <v>2999.1499020000001</v>
      </c>
      <c r="E319">
        <v>2899.75</v>
      </c>
      <c r="F319">
        <v>2979.5</v>
      </c>
      <c r="G319">
        <v>0</v>
      </c>
      <c r="H319" s="6">
        <f t="shared" si="37"/>
        <v>1</v>
      </c>
      <c r="I319" s="6">
        <f t="shared" si="38"/>
        <v>-1</v>
      </c>
      <c r="J319" s="6">
        <f t="shared" si="39"/>
        <v>2959.4666340000003</v>
      </c>
      <c r="K319" s="6">
        <f t="shared" si="44"/>
        <v>0</v>
      </c>
      <c r="L319" s="6">
        <f t="shared" si="40"/>
        <v>1</v>
      </c>
      <c r="M319" s="7">
        <v>0</v>
      </c>
      <c r="N319" s="24">
        <f t="shared" si="41"/>
        <v>0.79952980778894733</v>
      </c>
      <c r="O319" s="25">
        <f t="shared" si="42"/>
        <v>0.68987389347134886</v>
      </c>
      <c r="P319" s="26">
        <f t="shared" si="43"/>
        <v>1</v>
      </c>
    </row>
    <row r="320" spans="1:16" x14ac:dyDescent="0.3">
      <c r="A320" s="1">
        <v>39813</v>
      </c>
      <c r="B320" s="5">
        <f t="shared" si="36"/>
        <v>0</v>
      </c>
      <c r="C320">
        <v>2979.8000489999999</v>
      </c>
      <c r="D320">
        <v>3002.6499020000001</v>
      </c>
      <c r="E320">
        <v>2937.3500979999999</v>
      </c>
      <c r="F320">
        <v>2959.1499020000001</v>
      </c>
      <c r="G320">
        <v>0</v>
      </c>
      <c r="H320" s="6">
        <f t="shared" si="37"/>
        <v>0</v>
      </c>
      <c r="I320" s="6">
        <f t="shared" si="38"/>
        <v>-1</v>
      </c>
      <c r="J320" s="6">
        <f t="shared" si="39"/>
        <v>2966.3833006666669</v>
      </c>
      <c r="K320" s="6">
        <f t="shared" si="44"/>
        <v>0</v>
      </c>
      <c r="L320" s="6">
        <f t="shared" si="40"/>
        <v>1</v>
      </c>
      <c r="M320" s="7">
        <v>1</v>
      </c>
      <c r="N320" s="24">
        <f t="shared" si="41"/>
        <v>0.59176098961088186</v>
      </c>
      <c r="O320" s="25">
        <f t="shared" si="42"/>
        <v>0.64376909639507562</v>
      </c>
      <c r="P320" s="26">
        <f t="shared" si="43"/>
        <v>1</v>
      </c>
    </row>
    <row r="321" spans="1:16" x14ac:dyDescent="0.3">
      <c r="A321" s="1">
        <v>39815</v>
      </c>
      <c r="B321" s="5">
        <f t="shared" si="36"/>
        <v>1</v>
      </c>
      <c r="C321">
        <v>3034.6000979999999</v>
      </c>
      <c r="D321">
        <v>3079.8500979999999</v>
      </c>
      <c r="E321">
        <v>3021.8000489999999</v>
      </c>
      <c r="F321">
        <v>3046.75</v>
      </c>
      <c r="G321">
        <v>0</v>
      </c>
      <c r="H321" s="6">
        <f t="shared" si="37"/>
        <v>1</v>
      </c>
      <c r="I321" s="6">
        <f t="shared" si="38"/>
        <v>-1</v>
      </c>
      <c r="J321" s="6">
        <f t="shared" si="39"/>
        <v>3049.4667156666669</v>
      </c>
      <c r="K321" s="6">
        <f t="shared" si="44"/>
        <v>0</v>
      </c>
      <c r="L321" s="6">
        <f t="shared" si="40"/>
        <v>1</v>
      </c>
      <c r="M321" s="7">
        <v>0</v>
      </c>
      <c r="N321" s="24">
        <f t="shared" si="41"/>
        <v>0.66788573695617692</v>
      </c>
      <c r="O321" s="25">
        <f t="shared" si="42"/>
        <v>0.66102957880430802</v>
      </c>
      <c r="P321" s="26">
        <f t="shared" si="43"/>
        <v>1</v>
      </c>
    </row>
    <row r="322" spans="1:16" x14ac:dyDescent="0.3">
      <c r="A322" s="1">
        <v>39818</v>
      </c>
      <c r="B322" s="5">
        <f t="shared" si="36"/>
        <v>1</v>
      </c>
      <c r="C322">
        <v>3058.75</v>
      </c>
      <c r="D322">
        <v>3131.9499510000001</v>
      </c>
      <c r="E322">
        <v>3056.4499510000001</v>
      </c>
      <c r="F322">
        <v>3121.4499510000001</v>
      </c>
      <c r="G322">
        <v>0</v>
      </c>
      <c r="H322" s="6">
        <f t="shared" si="37"/>
        <v>1</v>
      </c>
      <c r="I322" s="6">
        <f t="shared" si="38"/>
        <v>-1</v>
      </c>
      <c r="J322" s="6">
        <f t="shared" si="39"/>
        <v>3103.2832843333331</v>
      </c>
      <c r="K322" s="6">
        <f t="shared" si="44"/>
        <v>0</v>
      </c>
      <c r="L322" s="6">
        <f t="shared" si="40"/>
        <v>1</v>
      </c>
      <c r="M322" s="7">
        <v>0</v>
      </c>
      <c r="N322" s="24">
        <f t="shared" si="41"/>
        <v>0.80118751390281584</v>
      </c>
      <c r="O322" s="25">
        <f t="shared" si="42"/>
        <v>0.69022844454286236</v>
      </c>
      <c r="P322" s="26">
        <f t="shared" si="43"/>
        <v>1</v>
      </c>
    </row>
    <row r="323" spans="1:16" x14ac:dyDescent="0.3">
      <c r="A323" s="1">
        <v>39819</v>
      </c>
      <c r="B323" s="5">
        <f t="shared" si="36"/>
        <v>0</v>
      </c>
      <c r="C323">
        <v>3121.5</v>
      </c>
      <c r="D323">
        <v>3141.8000489999999</v>
      </c>
      <c r="E323">
        <v>3056.1000979999999</v>
      </c>
      <c r="F323">
        <v>3112.8000489999999</v>
      </c>
      <c r="G323">
        <v>0</v>
      </c>
      <c r="H323" s="6">
        <f t="shared" si="37"/>
        <v>0</v>
      </c>
      <c r="I323" s="6">
        <f t="shared" si="38"/>
        <v>-1</v>
      </c>
      <c r="J323" s="6">
        <f t="shared" si="39"/>
        <v>3103.5667319999998</v>
      </c>
      <c r="K323" s="6">
        <f t="shared" si="44"/>
        <v>0</v>
      </c>
      <c r="L323" s="6">
        <f t="shared" si="40"/>
        <v>1</v>
      </c>
      <c r="M323" s="7">
        <v>0</v>
      </c>
      <c r="N323" s="24">
        <f t="shared" si="41"/>
        <v>0.6314576737120462</v>
      </c>
      <c r="O323" s="25">
        <f t="shared" si="42"/>
        <v>0.65281991177053256</v>
      </c>
      <c r="P323" s="26">
        <f t="shared" si="43"/>
        <v>1</v>
      </c>
    </row>
    <row r="324" spans="1:16" x14ac:dyDescent="0.3">
      <c r="A324" s="1">
        <v>39820</v>
      </c>
      <c r="B324" s="5">
        <f t="shared" si="36"/>
        <v>0</v>
      </c>
      <c r="C324">
        <v>3112.8000489999999</v>
      </c>
      <c r="D324">
        <v>3147.1999510000001</v>
      </c>
      <c r="E324">
        <v>2888.1999510000001</v>
      </c>
      <c r="F324">
        <v>2920.3999020000001</v>
      </c>
      <c r="G324">
        <v>0</v>
      </c>
      <c r="H324" s="6">
        <f t="shared" si="37"/>
        <v>0</v>
      </c>
      <c r="I324" s="6">
        <f t="shared" si="38"/>
        <v>-1</v>
      </c>
      <c r="J324" s="6">
        <f t="shared" si="39"/>
        <v>2985.2666013333333</v>
      </c>
      <c r="K324" s="6">
        <f t="shared" si="44"/>
        <v>1</v>
      </c>
      <c r="L324" s="6">
        <f t="shared" si="40"/>
        <v>1</v>
      </c>
      <c r="M324" s="7">
        <v>0</v>
      </c>
      <c r="N324" s="24">
        <f t="shared" si="41"/>
        <v>0.25042546283999012</v>
      </c>
      <c r="O324" s="25">
        <f t="shared" si="42"/>
        <v>0.5622812190198867</v>
      </c>
      <c r="P324" s="26">
        <f t="shared" si="43"/>
        <v>1</v>
      </c>
    </row>
    <row r="325" spans="1:16" x14ac:dyDescent="0.3">
      <c r="A325" s="1">
        <v>39822</v>
      </c>
      <c r="B325" s="5">
        <f t="shared" ref="B325:B388" si="45">MODE(H325,I325,K325,L325,M325)</f>
        <v>1</v>
      </c>
      <c r="C325">
        <v>2919.9499510000001</v>
      </c>
      <c r="D325">
        <v>2929.8500979999999</v>
      </c>
      <c r="E325">
        <v>2810.25</v>
      </c>
      <c r="F325">
        <v>2873</v>
      </c>
      <c r="G325">
        <v>0</v>
      </c>
      <c r="H325" s="6">
        <f t="shared" ref="H325:H388" si="46">IF(C325&lt;F325,1,0)</f>
        <v>0</v>
      </c>
      <c r="I325" s="6">
        <f t="shared" ref="I325:I388" si="47">IF( C325=E325,1,IF( C325=D325,0,-1) )</f>
        <v>-1</v>
      </c>
      <c r="J325" s="6">
        <f t="shared" ref="J325:J388" si="48">AVERAGE(D325,E325,F325)</f>
        <v>2871.0333659999997</v>
      </c>
      <c r="K325" s="6">
        <f t="shared" si="44"/>
        <v>1</v>
      </c>
      <c r="L325" s="6">
        <f t="shared" si="40"/>
        <v>1</v>
      </c>
      <c r="M325" s="7">
        <v>1</v>
      </c>
      <c r="N325" s="24">
        <f t="shared" si="41"/>
        <v>0.55475972882853053</v>
      </c>
      <c r="O325" s="25">
        <f t="shared" si="42"/>
        <v>0.6352391778112807</v>
      </c>
      <c r="P325" s="26">
        <f t="shared" si="43"/>
        <v>1</v>
      </c>
    </row>
    <row r="326" spans="1:16" x14ac:dyDescent="0.3">
      <c r="A326" s="1">
        <v>39825</v>
      </c>
      <c r="B326" s="5">
        <f t="shared" si="45"/>
        <v>1</v>
      </c>
      <c r="C326">
        <v>2868.8500979999999</v>
      </c>
      <c r="D326">
        <v>2869.1999510000001</v>
      </c>
      <c r="E326">
        <v>2748.5500489999999</v>
      </c>
      <c r="F326">
        <v>2773.1000979999999</v>
      </c>
      <c r="G326">
        <v>0</v>
      </c>
      <c r="H326" s="6">
        <f t="shared" si="46"/>
        <v>0</v>
      </c>
      <c r="I326" s="6">
        <f t="shared" si="47"/>
        <v>-1</v>
      </c>
      <c r="J326" s="6">
        <f t="shared" si="48"/>
        <v>2796.9500326666662</v>
      </c>
      <c r="K326" s="6">
        <f t="shared" si="44"/>
        <v>1</v>
      </c>
      <c r="L326" s="6">
        <f t="shared" ref="L326:L389" si="49">IF(G326&gt;G325,0,1)</f>
        <v>1</v>
      </c>
      <c r="M326" s="7">
        <v>1</v>
      </c>
      <c r="N326" s="24">
        <f t="shared" ref="N326:N389" si="50">$B$2+SUMPRODUCT($C$2:$G$2,C326:G326)</f>
        <v>0.43302929334043572</v>
      </c>
      <c r="O326" s="25">
        <f t="shared" ref="O326:O389" si="51">EXP(N326)/(1+EXP(N326))</f>
        <v>0.60659680323144838</v>
      </c>
      <c r="P326" s="26">
        <f t="shared" ref="P326:P389" si="52">IF(O326&gt;0.5,1,0)</f>
        <v>1</v>
      </c>
    </row>
    <row r="327" spans="1:16" x14ac:dyDescent="0.3">
      <c r="A327" s="1">
        <v>39826</v>
      </c>
      <c r="B327" s="5">
        <f t="shared" si="45"/>
        <v>1</v>
      </c>
      <c r="C327">
        <v>2775</v>
      </c>
      <c r="D327">
        <v>2802.6000979999999</v>
      </c>
      <c r="E327">
        <v>2720.8000489999999</v>
      </c>
      <c r="F327">
        <v>2744.9499510000001</v>
      </c>
      <c r="G327">
        <v>0</v>
      </c>
      <c r="H327" s="6">
        <f t="shared" si="46"/>
        <v>0</v>
      </c>
      <c r="I327" s="6">
        <f t="shared" si="47"/>
        <v>-1</v>
      </c>
      <c r="J327" s="6">
        <f t="shared" si="48"/>
        <v>2756.1166993333336</v>
      </c>
      <c r="K327" s="6">
        <f t="shared" ref="K327:K390" si="53">IF(J327&gt;J326,0,1)</f>
        <v>1</v>
      </c>
      <c r="L327" s="6">
        <f t="shared" si="49"/>
        <v>1</v>
      </c>
      <c r="M327" s="7">
        <v>1</v>
      </c>
      <c r="N327" s="24">
        <f t="shared" si="50"/>
        <v>0.57755293432839661</v>
      </c>
      <c r="O327" s="25">
        <f t="shared" si="51"/>
        <v>0.64050414239759479</v>
      </c>
      <c r="P327" s="26">
        <f t="shared" si="52"/>
        <v>1</v>
      </c>
    </row>
    <row r="328" spans="1:16" x14ac:dyDescent="0.3">
      <c r="A328" s="1">
        <v>39827</v>
      </c>
      <c r="B328" s="5">
        <f t="shared" si="45"/>
        <v>1</v>
      </c>
      <c r="C328">
        <v>2748.3999020000001</v>
      </c>
      <c r="D328">
        <v>2853.25</v>
      </c>
      <c r="E328">
        <v>2748.3999020000001</v>
      </c>
      <c r="F328">
        <v>2835.3000489999999</v>
      </c>
      <c r="G328">
        <v>0</v>
      </c>
      <c r="H328" s="6">
        <f t="shared" si="46"/>
        <v>1</v>
      </c>
      <c r="I328" s="6">
        <f t="shared" si="47"/>
        <v>1</v>
      </c>
      <c r="J328" s="6">
        <f t="shared" si="48"/>
        <v>2812.3166503333337</v>
      </c>
      <c r="K328" s="6">
        <f t="shared" si="53"/>
        <v>0</v>
      </c>
      <c r="L328" s="6">
        <f t="shared" si="49"/>
        <v>1</v>
      </c>
      <c r="M328" s="7">
        <v>1</v>
      </c>
      <c r="N328" s="24">
        <f t="shared" si="50"/>
        <v>0.87625532664716743</v>
      </c>
      <c r="O328" s="25">
        <f t="shared" si="51"/>
        <v>0.70604563222614414</v>
      </c>
      <c r="P328" s="26">
        <f t="shared" si="52"/>
        <v>1</v>
      </c>
    </row>
    <row r="329" spans="1:16" x14ac:dyDescent="0.3">
      <c r="A329" s="1">
        <v>39828</v>
      </c>
      <c r="B329" s="5">
        <f t="shared" si="45"/>
        <v>1</v>
      </c>
      <c r="C329">
        <v>2832.3000489999999</v>
      </c>
      <c r="D329">
        <v>2832.3000489999999</v>
      </c>
      <c r="E329">
        <v>2701.75</v>
      </c>
      <c r="F329">
        <v>2736.6999510000001</v>
      </c>
      <c r="G329">
        <v>0</v>
      </c>
      <c r="H329" s="6">
        <f t="shared" si="46"/>
        <v>0</v>
      </c>
      <c r="I329" s="6">
        <f t="shared" si="47"/>
        <v>0</v>
      </c>
      <c r="J329" s="6">
        <f t="shared" si="48"/>
        <v>2756.9166666666665</v>
      </c>
      <c r="K329" s="6">
        <f t="shared" si="53"/>
        <v>1</v>
      </c>
      <c r="L329" s="6">
        <f t="shared" si="49"/>
        <v>1</v>
      </c>
      <c r="M329" s="7">
        <v>1</v>
      </c>
      <c r="N329" s="24">
        <f t="shared" si="50"/>
        <v>0.43882701254596312</v>
      </c>
      <c r="O329" s="25">
        <f t="shared" si="51"/>
        <v>0.60797949585167044</v>
      </c>
      <c r="P329" s="26">
        <f t="shared" si="52"/>
        <v>1</v>
      </c>
    </row>
    <row r="330" spans="1:16" x14ac:dyDescent="0.3">
      <c r="A330" s="1">
        <v>39829</v>
      </c>
      <c r="B330" s="5">
        <f t="shared" si="45"/>
        <v>1</v>
      </c>
      <c r="C330">
        <v>2737</v>
      </c>
      <c r="D330">
        <v>2835.6499020000001</v>
      </c>
      <c r="E330">
        <v>2724.1999510000001</v>
      </c>
      <c r="F330">
        <v>2828.4499510000001</v>
      </c>
      <c r="G330">
        <v>0</v>
      </c>
      <c r="H330" s="6">
        <f t="shared" si="46"/>
        <v>1</v>
      </c>
      <c r="I330" s="6">
        <f t="shared" si="47"/>
        <v>-1</v>
      </c>
      <c r="J330" s="6">
        <f t="shared" si="48"/>
        <v>2796.0999346666667</v>
      </c>
      <c r="K330" s="6">
        <f t="shared" si="53"/>
        <v>0</v>
      </c>
      <c r="L330" s="6">
        <f t="shared" si="49"/>
        <v>1</v>
      </c>
      <c r="M330" s="7">
        <v>1</v>
      </c>
      <c r="N330" s="24">
        <f t="shared" si="50"/>
        <v>0.89212193535974549</v>
      </c>
      <c r="O330" s="25">
        <f t="shared" si="51"/>
        <v>0.70932787136068465</v>
      </c>
      <c r="P330" s="26">
        <f t="shared" si="52"/>
        <v>1</v>
      </c>
    </row>
    <row r="331" spans="1:16" x14ac:dyDescent="0.3">
      <c r="A331" s="1">
        <v>39832</v>
      </c>
      <c r="B331" s="5">
        <f t="shared" si="45"/>
        <v>1</v>
      </c>
      <c r="C331">
        <v>2828.6999510000001</v>
      </c>
      <c r="D331">
        <v>2868.1999510000001</v>
      </c>
      <c r="E331">
        <v>2819.8999020000001</v>
      </c>
      <c r="F331">
        <v>2846.1999510000001</v>
      </c>
      <c r="G331">
        <v>0</v>
      </c>
      <c r="H331" s="6">
        <f t="shared" si="46"/>
        <v>1</v>
      </c>
      <c r="I331" s="6">
        <f t="shared" si="47"/>
        <v>-1</v>
      </c>
      <c r="J331" s="6">
        <f t="shared" si="48"/>
        <v>2844.7666013333333</v>
      </c>
      <c r="K331" s="6">
        <f t="shared" si="53"/>
        <v>0</v>
      </c>
      <c r="L331" s="6">
        <f t="shared" si="49"/>
        <v>1</v>
      </c>
      <c r="M331" s="7">
        <v>1</v>
      </c>
      <c r="N331" s="24">
        <f t="shared" si="50"/>
        <v>0.67931798351647188</v>
      </c>
      <c r="O331" s="25">
        <f t="shared" si="51"/>
        <v>0.66358646139694766</v>
      </c>
      <c r="P331" s="26">
        <f t="shared" si="52"/>
        <v>1</v>
      </c>
    </row>
    <row r="332" spans="1:16" x14ac:dyDescent="0.3">
      <c r="A332" s="1">
        <v>39833</v>
      </c>
      <c r="B332" s="5">
        <f t="shared" si="45"/>
        <v>1</v>
      </c>
      <c r="C332">
        <v>2842.8999020000001</v>
      </c>
      <c r="D332">
        <v>2842.8999020000001</v>
      </c>
      <c r="E332">
        <v>2758</v>
      </c>
      <c r="F332">
        <v>2796.6000979999999</v>
      </c>
      <c r="G332">
        <v>0</v>
      </c>
      <c r="H332" s="6">
        <f t="shared" si="46"/>
        <v>0</v>
      </c>
      <c r="I332" s="6">
        <f t="shared" si="47"/>
        <v>0</v>
      </c>
      <c r="J332" s="6">
        <f t="shared" si="48"/>
        <v>2799.1666666666665</v>
      </c>
      <c r="K332" s="6">
        <f t="shared" si="53"/>
        <v>1</v>
      </c>
      <c r="L332" s="6">
        <f t="shared" si="49"/>
        <v>1</v>
      </c>
      <c r="M332" s="7">
        <v>1</v>
      </c>
      <c r="N332" s="24">
        <f t="shared" si="50"/>
        <v>0.54092511418333611</v>
      </c>
      <c r="O332" s="25">
        <f t="shared" si="51"/>
        <v>0.63202759661850638</v>
      </c>
      <c r="P332" s="26">
        <f t="shared" si="52"/>
        <v>1</v>
      </c>
    </row>
    <row r="333" spans="1:16" x14ac:dyDescent="0.3">
      <c r="A333" s="1">
        <v>39834</v>
      </c>
      <c r="B333" s="5">
        <f t="shared" si="45"/>
        <v>1</v>
      </c>
      <c r="C333">
        <v>2777.3999020000001</v>
      </c>
      <c r="D333">
        <v>2787.3000489999999</v>
      </c>
      <c r="E333">
        <v>2690.1999510000001</v>
      </c>
      <c r="F333">
        <v>2706.1499020000001</v>
      </c>
      <c r="G333">
        <v>0</v>
      </c>
      <c r="H333" s="6">
        <f t="shared" si="46"/>
        <v>0</v>
      </c>
      <c r="I333" s="6">
        <f t="shared" si="47"/>
        <v>-1</v>
      </c>
      <c r="J333" s="6">
        <f t="shared" si="48"/>
        <v>2727.8833006666669</v>
      </c>
      <c r="K333" s="6">
        <f t="shared" si="53"/>
        <v>1</v>
      </c>
      <c r="L333" s="6">
        <f t="shared" si="49"/>
        <v>1</v>
      </c>
      <c r="M333" s="7">
        <v>1</v>
      </c>
      <c r="N333" s="24">
        <f t="shared" si="50"/>
        <v>0.48295965280738151</v>
      </c>
      <c r="O333" s="25">
        <f t="shared" si="51"/>
        <v>0.61844650970197002</v>
      </c>
      <c r="P333" s="26">
        <f t="shared" si="52"/>
        <v>1</v>
      </c>
    </row>
    <row r="334" spans="1:16" x14ac:dyDescent="0.3">
      <c r="A334" s="1">
        <v>39835</v>
      </c>
      <c r="B334" s="5">
        <f t="shared" si="45"/>
        <v>0</v>
      </c>
      <c r="C334">
        <v>2714.6999510000001</v>
      </c>
      <c r="D334">
        <v>2744.8500979999999</v>
      </c>
      <c r="E334">
        <v>2681.3999020000001</v>
      </c>
      <c r="F334">
        <v>2713.8000489999999</v>
      </c>
      <c r="G334">
        <v>0</v>
      </c>
      <c r="H334" s="6">
        <f t="shared" si="46"/>
        <v>0</v>
      </c>
      <c r="I334" s="6">
        <f t="shared" si="47"/>
        <v>-1</v>
      </c>
      <c r="J334" s="6">
        <f t="shared" si="48"/>
        <v>2713.3500163333333</v>
      </c>
      <c r="K334" s="6">
        <f t="shared" si="53"/>
        <v>1</v>
      </c>
      <c r="L334" s="6">
        <f t="shared" si="49"/>
        <v>1</v>
      </c>
      <c r="M334" s="7">
        <v>0</v>
      </c>
      <c r="N334" s="24">
        <f t="shared" si="50"/>
        <v>0.6425943025033537</v>
      </c>
      <c r="O334" s="25">
        <f t="shared" si="51"/>
        <v>0.65533967055336906</v>
      </c>
      <c r="P334" s="26">
        <f t="shared" si="52"/>
        <v>1</v>
      </c>
    </row>
    <row r="335" spans="1:16" x14ac:dyDescent="0.3">
      <c r="A335" s="1">
        <v>39836</v>
      </c>
      <c r="B335" s="5">
        <f t="shared" si="45"/>
        <v>1</v>
      </c>
      <c r="C335">
        <v>2705.4499510000001</v>
      </c>
      <c r="D335">
        <v>2765.5500489999999</v>
      </c>
      <c r="E335">
        <v>2661.6499020000001</v>
      </c>
      <c r="F335">
        <v>2678.5500489999999</v>
      </c>
      <c r="G335">
        <v>0</v>
      </c>
      <c r="H335" s="6">
        <f t="shared" si="46"/>
        <v>0</v>
      </c>
      <c r="I335" s="6">
        <f t="shared" si="47"/>
        <v>-1</v>
      </c>
      <c r="J335" s="6">
        <f t="shared" si="48"/>
        <v>2701.9166666666665</v>
      </c>
      <c r="K335" s="6">
        <f t="shared" si="53"/>
        <v>1</v>
      </c>
      <c r="L335" s="6">
        <f t="shared" si="49"/>
        <v>1</v>
      </c>
      <c r="M335" s="7">
        <v>1</v>
      </c>
      <c r="N335" s="24">
        <f t="shared" si="50"/>
        <v>0.59299470819586186</v>
      </c>
      <c r="O335" s="25">
        <f t="shared" si="51"/>
        <v>0.64405197541924075</v>
      </c>
      <c r="P335" s="26">
        <f t="shared" si="52"/>
        <v>1</v>
      </c>
    </row>
    <row r="336" spans="1:16" x14ac:dyDescent="0.3">
      <c r="A336" s="1">
        <v>39840</v>
      </c>
      <c r="B336" s="5">
        <f t="shared" si="45"/>
        <v>1</v>
      </c>
      <c r="C336">
        <v>2686.0500489999999</v>
      </c>
      <c r="D336">
        <v>2777.3000489999999</v>
      </c>
      <c r="E336">
        <v>2685.25</v>
      </c>
      <c r="F336">
        <v>2771.3500979999999</v>
      </c>
      <c r="G336">
        <v>0</v>
      </c>
      <c r="H336" s="6">
        <f t="shared" si="46"/>
        <v>1</v>
      </c>
      <c r="I336" s="6">
        <f t="shared" si="47"/>
        <v>-1</v>
      </c>
      <c r="J336" s="6">
        <f t="shared" si="48"/>
        <v>2744.6333823333334</v>
      </c>
      <c r="K336" s="6">
        <f t="shared" si="53"/>
        <v>0</v>
      </c>
      <c r="L336" s="6">
        <f t="shared" si="49"/>
        <v>1</v>
      </c>
      <c r="M336" s="7">
        <v>0</v>
      </c>
      <c r="N336" s="24">
        <f t="shared" si="50"/>
        <v>0.86815966308687365</v>
      </c>
      <c r="O336" s="25">
        <f t="shared" si="51"/>
        <v>0.70436261793018051</v>
      </c>
      <c r="P336" s="26">
        <f t="shared" si="52"/>
        <v>1</v>
      </c>
    </row>
    <row r="337" spans="1:16" x14ac:dyDescent="0.3">
      <c r="A337" s="1">
        <v>39841</v>
      </c>
      <c r="B337" s="5">
        <f t="shared" si="45"/>
        <v>1</v>
      </c>
      <c r="C337">
        <v>2771.1000979999999</v>
      </c>
      <c r="D337">
        <v>2855.3999020000001</v>
      </c>
      <c r="E337">
        <v>2765.6000979999999</v>
      </c>
      <c r="F337">
        <v>2849.5</v>
      </c>
      <c r="G337">
        <v>0</v>
      </c>
      <c r="H337" s="6">
        <f t="shared" si="46"/>
        <v>1</v>
      </c>
      <c r="I337" s="6">
        <f t="shared" si="47"/>
        <v>-1</v>
      </c>
      <c r="J337" s="6">
        <f t="shared" si="48"/>
        <v>2823.5</v>
      </c>
      <c r="K337" s="6">
        <f t="shared" si="53"/>
        <v>0</v>
      </c>
      <c r="L337" s="6">
        <f t="shared" si="49"/>
        <v>1</v>
      </c>
      <c r="M337" s="7">
        <v>0</v>
      </c>
      <c r="N337" s="24">
        <f t="shared" si="50"/>
        <v>0.84960589649232066</v>
      </c>
      <c r="O337" s="25">
        <f t="shared" si="51"/>
        <v>0.70048446373505335</v>
      </c>
      <c r="P337" s="26">
        <f t="shared" si="52"/>
        <v>1</v>
      </c>
    </row>
    <row r="338" spans="1:16" x14ac:dyDescent="0.3">
      <c r="A338" s="1">
        <v>39842</v>
      </c>
      <c r="B338" s="5">
        <f t="shared" si="45"/>
        <v>0</v>
      </c>
      <c r="C338">
        <v>2849.3500979999999</v>
      </c>
      <c r="D338">
        <v>2873.8500979999999</v>
      </c>
      <c r="E338">
        <v>2795.3500979999999</v>
      </c>
      <c r="F338">
        <v>2823.9499510000001</v>
      </c>
      <c r="G338">
        <v>0</v>
      </c>
      <c r="H338" s="6">
        <f t="shared" si="46"/>
        <v>0</v>
      </c>
      <c r="I338" s="6">
        <f t="shared" si="47"/>
        <v>-1</v>
      </c>
      <c r="J338" s="6">
        <f t="shared" si="48"/>
        <v>2831.0500489999999</v>
      </c>
      <c r="K338" s="6">
        <f t="shared" si="53"/>
        <v>0</v>
      </c>
      <c r="L338" s="6">
        <f t="shared" si="49"/>
        <v>1</v>
      </c>
      <c r="M338" s="7">
        <v>0</v>
      </c>
      <c r="N338" s="24">
        <f t="shared" si="50"/>
        <v>0.58740743271065188</v>
      </c>
      <c r="O338" s="25">
        <f t="shared" si="51"/>
        <v>0.6427700695255113</v>
      </c>
      <c r="P338" s="26">
        <f t="shared" si="52"/>
        <v>1</v>
      </c>
    </row>
    <row r="339" spans="1:16" x14ac:dyDescent="0.3">
      <c r="A339" s="1">
        <v>39843</v>
      </c>
      <c r="B339" s="5">
        <f t="shared" si="45"/>
        <v>1</v>
      </c>
      <c r="C339">
        <v>2824.0500489999999</v>
      </c>
      <c r="D339">
        <v>2881</v>
      </c>
      <c r="E339">
        <v>2774.1000979999999</v>
      </c>
      <c r="F339">
        <v>2874.8000489999999</v>
      </c>
      <c r="G339">
        <v>0</v>
      </c>
      <c r="H339" s="6">
        <f t="shared" si="46"/>
        <v>1</v>
      </c>
      <c r="I339" s="6">
        <f t="shared" si="47"/>
        <v>-1</v>
      </c>
      <c r="J339" s="6">
        <f t="shared" si="48"/>
        <v>2843.3000489999999</v>
      </c>
      <c r="K339" s="6">
        <f t="shared" si="53"/>
        <v>0</v>
      </c>
      <c r="L339" s="6">
        <f t="shared" si="49"/>
        <v>1</v>
      </c>
      <c r="M339" s="7">
        <v>0</v>
      </c>
      <c r="N339" s="24">
        <f t="shared" si="50"/>
        <v>0.79120056171053921</v>
      </c>
      <c r="O339" s="25">
        <f t="shared" si="51"/>
        <v>0.68808905631357908</v>
      </c>
      <c r="P339" s="26">
        <f t="shared" si="52"/>
        <v>1</v>
      </c>
    </row>
    <row r="340" spans="1:16" x14ac:dyDescent="0.3">
      <c r="A340" s="1">
        <v>39846</v>
      </c>
      <c r="B340" s="5">
        <f t="shared" si="45"/>
        <v>1</v>
      </c>
      <c r="C340">
        <v>2872.3500979999999</v>
      </c>
      <c r="D340">
        <v>2873.4499510000001</v>
      </c>
      <c r="E340">
        <v>2760.6999510000001</v>
      </c>
      <c r="F340">
        <v>2766.6499020000001</v>
      </c>
      <c r="G340">
        <v>0</v>
      </c>
      <c r="H340" s="6">
        <f t="shared" si="46"/>
        <v>0</v>
      </c>
      <c r="I340" s="6">
        <f t="shared" si="47"/>
        <v>-1</v>
      </c>
      <c r="J340" s="6">
        <f t="shared" si="48"/>
        <v>2800.2666013333333</v>
      </c>
      <c r="K340" s="6">
        <f t="shared" si="53"/>
        <v>1</v>
      </c>
      <c r="L340" s="6">
        <f t="shared" si="49"/>
        <v>1</v>
      </c>
      <c r="M340" s="7">
        <v>1</v>
      </c>
      <c r="N340" s="24">
        <f t="shared" si="50"/>
        <v>0.40359519570784463</v>
      </c>
      <c r="O340" s="25">
        <f t="shared" si="51"/>
        <v>0.59955113722130571</v>
      </c>
      <c r="P340" s="26">
        <f t="shared" si="52"/>
        <v>1</v>
      </c>
    </row>
    <row r="341" spans="1:16" x14ac:dyDescent="0.3">
      <c r="A341" s="1">
        <v>39847</v>
      </c>
      <c r="B341" s="5">
        <f t="shared" si="45"/>
        <v>1</v>
      </c>
      <c r="C341">
        <v>2773.5</v>
      </c>
      <c r="D341">
        <v>2831.6999510000001</v>
      </c>
      <c r="E341">
        <v>2752.8999020000001</v>
      </c>
      <c r="F341">
        <v>2783.8999020000001</v>
      </c>
      <c r="G341">
        <v>0</v>
      </c>
      <c r="H341" s="6">
        <f t="shared" si="46"/>
        <v>1</v>
      </c>
      <c r="I341" s="6">
        <f t="shared" si="47"/>
        <v>-1</v>
      </c>
      <c r="J341" s="6">
        <f t="shared" si="48"/>
        <v>2789.4999183333334</v>
      </c>
      <c r="K341" s="6">
        <f t="shared" si="53"/>
        <v>1</v>
      </c>
      <c r="L341" s="6">
        <f t="shared" si="49"/>
        <v>1</v>
      </c>
      <c r="M341" s="7">
        <v>0</v>
      </c>
      <c r="N341" s="24">
        <f t="shared" si="50"/>
        <v>0.67470264662200996</v>
      </c>
      <c r="O341" s="25">
        <f t="shared" si="51"/>
        <v>0.66255535937784171</v>
      </c>
      <c r="P341" s="26">
        <f t="shared" si="52"/>
        <v>1</v>
      </c>
    </row>
    <row r="342" spans="1:16" x14ac:dyDescent="0.3">
      <c r="A342" s="1">
        <v>39848</v>
      </c>
      <c r="B342" s="5">
        <f t="shared" si="45"/>
        <v>1</v>
      </c>
      <c r="C342">
        <v>2780.6999510000001</v>
      </c>
      <c r="D342">
        <v>2842.1999510000001</v>
      </c>
      <c r="E342">
        <v>2780.6999510000001</v>
      </c>
      <c r="F342">
        <v>2803.0500489999999</v>
      </c>
      <c r="G342">
        <v>0</v>
      </c>
      <c r="H342" s="6">
        <f t="shared" si="46"/>
        <v>1</v>
      </c>
      <c r="I342" s="6">
        <f t="shared" si="47"/>
        <v>1</v>
      </c>
      <c r="J342" s="6">
        <f t="shared" si="48"/>
        <v>2808.6499836666667</v>
      </c>
      <c r="K342" s="6">
        <f t="shared" si="53"/>
        <v>0</v>
      </c>
      <c r="L342" s="6">
        <f t="shared" si="49"/>
        <v>1</v>
      </c>
      <c r="M342" s="7">
        <v>1</v>
      </c>
      <c r="N342" s="24">
        <f t="shared" si="50"/>
        <v>0.69579680821976531</v>
      </c>
      <c r="O342" s="25">
        <f t="shared" si="51"/>
        <v>0.66725521256438658</v>
      </c>
      <c r="P342" s="26">
        <f t="shared" si="52"/>
        <v>1</v>
      </c>
    </row>
    <row r="343" spans="1:16" x14ac:dyDescent="0.3">
      <c r="A343" s="1">
        <v>39849</v>
      </c>
      <c r="B343" s="5">
        <f t="shared" si="45"/>
        <v>0</v>
      </c>
      <c r="C343">
        <v>2802.75</v>
      </c>
      <c r="D343">
        <v>2816.8000489999999</v>
      </c>
      <c r="E343">
        <v>2754.8500979999999</v>
      </c>
      <c r="F343">
        <v>2780.0500489999999</v>
      </c>
      <c r="G343">
        <v>0</v>
      </c>
      <c r="H343" s="6">
        <f t="shared" si="46"/>
        <v>0</v>
      </c>
      <c r="I343" s="6">
        <f t="shared" si="47"/>
        <v>-1</v>
      </c>
      <c r="J343" s="6">
        <f t="shared" si="48"/>
        <v>2783.9000653333333</v>
      </c>
      <c r="K343" s="6">
        <f t="shared" si="53"/>
        <v>1</v>
      </c>
      <c r="L343" s="6">
        <f t="shared" si="49"/>
        <v>1</v>
      </c>
      <c r="M343" s="7">
        <v>0</v>
      </c>
      <c r="N343" s="24">
        <f t="shared" si="50"/>
        <v>0.58776198368866861</v>
      </c>
      <c r="O343" s="25">
        <f t="shared" si="51"/>
        <v>0.64285147623203431</v>
      </c>
      <c r="P343" s="26">
        <f t="shared" si="52"/>
        <v>1</v>
      </c>
    </row>
    <row r="344" spans="1:16" x14ac:dyDescent="0.3">
      <c r="A344" s="1">
        <v>39850</v>
      </c>
      <c r="B344" s="5">
        <f t="shared" si="45"/>
        <v>1</v>
      </c>
      <c r="C344">
        <v>2779.3500979999999</v>
      </c>
      <c r="D344">
        <v>2852.5</v>
      </c>
      <c r="E344">
        <v>2778.6499020000001</v>
      </c>
      <c r="F344">
        <v>2843.1000979999999</v>
      </c>
      <c r="G344">
        <v>0</v>
      </c>
      <c r="H344" s="6">
        <f t="shared" si="46"/>
        <v>1</v>
      </c>
      <c r="I344" s="6">
        <f t="shared" si="47"/>
        <v>-1</v>
      </c>
      <c r="J344" s="6">
        <f t="shared" si="48"/>
        <v>2824.75</v>
      </c>
      <c r="K344" s="6">
        <f t="shared" si="53"/>
        <v>0</v>
      </c>
      <c r="L344" s="6">
        <f t="shared" si="49"/>
        <v>1</v>
      </c>
      <c r="M344" s="7">
        <v>1</v>
      </c>
      <c r="N344" s="24">
        <f t="shared" si="50"/>
        <v>0.80572374122635793</v>
      </c>
      <c r="O344" s="25">
        <f t="shared" si="51"/>
        <v>0.69119751165699839</v>
      </c>
      <c r="P344" s="26">
        <f t="shared" si="52"/>
        <v>1</v>
      </c>
    </row>
    <row r="345" spans="1:16" x14ac:dyDescent="0.3">
      <c r="A345" s="1">
        <v>39853</v>
      </c>
      <c r="B345" s="5">
        <f t="shared" si="45"/>
        <v>1</v>
      </c>
      <c r="C345">
        <v>2843.0500489999999</v>
      </c>
      <c r="D345">
        <v>2926.75</v>
      </c>
      <c r="E345">
        <v>2840.1499020000001</v>
      </c>
      <c r="F345">
        <v>2919.8999020000001</v>
      </c>
      <c r="G345">
        <v>0</v>
      </c>
      <c r="H345" s="6">
        <f t="shared" si="46"/>
        <v>1</v>
      </c>
      <c r="I345" s="6">
        <f t="shared" si="47"/>
        <v>-1</v>
      </c>
      <c r="J345" s="6">
        <f t="shared" si="48"/>
        <v>2895.5999346666667</v>
      </c>
      <c r="K345" s="6">
        <f t="shared" si="53"/>
        <v>0</v>
      </c>
      <c r="L345" s="6">
        <f t="shared" si="49"/>
        <v>1</v>
      </c>
      <c r="M345" s="7">
        <v>0</v>
      </c>
      <c r="N345" s="24">
        <f t="shared" si="50"/>
        <v>0.84343176437245304</v>
      </c>
      <c r="O345" s="25">
        <f t="shared" si="51"/>
        <v>0.69918749260260515</v>
      </c>
      <c r="P345" s="26">
        <f t="shared" si="52"/>
        <v>1</v>
      </c>
    </row>
    <row r="346" spans="1:16" x14ac:dyDescent="0.3">
      <c r="A346" s="1">
        <v>39854</v>
      </c>
      <c r="B346" s="5">
        <f t="shared" si="45"/>
        <v>1</v>
      </c>
      <c r="C346">
        <v>2919.6999510000001</v>
      </c>
      <c r="D346">
        <v>2957.3999020000001</v>
      </c>
      <c r="E346">
        <v>2891.75</v>
      </c>
      <c r="F346">
        <v>2934.5</v>
      </c>
      <c r="G346">
        <v>0</v>
      </c>
      <c r="H346" s="6">
        <f t="shared" si="46"/>
        <v>1</v>
      </c>
      <c r="I346" s="6">
        <f t="shared" si="47"/>
        <v>-1</v>
      </c>
      <c r="J346" s="6">
        <f t="shared" si="48"/>
        <v>2927.8833006666669</v>
      </c>
      <c r="K346" s="6">
        <f t="shared" si="53"/>
        <v>0</v>
      </c>
      <c r="L346" s="6">
        <f t="shared" si="49"/>
        <v>1</v>
      </c>
      <c r="M346" s="7">
        <v>1</v>
      </c>
      <c r="N346" s="24">
        <f t="shared" si="50"/>
        <v>0.68061264527604315</v>
      </c>
      <c r="O346" s="25">
        <f t="shared" si="51"/>
        <v>0.6638754197629233</v>
      </c>
      <c r="P346" s="26">
        <f t="shared" si="52"/>
        <v>1</v>
      </c>
    </row>
    <row r="347" spans="1:16" x14ac:dyDescent="0.3">
      <c r="A347" s="1">
        <v>39855</v>
      </c>
      <c r="B347" s="5">
        <f t="shared" si="45"/>
        <v>1</v>
      </c>
      <c r="C347">
        <v>2933</v>
      </c>
      <c r="D347">
        <v>2937.5</v>
      </c>
      <c r="E347">
        <v>2877.6000979999999</v>
      </c>
      <c r="F347">
        <v>2925.6999510000001</v>
      </c>
      <c r="G347">
        <v>0</v>
      </c>
      <c r="H347" s="6">
        <f t="shared" si="46"/>
        <v>0</v>
      </c>
      <c r="I347" s="6">
        <f t="shared" si="47"/>
        <v>-1</v>
      </c>
      <c r="J347" s="6">
        <f t="shared" si="48"/>
        <v>2913.6000163333333</v>
      </c>
      <c r="K347" s="6">
        <f t="shared" si="53"/>
        <v>1</v>
      </c>
      <c r="L347" s="6">
        <f t="shared" si="49"/>
        <v>1</v>
      </c>
      <c r="M347" s="7">
        <v>1</v>
      </c>
      <c r="N347" s="24">
        <f t="shared" si="50"/>
        <v>0.62591916689823346</v>
      </c>
      <c r="O347" s="25">
        <f t="shared" si="51"/>
        <v>0.65156357079412996</v>
      </c>
      <c r="P347" s="26">
        <f t="shared" si="52"/>
        <v>1</v>
      </c>
    </row>
    <row r="348" spans="1:16" x14ac:dyDescent="0.3">
      <c r="A348" s="1">
        <v>39856</v>
      </c>
      <c r="B348" s="5">
        <f t="shared" si="45"/>
        <v>0</v>
      </c>
      <c r="C348">
        <v>2927.3999020000001</v>
      </c>
      <c r="D348">
        <v>2939</v>
      </c>
      <c r="E348">
        <v>2886.5500489999999</v>
      </c>
      <c r="F348">
        <v>2893.0500489999999</v>
      </c>
      <c r="G348">
        <v>0</v>
      </c>
      <c r="H348" s="6">
        <f t="shared" si="46"/>
        <v>0</v>
      </c>
      <c r="I348" s="6">
        <f t="shared" si="47"/>
        <v>-1</v>
      </c>
      <c r="J348" s="6">
        <f t="shared" si="48"/>
        <v>2906.2000326666662</v>
      </c>
      <c r="K348" s="6">
        <f t="shared" si="53"/>
        <v>1</v>
      </c>
      <c r="L348" s="6">
        <f t="shared" si="49"/>
        <v>1</v>
      </c>
      <c r="M348" s="7">
        <v>0</v>
      </c>
      <c r="N348" s="24">
        <f t="shared" si="50"/>
        <v>0.55246389191242506</v>
      </c>
      <c r="O348" s="25">
        <f t="shared" si="51"/>
        <v>0.63470704361489549</v>
      </c>
      <c r="P348" s="26">
        <f t="shared" si="52"/>
        <v>1</v>
      </c>
    </row>
    <row r="349" spans="1:16" x14ac:dyDescent="0.3">
      <c r="A349" s="1">
        <v>39857</v>
      </c>
      <c r="B349" s="5">
        <f t="shared" si="45"/>
        <v>1</v>
      </c>
      <c r="C349">
        <v>2896.9499510000001</v>
      </c>
      <c r="D349">
        <v>2969.75</v>
      </c>
      <c r="E349">
        <v>2896.8500979999999</v>
      </c>
      <c r="F349">
        <v>2948.3500979999999</v>
      </c>
      <c r="G349">
        <v>0</v>
      </c>
      <c r="H349" s="6">
        <f t="shared" si="46"/>
        <v>1</v>
      </c>
      <c r="I349" s="6">
        <f t="shared" si="47"/>
        <v>-1</v>
      </c>
      <c r="J349" s="6">
        <f t="shared" si="48"/>
        <v>2938.3167319999998</v>
      </c>
      <c r="K349" s="6">
        <f t="shared" si="53"/>
        <v>0</v>
      </c>
      <c r="L349" s="6">
        <f t="shared" si="49"/>
        <v>1</v>
      </c>
      <c r="M349" s="7">
        <v>1</v>
      </c>
      <c r="N349" s="24">
        <f t="shared" si="50"/>
        <v>0.77275969751714235</v>
      </c>
      <c r="O349" s="25">
        <f t="shared" si="51"/>
        <v>0.68411756915610555</v>
      </c>
      <c r="P349" s="26">
        <f t="shared" si="52"/>
        <v>1</v>
      </c>
    </row>
    <row r="350" spans="1:16" x14ac:dyDescent="0.3">
      <c r="A350" s="1">
        <v>39860</v>
      </c>
      <c r="B350" s="5">
        <f t="shared" si="45"/>
        <v>1</v>
      </c>
      <c r="C350">
        <v>2948.25</v>
      </c>
      <c r="D350">
        <v>2953.1999510000001</v>
      </c>
      <c r="E350">
        <v>2839.1000979999999</v>
      </c>
      <c r="F350">
        <v>2848.5</v>
      </c>
      <c r="G350">
        <v>0</v>
      </c>
      <c r="H350" s="6">
        <f t="shared" si="46"/>
        <v>0</v>
      </c>
      <c r="I350" s="6">
        <f t="shared" si="47"/>
        <v>-1</v>
      </c>
      <c r="J350" s="6">
        <f t="shared" si="48"/>
        <v>2880.2666829999998</v>
      </c>
      <c r="K350" s="6">
        <f t="shared" si="53"/>
        <v>1</v>
      </c>
      <c r="L350" s="6">
        <f t="shared" si="49"/>
        <v>1</v>
      </c>
      <c r="M350" s="7">
        <v>1</v>
      </c>
      <c r="N350" s="24">
        <f t="shared" si="50"/>
        <v>0.41814785114446884</v>
      </c>
      <c r="O350" s="25">
        <f t="shared" si="51"/>
        <v>0.60303996207438182</v>
      </c>
      <c r="P350" s="26">
        <f t="shared" si="52"/>
        <v>1</v>
      </c>
    </row>
    <row r="351" spans="1:16" x14ac:dyDescent="0.3">
      <c r="A351" s="1">
        <v>39861</v>
      </c>
      <c r="B351" s="5">
        <f t="shared" si="45"/>
        <v>0</v>
      </c>
      <c r="C351">
        <v>2853.8500979999999</v>
      </c>
      <c r="D351">
        <v>2854.6499020000001</v>
      </c>
      <c r="E351">
        <v>2757.3000489999999</v>
      </c>
      <c r="F351">
        <v>2770.5</v>
      </c>
      <c r="G351">
        <v>0</v>
      </c>
      <c r="H351" s="6">
        <f t="shared" si="46"/>
        <v>0</v>
      </c>
      <c r="I351" s="6">
        <f t="shared" si="47"/>
        <v>-1</v>
      </c>
      <c r="J351" s="6">
        <f t="shared" si="48"/>
        <v>2794.1499836666667</v>
      </c>
      <c r="K351" s="6">
        <f t="shared" si="53"/>
        <v>1</v>
      </c>
      <c r="L351" s="6">
        <f t="shared" si="49"/>
        <v>1</v>
      </c>
      <c r="M351" s="7">
        <v>0</v>
      </c>
      <c r="N351" s="24">
        <f t="shared" si="50"/>
        <v>0.45282976486914694</v>
      </c>
      <c r="O351" s="25">
        <f t="shared" si="51"/>
        <v>0.61131182487568858</v>
      </c>
      <c r="P351" s="26">
        <f t="shared" si="52"/>
        <v>1</v>
      </c>
    </row>
    <row r="352" spans="1:16" x14ac:dyDescent="0.3">
      <c r="A352" s="1">
        <v>39862</v>
      </c>
      <c r="B352" s="5">
        <f t="shared" si="45"/>
        <v>1</v>
      </c>
      <c r="C352">
        <v>2755.1499020000001</v>
      </c>
      <c r="D352">
        <v>2806.5</v>
      </c>
      <c r="E352">
        <v>2736.6499020000001</v>
      </c>
      <c r="F352">
        <v>2776.1499020000001</v>
      </c>
      <c r="G352">
        <v>0</v>
      </c>
      <c r="H352" s="6">
        <f t="shared" si="46"/>
        <v>1</v>
      </c>
      <c r="I352" s="6">
        <f t="shared" si="47"/>
        <v>-1</v>
      </c>
      <c r="J352" s="6">
        <f t="shared" si="48"/>
        <v>2773.0999346666667</v>
      </c>
      <c r="K352" s="6">
        <f t="shared" si="53"/>
        <v>1</v>
      </c>
      <c r="L352" s="6">
        <f t="shared" si="49"/>
        <v>1</v>
      </c>
      <c r="M352" s="7">
        <v>1</v>
      </c>
      <c r="N352" s="24">
        <f t="shared" si="50"/>
        <v>0.69822714546582076</v>
      </c>
      <c r="O352" s="25">
        <f t="shared" si="51"/>
        <v>0.66779459036245969</v>
      </c>
      <c r="P352" s="26">
        <f t="shared" si="52"/>
        <v>1</v>
      </c>
    </row>
    <row r="353" spans="1:16" x14ac:dyDescent="0.3">
      <c r="A353" s="1">
        <v>39863</v>
      </c>
      <c r="B353" s="5">
        <f t="shared" si="45"/>
        <v>1</v>
      </c>
      <c r="C353">
        <v>2776.6999510000001</v>
      </c>
      <c r="D353">
        <v>2802.1499020000001</v>
      </c>
      <c r="E353">
        <v>2767.6000979999999</v>
      </c>
      <c r="F353">
        <v>2789.3500979999999</v>
      </c>
      <c r="G353">
        <v>0</v>
      </c>
      <c r="H353" s="6">
        <f t="shared" si="46"/>
        <v>1</v>
      </c>
      <c r="I353" s="6">
        <f t="shared" si="47"/>
        <v>-1</v>
      </c>
      <c r="J353" s="6">
        <f t="shared" si="48"/>
        <v>2786.3666993333331</v>
      </c>
      <c r="K353" s="6">
        <f t="shared" si="53"/>
        <v>0</v>
      </c>
      <c r="L353" s="6">
        <f t="shared" si="49"/>
        <v>1</v>
      </c>
      <c r="M353" s="7">
        <v>0</v>
      </c>
      <c r="N353" s="24">
        <f t="shared" si="50"/>
        <v>0.66244093328360776</v>
      </c>
      <c r="O353" s="25">
        <f t="shared" si="51"/>
        <v>0.65980849690854992</v>
      </c>
      <c r="P353" s="26">
        <f t="shared" si="52"/>
        <v>1</v>
      </c>
    </row>
    <row r="354" spans="1:16" x14ac:dyDescent="0.3">
      <c r="A354" s="1">
        <v>39864</v>
      </c>
      <c r="B354" s="5">
        <f t="shared" si="45"/>
        <v>0</v>
      </c>
      <c r="C354">
        <v>2789.3000489999999</v>
      </c>
      <c r="D354">
        <v>2789.3000489999999</v>
      </c>
      <c r="E354">
        <v>2709.3000489999999</v>
      </c>
      <c r="F354">
        <v>2736.4499510000001</v>
      </c>
      <c r="G354">
        <v>0</v>
      </c>
      <c r="H354" s="6">
        <f t="shared" si="46"/>
        <v>0</v>
      </c>
      <c r="I354" s="6">
        <f t="shared" si="47"/>
        <v>0</v>
      </c>
      <c r="J354" s="6">
        <f t="shared" si="48"/>
        <v>2745.0166829999998</v>
      </c>
      <c r="K354" s="6">
        <f t="shared" si="53"/>
        <v>1</v>
      </c>
      <c r="L354" s="6">
        <f t="shared" si="49"/>
        <v>1</v>
      </c>
      <c r="M354" s="7">
        <v>0</v>
      </c>
      <c r="N354" s="24">
        <f t="shared" si="50"/>
        <v>0.52230755495202963</v>
      </c>
      <c r="O354" s="25">
        <f t="shared" si="51"/>
        <v>0.62768719133145046</v>
      </c>
      <c r="P354" s="26">
        <f t="shared" si="52"/>
        <v>1</v>
      </c>
    </row>
    <row r="355" spans="1:16" x14ac:dyDescent="0.3">
      <c r="A355" s="1">
        <v>39868</v>
      </c>
      <c r="B355" s="5">
        <f t="shared" si="45"/>
        <v>0</v>
      </c>
      <c r="C355">
        <v>2737.25</v>
      </c>
      <c r="D355">
        <v>2746.1999510000001</v>
      </c>
      <c r="E355">
        <v>2677.5500489999999</v>
      </c>
      <c r="F355">
        <v>2733.8999020000001</v>
      </c>
      <c r="G355">
        <v>0</v>
      </c>
      <c r="H355" s="6">
        <f t="shared" si="46"/>
        <v>0</v>
      </c>
      <c r="I355" s="6">
        <f t="shared" si="47"/>
        <v>-1</v>
      </c>
      <c r="J355" s="6">
        <f t="shared" si="48"/>
        <v>2719.2166339999999</v>
      </c>
      <c r="K355" s="6">
        <f t="shared" si="53"/>
        <v>1</v>
      </c>
      <c r="L355" s="6">
        <f t="shared" si="49"/>
        <v>1</v>
      </c>
      <c r="M355" s="7">
        <v>0</v>
      </c>
      <c r="N355" s="24">
        <f t="shared" si="50"/>
        <v>0.64167565788590053</v>
      </c>
      <c r="O355" s="25">
        <f t="shared" si="51"/>
        <v>0.65513214707384126</v>
      </c>
      <c r="P355" s="26">
        <f t="shared" si="52"/>
        <v>1</v>
      </c>
    </row>
    <row r="356" spans="1:16" x14ac:dyDescent="0.3">
      <c r="A356" s="1">
        <v>39869</v>
      </c>
      <c r="B356" s="5">
        <f t="shared" si="45"/>
        <v>1</v>
      </c>
      <c r="C356">
        <v>2733.4499510000001</v>
      </c>
      <c r="D356">
        <v>2789.3500979999999</v>
      </c>
      <c r="E356">
        <v>2733.4499510000001</v>
      </c>
      <c r="F356">
        <v>2762.5</v>
      </c>
      <c r="G356">
        <v>0</v>
      </c>
      <c r="H356" s="6">
        <f t="shared" si="46"/>
        <v>1</v>
      </c>
      <c r="I356" s="6">
        <f t="shared" si="47"/>
        <v>1</v>
      </c>
      <c r="J356" s="6">
        <f t="shared" si="48"/>
        <v>2761.7666829999998</v>
      </c>
      <c r="K356" s="6">
        <f t="shared" si="53"/>
        <v>0</v>
      </c>
      <c r="L356" s="6">
        <f t="shared" si="49"/>
        <v>1</v>
      </c>
      <c r="M356" s="7">
        <v>0</v>
      </c>
      <c r="N356" s="24">
        <f t="shared" si="50"/>
        <v>0.71121211431902143</v>
      </c>
      <c r="O356" s="25">
        <f t="shared" si="51"/>
        <v>0.67066893742311684</v>
      </c>
      <c r="P356" s="26">
        <f t="shared" si="52"/>
        <v>1</v>
      </c>
    </row>
    <row r="357" spans="1:16" x14ac:dyDescent="0.3">
      <c r="A357" s="1">
        <v>39870</v>
      </c>
      <c r="B357" s="5">
        <f t="shared" si="45"/>
        <v>1</v>
      </c>
      <c r="C357">
        <v>2762.1999510000001</v>
      </c>
      <c r="D357">
        <v>2797.8000489999999</v>
      </c>
      <c r="E357">
        <v>2731.8999020000001</v>
      </c>
      <c r="F357">
        <v>2785.6499020000001</v>
      </c>
      <c r="G357">
        <v>0</v>
      </c>
      <c r="H357" s="6">
        <f t="shared" si="46"/>
        <v>1</v>
      </c>
      <c r="I357" s="6">
        <f t="shared" si="47"/>
        <v>-1</v>
      </c>
      <c r="J357" s="6">
        <f t="shared" si="48"/>
        <v>2771.7832843333331</v>
      </c>
      <c r="K357" s="6">
        <f t="shared" si="53"/>
        <v>0</v>
      </c>
      <c r="L357" s="6">
        <f t="shared" si="49"/>
        <v>1</v>
      </c>
      <c r="M357" s="7">
        <v>1</v>
      </c>
      <c r="N357" s="24">
        <f t="shared" si="50"/>
        <v>0.70453538917055336</v>
      </c>
      <c r="O357" s="25">
        <f t="shared" si="51"/>
        <v>0.66919255816257972</v>
      </c>
      <c r="P357" s="26">
        <f t="shared" si="52"/>
        <v>1</v>
      </c>
    </row>
    <row r="358" spans="1:16" x14ac:dyDescent="0.3">
      <c r="A358" s="1">
        <v>39871</v>
      </c>
      <c r="B358" s="5">
        <f t="shared" si="45"/>
        <v>0</v>
      </c>
      <c r="C358">
        <v>2785.6999510000001</v>
      </c>
      <c r="D358">
        <v>2787.1999510000001</v>
      </c>
      <c r="E358">
        <v>2708.4499510000001</v>
      </c>
      <c r="F358">
        <v>2763.6499020000001</v>
      </c>
      <c r="G358">
        <v>0</v>
      </c>
      <c r="H358" s="6">
        <f t="shared" si="46"/>
        <v>0</v>
      </c>
      <c r="I358" s="6">
        <f t="shared" si="47"/>
        <v>-1</v>
      </c>
      <c r="J358" s="6">
        <f t="shared" si="48"/>
        <v>2753.0999346666667</v>
      </c>
      <c r="K358" s="6">
        <f t="shared" si="53"/>
        <v>1</v>
      </c>
      <c r="L358" s="6">
        <f t="shared" si="49"/>
        <v>1</v>
      </c>
      <c r="M358" s="7">
        <v>0</v>
      </c>
      <c r="N358" s="24">
        <f t="shared" si="50"/>
        <v>0.59980365667737601</v>
      </c>
      <c r="O358" s="25">
        <f t="shared" si="51"/>
        <v>0.64561138468330936</v>
      </c>
      <c r="P358" s="26">
        <f t="shared" si="52"/>
        <v>1</v>
      </c>
    </row>
    <row r="359" spans="1:16" x14ac:dyDescent="0.3">
      <c r="A359" s="1">
        <v>39874</v>
      </c>
      <c r="B359" s="5">
        <f t="shared" si="45"/>
        <v>1</v>
      </c>
      <c r="C359">
        <v>2764.6000979999999</v>
      </c>
      <c r="D359">
        <v>2764.6000979999999</v>
      </c>
      <c r="E359">
        <v>2659.5500489999999</v>
      </c>
      <c r="F359">
        <v>2674.6000979999999</v>
      </c>
      <c r="G359">
        <v>0</v>
      </c>
      <c r="H359" s="6">
        <f t="shared" si="46"/>
        <v>0</v>
      </c>
      <c r="I359" s="6">
        <f t="shared" si="47"/>
        <v>0</v>
      </c>
      <c r="J359" s="6">
        <f t="shared" si="48"/>
        <v>2699.5834150000001</v>
      </c>
      <c r="K359" s="6">
        <f t="shared" si="53"/>
        <v>1</v>
      </c>
      <c r="L359" s="6">
        <f t="shared" si="49"/>
        <v>1</v>
      </c>
      <c r="M359" s="7">
        <v>1</v>
      </c>
      <c r="N359" s="24">
        <f t="shared" si="50"/>
        <v>0.44079636130696442</v>
      </c>
      <c r="O359" s="25">
        <f t="shared" si="51"/>
        <v>0.60844877133642128</v>
      </c>
      <c r="P359" s="26">
        <f t="shared" si="52"/>
        <v>1</v>
      </c>
    </row>
    <row r="360" spans="1:16" x14ac:dyDescent="0.3">
      <c r="A360" s="1">
        <v>39875</v>
      </c>
      <c r="B360" s="5">
        <f t="shared" si="45"/>
        <v>0</v>
      </c>
      <c r="C360">
        <v>2672.1499020000001</v>
      </c>
      <c r="D360">
        <v>2688.5</v>
      </c>
      <c r="E360">
        <v>2611.5500489999999</v>
      </c>
      <c r="F360">
        <v>2622.3999020000001</v>
      </c>
      <c r="G360">
        <v>0</v>
      </c>
      <c r="H360" s="6">
        <f t="shared" si="46"/>
        <v>0</v>
      </c>
      <c r="I360" s="6">
        <f t="shared" si="47"/>
        <v>-1</v>
      </c>
      <c r="J360" s="6">
        <f t="shared" si="48"/>
        <v>2640.8166503333332</v>
      </c>
      <c r="K360" s="6">
        <f t="shared" si="53"/>
        <v>1</v>
      </c>
      <c r="L360" s="6">
        <f t="shared" si="49"/>
        <v>1</v>
      </c>
      <c r="M360" s="7">
        <v>0</v>
      </c>
      <c r="N360" s="24">
        <f t="shared" si="50"/>
        <v>0.52754226126005743</v>
      </c>
      <c r="O360" s="25">
        <f t="shared" si="51"/>
        <v>0.62890970123495982</v>
      </c>
      <c r="P360" s="26">
        <f t="shared" si="52"/>
        <v>1</v>
      </c>
    </row>
    <row r="361" spans="1:16" x14ac:dyDescent="0.3">
      <c r="A361" s="1">
        <v>39876</v>
      </c>
      <c r="B361" s="5">
        <f t="shared" si="45"/>
        <v>1</v>
      </c>
      <c r="C361">
        <v>2611.9499510000001</v>
      </c>
      <c r="D361">
        <v>2655.6999510000001</v>
      </c>
      <c r="E361">
        <v>2611.9499510000001</v>
      </c>
      <c r="F361">
        <v>2645.1999510000001</v>
      </c>
      <c r="G361">
        <v>0</v>
      </c>
      <c r="H361" s="6">
        <f t="shared" si="46"/>
        <v>1</v>
      </c>
      <c r="I361" s="6">
        <f t="shared" si="47"/>
        <v>1</v>
      </c>
      <c r="J361" s="6">
        <f t="shared" si="48"/>
        <v>2637.6166176666666</v>
      </c>
      <c r="K361" s="6">
        <f t="shared" si="53"/>
        <v>1</v>
      </c>
      <c r="L361" s="6">
        <f t="shared" si="49"/>
        <v>1</v>
      </c>
      <c r="M361" s="7">
        <v>0</v>
      </c>
      <c r="N361" s="24">
        <f t="shared" si="50"/>
        <v>0.71856341082879716</v>
      </c>
      <c r="O361" s="25">
        <f t="shared" si="51"/>
        <v>0.67229059193002916</v>
      </c>
      <c r="P361" s="26">
        <f t="shared" si="52"/>
        <v>1</v>
      </c>
    </row>
    <row r="362" spans="1:16" x14ac:dyDescent="0.3">
      <c r="A362" s="1">
        <v>39877</v>
      </c>
      <c r="B362" s="5">
        <f t="shared" si="45"/>
        <v>0</v>
      </c>
      <c r="C362">
        <v>2645.8999020000001</v>
      </c>
      <c r="D362">
        <v>2663.8999020000001</v>
      </c>
      <c r="E362">
        <v>2564.1000979999999</v>
      </c>
      <c r="F362">
        <v>2576.6999510000001</v>
      </c>
      <c r="G362">
        <v>0</v>
      </c>
      <c r="H362" s="6">
        <f t="shared" si="46"/>
        <v>0</v>
      </c>
      <c r="I362" s="6">
        <f t="shared" si="47"/>
        <v>-1</v>
      </c>
      <c r="J362" s="6">
        <f t="shared" si="48"/>
        <v>2601.5666503333337</v>
      </c>
      <c r="K362" s="6">
        <f t="shared" si="53"/>
        <v>1</v>
      </c>
      <c r="L362" s="6">
        <f t="shared" si="49"/>
        <v>1</v>
      </c>
      <c r="M362" s="7">
        <v>0</v>
      </c>
      <c r="N362" s="24">
        <f t="shared" si="50"/>
        <v>0.4897026120954403</v>
      </c>
      <c r="O362" s="25">
        <f t="shared" si="51"/>
        <v>0.62003637285066804</v>
      </c>
      <c r="P362" s="26">
        <f t="shared" si="52"/>
        <v>1</v>
      </c>
    </row>
    <row r="363" spans="1:16" x14ac:dyDescent="0.3">
      <c r="A363" s="1">
        <v>39878</v>
      </c>
      <c r="B363" s="5">
        <f t="shared" si="45"/>
        <v>1</v>
      </c>
      <c r="C363">
        <v>2576.75</v>
      </c>
      <c r="D363">
        <v>2628.1000979999999</v>
      </c>
      <c r="E363">
        <v>2539.4499510000001</v>
      </c>
      <c r="F363">
        <v>2620.1499020000001</v>
      </c>
      <c r="G363">
        <v>0</v>
      </c>
      <c r="H363" s="6">
        <f t="shared" si="46"/>
        <v>1</v>
      </c>
      <c r="I363" s="6">
        <f t="shared" si="47"/>
        <v>-1</v>
      </c>
      <c r="J363" s="6">
        <f t="shared" si="48"/>
        <v>2595.8999836666667</v>
      </c>
      <c r="K363" s="6">
        <f t="shared" si="53"/>
        <v>1</v>
      </c>
      <c r="L363" s="6">
        <f t="shared" si="49"/>
        <v>1</v>
      </c>
      <c r="M363" s="7">
        <v>1</v>
      </c>
      <c r="N363" s="24">
        <f t="shared" si="50"/>
        <v>0.76641887266208364</v>
      </c>
      <c r="O363" s="25">
        <f t="shared" si="51"/>
        <v>0.68274571535063389</v>
      </c>
      <c r="P363" s="26">
        <f t="shared" si="52"/>
        <v>1</v>
      </c>
    </row>
    <row r="364" spans="1:16" x14ac:dyDescent="0.3">
      <c r="A364" s="1">
        <v>39881</v>
      </c>
      <c r="B364" s="5">
        <f t="shared" si="45"/>
        <v>0</v>
      </c>
      <c r="C364">
        <v>2620.1000979999999</v>
      </c>
      <c r="D364">
        <v>2621.25</v>
      </c>
      <c r="E364">
        <v>2555.6000979999999</v>
      </c>
      <c r="F364">
        <v>2573.1499020000001</v>
      </c>
      <c r="G364">
        <v>0</v>
      </c>
      <c r="H364" s="6">
        <f t="shared" si="46"/>
        <v>0</v>
      </c>
      <c r="I364" s="6">
        <f t="shared" si="47"/>
        <v>-1</v>
      </c>
      <c r="J364" s="6">
        <f t="shared" si="48"/>
        <v>2583.3333333333335</v>
      </c>
      <c r="K364" s="6">
        <f t="shared" si="53"/>
        <v>1</v>
      </c>
      <c r="L364" s="6">
        <f t="shared" si="49"/>
        <v>1</v>
      </c>
      <c r="M364" s="7">
        <v>0</v>
      </c>
      <c r="N364" s="24">
        <f t="shared" si="50"/>
        <v>0.53151096467405956</v>
      </c>
      <c r="O364" s="25">
        <f t="shared" si="51"/>
        <v>0.62983545148882369</v>
      </c>
      <c r="P364" s="26">
        <f t="shared" si="52"/>
        <v>1</v>
      </c>
    </row>
    <row r="365" spans="1:16" x14ac:dyDescent="0.3">
      <c r="A365" s="1">
        <v>39884</v>
      </c>
      <c r="B365" s="5">
        <f t="shared" si="45"/>
        <v>1</v>
      </c>
      <c r="C365">
        <v>2574.5</v>
      </c>
      <c r="D365">
        <v>2646.1000979999999</v>
      </c>
      <c r="E365">
        <v>2574.5</v>
      </c>
      <c r="F365">
        <v>2617.4499510000001</v>
      </c>
      <c r="G365">
        <v>0</v>
      </c>
      <c r="H365" s="6">
        <f t="shared" si="46"/>
        <v>1</v>
      </c>
      <c r="I365" s="6">
        <f t="shared" si="47"/>
        <v>1</v>
      </c>
      <c r="J365" s="6">
        <f t="shared" si="48"/>
        <v>2612.6833496666663</v>
      </c>
      <c r="K365" s="6">
        <f t="shared" si="53"/>
        <v>0</v>
      </c>
      <c r="L365" s="6">
        <f t="shared" si="49"/>
        <v>1</v>
      </c>
      <c r="M365" s="7">
        <v>0</v>
      </c>
      <c r="N365" s="24">
        <f t="shared" si="50"/>
        <v>0.75389425413135214</v>
      </c>
      <c r="O365" s="25">
        <f t="shared" si="51"/>
        <v>0.68002664491455966</v>
      </c>
      <c r="P365" s="26">
        <f t="shared" si="52"/>
        <v>1</v>
      </c>
    </row>
    <row r="366" spans="1:16" x14ac:dyDescent="0.3">
      <c r="A366" s="1">
        <v>39885</v>
      </c>
      <c r="B366" s="5">
        <f t="shared" si="45"/>
        <v>1</v>
      </c>
      <c r="C366">
        <v>2616.6000979999999</v>
      </c>
      <c r="D366">
        <v>2726.1499020000001</v>
      </c>
      <c r="E366">
        <v>2616.6000979999999</v>
      </c>
      <c r="F366">
        <v>2719.25</v>
      </c>
      <c r="G366">
        <v>0</v>
      </c>
      <c r="H366" s="6">
        <f t="shared" si="46"/>
        <v>1</v>
      </c>
      <c r="I366" s="6">
        <f t="shared" si="47"/>
        <v>1</v>
      </c>
      <c r="J366" s="6">
        <f t="shared" si="48"/>
        <v>2687.3333333333335</v>
      </c>
      <c r="K366" s="6">
        <f t="shared" si="53"/>
        <v>0</v>
      </c>
      <c r="L366" s="6">
        <f t="shared" si="49"/>
        <v>1</v>
      </c>
      <c r="M366" s="7">
        <v>0</v>
      </c>
      <c r="N366" s="24">
        <f t="shared" si="50"/>
        <v>0.91930574788043173</v>
      </c>
      <c r="O366" s="25">
        <f t="shared" si="51"/>
        <v>0.71490062592998482</v>
      </c>
      <c r="P366" s="26">
        <f t="shared" si="52"/>
        <v>1</v>
      </c>
    </row>
    <row r="367" spans="1:16" x14ac:dyDescent="0.3">
      <c r="A367" s="1">
        <v>39888</v>
      </c>
      <c r="B367" s="5">
        <f t="shared" si="45"/>
        <v>1</v>
      </c>
      <c r="C367">
        <v>2716.0500489999999</v>
      </c>
      <c r="D367">
        <v>2781.9499510000001</v>
      </c>
      <c r="E367">
        <v>2701.9499510000001</v>
      </c>
      <c r="F367">
        <v>2777.25</v>
      </c>
      <c r="G367">
        <v>0</v>
      </c>
      <c r="H367" s="6">
        <f t="shared" si="46"/>
        <v>1</v>
      </c>
      <c r="I367" s="6">
        <f t="shared" si="47"/>
        <v>-1</v>
      </c>
      <c r="J367" s="6">
        <f t="shared" si="48"/>
        <v>2753.7166340000003</v>
      </c>
      <c r="K367" s="6">
        <f t="shared" si="53"/>
        <v>0</v>
      </c>
      <c r="L367" s="6">
        <f t="shared" si="49"/>
        <v>1</v>
      </c>
      <c r="M367" s="7">
        <v>0</v>
      </c>
      <c r="N367" s="24">
        <f t="shared" si="50"/>
        <v>0.80395728457340698</v>
      </c>
      <c r="O367" s="25">
        <f t="shared" si="51"/>
        <v>0.69082034565924855</v>
      </c>
      <c r="P367" s="26">
        <f t="shared" si="52"/>
        <v>1</v>
      </c>
    </row>
    <row r="368" spans="1:16" x14ac:dyDescent="0.3">
      <c r="A368" s="1">
        <v>39889</v>
      </c>
      <c r="B368" s="5">
        <f t="shared" si="45"/>
        <v>0</v>
      </c>
      <c r="C368">
        <v>2776.3500979999999</v>
      </c>
      <c r="D368">
        <v>2805.6000979999999</v>
      </c>
      <c r="E368">
        <v>2738.6999510000001</v>
      </c>
      <c r="F368">
        <v>2757.4499510000001</v>
      </c>
      <c r="G368">
        <v>0</v>
      </c>
      <c r="H368" s="6">
        <f t="shared" si="46"/>
        <v>0</v>
      </c>
      <c r="I368" s="6">
        <f t="shared" si="47"/>
        <v>-1</v>
      </c>
      <c r="J368" s="6">
        <f t="shared" si="48"/>
        <v>2767.25</v>
      </c>
      <c r="K368" s="6">
        <f t="shared" si="53"/>
        <v>0</v>
      </c>
      <c r="L368" s="6">
        <f t="shared" si="49"/>
        <v>1</v>
      </c>
      <c r="M368" s="7">
        <v>0</v>
      </c>
      <c r="N368" s="24">
        <f t="shared" si="50"/>
        <v>0.59811035262021839</v>
      </c>
      <c r="O368" s="25">
        <f t="shared" si="51"/>
        <v>0.64522386578946178</v>
      </c>
      <c r="P368" s="26">
        <f t="shared" si="52"/>
        <v>1</v>
      </c>
    </row>
    <row r="369" spans="1:16" x14ac:dyDescent="0.3">
      <c r="A369" s="1">
        <v>39890</v>
      </c>
      <c r="B369" s="5">
        <f t="shared" si="45"/>
        <v>1</v>
      </c>
      <c r="C369">
        <v>2757.6499020000001</v>
      </c>
      <c r="D369">
        <v>2836.0500489999999</v>
      </c>
      <c r="E369">
        <v>2752.25</v>
      </c>
      <c r="F369">
        <v>2794.6999510000001</v>
      </c>
      <c r="G369">
        <v>0</v>
      </c>
      <c r="H369" s="6">
        <f t="shared" si="46"/>
        <v>1</v>
      </c>
      <c r="I369" s="6">
        <f t="shared" si="47"/>
        <v>-1</v>
      </c>
      <c r="J369" s="6">
        <f t="shared" si="48"/>
        <v>2794.3333333333335</v>
      </c>
      <c r="K369" s="6">
        <f t="shared" si="53"/>
        <v>0</v>
      </c>
      <c r="L369" s="6">
        <f t="shared" si="49"/>
        <v>1</v>
      </c>
      <c r="M369" s="7">
        <v>1</v>
      </c>
      <c r="N369" s="24">
        <f t="shared" si="50"/>
        <v>0.74238186742358259</v>
      </c>
      <c r="O369" s="25">
        <f t="shared" si="51"/>
        <v>0.67751648533050712</v>
      </c>
      <c r="P369" s="26">
        <f t="shared" si="52"/>
        <v>1</v>
      </c>
    </row>
    <row r="370" spans="1:16" x14ac:dyDescent="0.3">
      <c r="A370" s="1">
        <v>39891</v>
      </c>
      <c r="B370" s="5">
        <f t="shared" si="45"/>
        <v>1</v>
      </c>
      <c r="C370">
        <v>2797.0500489999999</v>
      </c>
      <c r="D370">
        <v>2822.25</v>
      </c>
      <c r="E370">
        <v>2771.3500979999999</v>
      </c>
      <c r="F370">
        <v>2807.1499020000001</v>
      </c>
      <c r="G370">
        <v>0</v>
      </c>
      <c r="H370" s="6">
        <f t="shared" si="46"/>
        <v>1</v>
      </c>
      <c r="I370" s="6">
        <f t="shared" si="47"/>
        <v>-1</v>
      </c>
      <c r="J370" s="6">
        <f t="shared" si="48"/>
        <v>2800.25</v>
      </c>
      <c r="K370" s="6">
        <f t="shared" si="53"/>
        <v>0</v>
      </c>
      <c r="L370" s="6">
        <f t="shared" si="49"/>
        <v>1</v>
      </c>
      <c r="M370" s="7">
        <v>0</v>
      </c>
      <c r="N370" s="24">
        <f t="shared" si="50"/>
        <v>0.66407966448570732</v>
      </c>
      <c r="O370" s="25">
        <f t="shared" si="51"/>
        <v>0.66017623216730281</v>
      </c>
      <c r="P370" s="26">
        <f t="shared" si="52"/>
        <v>1</v>
      </c>
    </row>
    <row r="371" spans="1:16" x14ac:dyDescent="0.3">
      <c r="A371" s="1">
        <v>39892</v>
      </c>
      <c r="B371" s="5">
        <f t="shared" si="45"/>
        <v>0</v>
      </c>
      <c r="C371">
        <v>2807.3500979999999</v>
      </c>
      <c r="D371">
        <v>2816.1000979999999</v>
      </c>
      <c r="E371">
        <v>2773.6499020000001</v>
      </c>
      <c r="F371">
        <v>2807.0500489999999</v>
      </c>
      <c r="G371">
        <v>0</v>
      </c>
      <c r="H371" s="6">
        <f t="shared" si="46"/>
        <v>0</v>
      </c>
      <c r="I371" s="6">
        <f t="shared" si="47"/>
        <v>-1</v>
      </c>
      <c r="J371" s="6">
        <f t="shared" si="48"/>
        <v>2798.9333496666663</v>
      </c>
      <c r="K371" s="6">
        <f t="shared" si="53"/>
        <v>1</v>
      </c>
      <c r="L371" s="6">
        <f t="shared" si="49"/>
        <v>1</v>
      </c>
      <c r="M371" s="7">
        <v>0</v>
      </c>
      <c r="N371" s="24">
        <f t="shared" si="50"/>
        <v>0.63550542542871724</v>
      </c>
      <c r="O371" s="25">
        <f t="shared" si="51"/>
        <v>0.65373675042076629</v>
      </c>
      <c r="P371" s="26">
        <f t="shared" si="52"/>
        <v>1</v>
      </c>
    </row>
    <row r="372" spans="1:16" x14ac:dyDescent="0.3">
      <c r="A372" s="1">
        <v>39895</v>
      </c>
      <c r="B372" s="5">
        <f t="shared" si="45"/>
        <v>1</v>
      </c>
      <c r="C372">
        <v>2807.25</v>
      </c>
      <c r="D372">
        <v>2949.75</v>
      </c>
      <c r="E372">
        <v>2807.25</v>
      </c>
      <c r="F372">
        <v>2939.8999020000001</v>
      </c>
      <c r="G372">
        <v>0</v>
      </c>
      <c r="H372" s="6">
        <f t="shared" si="46"/>
        <v>1</v>
      </c>
      <c r="I372" s="6">
        <f t="shared" si="47"/>
        <v>1</v>
      </c>
      <c r="J372" s="6">
        <f t="shared" si="48"/>
        <v>2898.9666340000003</v>
      </c>
      <c r="K372" s="6">
        <f t="shared" si="53"/>
        <v>0</v>
      </c>
      <c r="L372" s="6">
        <f t="shared" si="49"/>
        <v>1</v>
      </c>
      <c r="M372" s="7">
        <v>0</v>
      </c>
      <c r="N372" s="24">
        <f t="shared" si="50"/>
        <v>1.0059302288930088</v>
      </c>
      <c r="O372" s="25">
        <f t="shared" si="51"/>
        <v>0.73222293355058266</v>
      </c>
      <c r="P372" s="26">
        <f t="shared" si="52"/>
        <v>1</v>
      </c>
    </row>
    <row r="373" spans="1:16" x14ac:dyDescent="0.3">
      <c r="A373" s="1">
        <v>39896</v>
      </c>
      <c r="B373" s="5">
        <f t="shared" si="45"/>
        <v>1</v>
      </c>
      <c r="C373">
        <v>2923.8000489999999</v>
      </c>
      <c r="D373">
        <v>3017.3999020000001</v>
      </c>
      <c r="E373">
        <v>2914.5</v>
      </c>
      <c r="F373">
        <v>2938.6999510000001</v>
      </c>
      <c r="G373">
        <v>0</v>
      </c>
      <c r="H373" s="6">
        <f t="shared" si="46"/>
        <v>1</v>
      </c>
      <c r="I373" s="6">
        <f t="shared" si="47"/>
        <v>-1</v>
      </c>
      <c r="J373" s="6">
        <f t="shared" si="48"/>
        <v>2956.8666176666666</v>
      </c>
      <c r="K373" s="6">
        <f t="shared" si="53"/>
        <v>0</v>
      </c>
      <c r="L373" s="6">
        <f t="shared" si="49"/>
        <v>1</v>
      </c>
      <c r="M373" s="7">
        <v>1</v>
      </c>
      <c r="N373" s="24">
        <f t="shared" si="50"/>
        <v>0.69207213250077959</v>
      </c>
      <c r="O373" s="25">
        <f t="shared" si="51"/>
        <v>0.66642772430855624</v>
      </c>
      <c r="P373" s="26">
        <f t="shared" si="52"/>
        <v>1</v>
      </c>
    </row>
    <row r="374" spans="1:16" x14ac:dyDescent="0.3">
      <c r="A374" s="1">
        <v>39897</v>
      </c>
      <c r="B374" s="5">
        <f t="shared" si="45"/>
        <v>1</v>
      </c>
      <c r="C374">
        <v>2938.8000489999999</v>
      </c>
      <c r="D374">
        <v>2996.5</v>
      </c>
      <c r="E374">
        <v>2923.3000489999999</v>
      </c>
      <c r="F374">
        <v>2984.3500979999999</v>
      </c>
      <c r="G374">
        <v>0</v>
      </c>
      <c r="H374" s="6">
        <f t="shared" si="46"/>
        <v>1</v>
      </c>
      <c r="I374" s="6">
        <f t="shared" si="47"/>
        <v>-1</v>
      </c>
      <c r="J374" s="6">
        <f t="shared" si="48"/>
        <v>2968.0500489999999</v>
      </c>
      <c r="K374" s="6">
        <f t="shared" si="53"/>
        <v>0</v>
      </c>
      <c r="L374" s="6">
        <f t="shared" si="49"/>
        <v>1</v>
      </c>
      <c r="M374" s="7">
        <v>1</v>
      </c>
      <c r="N374" s="24">
        <f t="shared" si="50"/>
        <v>0.75969659688717506</v>
      </c>
      <c r="O374" s="25">
        <f t="shared" si="51"/>
        <v>0.68128785806523273</v>
      </c>
      <c r="P374" s="26">
        <f t="shared" si="52"/>
        <v>1</v>
      </c>
    </row>
    <row r="375" spans="1:16" x14ac:dyDescent="0.3">
      <c r="A375" s="1">
        <v>39898</v>
      </c>
      <c r="B375" s="5">
        <f t="shared" si="45"/>
        <v>1</v>
      </c>
      <c r="C375">
        <v>2982.25</v>
      </c>
      <c r="D375">
        <v>3103.3500979999999</v>
      </c>
      <c r="E375">
        <v>2982.25</v>
      </c>
      <c r="F375">
        <v>3082.25</v>
      </c>
      <c r="G375">
        <v>0</v>
      </c>
      <c r="H375" s="6">
        <f t="shared" si="46"/>
        <v>1</v>
      </c>
      <c r="I375" s="6">
        <f t="shared" si="47"/>
        <v>1</v>
      </c>
      <c r="J375" s="6">
        <f t="shared" si="48"/>
        <v>3055.9500326666662</v>
      </c>
      <c r="K375" s="6">
        <f t="shared" si="53"/>
        <v>0</v>
      </c>
      <c r="L375" s="6">
        <f t="shared" si="49"/>
        <v>1</v>
      </c>
      <c r="M375" s="7">
        <v>1</v>
      </c>
      <c r="N375" s="24">
        <f t="shared" si="50"/>
        <v>0.913317067421758</v>
      </c>
      <c r="O375" s="25">
        <f t="shared" si="51"/>
        <v>0.71367845748436731</v>
      </c>
      <c r="P375" s="26">
        <f t="shared" si="52"/>
        <v>1</v>
      </c>
    </row>
    <row r="376" spans="1:16" x14ac:dyDescent="0.3">
      <c r="A376" s="1">
        <v>39899</v>
      </c>
      <c r="B376" s="5">
        <f t="shared" si="45"/>
        <v>1</v>
      </c>
      <c r="C376">
        <v>3079.3999020000001</v>
      </c>
      <c r="D376">
        <v>3123.3500979999999</v>
      </c>
      <c r="E376">
        <v>3055.8999020000001</v>
      </c>
      <c r="F376">
        <v>3108.6499020000001</v>
      </c>
      <c r="G376">
        <v>0</v>
      </c>
      <c r="H376" s="6">
        <f t="shared" si="46"/>
        <v>1</v>
      </c>
      <c r="I376" s="6">
        <f t="shared" si="47"/>
        <v>-1</v>
      </c>
      <c r="J376" s="6">
        <f t="shared" si="48"/>
        <v>3095.9666340000003</v>
      </c>
      <c r="K376" s="6">
        <f t="shared" si="53"/>
        <v>0</v>
      </c>
      <c r="L376" s="6">
        <f t="shared" si="49"/>
        <v>1</v>
      </c>
      <c r="M376" s="7">
        <v>0</v>
      </c>
      <c r="N376" s="24">
        <f t="shared" si="50"/>
        <v>0.71586533748369507</v>
      </c>
      <c r="O376" s="25">
        <f t="shared" si="51"/>
        <v>0.67169588724333551</v>
      </c>
      <c r="P376" s="26">
        <f t="shared" si="52"/>
        <v>1</v>
      </c>
    </row>
    <row r="377" spans="1:16" x14ac:dyDescent="0.3">
      <c r="A377" s="1">
        <v>39902</v>
      </c>
      <c r="B377" s="5">
        <f t="shared" si="45"/>
        <v>0</v>
      </c>
      <c r="C377">
        <v>3108.75</v>
      </c>
      <c r="D377">
        <v>3110.1999510000001</v>
      </c>
      <c r="E377">
        <v>2962.3999020000001</v>
      </c>
      <c r="F377">
        <v>2978.1499020000001</v>
      </c>
      <c r="G377">
        <v>0</v>
      </c>
      <c r="H377" s="6">
        <f t="shared" si="46"/>
        <v>0</v>
      </c>
      <c r="I377" s="6">
        <f t="shared" si="47"/>
        <v>-1</v>
      </c>
      <c r="J377" s="6">
        <f t="shared" si="48"/>
        <v>3016.9165850000004</v>
      </c>
      <c r="K377" s="6">
        <f t="shared" si="53"/>
        <v>1</v>
      </c>
      <c r="L377" s="6">
        <f t="shared" si="49"/>
        <v>1</v>
      </c>
      <c r="M377" s="7">
        <v>0</v>
      </c>
      <c r="N377" s="24">
        <f t="shared" si="50"/>
        <v>0.35572543061840534</v>
      </c>
      <c r="O377" s="25">
        <f t="shared" si="51"/>
        <v>0.58800528893962012</v>
      </c>
      <c r="P377" s="26">
        <f t="shared" si="52"/>
        <v>1</v>
      </c>
    </row>
    <row r="378" spans="1:16" x14ac:dyDescent="0.3">
      <c r="A378" s="1">
        <v>39903</v>
      </c>
      <c r="B378" s="5">
        <f t="shared" si="45"/>
        <v>1</v>
      </c>
      <c r="C378">
        <v>2981.6999510000001</v>
      </c>
      <c r="D378">
        <v>3054.3000489999999</v>
      </c>
      <c r="E378">
        <v>2966.3999020000001</v>
      </c>
      <c r="F378">
        <v>3020.9499510000001</v>
      </c>
      <c r="G378">
        <v>0</v>
      </c>
      <c r="H378" s="6">
        <f t="shared" si="46"/>
        <v>1</v>
      </c>
      <c r="I378" s="6">
        <f t="shared" si="47"/>
        <v>-1</v>
      </c>
      <c r="J378" s="6">
        <f t="shared" si="48"/>
        <v>3013.8833006666669</v>
      </c>
      <c r="K378" s="6">
        <f t="shared" si="53"/>
        <v>1</v>
      </c>
      <c r="L378" s="6">
        <f t="shared" si="49"/>
        <v>1</v>
      </c>
      <c r="M378" s="7">
        <v>1</v>
      </c>
      <c r="N378" s="24">
        <f t="shared" si="50"/>
        <v>0.74868165087752281</v>
      </c>
      <c r="O378" s="25">
        <f t="shared" si="51"/>
        <v>0.67889136967019192</v>
      </c>
      <c r="P378" s="26">
        <f t="shared" si="52"/>
        <v>1</v>
      </c>
    </row>
    <row r="379" spans="1:16" x14ac:dyDescent="0.3">
      <c r="A379" s="1">
        <v>39904</v>
      </c>
      <c r="B379" s="5">
        <f t="shared" si="45"/>
        <v>1</v>
      </c>
      <c r="C379">
        <v>3023.8500979999999</v>
      </c>
      <c r="D379">
        <v>3069.3000489999999</v>
      </c>
      <c r="E379">
        <v>2965.6999510000001</v>
      </c>
      <c r="F379">
        <v>3060.3500979999999</v>
      </c>
      <c r="G379">
        <v>0</v>
      </c>
      <c r="H379" s="6">
        <f t="shared" si="46"/>
        <v>1</v>
      </c>
      <c r="I379" s="6">
        <f t="shared" si="47"/>
        <v>-1</v>
      </c>
      <c r="J379" s="6">
        <f t="shared" si="48"/>
        <v>3031.7833659999997</v>
      </c>
      <c r="K379" s="6">
        <f t="shared" si="53"/>
        <v>0</v>
      </c>
      <c r="L379" s="6">
        <f t="shared" si="49"/>
        <v>1</v>
      </c>
      <c r="M379" s="7">
        <v>1</v>
      </c>
      <c r="N379" s="24">
        <f t="shared" si="50"/>
        <v>0.75294399831108449</v>
      </c>
      <c r="O379" s="25">
        <f t="shared" si="51"/>
        <v>0.67981984300143428</v>
      </c>
      <c r="P379" s="26">
        <f t="shared" si="52"/>
        <v>1</v>
      </c>
    </row>
    <row r="380" spans="1:16" x14ac:dyDescent="0.3">
      <c r="A380" s="1">
        <v>39905</v>
      </c>
      <c r="B380" s="5">
        <f t="shared" si="45"/>
        <v>1</v>
      </c>
      <c r="C380">
        <v>3061.0500489999999</v>
      </c>
      <c r="D380">
        <v>3228.75</v>
      </c>
      <c r="E380">
        <v>3061.0500489999999</v>
      </c>
      <c r="F380">
        <v>3211.0500489999999</v>
      </c>
      <c r="G380">
        <v>0</v>
      </c>
      <c r="H380" s="6">
        <f t="shared" si="46"/>
        <v>1</v>
      </c>
      <c r="I380" s="6">
        <f t="shared" si="47"/>
        <v>1</v>
      </c>
      <c r="J380" s="6">
        <f t="shared" si="48"/>
        <v>3166.9500326666662</v>
      </c>
      <c r="K380" s="6">
        <f t="shared" si="53"/>
        <v>0</v>
      </c>
      <c r="L380" s="6">
        <f t="shared" si="49"/>
        <v>1</v>
      </c>
      <c r="M380" s="7">
        <v>0</v>
      </c>
      <c r="N380" s="24">
        <f t="shared" si="50"/>
        <v>1.0569177512353747</v>
      </c>
      <c r="O380" s="25">
        <f t="shared" si="51"/>
        <v>0.74210108308894263</v>
      </c>
      <c r="P380" s="26">
        <f t="shared" si="52"/>
        <v>1</v>
      </c>
    </row>
    <row r="381" spans="1:16" x14ac:dyDescent="0.3">
      <c r="A381" s="1">
        <v>39909</v>
      </c>
      <c r="B381" s="5">
        <f t="shared" si="45"/>
        <v>1</v>
      </c>
      <c r="C381">
        <v>3211.3500979999999</v>
      </c>
      <c r="D381">
        <v>3303.8999020000001</v>
      </c>
      <c r="E381">
        <v>3211.3500979999999</v>
      </c>
      <c r="F381">
        <v>3256.6000979999999</v>
      </c>
      <c r="G381">
        <v>0</v>
      </c>
      <c r="H381" s="6">
        <f t="shared" si="46"/>
        <v>1</v>
      </c>
      <c r="I381" s="6">
        <f t="shared" si="47"/>
        <v>1</v>
      </c>
      <c r="J381" s="6">
        <f t="shared" si="48"/>
        <v>3257.2833659999997</v>
      </c>
      <c r="K381" s="6">
        <f t="shared" si="53"/>
        <v>0</v>
      </c>
      <c r="L381" s="6">
        <f t="shared" si="49"/>
        <v>1</v>
      </c>
      <c r="M381" s="7">
        <v>1</v>
      </c>
      <c r="N381" s="24">
        <f t="shared" si="50"/>
        <v>0.76135219800234377</v>
      </c>
      <c r="O381" s="25">
        <f t="shared" si="51"/>
        <v>0.68164723859072318</v>
      </c>
      <c r="P381" s="26">
        <f t="shared" si="52"/>
        <v>1</v>
      </c>
    </row>
    <row r="382" spans="1:16" x14ac:dyDescent="0.3">
      <c r="A382" s="1">
        <v>39911</v>
      </c>
      <c r="B382" s="5">
        <f t="shared" si="45"/>
        <v>1</v>
      </c>
      <c r="C382">
        <v>3255.3500979999999</v>
      </c>
      <c r="D382">
        <v>3357.0500489999999</v>
      </c>
      <c r="E382">
        <v>3149.25</v>
      </c>
      <c r="F382">
        <v>3342.9499510000001</v>
      </c>
      <c r="G382">
        <v>0</v>
      </c>
      <c r="H382" s="6">
        <f t="shared" si="46"/>
        <v>1</v>
      </c>
      <c r="I382" s="6">
        <f t="shared" si="47"/>
        <v>-1</v>
      </c>
      <c r="J382" s="6">
        <f t="shared" si="48"/>
        <v>3283.0833333333335</v>
      </c>
      <c r="K382" s="6">
        <f t="shared" si="53"/>
        <v>0</v>
      </c>
      <c r="L382" s="6">
        <f t="shared" si="49"/>
        <v>1</v>
      </c>
      <c r="M382" s="7">
        <v>1</v>
      </c>
      <c r="N382" s="24">
        <f t="shared" si="50"/>
        <v>0.92573524290621367</v>
      </c>
      <c r="O382" s="25">
        <f t="shared" si="51"/>
        <v>0.71620925830446702</v>
      </c>
      <c r="P382" s="26">
        <f t="shared" si="52"/>
        <v>1</v>
      </c>
    </row>
    <row r="383" spans="1:16" x14ac:dyDescent="0.3">
      <c r="A383" s="1">
        <v>39912</v>
      </c>
      <c r="B383" s="5">
        <f t="shared" si="45"/>
        <v>0</v>
      </c>
      <c r="C383">
        <v>3346</v>
      </c>
      <c r="D383">
        <v>3401.1499020000001</v>
      </c>
      <c r="E383">
        <v>3307.0500489999999</v>
      </c>
      <c r="F383">
        <v>3342.0500489999999</v>
      </c>
      <c r="G383">
        <v>0</v>
      </c>
      <c r="H383" s="6">
        <f t="shared" si="46"/>
        <v>0</v>
      </c>
      <c r="I383" s="6">
        <f t="shared" si="47"/>
        <v>-1</v>
      </c>
      <c r="J383" s="6">
        <f t="shared" si="48"/>
        <v>3350.0833333333335</v>
      </c>
      <c r="K383" s="6">
        <f t="shared" si="53"/>
        <v>0</v>
      </c>
      <c r="L383" s="6">
        <f t="shared" si="49"/>
        <v>1</v>
      </c>
      <c r="M383" s="7">
        <v>1</v>
      </c>
      <c r="N383" s="24">
        <f t="shared" si="50"/>
        <v>0.64086693465083389</v>
      </c>
      <c r="O383" s="25">
        <f t="shared" si="51"/>
        <v>0.65494940606820773</v>
      </c>
      <c r="P383" s="26">
        <f t="shared" si="52"/>
        <v>1</v>
      </c>
    </row>
    <row r="384" spans="1:16" x14ac:dyDescent="0.3">
      <c r="A384" s="1">
        <v>39916</v>
      </c>
      <c r="B384" s="5">
        <f t="shared" si="45"/>
        <v>1</v>
      </c>
      <c r="C384">
        <v>3342.1999510000001</v>
      </c>
      <c r="D384">
        <v>3417.8000489999999</v>
      </c>
      <c r="E384">
        <v>3334.1499020000001</v>
      </c>
      <c r="F384">
        <v>3382.6000979999999</v>
      </c>
      <c r="G384">
        <v>0</v>
      </c>
      <c r="H384" s="6">
        <f t="shared" si="46"/>
        <v>1</v>
      </c>
      <c r="I384" s="6">
        <f t="shared" si="47"/>
        <v>-1</v>
      </c>
      <c r="J384" s="6">
        <f t="shared" si="48"/>
        <v>3378.1833496666673</v>
      </c>
      <c r="K384" s="6">
        <f t="shared" si="53"/>
        <v>0</v>
      </c>
      <c r="L384" s="6">
        <f t="shared" si="49"/>
        <v>1</v>
      </c>
      <c r="M384" s="7">
        <v>1</v>
      </c>
      <c r="N384" s="24">
        <f t="shared" si="50"/>
        <v>0.74556423478095002</v>
      </c>
      <c r="O384" s="25">
        <f t="shared" si="51"/>
        <v>0.67821140092323862</v>
      </c>
      <c r="P384" s="26">
        <f t="shared" si="52"/>
        <v>1</v>
      </c>
    </row>
    <row r="385" spans="1:16" x14ac:dyDescent="0.3">
      <c r="A385" s="1">
        <v>39918</v>
      </c>
      <c r="B385" s="5">
        <f t="shared" si="45"/>
        <v>1</v>
      </c>
      <c r="C385">
        <v>3381.4499510000001</v>
      </c>
      <c r="D385">
        <v>3497.5500489999999</v>
      </c>
      <c r="E385">
        <v>3311.8000489999999</v>
      </c>
      <c r="F385">
        <v>3484.1499020000001</v>
      </c>
      <c r="G385">
        <v>0</v>
      </c>
      <c r="H385" s="6">
        <f t="shared" si="46"/>
        <v>1</v>
      </c>
      <c r="I385" s="6">
        <f t="shared" si="47"/>
        <v>-1</v>
      </c>
      <c r="J385" s="6">
        <f t="shared" si="48"/>
        <v>3431.1666666666665</v>
      </c>
      <c r="K385" s="6">
        <f t="shared" si="53"/>
        <v>0</v>
      </c>
      <c r="L385" s="6">
        <f t="shared" si="49"/>
        <v>1</v>
      </c>
      <c r="M385" s="7">
        <v>1</v>
      </c>
      <c r="N385" s="24">
        <f t="shared" si="50"/>
        <v>0.9497681908323673</v>
      </c>
      <c r="O385" s="25">
        <f t="shared" si="51"/>
        <v>0.72106855693726046</v>
      </c>
      <c r="P385" s="26">
        <f t="shared" si="52"/>
        <v>1</v>
      </c>
    </row>
    <row r="386" spans="1:16" x14ac:dyDescent="0.3">
      <c r="A386" s="1">
        <v>39919</v>
      </c>
      <c r="B386" s="5">
        <f t="shared" si="45"/>
        <v>0</v>
      </c>
      <c r="C386">
        <v>3484.3500979999999</v>
      </c>
      <c r="D386">
        <v>3511.25</v>
      </c>
      <c r="E386">
        <v>3354.1999510000001</v>
      </c>
      <c r="F386">
        <v>3369.5</v>
      </c>
      <c r="G386">
        <v>0</v>
      </c>
      <c r="H386" s="6">
        <f t="shared" si="46"/>
        <v>0</v>
      </c>
      <c r="I386" s="6">
        <f t="shared" si="47"/>
        <v>-1</v>
      </c>
      <c r="J386" s="6">
        <f t="shared" si="48"/>
        <v>3411.6499836666667</v>
      </c>
      <c r="K386" s="6">
        <f t="shared" si="53"/>
        <v>1</v>
      </c>
      <c r="L386" s="6">
        <f t="shared" si="49"/>
        <v>1</v>
      </c>
      <c r="M386" s="7">
        <v>0</v>
      </c>
      <c r="N386" s="24">
        <f t="shared" si="50"/>
        <v>0.39335428595605026</v>
      </c>
      <c r="O386" s="25">
        <f t="shared" si="51"/>
        <v>0.59708991389889954</v>
      </c>
      <c r="P386" s="26">
        <f t="shared" si="52"/>
        <v>1</v>
      </c>
    </row>
    <row r="387" spans="1:16" x14ac:dyDescent="0.3">
      <c r="A387" s="1">
        <v>39920</v>
      </c>
      <c r="B387" s="5">
        <f t="shared" si="45"/>
        <v>1</v>
      </c>
      <c r="C387">
        <v>3369.5</v>
      </c>
      <c r="D387">
        <v>3489.8500979999999</v>
      </c>
      <c r="E387">
        <v>3359.25</v>
      </c>
      <c r="F387">
        <v>3384.3999020000001</v>
      </c>
      <c r="G387">
        <v>0</v>
      </c>
      <c r="H387" s="6">
        <f t="shared" si="46"/>
        <v>1</v>
      </c>
      <c r="I387" s="6">
        <f t="shared" si="47"/>
        <v>-1</v>
      </c>
      <c r="J387" s="6">
        <f t="shared" si="48"/>
        <v>3411.1666666666665</v>
      </c>
      <c r="K387" s="6">
        <f t="shared" si="53"/>
        <v>1</v>
      </c>
      <c r="L387" s="6">
        <f t="shared" si="49"/>
        <v>1</v>
      </c>
      <c r="M387" s="7">
        <v>0</v>
      </c>
      <c r="N387" s="24">
        <f t="shared" si="50"/>
        <v>0.69815609689552349</v>
      </c>
      <c r="O387" s="25">
        <f t="shared" si="51"/>
        <v>0.66777882840622615</v>
      </c>
      <c r="P387" s="26">
        <f t="shared" si="52"/>
        <v>1</v>
      </c>
    </row>
    <row r="388" spans="1:16" x14ac:dyDescent="0.3">
      <c r="A388" s="1">
        <v>39923</v>
      </c>
      <c r="B388" s="5">
        <f t="shared" si="45"/>
        <v>0</v>
      </c>
      <c r="C388">
        <v>3384.75</v>
      </c>
      <c r="D388">
        <v>3441.1000979999999</v>
      </c>
      <c r="E388">
        <v>3339.4499510000001</v>
      </c>
      <c r="F388">
        <v>3377.1000979999999</v>
      </c>
      <c r="G388">
        <v>0</v>
      </c>
      <c r="H388" s="6">
        <f t="shared" si="46"/>
        <v>0</v>
      </c>
      <c r="I388" s="6">
        <f t="shared" si="47"/>
        <v>-1</v>
      </c>
      <c r="J388" s="6">
        <f t="shared" si="48"/>
        <v>3385.8833823333334</v>
      </c>
      <c r="K388" s="6">
        <f t="shared" si="53"/>
        <v>1</v>
      </c>
      <c r="L388" s="6">
        <f t="shared" si="49"/>
        <v>1</v>
      </c>
      <c r="M388" s="7">
        <v>0</v>
      </c>
      <c r="N388" s="24">
        <f t="shared" si="50"/>
        <v>0.63474887602547614</v>
      </c>
      <c r="O388" s="25">
        <f t="shared" si="51"/>
        <v>0.65356547419347444</v>
      </c>
      <c r="P388" s="26">
        <f t="shared" si="52"/>
        <v>1</v>
      </c>
    </row>
    <row r="389" spans="1:16" x14ac:dyDescent="0.3">
      <c r="A389" s="1">
        <v>39924</v>
      </c>
      <c r="B389" s="5">
        <f t="shared" ref="B389:B452" si="54">MODE(H389,I389,K389,L389,M389)</f>
        <v>1</v>
      </c>
      <c r="C389">
        <v>3376.8500979999999</v>
      </c>
      <c r="D389">
        <v>3414.6999510000001</v>
      </c>
      <c r="E389">
        <v>3309.3500979999999</v>
      </c>
      <c r="F389">
        <v>3365.3000489999999</v>
      </c>
      <c r="G389">
        <v>0</v>
      </c>
      <c r="H389" s="6">
        <f t="shared" ref="H389:H452" si="55">IF(C389&lt;F389,1,0)</f>
        <v>0</v>
      </c>
      <c r="I389" s="6">
        <f t="shared" ref="I389:I452" si="56">IF( C389=E389,1,IF( C389=D389,0,-1) )</f>
        <v>-1</v>
      </c>
      <c r="J389" s="6">
        <f t="shared" ref="J389:J452" si="57">AVERAGE(D389,E389,F389)</f>
        <v>3363.1166993333331</v>
      </c>
      <c r="K389" s="6">
        <f t="shared" si="53"/>
        <v>1</v>
      </c>
      <c r="L389" s="6">
        <f t="shared" si="49"/>
        <v>1</v>
      </c>
      <c r="M389" s="7">
        <v>1</v>
      </c>
      <c r="N389" s="24">
        <f t="shared" si="50"/>
        <v>0.62930951624481313</v>
      </c>
      <c r="O389" s="25">
        <f t="shared" si="51"/>
        <v>0.65233288061713235</v>
      </c>
      <c r="P389" s="26">
        <f t="shared" si="52"/>
        <v>1</v>
      </c>
    </row>
    <row r="390" spans="1:16" x14ac:dyDescent="0.3">
      <c r="A390" s="1">
        <v>39925</v>
      </c>
      <c r="B390" s="5">
        <f t="shared" si="54"/>
        <v>1</v>
      </c>
      <c r="C390">
        <v>3364.6000979999999</v>
      </c>
      <c r="D390">
        <v>3401.1000979999999</v>
      </c>
      <c r="E390">
        <v>3296.8999020000001</v>
      </c>
      <c r="F390">
        <v>3330.3000489999999</v>
      </c>
      <c r="G390">
        <v>0</v>
      </c>
      <c r="H390" s="6">
        <f t="shared" si="55"/>
        <v>0</v>
      </c>
      <c r="I390" s="6">
        <f t="shared" si="56"/>
        <v>-1</v>
      </c>
      <c r="J390" s="6">
        <f t="shared" si="57"/>
        <v>3342.7666829999998</v>
      </c>
      <c r="K390" s="6">
        <f t="shared" si="53"/>
        <v>1</v>
      </c>
      <c r="L390" s="6">
        <f t="shared" ref="L390:L453" si="58">IF(G390&gt;G389,0,1)</f>
        <v>1</v>
      </c>
      <c r="M390" s="7">
        <v>1</v>
      </c>
      <c r="N390" s="24">
        <f t="shared" ref="N390:N453" si="59">$B$2+SUMPRODUCT($C$2:$G$2,C390:G390)</f>
        <v>0.57119471453366255</v>
      </c>
      <c r="O390" s="25">
        <f t="shared" ref="O390:O453" si="60">EXP(N390)/(1+EXP(N390))</f>
        <v>0.63903880356541531</v>
      </c>
      <c r="P390" s="26">
        <f t="shared" ref="P390:P453" si="61">IF(O390&gt;0.5,1,0)</f>
        <v>1</v>
      </c>
    </row>
    <row r="391" spans="1:16" x14ac:dyDescent="0.3">
      <c r="A391" s="1">
        <v>39926</v>
      </c>
      <c r="B391" s="5">
        <f t="shared" si="54"/>
        <v>1</v>
      </c>
      <c r="C391">
        <v>3330.5</v>
      </c>
      <c r="D391">
        <v>3439.8999020000001</v>
      </c>
      <c r="E391">
        <v>3310.5</v>
      </c>
      <c r="F391">
        <v>3423.6999510000001</v>
      </c>
      <c r="G391">
        <v>0</v>
      </c>
      <c r="H391" s="6">
        <f t="shared" si="55"/>
        <v>1</v>
      </c>
      <c r="I391" s="6">
        <f t="shared" si="56"/>
        <v>-1</v>
      </c>
      <c r="J391" s="6">
        <f t="shared" si="57"/>
        <v>3391.3666176666666</v>
      </c>
      <c r="K391" s="6">
        <f t="shared" ref="K391:K454" si="62">IF(J391&gt;J390,0,1)</f>
        <v>0</v>
      </c>
      <c r="L391" s="6">
        <f t="shared" si="58"/>
        <v>1</v>
      </c>
      <c r="M391" s="7">
        <v>0</v>
      </c>
      <c r="N391" s="24">
        <f t="shared" si="59"/>
        <v>0.89847187920917893</v>
      </c>
      <c r="O391" s="25">
        <f t="shared" si="60"/>
        <v>0.71063537213201278</v>
      </c>
      <c r="P391" s="26">
        <f t="shared" si="61"/>
        <v>1</v>
      </c>
    </row>
    <row r="392" spans="1:16" x14ac:dyDescent="0.3">
      <c r="A392" s="1">
        <v>39927</v>
      </c>
      <c r="B392" s="5">
        <f t="shared" si="54"/>
        <v>1</v>
      </c>
      <c r="C392">
        <v>3423.6000979999999</v>
      </c>
      <c r="D392">
        <v>3491.3500979999999</v>
      </c>
      <c r="E392">
        <v>3402.8999020000001</v>
      </c>
      <c r="F392">
        <v>3480.75</v>
      </c>
      <c r="G392">
        <v>0</v>
      </c>
      <c r="H392" s="6">
        <f t="shared" si="55"/>
        <v>1</v>
      </c>
      <c r="I392" s="6">
        <f t="shared" si="56"/>
        <v>-1</v>
      </c>
      <c r="J392" s="6">
        <f t="shared" si="57"/>
        <v>3458.3333333333335</v>
      </c>
      <c r="K392" s="6">
        <f t="shared" si="62"/>
        <v>0</v>
      </c>
      <c r="L392" s="6">
        <f t="shared" si="58"/>
        <v>1</v>
      </c>
      <c r="M392" s="7">
        <v>0</v>
      </c>
      <c r="N392" s="24">
        <f t="shared" si="59"/>
        <v>0.79086317540592954</v>
      </c>
      <c r="O392" s="25">
        <f t="shared" si="60"/>
        <v>0.68801664102440052</v>
      </c>
      <c r="P392" s="26">
        <f t="shared" si="61"/>
        <v>1</v>
      </c>
    </row>
    <row r="393" spans="1:16" x14ac:dyDescent="0.3">
      <c r="A393" s="1">
        <v>39930</v>
      </c>
      <c r="B393" s="5">
        <f t="shared" si="54"/>
        <v>0</v>
      </c>
      <c r="C393">
        <v>3481.3000489999999</v>
      </c>
      <c r="D393">
        <v>3517.25</v>
      </c>
      <c r="E393">
        <v>3435.3000489999999</v>
      </c>
      <c r="F393">
        <v>3470</v>
      </c>
      <c r="G393">
        <v>0</v>
      </c>
      <c r="H393" s="6">
        <f t="shared" si="55"/>
        <v>0</v>
      </c>
      <c r="I393" s="6">
        <f t="shared" si="56"/>
        <v>-1</v>
      </c>
      <c r="J393" s="6">
        <f t="shared" si="57"/>
        <v>3474.1833496666663</v>
      </c>
      <c r="K393" s="6">
        <f t="shared" si="62"/>
        <v>0</v>
      </c>
      <c r="L393" s="6">
        <f t="shared" si="58"/>
        <v>1</v>
      </c>
      <c r="M393" s="7">
        <v>1</v>
      </c>
      <c r="N393" s="24">
        <f t="shared" si="59"/>
        <v>0.61734019862031164</v>
      </c>
      <c r="O393" s="25">
        <f t="shared" si="60"/>
        <v>0.64961337683522735</v>
      </c>
      <c r="P393" s="26">
        <f t="shared" si="61"/>
        <v>1</v>
      </c>
    </row>
    <row r="394" spans="1:16" x14ac:dyDescent="0.3">
      <c r="A394" s="1">
        <v>39931</v>
      </c>
      <c r="B394" s="5">
        <f t="shared" si="54"/>
        <v>0</v>
      </c>
      <c r="C394">
        <v>3469.5</v>
      </c>
      <c r="D394">
        <v>3471.9499510000001</v>
      </c>
      <c r="E394">
        <v>3351.5</v>
      </c>
      <c r="F394">
        <v>3362.3500979999999</v>
      </c>
      <c r="G394">
        <v>0</v>
      </c>
      <c r="H394" s="6">
        <f t="shared" si="55"/>
        <v>0</v>
      </c>
      <c r="I394" s="6">
        <f t="shared" si="56"/>
        <v>-1</v>
      </c>
      <c r="J394" s="6">
        <f t="shared" si="57"/>
        <v>3395.2666830000003</v>
      </c>
      <c r="K394" s="6">
        <f t="shared" si="62"/>
        <v>1</v>
      </c>
      <c r="L394" s="6">
        <f t="shared" si="58"/>
        <v>1</v>
      </c>
      <c r="M394" s="7">
        <v>0</v>
      </c>
      <c r="N394" s="24">
        <f t="shared" si="59"/>
        <v>0.39786499966546518</v>
      </c>
      <c r="O394" s="25">
        <f t="shared" si="60"/>
        <v>0.59817459543300899</v>
      </c>
      <c r="P394" s="26">
        <f t="shared" si="61"/>
        <v>1</v>
      </c>
    </row>
    <row r="395" spans="1:16" x14ac:dyDescent="0.3">
      <c r="A395" s="1">
        <v>39932</v>
      </c>
      <c r="B395" s="5">
        <f t="shared" si="54"/>
        <v>1</v>
      </c>
      <c r="C395">
        <v>3371.6499020000001</v>
      </c>
      <c r="D395">
        <v>3486.3999020000001</v>
      </c>
      <c r="E395">
        <v>3366.6999510000001</v>
      </c>
      <c r="F395">
        <v>3473.9499510000001</v>
      </c>
      <c r="G395">
        <v>0</v>
      </c>
      <c r="H395" s="6">
        <f t="shared" si="55"/>
        <v>1</v>
      </c>
      <c r="I395" s="6">
        <f t="shared" si="56"/>
        <v>-1</v>
      </c>
      <c r="J395" s="6">
        <f t="shared" si="57"/>
        <v>3442.3499346666667</v>
      </c>
      <c r="K395" s="6">
        <f t="shared" si="62"/>
        <v>0</v>
      </c>
      <c r="L395" s="6">
        <f t="shared" si="58"/>
        <v>1</v>
      </c>
      <c r="M395" s="7">
        <v>0</v>
      </c>
      <c r="N395" s="24">
        <f t="shared" si="59"/>
        <v>0.91556403676814735</v>
      </c>
      <c r="O395" s="25">
        <f t="shared" si="60"/>
        <v>0.71413738607084076</v>
      </c>
      <c r="P395" s="26">
        <f t="shared" si="61"/>
        <v>1</v>
      </c>
    </row>
    <row r="396" spans="1:16" x14ac:dyDescent="0.3">
      <c r="A396" s="1">
        <v>39937</v>
      </c>
      <c r="B396" s="5">
        <f t="shared" si="54"/>
        <v>1</v>
      </c>
      <c r="C396">
        <v>3478.6999510000001</v>
      </c>
      <c r="D396">
        <v>3664.5</v>
      </c>
      <c r="E396">
        <v>3478.6999510000001</v>
      </c>
      <c r="F396">
        <v>3654</v>
      </c>
      <c r="G396">
        <v>0</v>
      </c>
      <c r="H396" s="6">
        <f t="shared" si="55"/>
        <v>1</v>
      </c>
      <c r="I396" s="6">
        <f t="shared" si="56"/>
        <v>1</v>
      </c>
      <c r="J396" s="6">
        <f t="shared" si="57"/>
        <v>3599.0666503333337</v>
      </c>
      <c r="K396" s="6">
        <f t="shared" si="62"/>
        <v>0</v>
      </c>
      <c r="L396" s="6">
        <f t="shared" si="58"/>
        <v>1</v>
      </c>
      <c r="M396" s="7">
        <v>0</v>
      </c>
      <c r="N396" s="24">
        <f t="shared" si="59"/>
        <v>1.1239060739484721</v>
      </c>
      <c r="O396" s="25">
        <f t="shared" si="60"/>
        <v>0.75471253403970118</v>
      </c>
      <c r="P396" s="26">
        <f t="shared" si="61"/>
        <v>1</v>
      </c>
    </row>
    <row r="397" spans="1:16" x14ac:dyDescent="0.3">
      <c r="A397" s="1">
        <v>39938</v>
      </c>
      <c r="B397" s="5">
        <f t="shared" si="54"/>
        <v>0</v>
      </c>
      <c r="C397">
        <v>3664.5</v>
      </c>
      <c r="D397">
        <v>3682.1999510000001</v>
      </c>
      <c r="E397">
        <v>3618.75</v>
      </c>
      <c r="F397">
        <v>3661.8999020000001</v>
      </c>
      <c r="G397">
        <v>0</v>
      </c>
      <c r="H397" s="6">
        <f t="shared" si="55"/>
        <v>0</v>
      </c>
      <c r="I397" s="6">
        <f t="shared" si="56"/>
        <v>-1</v>
      </c>
      <c r="J397" s="6">
        <f t="shared" si="57"/>
        <v>3654.2832843333331</v>
      </c>
      <c r="K397" s="6">
        <f t="shared" si="62"/>
        <v>0</v>
      </c>
      <c r="L397" s="6">
        <f t="shared" si="58"/>
        <v>1</v>
      </c>
      <c r="M397" s="7">
        <v>0</v>
      </c>
      <c r="N397" s="24">
        <f t="shared" si="59"/>
        <v>0.63080634821151615</v>
      </c>
      <c r="O397" s="25">
        <f t="shared" si="60"/>
        <v>0.65267227671286154</v>
      </c>
      <c r="P397" s="26">
        <f t="shared" si="61"/>
        <v>1</v>
      </c>
    </row>
    <row r="398" spans="1:16" x14ac:dyDescent="0.3">
      <c r="A398" s="1">
        <v>39939</v>
      </c>
      <c r="B398" s="5">
        <f t="shared" si="54"/>
        <v>0</v>
      </c>
      <c r="C398">
        <v>3662</v>
      </c>
      <c r="D398">
        <v>3717.0500489999999</v>
      </c>
      <c r="E398">
        <v>3608.6499020000001</v>
      </c>
      <c r="F398">
        <v>3625.0500489999999</v>
      </c>
      <c r="G398">
        <v>0</v>
      </c>
      <c r="H398" s="6">
        <f t="shared" si="55"/>
        <v>0</v>
      </c>
      <c r="I398" s="6">
        <f t="shared" si="56"/>
        <v>-1</v>
      </c>
      <c r="J398" s="6">
        <f t="shared" si="57"/>
        <v>3650.25</v>
      </c>
      <c r="K398" s="6">
        <f t="shared" si="62"/>
        <v>1</v>
      </c>
      <c r="L398" s="6">
        <f t="shared" si="58"/>
        <v>1</v>
      </c>
      <c r="M398" s="7">
        <v>0</v>
      </c>
      <c r="N398" s="24">
        <f t="shared" si="59"/>
        <v>0.56118504176074591</v>
      </c>
      <c r="O398" s="25">
        <f t="shared" si="60"/>
        <v>0.63672669171582719</v>
      </c>
      <c r="P398" s="26">
        <f t="shared" si="61"/>
        <v>1</v>
      </c>
    </row>
    <row r="399" spans="1:16" x14ac:dyDescent="0.3">
      <c r="A399" s="1">
        <v>39940</v>
      </c>
      <c r="B399" s="5">
        <f t="shared" si="54"/>
        <v>1</v>
      </c>
      <c r="C399">
        <v>3617.1499020000001</v>
      </c>
      <c r="D399">
        <v>3692.0500489999999</v>
      </c>
      <c r="E399">
        <v>3617.1499020000001</v>
      </c>
      <c r="F399">
        <v>3683.8999020000001</v>
      </c>
      <c r="G399">
        <v>0</v>
      </c>
      <c r="H399" s="6">
        <f t="shared" si="55"/>
        <v>1</v>
      </c>
      <c r="I399" s="6">
        <f t="shared" si="56"/>
        <v>1</v>
      </c>
      <c r="J399" s="6">
        <f t="shared" si="57"/>
        <v>3664.3666176666666</v>
      </c>
      <c r="K399" s="6">
        <f t="shared" si="62"/>
        <v>0</v>
      </c>
      <c r="L399" s="6">
        <f t="shared" si="58"/>
        <v>1</v>
      </c>
      <c r="M399" s="7">
        <v>0</v>
      </c>
      <c r="N399" s="24">
        <f t="shared" si="59"/>
        <v>0.80555947905346048</v>
      </c>
      <c r="O399" s="25">
        <f t="shared" si="60"/>
        <v>0.69116244986091246</v>
      </c>
      <c r="P399" s="26">
        <f t="shared" si="61"/>
        <v>1</v>
      </c>
    </row>
    <row r="400" spans="1:16" x14ac:dyDescent="0.3">
      <c r="A400" s="1">
        <v>39941</v>
      </c>
      <c r="B400" s="5">
        <f t="shared" si="54"/>
        <v>0</v>
      </c>
      <c r="C400">
        <v>3681.8000489999999</v>
      </c>
      <c r="D400">
        <v>3711.25</v>
      </c>
      <c r="E400">
        <v>3582.8500979999999</v>
      </c>
      <c r="F400">
        <v>3620.6999510000001</v>
      </c>
      <c r="G400">
        <v>0</v>
      </c>
      <c r="H400" s="6">
        <f t="shared" si="55"/>
        <v>0</v>
      </c>
      <c r="I400" s="6">
        <f t="shared" si="56"/>
        <v>-1</v>
      </c>
      <c r="J400" s="6">
        <f t="shared" si="57"/>
        <v>3638.2666829999998</v>
      </c>
      <c r="K400" s="6">
        <f t="shared" si="62"/>
        <v>1</v>
      </c>
      <c r="L400" s="6">
        <f t="shared" si="58"/>
        <v>1</v>
      </c>
      <c r="M400" s="7">
        <v>0</v>
      </c>
      <c r="N400" s="24">
        <f t="shared" si="59"/>
        <v>0.51322701057525133</v>
      </c>
      <c r="O400" s="25">
        <f t="shared" si="60"/>
        <v>0.62556265586873583</v>
      </c>
      <c r="P400" s="26">
        <f t="shared" si="61"/>
        <v>1</v>
      </c>
    </row>
    <row r="401" spans="1:16" x14ac:dyDescent="0.3">
      <c r="A401" s="1">
        <v>39944</v>
      </c>
      <c r="B401" s="5">
        <f t="shared" si="54"/>
        <v>1</v>
      </c>
      <c r="C401">
        <v>3615.75</v>
      </c>
      <c r="D401">
        <v>3660.1999510000001</v>
      </c>
      <c r="E401">
        <v>3534.5500489999999</v>
      </c>
      <c r="F401">
        <v>3554.6000979999999</v>
      </c>
      <c r="G401">
        <v>0</v>
      </c>
      <c r="H401" s="6">
        <f t="shared" si="55"/>
        <v>0</v>
      </c>
      <c r="I401" s="6">
        <f t="shared" si="56"/>
        <v>-1</v>
      </c>
      <c r="J401" s="6">
        <f t="shared" si="57"/>
        <v>3583.1166993333331</v>
      </c>
      <c r="K401" s="6">
        <f t="shared" si="62"/>
        <v>1</v>
      </c>
      <c r="L401" s="6">
        <f t="shared" si="58"/>
        <v>1</v>
      </c>
      <c r="M401" s="7">
        <v>1</v>
      </c>
      <c r="N401" s="24">
        <f t="shared" si="59"/>
        <v>0.51029729191603035</v>
      </c>
      <c r="O401" s="25">
        <f t="shared" si="60"/>
        <v>0.62487616404723645</v>
      </c>
      <c r="P401" s="26">
        <f t="shared" si="61"/>
        <v>1</v>
      </c>
    </row>
    <row r="402" spans="1:16" x14ac:dyDescent="0.3">
      <c r="A402" s="1">
        <v>39945</v>
      </c>
      <c r="B402" s="5">
        <f t="shared" si="54"/>
        <v>1</v>
      </c>
      <c r="C402">
        <v>3554.6499020000001</v>
      </c>
      <c r="D402">
        <v>3691.6499020000001</v>
      </c>
      <c r="E402">
        <v>3534.1999510000001</v>
      </c>
      <c r="F402">
        <v>3681.1000979999999</v>
      </c>
      <c r="G402">
        <v>0</v>
      </c>
      <c r="H402" s="6">
        <f t="shared" si="55"/>
        <v>1</v>
      </c>
      <c r="I402" s="6">
        <f t="shared" si="56"/>
        <v>-1</v>
      </c>
      <c r="J402" s="6">
        <f t="shared" si="57"/>
        <v>3635.6499836666662</v>
      </c>
      <c r="K402" s="6">
        <f t="shared" si="62"/>
        <v>0</v>
      </c>
      <c r="L402" s="6">
        <f t="shared" si="58"/>
        <v>1</v>
      </c>
      <c r="M402" s="7">
        <v>1</v>
      </c>
      <c r="N402" s="24">
        <f t="shared" si="59"/>
        <v>0.99128315596833427</v>
      </c>
      <c r="O402" s="25">
        <f t="shared" si="60"/>
        <v>0.72934129516354573</v>
      </c>
      <c r="P402" s="26">
        <f t="shared" si="61"/>
        <v>1</v>
      </c>
    </row>
    <row r="403" spans="1:16" x14ac:dyDescent="0.3">
      <c r="A403" s="1">
        <v>39946</v>
      </c>
      <c r="B403" s="5">
        <f t="shared" si="54"/>
        <v>0</v>
      </c>
      <c r="C403">
        <v>3668.75</v>
      </c>
      <c r="D403">
        <v>3709.6000979999999</v>
      </c>
      <c r="E403">
        <v>3610.1999510000001</v>
      </c>
      <c r="F403">
        <v>3635.25</v>
      </c>
      <c r="G403">
        <v>0</v>
      </c>
      <c r="H403" s="6">
        <f t="shared" si="55"/>
        <v>0</v>
      </c>
      <c r="I403" s="6">
        <f t="shared" si="56"/>
        <v>-1</v>
      </c>
      <c r="J403" s="6">
        <f t="shared" si="57"/>
        <v>3651.6833496666663</v>
      </c>
      <c r="K403" s="6">
        <f t="shared" si="62"/>
        <v>0</v>
      </c>
      <c r="L403" s="6">
        <f t="shared" si="58"/>
        <v>1</v>
      </c>
      <c r="M403" s="7">
        <v>1</v>
      </c>
      <c r="N403" s="24">
        <f t="shared" si="59"/>
        <v>0.56726806332975233</v>
      </c>
      <c r="O403" s="25">
        <f t="shared" si="60"/>
        <v>0.6381325563490966</v>
      </c>
      <c r="P403" s="26">
        <f t="shared" si="61"/>
        <v>1</v>
      </c>
    </row>
    <row r="404" spans="1:16" x14ac:dyDescent="0.3">
      <c r="A404" s="1">
        <v>39947</v>
      </c>
      <c r="B404" s="5">
        <f t="shared" si="54"/>
        <v>1</v>
      </c>
      <c r="C404">
        <v>3631.8999020000001</v>
      </c>
      <c r="D404">
        <v>3631.8999020000001</v>
      </c>
      <c r="E404">
        <v>3537.6000979999999</v>
      </c>
      <c r="F404">
        <v>3593.4499510000001</v>
      </c>
      <c r="G404">
        <v>0</v>
      </c>
      <c r="H404" s="6">
        <f t="shared" si="55"/>
        <v>0</v>
      </c>
      <c r="I404" s="6">
        <f t="shared" si="56"/>
        <v>0</v>
      </c>
      <c r="J404" s="6">
        <f t="shared" si="57"/>
        <v>3587.6499836666667</v>
      </c>
      <c r="K404" s="6">
        <f t="shared" si="62"/>
        <v>1</v>
      </c>
      <c r="L404" s="6">
        <f t="shared" si="58"/>
        <v>1</v>
      </c>
      <c r="M404" s="7">
        <v>1</v>
      </c>
      <c r="N404" s="24">
        <f t="shared" si="59"/>
        <v>0.55803052165221867</v>
      </c>
      <c r="O404" s="25">
        <f t="shared" si="60"/>
        <v>0.63599671864413432</v>
      </c>
      <c r="P404" s="26">
        <f t="shared" si="61"/>
        <v>1</v>
      </c>
    </row>
    <row r="405" spans="1:16" x14ac:dyDescent="0.3">
      <c r="A405" s="1">
        <v>39948</v>
      </c>
      <c r="B405" s="5">
        <f t="shared" si="54"/>
        <v>1</v>
      </c>
      <c r="C405">
        <v>3597.8500979999999</v>
      </c>
      <c r="D405">
        <v>3686.25</v>
      </c>
      <c r="E405">
        <v>3597.8500979999999</v>
      </c>
      <c r="F405">
        <v>3671.6499020000001</v>
      </c>
      <c r="G405">
        <v>0</v>
      </c>
      <c r="H405" s="6">
        <f t="shared" si="55"/>
        <v>1</v>
      </c>
      <c r="I405" s="6">
        <f t="shared" si="56"/>
        <v>1</v>
      </c>
      <c r="J405" s="6">
        <f t="shared" si="57"/>
        <v>3651.9166666666665</v>
      </c>
      <c r="K405" s="6">
        <f t="shared" si="62"/>
        <v>0</v>
      </c>
      <c r="L405" s="6">
        <f t="shared" si="58"/>
        <v>1</v>
      </c>
      <c r="M405" s="7">
        <v>1</v>
      </c>
      <c r="N405" s="24">
        <f t="shared" si="59"/>
        <v>0.82866536964990967</v>
      </c>
      <c r="O405" s="25">
        <f t="shared" si="60"/>
        <v>0.69607265532310769</v>
      </c>
      <c r="P405" s="26">
        <f t="shared" si="61"/>
        <v>1</v>
      </c>
    </row>
    <row r="406" spans="1:16" x14ac:dyDescent="0.3">
      <c r="A406" s="1">
        <v>39951</v>
      </c>
      <c r="B406" s="5">
        <f t="shared" si="54"/>
        <v>1</v>
      </c>
      <c r="C406">
        <v>3673.1499020000001</v>
      </c>
      <c r="D406">
        <v>4384.2998049999997</v>
      </c>
      <c r="E406">
        <v>3673.1499020000001</v>
      </c>
      <c r="F406">
        <v>4323.1499020000001</v>
      </c>
      <c r="G406">
        <v>0</v>
      </c>
      <c r="H406" s="6">
        <f t="shared" si="55"/>
        <v>1</v>
      </c>
      <c r="I406" s="6">
        <f t="shared" si="56"/>
        <v>1</v>
      </c>
      <c r="J406" s="6">
        <f t="shared" si="57"/>
        <v>4126.8665363333339</v>
      </c>
      <c r="K406" s="6">
        <f t="shared" si="62"/>
        <v>0</v>
      </c>
      <c r="L406" s="6">
        <f t="shared" si="58"/>
        <v>1</v>
      </c>
      <c r="M406" s="7">
        <v>0</v>
      </c>
      <c r="N406" s="24">
        <f t="shared" si="59"/>
        <v>2.5232952470566516</v>
      </c>
      <c r="O406" s="25">
        <f t="shared" si="60"/>
        <v>0.92575885317199624</v>
      </c>
      <c r="P406" s="26">
        <f t="shared" si="61"/>
        <v>1</v>
      </c>
    </row>
    <row r="407" spans="1:16" x14ac:dyDescent="0.3">
      <c r="A407" s="1">
        <v>39952</v>
      </c>
      <c r="B407" s="5">
        <f t="shared" si="54"/>
        <v>0</v>
      </c>
      <c r="C407">
        <v>4324.9501950000003</v>
      </c>
      <c r="D407">
        <v>4509.3999020000001</v>
      </c>
      <c r="E407">
        <v>4167.6499020000001</v>
      </c>
      <c r="F407">
        <v>4318.4501950000003</v>
      </c>
      <c r="G407">
        <v>0</v>
      </c>
      <c r="H407" s="6">
        <f t="shared" si="55"/>
        <v>0</v>
      </c>
      <c r="I407" s="6">
        <f t="shared" si="56"/>
        <v>-1</v>
      </c>
      <c r="J407" s="6">
        <f t="shared" si="57"/>
        <v>4331.8333329999996</v>
      </c>
      <c r="K407" s="6">
        <f t="shared" si="62"/>
        <v>0</v>
      </c>
      <c r="L407" s="6">
        <f t="shared" si="58"/>
        <v>1</v>
      </c>
      <c r="M407" s="7">
        <v>1</v>
      </c>
      <c r="N407" s="24">
        <f t="shared" si="59"/>
        <v>0.7327724220648405</v>
      </c>
      <c r="O407" s="25">
        <f t="shared" si="60"/>
        <v>0.67541336642851701</v>
      </c>
      <c r="P407" s="26">
        <f t="shared" si="61"/>
        <v>1</v>
      </c>
    </row>
    <row r="408" spans="1:16" x14ac:dyDescent="0.3">
      <c r="A408" s="1">
        <v>39953</v>
      </c>
      <c r="B408" s="5">
        <f t="shared" si="54"/>
        <v>0</v>
      </c>
      <c r="C408">
        <v>4318.75</v>
      </c>
      <c r="D408">
        <v>4362.8500979999999</v>
      </c>
      <c r="E408">
        <v>4244.7001950000003</v>
      </c>
      <c r="F408">
        <v>4270.2998049999997</v>
      </c>
      <c r="G408">
        <v>0</v>
      </c>
      <c r="H408" s="6">
        <f t="shared" si="55"/>
        <v>0</v>
      </c>
      <c r="I408" s="6">
        <f t="shared" si="56"/>
        <v>-1</v>
      </c>
      <c r="J408" s="6">
        <f t="shared" si="57"/>
        <v>4292.6166993333327</v>
      </c>
      <c r="K408" s="6">
        <f t="shared" si="62"/>
        <v>1</v>
      </c>
      <c r="L408" s="6">
        <f t="shared" si="58"/>
        <v>1</v>
      </c>
      <c r="M408" s="7">
        <v>0</v>
      </c>
      <c r="N408" s="24">
        <f t="shared" si="59"/>
        <v>0.53204662363981992</v>
      </c>
      <c r="O408" s="25">
        <f t="shared" si="60"/>
        <v>0.62996032780830435</v>
      </c>
      <c r="P408" s="26">
        <f t="shared" si="61"/>
        <v>1</v>
      </c>
    </row>
    <row r="409" spans="1:16" x14ac:dyDescent="0.3">
      <c r="A409" s="1">
        <v>39954</v>
      </c>
      <c r="B409" s="5">
        <f t="shared" si="54"/>
        <v>0</v>
      </c>
      <c r="C409">
        <v>4270.3500979999999</v>
      </c>
      <c r="D409">
        <v>4319</v>
      </c>
      <c r="E409">
        <v>4199.2001950000003</v>
      </c>
      <c r="F409">
        <v>4210.8999020000001</v>
      </c>
      <c r="G409">
        <v>0</v>
      </c>
      <c r="H409" s="6">
        <f t="shared" si="55"/>
        <v>0</v>
      </c>
      <c r="I409" s="6">
        <f t="shared" si="56"/>
        <v>-1</v>
      </c>
      <c r="J409" s="6">
        <f t="shared" si="57"/>
        <v>4243.0333656666671</v>
      </c>
      <c r="K409" s="6">
        <f t="shared" si="62"/>
        <v>1</v>
      </c>
      <c r="L409" s="6">
        <f t="shared" si="58"/>
        <v>1</v>
      </c>
      <c r="M409" s="7">
        <v>0</v>
      </c>
      <c r="N409" s="24">
        <f t="shared" si="59"/>
        <v>0.50476466246524676</v>
      </c>
      <c r="O409" s="25">
        <f t="shared" si="60"/>
        <v>0.62357838950629707</v>
      </c>
      <c r="P409" s="26">
        <f t="shared" si="61"/>
        <v>1</v>
      </c>
    </row>
    <row r="410" spans="1:16" x14ac:dyDescent="0.3">
      <c r="A410" s="1">
        <v>39955</v>
      </c>
      <c r="B410" s="5">
        <f t="shared" si="54"/>
        <v>1</v>
      </c>
      <c r="C410">
        <v>4211.8500979999999</v>
      </c>
      <c r="D410">
        <v>4249.5</v>
      </c>
      <c r="E410">
        <v>4155.8500979999999</v>
      </c>
      <c r="F410">
        <v>4238.5</v>
      </c>
      <c r="G410">
        <v>0</v>
      </c>
      <c r="H410" s="6">
        <f t="shared" si="55"/>
        <v>1</v>
      </c>
      <c r="I410" s="6">
        <f t="shared" si="56"/>
        <v>-1</v>
      </c>
      <c r="J410" s="6">
        <f t="shared" si="57"/>
        <v>4214.6166993333327</v>
      </c>
      <c r="K410" s="6">
        <f t="shared" si="62"/>
        <v>1</v>
      </c>
      <c r="L410" s="6">
        <f t="shared" si="58"/>
        <v>1</v>
      </c>
      <c r="M410" s="7">
        <v>1</v>
      </c>
      <c r="N410" s="24">
        <f t="shared" si="59"/>
        <v>0.71246301058012473</v>
      </c>
      <c r="O410" s="25">
        <f t="shared" si="60"/>
        <v>0.67094516651652047</v>
      </c>
      <c r="P410" s="26">
        <f t="shared" si="61"/>
        <v>1</v>
      </c>
    </row>
    <row r="411" spans="1:16" x14ac:dyDescent="0.3">
      <c r="A411" s="1">
        <v>39958</v>
      </c>
      <c r="B411" s="5">
        <f t="shared" si="54"/>
        <v>0</v>
      </c>
      <c r="C411">
        <v>4238.1000979999999</v>
      </c>
      <c r="D411">
        <v>4270.0498049999997</v>
      </c>
      <c r="E411">
        <v>4205.1000979999999</v>
      </c>
      <c r="F411">
        <v>4237.5498049999997</v>
      </c>
      <c r="G411">
        <v>0</v>
      </c>
      <c r="H411" s="6">
        <f t="shared" si="55"/>
        <v>0</v>
      </c>
      <c r="I411" s="6">
        <f t="shared" si="56"/>
        <v>-1</v>
      </c>
      <c r="J411" s="6">
        <f t="shared" si="57"/>
        <v>4237.5665693333331</v>
      </c>
      <c r="K411" s="6">
        <f t="shared" si="62"/>
        <v>0</v>
      </c>
      <c r="L411" s="6">
        <f t="shared" si="58"/>
        <v>1</v>
      </c>
      <c r="M411" s="7">
        <v>0</v>
      </c>
      <c r="N411" s="24">
        <f t="shared" si="59"/>
        <v>0.62929784477518058</v>
      </c>
      <c r="O411" s="25">
        <f t="shared" si="60"/>
        <v>0.65233023358504816</v>
      </c>
      <c r="P411" s="26">
        <f t="shared" si="61"/>
        <v>1</v>
      </c>
    </row>
    <row r="412" spans="1:16" x14ac:dyDescent="0.3">
      <c r="A412" s="1">
        <v>39959</v>
      </c>
      <c r="B412" s="5">
        <f t="shared" si="54"/>
        <v>1</v>
      </c>
      <c r="C412">
        <v>4239.5498049999997</v>
      </c>
      <c r="D412">
        <v>4256.0498049999997</v>
      </c>
      <c r="E412">
        <v>4092.25</v>
      </c>
      <c r="F412">
        <v>4116.7001950000003</v>
      </c>
      <c r="G412">
        <v>0</v>
      </c>
      <c r="H412" s="6">
        <f t="shared" si="55"/>
        <v>0</v>
      </c>
      <c r="I412" s="6">
        <f t="shared" si="56"/>
        <v>-1</v>
      </c>
      <c r="J412" s="6">
        <f t="shared" si="57"/>
        <v>4155</v>
      </c>
      <c r="K412" s="6">
        <f t="shared" si="62"/>
        <v>1</v>
      </c>
      <c r="L412" s="6">
        <f t="shared" si="58"/>
        <v>1</v>
      </c>
      <c r="M412" s="7">
        <v>1</v>
      </c>
      <c r="N412" s="24">
        <f t="shared" si="59"/>
        <v>0.37057031662580175</v>
      </c>
      <c r="O412" s="25">
        <f t="shared" si="60"/>
        <v>0.59159677984470083</v>
      </c>
      <c r="P412" s="26">
        <f t="shared" si="61"/>
        <v>1</v>
      </c>
    </row>
    <row r="413" spans="1:16" x14ac:dyDescent="0.3">
      <c r="A413" s="1">
        <v>39960</v>
      </c>
      <c r="B413" s="5">
        <f t="shared" si="54"/>
        <v>1</v>
      </c>
      <c r="C413">
        <v>4117.2998049999997</v>
      </c>
      <c r="D413">
        <v>4286.4501950000003</v>
      </c>
      <c r="E413">
        <v>4115.25</v>
      </c>
      <c r="F413">
        <v>4276.0498049999997</v>
      </c>
      <c r="G413">
        <v>0</v>
      </c>
      <c r="H413" s="6">
        <f t="shared" si="55"/>
        <v>1</v>
      </c>
      <c r="I413" s="6">
        <f t="shared" si="56"/>
        <v>-1</v>
      </c>
      <c r="J413" s="6">
        <f t="shared" si="57"/>
        <v>4225.916666666667</v>
      </c>
      <c r="K413" s="6">
        <f t="shared" si="62"/>
        <v>0</v>
      </c>
      <c r="L413" s="6">
        <f t="shared" si="58"/>
        <v>1</v>
      </c>
      <c r="M413" s="7">
        <v>1</v>
      </c>
      <c r="N413" s="24">
        <f t="shared" si="59"/>
        <v>1.0705455938110706</v>
      </c>
      <c r="O413" s="25">
        <f t="shared" si="60"/>
        <v>0.74470065883686387</v>
      </c>
      <c r="P413" s="26">
        <f t="shared" si="61"/>
        <v>1</v>
      </c>
    </row>
    <row r="414" spans="1:16" x14ac:dyDescent="0.3">
      <c r="A414" s="1">
        <v>39961</v>
      </c>
      <c r="B414" s="5">
        <f t="shared" si="54"/>
        <v>1</v>
      </c>
      <c r="C414">
        <v>4276.1499020000001</v>
      </c>
      <c r="D414">
        <v>4354.8500979999999</v>
      </c>
      <c r="E414">
        <v>4254.8500979999999</v>
      </c>
      <c r="F414">
        <v>4337.1000979999999</v>
      </c>
      <c r="G414">
        <v>0</v>
      </c>
      <c r="H414" s="6">
        <f t="shared" si="55"/>
        <v>1</v>
      </c>
      <c r="I414" s="6">
        <f t="shared" si="56"/>
        <v>-1</v>
      </c>
      <c r="J414" s="6">
        <f t="shared" si="57"/>
        <v>4315.6000979999999</v>
      </c>
      <c r="K414" s="6">
        <f t="shared" si="62"/>
        <v>0</v>
      </c>
      <c r="L414" s="6">
        <f t="shared" si="58"/>
        <v>1</v>
      </c>
      <c r="M414" s="7">
        <v>1</v>
      </c>
      <c r="N414" s="24">
        <f t="shared" si="59"/>
        <v>0.79665559543852094</v>
      </c>
      <c r="O414" s="25">
        <f t="shared" si="60"/>
        <v>0.68925862641068059</v>
      </c>
      <c r="P414" s="26">
        <f t="shared" si="61"/>
        <v>1</v>
      </c>
    </row>
    <row r="415" spans="1:16" x14ac:dyDescent="0.3">
      <c r="A415" s="1">
        <v>39962</v>
      </c>
      <c r="B415" s="5">
        <f t="shared" si="54"/>
        <v>1</v>
      </c>
      <c r="C415">
        <v>4340.75</v>
      </c>
      <c r="D415">
        <v>4488.0498049999997</v>
      </c>
      <c r="E415">
        <v>4340.75</v>
      </c>
      <c r="F415">
        <v>4448.9501950000003</v>
      </c>
      <c r="G415">
        <v>0</v>
      </c>
      <c r="H415" s="6">
        <f t="shared" si="55"/>
        <v>1</v>
      </c>
      <c r="I415" s="6">
        <f t="shared" si="56"/>
        <v>1</v>
      </c>
      <c r="J415" s="6">
        <f t="shared" si="57"/>
        <v>4425.916666666667</v>
      </c>
      <c r="K415" s="6">
        <f t="shared" si="62"/>
        <v>0</v>
      </c>
      <c r="L415" s="6">
        <f t="shared" si="58"/>
        <v>1</v>
      </c>
      <c r="M415" s="7">
        <v>0</v>
      </c>
      <c r="N415" s="24">
        <f t="shared" si="59"/>
        <v>0.93075462182958713</v>
      </c>
      <c r="O415" s="25">
        <f t="shared" si="60"/>
        <v>0.71722835682047792</v>
      </c>
      <c r="P415" s="26">
        <f t="shared" si="61"/>
        <v>1</v>
      </c>
    </row>
    <row r="416" spans="1:16" x14ac:dyDescent="0.3">
      <c r="A416" s="1">
        <v>39965</v>
      </c>
      <c r="B416" s="5">
        <f t="shared" si="54"/>
        <v>1</v>
      </c>
      <c r="C416">
        <v>4450.3999020000001</v>
      </c>
      <c r="D416">
        <v>4545.3999020000001</v>
      </c>
      <c r="E416">
        <v>4450.3999020000001</v>
      </c>
      <c r="F416">
        <v>4529.8999020000001</v>
      </c>
      <c r="G416">
        <v>0</v>
      </c>
      <c r="H416" s="6">
        <f t="shared" si="55"/>
        <v>1</v>
      </c>
      <c r="I416" s="6">
        <f t="shared" si="56"/>
        <v>1</v>
      </c>
      <c r="J416" s="6">
        <f t="shared" si="57"/>
        <v>4508.5665686666662</v>
      </c>
      <c r="K416" s="6">
        <f t="shared" si="62"/>
        <v>0</v>
      </c>
      <c r="L416" s="6">
        <f t="shared" si="58"/>
        <v>1</v>
      </c>
      <c r="M416" s="7">
        <v>1</v>
      </c>
      <c r="N416" s="24">
        <f t="shared" si="59"/>
        <v>0.83737342704577944</v>
      </c>
      <c r="O416" s="25">
        <f t="shared" si="60"/>
        <v>0.69791174118132959</v>
      </c>
      <c r="P416" s="26">
        <f t="shared" si="61"/>
        <v>1</v>
      </c>
    </row>
    <row r="417" spans="1:16" x14ac:dyDescent="0.3">
      <c r="A417" s="1">
        <v>39966</v>
      </c>
      <c r="B417" s="5">
        <f t="shared" si="54"/>
        <v>0</v>
      </c>
      <c r="C417">
        <v>4530.4501950000003</v>
      </c>
      <c r="D417">
        <v>4586.3999020000001</v>
      </c>
      <c r="E417">
        <v>4451.2998049999997</v>
      </c>
      <c r="F417">
        <v>4525.25</v>
      </c>
      <c r="G417">
        <v>0</v>
      </c>
      <c r="H417" s="6">
        <f t="shared" si="55"/>
        <v>0</v>
      </c>
      <c r="I417" s="6">
        <f t="shared" si="56"/>
        <v>-1</v>
      </c>
      <c r="J417" s="6">
        <f t="shared" si="57"/>
        <v>4520.9832356666666</v>
      </c>
      <c r="K417" s="6">
        <f t="shared" si="62"/>
        <v>0</v>
      </c>
      <c r="L417" s="6">
        <f t="shared" si="58"/>
        <v>1</v>
      </c>
      <c r="M417" s="7">
        <v>1</v>
      </c>
      <c r="N417" s="24">
        <f t="shared" si="59"/>
        <v>0.64692463964809643</v>
      </c>
      <c r="O417" s="25">
        <f t="shared" si="60"/>
        <v>0.65631710299480983</v>
      </c>
      <c r="P417" s="26">
        <f t="shared" si="61"/>
        <v>1</v>
      </c>
    </row>
    <row r="418" spans="1:16" x14ac:dyDescent="0.3">
      <c r="A418" s="1">
        <v>39967</v>
      </c>
      <c r="B418" s="5">
        <f t="shared" si="54"/>
        <v>1</v>
      </c>
      <c r="C418">
        <v>4525.5</v>
      </c>
      <c r="D418">
        <v>4574.8999020000001</v>
      </c>
      <c r="E418">
        <v>4478.6000979999999</v>
      </c>
      <c r="F418">
        <v>4530.7001950000003</v>
      </c>
      <c r="G418">
        <v>0</v>
      </c>
      <c r="H418" s="6">
        <f t="shared" si="55"/>
        <v>1</v>
      </c>
      <c r="I418" s="6">
        <f t="shared" si="56"/>
        <v>-1</v>
      </c>
      <c r="J418" s="6">
        <f t="shared" si="57"/>
        <v>4528.0667316666668</v>
      </c>
      <c r="K418" s="6">
        <f t="shared" si="62"/>
        <v>0</v>
      </c>
      <c r="L418" s="6">
        <f t="shared" si="58"/>
        <v>1</v>
      </c>
      <c r="M418" s="7">
        <v>1</v>
      </c>
      <c r="N418" s="24">
        <f t="shared" si="59"/>
        <v>0.65464658274205856</v>
      </c>
      <c r="O418" s="25">
        <f t="shared" si="60"/>
        <v>0.65805679422873176</v>
      </c>
      <c r="P418" s="26">
        <f t="shared" si="61"/>
        <v>1</v>
      </c>
    </row>
    <row r="419" spans="1:16" x14ac:dyDescent="0.3">
      <c r="A419" s="1">
        <v>39968</v>
      </c>
      <c r="B419" s="5">
        <f t="shared" si="54"/>
        <v>1</v>
      </c>
      <c r="C419">
        <v>4530.2998049999997</v>
      </c>
      <c r="D419">
        <v>4582.2001950000003</v>
      </c>
      <c r="E419">
        <v>4453.4501950000003</v>
      </c>
      <c r="F419">
        <v>4572.6499020000001</v>
      </c>
      <c r="G419">
        <v>0</v>
      </c>
      <c r="H419" s="6">
        <f t="shared" si="55"/>
        <v>1</v>
      </c>
      <c r="I419" s="6">
        <f t="shared" si="56"/>
        <v>-1</v>
      </c>
      <c r="J419" s="6">
        <f t="shared" si="57"/>
        <v>4536.100097333333</v>
      </c>
      <c r="K419" s="6">
        <f t="shared" si="62"/>
        <v>0</v>
      </c>
      <c r="L419" s="6">
        <f t="shared" si="58"/>
        <v>1</v>
      </c>
      <c r="M419" s="7">
        <v>1</v>
      </c>
      <c r="N419" s="24">
        <f t="shared" si="59"/>
        <v>0.76514286342520055</v>
      </c>
      <c r="O419" s="25">
        <f t="shared" si="60"/>
        <v>0.68246926221411963</v>
      </c>
      <c r="P419" s="26">
        <f t="shared" si="61"/>
        <v>1</v>
      </c>
    </row>
    <row r="420" spans="1:16" x14ac:dyDescent="0.3">
      <c r="A420" s="1">
        <v>39969</v>
      </c>
      <c r="B420" s="5">
        <f t="shared" si="54"/>
        <v>1</v>
      </c>
      <c r="C420">
        <v>4573.2998049999997</v>
      </c>
      <c r="D420">
        <v>4636.8500979999999</v>
      </c>
      <c r="E420">
        <v>4561.9501950000003</v>
      </c>
      <c r="F420">
        <v>4586.8999020000001</v>
      </c>
      <c r="G420">
        <v>0</v>
      </c>
      <c r="H420" s="6">
        <f t="shared" si="55"/>
        <v>1</v>
      </c>
      <c r="I420" s="6">
        <f t="shared" si="56"/>
        <v>-1</v>
      </c>
      <c r="J420" s="6">
        <f t="shared" si="57"/>
        <v>4595.2333983333338</v>
      </c>
      <c r="K420" s="6">
        <f t="shared" si="62"/>
        <v>0</v>
      </c>
      <c r="L420" s="6">
        <f t="shared" si="58"/>
        <v>1</v>
      </c>
      <c r="M420" s="7">
        <v>0</v>
      </c>
      <c r="N420" s="24">
        <f t="shared" si="59"/>
        <v>0.66276541915017428</v>
      </c>
      <c r="O420" s="25">
        <f t="shared" si="60"/>
        <v>0.65988132763260265</v>
      </c>
      <c r="P420" s="26">
        <f t="shared" si="61"/>
        <v>1</v>
      </c>
    </row>
    <row r="421" spans="1:16" x14ac:dyDescent="0.3">
      <c r="A421" s="1">
        <v>39972</v>
      </c>
      <c r="B421" s="5">
        <f t="shared" si="54"/>
        <v>0</v>
      </c>
      <c r="C421">
        <v>4582.3500979999999</v>
      </c>
      <c r="D421">
        <v>4611.3999020000001</v>
      </c>
      <c r="E421">
        <v>4404.6499020000001</v>
      </c>
      <c r="F421">
        <v>4429.8999020000001</v>
      </c>
      <c r="G421">
        <v>0</v>
      </c>
      <c r="H421" s="6">
        <f t="shared" si="55"/>
        <v>0</v>
      </c>
      <c r="I421" s="6">
        <f t="shared" si="56"/>
        <v>-1</v>
      </c>
      <c r="J421" s="6">
        <f t="shared" si="57"/>
        <v>4481.9832353333331</v>
      </c>
      <c r="K421" s="6">
        <f t="shared" si="62"/>
        <v>1</v>
      </c>
      <c r="L421" s="6">
        <f t="shared" si="58"/>
        <v>1</v>
      </c>
      <c r="M421" s="7">
        <v>0</v>
      </c>
      <c r="N421" s="24">
        <f t="shared" si="59"/>
        <v>0.31206183622328598</v>
      </c>
      <c r="O421" s="25">
        <f t="shared" si="60"/>
        <v>0.57738845201945455</v>
      </c>
      <c r="P421" s="26">
        <f t="shared" si="61"/>
        <v>1</v>
      </c>
    </row>
    <row r="422" spans="1:16" x14ac:dyDescent="0.3">
      <c r="A422" s="1">
        <v>39973</v>
      </c>
      <c r="B422" s="5">
        <f t="shared" si="54"/>
        <v>1</v>
      </c>
      <c r="C422">
        <v>4427.75</v>
      </c>
      <c r="D422">
        <v>4562.4501950000003</v>
      </c>
      <c r="E422">
        <v>4365.1000979999999</v>
      </c>
      <c r="F422">
        <v>4550.9501950000003</v>
      </c>
      <c r="G422">
        <v>0</v>
      </c>
      <c r="H422" s="6">
        <f t="shared" si="55"/>
        <v>1</v>
      </c>
      <c r="I422" s="6">
        <f t="shared" si="56"/>
        <v>-1</v>
      </c>
      <c r="J422" s="6">
        <f t="shared" si="57"/>
        <v>4492.8334960000002</v>
      </c>
      <c r="K422" s="6">
        <f t="shared" si="62"/>
        <v>0</v>
      </c>
      <c r="L422" s="6">
        <f t="shared" si="58"/>
        <v>1</v>
      </c>
      <c r="M422" s="7">
        <v>1</v>
      </c>
      <c r="N422" s="24">
        <f t="shared" si="59"/>
        <v>0.99512695777638516</v>
      </c>
      <c r="O422" s="25">
        <f t="shared" si="60"/>
        <v>0.73009940228326298</v>
      </c>
      <c r="P422" s="26">
        <f t="shared" si="61"/>
        <v>1</v>
      </c>
    </row>
    <row r="423" spans="1:16" x14ac:dyDescent="0.3">
      <c r="A423" s="1">
        <v>39974</v>
      </c>
      <c r="B423" s="5">
        <f t="shared" si="54"/>
        <v>1</v>
      </c>
      <c r="C423">
        <v>4551.7001950000003</v>
      </c>
      <c r="D423">
        <v>4688.9501950000003</v>
      </c>
      <c r="E423">
        <v>4551.7001950000003</v>
      </c>
      <c r="F423">
        <v>4655.25</v>
      </c>
      <c r="G423">
        <v>0</v>
      </c>
      <c r="H423" s="6">
        <f t="shared" si="55"/>
        <v>1</v>
      </c>
      <c r="I423" s="6">
        <f t="shared" si="56"/>
        <v>1</v>
      </c>
      <c r="J423" s="6">
        <f t="shared" si="57"/>
        <v>4631.9667966666666</v>
      </c>
      <c r="K423" s="6">
        <f t="shared" si="62"/>
        <v>0</v>
      </c>
      <c r="L423" s="6">
        <f t="shared" si="58"/>
        <v>1</v>
      </c>
      <c r="M423" s="7">
        <v>0</v>
      </c>
      <c r="N423" s="24">
        <f t="shared" si="59"/>
        <v>0.91317644452357338</v>
      </c>
      <c r="O423" s="25">
        <f t="shared" si="60"/>
        <v>0.71364972152464135</v>
      </c>
      <c r="P423" s="26">
        <f t="shared" si="61"/>
        <v>1</v>
      </c>
    </row>
    <row r="424" spans="1:16" x14ac:dyDescent="0.3">
      <c r="A424" s="1">
        <v>39975</v>
      </c>
      <c r="B424" s="5">
        <f t="shared" si="54"/>
        <v>0</v>
      </c>
      <c r="C424">
        <v>4657.3999020000001</v>
      </c>
      <c r="D424">
        <v>4679.5498049999997</v>
      </c>
      <c r="E424">
        <v>4586.1499020000001</v>
      </c>
      <c r="F424">
        <v>4637.7001950000003</v>
      </c>
      <c r="G424">
        <v>0</v>
      </c>
      <c r="H424" s="6">
        <f t="shared" si="55"/>
        <v>0</v>
      </c>
      <c r="I424" s="6">
        <f t="shared" si="56"/>
        <v>-1</v>
      </c>
      <c r="J424" s="6">
        <f t="shared" si="57"/>
        <v>4634.4666340000003</v>
      </c>
      <c r="K424" s="6">
        <f t="shared" si="62"/>
        <v>0</v>
      </c>
      <c r="L424" s="6">
        <f t="shared" si="58"/>
        <v>1</v>
      </c>
      <c r="M424" s="7">
        <v>0</v>
      </c>
      <c r="N424" s="24">
        <f t="shared" si="59"/>
        <v>0.59232320491761559</v>
      </c>
      <c r="O424" s="25">
        <f t="shared" si="60"/>
        <v>0.64389801905852528</v>
      </c>
      <c r="P424" s="26">
        <f t="shared" si="61"/>
        <v>1</v>
      </c>
    </row>
    <row r="425" spans="1:16" x14ac:dyDescent="0.3">
      <c r="A425" s="1">
        <v>39976</v>
      </c>
      <c r="B425" s="5">
        <f t="shared" si="54"/>
        <v>0</v>
      </c>
      <c r="C425">
        <v>4637.5498049999997</v>
      </c>
      <c r="D425">
        <v>4693.2001950000003</v>
      </c>
      <c r="E425">
        <v>4566.1499020000001</v>
      </c>
      <c r="F425">
        <v>4583.3999020000001</v>
      </c>
      <c r="G425">
        <v>0</v>
      </c>
      <c r="H425" s="6">
        <f t="shared" si="55"/>
        <v>0</v>
      </c>
      <c r="I425" s="6">
        <f t="shared" si="56"/>
        <v>-1</v>
      </c>
      <c r="J425" s="6">
        <f t="shared" si="57"/>
        <v>4614.2499996666666</v>
      </c>
      <c r="K425" s="6">
        <f t="shared" si="62"/>
        <v>1</v>
      </c>
      <c r="L425" s="6">
        <f t="shared" si="58"/>
        <v>1</v>
      </c>
      <c r="M425" s="7">
        <v>0</v>
      </c>
      <c r="N425" s="24">
        <f t="shared" si="59"/>
        <v>0.51741417563526493</v>
      </c>
      <c r="O425" s="25">
        <f t="shared" si="60"/>
        <v>0.62654291556559039</v>
      </c>
      <c r="P425" s="26">
        <f t="shared" si="61"/>
        <v>1</v>
      </c>
    </row>
    <row r="426" spans="1:16" x14ac:dyDescent="0.3">
      <c r="A426" s="1">
        <v>39979</v>
      </c>
      <c r="B426" s="5">
        <f t="shared" si="54"/>
        <v>1</v>
      </c>
      <c r="C426">
        <v>4584.6499020000001</v>
      </c>
      <c r="D426">
        <v>4601.0498049999997</v>
      </c>
      <c r="E426">
        <v>4469.6000979999999</v>
      </c>
      <c r="F426">
        <v>4484</v>
      </c>
      <c r="G426">
        <v>0</v>
      </c>
      <c r="H426" s="6">
        <f t="shared" si="55"/>
        <v>0</v>
      </c>
      <c r="I426" s="6">
        <f t="shared" si="56"/>
        <v>-1</v>
      </c>
      <c r="J426" s="6">
        <f t="shared" si="57"/>
        <v>4518.2166343333329</v>
      </c>
      <c r="K426" s="6">
        <f t="shared" si="62"/>
        <v>1</v>
      </c>
      <c r="L426" s="6">
        <f t="shared" si="58"/>
        <v>1</v>
      </c>
      <c r="M426" s="7">
        <v>1</v>
      </c>
      <c r="N426" s="24">
        <f t="shared" si="59"/>
        <v>0.40729864419335005</v>
      </c>
      <c r="O426" s="25">
        <f t="shared" si="60"/>
        <v>0.60043996786748943</v>
      </c>
      <c r="P426" s="26">
        <f t="shared" si="61"/>
        <v>1</v>
      </c>
    </row>
    <row r="427" spans="1:16" x14ac:dyDescent="0.3">
      <c r="A427" s="1">
        <v>39980</v>
      </c>
      <c r="B427" s="5">
        <f t="shared" si="54"/>
        <v>1</v>
      </c>
      <c r="C427">
        <v>4478.1000979999999</v>
      </c>
      <c r="D427">
        <v>4537.9501950000003</v>
      </c>
      <c r="E427">
        <v>4405.9501950000003</v>
      </c>
      <c r="F427">
        <v>4517.7998049999997</v>
      </c>
      <c r="G427">
        <v>0</v>
      </c>
      <c r="H427" s="6">
        <f t="shared" si="55"/>
        <v>1</v>
      </c>
      <c r="I427" s="6">
        <f t="shared" si="56"/>
        <v>-1</v>
      </c>
      <c r="J427" s="6">
        <f t="shared" si="57"/>
        <v>4487.2333983333338</v>
      </c>
      <c r="K427" s="6">
        <f t="shared" si="62"/>
        <v>1</v>
      </c>
      <c r="L427" s="6">
        <f t="shared" si="58"/>
        <v>1</v>
      </c>
      <c r="M427" s="7">
        <v>1</v>
      </c>
      <c r="N427" s="24">
        <f t="shared" si="59"/>
        <v>0.75947057642433957</v>
      </c>
      <c r="O427" s="25">
        <f t="shared" si="60"/>
        <v>0.68123877916622433</v>
      </c>
      <c r="P427" s="26">
        <f t="shared" si="61"/>
        <v>1</v>
      </c>
    </row>
    <row r="428" spans="1:16" x14ac:dyDescent="0.3">
      <c r="A428" s="1">
        <v>39981</v>
      </c>
      <c r="B428" s="5">
        <f t="shared" si="54"/>
        <v>1</v>
      </c>
      <c r="C428">
        <v>4515.3500979999999</v>
      </c>
      <c r="D428">
        <v>4517.7998049999997</v>
      </c>
      <c r="E428">
        <v>4332.7998049999997</v>
      </c>
      <c r="F428">
        <v>4356.1499020000001</v>
      </c>
      <c r="G428">
        <v>0</v>
      </c>
      <c r="H428" s="6">
        <f t="shared" si="55"/>
        <v>0</v>
      </c>
      <c r="I428" s="6">
        <f t="shared" si="56"/>
        <v>-1</v>
      </c>
      <c r="J428" s="6">
        <f t="shared" si="57"/>
        <v>4402.2498373333328</v>
      </c>
      <c r="K428" s="6">
        <f t="shared" si="62"/>
        <v>1</v>
      </c>
      <c r="L428" s="6">
        <f t="shared" si="58"/>
        <v>1</v>
      </c>
      <c r="M428" s="7">
        <v>1</v>
      </c>
      <c r="N428" s="24">
        <f t="shared" si="59"/>
        <v>0.28815837916389941</v>
      </c>
      <c r="O428" s="25">
        <f t="shared" si="60"/>
        <v>0.5715452139997067</v>
      </c>
      <c r="P428" s="26">
        <f t="shared" si="61"/>
        <v>1</v>
      </c>
    </row>
    <row r="429" spans="1:16" x14ac:dyDescent="0.3">
      <c r="A429" s="1">
        <v>39982</v>
      </c>
      <c r="B429" s="5">
        <f t="shared" si="54"/>
        <v>0</v>
      </c>
      <c r="C429">
        <v>4352.9501950000003</v>
      </c>
      <c r="D429">
        <v>4375.2998049999997</v>
      </c>
      <c r="E429">
        <v>4222.1499020000001</v>
      </c>
      <c r="F429">
        <v>4251.3999020000001</v>
      </c>
      <c r="G429">
        <v>0</v>
      </c>
      <c r="H429" s="6">
        <f t="shared" si="55"/>
        <v>0</v>
      </c>
      <c r="I429" s="6">
        <f t="shared" si="56"/>
        <v>-1</v>
      </c>
      <c r="J429" s="6">
        <f t="shared" si="57"/>
        <v>4282.9498696666669</v>
      </c>
      <c r="K429" s="6">
        <f t="shared" si="62"/>
        <v>1</v>
      </c>
      <c r="L429" s="6">
        <f t="shared" si="58"/>
        <v>1</v>
      </c>
      <c r="M429" s="7">
        <v>0</v>
      </c>
      <c r="N429" s="24">
        <f t="shared" si="59"/>
        <v>0.41742850308426316</v>
      </c>
      <c r="O429" s="25">
        <f t="shared" si="60"/>
        <v>0.60286774978863422</v>
      </c>
      <c r="P429" s="26">
        <f t="shared" si="61"/>
        <v>1</v>
      </c>
    </row>
    <row r="430" spans="1:16" x14ac:dyDescent="0.3">
      <c r="A430" s="1">
        <v>39983</v>
      </c>
      <c r="B430" s="5">
        <f t="shared" si="54"/>
        <v>1</v>
      </c>
      <c r="C430">
        <v>4251.1000979999999</v>
      </c>
      <c r="D430">
        <v>4326.2001950000003</v>
      </c>
      <c r="E430">
        <v>4206.7001950000003</v>
      </c>
      <c r="F430">
        <v>4313.6000979999999</v>
      </c>
      <c r="G430">
        <v>0</v>
      </c>
      <c r="H430" s="6">
        <f t="shared" si="55"/>
        <v>1</v>
      </c>
      <c r="I430" s="6">
        <f t="shared" si="56"/>
        <v>-1</v>
      </c>
      <c r="J430" s="6">
        <f t="shared" si="57"/>
        <v>4282.1668293333341</v>
      </c>
      <c r="K430" s="6">
        <f t="shared" si="62"/>
        <v>1</v>
      </c>
      <c r="L430" s="6">
        <f t="shared" si="58"/>
        <v>1</v>
      </c>
      <c r="M430" s="7">
        <v>0</v>
      </c>
      <c r="N430" s="24">
        <f t="shared" si="59"/>
        <v>0.81120878809662667</v>
      </c>
      <c r="O430" s="25">
        <f t="shared" si="60"/>
        <v>0.69236702988407106</v>
      </c>
      <c r="P430" s="26">
        <f t="shared" si="61"/>
        <v>1</v>
      </c>
    </row>
    <row r="431" spans="1:16" x14ac:dyDescent="0.3">
      <c r="A431" s="1">
        <v>39986</v>
      </c>
      <c r="B431" s="5">
        <f t="shared" si="54"/>
        <v>1</v>
      </c>
      <c r="C431">
        <v>4314.2001950000003</v>
      </c>
      <c r="D431">
        <v>4352.25</v>
      </c>
      <c r="E431">
        <v>4221.8999020000001</v>
      </c>
      <c r="F431">
        <v>4235.25</v>
      </c>
      <c r="G431">
        <v>0</v>
      </c>
      <c r="H431" s="6">
        <f t="shared" si="55"/>
        <v>0</v>
      </c>
      <c r="I431" s="6">
        <f t="shared" si="56"/>
        <v>-1</v>
      </c>
      <c r="J431" s="6">
        <f t="shared" si="57"/>
        <v>4269.7999673333334</v>
      </c>
      <c r="K431" s="6">
        <f t="shared" si="62"/>
        <v>1</v>
      </c>
      <c r="L431" s="6">
        <f t="shared" si="58"/>
        <v>1</v>
      </c>
      <c r="M431" s="7">
        <v>1</v>
      </c>
      <c r="N431" s="24">
        <f t="shared" si="59"/>
        <v>0.46156118280474334</v>
      </c>
      <c r="O431" s="25">
        <f t="shared" si="60"/>
        <v>0.61338446668753099</v>
      </c>
      <c r="P431" s="26">
        <f t="shared" si="61"/>
        <v>1</v>
      </c>
    </row>
    <row r="432" spans="1:16" x14ac:dyDescent="0.3">
      <c r="A432" s="1">
        <v>39987</v>
      </c>
      <c r="B432" s="5">
        <f t="shared" si="54"/>
        <v>1</v>
      </c>
      <c r="C432">
        <v>4223.2998049999997</v>
      </c>
      <c r="D432">
        <v>4267.4501950000003</v>
      </c>
      <c r="E432">
        <v>4143.25</v>
      </c>
      <c r="F432">
        <v>4247</v>
      </c>
      <c r="G432">
        <v>0</v>
      </c>
      <c r="H432" s="6">
        <f t="shared" si="55"/>
        <v>1</v>
      </c>
      <c r="I432" s="6">
        <f t="shared" si="56"/>
        <v>-1</v>
      </c>
      <c r="J432" s="6">
        <f t="shared" si="57"/>
        <v>4219.2333983333338</v>
      </c>
      <c r="K432" s="6">
        <f t="shared" si="62"/>
        <v>1</v>
      </c>
      <c r="L432" s="6">
        <f t="shared" si="58"/>
        <v>1</v>
      </c>
      <c r="M432" s="7">
        <v>1</v>
      </c>
      <c r="N432" s="24">
        <f t="shared" si="59"/>
        <v>0.71944597525282272</v>
      </c>
      <c r="O432" s="25">
        <f t="shared" si="60"/>
        <v>0.67248500537659894</v>
      </c>
      <c r="P432" s="26">
        <f t="shared" si="61"/>
        <v>1</v>
      </c>
    </row>
    <row r="433" spans="1:16" x14ac:dyDescent="0.3">
      <c r="A433" s="1">
        <v>39988</v>
      </c>
      <c r="B433" s="5">
        <f t="shared" si="54"/>
        <v>1</v>
      </c>
      <c r="C433">
        <v>4247.2998049999997</v>
      </c>
      <c r="D433">
        <v>4307</v>
      </c>
      <c r="E433">
        <v>4218.25</v>
      </c>
      <c r="F433">
        <v>4292.9501950000003</v>
      </c>
      <c r="G433">
        <v>0</v>
      </c>
      <c r="H433" s="6">
        <f t="shared" si="55"/>
        <v>1</v>
      </c>
      <c r="I433" s="6">
        <f t="shared" si="56"/>
        <v>-1</v>
      </c>
      <c r="J433" s="6">
        <f t="shared" si="57"/>
        <v>4272.7333983333338</v>
      </c>
      <c r="K433" s="6">
        <f t="shared" si="62"/>
        <v>0</v>
      </c>
      <c r="L433" s="6">
        <f t="shared" si="58"/>
        <v>1</v>
      </c>
      <c r="M433" s="7">
        <v>0</v>
      </c>
      <c r="N433" s="24">
        <f t="shared" si="59"/>
        <v>0.75493180627061551</v>
      </c>
      <c r="O433" s="25">
        <f t="shared" si="60"/>
        <v>0.68025236412528078</v>
      </c>
      <c r="P433" s="26">
        <f t="shared" si="61"/>
        <v>1</v>
      </c>
    </row>
    <row r="434" spans="1:16" x14ac:dyDescent="0.3">
      <c r="A434" s="1">
        <v>39989</v>
      </c>
      <c r="B434" s="5">
        <f t="shared" si="54"/>
        <v>0</v>
      </c>
      <c r="C434">
        <v>4293.8500979999999</v>
      </c>
      <c r="D434">
        <v>4337.9501950000003</v>
      </c>
      <c r="E434">
        <v>4221.1499020000001</v>
      </c>
      <c r="F434">
        <v>4241.8500979999999</v>
      </c>
      <c r="G434">
        <v>0</v>
      </c>
      <c r="H434" s="6">
        <f t="shared" si="55"/>
        <v>0</v>
      </c>
      <c r="I434" s="6">
        <f t="shared" si="56"/>
        <v>-1</v>
      </c>
      <c r="J434" s="6">
        <f t="shared" si="57"/>
        <v>4266.9833983333338</v>
      </c>
      <c r="K434" s="6">
        <f t="shared" si="62"/>
        <v>1</v>
      </c>
      <c r="L434" s="6">
        <f t="shared" si="58"/>
        <v>1</v>
      </c>
      <c r="M434" s="7">
        <v>0</v>
      </c>
      <c r="N434" s="24">
        <f t="shared" si="59"/>
        <v>0.52257880167407211</v>
      </c>
      <c r="O434" s="25">
        <f t="shared" si="60"/>
        <v>0.62775057840451431</v>
      </c>
      <c r="P434" s="26">
        <f t="shared" si="61"/>
        <v>1</v>
      </c>
    </row>
    <row r="435" spans="1:16" x14ac:dyDescent="0.3">
      <c r="A435" s="1">
        <v>39990</v>
      </c>
      <c r="B435" s="5">
        <f t="shared" si="54"/>
        <v>1</v>
      </c>
      <c r="C435">
        <v>4243.9501950000003</v>
      </c>
      <c r="D435">
        <v>4383.75</v>
      </c>
      <c r="E435">
        <v>4243.9501950000003</v>
      </c>
      <c r="F435">
        <v>4375.5</v>
      </c>
      <c r="G435">
        <v>0</v>
      </c>
      <c r="H435" s="6">
        <f t="shared" si="55"/>
        <v>1</v>
      </c>
      <c r="I435" s="6">
        <f t="shared" si="56"/>
        <v>1</v>
      </c>
      <c r="J435" s="6">
        <f t="shared" si="57"/>
        <v>4334.4000650000007</v>
      </c>
      <c r="K435" s="6">
        <f t="shared" si="62"/>
        <v>0</v>
      </c>
      <c r="L435" s="6">
        <f t="shared" si="58"/>
        <v>1</v>
      </c>
      <c r="M435" s="7">
        <v>0</v>
      </c>
      <c r="N435" s="24">
        <f t="shared" si="59"/>
        <v>0.98827109545035252</v>
      </c>
      <c r="O435" s="25">
        <f t="shared" si="60"/>
        <v>0.72874629610582686</v>
      </c>
      <c r="P435" s="26">
        <f t="shared" si="61"/>
        <v>1</v>
      </c>
    </row>
    <row r="436" spans="1:16" x14ac:dyDescent="0.3">
      <c r="A436" s="1">
        <v>39993</v>
      </c>
      <c r="B436" s="5">
        <f t="shared" si="54"/>
        <v>1</v>
      </c>
      <c r="C436">
        <v>4375.3999020000001</v>
      </c>
      <c r="D436">
        <v>4439.9501950000003</v>
      </c>
      <c r="E436">
        <v>4350.8999020000001</v>
      </c>
      <c r="F436">
        <v>4390.9501950000003</v>
      </c>
      <c r="G436">
        <v>0</v>
      </c>
      <c r="H436" s="6">
        <f t="shared" si="55"/>
        <v>1</v>
      </c>
      <c r="I436" s="6">
        <f t="shared" si="56"/>
        <v>-1</v>
      </c>
      <c r="J436" s="6">
        <f t="shared" si="57"/>
        <v>4393.9334306666669</v>
      </c>
      <c r="K436" s="6">
        <f t="shared" si="62"/>
        <v>0</v>
      </c>
      <c r="L436" s="6">
        <f t="shared" si="58"/>
        <v>1</v>
      </c>
      <c r="M436" s="7">
        <v>0</v>
      </c>
      <c r="N436" s="24">
        <f t="shared" si="59"/>
        <v>0.67666600162861446</v>
      </c>
      <c r="O436" s="25">
        <f t="shared" si="60"/>
        <v>0.66299417776449454</v>
      </c>
      <c r="P436" s="26">
        <f t="shared" si="61"/>
        <v>1</v>
      </c>
    </row>
    <row r="437" spans="1:16" x14ac:dyDescent="0.3">
      <c r="A437" s="1">
        <v>39994</v>
      </c>
      <c r="B437" s="5">
        <f t="shared" si="54"/>
        <v>1</v>
      </c>
      <c r="C437">
        <v>4391.5</v>
      </c>
      <c r="D437">
        <v>4426.75</v>
      </c>
      <c r="E437">
        <v>4267.3500979999999</v>
      </c>
      <c r="F437">
        <v>4291.1000979999999</v>
      </c>
      <c r="G437">
        <v>0</v>
      </c>
      <c r="H437" s="6">
        <f t="shared" si="55"/>
        <v>0</v>
      </c>
      <c r="I437" s="6">
        <f t="shared" si="56"/>
        <v>-1</v>
      </c>
      <c r="J437" s="6">
        <f t="shared" si="57"/>
        <v>4328.4000653333323</v>
      </c>
      <c r="K437" s="6">
        <f t="shared" si="62"/>
        <v>1</v>
      </c>
      <c r="L437" s="6">
        <f t="shared" si="58"/>
        <v>1</v>
      </c>
      <c r="M437" s="7">
        <v>1</v>
      </c>
      <c r="N437" s="24">
        <f t="shared" si="59"/>
        <v>0.42138727708678114</v>
      </c>
      <c r="O437" s="25">
        <f t="shared" si="60"/>
        <v>0.60381516538413027</v>
      </c>
      <c r="P437" s="26">
        <f t="shared" si="61"/>
        <v>1</v>
      </c>
    </row>
    <row r="438" spans="1:16" x14ac:dyDescent="0.3">
      <c r="A438" s="1">
        <v>39995</v>
      </c>
      <c r="B438" s="5">
        <f t="shared" si="54"/>
        <v>1</v>
      </c>
      <c r="C438">
        <v>4292.2998049999997</v>
      </c>
      <c r="D438">
        <v>4362.2998049999997</v>
      </c>
      <c r="E438">
        <v>4249.7001950000003</v>
      </c>
      <c r="F438">
        <v>4340.8999020000001</v>
      </c>
      <c r="G438">
        <v>0</v>
      </c>
      <c r="H438" s="6">
        <f t="shared" si="55"/>
        <v>1</v>
      </c>
      <c r="I438" s="6">
        <f t="shared" si="56"/>
        <v>-1</v>
      </c>
      <c r="J438" s="6">
        <f t="shared" si="57"/>
        <v>4317.6333006666673</v>
      </c>
      <c r="K438" s="6">
        <f t="shared" si="62"/>
        <v>1</v>
      </c>
      <c r="L438" s="6">
        <f t="shared" si="58"/>
        <v>1</v>
      </c>
      <c r="M438" s="7">
        <v>1</v>
      </c>
      <c r="N438" s="24">
        <f t="shared" si="59"/>
        <v>0.77267483638496504</v>
      </c>
      <c r="O438" s="25">
        <f t="shared" si="60"/>
        <v>0.68409923031775755</v>
      </c>
      <c r="P438" s="26">
        <f t="shared" si="61"/>
        <v>1</v>
      </c>
    </row>
    <row r="439" spans="1:16" x14ac:dyDescent="0.3">
      <c r="A439" s="1">
        <v>39996</v>
      </c>
      <c r="B439" s="5">
        <f t="shared" si="54"/>
        <v>0</v>
      </c>
      <c r="C439">
        <v>4373.5</v>
      </c>
      <c r="D439">
        <v>4383.6499020000001</v>
      </c>
      <c r="E439">
        <v>4288.75</v>
      </c>
      <c r="F439">
        <v>4348.8500979999999</v>
      </c>
      <c r="G439">
        <v>0</v>
      </c>
      <c r="H439" s="6">
        <f t="shared" si="55"/>
        <v>0</v>
      </c>
      <c r="I439" s="6">
        <f t="shared" si="56"/>
        <v>-1</v>
      </c>
      <c r="J439" s="6">
        <f t="shared" si="57"/>
        <v>4340.416666666667</v>
      </c>
      <c r="K439" s="6">
        <f t="shared" si="62"/>
        <v>0</v>
      </c>
      <c r="L439" s="6">
        <f t="shared" si="58"/>
        <v>1</v>
      </c>
      <c r="M439" s="7">
        <v>0</v>
      </c>
      <c r="N439" s="24">
        <f t="shared" si="59"/>
        <v>0.58487593436250929</v>
      </c>
      <c r="O439" s="25">
        <f t="shared" si="60"/>
        <v>0.64218858535966017</v>
      </c>
      <c r="P439" s="26">
        <f t="shared" si="61"/>
        <v>1</v>
      </c>
    </row>
    <row r="440" spans="1:16" x14ac:dyDescent="0.3">
      <c r="A440" s="1">
        <v>39997</v>
      </c>
      <c r="B440" s="5">
        <f t="shared" si="54"/>
        <v>1</v>
      </c>
      <c r="C440">
        <v>4347.2998049999997</v>
      </c>
      <c r="D440">
        <v>4434.4501950000003</v>
      </c>
      <c r="E440">
        <v>4298.9501950000003</v>
      </c>
      <c r="F440">
        <v>4424.25</v>
      </c>
      <c r="G440">
        <v>0</v>
      </c>
      <c r="H440" s="6">
        <f t="shared" si="55"/>
        <v>1</v>
      </c>
      <c r="I440" s="6">
        <f t="shared" si="56"/>
        <v>-1</v>
      </c>
      <c r="J440" s="6">
        <f t="shared" si="57"/>
        <v>4385.8834633333336</v>
      </c>
      <c r="K440" s="6">
        <f t="shared" si="62"/>
        <v>0</v>
      </c>
      <c r="L440" s="6">
        <f t="shared" si="58"/>
        <v>1</v>
      </c>
      <c r="M440" s="7">
        <v>1</v>
      </c>
      <c r="N440" s="24">
        <f t="shared" si="59"/>
        <v>0.85347801353123198</v>
      </c>
      <c r="O440" s="25">
        <f t="shared" si="60"/>
        <v>0.70129622585968165</v>
      </c>
      <c r="P440" s="26">
        <f t="shared" si="61"/>
        <v>1</v>
      </c>
    </row>
    <row r="441" spans="1:16" x14ac:dyDescent="0.3">
      <c r="A441" s="1">
        <v>40000</v>
      </c>
      <c r="B441" s="5">
        <f t="shared" si="54"/>
        <v>1</v>
      </c>
      <c r="C441">
        <v>4429.6000979999999</v>
      </c>
      <c r="D441">
        <v>4479.7998049999997</v>
      </c>
      <c r="E441">
        <v>4133.7001950000003</v>
      </c>
      <c r="F441">
        <v>4165.7001950000003</v>
      </c>
      <c r="G441">
        <v>0</v>
      </c>
      <c r="H441" s="6">
        <f t="shared" si="55"/>
        <v>0</v>
      </c>
      <c r="I441" s="6">
        <f t="shared" si="56"/>
        <v>-1</v>
      </c>
      <c r="J441" s="6">
        <f t="shared" si="57"/>
        <v>4259.7333983333338</v>
      </c>
      <c r="K441" s="6">
        <f t="shared" si="62"/>
        <v>1</v>
      </c>
      <c r="L441" s="6">
        <f t="shared" si="58"/>
        <v>1</v>
      </c>
      <c r="M441" s="7">
        <v>1</v>
      </c>
      <c r="N441" s="24">
        <f t="shared" si="59"/>
        <v>9.7929500329559604E-2</v>
      </c>
      <c r="O441" s="25">
        <f t="shared" si="60"/>
        <v>0.52446282794856813</v>
      </c>
      <c r="P441" s="26">
        <f t="shared" si="61"/>
        <v>1</v>
      </c>
    </row>
    <row r="442" spans="1:16" x14ac:dyDescent="0.3">
      <c r="A442" s="1">
        <v>40001</v>
      </c>
      <c r="B442" s="5">
        <f t="shared" si="54"/>
        <v>1</v>
      </c>
      <c r="C442">
        <v>4166</v>
      </c>
      <c r="D442">
        <v>4231.7998049999997</v>
      </c>
      <c r="E442">
        <v>4155.5</v>
      </c>
      <c r="F442">
        <v>4202.1499020000001</v>
      </c>
      <c r="G442">
        <v>0</v>
      </c>
      <c r="H442" s="6">
        <f t="shared" si="55"/>
        <v>1</v>
      </c>
      <c r="I442" s="6">
        <f t="shared" si="56"/>
        <v>-1</v>
      </c>
      <c r="J442" s="6">
        <f t="shared" si="57"/>
        <v>4196.4832356666666</v>
      </c>
      <c r="K442" s="6">
        <f t="shared" si="62"/>
        <v>1</v>
      </c>
      <c r="L442" s="6">
        <f t="shared" si="58"/>
        <v>1</v>
      </c>
      <c r="M442" s="7">
        <v>1</v>
      </c>
      <c r="N442" s="24">
        <f t="shared" si="59"/>
        <v>0.72442357723617501</v>
      </c>
      <c r="O442" s="25">
        <f t="shared" si="60"/>
        <v>0.67358037414885918</v>
      </c>
      <c r="P442" s="26">
        <f t="shared" si="61"/>
        <v>1</v>
      </c>
    </row>
    <row r="443" spans="1:16" x14ac:dyDescent="0.3">
      <c r="A443" s="1">
        <v>40002</v>
      </c>
      <c r="B443" s="5">
        <f t="shared" si="54"/>
        <v>0</v>
      </c>
      <c r="C443">
        <v>4201.8500979999999</v>
      </c>
      <c r="D443">
        <v>4201.8500979999999</v>
      </c>
      <c r="E443">
        <v>4061.1000979999999</v>
      </c>
      <c r="F443">
        <v>4078.8999020000001</v>
      </c>
      <c r="G443">
        <v>0</v>
      </c>
      <c r="H443" s="6">
        <f t="shared" si="55"/>
        <v>0</v>
      </c>
      <c r="I443" s="6">
        <f t="shared" si="56"/>
        <v>0</v>
      </c>
      <c r="J443" s="6">
        <f t="shared" si="57"/>
        <v>4113.9500326666666</v>
      </c>
      <c r="K443" s="6">
        <f t="shared" si="62"/>
        <v>1</v>
      </c>
      <c r="L443" s="6">
        <f t="shared" si="58"/>
        <v>1</v>
      </c>
      <c r="M443" s="7">
        <v>0</v>
      </c>
      <c r="N443" s="24">
        <f t="shared" si="59"/>
        <v>0.36125122744582849</v>
      </c>
      <c r="O443" s="25">
        <f t="shared" si="60"/>
        <v>0.58934328715974038</v>
      </c>
      <c r="P443" s="26">
        <f t="shared" si="61"/>
        <v>1</v>
      </c>
    </row>
    <row r="444" spans="1:16" x14ac:dyDescent="0.3">
      <c r="A444" s="1">
        <v>40003</v>
      </c>
      <c r="B444" s="5">
        <f t="shared" si="54"/>
        <v>1</v>
      </c>
      <c r="C444">
        <v>4078.75</v>
      </c>
      <c r="D444">
        <v>4114.8999020000001</v>
      </c>
      <c r="E444">
        <v>4039.8500979999999</v>
      </c>
      <c r="F444">
        <v>4080.9499510000001</v>
      </c>
      <c r="G444">
        <v>0</v>
      </c>
      <c r="H444" s="6">
        <f t="shared" si="55"/>
        <v>1</v>
      </c>
      <c r="I444" s="6">
        <f t="shared" si="56"/>
        <v>-1</v>
      </c>
      <c r="J444" s="6">
        <f t="shared" si="57"/>
        <v>4078.5666503333337</v>
      </c>
      <c r="K444" s="6">
        <f t="shared" si="62"/>
        <v>1</v>
      </c>
      <c r="L444" s="6">
        <f t="shared" si="58"/>
        <v>1</v>
      </c>
      <c r="M444" s="7">
        <v>1</v>
      </c>
      <c r="N444" s="24">
        <f t="shared" si="59"/>
        <v>0.64237138644101488</v>
      </c>
      <c r="O444" s="25">
        <f t="shared" si="60"/>
        <v>0.65528931885113262</v>
      </c>
      <c r="P444" s="26">
        <f t="shared" si="61"/>
        <v>1</v>
      </c>
    </row>
    <row r="445" spans="1:16" x14ac:dyDescent="0.3">
      <c r="A445" s="1">
        <v>40004</v>
      </c>
      <c r="B445" s="5">
        <f t="shared" si="54"/>
        <v>1</v>
      </c>
      <c r="C445">
        <v>4081.3999020000001</v>
      </c>
      <c r="D445">
        <v>4129.9501950000003</v>
      </c>
      <c r="E445">
        <v>3976.8000489999999</v>
      </c>
      <c r="F445">
        <v>4003.8999020000001</v>
      </c>
      <c r="G445">
        <v>0</v>
      </c>
      <c r="H445" s="6">
        <f t="shared" si="55"/>
        <v>0</v>
      </c>
      <c r="I445" s="6">
        <f t="shared" si="56"/>
        <v>-1</v>
      </c>
      <c r="J445" s="6">
        <f t="shared" si="57"/>
        <v>4036.883382</v>
      </c>
      <c r="K445" s="6">
        <f t="shared" si="62"/>
        <v>1</v>
      </c>
      <c r="L445" s="6">
        <f t="shared" si="58"/>
        <v>1</v>
      </c>
      <c r="M445" s="7">
        <v>1</v>
      </c>
      <c r="N445" s="24">
        <f t="shared" si="59"/>
        <v>0.47761351351880055</v>
      </c>
      <c r="O445" s="25">
        <f t="shared" si="60"/>
        <v>0.61718418260670416</v>
      </c>
      <c r="P445" s="26">
        <f t="shared" si="61"/>
        <v>1</v>
      </c>
    </row>
    <row r="446" spans="1:16" x14ac:dyDescent="0.3">
      <c r="A446" s="1">
        <v>40007</v>
      </c>
      <c r="B446" s="5">
        <f t="shared" si="54"/>
        <v>0</v>
      </c>
      <c r="C446">
        <v>4003.3999020000001</v>
      </c>
      <c r="D446">
        <v>4003.3999020000001</v>
      </c>
      <c r="E446">
        <v>3918.75</v>
      </c>
      <c r="F446">
        <v>3974.0500489999999</v>
      </c>
      <c r="G446">
        <v>0</v>
      </c>
      <c r="H446" s="6">
        <f t="shared" si="55"/>
        <v>0</v>
      </c>
      <c r="I446" s="6">
        <f t="shared" si="56"/>
        <v>0</v>
      </c>
      <c r="J446" s="6">
        <f t="shared" si="57"/>
        <v>3965.3999836666667</v>
      </c>
      <c r="K446" s="6">
        <f t="shared" si="62"/>
        <v>1</v>
      </c>
      <c r="L446" s="6">
        <f t="shared" si="58"/>
        <v>1</v>
      </c>
      <c r="M446" s="7">
        <v>0</v>
      </c>
      <c r="N446" s="24">
        <f t="shared" si="59"/>
        <v>0.57269059220850582</v>
      </c>
      <c r="O446" s="25">
        <f t="shared" si="60"/>
        <v>0.63938378317777245</v>
      </c>
      <c r="P446" s="26">
        <f t="shared" si="61"/>
        <v>1</v>
      </c>
    </row>
    <row r="447" spans="1:16" x14ac:dyDescent="0.3">
      <c r="A447" s="1">
        <v>40008</v>
      </c>
      <c r="B447" s="5">
        <f t="shared" si="54"/>
        <v>1</v>
      </c>
      <c r="C447">
        <v>3974.1000979999999</v>
      </c>
      <c r="D447">
        <v>4128.8999020000001</v>
      </c>
      <c r="E447">
        <v>3974.1000979999999</v>
      </c>
      <c r="F447">
        <v>4111.3999020000001</v>
      </c>
      <c r="G447">
        <v>0</v>
      </c>
      <c r="H447" s="6">
        <f t="shared" si="55"/>
        <v>1</v>
      </c>
      <c r="I447" s="6">
        <f t="shared" si="56"/>
        <v>1</v>
      </c>
      <c r="J447" s="6">
        <f t="shared" si="57"/>
        <v>4071.4666340000003</v>
      </c>
      <c r="K447" s="6">
        <f t="shared" si="62"/>
        <v>0</v>
      </c>
      <c r="L447" s="6">
        <f t="shared" si="58"/>
        <v>1</v>
      </c>
      <c r="M447" s="7">
        <v>0</v>
      </c>
      <c r="N447" s="24">
        <f t="shared" si="59"/>
        <v>1.0110456292023962</v>
      </c>
      <c r="O447" s="25">
        <f t="shared" si="60"/>
        <v>0.73322473069182281</v>
      </c>
      <c r="P447" s="26">
        <f t="shared" si="61"/>
        <v>1</v>
      </c>
    </row>
    <row r="448" spans="1:16" x14ac:dyDescent="0.3">
      <c r="A448" s="1">
        <v>40009</v>
      </c>
      <c r="B448" s="5">
        <f t="shared" si="54"/>
        <v>1</v>
      </c>
      <c r="C448">
        <v>4120.7998049999997</v>
      </c>
      <c r="D448">
        <v>4249.5498049999997</v>
      </c>
      <c r="E448">
        <v>4118.75</v>
      </c>
      <c r="F448">
        <v>4233.5</v>
      </c>
      <c r="G448">
        <v>0</v>
      </c>
      <c r="H448" s="6">
        <f t="shared" si="55"/>
        <v>1</v>
      </c>
      <c r="I448" s="6">
        <f t="shared" si="56"/>
        <v>-1</v>
      </c>
      <c r="J448" s="6">
        <f t="shared" si="57"/>
        <v>4200.5999349999993</v>
      </c>
      <c r="K448" s="6">
        <f t="shared" si="62"/>
        <v>0</v>
      </c>
      <c r="L448" s="6">
        <f t="shared" si="58"/>
        <v>1</v>
      </c>
      <c r="M448" s="7">
        <v>1</v>
      </c>
      <c r="N448" s="24">
        <f t="shared" si="59"/>
        <v>0.93848802637831941</v>
      </c>
      <c r="O448" s="25">
        <f t="shared" si="60"/>
        <v>0.71879414464051783</v>
      </c>
      <c r="P448" s="26">
        <f t="shared" si="61"/>
        <v>1</v>
      </c>
    </row>
    <row r="449" spans="1:16" x14ac:dyDescent="0.3">
      <c r="A449" s="1">
        <v>40010</v>
      </c>
      <c r="B449" s="5">
        <f t="shared" si="54"/>
        <v>1</v>
      </c>
      <c r="C449">
        <v>4223.5</v>
      </c>
      <c r="D449">
        <v>4305</v>
      </c>
      <c r="E449">
        <v>4205.5</v>
      </c>
      <c r="F449">
        <v>4231.3999020000001</v>
      </c>
      <c r="G449">
        <v>0</v>
      </c>
      <c r="H449" s="6">
        <f t="shared" si="55"/>
        <v>1</v>
      </c>
      <c r="I449" s="6">
        <f t="shared" si="56"/>
        <v>-1</v>
      </c>
      <c r="J449" s="6">
        <f t="shared" si="57"/>
        <v>4247.2999673333334</v>
      </c>
      <c r="K449" s="6">
        <f t="shared" si="62"/>
        <v>0</v>
      </c>
      <c r="L449" s="6">
        <f t="shared" si="58"/>
        <v>1</v>
      </c>
      <c r="M449" s="7">
        <v>1</v>
      </c>
      <c r="N449" s="24">
        <f t="shared" si="59"/>
        <v>0.66166452770687367</v>
      </c>
      <c r="O449" s="25">
        <f t="shared" si="60"/>
        <v>0.65963420232964753</v>
      </c>
      <c r="P449" s="26">
        <f t="shared" si="61"/>
        <v>1</v>
      </c>
    </row>
    <row r="450" spans="1:16" x14ac:dyDescent="0.3">
      <c r="A450" s="1">
        <v>40011</v>
      </c>
      <c r="B450" s="5">
        <f t="shared" si="54"/>
        <v>1</v>
      </c>
      <c r="C450">
        <v>4231.4501950000003</v>
      </c>
      <c r="D450">
        <v>4390.3999020000001</v>
      </c>
      <c r="E450">
        <v>4230.1499020000001</v>
      </c>
      <c r="F450">
        <v>4374.9501950000003</v>
      </c>
      <c r="G450">
        <v>0</v>
      </c>
      <c r="H450" s="6">
        <f t="shared" si="55"/>
        <v>1</v>
      </c>
      <c r="I450" s="6">
        <f t="shared" si="56"/>
        <v>-1</v>
      </c>
      <c r="J450" s="6">
        <f t="shared" si="57"/>
        <v>4331.8333329999996</v>
      </c>
      <c r="K450" s="6">
        <f t="shared" si="62"/>
        <v>0</v>
      </c>
      <c r="L450" s="6">
        <f t="shared" si="58"/>
        <v>1</v>
      </c>
      <c r="M450" s="7">
        <v>0</v>
      </c>
      <c r="N450" s="24">
        <f t="shared" si="59"/>
        <v>1.0265196561780421</v>
      </c>
      <c r="O450" s="25">
        <f t="shared" si="60"/>
        <v>0.73624060245878931</v>
      </c>
      <c r="P450" s="26">
        <f t="shared" si="61"/>
        <v>1</v>
      </c>
    </row>
    <row r="451" spans="1:16" x14ac:dyDescent="0.3">
      <c r="A451" s="1">
        <v>40014</v>
      </c>
      <c r="B451" s="5">
        <f t="shared" si="54"/>
        <v>1</v>
      </c>
      <c r="C451">
        <v>4377.8999020000001</v>
      </c>
      <c r="D451">
        <v>4510.2998049999997</v>
      </c>
      <c r="E451">
        <v>4377.8999020000001</v>
      </c>
      <c r="F451">
        <v>4502.25</v>
      </c>
      <c r="G451">
        <v>0</v>
      </c>
      <c r="H451" s="6">
        <f t="shared" si="55"/>
        <v>1</v>
      </c>
      <c r="I451" s="6">
        <f t="shared" si="56"/>
        <v>1</v>
      </c>
      <c r="J451" s="6">
        <f t="shared" si="57"/>
        <v>4463.4832356666666</v>
      </c>
      <c r="K451" s="6">
        <f t="shared" si="62"/>
        <v>0</v>
      </c>
      <c r="L451" s="6">
        <f t="shared" si="58"/>
        <v>1</v>
      </c>
      <c r="M451" s="7">
        <v>1</v>
      </c>
      <c r="N451" s="24">
        <f t="shared" si="59"/>
        <v>0.96593609053773111</v>
      </c>
      <c r="O451" s="25">
        <f t="shared" si="60"/>
        <v>0.7243087338075429</v>
      </c>
      <c r="P451" s="26">
        <f t="shared" si="61"/>
        <v>1</v>
      </c>
    </row>
    <row r="452" spans="1:16" x14ac:dyDescent="0.3">
      <c r="A452" s="1">
        <v>40015</v>
      </c>
      <c r="B452" s="5">
        <f t="shared" si="54"/>
        <v>0</v>
      </c>
      <c r="C452">
        <v>4501.5</v>
      </c>
      <c r="D452">
        <v>4524</v>
      </c>
      <c r="E452">
        <v>4436.6000979999999</v>
      </c>
      <c r="F452">
        <v>4469.1000979999999</v>
      </c>
      <c r="G452">
        <v>0</v>
      </c>
      <c r="H452" s="6">
        <f t="shared" si="55"/>
        <v>0</v>
      </c>
      <c r="I452" s="6">
        <f t="shared" si="56"/>
        <v>-1</v>
      </c>
      <c r="J452" s="6">
        <f t="shared" si="57"/>
        <v>4476.5667319999993</v>
      </c>
      <c r="K452" s="6">
        <f t="shared" si="62"/>
        <v>0</v>
      </c>
      <c r="L452" s="6">
        <f t="shared" si="58"/>
        <v>1</v>
      </c>
      <c r="M452" s="7">
        <v>1</v>
      </c>
      <c r="N452" s="24">
        <f t="shared" si="59"/>
        <v>0.55845338388984966</v>
      </c>
      <c r="O452" s="25">
        <f t="shared" si="60"/>
        <v>0.63609460769015724</v>
      </c>
      <c r="P452" s="26">
        <f t="shared" si="61"/>
        <v>1</v>
      </c>
    </row>
    <row r="453" spans="1:16" x14ac:dyDescent="0.3">
      <c r="A453" s="1">
        <v>40016</v>
      </c>
      <c r="B453" s="5">
        <f t="shared" ref="B453:B516" si="63">MODE(H453,I453,K453,L453,M453)</f>
        <v>0</v>
      </c>
      <c r="C453">
        <v>4469.2998049999997</v>
      </c>
      <c r="D453">
        <v>4557.9501950000003</v>
      </c>
      <c r="E453">
        <v>4380.4501950000003</v>
      </c>
      <c r="F453">
        <v>4398.8999020000001</v>
      </c>
      <c r="G453">
        <v>0</v>
      </c>
      <c r="H453" s="6">
        <f t="shared" ref="H453:H516" si="64">IF(C453&lt;F453,1,0)</f>
        <v>0</v>
      </c>
      <c r="I453" s="6">
        <f t="shared" ref="I453:I516" si="65">IF( C453=E453,1,IF( C453=D453,0,-1) )</f>
        <v>-1</v>
      </c>
      <c r="J453" s="6">
        <f t="shared" ref="J453:J516" si="66">AVERAGE(D453,E453,F453)</f>
        <v>4445.766764</v>
      </c>
      <c r="K453" s="6">
        <f t="shared" si="62"/>
        <v>1</v>
      </c>
      <c r="L453" s="6">
        <f t="shared" si="58"/>
        <v>1</v>
      </c>
      <c r="M453" s="7">
        <v>0</v>
      </c>
      <c r="N453" s="24">
        <f t="shared" si="59"/>
        <v>0.49878553930313341</v>
      </c>
      <c r="O453" s="25">
        <f t="shared" si="60"/>
        <v>0.62217388601285983</v>
      </c>
      <c r="P453" s="26">
        <f t="shared" si="61"/>
        <v>1</v>
      </c>
    </row>
    <row r="454" spans="1:16" x14ac:dyDescent="0.3">
      <c r="A454" s="1">
        <v>40017</v>
      </c>
      <c r="B454" s="5">
        <f t="shared" si="63"/>
        <v>1</v>
      </c>
      <c r="C454">
        <v>4409.7001950000003</v>
      </c>
      <c r="D454">
        <v>4532.3999020000001</v>
      </c>
      <c r="E454">
        <v>4405.9501950000003</v>
      </c>
      <c r="F454">
        <v>4523.75</v>
      </c>
      <c r="G454">
        <v>0</v>
      </c>
      <c r="H454" s="6">
        <f t="shared" si="64"/>
        <v>1</v>
      </c>
      <c r="I454" s="6">
        <f t="shared" si="65"/>
        <v>-1</v>
      </c>
      <c r="J454" s="6">
        <f t="shared" si="66"/>
        <v>4487.3666990000002</v>
      </c>
      <c r="K454" s="6">
        <f t="shared" si="62"/>
        <v>0</v>
      </c>
      <c r="L454" s="6">
        <f t="shared" ref="L454:L517" si="67">IF(G454&gt;G453,0,1)</f>
        <v>1</v>
      </c>
      <c r="M454" s="7">
        <v>0</v>
      </c>
      <c r="N454" s="24">
        <f t="shared" ref="N454:N517" si="68">$B$2+SUMPRODUCT($C$2:$G$2,C454:G454)</f>
        <v>0.93775293208085653</v>
      </c>
      <c r="O454" s="25">
        <f t="shared" ref="O454:O517" si="69">EXP(N454)/(1+EXP(N454))</f>
        <v>0.71864553678083176</v>
      </c>
      <c r="P454" s="26">
        <f t="shared" ref="P454:P517" si="70">IF(O454&gt;0.5,1,0)</f>
        <v>1</v>
      </c>
    </row>
    <row r="455" spans="1:16" x14ac:dyDescent="0.3">
      <c r="A455" s="1">
        <v>40018</v>
      </c>
      <c r="B455" s="5">
        <f t="shared" si="63"/>
        <v>1</v>
      </c>
      <c r="C455">
        <v>4524.7998049999997</v>
      </c>
      <c r="D455">
        <v>4578.75</v>
      </c>
      <c r="E455">
        <v>4504.8500979999999</v>
      </c>
      <c r="F455">
        <v>4568.5498049999997</v>
      </c>
      <c r="G455">
        <v>0</v>
      </c>
      <c r="H455" s="6">
        <f t="shared" si="64"/>
        <v>1</v>
      </c>
      <c r="I455" s="6">
        <f t="shared" si="65"/>
        <v>-1</v>
      </c>
      <c r="J455" s="6">
        <f t="shared" si="66"/>
        <v>4550.7166343333329</v>
      </c>
      <c r="K455" s="6">
        <f t="shared" ref="K455:K518" si="71">IF(J455&gt;J454,0,1)</f>
        <v>0</v>
      </c>
      <c r="L455" s="6">
        <f t="shared" si="67"/>
        <v>1</v>
      </c>
      <c r="M455" s="7">
        <v>1</v>
      </c>
      <c r="N455" s="24">
        <f t="shared" si="68"/>
        <v>0.74068347710163873</v>
      </c>
      <c r="O455" s="25">
        <f t="shared" si="69"/>
        <v>0.67714529577848115</v>
      </c>
      <c r="P455" s="26">
        <f t="shared" si="70"/>
        <v>1</v>
      </c>
    </row>
    <row r="456" spans="1:16" x14ac:dyDescent="0.3">
      <c r="A456" s="1">
        <v>40021</v>
      </c>
      <c r="B456" s="5">
        <f t="shared" si="63"/>
        <v>1</v>
      </c>
      <c r="C456">
        <v>4568.6499020000001</v>
      </c>
      <c r="D456">
        <v>4596.75</v>
      </c>
      <c r="E456">
        <v>4528.5</v>
      </c>
      <c r="F456">
        <v>4572.2998049999997</v>
      </c>
      <c r="G456">
        <v>0</v>
      </c>
      <c r="H456" s="6">
        <f t="shared" si="64"/>
        <v>1</v>
      </c>
      <c r="I456" s="6">
        <f t="shared" si="65"/>
        <v>-1</v>
      </c>
      <c r="J456" s="6">
        <f t="shared" si="66"/>
        <v>4565.8499349999993</v>
      </c>
      <c r="K456" s="6">
        <f t="shared" si="71"/>
        <v>0</v>
      </c>
      <c r="L456" s="6">
        <f t="shared" si="67"/>
        <v>1</v>
      </c>
      <c r="M456" s="7">
        <v>0</v>
      </c>
      <c r="N456" s="24">
        <f t="shared" si="68"/>
        <v>0.6389835721577003</v>
      </c>
      <c r="O456" s="25">
        <f t="shared" si="69"/>
        <v>0.65452365957675407</v>
      </c>
      <c r="P456" s="26">
        <f t="shared" si="70"/>
        <v>1</v>
      </c>
    </row>
    <row r="457" spans="1:16" x14ac:dyDescent="0.3">
      <c r="A457" s="1">
        <v>40022</v>
      </c>
      <c r="B457" s="5">
        <f t="shared" si="63"/>
        <v>0</v>
      </c>
      <c r="C457">
        <v>4572.7998049999997</v>
      </c>
      <c r="D457">
        <v>4599.8999020000001</v>
      </c>
      <c r="E457">
        <v>4529.1499020000001</v>
      </c>
      <c r="F457">
        <v>4564.1000979999999</v>
      </c>
      <c r="G457">
        <v>0</v>
      </c>
      <c r="H457" s="6">
        <f t="shared" si="64"/>
        <v>0</v>
      </c>
      <c r="I457" s="6">
        <f t="shared" si="65"/>
        <v>-1</v>
      </c>
      <c r="J457" s="6">
        <f t="shared" si="66"/>
        <v>4564.3833006666673</v>
      </c>
      <c r="K457" s="6">
        <f t="shared" si="71"/>
        <v>1</v>
      </c>
      <c r="L457" s="6">
        <f t="shared" si="67"/>
        <v>1</v>
      </c>
      <c r="M457" s="7">
        <v>0</v>
      </c>
      <c r="N457" s="24">
        <f t="shared" si="68"/>
        <v>0.60895171082658439</v>
      </c>
      <c r="O457" s="25">
        <f t="shared" si="69"/>
        <v>0.64770163607919362</v>
      </c>
      <c r="P457" s="26">
        <f t="shared" si="70"/>
        <v>1</v>
      </c>
    </row>
    <row r="458" spans="1:16" x14ac:dyDescent="0.3">
      <c r="A458" s="1">
        <v>40023</v>
      </c>
      <c r="B458" s="5">
        <f t="shared" si="63"/>
        <v>0</v>
      </c>
      <c r="C458">
        <v>4565.7998049999997</v>
      </c>
      <c r="D458">
        <v>4573.8500979999999</v>
      </c>
      <c r="E458">
        <v>4420.7998049999997</v>
      </c>
      <c r="F458">
        <v>4513.5</v>
      </c>
      <c r="G458">
        <v>0</v>
      </c>
      <c r="H458" s="6">
        <f t="shared" si="64"/>
        <v>0</v>
      </c>
      <c r="I458" s="6">
        <f t="shared" si="65"/>
        <v>-1</v>
      </c>
      <c r="J458" s="6">
        <f t="shared" si="66"/>
        <v>4502.7166343333329</v>
      </c>
      <c r="K458" s="6">
        <f t="shared" si="71"/>
        <v>1</v>
      </c>
      <c r="L458" s="6">
        <f t="shared" si="67"/>
        <v>1</v>
      </c>
      <c r="M458" s="7">
        <v>0</v>
      </c>
      <c r="N458" s="24">
        <f t="shared" si="68"/>
        <v>0.5424795124734948</v>
      </c>
      <c r="O458" s="25">
        <f t="shared" si="69"/>
        <v>0.63238902678274922</v>
      </c>
      <c r="P458" s="26">
        <f t="shared" si="70"/>
        <v>1</v>
      </c>
    </row>
    <row r="459" spans="1:16" x14ac:dyDescent="0.3">
      <c r="A459" s="1">
        <v>40024</v>
      </c>
      <c r="B459" s="5">
        <f t="shared" si="63"/>
        <v>1</v>
      </c>
      <c r="C459">
        <v>4513.1000979999999</v>
      </c>
      <c r="D459">
        <v>4582.3500979999999</v>
      </c>
      <c r="E459">
        <v>4474.5</v>
      </c>
      <c r="F459">
        <v>4571.4501950000003</v>
      </c>
      <c r="G459">
        <v>0</v>
      </c>
      <c r="H459" s="6">
        <f t="shared" si="64"/>
        <v>1</v>
      </c>
      <c r="I459" s="6">
        <f t="shared" si="65"/>
        <v>-1</v>
      </c>
      <c r="J459" s="6">
        <f t="shared" si="66"/>
        <v>4542.7667643333334</v>
      </c>
      <c r="K459" s="6">
        <f t="shared" si="71"/>
        <v>0</v>
      </c>
      <c r="L459" s="6">
        <f t="shared" si="67"/>
        <v>1</v>
      </c>
      <c r="M459" s="7">
        <v>1</v>
      </c>
      <c r="N459" s="24">
        <f t="shared" si="68"/>
        <v>0.79302648204588511</v>
      </c>
      <c r="O459" s="25">
        <f t="shared" si="69"/>
        <v>0.68848080526395261</v>
      </c>
      <c r="P459" s="26">
        <f t="shared" si="70"/>
        <v>1</v>
      </c>
    </row>
    <row r="460" spans="1:16" x14ac:dyDescent="0.3">
      <c r="A460" s="1">
        <v>40025</v>
      </c>
      <c r="B460" s="5">
        <f t="shared" si="63"/>
        <v>1</v>
      </c>
      <c r="C460">
        <v>4571.6000979999999</v>
      </c>
      <c r="D460">
        <v>4669.75</v>
      </c>
      <c r="E460">
        <v>4571.6000979999999</v>
      </c>
      <c r="F460">
        <v>4636.4501950000003</v>
      </c>
      <c r="G460">
        <v>0</v>
      </c>
      <c r="H460" s="6">
        <f t="shared" si="64"/>
        <v>1</v>
      </c>
      <c r="I460" s="6">
        <f t="shared" si="65"/>
        <v>1</v>
      </c>
      <c r="J460" s="6">
        <f t="shared" si="66"/>
        <v>4625.9334310000004</v>
      </c>
      <c r="K460" s="6">
        <f t="shared" si="71"/>
        <v>0</v>
      </c>
      <c r="L460" s="6">
        <f t="shared" si="67"/>
        <v>1</v>
      </c>
      <c r="M460" s="7">
        <v>0</v>
      </c>
      <c r="N460" s="24">
        <f t="shared" si="68"/>
        <v>0.80012732170715484</v>
      </c>
      <c r="O460" s="25">
        <f t="shared" si="69"/>
        <v>0.69000171581656433</v>
      </c>
      <c r="P460" s="26">
        <f t="shared" si="70"/>
        <v>1</v>
      </c>
    </row>
    <row r="461" spans="1:16" x14ac:dyDescent="0.3">
      <c r="A461" s="1">
        <v>40028</v>
      </c>
      <c r="B461" s="5">
        <f t="shared" si="63"/>
        <v>1</v>
      </c>
      <c r="C461">
        <v>4633.7998049999997</v>
      </c>
      <c r="D461">
        <v>4723.75</v>
      </c>
      <c r="E461">
        <v>4617.75</v>
      </c>
      <c r="F461">
        <v>4711.3999020000001</v>
      </c>
      <c r="G461">
        <v>0</v>
      </c>
      <c r="H461" s="6">
        <f t="shared" si="64"/>
        <v>1</v>
      </c>
      <c r="I461" s="6">
        <f t="shared" si="65"/>
        <v>-1</v>
      </c>
      <c r="J461" s="6">
        <f t="shared" si="66"/>
        <v>4684.2999673333334</v>
      </c>
      <c r="K461" s="6">
        <f t="shared" si="71"/>
        <v>0</v>
      </c>
      <c r="L461" s="6">
        <f t="shared" si="67"/>
        <v>1</v>
      </c>
      <c r="M461" s="7">
        <v>1</v>
      </c>
      <c r="N461" s="24">
        <f t="shared" si="68"/>
        <v>0.83703652669754536</v>
      </c>
      <c r="O461" s="25">
        <f t="shared" si="69"/>
        <v>0.69784070742770199</v>
      </c>
      <c r="P461" s="26">
        <f t="shared" si="70"/>
        <v>1</v>
      </c>
    </row>
    <row r="462" spans="1:16" x14ac:dyDescent="0.3">
      <c r="A462" s="1">
        <v>40029</v>
      </c>
      <c r="B462" s="5">
        <f t="shared" si="63"/>
        <v>0</v>
      </c>
      <c r="C462">
        <v>4706.25</v>
      </c>
      <c r="D462">
        <v>4731.4501950000003</v>
      </c>
      <c r="E462">
        <v>4642.6000979999999</v>
      </c>
      <c r="F462">
        <v>4680.5</v>
      </c>
      <c r="G462">
        <v>0</v>
      </c>
      <c r="H462" s="6">
        <f t="shared" si="64"/>
        <v>0</v>
      </c>
      <c r="I462" s="6">
        <f t="shared" si="65"/>
        <v>-1</v>
      </c>
      <c r="J462" s="6">
        <f t="shared" si="66"/>
        <v>4684.8500976666664</v>
      </c>
      <c r="K462" s="6">
        <f t="shared" si="71"/>
        <v>0</v>
      </c>
      <c r="L462" s="6">
        <f t="shared" si="67"/>
        <v>1</v>
      </c>
      <c r="M462" s="7">
        <v>0</v>
      </c>
      <c r="N462" s="24">
        <f t="shared" si="68"/>
        <v>0.57374930511322997</v>
      </c>
      <c r="O462" s="25">
        <f t="shared" si="69"/>
        <v>0.63962785685996049</v>
      </c>
      <c r="P462" s="26">
        <f t="shared" si="70"/>
        <v>1</v>
      </c>
    </row>
    <row r="463" spans="1:16" x14ac:dyDescent="0.3">
      <c r="A463" s="1">
        <v>40030</v>
      </c>
      <c r="B463" s="5">
        <f t="shared" si="63"/>
        <v>1</v>
      </c>
      <c r="C463">
        <v>4680.9501950000003</v>
      </c>
      <c r="D463">
        <v>4717.2001950000003</v>
      </c>
      <c r="E463">
        <v>4629.8500979999999</v>
      </c>
      <c r="F463">
        <v>4694.1499020000001</v>
      </c>
      <c r="G463">
        <v>0</v>
      </c>
      <c r="H463" s="6">
        <f t="shared" si="64"/>
        <v>1</v>
      </c>
      <c r="I463" s="6">
        <f t="shared" si="65"/>
        <v>-1</v>
      </c>
      <c r="J463" s="6">
        <f t="shared" si="66"/>
        <v>4680.4000650000007</v>
      </c>
      <c r="K463" s="6">
        <f t="shared" si="71"/>
        <v>1</v>
      </c>
      <c r="L463" s="6">
        <f t="shared" si="67"/>
        <v>1</v>
      </c>
      <c r="M463" s="7">
        <v>0</v>
      </c>
      <c r="N463" s="24">
        <f t="shared" si="68"/>
        <v>0.67074279111812973</v>
      </c>
      <c r="O463" s="25">
        <f t="shared" si="69"/>
        <v>0.661669462602956</v>
      </c>
      <c r="P463" s="26">
        <f t="shared" si="70"/>
        <v>1</v>
      </c>
    </row>
    <row r="464" spans="1:16" x14ac:dyDescent="0.3">
      <c r="A464" s="1">
        <v>40031</v>
      </c>
      <c r="B464" s="5">
        <f t="shared" si="63"/>
        <v>1</v>
      </c>
      <c r="C464">
        <v>4694.3500979999999</v>
      </c>
      <c r="D464">
        <v>4718.1499020000001</v>
      </c>
      <c r="E464">
        <v>4559.2001950000003</v>
      </c>
      <c r="F464">
        <v>4585.5</v>
      </c>
      <c r="G464">
        <v>0</v>
      </c>
      <c r="H464" s="6">
        <f t="shared" si="64"/>
        <v>0</v>
      </c>
      <c r="I464" s="6">
        <f t="shared" si="65"/>
        <v>-1</v>
      </c>
      <c r="J464" s="6">
        <f t="shared" si="66"/>
        <v>4620.9500323333332</v>
      </c>
      <c r="K464" s="6">
        <f t="shared" si="71"/>
        <v>1</v>
      </c>
      <c r="L464" s="6">
        <f t="shared" si="67"/>
        <v>1</v>
      </c>
      <c r="M464" s="7">
        <v>1</v>
      </c>
      <c r="N464" s="24">
        <f t="shared" si="68"/>
        <v>0.3983175970742322</v>
      </c>
      <c r="O464" s="25">
        <f t="shared" si="69"/>
        <v>0.5982833777022466</v>
      </c>
      <c r="P464" s="26">
        <f t="shared" si="70"/>
        <v>1</v>
      </c>
    </row>
    <row r="465" spans="1:16" x14ac:dyDescent="0.3">
      <c r="A465" s="1">
        <v>40032</v>
      </c>
      <c r="B465" s="5">
        <f t="shared" si="63"/>
        <v>0</v>
      </c>
      <c r="C465">
        <v>4591.8999020000001</v>
      </c>
      <c r="D465">
        <v>4591.8999020000001</v>
      </c>
      <c r="E465">
        <v>4463.9501950000003</v>
      </c>
      <c r="F465">
        <v>4481.3999020000001</v>
      </c>
      <c r="G465">
        <v>0</v>
      </c>
      <c r="H465" s="6">
        <f t="shared" si="64"/>
        <v>0</v>
      </c>
      <c r="I465" s="6">
        <f t="shared" si="65"/>
        <v>0</v>
      </c>
      <c r="J465" s="6">
        <f t="shared" si="66"/>
        <v>4512.4166663333335</v>
      </c>
      <c r="K465" s="6">
        <f t="shared" si="71"/>
        <v>1</v>
      </c>
      <c r="L465" s="6">
        <f t="shared" si="67"/>
        <v>1</v>
      </c>
      <c r="M465" s="7">
        <v>0</v>
      </c>
      <c r="N465" s="24">
        <f t="shared" si="68"/>
        <v>0.38265263326155174</v>
      </c>
      <c r="O465" s="25">
        <f t="shared" si="69"/>
        <v>0.59451272617403017</v>
      </c>
      <c r="P465" s="26">
        <f t="shared" si="70"/>
        <v>1</v>
      </c>
    </row>
    <row r="466" spans="1:16" x14ac:dyDescent="0.3">
      <c r="A466" s="1">
        <v>40035</v>
      </c>
      <c r="B466" s="5">
        <f t="shared" si="63"/>
        <v>0</v>
      </c>
      <c r="C466">
        <v>4486.5</v>
      </c>
      <c r="D466">
        <v>4562.5</v>
      </c>
      <c r="E466">
        <v>4399.8500979999999</v>
      </c>
      <c r="F466">
        <v>4437.6499020000001</v>
      </c>
      <c r="G466">
        <v>0</v>
      </c>
      <c r="H466" s="6">
        <f t="shared" si="64"/>
        <v>0</v>
      </c>
      <c r="I466" s="6">
        <f t="shared" si="65"/>
        <v>-1</v>
      </c>
      <c r="J466" s="6">
        <f t="shared" si="66"/>
        <v>4466.666666666667</v>
      </c>
      <c r="K466" s="6">
        <f t="shared" si="71"/>
        <v>1</v>
      </c>
      <c r="L466" s="6">
        <f t="shared" si="67"/>
        <v>1</v>
      </c>
      <c r="M466" s="7">
        <v>0</v>
      </c>
      <c r="N466" s="24">
        <f t="shared" si="68"/>
        <v>0.54760529707148631</v>
      </c>
      <c r="O466" s="25">
        <f t="shared" si="69"/>
        <v>0.63357982337288421</v>
      </c>
      <c r="P466" s="26">
        <f t="shared" si="70"/>
        <v>1</v>
      </c>
    </row>
    <row r="467" spans="1:16" x14ac:dyDescent="0.3">
      <c r="A467" s="1">
        <v>40036</v>
      </c>
      <c r="B467" s="5">
        <f t="shared" si="63"/>
        <v>1</v>
      </c>
      <c r="C467">
        <v>4435</v>
      </c>
      <c r="D467">
        <v>4510.7998049999997</v>
      </c>
      <c r="E467">
        <v>4398.8999020000001</v>
      </c>
      <c r="F467">
        <v>4471.3500979999999</v>
      </c>
      <c r="G467">
        <v>0</v>
      </c>
      <c r="H467" s="6">
        <f t="shared" si="64"/>
        <v>1</v>
      </c>
      <c r="I467" s="6">
        <f t="shared" si="65"/>
        <v>-1</v>
      </c>
      <c r="J467" s="6">
        <f t="shared" si="66"/>
        <v>4460.3499349999993</v>
      </c>
      <c r="K467" s="6">
        <f t="shared" si="71"/>
        <v>1</v>
      </c>
      <c r="L467" s="6">
        <f t="shared" si="67"/>
        <v>1</v>
      </c>
      <c r="M467" s="7">
        <v>1</v>
      </c>
      <c r="N467" s="24">
        <f t="shared" si="68"/>
        <v>0.73901011656421456</v>
      </c>
      <c r="O467" s="25">
        <f t="shared" si="69"/>
        <v>0.67677935807176104</v>
      </c>
      <c r="P467" s="26">
        <f t="shared" si="70"/>
        <v>1</v>
      </c>
    </row>
    <row r="468" spans="1:16" x14ac:dyDescent="0.3">
      <c r="A468" s="1">
        <v>40037</v>
      </c>
      <c r="B468" s="5">
        <f t="shared" si="63"/>
        <v>1</v>
      </c>
      <c r="C468">
        <v>4473.7998049999997</v>
      </c>
      <c r="D468">
        <v>4473.7998049999997</v>
      </c>
      <c r="E468">
        <v>4359.3999020000001</v>
      </c>
      <c r="F468">
        <v>4457.5</v>
      </c>
      <c r="G468">
        <v>0</v>
      </c>
      <c r="H468" s="6">
        <f t="shared" si="64"/>
        <v>0</v>
      </c>
      <c r="I468" s="6">
        <f t="shared" si="65"/>
        <v>0</v>
      </c>
      <c r="J468" s="6">
        <f t="shared" si="66"/>
        <v>4430.2332356666666</v>
      </c>
      <c r="K468" s="6">
        <f t="shared" si="71"/>
        <v>1</v>
      </c>
      <c r="L468" s="6">
        <f t="shared" si="67"/>
        <v>1</v>
      </c>
      <c r="M468" s="7">
        <v>1</v>
      </c>
      <c r="N468" s="24">
        <f t="shared" si="68"/>
        <v>0.61640107546489797</v>
      </c>
      <c r="O468" s="25">
        <f t="shared" si="69"/>
        <v>0.64939958750887927</v>
      </c>
      <c r="P468" s="26">
        <f t="shared" si="70"/>
        <v>1</v>
      </c>
    </row>
    <row r="469" spans="1:16" x14ac:dyDescent="0.3">
      <c r="A469" s="1">
        <v>40038</v>
      </c>
      <c r="B469" s="5">
        <f t="shared" si="63"/>
        <v>1</v>
      </c>
      <c r="C469">
        <v>4458.5498049999997</v>
      </c>
      <c r="D469">
        <v>4614.1499020000001</v>
      </c>
      <c r="E469">
        <v>4458.5498049999997</v>
      </c>
      <c r="F469">
        <v>4605</v>
      </c>
      <c r="G469">
        <v>0</v>
      </c>
      <c r="H469" s="6">
        <f t="shared" si="64"/>
        <v>1</v>
      </c>
      <c r="I469" s="6">
        <f t="shared" si="65"/>
        <v>1</v>
      </c>
      <c r="J469" s="6">
        <f t="shared" si="66"/>
        <v>4559.2332356666666</v>
      </c>
      <c r="K469" s="6">
        <f t="shared" si="71"/>
        <v>0</v>
      </c>
      <c r="L469" s="6">
        <f t="shared" si="67"/>
        <v>1</v>
      </c>
      <c r="M469" s="7">
        <v>0</v>
      </c>
      <c r="N469" s="24">
        <f t="shared" si="68"/>
        <v>1.0299293969980834</v>
      </c>
      <c r="O469" s="25">
        <f t="shared" si="69"/>
        <v>0.73690220773988535</v>
      </c>
      <c r="P469" s="26">
        <f t="shared" si="70"/>
        <v>1</v>
      </c>
    </row>
    <row r="470" spans="1:16" x14ac:dyDescent="0.3">
      <c r="A470" s="1">
        <v>40039</v>
      </c>
      <c r="B470" s="5">
        <f t="shared" si="63"/>
        <v>0</v>
      </c>
      <c r="C470">
        <v>4605.1499020000001</v>
      </c>
      <c r="D470">
        <v>4619</v>
      </c>
      <c r="E470">
        <v>4559.3500979999999</v>
      </c>
      <c r="F470">
        <v>4580.0498049999997</v>
      </c>
      <c r="G470">
        <v>0</v>
      </c>
      <c r="H470" s="6">
        <f t="shared" si="64"/>
        <v>0</v>
      </c>
      <c r="I470" s="6">
        <f t="shared" si="65"/>
        <v>-1</v>
      </c>
      <c r="J470" s="6">
        <f t="shared" si="66"/>
        <v>4586.1333009999989</v>
      </c>
      <c r="K470" s="6">
        <f t="shared" si="71"/>
        <v>0</v>
      </c>
      <c r="L470" s="6">
        <f t="shared" si="67"/>
        <v>1</v>
      </c>
      <c r="M470" s="7">
        <v>0</v>
      </c>
      <c r="N470" s="24">
        <f t="shared" si="68"/>
        <v>0.56313075523671674</v>
      </c>
      <c r="O470" s="25">
        <f t="shared" si="69"/>
        <v>0.63717662671227426</v>
      </c>
      <c r="P470" s="26">
        <f t="shared" si="70"/>
        <v>1</v>
      </c>
    </row>
    <row r="471" spans="1:16" x14ac:dyDescent="0.3">
      <c r="A471" s="1">
        <v>40042</v>
      </c>
      <c r="B471" s="5">
        <f t="shared" si="63"/>
        <v>1</v>
      </c>
      <c r="C471">
        <v>4578.7998049999997</v>
      </c>
      <c r="D471">
        <v>4578.7998049999997</v>
      </c>
      <c r="E471">
        <v>4374.6000979999999</v>
      </c>
      <c r="F471">
        <v>4387.8999020000001</v>
      </c>
      <c r="G471">
        <v>0</v>
      </c>
      <c r="H471" s="6">
        <f t="shared" si="64"/>
        <v>0</v>
      </c>
      <c r="I471" s="6">
        <f t="shared" si="65"/>
        <v>0</v>
      </c>
      <c r="J471" s="6">
        <f t="shared" si="66"/>
        <v>4447.0999349999993</v>
      </c>
      <c r="K471" s="6">
        <f t="shared" si="71"/>
        <v>1</v>
      </c>
      <c r="L471" s="6">
        <f t="shared" si="67"/>
        <v>1</v>
      </c>
      <c r="M471" s="7">
        <v>1</v>
      </c>
      <c r="N471" s="24">
        <f t="shared" si="68"/>
        <v>0.21702207816969465</v>
      </c>
      <c r="O471" s="25">
        <f t="shared" si="69"/>
        <v>0.55404357122811854</v>
      </c>
      <c r="P471" s="26">
        <f t="shared" si="70"/>
        <v>1</v>
      </c>
    </row>
    <row r="472" spans="1:16" x14ac:dyDescent="0.3">
      <c r="A472" s="1">
        <v>40043</v>
      </c>
      <c r="B472" s="5">
        <f t="shared" si="63"/>
        <v>1</v>
      </c>
      <c r="C472">
        <v>4389.5</v>
      </c>
      <c r="D472">
        <v>4491.4501950000003</v>
      </c>
      <c r="E472">
        <v>4372.6499020000001</v>
      </c>
      <c r="F472">
        <v>4458.8999020000001</v>
      </c>
      <c r="G472">
        <v>0</v>
      </c>
      <c r="H472" s="6">
        <f t="shared" si="64"/>
        <v>1</v>
      </c>
      <c r="I472" s="6">
        <f t="shared" si="65"/>
        <v>-1</v>
      </c>
      <c r="J472" s="6">
        <f t="shared" si="66"/>
        <v>4440.9999996666666</v>
      </c>
      <c r="K472" s="6">
        <f t="shared" si="71"/>
        <v>1</v>
      </c>
      <c r="L472" s="6">
        <f t="shared" si="67"/>
        <v>1</v>
      </c>
      <c r="M472" s="7">
        <v>1</v>
      </c>
      <c r="N472" s="24">
        <f t="shared" si="68"/>
        <v>0.82339541073144662</v>
      </c>
      <c r="O472" s="25">
        <f t="shared" si="69"/>
        <v>0.69495661584131874</v>
      </c>
      <c r="P472" s="26">
        <f t="shared" si="70"/>
        <v>1</v>
      </c>
    </row>
    <row r="473" spans="1:16" x14ac:dyDescent="0.3">
      <c r="A473" s="1">
        <v>40044</v>
      </c>
      <c r="B473" s="5">
        <f t="shared" si="63"/>
        <v>1</v>
      </c>
      <c r="C473">
        <v>4457.75</v>
      </c>
      <c r="D473">
        <v>4477.5498049999997</v>
      </c>
      <c r="E473">
        <v>4353.4501950000003</v>
      </c>
      <c r="F473">
        <v>4394.1000979999999</v>
      </c>
      <c r="G473">
        <v>0</v>
      </c>
      <c r="H473" s="6">
        <f t="shared" si="64"/>
        <v>0</v>
      </c>
      <c r="I473" s="6">
        <f t="shared" si="65"/>
        <v>-1</v>
      </c>
      <c r="J473" s="6">
        <f t="shared" si="66"/>
        <v>4408.3666993333327</v>
      </c>
      <c r="K473" s="6">
        <f t="shared" si="71"/>
        <v>1</v>
      </c>
      <c r="L473" s="6">
        <f t="shared" si="67"/>
        <v>1</v>
      </c>
      <c r="M473" s="7">
        <v>1</v>
      </c>
      <c r="N473" s="24">
        <f t="shared" si="68"/>
        <v>0.49839581154887813</v>
      </c>
      <c r="O473" s="25">
        <f t="shared" si="69"/>
        <v>0.62208226696817592</v>
      </c>
      <c r="P473" s="26">
        <f t="shared" si="70"/>
        <v>1</v>
      </c>
    </row>
    <row r="474" spans="1:16" x14ac:dyDescent="0.3">
      <c r="A474" s="1">
        <v>40045</v>
      </c>
      <c r="B474" s="5">
        <f t="shared" si="63"/>
        <v>1</v>
      </c>
      <c r="C474">
        <v>4394.3500979999999</v>
      </c>
      <c r="D474">
        <v>4492.7998049999997</v>
      </c>
      <c r="E474">
        <v>4394.3500979999999</v>
      </c>
      <c r="F474">
        <v>4453.4501950000003</v>
      </c>
      <c r="G474">
        <v>0</v>
      </c>
      <c r="H474" s="6">
        <f t="shared" si="64"/>
        <v>1</v>
      </c>
      <c r="I474" s="6">
        <f t="shared" si="65"/>
        <v>1</v>
      </c>
      <c r="J474" s="6">
        <f t="shared" si="66"/>
        <v>4446.8666993333327</v>
      </c>
      <c r="K474" s="6">
        <f t="shared" si="71"/>
        <v>0</v>
      </c>
      <c r="L474" s="6">
        <f t="shared" si="67"/>
        <v>1</v>
      </c>
      <c r="M474" s="7">
        <v>0</v>
      </c>
      <c r="N474" s="24">
        <f t="shared" si="68"/>
        <v>0.78733104946433474</v>
      </c>
      <c r="O474" s="25">
        <f t="shared" si="69"/>
        <v>0.687257968055075</v>
      </c>
      <c r="P474" s="26">
        <f t="shared" si="70"/>
        <v>1</v>
      </c>
    </row>
    <row r="475" spans="1:16" x14ac:dyDescent="0.3">
      <c r="A475" s="1">
        <v>40046</v>
      </c>
      <c r="B475" s="5">
        <f t="shared" si="63"/>
        <v>1</v>
      </c>
      <c r="C475">
        <v>4453.4501950000003</v>
      </c>
      <c r="D475">
        <v>4538.7001950000003</v>
      </c>
      <c r="E475">
        <v>4400.8999020000001</v>
      </c>
      <c r="F475">
        <v>4528.7998049999997</v>
      </c>
      <c r="G475">
        <v>0</v>
      </c>
      <c r="H475" s="6">
        <f t="shared" si="64"/>
        <v>1</v>
      </c>
      <c r="I475" s="6">
        <f t="shared" si="65"/>
        <v>-1</v>
      </c>
      <c r="J475" s="6">
        <f t="shared" si="66"/>
        <v>4489.4666340000003</v>
      </c>
      <c r="K475" s="6">
        <f t="shared" si="71"/>
        <v>0</v>
      </c>
      <c r="L475" s="6">
        <f t="shared" si="67"/>
        <v>1</v>
      </c>
      <c r="M475" s="7">
        <v>0</v>
      </c>
      <c r="N475" s="24">
        <f t="shared" si="68"/>
        <v>0.84980963928425257</v>
      </c>
      <c r="O475" s="25">
        <f t="shared" si="69"/>
        <v>0.70052720844498972</v>
      </c>
      <c r="P475" s="26">
        <f t="shared" si="70"/>
        <v>1</v>
      </c>
    </row>
    <row r="476" spans="1:16" x14ac:dyDescent="0.3">
      <c r="A476" s="1">
        <v>40049</v>
      </c>
      <c r="B476" s="5">
        <f t="shared" si="63"/>
        <v>1</v>
      </c>
      <c r="C476">
        <v>4536.9501950000003</v>
      </c>
      <c r="D476">
        <v>4656.2998049999997</v>
      </c>
      <c r="E476">
        <v>4536.9501950000003</v>
      </c>
      <c r="F476">
        <v>4642.7998049999997</v>
      </c>
      <c r="G476">
        <v>0</v>
      </c>
      <c r="H476" s="6">
        <f t="shared" si="64"/>
        <v>1</v>
      </c>
      <c r="I476" s="6">
        <f t="shared" si="65"/>
        <v>1</v>
      </c>
      <c r="J476" s="6">
        <f t="shared" si="66"/>
        <v>4612.0166016666662</v>
      </c>
      <c r="K476" s="6">
        <f t="shared" si="71"/>
        <v>0</v>
      </c>
      <c r="L476" s="6">
        <f t="shared" si="67"/>
        <v>1</v>
      </c>
      <c r="M476" s="7">
        <v>1</v>
      </c>
      <c r="N476" s="24">
        <f t="shared" si="68"/>
        <v>0.91253837479876931</v>
      </c>
      <c r="O476" s="25">
        <f t="shared" si="69"/>
        <v>0.71351931178047301</v>
      </c>
      <c r="P476" s="26">
        <f t="shared" si="70"/>
        <v>1</v>
      </c>
    </row>
    <row r="477" spans="1:16" x14ac:dyDescent="0.3">
      <c r="A477" s="1">
        <v>40050</v>
      </c>
      <c r="B477" s="5">
        <f t="shared" si="63"/>
        <v>1</v>
      </c>
      <c r="C477">
        <v>4641.6499020000001</v>
      </c>
      <c r="D477">
        <v>4672.8999020000001</v>
      </c>
      <c r="E477">
        <v>4582.5</v>
      </c>
      <c r="F477">
        <v>4659.3500979999999</v>
      </c>
      <c r="G477">
        <v>0</v>
      </c>
      <c r="H477" s="6">
        <f t="shared" si="64"/>
        <v>1</v>
      </c>
      <c r="I477" s="6">
        <f t="shared" si="65"/>
        <v>-1</v>
      </c>
      <c r="J477" s="6">
        <f t="shared" si="66"/>
        <v>4638.25</v>
      </c>
      <c r="K477" s="6">
        <f t="shared" si="71"/>
        <v>0</v>
      </c>
      <c r="L477" s="6">
        <f t="shared" si="67"/>
        <v>1</v>
      </c>
      <c r="M477" s="7">
        <v>0</v>
      </c>
      <c r="N477" s="24">
        <f t="shared" si="68"/>
        <v>0.68479071026284355</v>
      </c>
      <c r="O477" s="25">
        <f t="shared" si="69"/>
        <v>0.66480709417817518</v>
      </c>
      <c r="P477" s="26">
        <f t="shared" si="70"/>
        <v>1</v>
      </c>
    </row>
    <row r="478" spans="1:16" x14ac:dyDescent="0.3">
      <c r="A478" s="1">
        <v>40051</v>
      </c>
      <c r="B478" s="5">
        <f t="shared" si="63"/>
        <v>1</v>
      </c>
      <c r="C478">
        <v>4659.4501950000003</v>
      </c>
      <c r="D478">
        <v>4697.7998049999997</v>
      </c>
      <c r="E478">
        <v>4659.1000979999999</v>
      </c>
      <c r="F478">
        <v>4680.8500979999999</v>
      </c>
      <c r="G478">
        <v>0</v>
      </c>
      <c r="H478" s="6">
        <f t="shared" si="64"/>
        <v>1</v>
      </c>
      <c r="I478" s="6">
        <f t="shared" si="65"/>
        <v>-1</v>
      </c>
      <c r="J478" s="6">
        <f t="shared" si="66"/>
        <v>4679.2500003333334</v>
      </c>
      <c r="K478" s="6">
        <f t="shared" si="71"/>
        <v>0</v>
      </c>
      <c r="L478" s="6">
        <f t="shared" si="67"/>
        <v>1</v>
      </c>
      <c r="M478" s="7">
        <v>1</v>
      </c>
      <c r="N478" s="24">
        <f t="shared" si="68"/>
        <v>0.6668598733381258</v>
      </c>
      <c r="O478" s="25">
        <f t="shared" si="69"/>
        <v>0.66079967612377621</v>
      </c>
      <c r="P478" s="26">
        <f t="shared" si="70"/>
        <v>1</v>
      </c>
    </row>
    <row r="479" spans="1:16" x14ac:dyDescent="0.3">
      <c r="A479" s="1">
        <v>40052</v>
      </c>
      <c r="B479" s="5">
        <f t="shared" si="63"/>
        <v>1</v>
      </c>
      <c r="C479">
        <v>4679</v>
      </c>
      <c r="D479">
        <v>4707.8999020000001</v>
      </c>
      <c r="E479">
        <v>4645.1499020000001</v>
      </c>
      <c r="F479">
        <v>4688.2001950000003</v>
      </c>
      <c r="G479">
        <v>0</v>
      </c>
      <c r="H479" s="6">
        <f t="shared" si="64"/>
        <v>1</v>
      </c>
      <c r="I479" s="6">
        <f t="shared" si="65"/>
        <v>-1</v>
      </c>
      <c r="J479" s="6">
        <f t="shared" si="66"/>
        <v>4680.4166663333335</v>
      </c>
      <c r="K479" s="6">
        <f t="shared" si="71"/>
        <v>0</v>
      </c>
      <c r="L479" s="6">
        <f t="shared" si="67"/>
        <v>1</v>
      </c>
      <c r="M479" s="7">
        <v>1</v>
      </c>
      <c r="N479" s="24">
        <f t="shared" si="68"/>
        <v>0.64913276573517631</v>
      </c>
      <c r="O479" s="25">
        <f t="shared" si="69"/>
        <v>0.65681500681191973</v>
      </c>
      <c r="P479" s="26">
        <f t="shared" si="70"/>
        <v>1</v>
      </c>
    </row>
    <row r="480" spans="1:16" x14ac:dyDescent="0.3">
      <c r="A480" s="1">
        <v>40053</v>
      </c>
      <c r="B480" s="5">
        <f t="shared" si="63"/>
        <v>1</v>
      </c>
      <c r="C480">
        <v>4688.3999020000001</v>
      </c>
      <c r="D480">
        <v>4743.75</v>
      </c>
      <c r="E480">
        <v>4651.3999020000001</v>
      </c>
      <c r="F480">
        <v>4732.3500979999999</v>
      </c>
      <c r="G480">
        <v>0</v>
      </c>
      <c r="H480" s="6">
        <f t="shared" si="64"/>
        <v>1</v>
      </c>
      <c r="I480" s="6">
        <f t="shared" si="65"/>
        <v>-1</v>
      </c>
      <c r="J480" s="6">
        <f t="shared" si="66"/>
        <v>4709.166666666667</v>
      </c>
      <c r="K480" s="6">
        <f t="shared" si="71"/>
        <v>0</v>
      </c>
      <c r="L480" s="6">
        <f t="shared" si="67"/>
        <v>1</v>
      </c>
      <c r="M480" s="7">
        <v>0</v>
      </c>
      <c r="N480" s="24">
        <f t="shared" si="68"/>
        <v>0.74877114925400245</v>
      </c>
      <c r="O480" s="25">
        <f t="shared" si="69"/>
        <v>0.67891087981395626</v>
      </c>
      <c r="P480" s="26">
        <f t="shared" si="70"/>
        <v>1</v>
      </c>
    </row>
    <row r="481" spans="1:16" x14ac:dyDescent="0.3">
      <c r="A481" s="1">
        <v>40056</v>
      </c>
      <c r="B481" s="5">
        <f t="shared" si="63"/>
        <v>1</v>
      </c>
      <c r="C481">
        <v>4730.8500979999999</v>
      </c>
      <c r="D481">
        <v>4730.8500979999999</v>
      </c>
      <c r="E481">
        <v>4635</v>
      </c>
      <c r="F481">
        <v>4662.1000979999999</v>
      </c>
      <c r="G481">
        <v>0</v>
      </c>
      <c r="H481" s="6">
        <f t="shared" si="64"/>
        <v>0</v>
      </c>
      <c r="I481" s="6">
        <f t="shared" si="65"/>
        <v>0</v>
      </c>
      <c r="J481" s="6">
        <f t="shared" si="66"/>
        <v>4675.9833986666663</v>
      </c>
      <c r="K481" s="6">
        <f t="shared" si="71"/>
        <v>1</v>
      </c>
      <c r="L481" s="6">
        <f t="shared" si="67"/>
        <v>1</v>
      </c>
      <c r="M481" s="7">
        <v>1</v>
      </c>
      <c r="N481" s="24">
        <f t="shared" si="68"/>
        <v>0.47118383489142512</v>
      </c>
      <c r="O481" s="25">
        <f t="shared" si="69"/>
        <v>0.61566391593208925</v>
      </c>
      <c r="P481" s="26">
        <f t="shared" si="70"/>
        <v>1</v>
      </c>
    </row>
    <row r="482" spans="1:16" x14ac:dyDescent="0.3">
      <c r="A482" s="1">
        <v>40057</v>
      </c>
      <c r="B482" s="5">
        <f t="shared" si="63"/>
        <v>1</v>
      </c>
      <c r="C482">
        <v>4662.2001950000003</v>
      </c>
      <c r="D482">
        <v>4735.8999020000001</v>
      </c>
      <c r="E482">
        <v>4600.6499020000001</v>
      </c>
      <c r="F482">
        <v>4625.3500979999999</v>
      </c>
      <c r="G482">
        <v>0</v>
      </c>
      <c r="H482" s="6">
        <f t="shared" si="64"/>
        <v>0</v>
      </c>
      <c r="I482" s="6">
        <f t="shared" si="65"/>
        <v>-1</v>
      </c>
      <c r="J482" s="6">
        <f t="shared" si="66"/>
        <v>4653.9666340000003</v>
      </c>
      <c r="K482" s="6">
        <f t="shared" si="71"/>
        <v>1</v>
      </c>
      <c r="L482" s="6">
        <f t="shared" si="67"/>
        <v>1</v>
      </c>
      <c r="M482" s="7">
        <v>1</v>
      </c>
      <c r="N482" s="24">
        <f t="shared" si="68"/>
        <v>0.56284707120117783</v>
      </c>
      <c r="O482" s="25">
        <f t="shared" si="69"/>
        <v>0.63711104135519303</v>
      </c>
      <c r="P482" s="26">
        <f t="shared" si="70"/>
        <v>1</v>
      </c>
    </row>
    <row r="483" spans="1:16" x14ac:dyDescent="0.3">
      <c r="A483" s="1">
        <v>40058</v>
      </c>
      <c r="B483" s="5">
        <f t="shared" si="63"/>
        <v>1</v>
      </c>
      <c r="C483">
        <v>4624</v>
      </c>
      <c r="D483">
        <v>4650.4501950000003</v>
      </c>
      <c r="E483">
        <v>4576.6000979999999</v>
      </c>
      <c r="F483">
        <v>4608.3500979999999</v>
      </c>
      <c r="G483">
        <v>0</v>
      </c>
      <c r="H483" s="6">
        <f t="shared" si="64"/>
        <v>0</v>
      </c>
      <c r="I483" s="6">
        <f t="shared" si="65"/>
        <v>-1</v>
      </c>
      <c r="J483" s="6">
        <f t="shared" si="66"/>
        <v>4611.8001303333331</v>
      </c>
      <c r="K483" s="6">
        <f t="shared" si="71"/>
        <v>1</v>
      </c>
      <c r="L483" s="6">
        <f t="shared" si="67"/>
        <v>1</v>
      </c>
      <c r="M483" s="7">
        <v>1</v>
      </c>
      <c r="N483" s="24">
        <f t="shared" si="68"/>
        <v>0.59244844882210923</v>
      </c>
      <c r="O483" s="25">
        <f t="shared" si="69"/>
        <v>0.6439267361366332</v>
      </c>
      <c r="P483" s="26">
        <f t="shared" si="70"/>
        <v>1</v>
      </c>
    </row>
    <row r="484" spans="1:16" x14ac:dyDescent="0.3">
      <c r="A484" s="1">
        <v>40059</v>
      </c>
      <c r="B484" s="5">
        <f t="shared" si="63"/>
        <v>1</v>
      </c>
      <c r="C484">
        <v>4608.75</v>
      </c>
      <c r="D484">
        <v>4647.3500979999999</v>
      </c>
      <c r="E484">
        <v>4581.0498049999997</v>
      </c>
      <c r="F484">
        <v>4593.5498049999997</v>
      </c>
      <c r="G484">
        <v>0</v>
      </c>
      <c r="H484" s="6">
        <f t="shared" si="64"/>
        <v>0</v>
      </c>
      <c r="I484" s="6">
        <f t="shared" si="65"/>
        <v>-1</v>
      </c>
      <c r="J484" s="6">
        <f t="shared" si="66"/>
        <v>4607.3165693333331</v>
      </c>
      <c r="K484" s="6">
        <f t="shared" si="71"/>
        <v>1</v>
      </c>
      <c r="L484" s="6">
        <f t="shared" si="67"/>
        <v>1</v>
      </c>
      <c r="M484" s="7">
        <v>1</v>
      </c>
      <c r="N484" s="24">
        <f t="shared" si="68"/>
        <v>0.58825538746374295</v>
      </c>
      <c r="O484" s="25">
        <f t="shared" si="69"/>
        <v>0.64296475052356628</v>
      </c>
      <c r="P484" s="26">
        <f t="shared" si="70"/>
        <v>1</v>
      </c>
    </row>
    <row r="485" spans="1:16" x14ac:dyDescent="0.3">
      <c r="A485" s="1">
        <v>40060</v>
      </c>
      <c r="B485" s="5">
        <f t="shared" si="63"/>
        <v>1</v>
      </c>
      <c r="C485">
        <v>4608.7001950000003</v>
      </c>
      <c r="D485">
        <v>4697.2001950000003</v>
      </c>
      <c r="E485">
        <v>4580.3500979999999</v>
      </c>
      <c r="F485">
        <v>4680.3999020000001</v>
      </c>
      <c r="G485">
        <v>0</v>
      </c>
      <c r="H485" s="6">
        <f t="shared" si="64"/>
        <v>1</v>
      </c>
      <c r="I485" s="6">
        <f t="shared" si="65"/>
        <v>-1</v>
      </c>
      <c r="J485" s="6">
        <f t="shared" si="66"/>
        <v>4652.6500650000007</v>
      </c>
      <c r="K485" s="6">
        <f t="shared" si="71"/>
        <v>0</v>
      </c>
      <c r="L485" s="6">
        <f t="shared" si="67"/>
        <v>1</v>
      </c>
      <c r="M485" s="7">
        <v>0</v>
      </c>
      <c r="N485" s="24">
        <f t="shared" si="68"/>
        <v>0.82797428450052191</v>
      </c>
      <c r="O485" s="25">
        <f t="shared" si="69"/>
        <v>0.69592643264144771</v>
      </c>
      <c r="P485" s="26">
        <f t="shared" si="70"/>
        <v>1</v>
      </c>
    </row>
    <row r="486" spans="1:16" x14ac:dyDescent="0.3">
      <c r="A486" s="1">
        <v>40063</v>
      </c>
      <c r="B486" s="5">
        <f t="shared" si="63"/>
        <v>1</v>
      </c>
      <c r="C486">
        <v>4682.3999020000001</v>
      </c>
      <c r="D486">
        <v>4790</v>
      </c>
      <c r="E486">
        <v>4679.2998049999997</v>
      </c>
      <c r="F486">
        <v>4782.8999020000001</v>
      </c>
      <c r="G486">
        <v>0</v>
      </c>
      <c r="H486" s="6">
        <f t="shared" si="64"/>
        <v>1</v>
      </c>
      <c r="I486" s="6">
        <f t="shared" si="65"/>
        <v>-1</v>
      </c>
      <c r="J486" s="6">
        <f t="shared" si="66"/>
        <v>4750.7332356666666</v>
      </c>
      <c r="K486" s="6">
        <f t="shared" si="71"/>
        <v>0</v>
      </c>
      <c r="L486" s="6">
        <f t="shared" si="67"/>
        <v>1</v>
      </c>
      <c r="M486" s="7">
        <v>1</v>
      </c>
      <c r="N486" s="24">
        <f t="shared" si="68"/>
        <v>0.89475618206896168</v>
      </c>
      <c r="O486" s="25">
        <f t="shared" si="69"/>
        <v>0.70987070555596943</v>
      </c>
      <c r="P486" s="26">
        <f t="shared" si="70"/>
        <v>1</v>
      </c>
    </row>
    <row r="487" spans="1:16" x14ac:dyDescent="0.3">
      <c r="A487" s="1">
        <v>40064</v>
      </c>
      <c r="B487" s="5">
        <f t="shared" si="63"/>
        <v>1</v>
      </c>
      <c r="C487">
        <v>4782.8500979999999</v>
      </c>
      <c r="D487">
        <v>4842.2001950000003</v>
      </c>
      <c r="E487">
        <v>4782.6499020000001</v>
      </c>
      <c r="F487">
        <v>4805.25</v>
      </c>
      <c r="G487">
        <v>0</v>
      </c>
      <c r="H487" s="6">
        <f t="shared" si="64"/>
        <v>1</v>
      </c>
      <c r="I487" s="6">
        <f t="shared" si="65"/>
        <v>-1</v>
      </c>
      <c r="J487" s="6">
        <f t="shared" si="66"/>
        <v>4810.0333656666671</v>
      </c>
      <c r="K487" s="6">
        <f t="shared" si="71"/>
        <v>0</v>
      </c>
      <c r="L487" s="6">
        <f t="shared" si="67"/>
        <v>1</v>
      </c>
      <c r="M487" s="7">
        <v>0</v>
      </c>
      <c r="N487" s="24">
        <f t="shared" si="68"/>
        <v>0.67591002143805301</v>
      </c>
      <c r="O487" s="25">
        <f t="shared" si="69"/>
        <v>0.6628252461119003</v>
      </c>
      <c r="P487" s="26">
        <f t="shared" si="70"/>
        <v>1</v>
      </c>
    </row>
    <row r="488" spans="1:16" x14ac:dyDescent="0.3">
      <c r="A488" s="1">
        <v>40065</v>
      </c>
      <c r="B488" s="5">
        <f t="shared" si="63"/>
        <v>1</v>
      </c>
      <c r="C488">
        <v>4804.8999020000001</v>
      </c>
      <c r="D488">
        <v>4825.0498049999997</v>
      </c>
      <c r="E488">
        <v>4783.5</v>
      </c>
      <c r="F488">
        <v>4814.25</v>
      </c>
      <c r="G488">
        <v>0</v>
      </c>
      <c r="H488" s="6">
        <f t="shared" si="64"/>
        <v>1</v>
      </c>
      <c r="I488" s="6">
        <f t="shared" si="65"/>
        <v>-1</v>
      </c>
      <c r="J488" s="6">
        <f t="shared" si="66"/>
        <v>4807.5999349999993</v>
      </c>
      <c r="K488" s="6">
        <f t="shared" si="71"/>
        <v>1</v>
      </c>
      <c r="L488" s="6">
        <f t="shared" si="67"/>
        <v>1</v>
      </c>
      <c r="M488" s="7">
        <v>0</v>
      </c>
      <c r="N488" s="24">
        <f t="shared" si="68"/>
        <v>0.63875139699367967</v>
      </c>
      <c r="O488" s="25">
        <f t="shared" si="69"/>
        <v>0.65447115767912489</v>
      </c>
      <c r="P488" s="26">
        <f t="shared" si="70"/>
        <v>1</v>
      </c>
    </row>
    <row r="489" spans="1:16" x14ac:dyDescent="0.3">
      <c r="A489" s="1">
        <v>40066</v>
      </c>
      <c r="B489" s="5">
        <f t="shared" si="63"/>
        <v>1</v>
      </c>
      <c r="C489">
        <v>4814.3500979999999</v>
      </c>
      <c r="D489">
        <v>4889.0498049999997</v>
      </c>
      <c r="E489">
        <v>4807.8999020000001</v>
      </c>
      <c r="F489">
        <v>4819.3999020000001</v>
      </c>
      <c r="G489">
        <v>0</v>
      </c>
      <c r="H489" s="6">
        <f t="shared" si="64"/>
        <v>1</v>
      </c>
      <c r="I489" s="6">
        <f t="shared" si="65"/>
        <v>-1</v>
      </c>
      <c r="J489" s="6">
        <f t="shared" si="66"/>
        <v>4838.783203</v>
      </c>
      <c r="K489" s="6">
        <f t="shared" si="71"/>
        <v>0</v>
      </c>
      <c r="L489" s="6">
        <f t="shared" si="67"/>
        <v>1</v>
      </c>
      <c r="M489" s="7">
        <v>1</v>
      </c>
      <c r="N489" s="24">
        <f t="shared" si="68"/>
        <v>0.64034827274926431</v>
      </c>
      <c r="O489" s="25">
        <f t="shared" si="69"/>
        <v>0.6548321838934823</v>
      </c>
      <c r="P489" s="26">
        <f t="shared" si="70"/>
        <v>1</v>
      </c>
    </row>
    <row r="490" spans="1:16" x14ac:dyDescent="0.3">
      <c r="A490" s="1">
        <v>40067</v>
      </c>
      <c r="B490" s="5">
        <f t="shared" si="63"/>
        <v>1</v>
      </c>
      <c r="C490">
        <v>4819.3999020000001</v>
      </c>
      <c r="D490">
        <v>4856.1499020000001</v>
      </c>
      <c r="E490">
        <v>4791.5498049999997</v>
      </c>
      <c r="F490">
        <v>4829.5498049999997</v>
      </c>
      <c r="G490">
        <v>0</v>
      </c>
      <c r="H490" s="6">
        <f t="shared" si="64"/>
        <v>1</v>
      </c>
      <c r="I490" s="6">
        <f t="shared" si="65"/>
        <v>-1</v>
      </c>
      <c r="J490" s="6">
        <f t="shared" si="66"/>
        <v>4825.7498373333328</v>
      </c>
      <c r="K490" s="6">
        <f t="shared" si="71"/>
        <v>1</v>
      </c>
      <c r="L490" s="6">
        <f t="shared" si="67"/>
        <v>1</v>
      </c>
      <c r="M490" s="7">
        <v>1</v>
      </c>
      <c r="N490" s="24">
        <f t="shared" si="68"/>
        <v>0.65005847260756144</v>
      </c>
      <c r="O490" s="25">
        <f t="shared" si="69"/>
        <v>0.65702363922100493</v>
      </c>
      <c r="P490" s="26">
        <f t="shared" si="70"/>
        <v>1</v>
      </c>
    </row>
    <row r="491" spans="1:16" x14ac:dyDescent="0.3">
      <c r="A491" s="1">
        <v>40070</v>
      </c>
      <c r="B491" s="5">
        <f t="shared" si="63"/>
        <v>1</v>
      </c>
      <c r="C491">
        <v>4830.3500979999999</v>
      </c>
      <c r="D491">
        <v>4832.25</v>
      </c>
      <c r="E491">
        <v>4786.25</v>
      </c>
      <c r="F491">
        <v>4808.6000979999999</v>
      </c>
      <c r="G491">
        <v>0</v>
      </c>
      <c r="H491" s="6">
        <f t="shared" si="64"/>
        <v>0</v>
      </c>
      <c r="I491" s="6">
        <f t="shared" si="65"/>
        <v>-1</v>
      </c>
      <c r="J491" s="6">
        <f t="shared" si="66"/>
        <v>4809.0333659999997</v>
      </c>
      <c r="K491" s="6">
        <f t="shared" si="71"/>
        <v>1</v>
      </c>
      <c r="L491" s="6">
        <f t="shared" si="67"/>
        <v>1</v>
      </c>
      <c r="M491" s="7">
        <v>1</v>
      </c>
      <c r="N491" s="24">
        <f t="shared" si="68"/>
        <v>0.56418904076086729</v>
      </c>
      <c r="O491" s="25">
        <f t="shared" si="69"/>
        <v>0.6374212483477526</v>
      </c>
      <c r="P491" s="26">
        <f t="shared" si="70"/>
        <v>1</v>
      </c>
    </row>
    <row r="492" spans="1:16" x14ac:dyDescent="0.3">
      <c r="A492" s="1">
        <v>40071</v>
      </c>
      <c r="B492" s="5">
        <f t="shared" si="63"/>
        <v>1</v>
      </c>
      <c r="C492">
        <v>4808.3500979999999</v>
      </c>
      <c r="D492">
        <v>4899.4501950000003</v>
      </c>
      <c r="E492">
        <v>4808.3500979999999</v>
      </c>
      <c r="F492">
        <v>4892.1000979999999</v>
      </c>
      <c r="G492">
        <v>0</v>
      </c>
      <c r="H492" s="6">
        <f t="shared" si="64"/>
        <v>1</v>
      </c>
      <c r="I492" s="6">
        <f t="shared" si="65"/>
        <v>1</v>
      </c>
      <c r="J492" s="6">
        <f t="shared" si="66"/>
        <v>4866.6334636666661</v>
      </c>
      <c r="K492" s="6">
        <f t="shared" si="71"/>
        <v>0</v>
      </c>
      <c r="L492" s="6">
        <f t="shared" si="67"/>
        <v>1</v>
      </c>
      <c r="M492" s="7">
        <v>0</v>
      </c>
      <c r="N492" s="24">
        <f t="shared" si="68"/>
        <v>0.84328003411819263</v>
      </c>
      <c r="O492" s="25">
        <f t="shared" si="69"/>
        <v>0.69915557907214232</v>
      </c>
      <c r="P492" s="26">
        <f t="shared" si="70"/>
        <v>1</v>
      </c>
    </row>
    <row r="493" spans="1:16" x14ac:dyDescent="0.3">
      <c r="A493" s="1">
        <v>40072</v>
      </c>
      <c r="B493" s="5">
        <f t="shared" si="63"/>
        <v>1</v>
      </c>
      <c r="C493">
        <v>4894.6499020000001</v>
      </c>
      <c r="D493">
        <v>4966.2998049999997</v>
      </c>
      <c r="E493">
        <v>4894.6499020000001</v>
      </c>
      <c r="F493">
        <v>4958.3999020000001</v>
      </c>
      <c r="G493">
        <v>0</v>
      </c>
      <c r="H493" s="6">
        <f t="shared" si="64"/>
        <v>1</v>
      </c>
      <c r="I493" s="6">
        <f t="shared" si="65"/>
        <v>1</v>
      </c>
      <c r="J493" s="6">
        <f t="shared" si="66"/>
        <v>4939.783203</v>
      </c>
      <c r="K493" s="6">
        <f t="shared" si="71"/>
        <v>0</v>
      </c>
      <c r="L493" s="6">
        <f t="shared" si="67"/>
        <v>1</v>
      </c>
      <c r="M493" s="7">
        <v>0</v>
      </c>
      <c r="N493" s="24">
        <f t="shared" si="68"/>
        <v>0.78440294259669219</v>
      </c>
      <c r="O493" s="25">
        <f t="shared" si="69"/>
        <v>0.68662827218650258</v>
      </c>
      <c r="P493" s="26">
        <f t="shared" si="70"/>
        <v>1</v>
      </c>
    </row>
    <row r="494" spans="1:16" x14ac:dyDescent="0.3">
      <c r="A494" s="1">
        <v>40073</v>
      </c>
      <c r="B494" s="5">
        <f t="shared" si="63"/>
        <v>1</v>
      </c>
      <c r="C494">
        <v>4958.5498049999997</v>
      </c>
      <c r="D494">
        <v>5003.0498049999997</v>
      </c>
      <c r="E494">
        <v>4944.1499020000001</v>
      </c>
      <c r="F494">
        <v>4965.5498049999997</v>
      </c>
      <c r="G494">
        <v>0</v>
      </c>
      <c r="H494" s="6">
        <f t="shared" si="64"/>
        <v>1</v>
      </c>
      <c r="I494" s="6">
        <f t="shared" si="65"/>
        <v>-1</v>
      </c>
      <c r="J494" s="6">
        <f t="shared" si="66"/>
        <v>4970.9165039999998</v>
      </c>
      <c r="K494" s="6">
        <f t="shared" si="71"/>
        <v>0</v>
      </c>
      <c r="L494" s="6">
        <f t="shared" si="67"/>
        <v>1</v>
      </c>
      <c r="M494" s="7">
        <v>0</v>
      </c>
      <c r="N494" s="24">
        <f t="shared" si="68"/>
        <v>0.63676233887302647</v>
      </c>
      <c r="O494" s="25">
        <f t="shared" si="69"/>
        <v>0.65402121664119373</v>
      </c>
      <c r="P494" s="26">
        <f t="shared" si="70"/>
        <v>1</v>
      </c>
    </row>
    <row r="495" spans="1:16" x14ac:dyDescent="0.3">
      <c r="A495" s="1">
        <v>40074</v>
      </c>
      <c r="B495" s="5">
        <f t="shared" si="63"/>
        <v>1</v>
      </c>
      <c r="C495">
        <v>4963.9501950000003</v>
      </c>
      <c r="D495">
        <v>4980.8500979999999</v>
      </c>
      <c r="E495">
        <v>4931.8999020000001</v>
      </c>
      <c r="F495">
        <v>4976.0498049999997</v>
      </c>
      <c r="G495">
        <v>0</v>
      </c>
      <c r="H495" s="6">
        <f t="shared" si="64"/>
        <v>1</v>
      </c>
      <c r="I495" s="6">
        <f t="shared" si="65"/>
        <v>-1</v>
      </c>
      <c r="J495" s="6">
        <f t="shared" si="66"/>
        <v>4962.9332683333332</v>
      </c>
      <c r="K495" s="6">
        <f t="shared" si="71"/>
        <v>1</v>
      </c>
      <c r="L495" s="6">
        <f t="shared" si="67"/>
        <v>1</v>
      </c>
      <c r="M495" s="7">
        <v>1</v>
      </c>
      <c r="N495" s="24">
        <f t="shared" si="68"/>
        <v>0.64839964554381158</v>
      </c>
      <c r="O495" s="25">
        <f t="shared" si="69"/>
        <v>0.65664973589053599</v>
      </c>
      <c r="P495" s="26">
        <f t="shared" si="70"/>
        <v>1</v>
      </c>
    </row>
    <row r="496" spans="1:16" x14ac:dyDescent="0.3">
      <c r="A496" s="1">
        <v>40078</v>
      </c>
      <c r="B496" s="5">
        <f t="shared" si="63"/>
        <v>1</v>
      </c>
      <c r="C496">
        <v>4977.1000979999999</v>
      </c>
      <c r="D496">
        <v>5036.2998049999997</v>
      </c>
      <c r="E496">
        <v>4977.1000979999999</v>
      </c>
      <c r="F496">
        <v>5020.2001950000003</v>
      </c>
      <c r="G496">
        <v>0</v>
      </c>
      <c r="H496" s="6">
        <f t="shared" si="64"/>
        <v>1</v>
      </c>
      <c r="I496" s="6">
        <f t="shared" si="65"/>
        <v>1</v>
      </c>
      <c r="J496" s="6">
        <f t="shared" si="66"/>
        <v>5011.2000326666666</v>
      </c>
      <c r="K496" s="6">
        <f t="shared" si="71"/>
        <v>0</v>
      </c>
      <c r="L496" s="6">
        <f t="shared" si="67"/>
        <v>1</v>
      </c>
      <c r="M496" s="7">
        <v>0</v>
      </c>
      <c r="N496" s="24">
        <f t="shared" si="68"/>
        <v>0.72650229972413871</v>
      </c>
      <c r="O496" s="25">
        <f t="shared" si="69"/>
        <v>0.67403725753852861</v>
      </c>
      <c r="P496" s="26">
        <f t="shared" si="70"/>
        <v>1</v>
      </c>
    </row>
    <row r="497" spans="1:16" x14ac:dyDescent="0.3">
      <c r="A497" s="1">
        <v>40079</v>
      </c>
      <c r="B497" s="5">
        <f t="shared" si="63"/>
        <v>0</v>
      </c>
      <c r="C497">
        <v>5019.9501950000003</v>
      </c>
      <c r="D497">
        <v>5030.75</v>
      </c>
      <c r="E497">
        <v>4957.0498049999997</v>
      </c>
      <c r="F497">
        <v>4969.9501950000003</v>
      </c>
      <c r="G497">
        <v>0</v>
      </c>
      <c r="H497" s="6">
        <f t="shared" si="64"/>
        <v>0</v>
      </c>
      <c r="I497" s="6">
        <f t="shared" si="65"/>
        <v>-1</v>
      </c>
      <c r="J497" s="6">
        <f t="shared" si="66"/>
        <v>4985.916666666667</v>
      </c>
      <c r="K497" s="6">
        <f t="shared" si="71"/>
        <v>1</v>
      </c>
      <c r="L497" s="6">
        <f t="shared" si="67"/>
        <v>1</v>
      </c>
      <c r="M497" s="7">
        <v>0</v>
      </c>
      <c r="N497" s="24">
        <f t="shared" si="68"/>
        <v>0.50336345166807728</v>
      </c>
      <c r="O497" s="25">
        <f t="shared" si="69"/>
        <v>0.62324942865469934</v>
      </c>
      <c r="P497" s="26">
        <f t="shared" si="70"/>
        <v>1</v>
      </c>
    </row>
    <row r="498" spans="1:16" x14ac:dyDescent="0.3">
      <c r="A498" s="1">
        <v>40080</v>
      </c>
      <c r="B498" s="5">
        <f t="shared" si="63"/>
        <v>1</v>
      </c>
      <c r="C498">
        <v>4977.1499020000001</v>
      </c>
      <c r="D498">
        <v>5016.7001950000003</v>
      </c>
      <c r="E498">
        <v>4904.0498049999997</v>
      </c>
      <c r="F498">
        <v>4986.5498049999997</v>
      </c>
      <c r="G498">
        <v>0</v>
      </c>
      <c r="H498" s="6">
        <f t="shared" si="64"/>
        <v>1</v>
      </c>
      <c r="I498" s="6">
        <f t="shared" si="65"/>
        <v>-1</v>
      </c>
      <c r="J498" s="6">
        <f t="shared" si="66"/>
        <v>4969.0999349999993</v>
      </c>
      <c r="K498" s="6">
        <f t="shared" si="71"/>
        <v>1</v>
      </c>
      <c r="L498" s="6">
        <f t="shared" si="67"/>
        <v>1</v>
      </c>
      <c r="M498" s="7">
        <v>1</v>
      </c>
      <c r="N498" s="24">
        <f t="shared" si="68"/>
        <v>0.67059372916341065</v>
      </c>
      <c r="O498" s="25">
        <f t="shared" si="69"/>
        <v>0.66163609234472298</v>
      </c>
      <c r="P498" s="26">
        <f t="shared" si="70"/>
        <v>1</v>
      </c>
    </row>
    <row r="499" spans="1:16" x14ac:dyDescent="0.3">
      <c r="A499" s="1">
        <v>40081</v>
      </c>
      <c r="B499" s="5">
        <f t="shared" si="63"/>
        <v>0</v>
      </c>
      <c r="C499">
        <v>4985.1000979999999</v>
      </c>
      <c r="D499">
        <v>4994.3500979999999</v>
      </c>
      <c r="E499">
        <v>4931.25</v>
      </c>
      <c r="F499">
        <v>4958.9501950000003</v>
      </c>
      <c r="G499">
        <v>0</v>
      </c>
      <c r="H499" s="6">
        <f t="shared" si="64"/>
        <v>0</v>
      </c>
      <c r="I499" s="6">
        <f t="shared" si="65"/>
        <v>-1</v>
      </c>
      <c r="J499" s="6">
        <f t="shared" si="66"/>
        <v>4961.5167643333334</v>
      </c>
      <c r="K499" s="6">
        <f t="shared" si="71"/>
        <v>1</v>
      </c>
      <c r="L499" s="6">
        <f t="shared" si="67"/>
        <v>1</v>
      </c>
      <c r="M499" s="7">
        <v>0</v>
      </c>
      <c r="N499" s="24">
        <f t="shared" si="68"/>
        <v>0.55917171052468351</v>
      </c>
      <c r="O499" s="25">
        <f t="shared" si="69"/>
        <v>0.63626086842722718</v>
      </c>
      <c r="P499" s="26">
        <f t="shared" si="70"/>
        <v>1</v>
      </c>
    </row>
    <row r="500" spans="1:16" x14ac:dyDescent="0.3">
      <c r="A500" s="1">
        <v>40085</v>
      </c>
      <c r="B500" s="5">
        <f t="shared" si="63"/>
        <v>1</v>
      </c>
      <c r="C500">
        <v>4959.1499020000001</v>
      </c>
      <c r="D500">
        <v>5020.25</v>
      </c>
      <c r="E500">
        <v>4959.1000979999999</v>
      </c>
      <c r="F500">
        <v>5006.8500979999999</v>
      </c>
      <c r="G500">
        <v>0</v>
      </c>
      <c r="H500" s="6">
        <f t="shared" si="64"/>
        <v>1</v>
      </c>
      <c r="I500" s="6">
        <f t="shared" si="65"/>
        <v>-1</v>
      </c>
      <c r="J500" s="6">
        <f t="shared" si="66"/>
        <v>4995.4000653333323</v>
      </c>
      <c r="K500" s="6">
        <f t="shared" si="71"/>
        <v>0</v>
      </c>
      <c r="L500" s="6">
        <f t="shared" si="67"/>
        <v>1</v>
      </c>
      <c r="M500" s="7">
        <v>1</v>
      </c>
      <c r="N500" s="24">
        <f t="shared" si="68"/>
        <v>0.73909858585038168</v>
      </c>
      <c r="O500" s="25">
        <f t="shared" si="69"/>
        <v>0.67679871034214822</v>
      </c>
      <c r="P500" s="26">
        <f t="shared" si="70"/>
        <v>1</v>
      </c>
    </row>
    <row r="501" spans="1:16" x14ac:dyDescent="0.3">
      <c r="A501" s="1">
        <v>40086</v>
      </c>
      <c r="B501" s="5">
        <f t="shared" si="63"/>
        <v>1</v>
      </c>
      <c r="C501">
        <v>5007.6499020000001</v>
      </c>
      <c r="D501">
        <v>5087.6000979999999</v>
      </c>
      <c r="E501">
        <v>5004.3500979999999</v>
      </c>
      <c r="F501">
        <v>5083.9501950000003</v>
      </c>
      <c r="G501">
        <v>0</v>
      </c>
      <c r="H501" s="6">
        <f t="shared" si="64"/>
        <v>1</v>
      </c>
      <c r="I501" s="6">
        <f t="shared" si="65"/>
        <v>-1</v>
      </c>
      <c r="J501" s="6">
        <f t="shared" si="66"/>
        <v>5058.6334636666661</v>
      </c>
      <c r="K501" s="6">
        <f t="shared" si="71"/>
        <v>0</v>
      </c>
      <c r="L501" s="6">
        <f t="shared" si="67"/>
        <v>1</v>
      </c>
      <c r="M501" s="7">
        <v>0</v>
      </c>
      <c r="N501" s="24">
        <f t="shared" si="68"/>
        <v>0.81996257274867712</v>
      </c>
      <c r="O501" s="25">
        <f t="shared" si="69"/>
        <v>0.69422839528364289</v>
      </c>
      <c r="P501" s="26">
        <f t="shared" si="70"/>
        <v>1</v>
      </c>
    </row>
    <row r="502" spans="1:16" x14ac:dyDescent="0.3">
      <c r="A502" s="1">
        <v>40087</v>
      </c>
      <c r="B502" s="5">
        <f t="shared" si="63"/>
        <v>0</v>
      </c>
      <c r="C502">
        <v>5087.2001950000003</v>
      </c>
      <c r="D502">
        <v>5110.5</v>
      </c>
      <c r="E502">
        <v>5057.0498049999997</v>
      </c>
      <c r="F502">
        <v>5083.3999020000001</v>
      </c>
      <c r="G502">
        <v>0</v>
      </c>
      <c r="H502" s="6">
        <f t="shared" si="64"/>
        <v>0</v>
      </c>
      <c r="I502" s="6">
        <f t="shared" si="65"/>
        <v>-1</v>
      </c>
      <c r="J502" s="6">
        <f t="shared" si="66"/>
        <v>5083.6499023333336</v>
      </c>
      <c r="K502" s="6">
        <f t="shared" si="71"/>
        <v>0</v>
      </c>
      <c r="L502" s="6">
        <f t="shared" si="67"/>
        <v>1</v>
      </c>
      <c r="M502" s="7">
        <v>0</v>
      </c>
      <c r="N502" s="24">
        <f t="shared" si="68"/>
        <v>0.6081965706646314</v>
      </c>
      <c r="O502" s="25">
        <f t="shared" si="69"/>
        <v>0.64752930579254375</v>
      </c>
      <c r="P502" s="26">
        <f t="shared" si="70"/>
        <v>1</v>
      </c>
    </row>
    <row r="503" spans="1:16" x14ac:dyDescent="0.3">
      <c r="A503" s="1">
        <v>40091</v>
      </c>
      <c r="B503" s="5">
        <f t="shared" si="63"/>
        <v>1</v>
      </c>
      <c r="C503">
        <v>5076.0498049999997</v>
      </c>
      <c r="D503">
        <v>5076.0498049999997</v>
      </c>
      <c r="E503">
        <v>4991.9501950000003</v>
      </c>
      <c r="F503">
        <v>5003.2001950000003</v>
      </c>
      <c r="G503">
        <v>0</v>
      </c>
      <c r="H503" s="6">
        <f t="shared" si="64"/>
        <v>0</v>
      </c>
      <c r="I503" s="6">
        <f t="shared" si="65"/>
        <v>0</v>
      </c>
      <c r="J503" s="6">
        <f t="shared" si="66"/>
        <v>5023.7333983333338</v>
      </c>
      <c r="K503" s="6">
        <f t="shared" si="71"/>
        <v>1</v>
      </c>
      <c r="L503" s="6">
        <f t="shared" si="67"/>
        <v>1</v>
      </c>
      <c r="M503" s="7">
        <v>1</v>
      </c>
      <c r="N503" s="24">
        <f t="shared" si="68"/>
        <v>0.45147725182941112</v>
      </c>
      <c r="O503" s="25">
        <f t="shared" si="69"/>
        <v>0.61099040634752388</v>
      </c>
      <c r="P503" s="26">
        <f t="shared" si="70"/>
        <v>1</v>
      </c>
    </row>
    <row r="504" spans="1:16" x14ac:dyDescent="0.3">
      <c r="A504" s="1">
        <v>40092</v>
      </c>
      <c r="B504" s="5">
        <f t="shared" si="63"/>
        <v>1</v>
      </c>
      <c r="C504">
        <v>5003.6499020000001</v>
      </c>
      <c r="D504">
        <v>5034.7001950000003</v>
      </c>
      <c r="E504">
        <v>4921.0498049999997</v>
      </c>
      <c r="F504">
        <v>5027.3999020000001</v>
      </c>
      <c r="G504">
        <v>0</v>
      </c>
      <c r="H504" s="6">
        <f t="shared" si="64"/>
        <v>1</v>
      </c>
      <c r="I504" s="6">
        <f t="shared" si="65"/>
        <v>-1</v>
      </c>
      <c r="J504" s="6">
        <f t="shared" si="66"/>
        <v>4994.3833006666673</v>
      </c>
      <c r="K504" s="6">
        <f t="shared" si="71"/>
        <v>1</v>
      </c>
      <c r="L504" s="6">
        <f t="shared" si="67"/>
        <v>1</v>
      </c>
      <c r="M504" s="7">
        <v>1</v>
      </c>
      <c r="N504" s="24">
        <f t="shared" si="68"/>
        <v>0.70848530922270025</v>
      </c>
      <c r="O504" s="25">
        <f t="shared" si="69"/>
        <v>0.6700663821732098</v>
      </c>
      <c r="P504" s="26">
        <f t="shared" si="70"/>
        <v>1</v>
      </c>
    </row>
    <row r="505" spans="1:16" x14ac:dyDescent="0.3">
      <c r="A505" s="1">
        <v>40093</v>
      </c>
      <c r="B505" s="5">
        <f t="shared" si="63"/>
        <v>0</v>
      </c>
      <c r="C505">
        <v>5031.7001950000003</v>
      </c>
      <c r="D505">
        <v>5077</v>
      </c>
      <c r="E505">
        <v>4972.9501950000003</v>
      </c>
      <c r="F505">
        <v>4985.75</v>
      </c>
      <c r="G505">
        <v>0</v>
      </c>
      <c r="H505" s="6">
        <f t="shared" si="64"/>
        <v>0</v>
      </c>
      <c r="I505" s="6">
        <f t="shared" si="65"/>
        <v>-1</v>
      </c>
      <c r="J505" s="6">
        <f t="shared" si="66"/>
        <v>5011.9000650000007</v>
      </c>
      <c r="K505" s="6">
        <f t="shared" si="71"/>
        <v>0</v>
      </c>
      <c r="L505" s="6">
        <f t="shared" si="67"/>
        <v>1</v>
      </c>
      <c r="M505" s="7">
        <v>1</v>
      </c>
      <c r="N505" s="24">
        <f t="shared" si="68"/>
        <v>0.52421478602811777</v>
      </c>
      <c r="O505" s="25">
        <f t="shared" si="69"/>
        <v>0.62813279491663354</v>
      </c>
      <c r="P505" s="26">
        <f t="shared" si="70"/>
        <v>1</v>
      </c>
    </row>
    <row r="506" spans="1:16" x14ac:dyDescent="0.3">
      <c r="A506" s="1">
        <v>40094</v>
      </c>
      <c r="B506" s="5">
        <f t="shared" si="63"/>
        <v>0</v>
      </c>
      <c r="C506">
        <v>5011.25</v>
      </c>
      <c r="D506">
        <v>5035.1000979999999</v>
      </c>
      <c r="E506">
        <v>4980.7001950000003</v>
      </c>
      <c r="F506">
        <v>5002.25</v>
      </c>
      <c r="G506">
        <v>0</v>
      </c>
      <c r="H506" s="6">
        <f t="shared" si="64"/>
        <v>0</v>
      </c>
      <c r="I506" s="6">
        <f t="shared" si="65"/>
        <v>-1</v>
      </c>
      <c r="J506" s="6">
        <f t="shared" si="66"/>
        <v>5006.0167643333334</v>
      </c>
      <c r="K506" s="6">
        <f t="shared" si="71"/>
        <v>1</v>
      </c>
      <c r="L506" s="6">
        <f t="shared" si="67"/>
        <v>1</v>
      </c>
      <c r="M506" s="7">
        <v>0</v>
      </c>
      <c r="N506" s="24">
        <f t="shared" si="68"/>
        <v>0.59611690430640241</v>
      </c>
      <c r="O506" s="25">
        <f t="shared" si="69"/>
        <v>0.64476741348844135</v>
      </c>
      <c r="P506" s="26">
        <f t="shared" si="70"/>
        <v>1</v>
      </c>
    </row>
    <row r="507" spans="1:16" x14ac:dyDescent="0.3">
      <c r="A507" s="1">
        <v>40095</v>
      </c>
      <c r="B507" s="5">
        <f t="shared" si="63"/>
        <v>0</v>
      </c>
      <c r="C507">
        <v>4993</v>
      </c>
      <c r="D507">
        <v>5032.6000979999999</v>
      </c>
      <c r="E507">
        <v>4934.5498049999997</v>
      </c>
      <c r="F507">
        <v>4945.2001950000003</v>
      </c>
      <c r="G507">
        <v>0</v>
      </c>
      <c r="H507" s="6">
        <f t="shared" si="64"/>
        <v>0</v>
      </c>
      <c r="I507" s="6">
        <f t="shared" si="65"/>
        <v>-1</v>
      </c>
      <c r="J507" s="6">
        <f t="shared" si="66"/>
        <v>4970.7833659999997</v>
      </c>
      <c r="K507" s="6">
        <f t="shared" si="71"/>
        <v>1</v>
      </c>
      <c r="L507" s="6">
        <f t="shared" si="67"/>
        <v>1</v>
      </c>
      <c r="M507" s="7">
        <v>0</v>
      </c>
      <c r="N507" s="24">
        <f t="shared" si="68"/>
        <v>0.51762415617017321</v>
      </c>
      <c r="O507" s="25">
        <f t="shared" si="69"/>
        <v>0.62659204695234594</v>
      </c>
      <c r="P507" s="26">
        <f t="shared" si="70"/>
        <v>1</v>
      </c>
    </row>
    <row r="508" spans="1:16" x14ac:dyDescent="0.3">
      <c r="A508" s="1">
        <v>40098</v>
      </c>
      <c r="B508" s="5">
        <f t="shared" si="63"/>
        <v>1</v>
      </c>
      <c r="C508">
        <v>4945.4501950000003</v>
      </c>
      <c r="D508">
        <v>5068.0498049999997</v>
      </c>
      <c r="E508">
        <v>4945.4501950000003</v>
      </c>
      <c r="F508">
        <v>5054.25</v>
      </c>
      <c r="G508">
        <v>0</v>
      </c>
      <c r="H508" s="6">
        <f t="shared" si="64"/>
        <v>1</v>
      </c>
      <c r="I508" s="6">
        <f t="shared" si="65"/>
        <v>1</v>
      </c>
      <c r="J508" s="6">
        <f t="shared" si="66"/>
        <v>5022.583333333333</v>
      </c>
      <c r="K508" s="6">
        <f t="shared" si="71"/>
        <v>0</v>
      </c>
      <c r="L508" s="6">
        <f t="shared" si="67"/>
        <v>1</v>
      </c>
      <c r="M508" s="7">
        <v>0</v>
      </c>
      <c r="N508" s="24">
        <f t="shared" si="68"/>
        <v>0.91729985141542325</v>
      </c>
      <c r="O508" s="25">
        <f t="shared" si="69"/>
        <v>0.71449161250835447</v>
      </c>
      <c r="P508" s="26">
        <f t="shared" si="70"/>
        <v>1</v>
      </c>
    </row>
    <row r="509" spans="1:16" x14ac:dyDescent="0.3">
      <c r="A509" s="1">
        <v>40100</v>
      </c>
      <c r="B509" s="5">
        <f t="shared" si="63"/>
        <v>1</v>
      </c>
      <c r="C509">
        <v>5054.3500979999999</v>
      </c>
      <c r="D509">
        <v>5127.3999020000001</v>
      </c>
      <c r="E509">
        <v>5054.3500979999999</v>
      </c>
      <c r="F509">
        <v>5118.2001950000003</v>
      </c>
      <c r="G509">
        <v>0</v>
      </c>
      <c r="H509" s="6">
        <f t="shared" si="64"/>
        <v>1</v>
      </c>
      <c r="I509" s="6">
        <f t="shared" si="65"/>
        <v>1</v>
      </c>
      <c r="J509" s="6">
        <f t="shared" si="66"/>
        <v>5099.9833983333338</v>
      </c>
      <c r="K509" s="6">
        <f t="shared" si="71"/>
        <v>0</v>
      </c>
      <c r="L509" s="6">
        <f t="shared" si="67"/>
        <v>1</v>
      </c>
      <c r="M509" s="7">
        <v>1</v>
      </c>
      <c r="N509" s="24">
        <f t="shared" si="68"/>
        <v>0.78363470596110563</v>
      </c>
      <c r="O509" s="25">
        <f t="shared" si="69"/>
        <v>0.68646294710035038</v>
      </c>
      <c r="P509" s="26">
        <f t="shared" si="70"/>
        <v>1</v>
      </c>
    </row>
    <row r="510" spans="1:16" x14ac:dyDescent="0.3">
      <c r="A510" s="1">
        <v>40101</v>
      </c>
      <c r="B510" s="5">
        <f t="shared" si="63"/>
        <v>0</v>
      </c>
      <c r="C510">
        <v>5118.5498049999997</v>
      </c>
      <c r="D510">
        <v>5152.25</v>
      </c>
      <c r="E510">
        <v>5077.1000979999999</v>
      </c>
      <c r="F510">
        <v>5108.8500979999999</v>
      </c>
      <c r="G510">
        <v>0</v>
      </c>
      <c r="H510" s="6">
        <f t="shared" si="64"/>
        <v>0</v>
      </c>
      <c r="I510" s="6">
        <f t="shared" si="65"/>
        <v>-1</v>
      </c>
      <c r="J510" s="6">
        <f t="shared" si="66"/>
        <v>5112.7333986666663</v>
      </c>
      <c r="K510" s="6">
        <f t="shared" si="71"/>
        <v>0</v>
      </c>
      <c r="L510" s="6">
        <f t="shared" si="67"/>
        <v>1</v>
      </c>
      <c r="M510" s="7">
        <v>0</v>
      </c>
      <c r="N510" s="24">
        <f t="shared" si="68"/>
        <v>0.60247216916602386</v>
      </c>
      <c r="O510" s="25">
        <f t="shared" si="69"/>
        <v>0.64622169569335719</v>
      </c>
      <c r="P510" s="26">
        <f t="shared" si="70"/>
        <v>1</v>
      </c>
    </row>
    <row r="511" spans="1:16" x14ac:dyDescent="0.3">
      <c r="A511" s="1">
        <v>40102</v>
      </c>
      <c r="B511" s="5">
        <f t="shared" si="63"/>
        <v>1</v>
      </c>
      <c r="C511">
        <v>5108.6499020000001</v>
      </c>
      <c r="D511">
        <v>5149.6499020000001</v>
      </c>
      <c r="E511">
        <v>5093.2001950000003</v>
      </c>
      <c r="F511">
        <v>5142.1499020000001</v>
      </c>
      <c r="G511">
        <v>0</v>
      </c>
      <c r="H511" s="6">
        <f t="shared" si="64"/>
        <v>1</v>
      </c>
      <c r="I511" s="6">
        <f t="shared" si="65"/>
        <v>-1</v>
      </c>
      <c r="J511" s="6">
        <f t="shared" si="66"/>
        <v>5128.3333329999996</v>
      </c>
      <c r="K511" s="6">
        <f t="shared" si="71"/>
        <v>0</v>
      </c>
      <c r="L511" s="6">
        <f t="shared" si="67"/>
        <v>1</v>
      </c>
      <c r="M511" s="7">
        <v>1</v>
      </c>
      <c r="N511" s="24">
        <f t="shared" si="68"/>
        <v>0.70191808940904277</v>
      </c>
      <c r="O511" s="25">
        <f t="shared" si="69"/>
        <v>0.66861290000604479</v>
      </c>
      <c r="P511" s="26">
        <f t="shared" si="70"/>
        <v>1</v>
      </c>
    </row>
    <row r="512" spans="1:16" x14ac:dyDescent="0.3">
      <c r="A512" s="1">
        <v>40106</v>
      </c>
      <c r="B512" s="5">
        <f t="shared" si="63"/>
        <v>0</v>
      </c>
      <c r="C512">
        <v>5145.6000979999999</v>
      </c>
      <c r="D512">
        <v>5181.9501950000003</v>
      </c>
      <c r="E512">
        <v>5102.6499020000001</v>
      </c>
      <c r="F512">
        <v>5114.4501950000003</v>
      </c>
      <c r="G512">
        <v>0</v>
      </c>
      <c r="H512" s="6">
        <f t="shared" si="64"/>
        <v>0</v>
      </c>
      <c r="I512" s="6">
        <f t="shared" si="65"/>
        <v>-1</v>
      </c>
      <c r="J512" s="6">
        <f t="shared" si="66"/>
        <v>5133.016764</v>
      </c>
      <c r="K512" s="6">
        <f t="shared" si="71"/>
        <v>0</v>
      </c>
      <c r="L512" s="6">
        <f t="shared" si="67"/>
        <v>1</v>
      </c>
      <c r="M512" s="7">
        <v>1</v>
      </c>
      <c r="N512" s="24">
        <f t="shared" si="68"/>
        <v>0.5494220860147826</v>
      </c>
      <c r="O512" s="25">
        <f t="shared" si="69"/>
        <v>0.63400150015826962</v>
      </c>
      <c r="P512" s="26">
        <f t="shared" si="70"/>
        <v>1</v>
      </c>
    </row>
    <row r="513" spans="1:16" x14ac:dyDescent="0.3">
      <c r="A513" s="1">
        <v>40107</v>
      </c>
      <c r="B513" s="5">
        <f t="shared" si="63"/>
        <v>1</v>
      </c>
      <c r="C513">
        <v>5114.8500979999999</v>
      </c>
      <c r="D513">
        <v>5117.4501950000003</v>
      </c>
      <c r="E513">
        <v>5051.6499020000001</v>
      </c>
      <c r="F513">
        <v>5063.6000979999999</v>
      </c>
      <c r="G513">
        <v>0</v>
      </c>
      <c r="H513" s="6">
        <f t="shared" si="64"/>
        <v>0</v>
      </c>
      <c r="I513" s="6">
        <f t="shared" si="65"/>
        <v>-1</v>
      </c>
      <c r="J513" s="6">
        <f t="shared" si="66"/>
        <v>5077.5667316666668</v>
      </c>
      <c r="K513" s="6">
        <f t="shared" si="71"/>
        <v>1</v>
      </c>
      <c r="L513" s="6">
        <f t="shared" si="67"/>
        <v>1</v>
      </c>
      <c r="M513" s="7">
        <v>1</v>
      </c>
      <c r="N513" s="24">
        <f t="shared" si="68"/>
        <v>0.49638630638558634</v>
      </c>
      <c r="O513" s="25">
        <f t="shared" si="69"/>
        <v>0.62160972473549969</v>
      </c>
      <c r="P513" s="26">
        <f t="shared" si="70"/>
        <v>1</v>
      </c>
    </row>
    <row r="514" spans="1:16" x14ac:dyDescent="0.3">
      <c r="A514" s="1">
        <v>40108</v>
      </c>
      <c r="B514" s="5">
        <f t="shared" si="63"/>
        <v>0</v>
      </c>
      <c r="C514">
        <v>5063.3500979999999</v>
      </c>
      <c r="D514">
        <v>5064.25</v>
      </c>
      <c r="E514">
        <v>4968.4501950000003</v>
      </c>
      <c r="F514">
        <v>4988.6000979999999</v>
      </c>
      <c r="G514">
        <v>0</v>
      </c>
      <c r="H514" s="6">
        <f t="shared" si="64"/>
        <v>0</v>
      </c>
      <c r="I514" s="6">
        <f t="shared" si="65"/>
        <v>-1</v>
      </c>
      <c r="J514" s="6">
        <f t="shared" si="66"/>
        <v>5007.1000976666664</v>
      </c>
      <c r="K514" s="6">
        <f t="shared" si="71"/>
        <v>1</v>
      </c>
      <c r="L514" s="6">
        <f t="shared" si="67"/>
        <v>1</v>
      </c>
      <c r="M514" s="7">
        <v>0</v>
      </c>
      <c r="N514" s="24">
        <f t="shared" si="68"/>
        <v>0.45257411206470965</v>
      </c>
      <c r="O514" s="25">
        <f t="shared" si="69"/>
        <v>0.61125107756687158</v>
      </c>
      <c r="P514" s="26">
        <f t="shared" si="70"/>
        <v>1</v>
      </c>
    </row>
    <row r="515" spans="1:16" x14ac:dyDescent="0.3">
      <c r="A515" s="1">
        <v>40109</v>
      </c>
      <c r="B515" s="5">
        <f t="shared" si="63"/>
        <v>1</v>
      </c>
      <c r="C515">
        <v>4986.5498049999997</v>
      </c>
      <c r="D515">
        <v>5054.9501950000003</v>
      </c>
      <c r="E515">
        <v>4983.25</v>
      </c>
      <c r="F515">
        <v>4997.0498049999997</v>
      </c>
      <c r="G515">
        <v>0</v>
      </c>
      <c r="H515" s="6">
        <f t="shared" si="64"/>
        <v>1</v>
      </c>
      <c r="I515" s="6">
        <f t="shared" si="65"/>
        <v>-1</v>
      </c>
      <c r="J515" s="6">
        <f t="shared" si="66"/>
        <v>5011.75</v>
      </c>
      <c r="K515" s="6">
        <f t="shared" si="71"/>
        <v>0</v>
      </c>
      <c r="L515" s="6">
        <f t="shared" si="67"/>
        <v>1</v>
      </c>
      <c r="M515" s="7">
        <v>0</v>
      </c>
      <c r="N515" s="24">
        <f t="shared" si="68"/>
        <v>0.64861378752442167</v>
      </c>
      <c r="O515" s="25">
        <f t="shared" si="69"/>
        <v>0.65669801490598123</v>
      </c>
      <c r="P515" s="26">
        <f t="shared" si="70"/>
        <v>1</v>
      </c>
    </row>
    <row r="516" spans="1:16" x14ac:dyDescent="0.3">
      <c r="A516" s="1">
        <v>40112</v>
      </c>
      <c r="B516" s="5">
        <f t="shared" si="63"/>
        <v>0</v>
      </c>
      <c r="C516">
        <v>4997.1499020000001</v>
      </c>
      <c r="D516">
        <v>5033.75</v>
      </c>
      <c r="E516">
        <v>4961.3500979999999</v>
      </c>
      <c r="F516">
        <v>4970.8999020000001</v>
      </c>
      <c r="G516">
        <v>0</v>
      </c>
      <c r="H516" s="6">
        <f t="shared" si="64"/>
        <v>0</v>
      </c>
      <c r="I516" s="6">
        <f t="shared" si="65"/>
        <v>-1</v>
      </c>
      <c r="J516" s="6">
        <f t="shared" si="66"/>
        <v>4988.666666666667</v>
      </c>
      <c r="K516" s="6">
        <f t="shared" si="71"/>
        <v>1</v>
      </c>
      <c r="L516" s="6">
        <f t="shared" si="67"/>
        <v>1</v>
      </c>
      <c r="M516" s="7">
        <v>0</v>
      </c>
      <c r="N516" s="24">
        <f t="shared" si="68"/>
        <v>0.55978053588148835</v>
      </c>
      <c r="O516" s="25">
        <f t="shared" si="69"/>
        <v>0.63640175899875273</v>
      </c>
      <c r="P516" s="26">
        <f t="shared" si="70"/>
        <v>1</v>
      </c>
    </row>
    <row r="517" spans="1:16" x14ac:dyDescent="0.3">
      <c r="A517" s="1">
        <v>40113</v>
      </c>
      <c r="B517" s="5">
        <f t="shared" ref="B517:B580" si="72">MODE(H517,I517,K517,L517,M517)</f>
        <v>1</v>
      </c>
      <c r="C517">
        <v>4970.5498049999997</v>
      </c>
      <c r="D517">
        <v>4970.5498049999997</v>
      </c>
      <c r="E517">
        <v>4829.5</v>
      </c>
      <c r="F517">
        <v>4846.7001950000003</v>
      </c>
      <c r="G517">
        <v>0</v>
      </c>
      <c r="H517" s="6">
        <f t="shared" ref="H517:H580" si="73">IF(C517&lt;F517,1,0)</f>
        <v>0</v>
      </c>
      <c r="I517" s="6">
        <f t="shared" ref="I517:I580" si="74">IF( C517=E517,1,IF( C517=D517,0,-1) )</f>
        <v>0</v>
      </c>
      <c r="J517" s="6">
        <f t="shared" ref="J517:J580" si="75">AVERAGE(D517,E517,F517)</f>
        <v>4882.25</v>
      </c>
      <c r="K517" s="6">
        <f t="shared" si="71"/>
        <v>1</v>
      </c>
      <c r="L517" s="6">
        <f t="shared" si="67"/>
        <v>1</v>
      </c>
      <c r="M517" s="7">
        <v>1</v>
      </c>
      <c r="N517" s="24">
        <f t="shared" si="68"/>
        <v>0.35169940813910461</v>
      </c>
      <c r="O517" s="25">
        <f t="shared" si="69"/>
        <v>0.58702962021306926</v>
      </c>
      <c r="P517" s="26">
        <f t="shared" si="70"/>
        <v>1</v>
      </c>
    </row>
    <row r="518" spans="1:16" x14ac:dyDescent="0.3">
      <c r="A518" s="1">
        <v>40114</v>
      </c>
      <c r="B518" s="5">
        <f t="shared" si="72"/>
        <v>1</v>
      </c>
      <c r="C518">
        <v>4846.5498049999997</v>
      </c>
      <c r="D518">
        <v>4867</v>
      </c>
      <c r="E518">
        <v>4784.1000979999999</v>
      </c>
      <c r="F518">
        <v>4826.1499020000001</v>
      </c>
      <c r="G518">
        <v>0</v>
      </c>
      <c r="H518" s="6">
        <f t="shared" si="73"/>
        <v>0</v>
      </c>
      <c r="I518" s="6">
        <f t="shared" si="74"/>
        <v>-1</v>
      </c>
      <c r="J518" s="6">
        <f t="shared" si="75"/>
        <v>4825.75</v>
      </c>
      <c r="K518" s="6">
        <f t="shared" si="71"/>
        <v>1</v>
      </c>
      <c r="L518" s="6">
        <f t="shared" ref="L518:L581" si="76">IF(G518&gt;G517,0,1)</f>
        <v>1</v>
      </c>
      <c r="M518" s="7">
        <v>1</v>
      </c>
      <c r="N518" s="24">
        <f t="shared" ref="N518:N581" si="77">$B$2+SUMPRODUCT($C$2:$G$2,C518:G518)</f>
        <v>0.58362985720736826</v>
      </c>
      <c r="O518" s="25">
        <f t="shared" ref="O518:O581" si="78">EXP(N518)/(1+EXP(N518))</f>
        <v>0.64190220804996023</v>
      </c>
      <c r="P518" s="26">
        <f t="shared" ref="P518:P581" si="79">IF(O518&gt;0.5,1,0)</f>
        <v>1</v>
      </c>
    </row>
    <row r="519" spans="1:16" x14ac:dyDescent="0.3">
      <c r="A519" s="1">
        <v>40115</v>
      </c>
      <c r="B519" s="5">
        <f t="shared" si="72"/>
        <v>1</v>
      </c>
      <c r="C519">
        <v>4826.1000979999999</v>
      </c>
      <c r="D519">
        <v>4826.1000979999999</v>
      </c>
      <c r="E519">
        <v>4738.3999020000001</v>
      </c>
      <c r="F519">
        <v>4750.5498049999997</v>
      </c>
      <c r="G519">
        <v>0</v>
      </c>
      <c r="H519" s="6">
        <f t="shared" si="73"/>
        <v>0</v>
      </c>
      <c r="I519" s="6">
        <f t="shared" si="74"/>
        <v>0</v>
      </c>
      <c r="J519" s="6">
        <f t="shared" si="75"/>
        <v>4771.6832683333332</v>
      </c>
      <c r="K519" s="6">
        <f t="shared" ref="K519:K582" si="80">IF(J519&gt;J518,0,1)</f>
        <v>1</v>
      </c>
      <c r="L519" s="6">
        <f t="shared" si="76"/>
        <v>1</v>
      </c>
      <c r="M519" s="7">
        <v>1</v>
      </c>
      <c r="N519" s="24">
        <f t="shared" si="77"/>
        <v>0.44884775225836637</v>
      </c>
      <c r="O519" s="25">
        <f t="shared" si="78"/>
        <v>0.61036524182536644</v>
      </c>
      <c r="P519" s="26">
        <f t="shared" si="79"/>
        <v>1</v>
      </c>
    </row>
    <row r="520" spans="1:16" x14ac:dyDescent="0.3">
      <c r="A520" s="1">
        <v>40116</v>
      </c>
      <c r="B520" s="5">
        <f t="shared" si="72"/>
        <v>1</v>
      </c>
      <c r="C520">
        <v>4751.1000979999999</v>
      </c>
      <c r="D520">
        <v>4853.6499020000001</v>
      </c>
      <c r="E520">
        <v>4687.5</v>
      </c>
      <c r="F520">
        <v>4711.7001950000003</v>
      </c>
      <c r="G520">
        <v>0</v>
      </c>
      <c r="H520" s="6">
        <f t="shared" si="73"/>
        <v>0</v>
      </c>
      <c r="I520" s="6">
        <f t="shared" si="74"/>
        <v>-1</v>
      </c>
      <c r="J520" s="6">
        <f t="shared" si="75"/>
        <v>4750.9500323333341</v>
      </c>
      <c r="K520" s="6">
        <f t="shared" si="80"/>
        <v>1</v>
      </c>
      <c r="L520" s="6">
        <f t="shared" si="76"/>
        <v>1</v>
      </c>
      <c r="M520" s="7">
        <v>1</v>
      </c>
      <c r="N520" s="24">
        <f t="shared" si="77"/>
        <v>0.56722641507706217</v>
      </c>
      <c r="O520" s="25">
        <f t="shared" si="78"/>
        <v>0.63812293890437699</v>
      </c>
      <c r="P520" s="26">
        <f t="shared" si="79"/>
        <v>1</v>
      </c>
    </row>
    <row r="521" spans="1:16" x14ac:dyDescent="0.3">
      <c r="A521" s="1">
        <v>40120</v>
      </c>
      <c r="B521" s="5">
        <f t="shared" si="72"/>
        <v>0</v>
      </c>
      <c r="C521">
        <v>4712.25</v>
      </c>
      <c r="D521">
        <v>4729.8500979999999</v>
      </c>
      <c r="E521">
        <v>4538.5</v>
      </c>
      <c r="F521">
        <v>4563.8999020000001</v>
      </c>
      <c r="G521">
        <v>0</v>
      </c>
      <c r="H521" s="6">
        <f t="shared" si="73"/>
        <v>0</v>
      </c>
      <c r="I521" s="6">
        <f t="shared" si="74"/>
        <v>-1</v>
      </c>
      <c r="J521" s="6">
        <f t="shared" si="75"/>
        <v>4610.75</v>
      </c>
      <c r="K521" s="6">
        <f t="shared" si="80"/>
        <v>1</v>
      </c>
      <c r="L521" s="6">
        <f t="shared" si="76"/>
        <v>1</v>
      </c>
      <c r="M521" s="7">
        <v>0</v>
      </c>
      <c r="N521" s="24">
        <f t="shared" si="77"/>
        <v>0.31499132885049785</v>
      </c>
      <c r="O521" s="25">
        <f t="shared" si="78"/>
        <v>0.57810311799321934</v>
      </c>
      <c r="P521" s="26">
        <f t="shared" si="79"/>
        <v>1</v>
      </c>
    </row>
    <row r="522" spans="1:16" x14ac:dyDescent="0.3">
      <c r="A522" s="1">
        <v>40121</v>
      </c>
      <c r="B522" s="5">
        <f t="shared" si="72"/>
        <v>1</v>
      </c>
      <c r="C522">
        <v>4567.2998049999997</v>
      </c>
      <c r="D522">
        <v>4717.7998049999997</v>
      </c>
      <c r="E522">
        <v>4565</v>
      </c>
      <c r="F522">
        <v>4710.7998049999997</v>
      </c>
      <c r="G522">
        <v>0</v>
      </c>
      <c r="H522" s="6">
        <f t="shared" si="73"/>
        <v>1</v>
      </c>
      <c r="I522" s="6">
        <f t="shared" si="74"/>
        <v>-1</v>
      </c>
      <c r="J522" s="6">
        <f t="shared" si="75"/>
        <v>4664.5332033333325</v>
      </c>
      <c r="K522" s="6">
        <f t="shared" si="80"/>
        <v>0</v>
      </c>
      <c r="L522" s="6">
        <f t="shared" si="76"/>
        <v>1</v>
      </c>
      <c r="M522" s="7">
        <v>0</v>
      </c>
      <c r="N522" s="24">
        <f t="shared" si="77"/>
        <v>1.0206572737798005</v>
      </c>
      <c r="O522" s="25">
        <f t="shared" si="78"/>
        <v>0.73510060865650473</v>
      </c>
      <c r="P522" s="26">
        <f t="shared" si="79"/>
        <v>1</v>
      </c>
    </row>
    <row r="523" spans="1:16" x14ac:dyDescent="0.3">
      <c r="A523" s="1">
        <v>40122</v>
      </c>
      <c r="B523" s="5">
        <f t="shared" si="72"/>
        <v>1</v>
      </c>
      <c r="C523">
        <v>4711.6499020000001</v>
      </c>
      <c r="D523">
        <v>4776.3500979999999</v>
      </c>
      <c r="E523">
        <v>4610.6000979999999</v>
      </c>
      <c r="F523">
        <v>4765.5498049999997</v>
      </c>
      <c r="G523">
        <v>0</v>
      </c>
      <c r="H523" s="6">
        <f t="shared" si="73"/>
        <v>1</v>
      </c>
      <c r="I523" s="6">
        <f t="shared" si="74"/>
        <v>-1</v>
      </c>
      <c r="J523" s="6">
        <f t="shared" si="75"/>
        <v>4717.5000003333334</v>
      </c>
      <c r="K523" s="6">
        <f t="shared" si="80"/>
        <v>0</v>
      </c>
      <c r="L523" s="6">
        <f t="shared" si="76"/>
        <v>1</v>
      </c>
      <c r="M523" s="7">
        <v>1</v>
      </c>
      <c r="N523" s="24">
        <f t="shared" si="77"/>
        <v>0.80975516580891582</v>
      </c>
      <c r="O523" s="25">
        <f t="shared" si="78"/>
        <v>0.69205732916597007</v>
      </c>
      <c r="P523" s="26">
        <f t="shared" si="79"/>
        <v>1</v>
      </c>
    </row>
    <row r="524" spans="1:16" x14ac:dyDescent="0.3">
      <c r="A524" s="1">
        <v>40123</v>
      </c>
      <c r="B524" s="5">
        <f t="shared" si="72"/>
        <v>1</v>
      </c>
      <c r="C524">
        <v>4767.5</v>
      </c>
      <c r="D524">
        <v>4836.2001950000003</v>
      </c>
      <c r="E524">
        <v>4764.8500979999999</v>
      </c>
      <c r="F524">
        <v>4796.1499020000001</v>
      </c>
      <c r="G524">
        <v>0</v>
      </c>
      <c r="H524" s="6">
        <f t="shared" si="73"/>
        <v>1</v>
      </c>
      <c r="I524" s="6">
        <f t="shared" si="74"/>
        <v>-1</v>
      </c>
      <c r="J524" s="6">
        <f t="shared" si="75"/>
        <v>4799.0667316666668</v>
      </c>
      <c r="K524" s="6">
        <f t="shared" si="80"/>
        <v>0</v>
      </c>
      <c r="L524" s="6">
        <f t="shared" si="76"/>
        <v>1</v>
      </c>
      <c r="M524" s="7">
        <v>0</v>
      </c>
      <c r="N524" s="24">
        <f t="shared" si="77"/>
        <v>0.69664952287620696</v>
      </c>
      <c r="O524" s="25">
        <f t="shared" si="78"/>
        <v>0.66744451011838501</v>
      </c>
      <c r="P524" s="26">
        <f t="shared" si="79"/>
        <v>1</v>
      </c>
    </row>
    <row r="525" spans="1:16" x14ac:dyDescent="0.3">
      <c r="A525" s="1">
        <v>40126</v>
      </c>
      <c r="B525" s="5">
        <f t="shared" si="72"/>
        <v>1</v>
      </c>
      <c r="C525">
        <v>4796.1499020000001</v>
      </c>
      <c r="D525">
        <v>4905.25</v>
      </c>
      <c r="E525">
        <v>4789.8999020000001</v>
      </c>
      <c r="F525">
        <v>4898.3999020000001</v>
      </c>
      <c r="G525">
        <v>0</v>
      </c>
      <c r="H525" s="6">
        <f t="shared" si="73"/>
        <v>1</v>
      </c>
      <c r="I525" s="6">
        <f t="shared" si="74"/>
        <v>-1</v>
      </c>
      <c r="J525" s="6">
        <f t="shared" si="75"/>
        <v>4864.5166013333337</v>
      </c>
      <c r="K525" s="6">
        <f t="shared" si="80"/>
        <v>0</v>
      </c>
      <c r="L525" s="6">
        <f t="shared" si="76"/>
        <v>1</v>
      </c>
      <c r="M525" s="7">
        <v>1</v>
      </c>
      <c r="N525" s="24">
        <f t="shared" si="77"/>
        <v>0.90025873674700196</v>
      </c>
      <c r="O525" s="25">
        <f t="shared" si="78"/>
        <v>0.7110026702038299</v>
      </c>
      <c r="P525" s="26">
        <f t="shared" si="79"/>
        <v>1</v>
      </c>
    </row>
    <row r="526" spans="1:16" x14ac:dyDescent="0.3">
      <c r="A526" s="1">
        <v>40127</v>
      </c>
      <c r="B526" s="5">
        <f t="shared" si="72"/>
        <v>0</v>
      </c>
      <c r="C526">
        <v>4898.8999020000001</v>
      </c>
      <c r="D526">
        <v>4947.7001950000003</v>
      </c>
      <c r="E526">
        <v>4860.1000979999999</v>
      </c>
      <c r="F526">
        <v>4881.7001950000003</v>
      </c>
      <c r="G526">
        <v>0</v>
      </c>
      <c r="H526" s="6">
        <f t="shared" si="73"/>
        <v>0</v>
      </c>
      <c r="I526" s="6">
        <f t="shared" si="74"/>
        <v>-1</v>
      </c>
      <c r="J526" s="6">
        <f t="shared" si="75"/>
        <v>4896.5001626666672</v>
      </c>
      <c r="K526" s="6">
        <f t="shared" si="80"/>
        <v>0</v>
      </c>
      <c r="L526" s="6">
        <f t="shared" si="76"/>
        <v>1</v>
      </c>
      <c r="M526" s="7">
        <v>1</v>
      </c>
      <c r="N526" s="24">
        <f t="shared" si="77"/>
        <v>0.58977276962514924</v>
      </c>
      <c r="O526" s="25">
        <f t="shared" si="78"/>
        <v>0.64331300679666847</v>
      </c>
      <c r="P526" s="26">
        <f t="shared" si="79"/>
        <v>1</v>
      </c>
    </row>
    <row r="527" spans="1:16" x14ac:dyDescent="0.3">
      <c r="A527" s="1">
        <v>40128</v>
      </c>
      <c r="B527" s="5">
        <f t="shared" si="72"/>
        <v>1</v>
      </c>
      <c r="C527">
        <v>4882.2998049999997</v>
      </c>
      <c r="D527">
        <v>5016.7001950000003</v>
      </c>
      <c r="E527">
        <v>4870.0498049999997</v>
      </c>
      <c r="F527">
        <v>5003.9501950000003</v>
      </c>
      <c r="G527">
        <v>0</v>
      </c>
      <c r="H527" s="6">
        <f t="shared" si="73"/>
        <v>1</v>
      </c>
      <c r="I527" s="6">
        <f t="shared" si="74"/>
        <v>-1</v>
      </c>
      <c r="J527" s="6">
        <f t="shared" si="75"/>
        <v>4963.5667316666668</v>
      </c>
      <c r="K527" s="6">
        <f t="shared" si="80"/>
        <v>0</v>
      </c>
      <c r="L527" s="6">
        <f t="shared" si="76"/>
        <v>1</v>
      </c>
      <c r="M527" s="7">
        <v>1</v>
      </c>
      <c r="N527" s="24">
        <f t="shared" si="77"/>
        <v>0.96115338743338252</v>
      </c>
      <c r="O527" s="25">
        <f t="shared" si="78"/>
        <v>0.72335267306556905</v>
      </c>
      <c r="P527" s="26">
        <f t="shared" si="79"/>
        <v>1</v>
      </c>
    </row>
    <row r="528" spans="1:16" x14ac:dyDescent="0.3">
      <c r="A528" s="1">
        <v>40129</v>
      </c>
      <c r="B528" s="5">
        <f t="shared" si="72"/>
        <v>0</v>
      </c>
      <c r="C528">
        <v>5004.3999020000001</v>
      </c>
      <c r="D528">
        <v>5014.3999020000001</v>
      </c>
      <c r="E528">
        <v>4924.75</v>
      </c>
      <c r="F528">
        <v>4952.6499020000001</v>
      </c>
      <c r="G528">
        <v>0</v>
      </c>
      <c r="H528" s="6">
        <f t="shared" si="73"/>
        <v>0</v>
      </c>
      <c r="I528" s="6">
        <f t="shared" si="74"/>
        <v>-1</v>
      </c>
      <c r="J528" s="6">
        <f t="shared" si="75"/>
        <v>4963.9332680000007</v>
      </c>
      <c r="K528" s="6">
        <f t="shared" si="80"/>
        <v>0</v>
      </c>
      <c r="L528" s="6">
        <f t="shared" si="76"/>
        <v>1</v>
      </c>
      <c r="M528" s="7">
        <v>1</v>
      </c>
      <c r="N528" s="24">
        <f t="shared" si="77"/>
        <v>0.50725524553084422</v>
      </c>
      <c r="O528" s="25">
        <f t="shared" si="78"/>
        <v>0.6241628198592547</v>
      </c>
      <c r="P528" s="26">
        <f t="shared" si="79"/>
        <v>1</v>
      </c>
    </row>
    <row r="529" spans="1:16" x14ac:dyDescent="0.3">
      <c r="A529" s="1">
        <v>40130</v>
      </c>
      <c r="B529" s="5">
        <f t="shared" si="72"/>
        <v>1</v>
      </c>
      <c r="C529">
        <v>4952.3500979999999</v>
      </c>
      <c r="D529">
        <v>5017.8999020000001</v>
      </c>
      <c r="E529">
        <v>4942.6499020000001</v>
      </c>
      <c r="F529">
        <v>4998.9501950000003</v>
      </c>
      <c r="G529">
        <v>0</v>
      </c>
      <c r="H529" s="6">
        <f t="shared" si="73"/>
        <v>1</v>
      </c>
      <c r="I529" s="6">
        <f t="shared" si="74"/>
        <v>-1</v>
      </c>
      <c r="J529" s="6">
        <f t="shared" si="75"/>
        <v>4986.4999996666666</v>
      </c>
      <c r="K529" s="6">
        <f t="shared" si="80"/>
        <v>0</v>
      </c>
      <c r="L529" s="6">
        <f t="shared" si="76"/>
        <v>1</v>
      </c>
      <c r="M529" s="7">
        <v>0</v>
      </c>
      <c r="N529" s="24">
        <f t="shared" si="77"/>
        <v>0.74290454850194176</v>
      </c>
      <c r="O529" s="25">
        <f t="shared" si="78"/>
        <v>0.67763067422278755</v>
      </c>
      <c r="P529" s="26">
        <f t="shared" si="79"/>
        <v>1</v>
      </c>
    </row>
    <row r="530" spans="1:16" x14ac:dyDescent="0.3">
      <c r="A530" s="1">
        <v>40133</v>
      </c>
      <c r="B530" s="5">
        <f t="shared" si="72"/>
        <v>1</v>
      </c>
      <c r="C530">
        <v>4996.5</v>
      </c>
      <c r="D530">
        <v>5073.2001950000003</v>
      </c>
      <c r="E530">
        <v>4994</v>
      </c>
      <c r="F530">
        <v>5058.0498049999997</v>
      </c>
      <c r="G530">
        <v>0</v>
      </c>
      <c r="H530" s="6">
        <f t="shared" si="73"/>
        <v>1</v>
      </c>
      <c r="I530" s="6">
        <f t="shared" si="74"/>
        <v>-1</v>
      </c>
      <c r="J530" s="6">
        <f t="shared" si="75"/>
        <v>5041.75</v>
      </c>
      <c r="K530" s="6">
        <f t="shared" si="80"/>
        <v>0</v>
      </c>
      <c r="L530" s="6">
        <f t="shared" si="76"/>
        <v>1</v>
      </c>
      <c r="M530" s="7">
        <v>0</v>
      </c>
      <c r="N530" s="24">
        <f t="shared" si="77"/>
        <v>0.78096325781867459</v>
      </c>
      <c r="O530" s="25">
        <f t="shared" si="78"/>
        <v>0.6858876809112171</v>
      </c>
      <c r="P530" s="26">
        <f t="shared" si="79"/>
        <v>1</v>
      </c>
    </row>
    <row r="531" spans="1:16" x14ac:dyDescent="0.3">
      <c r="A531" s="1">
        <v>40134</v>
      </c>
      <c r="B531" s="5">
        <f t="shared" si="72"/>
        <v>1</v>
      </c>
      <c r="C531">
        <v>5058.9501950000003</v>
      </c>
      <c r="D531">
        <v>5074</v>
      </c>
      <c r="E531">
        <v>5010.1499020000001</v>
      </c>
      <c r="F531">
        <v>5062.25</v>
      </c>
      <c r="G531">
        <v>0</v>
      </c>
      <c r="H531" s="6">
        <f t="shared" si="73"/>
        <v>1</v>
      </c>
      <c r="I531" s="6">
        <f t="shared" si="74"/>
        <v>-1</v>
      </c>
      <c r="J531" s="6">
        <f t="shared" si="75"/>
        <v>5048.7999673333334</v>
      </c>
      <c r="K531" s="6">
        <f t="shared" si="80"/>
        <v>0</v>
      </c>
      <c r="L531" s="6">
        <f t="shared" si="76"/>
        <v>1</v>
      </c>
      <c r="M531" s="7">
        <v>0</v>
      </c>
      <c r="N531" s="24">
        <f t="shared" si="77"/>
        <v>0.63291423913645761</v>
      </c>
      <c r="O531" s="25">
        <f t="shared" si="78"/>
        <v>0.65314996308112483</v>
      </c>
      <c r="P531" s="26">
        <f t="shared" si="79"/>
        <v>1</v>
      </c>
    </row>
    <row r="532" spans="1:16" x14ac:dyDescent="0.3">
      <c r="A532" s="1">
        <v>40135</v>
      </c>
      <c r="B532" s="5">
        <f t="shared" si="72"/>
        <v>0</v>
      </c>
      <c r="C532">
        <v>5061.5</v>
      </c>
      <c r="D532">
        <v>5079.2998049999997</v>
      </c>
      <c r="E532">
        <v>5041.6499020000001</v>
      </c>
      <c r="F532">
        <v>5054.7001950000003</v>
      </c>
      <c r="G532">
        <v>0</v>
      </c>
      <c r="H532" s="6">
        <f t="shared" si="73"/>
        <v>0</v>
      </c>
      <c r="I532" s="6">
        <f t="shared" si="74"/>
        <v>-1</v>
      </c>
      <c r="J532" s="6">
        <f t="shared" si="75"/>
        <v>5058.5499673333334</v>
      </c>
      <c r="K532" s="6">
        <f t="shared" si="80"/>
        <v>0</v>
      </c>
      <c r="L532" s="6">
        <f t="shared" si="76"/>
        <v>1</v>
      </c>
      <c r="M532" s="7">
        <v>1</v>
      </c>
      <c r="N532" s="24">
        <f t="shared" si="77"/>
        <v>0.59356411094649697</v>
      </c>
      <c r="O532" s="25">
        <f t="shared" si="78"/>
        <v>0.64418249973697972</v>
      </c>
      <c r="P532" s="26">
        <f t="shared" si="79"/>
        <v>1</v>
      </c>
    </row>
    <row r="533" spans="1:16" x14ac:dyDescent="0.3">
      <c r="A533" s="1">
        <v>40136</v>
      </c>
      <c r="B533" s="5">
        <f t="shared" si="72"/>
        <v>0</v>
      </c>
      <c r="C533">
        <v>5043.9501950000003</v>
      </c>
      <c r="D533">
        <v>5053.4501950000003</v>
      </c>
      <c r="E533">
        <v>4963.7001950000003</v>
      </c>
      <c r="F533">
        <v>4989</v>
      </c>
      <c r="G533">
        <v>0</v>
      </c>
      <c r="H533" s="6">
        <f t="shared" si="73"/>
        <v>0</v>
      </c>
      <c r="I533" s="6">
        <f t="shared" si="74"/>
        <v>-1</v>
      </c>
      <c r="J533" s="6">
        <f t="shared" si="75"/>
        <v>5002.0501300000005</v>
      </c>
      <c r="K533" s="6">
        <f t="shared" si="80"/>
        <v>1</v>
      </c>
      <c r="L533" s="6">
        <f t="shared" si="76"/>
        <v>1</v>
      </c>
      <c r="M533" s="7">
        <v>0</v>
      </c>
      <c r="N533" s="24">
        <f t="shared" si="77"/>
        <v>0.49885708680637275</v>
      </c>
      <c r="O533" s="25">
        <f t="shared" si="78"/>
        <v>0.62219070479081307</v>
      </c>
      <c r="P533" s="26">
        <f t="shared" si="79"/>
        <v>1</v>
      </c>
    </row>
    <row r="534" spans="1:16" x14ac:dyDescent="0.3">
      <c r="A534" s="1">
        <v>40137</v>
      </c>
      <c r="B534" s="5">
        <f t="shared" si="72"/>
        <v>1</v>
      </c>
      <c r="C534">
        <v>4988.75</v>
      </c>
      <c r="D534">
        <v>5063.2998049999997</v>
      </c>
      <c r="E534">
        <v>4932.7998049999997</v>
      </c>
      <c r="F534">
        <v>5052.4501950000003</v>
      </c>
      <c r="G534">
        <v>0</v>
      </c>
      <c r="H534" s="6">
        <f t="shared" si="73"/>
        <v>1</v>
      </c>
      <c r="I534" s="6">
        <f t="shared" si="74"/>
        <v>-1</v>
      </c>
      <c r="J534" s="6">
        <f t="shared" si="75"/>
        <v>5016.1832683333332</v>
      </c>
      <c r="K534" s="6">
        <f t="shared" si="80"/>
        <v>0</v>
      </c>
      <c r="L534" s="6">
        <f t="shared" si="76"/>
        <v>1</v>
      </c>
      <c r="M534" s="7">
        <v>0</v>
      </c>
      <c r="N534" s="24">
        <f t="shared" si="77"/>
        <v>0.81279085503061121</v>
      </c>
      <c r="O534" s="25">
        <f t="shared" si="78"/>
        <v>0.69270389952097478</v>
      </c>
      <c r="P534" s="26">
        <f t="shared" si="79"/>
        <v>1</v>
      </c>
    </row>
    <row r="535" spans="1:16" x14ac:dyDescent="0.3">
      <c r="A535" s="1">
        <v>40140</v>
      </c>
      <c r="B535" s="5">
        <f t="shared" si="72"/>
        <v>1</v>
      </c>
      <c r="C535">
        <v>5052.9501950000003</v>
      </c>
      <c r="D535">
        <v>5113.1000979999999</v>
      </c>
      <c r="E535">
        <v>5052.1000979999999</v>
      </c>
      <c r="F535">
        <v>5103.5498049999997</v>
      </c>
      <c r="G535">
        <v>0</v>
      </c>
      <c r="H535" s="6">
        <f t="shared" si="73"/>
        <v>1</v>
      </c>
      <c r="I535" s="6">
        <f t="shared" si="74"/>
        <v>-1</v>
      </c>
      <c r="J535" s="6">
        <f t="shared" si="75"/>
        <v>5089.5833336666665</v>
      </c>
      <c r="K535" s="6">
        <f t="shared" si="80"/>
        <v>0</v>
      </c>
      <c r="L535" s="6">
        <f t="shared" si="76"/>
        <v>1</v>
      </c>
      <c r="M535" s="7">
        <v>0</v>
      </c>
      <c r="N535" s="24">
        <f t="shared" si="77"/>
        <v>0.7456180665279194</v>
      </c>
      <c r="O535" s="25">
        <f t="shared" si="78"/>
        <v>0.67822314908848735</v>
      </c>
      <c r="P535" s="26">
        <f t="shared" si="79"/>
        <v>1</v>
      </c>
    </row>
    <row r="536" spans="1:16" x14ac:dyDescent="0.3">
      <c r="A536" s="1">
        <v>40141</v>
      </c>
      <c r="B536" s="5">
        <f t="shared" si="72"/>
        <v>1</v>
      </c>
      <c r="C536">
        <v>5105</v>
      </c>
      <c r="D536">
        <v>5112.8500979999999</v>
      </c>
      <c r="E536">
        <v>5053.5</v>
      </c>
      <c r="F536">
        <v>5090.5498049999997</v>
      </c>
      <c r="G536">
        <v>0</v>
      </c>
      <c r="H536" s="6">
        <f t="shared" si="73"/>
        <v>0</v>
      </c>
      <c r="I536" s="6">
        <f t="shared" si="74"/>
        <v>-1</v>
      </c>
      <c r="J536" s="6">
        <f t="shared" si="75"/>
        <v>5085.6333009999989</v>
      </c>
      <c r="K536" s="6">
        <f t="shared" si="80"/>
        <v>1</v>
      </c>
      <c r="L536" s="6">
        <f t="shared" si="76"/>
        <v>1</v>
      </c>
      <c r="M536" s="7">
        <v>1</v>
      </c>
      <c r="N536" s="24">
        <f t="shared" si="77"/>
        <v>0.58604859756805172</v>
      </c>
      <c r="O536" s="25">
        <f t="shared" si="78"/>
        <v>0.64245799778016643</v>
      </c>
      <c r="P536" s="26">
        <f t="shared" si="79"/>
        <v>1</v>
      </c>
    </row>
    <row r="537" spans="1:16" x14ac:dyDescent="0.3">
      <c r="A537" s="1">
        <v>40142</v>
      </c>
      <c r="B537" s="5">
        <f t="shared" si="72"/>
        <v>1</v>
      </c>
      <c r="C537">
        <v>5091.5498049999997</v>
      </c>
      <c r="D537">
        <v>5138</v>
      </c>
      <c r="E537">
        <v>5078.3500979999999</v>
      </c>
      <c r="F537">
        <v>5108.1499020000001</v>
      </c>
      <c r="G537">
        <v>0</v>
      </c>
      <c r="H537" s="6">
        <f t="shared" si="73"/>
        <v>1</v>
      </c>
      <c r="I537" s="6">
        <f t="shared" si="74"/>
        <v>-1</v>
      </c>
      <c r="J537" s="6">
        <f t="shared" si="75"/>
        <v>5108.166666666667</v>
      </c>
      <c r="K537" s="6">
        <f t="shared" si="80"/>
        <v>0</v>
      </c>
      <c r="L537" s="6">
        <f t="shared" si="76"/>
        <v>1</v>
      </c>
      <c r="M537" s="7">
        <v>0</v>
      </c>
      <c r="N537" s="24">
        <f t="shared" si="77"/>
        <v>0.65999809969664891</v>
      </c>
      <c r="O537" s="25">
        <f t="shared" si="78"/>
        <v>0.65925996157446809</v>
      </c>
      <c r="P537" s="26">
        <f t="shared" si="79"/>
        <v>1</v>
      </c>
    </row>
    <row r="538" spans="1:16" x14ac:dyDescent="0.3">
      <c r="A538" s="1">
        <v>40143</v>
      </c>
      <c r="B538" s="5">
        <f t="shared" si="72"/>
        <v>1</v>
      </c>
      <c r="C538">
        <v>5116.4501950000003</v>
      </c>
      <c r="D538">
        <v>5116.4501950000003</v>
      </c>
      <c r="E538">
        <v>4986.0498049999997</v>
      </c>
      <c r="F538">
        <v>5005.5498049999997</v>
      </c>
      <c r="G538">
        <v>0</v>
      </c>
      <c r="H538" s="6">
        <f t="shared" si="73"/>
        <v>0</v>
      </c>
      <c r="I538" s="6">
        <f t="shared" si="74"/>
        <v>0</v>
      </c>
      <c r="J538" s="6">
        <f t="shared" si="75"/>
        <v>5036.0166016666662</v>
      </c>
      <c r="K538" s="6">
        <f t="shared" si="80"/>
        <v>1</v>
      </c>
      <c r="L538" s="6">
        <f t="shared" si="76"/>
        <v>1</v>
      </c>
      <c r="M538" s="7">
        <v>1</v>
      </c>
      <c r="N538" s="24">
        <f t="shared" si="77"/>
        <v>0.37781505365395052</v>
      </c>
      <c r="O538" s="25">
        <f t="shared" si="78"/>
        <v>0.59334601254263064</v>
      </c>
      <c r="P538" s="26">
        <f t="shared" si="79"/>
        <v>1</v>
      </c>
    </row>
    <row r="539" spans="1:16" x14ac:dyDescent="0.3">
      <c r="A539" s="1">
        <v>40144</v>
      </c>
      <c r="B539" s="5">
        <f t="shared" si="72"/>
        <v>1</v>
      </c>
      <c r="C539">
        <v>5005.0498049999997</v>
      </c>
      <c r="D539">
        <v>5005.0498049999997</v>
      </c>
      <c r="E539">
        <v>4806.7001950000003</v>
      </c>
      <c r="F539">
        <v>4941.75</v>
      </c>
      <c r="G539">
        <v>0</v>
      </c>
      <c r="H539" s="6">
        <f t="shared" si="73"/>
        <v>0</v>
      </c>
      <c r="I539" s="6">
        <f t="shared" si="74"/>
        <v>0</v>
      </c>
      <c r="J539" s="6">
        <f t="shared" si="75"/>
        <v>4917.833333333333</v>
      </c>
      <c r="K539" s="6">
        <f t="shared" si="80"/>
        <v>1</v>
      </c>
      <c r="L539" s="6">
        <f t="shared" si="76"/>
        <v>1</v>
      </c>
      <c r="M539" s="7">
        <v>1</v>
      </c>
      <c r="N539" s="24">
        <f t="shared" si="77"/>
        <v>0.53432807100987556</v>
      </c>
      <c r="O539" s="25">
        <f t="shared" si="78"/>
        <v>0.63049199884945251</v>
      </c>
      <c r="P539" s="26">
        <f t="shared" si="79"/>
        <v>1</v>
      </c>
    </row>
    <row r="540" spans="1:16" x14ac:dyDescent="0.3">
      <c r="A540" s="1">
        <v>40147</v>
      </c>
      <c r="B540" s="5">
        <f t="shared" si="72"/>
        <v>1</v>
      </c>
      <c r="C540">
        <v>4942.25</v>
      </c>
      <c r="D540">
        <v>5066.3500979999999</v>
      </c>
      <c r="E540">
        <v>4942.25</v>
      </c>
      <c r="F540">
        <v>5032.7001950000003</v>
      </c>
      <c r="G540">
        <v>0</v>
      </c>
      <c r="H540" s="6">
        <f t="shared" si="73"/>
        <v>1</v>
      </c>
      <c r="I540" s="6">
        <f t="shared" si="74"/>
        <v>1</v>
      </c>
      <c r="J540" s="6">
        <f t="shared" si="75"/>
        <v>5013.7667643333334</v>
      </c>
      <c r="K540" s="6">
        <f t="shared" si="80"/>
        <v>0</v>
      </c>
      <c r="L540" s="6">
        <f t="shared" si="76"/>
        <v>1</v>
      </c>
      <c r="M540" s="7">
        <v>1</v>
      </c>
      <c r="N540" s="24">
        <f t="shared" si="77"/>
        <v>0.8712381250024509</v>
      </c>
      <c r="O540" s="25">
        <f t="shared" si="78"/>
        <v>0.70500326073179687</v>
      </c>
      <c r="P540" s="26">
        <f t="shared" si="79"/>
        <v>1</v>
      </c>
    </row>
    <row r="541" spans="1:16" x14ac:dyDescent="0.3">
      <c r="A541" s="1">
        <v>40148</v>
      </c>
      <c r="B541" s="5">
        <f t="shared" si="72"/>
        <v>1</v>
      </c>
      <c r="C541">
        <v>5039.7001950000003</v>
      </c>
      <c r="D541">
        <v>5130.3500979999999</v>
      </c>
      <c r="E541">
        <v>5038.8500979999999</v>
      </c>
      <c r="F541">
        <v>5122</v>
      </c>
      <c r="G541">
        <v>0</v>
      </c>
      <c r="H541" s="6">
        <f t="shared" si="73"/>
        <v>1</v>
      </c>
      <c r="I541" s="6">
        <f t="shared" si="74"/>
        <v>-1</v>
      </c>
      <c r="J541" s="6">
        <f t="shared" si="75"/>
        <v>5097.0667320000002</v>
      </c>
      <c r="K541" s="6">
        <f t="shared" si="80"/>
        <v>0</v>
      </c>
      <c r="L541" s="6">
        <f t="shared" si="76"/>
        <v>1</v>
      </c>
      <c r="M541" s="7">
        <v>0</v>
      </c>
      <c r="N541" s="24">
        <f t="shared" si="77"/>
        <v>0.83762511523401695</v>
      </c>
      <c r="O541" s="25">
        <f t="shared" si="78"/>
        <v>0.69796480219596502</v>
      </c>
      <c r="P541" s="26">
        <f t="shared" si="79"/>
        <v>1</v>
      </c>
    </row>
    <row r="542" spans="1:16" x14ac:dyDescent="0.3">
      <c r="A542" s="1">
        <v>40149</v>
      </c>
      <c r="B542" s="5">
        <f t="shared" si="72"/>
        <v>1</v>
      </c>
      <c r="C542">
        <v>5122.75</v>
      </c>
      <c r="D542">
        <v>5161.75</v>
      </c>
      <c r="E542">
        <v>5111.75</v>
      </c>
      <c r="F542">
        <v>5123.25</v>
      </c>
      <c r="G542">
        <v>0</v>
      </c>
      <c r="H542" s="6">
        <f t="shared" si="73"/>
        <v>1</v>
      </c>
      <c r="I542" s="6">
        <f t="shared" si="74"/>
        <v>-1</v>
      </c>
      <c r="J542" s="6">
        <f t="shared" si="75"/>
        <v>5132.25</v>
      </c>
      <c r="K542" s="6">
        <f t="shared" si="80"/>
        <v>0</v>
      </c>
      <c r="L542" s="6">
        <f t="shared" si="76"/>
        <v>1</v>
      </c>
      <c r="M542" s="7">
        <v>0</v>
      </c>
      <c r="N542" s="24">
        <f t="shared" si="77"/>
        <v>0.61489492590254347</v>
      </c>
      <c r="O542" s="25">
        <f t="shared" si="78"/>
        <v>0.6490565906174236</v>
      </c>
      <c r="P542" s="26">
        <f t="shared" si="79"/>
        <v>1</v>
      </c>
    </row>
    <row r="543" spans="1:16" x14ac:dyDescent="0.3">
      <c r="A543" s="1">
        <v>40150</v>
      </c>
      <c r="B543" s="5">
        <f t="shared" si="72"/>
        <v>1</v>
      </c>
      <c r="C543">
        <v>5124.5498049999997</v>
      </c>
      <c r="D543">
        <v>5181</v>
      </c>
      <c r="E543">
        <v>5106.6000979999999</v>
      </c>
      <c r="F543">
        <v>5131.7001950000003</v>
      </c>
      <c r="G543">
        <v>0</v>
      </c>
      <c r="H543" s="6">
        <f t="shared" si="73"/>
        <v>1</v>
      </c>
      <c r="I543" s="6">
        <f t="shared" si="74"/>
        <v>-1</v>
      </c>
      <c r="J543" s="6">
        <f t="shared" si="75"/>
        <v>5139.7667643333334</v>
      </c>
      <c r="K543" s="6">
        <f t="shared" si="80"/>
        <v>0</v>
      </c>
      <c r="L543" s="6">
        <f t="shared" si="76"/>
        <v>1</v>
      </c>
      <c r="M543" s="7">
        <v>0</v>
      </c>
      <c r="N543" s="24">
        <f t="shared" si="77"/>
        <v>0.64176562523771874</v>
      </c>
      <c r="O543" s="25">
        <f t="shared" si="78"/>
        <v>0.65515247347532557</v>
      </c>
      <c r="P543" s="26">
        <f t="shared" si="79"/>
        <v>1</v>
      </c>
    </row>
    <row r="544" spans="1:16" x14ac:dyDescent="0.3">
      <c r="A544" s="1">
        <v>40151</v>
      </c>
      <c r="B544" s="5">
        <f t="shared" si="72"/>
        <v>0</v>
      </c>
      <c r="C544">
        <v>5131.7001950000003</v>
      </c>
      <c r="D544">
        <v>5161.7998049999997</v>
      </c>
      <c r="E544">
        <v>5081.8500979999999</v>
      </c>
      <c r="F544">
        <v>5108.8999020000001</v>
      </c>
      <c r="G544">
        <v>0</v>
      </c>
      <c r="H544" s="6">
        <f t="shared" si="73"/>
        <v>0</v>
      </c>
      <c r="I544" s="6">
        <f t="shared" si="74"/>
        <v>-1</v>
      </c>
      <c r="J544" s="6">
        <f t="shared" si="75"/>
        <v>5117.5166016666662</v>
      </c>
      <c r="K544" s="6">
        <f t="shared" si="80"/>
        <v>1</v>
      </c>
      <c r="L544" s="6">
        <f t="shared" si="76"/>
        <v>1</v>
      </c>
      <c r="M544" s="7">
        <v>0</v>
      </c>
      <c r="N544" s="24">
        <f t="shared" si="77"/>
        <v>0.57196451290583628</v>
      </c>
      <c r="O544" s="25">
        <f t="shared" si="78"/>
        <v>0.63921635256666964</v>
      </c>
      <c r="P544" s="26">
        <f t="shared" si="79"/>
        <v>1</v>
      </c>
    </row>
    <row r="545" spans="1:16" x14ac:dyDescent="0.3">
      <c r="A545" s="1">
        <v>40154</v>
      </c>
      <c r="B545" s="5">
        <f t="shared" si="72"/>
        <v>0</v>
      </c>
      <c r="C545">
        <v>5108.8500979999999</v>
      </c>
      <c r="D545">
        <v>5131.2998049999997</v>
      </c>
      <c r="E545">
        <v>5051.5498049999997</v>
      </c>
      <c r="F545">
        <v>5066.7001950000003</v>
      </c>
      <c r="G545">
        <v>0</v>
      </c>
      <c r="H545" s="6">
        <f t="shared" si="73"/>
        <v>0</v>
      </c>
      <c r="I545" s="6">
        <f t="shared" si="74"/>
        <v>-1</v>
      </c>
      <c r="J545" s="6">
        <f t="shared" si="75"/>
        <v>5083.1832683333332</v>
      </c>
      <c r="K545" s="6">
        <f t="shared" si="80"/>
        <v>1</v>
      </c>
      <c r="L545" s="6">
        <f t="shared" si="76"/>
        <v>1</v>
      </c>
      <c r="M545" s="7">
        <v>0</v>
      </c>
      <c r="N545" s="24">
        <f t="shared" si="77"/>
        <v>0.52393750521293991</v>
      </c>
      <c r="O545" s="25">
        <f t="shared" si="78"/>
        <v>0.62806802481211732</v>
      </c>
      <c r="P545" s="26">
        <f t="shared" si="79"/>
        <v>1</v>
      </c>
    </row>
    <row r="546" spans="1:16" x14ac:dyDescent="0.3">
      <c r="A546" s="1">
        <v>40155</v>
      </c>
      <c r="B546" s="5">
        <f t="shared" si="72"/>
        <v>1</v>
      </c>
      <c r="C546">
        <v>5068.5498049999997</v>
      </c>
      <c r="D546">
        <v>5152.5498049999997</v>
      </c>
      <c r="E546">
        <v>5058.8999020000001</v>
      </c>
      <c r="F546">
        <v>5147.9501950000003</v>
      </c>
      <c r="G546">
        <v>0</v>
      </c>
      <c r="H546" s="6">
        <f t="shared" si="73"/>
        <v>1</v>
      </c>
      <c r="I546" s="6">
        <f t="shared" si="74"/>
        <v>-1</v>
      </c>
      <c r="J546" s="6">
        <f t="shared" si="75"/>
        <v>5119.7999673333334</v>
      </c>
      <c r="K546" s="6">
        <f t="shared" si="80"/>
        <v>0</v>
      </c>
      <c r="L546" s="6">
        <f t="shared" si="76"/>
        <v>1</v>
      </c>
      <c r="M546" s="7">
        <v>1</v>
      </c>
      <c r="N546" s="24">
        <f t="shared" si="77"/>
        <v>0.83197272472319372</v>
      </c>
      <c r="O546" s="25">
        <f t="shared" si="78"/>
        <v>0.69677189044636689</v>
      </c>
      <c r="P546" s="26">
        <f t="shared" si="79"/>
        <v>1</v>
      </c>
    </row>
    <row r="547" spans="1:16" x14ac:dyDescent="0.3">
      <c r="A547" s="1">
        <v>40156</v>
      </c>
      <c r="B547" s="5">
        <f t="shared" si="72"/>
        <v>1</v>
      </c>
      <c r="C547">
        <v>5147.6499020000001</v>
      </c>
      <c r="D547">
        <v>5147.6499020000001</v>
      </c>
      <c r="E547">
        <v>5090.6000979999999</v>
      </c>
      <c r="F547">
        <v>5112</v>
      </c>
      <c r="G547">
        <v>0</v>
      </c>
      <c r="H547" s="6">
        <f t="shared" si="73"/>
        <v>0</v>
      </c>
      <c r="I547" s="6">
        <f t="shared" si="74"/>
        <v>0</v>
      </c>
      <c r="J547" s="6">
        <f t="shared" si="75"/>
        <v>5116.75</v>
      </c>
      <c r="K547" s="6">
        <f t="shared" si="80"/>
        <v>1</v>
      </c>
      <c r="L547" s="6">
        <f t="shared" si="76"/>
        <v>1</v>
      </c>
      <c r="M547" s="7">
        <v>1</v>
      </c>
      <c r="N547" s="24">
        <f t="shared" si="77"/>
        <v>0.53164927816720098</v>
      </c>
      <c r="O547" s="25">
        <f t="shared" si="78"/>
        <v>0.62986769769861395</v>
      </c>
      <c r="P547" s="26">
        <f t="shared" si="79"/>
        <v>1</v>
      </c>
    </row>
    <row r="548" spans="1:16" x14ac:dyDescent="0.3">
      <c r="A548" s="1">
        <v>40157</v>
      </c>
      <c r="B548" s="5">
        <f t="shared" si="72"/>
        <v>1</v>
      </c>
      <c r="C548">
        <v>5112.3999020000001</v>
      </c>
      <c r="D548">
        <v>5146.4501950000003</v>
      </c>
      <c r="E548">
        <v>5084.6499020000001</v>
      </c>
      <c r="F548">
        <v>5134.6499020000001</v>
      </c>
      <c r="G548">
        <v>0</v>
      </c>
      <c r="H548" s="6">
        <f t="shared" si="73"/>
        <v>1</v>
      </c>
      <c r="I548" s="6">
        <f t="shared" si="74"/>
        <v>-1</v>
      </c>
      <c r="J548" s="6">
        <f t="shared" si="75"/>
        <v>5121.9166663333335</v>
      </c>
      <c r="K548" s="6">
        <f t="shared" si="80"/>
        <v>0</v>
      </c>
      <c r="L548" s="6">
        <f t="shared" si="76"/>
        <v>1</v>
      </c>
      <c r="M548" s="7">
        <v>1</v>
      </c>
      <c r="N548" s="24">
        <f t="shared" si="77"/>
        <v>0.67694179678417743</v>
      </c>
      <c r="O548" s="25">
        <f t="shared" si="78"/>
        <v>0.66305579670501336</v>
      </c>
      <c r="P548" s="26">
        <f t="shared" si="79"/>
        <v>1</v>
      </c>
    </row>
    <row r="549" spans="1:16" x14ac:dyDescent="0.3">
      <c r="A549" s="1">
        <v>40158</v>
      </c>
      <c r="B549" s="5">
        <f t="shared" si="72"/>
        <v>0</v>
      </c>
      <c r="C549">
        <v>5136.0498049999997</v>
      </c>
      <c r="D549">
        <v>5182.5498049999997</v>
      </c>
      <c r="E549">
        <v>5088.3999020000001</v>
      </c>
      <c r="F549">
        <v>5117.2998049999997</v>
      </c>
      <c r="G549">
        <v>0</v>
      </c>
      <c r="H549" s="6">
        <f t="shared" si="73"/>
        <v>0</v>
      </c>
      <c r="I549" s="6">
        <f t="shared" si="74"/>
        <v>-1</v>
      </c>
      <c r="J549" s="6">
        <f t="shared" si="75"/>
        <v>5129.4165039999998</v>
      </c>
      <c r="K549" s="6">
        <f t="shared" si="80"/>
        <v>0</v>
      </c>
      <c r="L549" s="6">
        <f t="shared" si="76"/>
        <v>1</v>
      </c>
      <c r="M549" s="7">
        <v>1</v>
      </c>
      <c r="N549" s="24">
        <f t="shared" si="77"/>
        <v>0.58717594623318792</v>
      </c>
      <c r="O549" s="25">
        <f t="shared" si="78"/>
        <v>0.64271691460628599</v>
      </c>
      <c r="P549" s="26">
        <f t="shared" si="79"/>
        <v>1</v>
      </c>
    </row>
    <row r="550" spans="1:16" x14ac:dyDescent="0.3">
      <c r="A550" s="1">
        <v>40161</v>
      </c>
      <c r="B550" s="5">
        <f t="shared" si="72"/>
        <v>0</v>
      </c>
      <c r="C550">
        <v>5117.4501950000003</v>
      </c>
      <c r="D550">
        <v>5156.7001950000003</v>
      </c>
      <c r="E550">
        <v>5090.1499020000001</v>
      </c>
      <c r="F550">
        <v>5105.7001950000003</v>
      </c>
      <c r="G550">
        <v>0</v>
      </c>
      <c r="H550" s="6">
        <f t="shared" si="73"/>
        <v>0</v>
      </c>
      <c r="I550" s="6">
        <f t="shared" si="74"/>
        <v>-1</v>
      </c>
      <c r="J550" s="6">
        <f t="shared" si="75"/>
        <v>5117.516764</v>
      </c>
      <c r="K550" s="6">
        <f t="shared" si="80"/>
        <v>1</v>
      </c>
      <c r="L550" s="6">
        <f t="shared" si="76"/>
        <v>1</v>
      </c>
      <c r="M550" s="7">
        <v>0</v>
      </c>
      <c r="N550" s="24">
        <f t="shared" si="77"/>
        <v>0.59215590830105558</v>
      </c>
      <c r="O550" s="25">
        <f t="shared" si="78"/>
        <v>0.64385965813178081</v>
      </c>
      <c r="P550" s="26">
        <f t="shared" si="79"/>
        <v>1</v>
      </c>
    </row>
    <row r="551" spans="1:16" x14ac:dyDescent="0.3">
      <c r="A551" s="1">
        <v>40162</v>
      </c>
      <c r="B551" s="5">
        <f t="shared" si="72"/>
        <v>1</v>
      </c>
      <c r="C551">
        <v>5105.75</v>
      </c>
      <c r="D551">
        <v>5129.4501950000003</v>
      </c>
      <c r="E551">
        <v>5018.25</v>
      </c>
      <c r="F551">
        <v>5033.0498049999997</v>
      </c>
      <c r="G551">
        <v>0</v>
      </c>
      <c r="H551" s="6">
        <f t="shared" si="73"/>
        <v>0</v>
      </c>
      <c r="I551" s="6">
        <f t="shared" si="74"/>
        <v>-1</v>
      </c>
      <c r="J551" s="6">
        <f t="shared" si="75"/>
        <v>5060.25</v>
      </c>
      <c r="K551" s="6">
        <f t="shared" si="80"/>
        <v>1</v>
      </c>
      <c r="L551" s="6">
        <f t="shared" si="76"/>
        <v>1</v>
      </c>
      <c r="M551" s="7">
        <v>1</v>
      </c>
      <c r="N551" s="24">
        <f t="shared" si="77"/>
        <v>0.46206750319932677</v>
      </c>
      <c r="O551" s="25">
        <f t="shared" si="78"/>
        <v>0.61350453061700616</v>
      </c>
      <c r="P551" s="26">
        <f t="shared" si="79"/>
        <v>1</v>
      </c>
    </row>
    <row r="552" spans="1:16" x14ac:dyDescent="0.3">
      <c r="A552" s="1">
        <v>40163</v>
      </c>
      <c r="B552" s="5">
        <f t="shared" si="72"/>
        <v>1</v>
      </c>
      <c r="C552">
        <v>5032.9501950000003</v>
      </c>
      <c r="D552">
        <v>5067.25</v>
      </c>
      <c r="E552">
        <v>5001.7998049999997</v>
      </c>
      <c r="F552">
        <v>5042.0498049999997</v>
      </c>
      <c r="G552">
        <v>0</v>
      </c>
      <c r="H552" s="6">
        <f t="shared" si="73"/>
        <v>1</v>
      </c>
      <c r="I552" s="6">
        <f t="shared" si="74"/>
        <v>-1</v>
      </c>
      <c r="J552" s="6">
        <f t="shared" si="75"/>
        <v>5037.0332033333325</v>
      </c>
      <c r="K552" s="6">
        <f t="shared" si="80"/>
        <v>1</v>
      </c>
      <c r="L552" s="6">
        <f t="shared" si="76"/>
        <v>1</v>
      </c>
      <c r="M552" s="7">
        <v>0</v>
      </c>
      <c r="N552" s="24">
        <f t="shared" si="77"/>
        <v>0.64609297680530797</v>
      </c>
      <c r="O552" s="25">
        <f t="shared" si="78"/>
        <v>0.65612948461602716</v>
      </c>
      <c r="P552" s="26">
        <f t="shared" si="79"/>
        <v>1</v>
      </c>
    </row>
    <row r="553" spans="1:16" x14ac:dyDescent="0.3">
      <c r="A553" s="1">
        <v>40164</v>
      </c>
      <c r="B553" s="5">
        <f t="shared" si="72"/>
        <v>0</v>
      </c>
      <c r="C553">
        <v>5046.6499020000001</v>
      </c>
      <c r="D553">
        <v>5064.2001950000003</v>
      </c>
      <c r="E553">
        <v>5013.1499020000001</v>
      </c>
      <c r="F553">
        <v>5041.75</v>
      </c>
      <c r="G553">
        <v>0</v>
      </c>
      <c r="H553" s="6">
        <f t="shared" si="73"/>
        <v>0</v>
      </c>
      <c r="I553" s="6">
        <f t="shared" si="74"/>
        <v>-1</v>
      </c>
      <c r="J553" s="6">
        <f t="shared" si="75"/>
        <v>5039.7000323333332</v>
      </c>
      <c r="K553" s="6">
        <f t="shared" si="80"/>
        <v>0</v>
      </c>
      <c r="L553" s="6">
        <f t="shared" si="76"/>
        <v>1</v>
      </c>
      <c r="M553" s="7">
        <v>0</v>
      </c>
      <c r="N553" s="24">
        <f t="shared" si="77"/>
        <v>0.60536108659502463</v>
      </c>
      <c r="O553" s="25">
        <f t="shared" si="78"/>
        <v>0.64688187839510891</v>
      </c>
      <c r="P553" s="26">
        <f t="shared" si="79"/>
        <v>1</v>
      </c>
    </row>
    <row r="554" spans="1:16" x14ac:dyDescent="0.3">
      <c r="A554" s="1">
        <v>40165</v>
      </c>
      <c r="B554" s="5">
        <f t="shared" si="72"/>
        <v>0</v>
      </c>
      <c r="C554">
        <v>5042</v>
      </c>
      <c r="D554">
        <v>5043.3999020000001</v>
      </c>
      <c r="E554">
        <v>4979.0498049999997</v>
      </c>
      <c r="F554">
        <v>4987.7001950000003</v>
      </c>
      <c r="G554">
        <v>0</v>
      </c>
      <c r="H554" s="6">
        <f t="shared" si="73"/>
        <v>0</v>
      </c>
      <c r="I554" s="6">
        <f t="shared" si="74"/>
        <v>-1</v>
      </c>
      <c r="J554" s="6">
        <f t="shared" si="75"/>
        <v>5003.3833006666673</v>
      </c>
      <c r="K554" s="6">
        <f t="shared" si="80"/>
        <v>1</v>
      </c>
      <c r="L554" s="6">
        <f t="shared" si="76"/>
        <v>1</v>
      </c>
      <c r="M554" s="7">
        <v>0</v>
      </c>
      <c r="N554" s="24">
        <f t="shared" si="77"/>
        <v>0.48876507827015547</v>
      </c>
      <c r="O554" s="25">
        <f t="shared" si="78"/>
        <v>0.61981547322340069</v>
      </c>
      <c r="P554" s="26">
        <f t="shared" si="79"/>
        <v>1</v>
      </c>
    </row>
    <row r="555" spans="1:16" x14ac:dyDescent="0.3">
      <c r="A555" s="1">
        <v>40168</v>
      </c>
      <c r="B555" s="5">
        <f t="shared" si="72"/>
        <v>0</v>
      </c>
      <c r="C555">
        <v>4983.6499020000001</v>
      </c>
      <c r="D555">
        <v>4997.8500979999999</v>
      </c>
      <c r="E555">
        <v>4943.9501950000003</v>
      </c>
      <c r="F555">
        <v>4952.6000979999999</v>
      </c>
      <c r="G555">
        <v>0</v>
      </c>
      <c r="H555" s="6">
        <f t="shared" si="73"/>
        <v>0</v>
      </c>
      <c r="I555" s="6">
        <f t="shared" si="74"/>
        <v>-1</v>
      </c>
      <c r="J555" s="6">
        <f t="shared" si="75"/>
        <v>4964.8001303333331</v>
      </c>
      <c r="K555" s="6">
        <f t="shared" si="80"/>
        <v>1</v>
      </c>
      <c r="L555" s="6">
        <f t="shared" si="76"/>
        <v>1</v>
      </c>
      <c r="M555" s="7">
        <v>0</v>
      </c>
      <c r="N555" s="24">
        <f t="shared" si="77"/>
        <v>0.54139212492515998</v>
      </c>
      <c r="O555" s="25">
        <f t="shared" si="78"/>
        <v>0.63213620200763276</v>
      </c>
      <c r="P555" s="26">
        <f t="shared" si="79"/>
        <v>1</v>
      </c>
    </row>
    <row r="556" spans="1:16" x14ac:dyDescent="0.3">
      <c r="A556" s="1">
        <v>40169</v>
      </c>
      <c r="B556" s="5">
        <f t="shared" si="72"/>
        <v>1</v>
      </c>
      <c r="C556">
        <v>4953.3500979999999</v>
      </c>
      <c r="D556">
        <v>4997.2998049999997</v>
      </c>
      <c r="E556">
        <v>4953.3500979999999</v>
      </c>
      <c r="F556">
        <v>4985.8500979999999</v>
      </c>
      <c r="G556">
        <v>0</v>
      </c>
      <c r="H556" s="6">
        <f t="shared" si="73"/>
        <v>1</v>
      </c>
      <c r="I556" s="6">
        <f t="shared" si="74"/>
        <v>1</v>
      </c>
      <c r="J556" s="6">
        <f t="shared" si="75"/>
        <v>4978.8333336666665</v>
      </c>
      <c r="K556" s="6">
        <f t="shared" si="80"/>
        <v>0</v>
      </c>
      <c r="L556" s="6">
        <f t="shared" si="76"/>
        <v>1</v>
      </c>
      <c r="M556" s="7">
        <v>1</v>
      </c>
      <c r="N556" s="24">
        <f t="shared" si="77"/>
        <v>0.69413833865584695</v>
      </c>
      <c r="O556" s="25">
        <f t="shared" si="78"/>
        <v>0.66688688762431869</v>
      </c>
      <c r="P556" s="26">
        <f t="shared" si="79"/>
        <v>1</v>
      </c>
    </row>
    <row r="557" spans="1:16" x14ac:dyDescent="0.3">
      <c r="A557" s="1">
        <v>40170</v>
      </c>
      <c r="B557" s="5">
        <f t="shared" si="72"/>
        <v>1</v>
      </c>
      <c r="C557">
        <v>4990.0498049999997</v>
      </c>
      <c r="D557">
        <v>5150.6000979999999</v>
      </c>
      <c r="E557">
        <v>4990.0498049999997</v>
      </c>
      <c r="F557">
        <v>5144.6000979999999</v>
      </c>
      <c r="G557">
        <v>0</v>
      </c>
      <c r="H557" s="6">
        <f t="shared" si="73"/>
        <v>1</v>
      </c>
      <c r="I557" s="6">
        <f t="shared" si="74"/>
        <v>1</v>
      </c>
      <c r="J557" s="6">
        <f t="shared" si="75"/>
        <v>5095.0833336666665</v>
      </c>
      <c r="K557" s="6">
        <f t="shared" si="80"/>
        <v>0</v>
      </c>
      <c r="L557" s="6">
        <f t="shared" si="76"/>
        <v>1</v>
      </c>
      <c r="M557" s="7">
        <v>0</v>
      </c>
      <c r="N557" s="24">
        <f t="shared" si="77"/>
        <v>1.0472254737123183</v>
      </c>
      <c r="O557" s="25">
        <f t="shared" si="78"/>
        <v>0.74024175816439663</v>
      </c>
      <c r="P557" s="26">
        <f t="shared" si="79"/>
        <v>1</v>
      </c>
    </row>
    <row r="558" spans="1:16" x14ac:dyDescent="0.3">
      <c r="A558" s="1">
        <v>40171</v>
      </c>
      <c r="B558" s="5">
        <f t="shared" si="72"/>
        <v>1</v>
      </c>
      <c r="C558">
        <v>5144.7998049999997</v>
      </c>
      <c r="D558">
        <v>5197.8999020000001</v>
      </c>
      <c r="E558">
        <v>5129.0498049999997</v>
      </c>
      <c r="F558">
        <v>5178.3999020000001</v>
      </c>
      <c r="G558">
        <v>0</v>
      </c>
      <c r="H558" s="6">
        <f t="shared" si="73"/>
        <v>1</v>
      </c>
      <c r="I558" s="6">
        <f t="shared" si="74"/>
        <v>-1</v>
      </c>
      <c r="J558" s="6">
        <f t="shared" si="75"/>
        <v>5168.4498696666669</v>
      </c>
      <c r="K558" s="6">
        <f t="shared" si="80"/>
        <v>0</v>
      </c>
      <c r="L558" s="6">
        <f t="shared" si="76"/>
        <v>1</v>
      </c>
      <c r="M558" s="7">
        <v>1</v>
      </c>
      <c r="N558" s="24">
        <f t="shared" si="77"/>
        <v>0.70645548440584693</v>
      </c>
      <c r="O558" s="25">
        <f t="shared" si="78"/>
        <v>0.6696174789186693</v>
      </c>
      <c r="P558" s="26">
        <f t="shared" si="79"/>
        <v>1</v>
      </c>
    </row>
    <row r="559" spans="1:16" x14ac:dyDescent="0.3">
      <c r="A559" s="1">
        <v>40176</v>
      </c>
      <c r="B559" s="5">
        <f t="shared" si="72"/>
        <v>1</v>
      </c>
      <c r="C559">
        <v>5180.75</v>
      </c>
      <c r="D559">
        <v>5214.6000979999999</v>
      </c>
      <c r="E559">
        <v>5175.8500979999999</v>
      </c>
      <c r="F559">
        <v>5187.9501950000003</v>
      </c>
      <c r="G559">
        <v>0</v>
      </c>
      <c r="H559" s="6">
        <f t="shared" si="73"/>
        <v>1</v>
      </c>
      <c r="I559" s="6">
        <f t="shared" si="74"/>
        <v>-1</v>
      </c>
      <c r="J559" s="6">
        <f t="shared" si="75"/>
        <v>5192.8001303333331</v>
      </c>
      <c r="K559" s="6">
        <f t="shared" si="80"/>
        <v>0</v>
      </c>
      <c r="L559" s="6">
        <f t="shared" si="76"/>
        <v>1</v>
      </c>
      <c r="M559" s="7">
        <v>1</v>
      </c>
      <c r="N559" s="24">
        <f t="shared" si="77"/>
        <v>0.6263710561271657</v>
      </c>
      <c r="O559" s="25">
        <f t="shared" si="78"/>
        <v>0.65166615549294793</v>
      </c>
      <c r="P559" s="26">
        <f t="shared" si="79"/>
        <v>1</v>
      </c>
    </row>
    <row r="560" spans="1:16" x14ac:dyDescent="0.3">
      <c r="A560" s="1">
        <v>40177</v>
      </c>
      <c r="B560" s="5">
        <f t="shared" si="72"/>
        <v>0</v>
      </c>
      <c r="C560">
        <v>5188.75</v>
      </c>
      <c r="D560">
        <v>5197.0498049999997</v>
      </c>
      <c r="E560">
        <v>5160.1000979999999</v>
      </c>
      <c r="F560">
        <v>5169.4501950000003</v>
      </c>
      <c r="G560">
        <v>0</v>
      </c>
      <c r="H560" s="6">
        <f t="shared" si="73"/>
        <v>0</v>
      </c>
      <c r="I560" s="6">
        <f t="shared" si="74"/>
        <v>-1</v>
      </c>
      <c r="J560" s="6">
        <f t="shared" si="75"/>
        <v>5175.5333659999997</v>
      </c>
      <c r="K560" s="6">
        <f t="shared" si="80"/>
        <v>1</v>
      </c>
      <c r="L560" s="6">
        <f t="shared" si="76"/>
        <v>1</v>
      </c>
      <c r="M560" s="7">
        <v>0</v>
      </c>
      <c r="N560" s="24">
        <f t="shared" si="77"/>
        <v>0.56150064530358879</v>
      </c>
      <c r="O560" s="25">
        <f t="shared" si="78"/>
        <v>0.63679968949893817</v>
      </c>
      <c r="P560" s="26">
        <f t="shared" si="79"/>
        <v>1</v>
      </c>
    </row>
    <row r="561" spans="1:16" x14ac:dyDescent="0.3">
      <c r="A561" s="1">
        <v>40178</v>
      </c>
      <c r="B561" s="5">
        <f t="shared" si="72"/>
        <v>1</v>
      </c>
      <c r="C561">
        <v>5171.2001950000003</v>
      </c>
      <c r="D561">
        <v>5221.8500979999999</v>
      </c>
      <c r="E561">
        <v>5168.75</v>
      </c>
      <c r="F561">
        <v>5201.0498049999997</v>
      </c>
      <c r="G561">
        <v>0</v>
      </c>
      <c r="H561" s="6">
        <f t="shared" si="73"/>
        <v>1</v>
      </c>
      <c r="I561" s="6">
        <f t="shared" si="74"/>
        <v>-1</v>
      </c>
      <c r="J561" s="6">
        <f t="shared" si="75"/>
        <v>5197.2166343333329</v>
      </c>
      <c r="K561" s="6">
        <f t="shared" si="80"/>
        <v>0</v>
      </c>
      <c r="L561" s="6">
        <f t="shared" si="76"/>
        <v>1</v>
      </c>
      <c r="M561" s="7">
        <v>1</v>
      </c>
      <c r="N561" s="24">
        <f t="shared" si="77"/>
        <v>0.68902045869045192</v>
      </c>
      <c r="O561" s="25">
        <f t="shared" si="78"/>
        <v>0.66574898749687816</v>
      </c>
      <c r="P561" s="26">
        <f t="shared" si="79"/>
        <v>1</v>
      </c>
    </row>
    <row r="562" spans="1:16" x14ac:dyDescent="0.3">
      <c r="A562" s="1">
        <v>40182</v>
      </c>
      <c r="B562" s="5">
        <f t="shared" si="72"/>
        <v>1</v>
      </c>
      <c r="C562">
        <v>5200.8999020000001</v>
      </c>
      <c r="D562">
        <v>5238.4501950000003</v>
      </c>
      <c r="E562">
        <v>5167.1000979999999</v>
      </c>
      <c r="F562">
        <v>5232.2001950000003</v>
      </c>
      <c r="G562">
        <v>0</v>
      </c>
      <c r="H562" s="6">
        <f t="shared" si="73"/>
        <v>1</v>
      </c>
      <c r="I562" s="6">
        <f t="shared" si="74"/>
        <v>-1</v>
      </c>
      <c r="J562" s="6">
        <f t="shared" si="75"/>
        <v>5212.5834960000002</v>
      </c>
      <c r="K562" s="6">
        <f t="shared" si="80"/>
        <v>0</v>
      </c>
      <c r="L562" s="6">
        <f t="shared" si="76"/>
        <v>1</v>
      </c>
      <c r="M562" s="7">
        <v>0</v>
      </c>
      <c r="N562" s="24">
        <f t="shared" si="77"/>
        <v>0.70345643444392525</v>
      </c>
      <c r="O562" s="25">
        <f t="shared" si="78"/>
        <v>0.66895366218272589</v>
      </c>
      <c r="P562" s="26">
        <f t="shared" si="79"/>
        <v>1</v>
      </c>
    </row>
    <row r="563" spans="1:16" x14ac:dyDescent="0.3">
      <c r="A563" s="1">
        <v>40183</v>
      </c>
      <c r="B563" s="5">
        <f t="shared" si="72"/>
        <v>1</v>
      </c>
      <c r="C563">
        <v>5277.1499020000001</v>
      </c>
      <c r="D563">
        <v>5288.3500979999999</v>
      </c>
      <c r="E563">
        <v>5242.3999020000001</v>
      </c>
      <c r="F563">
        <v>5277.8999020000001</v>
      </c>
      <c r="G563">
        <v>0</v>
      </c>
      <c r="H563" s="6">
        <f t="shared" si="73"/>
        <v>1</v>
      </c>
      <c r="I563" s="6">
        <f t="shared" si="74"/>
        <v>-1</v>
      </c>
      <c r="J563" s="6">
        <f t="shared" si="75"/>
        <v>5269.5499673333334</v>
      </c>
      <c r="K563" s="6">
        <f t="shared" si="80"/>
        <v>0</v>
      </c>
      <c r="L563" s="6">
        <f t="shared" si="76"/>
        <v>1</v>
      </c>
      <c r="M563" s="7">
        <v>0</v>
      </c>
      <c r="N563" s="24">
        <f t="shared" si="77"/>
        <v>0.61578254399755383</v>
      </c>
      <c r="O563" s="25">
        <f t="shared" si="78"/>
        <v>0.64925874740051903</v>
      </c>
      <c r="P563" s="26">
        <f t="shared" si="79"/>
        <v>1</v>
      </c>
    </row>
    <row r="564" spans="1:16" x14ac:dyDescent="0.3">
      <c r="A564" s="1">
        <v>40184</v>
      </c>
      <c r="B564" s="5">
        <f t="shared" si="72"/>
        <v>1</v>
      </c>
      <c r="C564">
        <v>5278.1499020000001</v>
      </c>
      <c r="D564">
        <v>5310.8500979999999</v>
      </c>
      <c r="E564">
        <v>5260.0498049999997</v>
      </c>
      <c r="F564">
        <v>5281.7998049999997</v>
      </c>
      <c r="G564">
        <v>0</v>
      </c>
      <c r="H564" s="6">
        <f t="shared" si="73"/>
        <v>1</v>
      </c>
      <c r="I564" s="6">
        <f t="shared" si="74"/>
        <v>-1</v>
      </c>
      <c r="J564" s="6">
        <f t="shared" si="75"/>
        <v>5284.233236</v>
      </c>
      <c r="K564" s="6">
        <f t="shared" si="80"/>
        <v>0</v>
      </c>
      <c r="L564" s="6">
        <f t="shared" si="76"/>
        <v>1</v>
      </c>
      <c r="M564" s="7">
        <v>0</v>
      </c>
      <c r="N564" s="24">
        <f t="shared" si="77"/>
        <v>0.62266832565703456</v>
      </c>
      <c r="O564" s="25">
        <f t="shared" si="78"/>
        <v>0.65082517407087903</v>
      </c>
      <c r="P564" s="26">
        <f t="shared" si="79"/>
        <v>1</v>
      </c>
    </row>
    <row r="565" spans="1:16" x14ac:dyDescent="0.3">
      <c r="A565" s="1">
        <v>40185</v>
      </c>
      <c r="B565" s="5">
        <f t="shared" si="72"/>
        <v>0</v>
      </c>
      <c r="C565">
        <v>5281.7998049999997</v>
      </c>
      <c r="D565">
        <v>5302.5498049999997</v>
      </c>
      <c r="E565">
        <v>5244.75</v>
      </c>
      <c r="F565">
        <v>5263.1000979999999</v>
      </c>
      <c r="G565">
        <v>0</v>
      </c>
      <c r="H565" s="6">
        <f t="shared" si="73"/>
        <v>0</v>
      </c>
      <c r="I565" s="6">
        <f t="shared" si="74"/>
        <v>-1</v>
      </c>
      <c r="J565" s="6">
        <f t="shared" si="75"/>
        <v>5270.1333009999989</v>
      </c>
      <c r="K565" s="6">
        <f t="shared" si="80"/>
        <v>1</v>
      </c>
      <c r="L565" s="6">
        <f t="shared" si="76"/>
        <v>1</v>
      </c>
      <c r="M565" s="7">
        <v>0</v>
      </c>
      <c r="N565" s="24">
        <f t="shared" si="77"/>
        <v>0.57099363624647725</v>
      </c>
      <c r="O565" s="25">
        <f t="shared" si="78"/>
        <v>0.63899241989999489</v>
      </c>
      <c r="P565" s="26">
        <f t="shared" si="79"/>
        <v>1</v>
      </c>
    </row>
    <row r="566" spans="1:16" x14ac:dyDescent="0.3">
      <c r="A566" s="1">
        <v>40186</v>
      </c>
      <c r="B566" s="5">
        <f t="shared" si="72"/>
        <v>1</v>
      </c>
      <c r="C566">
        <v>5264.25</v>
      </c>
      <c r="D566">
        <v>5276.75</v>
      </c>
      <c r="E566">
        <v>5234.7001950000003</v>
      </c>
      <c r="F566">
        <v>5244.75</v>
      </c>
      <c r="G566">
        <v>0</v>
      </c>
      <c r="H566" s="6">
        <f t="shared" si="73"/>
        <v>0</v>
      </c>
      <c r="I566" s="6">
        <f t="shared" si="74"/>
        <v>-1</v>
      </c>
      <c r="J566" s="6">
        <f t="shared" si="75"/>
        <v>5252.0667316666668</v>
      </c>
      <c r="K566" s="6">
        <f t="shared" si="80"/>
        <v>1</v>
      </c>
      <c r="L566" s="6">
        <f t="shared" si="76"/>
        <v>1</v>
      </c>
      <c r="M566" s="7">
        <v>1</v>
      </c>
      <c r="N566" s="24">
        <f t="shared" si="77"/>
        <v>0.56227412983623626</v>
      </c>
      <c r="O566" s="25">
        <f t="shared" si="78"/>
        <v>0.63697856658628982</v>
      </c>
      <c r="P566" s="26">
        <f t="shared" si="79"/>
        <v>1</v>
      </c>
    </row>
    <row r="567" spans="1:16" x14ac:dyDescent="0.3">
      <c r="A567" s="1">
        <v>40189</v>
      </c>
      <c r="B567" s="5">
        <f t="shared" si="72"/>
        <v>0</v>
      </c>
      <c r="C567">
        <v>5263.7998049999997</v>
      </c>
      <c r="D567">
        <v>5287.2001950000003</v>
      </c>
      <c r="E567">
        <v>5227.7998049999997</v>
      </c>
      <c r="F567">
        <v>5249.3999020000001</v>
      </c>
      <c r="G567">
        <v>0</v>
      </c>
      <c r="H567" s="6">
        <f t="shared" si="73"/>
        <v>0</v>
      </c>
      <c r="I567" s="6">
        <f t="shared" si="74"/>
        <v>-1</v>
      </c>
      <c r="J567" s="6">
        <f t="shared" si="75"/>
        <v>5254.7999673333334</v>
      </c>
      <c r="K567" s="6">
        <f t="shared" si="80"/>
        <v>0</v>
      </c>
      <c r="L567" s="6">
        <f t="shared" si="76"/>
        <v>1</v>
      </c>
      <c r="M567" s="7">
        <v>1</v>
      </c>
      <c r="N567" s="24">
        <f t="shared" si="77"/>
        <v>0.58254750391220245</v>
      </c>
      <c r="O567" s="25">
        <f t="shared" si="78"/>
        <v>0.64165337605486183</v>
      </c>
      <c r="P567" s="26">
        <f t="shared" si="79"/>
        <v>1</v>
      </c>
    </row>
    <row r="568" spans="1:16" x14ac:dyDescent="0.3">
      <c r="A568" s="1">
        <v>40190</v>
      </c>
      <c r="B568" s="5">
        <f t="shared" si="72"/>
        <v>0</v>
      </c>
      <c r="C568">
        <v>5251.1000979999999</v>
      </c>
      <c r="D568">
        <v>5300.5</v>
      </c>
      <c r="E568">
        <v>5200.9501950000003</v>
      </c>
      <c r="F568">
        <v>5210.3999020000001</v>
      </c>
      <c r="G568">
        <v>0</v>
      </c>
      <c r="H568" s="6">
        <f t="shared" si="73"/>
        <v>0</v>
      </c>
      <c r="I568" s="6">
        <f t="shared" si="74"/>
        <v>-1</v>
      </c>
      <c r="J568" s="6">
        <f t="shared" si="75"/>
        <v>5237.2833656666671</v>
      </c>
      <c r="K568" s="6">
        <f t="shared" si="80"/>
        <v>1</v>
      </c>
      <c r="L568" s="6">
        <f t="shared" si="76"/>
        <v>1</v>
      </c>
      <c r="M568" s="7">
        <v>0</v>
      </c>
      <c r="N568" s="24">
        <f t="shared" si="77"/>
        <v>0.53260463771818845</v>
      </c>
      <c r="O568" s="25">
        <f t="shared" si="78"/>
        <v>0.63009039720891258</v>
      </c>
      <c r="P568" s="26">
        <f t="shared" si="79"/>
        <v>1</v>
      </c>
    </row>
    <row r="569" spans="1:16" x14ac:dyDescent="0.3">
      <c r="A569" s="1">
        <v>40191</v>
      </c>
      <c r="B569" s="5">
        <f t="shared" si="72"/>
        <v>1</v>
      </c>
      <c r="C569">
        <v>5212.6000979999999</v>
      </c>
      <c r="D569">
        <v>5239.2001950000003</v>
      </c>
      <c r="E569">
        <v>5169.5498049999997</v>
      </c>
      <c r="F569">
        <v>5233.9501950000003</v>
      </c>
      <c r="G569">
        <v>0</v>
      </c>
      <c r="H569" s="6">
        <f t="shared" si="73"/>
        <v>1</v>
      </c>
      <c r="I569" s="6">
        <f t="shared" si="74"/>
        <v>-1</v>
      </c>
      <c r="J569" s="6">
        <f t="shared" si="75"/>
        <v>5214.2333983333338</v>
      </c>
      <c r="K569" s="6">
        <f t="shared" si="80"/>
        <v>1</v>
      </c>
      <c r="L569" s="6">
        <f t="shared" si="76"/>
        <v>1</v>
      </c>
      <c r="M569" s="7">
        <v>0</v>
      </c>
      <c r="N569" s="24">
        <f t="shared" si="77"/>
        <v>0.67868146706619104</v>
      </c>
      <c r="O569" s="25">
        <f t="shared" si="78"/>
        <v>0.66344435100965171</v>
      </c>
      <c r="P569" s="26">
        <f t="shared" si="79"/>
        <v>1</v>
      </c>
    </row>
    <row r="570" spans="1:16" x14ac:dyDescent="0.3">
      <c r="A570" s="1">
        <v>40192</v>
      </c>
      <c r="B570" s="5">
        <f t="shared" si="72"/>
        <v>1</v>
      </c>
      <c r="C570">
        <v>5234.5</v>
      </c>
      <c r="D570">
        <v>5272.8500979999999</v>
      </c>
      <c r="E570">
        <v>5232.5</v>
      </c>
      <c r="F570">
        <v>5259.8999020000001</v>
      </c>
      <c r="G570">
        <v>0</v>
      </c>
      <c r="H570" s="6">
        <f t="shared" si="73"/>
        <v>1</v>
      </c>
      <c r="I570" s="6">
        <f t="shared" si="74"/>
        <v>-1</v>
      </c>
      <c r="J570" s="6">
        <f t="shared" si="75"/>
        <v>5255.083333333333</v>
      </c>
      <c r="K570" s="6">
        <f t="shared" si="80"/>
        <v>0</v>
      </c>
      <c r="L570" s="6">
        <f t="shared" si="76"/>
        <v>1</v>
      </c>
      <c r="M570" s="7">
        <v>1</v>
      </c>
      <c r="N570" s="24">
        <f t="shared" si="77"/>
        <v>0.67231606269111299</v>
      </c>
      <c r="O570" s="25">
        <f t="shared" si="78"/>
        <v>0.66202157024208719</v>
      </c>
      <c r="P570" s="26">
        <f t="shared" si="79"/>
        <v>1</v>
      </c>
    </row>
    <row r="571" spans="1:16" x14ac:dyDescent="0.3">
      <c r="A571" s="1">
        <v>40193</v>
      </c>
      <c r="B571" s="5">
        <f t="shared" si="72"/>
        <v>0</v>
      </c>
      <c r="C571">
        <v>5259.8999020000001</v>
      </c>
      <c r="D571">
        <v>5279.8500979999999</v>
      </c>
      <c r="E571">
        <v>5242.4501950000003</v>
      </c>
      <c r="F571">
        <v>5252.2001950000003</v>
      </c>
      <c r="G571">
        <v>0</v>
      </c>
      <c r="H571" s="6">
        <f t="shared" si="73"/>
        <v>0</v>
      </c>
      <c r="I571" s="6">
        <f t="shared" si="74"/>
        <v>-1</v>
      </c>
      <c r="J571" s="6">
        <f t="shared" si="75"/>
        <v>5258.1668293333341</v>
      </c>
      <c r="K571" s="6">
        <f t="shared" si="80"/>
        <v>0</v>
      </c>
      <c r="L571" s="6">
        <f t="shared" si="76"/>
        <v>1</v>
      </c>
      <c r="M571" s="7">
        <v>0</v>
      </c>
      <c r="N571" s="24">
        <f t="shared" si="77"/>
        <v>0.58894188114913948</v>
      </c>
      <c r="O571" s="25">
        <f t="shared" si="78"/>
        <v>0.6431223272840082</v>
      </c>
      <c r="P571" s="26">
        <f t="shared" si="79"/>
        <v>1</v>
      </c>
    </row>
    <row r="572" spans="1:16" x14ac:dyDescent="0.3">
      <c r="A572" s="1">
        <v>40196</v>
      </c>
      <c r="B572" s="5">
        <f t="shared" si="72"/>
        <v>1</v>
      </c>
      <c r="C572">
        <v>5253.6499020000001</v>
      </c>
      <c r="D572">
        <v>5292.5</v>
      </c>
      <c r="E572">
        <v>5228.9501950000003</v>
      </c>
      <c r="F572">
        <v>5274.8500979999999</v>
      </c>
      <c r="G572">
        <v>0</v>
      </c>
      <c r="H572" s="6">
        <f t="shared" si="73"/>
        <v>1</v>
      </c>
      <c r="I572" s="6">
        <f t="shared" si="74"/>
        <v>-1</v>
      </c>
      <c r="J572" s="6">
        <f t="shared" si="75"/>
        <v>5265.4334310000004</v>
      </c>
      <c r="K572" s="6">
        <f t="shared" si="80"/>
        <v>0</v>
      </c>
      <c r="L572" s="6">
        <f t="shared" si="76"/>
        <v>1</v>
      </c>
      <c r="M572" s="7">
        <v>0</v>
      </c>
      <c r="N572" s="24">
        <f t="shared" si="77"/>
        <v>0.67314148178310507</v>
      </c>
      <c r="O572" s="25">
        <f t="shared" si="78"/>
        <v>0.6622062322410105</v>
      </c>
      <c r="P572" s="26">
        <f t="shared" si="79"/>
        <v>1</v>
      </c>
    </row>
    <row r="573" spans="1:16" x14ac:dyDescent="0.3">
      <c r="A573" s="1">
        <v>40197</v>
      </c>
      <c r="B573" s="5">
        <f t="shared" si="72"/>
        <v>1</v>
      </c>
      <c r="C573">
        <v>5274.2001950000003</v>
      </c>
      <c r="D573">
        <v>5287.7998049999997</v>
      </c>
      <c r="E573">
        <v>5218.6499020000001</v>
      </c>
      <c r="F573">
        <v>5225.6499020000001</v>
      </c>
      <c r="G573">
        <v>0</v>
      </c>
      <c r="H573" s="6">
        <f t="shared" si="73"/>
        <v>0</v>
      </c>
      <c r="I573" s="6">
        <f t="shared" si="74"/>
        <v>-1</v>
      </c>
      <c r="J573" s="6">
        <f t="shared" si="75"/>
        <v>5244.033203</v>
      </c>
      <c r="K573" s="6">
        <f t="shared" si="80"/>
        <v>1</v>
      </c>
      <c r="L573" s="6">
        <f t="shared" si="76"/>
        <v>1</v>
      </c>
      <c r="M573" s="7">
        <v>1</v>
      </c>
      <c r="N573" s="24">
        <f t="shared" si="77"/>
        <v>0.50190795598330229</v>
      </c>
      <c r="O573" s="25">
        <f t="shared" si="78"/>
        <v>0.62290760306727833</v>
      </c>
      <c r="P573" s="26">
        <f t="shared" si="79"/>
        <v>1</v>
      </c>
    </row>
    <row r="574" spans="1:16" x14ac:dyDescent="0.3">
      <c r="A574" s="1">
        <v>40198</v>
      </c>
      <c r="B574" s="5">
        <f t="shared" si="72"/>
        <v>0</v>
      </c>
      <c r="C574">
        <v>5226.1000979999999</v>
      </c>
      <c r="D574">
        <v>5256.7001950000003</v>
      </c>
      <c r="E574">
        <v>5201.3999020000001</v>
      </c>
      <c r="F574">
        <v>5221.7001950000003</v>
      </c>
      <c r="G574">
        <v>0</v>
      </c>
      <c r="H574" s="6">
        <f t="shared" si="73"/>
        <v>0</v>
      </c>
      <c r="I574" s="6">
        <f t="shared" si="74"/>
        <v>-1</v>
      </c>
      <c r="J574" s="6">
        <f t="shared" si="75"/>
        <v>5226.600097333333</v>
      </c>
      <c r="K574" s="6">
        <f t="shared" si="80"/>
        <v>1</v>
      </c>
      <c r="L574" s="6">
        <f t="shared" si="76"/>
        <v>1</v>
      </c>
      <c r="M574" s="7">
        <v>0</v>
      </c>
      <c r="N574" s="24">
        <f t="shared" si="77"/>
        <v>0.60527313097484547</v>
      </c>
      <c r="O574" s="25">
        <f t="shared" si="78"/>
        <v>0.64686178681023487</v>
      </c>
      <c r="P574" s="26">
        <f t="shared" si="79"/>
        <v>1</v>
      </c>
    </row>
    <row r="575" spans="1:16" x14ac:dyDescent="0.3">
      <c r="A575" s="1">
        <v>40199</v>
      </c>
      <c r="B575" s="5">
        <f t="shared" si="72"/>
        <v>0</v>
      </c>
      <c r="C575">
        <v>5220.2001950000003</v>
      </c>
      <c r="D575">
        <v>5220.3500979999999</v>
      </c>
      <c r="E575">
        <v>5085.4501950000003</v>
      </c>
      <c r="F575">
        <v>5094.1499020000001</v>
      </c>
      <c r="G575">
        <v>0</v>
      </c>
      <c r="H575" s="6">
        <f t="shared" si="73"/>
        <v>0</v>
      </c>
      <c r="I575" s="6">
        <f t="shared" si="74"/>
        <v>-1</v>
      </c>
      <c r="J575" s="6">
        <f t="shared" si="75"/>
        <v>5133.3167316666668</v>
      </c>
      <c r="K575" s="6">
        <f t="shared" si="80"/>
        <v>1</v>
      </c>
      <c r="L575" s="6">
        <f t="shared" si="76"/>
        <v>1</v>
      </c>
      <c r="M575" s="7">
        <v>0</v>
      </c>
      <c r="N575" s="24">
        <f t="shared" si="77"/>
        <v>0.34055946825428396</v>
      </c>
      <c r="O575" s="25">
        <f t="shared" si="78"/>
        <v>0.58432641805882368</v>
      </c>
      <c r="P575" s="26">
        <f t="shared" si="79"/>
        <v>1</v>
      </c>
    </row>
    <row r="576" spans="1:16" x14ac:dyDescent="0.3">
      <c r="A576" s="1">
        <v>40200</v>
      </c>
      <c r="B576" s="5">
        <f t="shared" si="72"/>
        <v>1</v>
      </c>
      <c r="C576">
        <v>5094.1499020000001</v>
      </c>
      <c r="D576">
        <v>5094.1499020000001</v>
      </c>
      <c r="E576">
        <v>4954.8500979999999</v>
      </c>
      <c r="F576">
        <v>5036</v>
      </c>
      <c r="G576">
        <v>0</v>
      </c>
      <c r="H576" s="6">
        <f t="shared" si="73"/>
        <v>0</v>
      </c>
      <c r="I576" s="6">
        <f t="shared" si="74"/>
        <v>0</v>
      </c>
      <c r="J576" s="6">
        <f t="shared" si="75"/>
        <v>5028.333333333333</v>
      </c>
      <c r="K576" s="6">
        <f t="shared" si="80"/>
        <v>1</v>
      </c>
      <c r="L576" s="6">
        <f t="shared" si="76"/>
        <v>1</v>
      </c>
      <c r="M576" s="7">
        <v>1</v>
      </c>
      <c r="N576" s="24">
        <f t="shared" si="77"/>
        <v>0.51664089729277751</v>
      </c>
      <c r="O576" s="25">
        <f t="shared" si="78"/>
        <v>0.62636196087280149</v>
      </c>
      <c r="P576" s="26">
        <f t="shared" si="79"/>
        <v>1</v>
      </c>
    </row>
    <row r="577" spans="1:16" x14ac:dyDescent="0.3">
      <c r="A577" s="1">
        <v>40203</v>
      </c>
      <c r="B577" s="5">
        <f t="shared" si="72"/>
        <v>0</v>
      </c>
      <c r="C577">
        <v>5034.5498049999997</v>
      </c>
      <c r="D577">
        <v>5035.7001950000003</v>
      </c>
      <c r="E577">
        <v>4983.0498049999997</v>
      </c>
      <c r="F577">
        <v>5007.8999020000001</v>
      </c>
      <c r="G577">
        <v>0</v>
      </c>
      <c r="H577" s="6">
        <f t="shared" si="73"/>
        <v>0</v>
      </c>
      <c r="I577" s="6">
        <f t="shared" si="74"/>
        <v>-1</v>
      </c>
      <c r="J577" s="6">
        <f t="shared" si="75"/>
        <v>5008.8833006666673</v>
      </c>
      <c r="K577" s="6">
        <f t="shared" si="80"/>
        <v>1</v>
      </c>
      <c r="L577" s="6">
        <f t="shared" si="76"/>
        <v>1</v>
      </c>
      <c r="M577" s="7">
        <v>0</v>
      </c>
      <c r="N577" s="24">
        <f t="shared" si="77"/>
        <v>0.55323415674687648</v>
      </c>
      <c r="O577" s="25">
        <f t="shared" si="78"/>
        <v>0.63488561407005706</v>
      </c>
      <c r="P577" s="26">
        <f t="shared" si="79"/>
        <v>1</v>
      </c>
    </row>
    <row r="578" spans="1:16" x14ac:dyDescent="0.3">
      <c r="A578" s="1">
        <v>40205</v>
      </c>
      <c r="B578" s="5">
        <f t="shared" si="72"/>
        <v>0</v>
      </c>
      <c r="C578">
        <v>5008.5</v>
      </c>
      <c r="D578">
        <v>5008.5</v>
      </c>
      <c r="E578">
        <v>4833.0498049999997</v>
      </c>
      <c r="F578">
        <v>4853.1000979999999</v>
      </c>
      <c r="G578">
        <v>0</v>
      </c>
      <c r="H578" s="6">
        <f t="shared" si="73"/>
        <v>0</v>
      </c>
      <c r="I578" s="6">
        <f t="shared" si="74"/>
        <v>0</v>
      </c>
      <c r="J578" s="6">
        <f t="shared" si="75"/>
        <v>4898.2166343333329</v>
      </c>
      <c r="K578" s="6">
        <f t="shared" si="80"/>
        <v>1</v>
      </c>
      <c r="L578" s="6">
        <f t="shared" si="76"/>
        <v>1</v>
      </c>
      <c r="M578" s="7">
        <v>0</v>
      </c>
      <c r="N578" s="24">
        <f t="shared" si="77"/>
        <v>0.28855658730252631</v>
      </c>
      <c r="O578" s="25">
        <f t="shared" si="78"/>
        <v>0.57164272493997315</v>
      </c>
      <c r="P578" s="26">
        <f t="shared" si="79"/>
        <v>1</v>
      </c>
    </row>
    <row r="579" spans="1:16" x14ac:dyDescent="0.3">
      <c r="A579" s="1">
        <v>40206</v>
      </c>
      <c r="B579" s="5">
        <f t="shared" si="72"/>
        <v>1</v>
      </c>
      <c r="C579">
        <v>4863</v>
      </c>
      <c r="D579">
        <v>4929.8999020000001</v>
      </c>
      <c r="E579">
        <v>4824.9501950000003</v>
      </c>
      <c r="F579">
        <v>4867.25</v>
      </c>
      <c r="G579">
        <v>0</v>
      </c>
      <c r="H579" s="6">
        <f t="shared" si="73"/>
        <v>1</v>
      </c>
      <c r="I579" s="6">
        <f t="shared" si="74"/>
        <v>-1</v>
      </c>
      <c r="J579" s="6">
        <f t="shared" si="75"/>
        <v>4874.0333656666671</v>
      </c>
      <c r="K579" s="6">
        <f t="shared" si="80"/>
        <v>1</v>
      </c>
      <c r="L579" s="6">
        <f t="shared" si="76"/>
        <v>1</v>
      </c>
      <c r="M579" s="7">
        <v>0</v>
      </c>
      <c r="N579" s="24">
        <f t="shared" si="77"/>
        <v>0.65096895937420907</v>
      </c>
      <c r="O579" s="25">
        <f t="shared" si="78"/>
        <v>0.65722878222251768</v>
      </c>
      <c r="P579" s="26">
        <f t="shared" si="79"/>
        <v>1</v>
      </c>
    </row>
    <row r="580" spans="1:16" x14ac:dyDescent="0.3">
      <c r="A580" s="1">
        <v>40207</v>
      </c>
      <c r="B580" s="5">
        <f t="shared" si="72"/>
        <v>1</v>
      </c>
      <c r="C580">
        <v>4866.1499020000001</v>
      </c>
      <c r="D580">
        <v>4893.7001950000003</v>
      </c>
      <c r="E580">
        <v>4766</v>
      </c>
      <c r="F580">
        <v>4882.0498049999997</v>
      </c>
      <c r="G580">
        <v>0</v>
      </c>
      <c r="H580" s="6">
        <f t="shared" si="73"/>
        <v>1</v>
      </c>
      <c r="I580" s="6">
        <f t="shared" si="74"/>
        <v>-1</v>
      </c>
      <c r="J580" s="6">
        <f t="shared" si="75"/>
        <v>4847.25</v>
      </c>
      <c r="K580" s="6">
        <f t="shared" si="80"/>
        <v>1</v>
      </c>
      <c r="L580" s="6">
        <f t="shared" si="76"/>
        <v>1</v>
      </c>
      <c r="M580" s="7">
        <v>1</v>
      </c>
      <c r="N580" s="24">
        <f t="shared" si="77"/>
        <v>0.69745208264247427</v>
      </c>
      <c r="O580" s="25">
        <f t="shared" si="78"/>
        <v>0.66762262421362506</v>
      </c>
      <c r="P580" s="26">
        <f t="shared" si="79"/>
        <v>1</v>
      </c>
    </row>
    <row r="581" spans="1:16" x14ac:dyDescent="0.3">
      <c r="A581" s="1">
        <v>40210</v>
      </c>
      <c r="B581" s="5">
        <f t="shared" ref="B581:B644" si="81">MODE(H581,I581,K581,L581,M581)</f>
        <v>1</v>
      </c>
      <c r="C581">
        <v>4882.0498049999997</v>
      </c>
      <c r="D581">
        <v>4918.7998049999997</v>
      </c>
      <c r="E581">
        <v>4827.1499020000001</v>
      </c>
      <c r="F581">
        <v>4899.7001950000003</v>
      </c>
      <c r="G581">
        <v>0</v>
      </c>
      <c r="H581" s="6">
        <f t="shared" ref="H581:H644" si="82">IF(C581&lt;F581,1,0)</f>
        <v>1</v>
      </c>
      <c r="I581" s="6">
        <f t="shared" ref="I581:I644" si="83">IF( C581=E581,1,IF( C581=D581,0,-1) )</f>
        <v>-1</v>
      </c>
      <c r="J581" s="6">
        <f t="shared" ref="J581:J644" si="84">AVERAGE(D581,E581,F581)</f>
        <v>4881.8833006666673</v>
      </c>
      <c r="K581" s="6">
        <f t="shared" si="80"/>
        <v>0</v>
      </c>
      <c r="L581" s="6">
        <f t="shared" si="76"/>
        <v>1</v>
      </c>
      <c r="M581" s="7">
        <v>1</v>
      </c>
      <c r="N581" s="24">
        <f t="shared" si="77"/>
        <v>0.68222722049803852</v>
      </c>
      <c r="O581" s="25">
        <f t="shared" si="78"/>
        <v>0.66423560852317887</v>
      </c>
      <c r="P581" s="26">
        <f t="shared" si="79"/>
        <v>1</v>
      </c>
    </row>
    <row r="582" spans="1:16" x14ac:dyDescent="0.3">
      <c r="A582" s="1">
        <v>40211</v>
      </c>
      <c r="B582" s="5">
        <f t="shared" si="81"/>
        <v>1</v>
      </c>
      <c r="C582">
        <v>4907.8500979999999</v>
      </c>
      <c r="D582">
        <v>4951.1499020000001</v>
      </c>
      <c r="E582">
        <v>4814.1000979999999</v>
      </c>
      <c r="F582">
        <v>4830.1000979999999</v>
      </c>
      <c r="G582">
        <v>0</v>
      </c>
      <c r="H582" s="6">
        <f t="shared" si="82"/>
        <v>0</v>
      </c>
      <c r="I582" s="6">
        <f t="shared" si="83"/>
        <v>-1</v>
      </c>
      <c r="J582" s="6">
        <f t="shared" si="84"/>
        <v>4865.1166993333327</v>
      </c>
      <c r="K582" s="6">
        <f t="shared" si="80"/>
        <v>1</v>
      </c>
      <c r="L582" s="6">
        <f t="shared" ref="L582:L645" si="85">IF(G582&gt;G581,0,1)</f>
        <v>1</v>
      </c>
      <c r="M582" s="7">
        <v>1</v>
      </c>
      <c r="N582" s="24">
        <f t="shared" ref="N582:N645" si="86">$B$2+SUMPRODUCT($C$2:$G$2,C582:G582)</f>
        <v>0.46156227033378971</v>
      </c>
      <c r="O582" s="25">
        <f t="shared" ref="O582:O645" si="87">EXP(N582)/(1+EXP(N582))</f>
        <v>0.61338472458844673</v>
      </c>
      <c r="P582" s="26">
        <f t="shared" ref="P582:P645" si="88">IF(O582&gt;0.5,1,0)</f>
        <v>1</v>
      </c>
    </row>
    <row r="583" spans="1:16" x14ac:dyDescent="0.3">
      <c r="A583" s="1">
        <v>40212</v>
      </c>
      <c r="B583" s="5">
        <f t="shared" si="81"/>
        <v>1</v>
      </c>
      <c r="C583">
        <v>4831</v>
      </c>
      <c r="D583">
        <v>4949.1499020000001</v>
      </c>
      <c r="E583">
        <v>4831</v>
      </c>
      <c r="F583">
        <v>4931.8500979999999</v>
      </c>
      <c r="G583">
        <v>0</v>
      </c>
      <c r="H583" s="6">
        <f t="shared" si="82"/>
        <v>1</v>
      </c>
      <c r="I583" s="6">
        <f t="shared" si="83"/>
        <v>1</v>
      </c>
      <c r="J583" s="6">
        <f t="shared" si="84"/>
        <v>4904</v>
      </c>
      <c r="K583" s="6">
        <f t="shared" ref="K583:K646" si="89">IF(J583&gt;J582,0,1)</f>
        <v>0</v>
      </c>
      <c r="L583" s="6">
        <f t="shared" si="85"/>
        <v>1</v>
      </c>
      <c r="M583" s="7">
        <v>0</v>
      </c>
      <c r="N583" s="24">
        <f t="shared" si="86"/>
        <v>0.89654723397307545</v>
      </c>
      <c r="O583" s="25">
        <f t="shared" si="87"/>
        <v>0.7102394416712291</v>
      </c>
      <c r="P583" s="26">
        <f t="shared" si="88"/>
        <v>1</v>
      </c>
    </row>
    <row r="584" spans="1:16" x14ac:dyDescent="0.3">
      <c r="A584" s="1">
        <v>40213</v>
      </c>
      <c r="B584" s="5">
        <f t="shared" si="81"/>
        <v>0</v>
      </c>
      <c r="C584">
        <v>4931.2998049999997</v>
      </c>
      <c r="D584">
        <v>4931.2998049999997</v>
      </c>
      <c r="E584">
        <v>4832.3500979999999</v>
      </c>
      <c r="F584">
        <v>4845.3500979999999</v>
      </c>
      <c r="G584">
        <v>0</v>
      </c>
      <c r="H584" s="6">
        <f t="shared" si="82"/>
        <v>0</v>
      </c>
      <c r="I584" s="6">
        <f t="shared" si="83"/>
        <v>0</v>
      </c>
      <c r="J584" s="6">
        <f t="shared" si="84"/>
        <v>4869.6666670000004</v>
      </c>
      <c r="K584" s="6">
        <f t="shared" si="89"/>
        <v>1</v>
      </c>
      <c r="L584" s="6">
        <f t="shared" si="85"/>
        <v>1</v>
      </c>
      <c r="M584" s="7">
        <v>0</v>
      </c>
      <c r="N584" s="24">
        <f t="shared" si="86"/>
        <v>0.42709535679756339</v>
      </c>
      <c r="O584" s="25">
        <f t="shared" si="87"/>
        <v>0.60517985357776083</v>
      </c>
      <c r="P584" s="26">
        <f t="shared" si="88"/>
        <v>1</v>
      </c>
    </row>
    <row r="585" spans="1:16" x14ac:dyDescent="0.3">
      <c r="A585" s="1">
        <v>40214</v>
      </c>
      <c r="B585" s="5">
        <f t="shared" si="81"/>
        <v>1</v>
      </c>
      <c r="C585">
        <v>4819.6499020000001</v>
      </c>
      <c r="D585">
        <v>4827</v>
      </c>
      <c r="E585">
        <v>4692.3500979999999</v>
      </c>
      <c r="F585">
        <v>4718.6499020000001</v>
      </c>
      <c r="G585">
        <v>0</v>
      </c>
      <c r="H585" s="6">
        <f t="shared" si="82"/>
        <v>0</v>
      </c>
      <c r="I585" s="6">
        <f t="shared" si="83"/>
        <v>-1</v>
      </c>
      <c r="J585" s="6">
        <f t="shared" si="84"/>
        <v>4746</v>
      </c>
      <c r="K585" s="6">
        <f t="shared" si="89"/>
        <v>1</v>
      </c>
      <c r="L585" s="6">
        <f t="shared" si="85"/>
        <v>1</v>
      </c>
      <c r="M585" s="7">
        <v>1</v>
      </c>
      <c r="N585" s="24">
        <f t="shared" si="86"/>
        <v>0.40699760569335008</v>
      </c>
      <c r="O585" s="25">
        <f t="shared" si="87"/>
        <v>0.60036774299194795</v>
      </c>
      <c r="P585" s="26">
        <f t="shared" si="88"/>
        <v>1</v>
      </c>
    </row>
    <row r="586" spans="1:16" x14ac:dyDescent="0.3">
      <c r="A586" s="1">
        <v>40217</v>
      </c>
      <c r="B586" s="5">
        <f t="shared" si="81"/>
        <v>1</v>
      </c>
      <c r="C586">
        <v>4755.3500979999999</v>
      </c>
      <c r="D586">
        <v>4799.0498049999997</v>
      </c>
      <c r="E586">
        <v>4675.3999020000001</v>
      </c>
      <c r="F586">
        <v>4760.3999020000001</v>
      </c>
      <c r="G586">
        <v>0</v>
      </c>
      <c r="H586" s="6">
        <f t="shared" si="82"/>
        <v>1</v>
      </c>
      <c r="I586" s="6">
        <f t="shared" si="83"/>
        <v>-1</v>
      </c>
      <c r="J586" s="6">
        <f t="shared" si="84"/>
        <v>4744.9498696666669</v>
      </c>
      <c r="K586" s="6">
        <f t="shared" si="89"/>
        <v>1</v>
      </c>
      <c r="L586" s="6">
        <f t="shared" si="85"/>
        <v>1</v>
      </c>
      <c r="M586" s="7">
        <v>0</v>
      </c>
      <c r="N586" s="24">
        <f t="shared" si="86"/>
        <v>0.66668211562918944</v>
      </c>
      <c r="O586" s="25">
        <f t="shared" si="87"/>
        <v>0.66075983175633257</v>
      </c>
      <c r="P586" s="26">
        <f t="shared" si="88"/>
        <v>1</v>
      </c>
    </row>
    <row r="587" spans="1:16" x14ac:dyDescent="0.3">
      <c r="A587" s="1">
        <v>40218</v>
      </c>
      <c r="B587" s="5">
        <f t="shared" si="81"/>
        <v>1</v>
      </c>
      <c r="C587">
        <v>4760.5498049999997</v>
      </c>
      <c r="D587">
        <v>4810.3999020000001</v>
      </c>
      <c r="E587">
        <v>4739.3500979999999</v>
      </c>
      <c r="F587">
        <v>4792.6499020000001</v>
      </c>
      <c r="G587">
        <v>0</v>
      </c>
      <c r="H587" s="6">
        <f t="shared" si="82"/>
        <v>1</v>
      </c>
      <c r="I587" s="6">
        <f t="shared" si="83"/>
        <v>-1</v>
      </c>
      <c r="J587" s="6">
        <f t="shared" si="84"/>
        <v>4780.7999673333334</v>
      </c>
      <c r="K587" s="6">
        <f t="shared" si="89"/>
        <v>0</v>
      </c>
      <c r="L587" s="6">
        <f t="shared" si="85"/>
        <v>1</v>
      </c>
      <c r="M587" s="7">
        <v>0</v>
      </c>
      <c r="N587" s="24">
        <f t="shared" si="86"/>
        <v>0.70790794724425676</v>
      </c>
      <c r="O587" s="25">
        <f t="shared" si="87"/>
        <v>0.66993872794253939</v>
      </c>
      <c r="P587" s="26">
        <f t="shared" si="88"/>
        <v>1</v>
      </c>
    </row>
    <row r="588" spans="1:16" x14ac:dyDescent="0.3">
      <c r="A588" s="1">
        <v>40219</v>
      </c>
      <c r="B588" s="5">
        <f t="shared" si="81"/>
        <v>0</v>
      </c>
      <c r="C588">
        <v>4793</v>
      </c>
      <c r="D588">
        <v>4826.8500979999999</v>
      </c>
      <c r="E588">
        <v>4748.1000979999999</v>
      </c>
      <c r="F588">
        <v>4757.2001950000003</v>
      </c>
      <c r="G588">
        <v>0</v>
      </c>
      <c r="H588" s="6">
        <f t="shared" si="82"/>
        <v>0</v>
      </c>
      <c r="I588" s="6">
        <f t="shared" si="83"/>
        <v>-1</v>
      </c>
      <c r="J588" s="6">
        <f t="shared" si="84"/>
        <v>4777.3834636666661</v>
      </c>
      <c r="K588" s="6">
        <f t="shared" si="89"/>
        <v>1</v>
      </c>
      <c r="L588" s="6">
        <f t="shared" si="85"/>
        <v>1</v>
      </c>
      <c r="M588" s="7">
        <v>0</v>
      </c>
      <c r="N588" s="24">
        <f t="shared" si="86"/>
        <v>0.54106579565745594</v>
      </c>
      <c r="O588" s="25">
        <f t="shared" si="87"/>
        <v>0.63206031412024466</v>
      </c>
      <c r="P588" s="26">
        <f t="shared" si="88"/>
        <v>1</v>
      </c>
    </row>
    <row r="589" spans="1:16" x14ac:dyDescent="0.3">
      <c r="A589" s="1">
        <v>40220</v>
      </c>
      <c r="B589" s="5">
        <f t="shared" si="81"/>
        <v>1</v>
      </c>
      <c r="C589">
        <v>4757.25</v>
      </c>
      <c r="D589">
        <v>4843.7998049999997</v>
      </c>
      <c r="E589">
        <v>4757.25</v>
      </c>
      <c r="F589">
        <v>4826.8500979999999</v>
      </c>
      <c r="G589">
        <v>0</v>
      </c>
      <c r="H589" s="6">
        <f t="shared" si="82"/>
        <v>1</v>
      </c>
      <c r="I589" s="6">
        <f t="shared" si="83"/>
        <v>1</v>
      </c>
      <c r="J589" s="6">
        <f t="shared" si="84"/>
        <v>4809.2999676666659</v>
      </c>
      <c r="K589" s="6">
        <f t="shared" si="89"/>
        <v>0</v>
      </c>
      <c r="L589" s="6">
        <f t="shared" si="85"/>
        <v>1</v>
      </c>
      <c r="M589" s="7">
        <v>0</v>
      </c>
      <c r="N589" s="24">
        <f t="shared" si="86"/>
        <v>0.80611686641358549</v>
      </c>
      <c r="O589" s="25">
        <f t="shared" si="87"/>
        <v>0.6912814153697675</v>
      </c>
      <c r="P589" s="26">
        <f t="shared" si="88"/>
        <v>1</v>
      </c>
    </row>
    <row r="590" spans="1:16" x14ac:dyDescent="0.3">
      <c r="A590" s="1">
        <v>40224</v>
      </c>
      <c r="B590" s="5">
        <f t="shared" si="81"/>
        <v>0</v>
      </c>
      <c r="C590">
        <v>4827.8999020000001</v>
      </c>
      <c r="D590">
        <v>4845.6000979999999</v>
      </c>
      <c r="E590">
        <v>4783.8999020000001</v>
      </c>
      <c r="F590">
        <v>4801.9501950000003</v>
      </c>
      <c r="G590">
        <v>0</v>
      </c>
      <c r="H590" s="6">
        <f t="shared" si="82"/>
        <v>0</v>
      </c>
      <c r="I590" s="6">
        <f t="shared" si="83"/>
        <v>-1</v>
      </c>
      <c r="J590" s="6">
        <f t="shared" si="84"/>
        <v>4810.4833983333338</v>
      </c>
      <c r="K590" s="6">
        <f t="shared" si="89"/>
        <v>0</v>
      </c>
      <c r="L590" s="6">
        <f t="shared" si="85"/>
        <v>1</v>
      </c>
      <c r="M590" s="7">
        <v>0</v>
      </c>
      <c r="N590" s="24">
        <f t="shared" si="86"/>
        <v>0.55933497762349649</v>
      </c>
      <c r="O590" s="25">
        <f t="shared" si="87"/>
        <v>0.63629865297707155</v>
      </c>
      <c r="P590" s="26">
        <f t="shared" si="88"/>
        <v>1</v>
      </c>
    </row>
    <row r="591" spans="1:16" x14ac:dyDescent="0.3">
      <c r="A591" s="1">
        <v>40225</v>
      </c>
      <c r="B591" s="5">
        <f t="shared" si="81"/>
        <v>1</v>
      </c>
      <c r="C591">
        <v>4801.7998049999997</v>
      </c>
      <c r="D591">
        <v>4880</v>
      </c>
      <c r="E591">
        <v>4791.3500979999999</v>
      </c>
      <c r="F591">
        <v>4855.75</v>
      </c>
      <c r="G591">
        <v>0</v>
      </c>
      <c r="H591" s="6">
        <f t="shared" si="82"/>
        <v>1</v>
      </c>
      <c r="I591" s="6">
        <f t="shared" si="83"/>
        <v>-1</v>
      </c>
      <c r="J591" s="6">
        <f t="shared" si="84"/>
        <v>4842.3666993333327</v>
      </c>
      <c r="K591" s="6">
        <f t="shared" si="89"/>
        <v>0</v>
      </c>
      <c r="L591" s="6">
        <f t="shared" si="85"/>
        <v>1</v>
      </c>
      <c r="M591" s="7">
        <v>0</v>
      </c>
      <c r="N591" s="24">
        <f t="shared" si="86"/>
        <v>0.76810560838720743</v>
      </c>
      <c r="O591" s="25">
        <f t="shared" si="87"/>
        <v>0.68311095639172303</v>
      </c>
      <c r="P591" s="26">
        <f t="shared" si="88"/>
        <v>1</v>
      </c>
    </row>
    <row r="592" spans="1:16" x14ac:dyDescent="0.3">
      <c r="A592" s="1">
        <v>40226</v>
      </c>
      <c r="B592" s="5">
        <f t="shared" si="81"/>
        <v>1</v>
      </c>
      <c r="C592">
        <v>4858.6499020000001</v>
      </c>
      <c r="D592">
        <v>4929.7001950000003</v>
      </c>
      <c r="E592">
        <v>4857.6000979999999</v>
      </c>
      <c r="F592">
        <v>4914</v>
      </c>
      <c r="G592">
        <v>0</v>
      </c>
      <c r="H592" s="6">
        <f t="shared" si="82"/>
        <v>1</v>
      </c>
      <c r="I592" s="6">
        <f t="shared" si="83"/>
        <v>-1</v>
      </c>
      <c r="J592" s="6">
        <f t="shared" si="84"/>
        <v>4900.4334310000004</v>
      </c>
      <c r="K592" s="6">
        <f t="shared" si="89"/>
        <v>0</v>
      </c>
      <c r="L592" s="6">
        <f t="shared" si="85"/>
        <v>1</v>
      </c>
      <c r="M592" s="7">
        <v>1</v>
      </c>
      <c r="N592" s="24">
        <f t="shared" si="86"/>
        <v>0.76370613902913742</v>
      </c>
      <c r="O592" s="25">
        <f t="shared" si="87"/>
        <v>0.68215783530985041</v>
      </c>
      <c r="P592" s="26">
        <f t="shared" si="88"/>
        <v>1</v>
      </c>
    </row>
    <row r="593" spans="1:16" x14ac:dyDescent="0.3">
      <c r="A593" s="1">
        <v>40227</v>
      </c>
      <c r="B593" s="5">
        <f t="shared" si="81"/>
        <v>1</v>
      </c>
      <c r="C593">
        <v>4915.1000979999999</v>
      </c>
      <c r="D593">
        <v>4922.0498049999997</v>
      </c>
      <c r="E593">
        <v>4873.7001950000003</v>
      </c>
      <c r="F593">
        <v>4887.75</v>
      </c>
      <c r="G593">
        <v>0</v>
      </c>
      <c r="H593" s="6">
        <f t="shared" si="82"/>
        <v>0</v>
      </c>
      <c r="I593" s="6">
        <f t="shared" si="83"/>
        <v>-1</v>
      </c>
      <c r="J593" s="6">
        <f t="shared" si="84"/>
        <v>4894.5</v>
      </c>
      <c r="K593" s="6">
        <f t="shared" si="89"/>
        <v>1</v>
      </c>
      <c r="L593" s="6">
        <f t="shared" si="85"/>
        <v>1</v>
      </c>
      <c r="M593" s="7">
        <v>1</v>
      </c>
      <c r="N593" s="24">
        <f t="shared" si="86"/>
        <v>0.54963615097839547</v>
      </c>
      <c r="O593" s="25">
        <f t="shared" si="87"/>
        <v>0.63405117113761955</v>
      </c>
      <c r="P593" s="26">
        <f t="shared" si="88"/>
        <v>1</v>
      </c>
    </row>
    <row r="594" spans="1:16" x14ac:dyDescent="0.3">
      <c r="A594" s="1">
        <v>40228</v>
      </c>
      <c r="B594" s="5">
        <f t="shared" si="81"/>
        <v>1</v>
      </c>
      <c r="C594">
        <v>4887.2998049999997</v>
      </c>
      <c r="D594">
        <v>4887.2998049999997</v>
      </c>
      <c r="E594">
        <v>4805.5498049999997</v>
      </c>
      <c r="F594">
        <v>4844.8999020000001</v>
      </c>
      <c r="G594">
        <v>0</v>
      </c>
      <c r="H594" s="6">
        <f t="shared" si="82"/>
        <v>0</v>
      </c>
      <c r="I594" s="6">
        <f t="shared" si="83"/>
        <v>0</v>
      </c>
      <c r="J594" s="6">
        <f t="shared" si="84"/>
        <v>4845.9165039999998</v>
      </c>
      <c r="K594" s="6">
        <f t="shared" si="89"/>
        <v>1</v>
      </c>
      <c r="L594" s="6">
        <f t="shared" si="85"/>
        <v>1</v>
      </c>
      <c r="M594" s="7">
        <v>1</v>
      </c>
      <c r="N594" s="24">
        <f t="shared" si="86"/>
        <v>0.52951679991988587</v>
      </c>
      <c r="O594" s="25">
        <f t="shared" si="87"/>
        <v>0.62937040617074413</v>
      </c>
      <c r="P594" s="26">
        <f t="shared" si="88"/>
        <v>1</v>
      </c>
    </row>
    <row r="595" spans="1:16" x14ac:dyDescent="0.3">
      <c r="A595" s="1">
        <v>40231</v>
      </c>
      <c r="B595" s="5">
        <f t="shared" si="81"/>
        <v>1</v>
      </c>
      <c r="C595">
        <v>4849.3500979999999</v>
      </c>
      <c r="D595">
        <v>4912.0498049999997</v>
      </c>
      <c r="E595">
        <v>4845.8999020000001</v>
      </c>
      <c r="F595">
        <v>4856.3999020000001</v>
      </c>
      <c r="G595">
        <v>0</v>
      </c>
      <c r="H595" s="6">
        <f t="shared" si="82"/>
        <v>1</v>
      </c>
      <c r="I595" s="6">
        <f t="shared" si="83"/>
        <v>-1</v>
      </c>
      <c r="J595" s="6">
        <f t="shared" si="84"/>
        <v>4871.4498696666669</v>
      </c>
      <c r="K595" s="6">
        <f t="shared" si="89"/>
        <v>0</v>
      </c>
      <c r="L595" s="6">
        <f t="shared" si="85"/>
        <v>1</v>
      </c>
      <c r="M595" s="7">
        <v>0</v>
      </c>
      <c r="N595" s="24">
        <f t="shared" si="86"/>
        <v>0.63913234675094788</v>
      </c>
      <c r="O595" s="25">
        <f t="shared" si="87"/>
        <v>0.65455730007715551</v>
      </c>
      <c r="P595" s="26">
        <f t="shared" si="88"/>
        <v>1</v>
      </c>
    </row>
    <row r="596" spans="1:16" x14ac:dyDescent="0.3">
      <c r="A596" s="1">
        <v>40232</v>
      </c>
      <c r="B596" s="5">
        <f t="shared" si="81"/>
        <v>1</v>
      </c>
      <c r="C596">
        <v>4856.6000979999999</v>
      </c>
      <c r="D596">
        <v>4884.1000979999999</v>
      </c>
      <c r="E596">
        <v>4833.1499020000001</v>
      </c>
      <c r="F596">
        <v>4870.0498049999997</v>
      </c>
      <c r="G596">
        <v>0</v>
      </c>
      <c r="H596" s="6">
        <f t="shared" si="82"/>
        <v>1</v>
      </c>
      <c r="I596" s="6">
        <f t="shared" si="83"/>
        <v>-1</v>
      </c>
      <c r="J596" s="6">
        <f t="shared" si="84"/>
        <v>4862.4332683333332</v>
      </c>
      <c r="K596" s="6">
        <f t="shared" si="89"/>
        <v>1</v>
      </c>
      <c r="L596" s="6">
        <f t="shared" si="85"/>
        <v>1</v>
      </c>
      <c r="M596" s="7">
        <v>1</v>
      </c>
      <c r="N596" s="24">
        <f t="shared" si="86"/>
        <v>0.65243443553608127</v>
      </c>
      <c r="O596" s="25">
        <f t="shared" si="87"/>
        <v>0.65755884727702885</v>
      </c>
      <c r="P596" s="26">
        <f t="shared" si="88"/>
        <v>1</v>
      </c>
    </row>
    <row r="597" spans="1:16" x14ac:dyDescent="0.3">
      <c r="A597" s="1">
        <v>40233</v>
      </c>
      <c r="B597" s="5">
        <f t="shared" si="81"/>
        <v>1</v>
      </c>
      <c r="C597">
        <v>4869.5498049999997</v>
      </c>
      <c r="D597">
        <v>4880.5498049999997</v>
      </c>
      <c r="E597">
        <v>4834.6499020000001</v>
      </c>
      <c r="F597">
        <v>4858.6000979999999</v>
      </c>
      <c r="G597">
        <v>0</v>
      </c>
      <c r="H597" s="6">
        <f t="shared" si="82"/>
        <v>0</v>
      </c>
      <c r="I597" s="6">
        <f t="shared" si="83"/>
        <v>-1</v>
      </c>
      <c r="J597" s="6">
        <f t="shared" si="84"/>
        <v>4857.9332683333332</v>
      </c>
      <c r="K597" s="6">
        <f t="shared" si="89"/>
        <v>1</v>
      </c>
      <c r="L597" s="6">
        <f t="shared" si="85"/>
        <v>1</v>
      </c>
      <c r="M597" s="7">
        <v>1</v>
      </c>
      <c r="N597" s="24">
        <f t="shared" si="86"/>
        <v>0.58997453069155792</v>
      </c>
      <c r="O597" s="25">
        <f t="shared" si="87"/>
        <v>0.64335930183103984</v>
      </c>
      <c r="P597" s="26">
        <f t="shared" si="88"/>
        <v>1</v>
      </c>
    </row>
    <row r="598" spans="1:16" x14ac:dyDescent="0.3">
      <c r="A598" s="1">
        <v>40234</v>
      </c>
      <c r="B598" s="5">
        <f t="shared" si="81"/>
        <v>1</v>
      </c>
      <c r="C598">
        <v>4859</v>
      </c>
      <c r="D598">
        <v>4880.1499020000001</v>
      </c>
      <c r="E598">
        <v>4835.6000979999999</v>
      </c>
      <c r="F598">
        <v>4859.75</v>
      </c>
      <c r="G598">
        <v>0</v>
      </c>
      <c r="H598" s="6">
        <f t="shared" si="82"/>
        <v>1</v>
      </c>
      <c r="I598" s="6">
        <f t="shared" si="83"/>
        <v>-1</v>
      </c>
      <c r="J598" s="6">
        <f t="shared" si="84"/>
        <v>4858.5</v>
      </c>
      <c r="K598" s="6">
        <f t="shared" si="89"/>
        <v>0</v>
      </c>
      <c r="L598" s="6">
        <f t="shared" si="85"/>
        <v>1</v>
      </c>
      <c r="M598" s="7">
        <v>0</v>
      </c>
      <c r="N598" s="24">
        <f t="shared" si="86"/>
        <v>0.61774991452131178</v>
      </c>
      <c r="O598" s="25">
        <f t="shared" si="87"/>
        <v>0.64970662894559539</v>
      </c>
      <c r="P598" s="26">
        <f t="shared" si="88"/>
        <v>1</v>
      </c>
    </row>
    <row r="599" spans="1:16" x14ac:dyDescent="0.3">
      <c r="A599" s="1">
        <v>40235</v>
      </c>
      <c r="B599" s="5">
        <f t="shared" si="81"/>
        <v>1</v>
      </c>
      <c r="C599">
        <v>4858.5</v>
      </c>
      <c r="D599">
        <v>4992</v>
      </c>
      <c r="E599">
        <v>4858.4501950000003</v>
      </c>
      <c r="F599">
        <v>4922.2998049999997</v>
      </c>
      <c r="G599">
        <v>0</v>
      </c>
      <c r="H599" s="6">
        <f t="shared" si="82"/>
        <v>1</v>
      </c>
      <c r="I599" s="6">
        <f t="shared" si="83"/>
        <v>-1</v>
      </c>
      <c r="J599" s="6">
        <f t="shared" si="84"/>
        <v>4924.25</v>
      </c>
      <c r="K599" s="6">
        <f t="shared" si="89"/>
        <v>0</v>
      </c>
      <c r="L599" s="6">
        <f t="shared" si="85"/>
        <v>1</v>
      </c>
      <c r="M599" s="7">
        <v>1</v>
      </c>
      <c r="N599" s="24">
        <f t="shared" si="86"/>
        <v>0.80780119847617537</v>
      </c>
      <c r="O599" s="25">
        <f t="shared" si="87"/>
        <v>0.69164075520964896</v>
      </c>
      <c r="P599" s="26">
        <f t="shared" si="88"/>
        <v>1</v>
      </c>
    </row>
    <row r="600" spans="1:16" x14ac:dyDescent="0.3">
      <c r="A600" s="1">
        <v>40239</v>
      </c>
      <c r="B600" s="5">
        <f t="shared" si="81"/>
        <v>1</v>
      </c>
      <c r="C600">
        <v>4935.6000979999999</v>
      </c>
      <c r="D600">
        <v>5029.4501950000003</v>
      </c>
      <c r="E600">
        <v>4935.3500979999999</v>
      </c>
      <c r="F600">
        <v>5017</v>
      </c>
      <c r="G600">
        <v>0</v>
      </c>
      <c r="H600" s="6">
        <f t="shared" si="82"/>
        <v>1</v>
      </c>
      <c r="I600" s="6">
        <f t="shared" si="83"/>
        <v>-1</v>
      </c>
      <c r="J600" s="6">
        <f t="shared" si="84"/>
        <v>4993.9334310000004</v>
      </c>
      <c r="K600" s="6">
        <f t="shared" si="89"/>
        <v>0</v>
      </c>
      <c r="L600" s="6">
        <f t="shared" si="85"/>
        <v>1</v>
      </c>
      <c r="M600" s="7">
        <v>0</v>
      </c>
      <c r="N600" s="24">
        <f t="shared" si="86"/>
        <v>0.83722255530105361</v>
      </c>
      <c r="O600" s="25">
        <f t="shared" si="87"/>
        <v>0.69787993179941676</v>
      </c>
      <c r="P600" s="26">
        <f t="shared" si="88"/>
        <v>1</v>
      </c>
    </row>
    <row r="601" spans="1:16" x14ac:dyDescent="0.3">
      <c r="A601" s="1">
        <v>40240</v>
      </c>
      <c r="B601" s="5">
        <f t="shared" si="81"/>
        <v>1</v>
      </c>
      <c r="C601">
        <v>5015.7998049999997</v>
      </c>
      <c r="D601">
        <v>5093.25</v>
      </c>
      <c r="E601">
        <v>5015.1000979999999</v>
      </c>
      <c r="F601">
        <v>5088.1000979999999</v>
      </c>
      <c r="G601">
        <v>0</v>
      </c>
      <c r="H601" s="6">
        <f t="shared" si="82"/>
        <v>1</v>
      </c>
      <c r="I601" s="6">
        <f t="shared" si="83"/>
        <v>-1</v>
      </c>
      <c r="J601" s="6">
        <f t="shared" si="84"/>
        <v>5065.4833986666663</v>
      </c>
      <c r="K601" s="6">
        <f t="shared" si="89"/>
        <v>0</v>
      </c>
      <c r="L601" s="6">
        <f t="shared" si="85"/>
        <v>1</v>
      </c>
      <c r="M601" s="7">
        <v>0</v>
      </c>
      <c r="N601" s="24">
        <f t="shared" si="86"/>
        <v>0.80747224451288158</v>
      </c>
      <c r="O601" s="25">
        <f t="shared" si="87"/>
        <v>0.69157059351855354</v>
      </c>
      <c r="P601" s="26">
        <f t="shared" si="88"/>
        <v>1</v>
      </c>
    </row>
    <row r="602" spans="1:16" x14ac:dyDescent="0.3">
      <c r="A602" s="1">
        <v>40241</v>
      </c>
      <c r="B602" s="5">
        <f t="shared" si="81"/>
        <v>0</v>
      </c>
      <c r="C602">
        <v>5096.9501950000003</v>
      </c>
      <c r="D602">
        <v>5096.9501950000003</v>
      </c>
      <c r="E602">
        <v>5049</v>
      </c>
      <c r="F602">
        <v>5080.25</v>
      </c>
      <c r="G602">
        <v>0</v>
      </c>
      <c r="H602" s="6">
        <f t="shared" si="82"/>
        <v>0</v>
      </c>
      <c r="I602" s="6">
        <f t="shared" si="83"/>
        <v>0</v>
      </c>
      <c r="J602" s="6">
        <f t="shared" si="84"/>
        <v>5075.4000650000007</v>
      </c>
      <c r="K602" s="6">
        <f t="shared" si="89"/>
        <v>0</v>
      </c>
      <c r="L602" s="6">
        <f t="shared" si="85"/>
        <v>1</v>
      </c>
      <c r="M602" s="7">
        <v>0</v>
      </c>
      <c r="N602" s="24">
        <f t="shared" si="86"/>
        <v>0.57570154048260125</v>
      </c>
      <c r="O602" s="25">
        <f t="shared" si="87"/>
        <v>0.64007773226895992</v>
      </c>
      <c r="P602" s="26">
        <f t="shared" si="88"/>
        <v>1</v>
      </c>
    </row>
    <row r="603" spans="1:16" x14ac:dyDescent="0.3">
      <c r="A603" s="1">
        <v>40242</v>
      </c>
      <c r="B603" s="5">
        <f t="shared" si="81"/>
        <v>1</v>
      </c>
      <c r="C603">
        <v>5080.5498049999997</v>
      </c>
      <c r="D603">
        <v>5118.6499020000001</v>
      </c>
      <c r="E603">
        <v>5068.0498049999997</v>
      </c>
      <c r="F603">
        <v>5088.7001950000003</v>
      </c>
      <c r="G603">
        <v>0</v>
      </c>
      <c r="H603" s="6">
        <f t="shared" si="82"/>
        <v>1</v>
      </c>
      <c r="I603" s="6">
        <f t="shared" si="83"/>
        <v>-1</v>
      </c>
      <c r="J603" s="6">
        <f t="shared" si="84"/>
        <v>5091.7999673333334</v>
      </c>
      <c r="K603" s="6">
        <f t="shared" si="89"/>
        <v>0</v>
      </c>
      <c r="L603" s="6">
        <f t="shared" si="85"/>
        <v>1</v>
      </c>
      <c r="M603" s="7">
        <v>1</v>
      </c>
      <c r="N603" s="24">
        <f t="shared" si="86"/>
        <v>0.6351776937742154</v>
      </c>
      <c r="O603" s="25">
        <f t="shared" si="87"/>
        <v>0.65366255970361242</v>
      </c>
      <c r="P603" s="26">
        <f t="shared" si="88"/>
        <v>1</v>
      </c>
    </row>
    <row r="604" spans="1:16" x14ac:dyDescent="0.3">
      <c r="A604" s="1">
        <v>40245</v>
      </c>
      <c r="B604" s="5">
        <f t="shared" si="81"/>
        <v>1</v>
      </c>
      <c r="C604">
        <v>5092.1499020000001</v>
      </c>
      <c r="D604">
        <v>5147.1000979999999</v>
      </c>
      <c r="E604">
        <v>5092.1499020000001</v>
      </c>
      <c r="F604">
        <v>5124</v>
      </c>
      <c r="G604">
        <v>0</v>
      </c>
      <c r="H604" s="6">
        <f t="shared" si="82"/>
        <v>1</v>
      </c>
      <c r="I604" s="6">
        <f t="shared" si="83"/>
        <v>1</v>
      </c>
      <c r="J604" s="6">
        <f t="shared" si="84"/>
        <v>5121.083333333333</v>
      </c>
      <c r="K604" s="6">
        <f t="shared" si="89"/>
        <v>0</v>
      </c>
      <c r="L604" s="6">
        <f t="shared" si="85"/>
        <v>1</v>
      </c>
      <c r="M604" s="7">
        <v>1</v>
      </c>
      <c r="N604" s="24">
        <f t="shared" si="86"/>
        <v>0.69521937990800342</v>
      </c>
      <c r="O604" s="25">
        <f t="shared" si="87"/>
        <v>0.66712699626350946</v>
      </c>
      <c r="P604" s="26">
        <f t="shared" si="88"/>
        <v>1</v>
      </c>
    </row>
    <row r="605" spans="1:16" x14ac:dyDescent="0.3">
      <c r="A605" s="1">
        <v>40246</v>
      </c>
      <c r="B605" s="5">
        <f t="shared" si="81"/>
        <v>0</v>
      </c>
      <c r="C605">
        <v>5121.0498049999997</v>
      </c>
      <c r="D605">
        <v>5131.7998049999997</v>
      </c>
      <c r="E605">
        <v>5094.3500979999999</v>
      </c>
      <c r="F605">
        <v>5101.5</v>
      </c>
      <c r="G605">
        <v>0</v>
      </c>
      <c r="H605" s="6">
        <f t="shared" si="82"/>
        <v>0</v>
      </c>
      <c r="I605" s="6">
        <f t="shared" si="83"/>
        <v>-1</v>
      </c>
      <c r="J605" s="6">
        <f t="shared" si="84"/>
        <v>5109.2166343333329</v>
      </c>
      <c r="K605" s="6">
        <f t="shared" si="89"/>
        <v>1</v>
      </c>
      <c r="L605" s="6">
        <f t="shared" si="85"/>
        <v>1</v>
      </c>
      <c r="M605" s="7">
        <v>0</v>
      </c>
      <c r="N605" s="24">
        <f t="shared" si="86"/>
        <v>0.56143730561395866</v>
      </c>
      <c r="O605" s="25">
        <f t="shared" si="87"/>
        <v>0.63678503979837042</v>
      </c>
      <c r="P605" s="26">
        <f t="shared" si="88"/>
        <v>1</v>
      </c>
    </row>
    <row r="606" spans="1:16" x14ac:dyDescent="0.3">
      <c r="A606" s="1">
        <v>40247</v>
      </c>
      <c r="B606" s="5">
        <f t="shared" si="81"/>
        <v>1</v>
      </c>
      <c r="C606">
        <v>5101.6000979999999</v>
      </c>
      <c r="D606">
        <v>5137.3999020000001</v>
      </c>
      <c r="E606">
        <v>5092.0498049999997</v>
      </c>
      <c r="F606">
        <v>5116.25</v>
      </c>
      <c r="G606">
        <v>0</v>
      </c>
      <c r="H606" s="6">
        <f t="shared" si="82"/>
        <v>1</v>
      </c>
      <c r="I606" s="6">
        <f t="shared" si="83"/>
        <v>-1</v>
      </c>
      <c r="J606" s="6">
        <f t="shared" si="84"/>
        <v>5115.2332356666666</v>
      </c>
      <c r="K606" s="6">
        <f t="shared" si="89"/>
        <v>0</v>
      </c>
      <c r="L606" s="6">
        <f t="shared" si="85"/>
        <v>1</v>
      </c>
      <c r="M606" s="7">
        <v>1</v>
      </c>
      <c r="N606" s="24">
        <f t="shared" si="86"/>
        <v>0.64915138336045242</v>
      </c>
      <c r="O606" s="25">
        <f t="shared" si="87"/>
        <v>0.65681920338096222</v>
      </c>
      <c r="P606" s="26">
        <f t="shared" si="88"/>
        <v>1</v>
      </c>
    </row>
    <row r="607" spans="1:16" x14ac:dyDescent="0.3">
      <c r="A607" s="1">
        <v>40248</v>
      </c>
      <c r="B607" s="5">
        <f t="shared" si="81"/>
        <v>1</v>
      </c>
      <c r="C607">
        <v>5116.3500979999999</v>
      </c>
      <c r="D607">
        <v>5152.6000979999999</v>
      </c>
      <c r="E607">
        <v>5102.1000979999999</v>
      </c>
      <c r="F607">
        <v>5133.3999020000001</v>
      </c>
      <c r="G607">
        <v>0</v>
      </c>
      <c r="H607" s="6">
        <f t="shared" si="82"/>
        <v>1</v>
      </c>
      <c r="I607" s="6">
        <f t="shared" si="83"/>
        <v>-1</v>
      </c>
      <c r="J607" s="6">
        <f t="shared" si="84"/>
        <v>5129.3666993333327</v>
      </c>
      <c r="K607" s="6">
        <f t="shared" si="89"/>
        <v>0</v>
      </c>
      <c r="L607" s="6">
        <f t="shared" si="85"/>
        <v>1</v>
      </c>
      <c r="M607" s="7">
        <v>0</v>
      </c>
      <c r="N607" s="24">
        <f t="shared" si="86"/>
        <v>0.65765797640090351</v>
      </c>
      <c r="O607" s="25">
        <f t="shared" si="87"/>
        <v>0.65873408927222898</v>
      </c>
      <c r="P607" s="26">
        <f t="shared" si="88"/>
        <v>1</v>
      </c>
    </row>
    <row r="608" spans="1:16" x14ac:dyDescent="0.3">
      <c r="A608" s="1">
        <v>40249</v>
      </c>
      <c r="B608" s="5">
        <f t="shared" si="81"/>
        <v>1</v>
      </c>
      <c r="C608">
        <v>5131.7998049999997</v>
      </c>
      <c r="D608">
        <v>5158.1000979999999</v>
      </c>
      <c r="E608">
        <v>5122.1000979999999</v>
      </c>
      <c r="F608">
        <v>5137</v>
      </c>
      <c r="G608">
        <v>0</v>
      </c>
      <c r="H608" s="6">
        <f t="shared" si="82"/>
        <v>1</v>
      </c>
      <c r="I608" s="6">
        <f t="shared" si="83"/>
        <v>-1</v>
      </c>
      <c r="J608" s="6">
        <f t="shared" si="84"/>
        <v>5139.0667320000002</v>
      </c>
      <c r="K608" s="6">
        <f t="shared" si="89"/>
        <v>0</v>
      </c>
      <c r="L608" s="6">
        <f t="shared" si="85"/>
        <v>1</v>
      </c>
      <c r="M608" s="7">
        <v>0</v>
      </c>
      <c r="N608" s="24">
        <f t="shared" si="86"/>
        <v>0.62139596147225606</v>
      </c>
      <c r="O608" s="25">
        <f t="shared" si="87"/>
        <v>0.65053597160153687</v>
      </c>
      <c r="P608" s="26">
        <f t="shared" si="88"/>
        <v>1</v>
      </c>
    </row>
    <row r="609" spans="1:16" x14ac:dyDescent="0.3">
      <c r="A609" s="1">
        <v>40252</v>
      </c>
      <c r="B609" s="5">
        <f t="shared" si="81"/>
        <v>1</v>
      </c>
      <c r="C609">
        <v>5134.4501950000003</v>
      </c>
      <c r="D609">
        <v>5151.0498049999997</v>
      </c>
      <c r="E609">
        <v>5101.2001950000003</v>
      </c>
      <c r="F609">
        <v>5128.8999020000001</v>
      </c>
      <c r="G609">
        <v>0</v>
      </c>
      <c r="H609" s="6">
        <f t="shared" si="82"/>
        <v>0</v>
      </c>
      <c r="I609" s="6">
        <f t="shared" si="83"/>
        <v>-1</v>
      </c>
      <c r="J609" s="6">
        <f t="shared" si="84"/>
        <v>5127.0499673333334</v>
      </c>
      <c r="K609" s="6">
        <f t="shared" si="89"/>
        <v>1</v>
      </c>
      <c r="L609" s="6">
        <f t="shared" si="85"/>
        <v>1</v>
      </c>
      <c r="M609" s="7">
        <v>1</v>
      </c>
      <c r="N609" s="24">
        <f t="shared" si="86"/>
        <v>0.6023818561533324</v>
      </c>
      <c r="O609" s="25">
        <f t="shared" si="87"/>
        <v>0.64620104813057544</v>
      </c>
      <c r="P609" s="26">
        <f t="shared" si="88"/>
        <v>1</v>
      </c>
    </row>
    <row r="610" spans="1:16" x14ac:dyDescent="0.3">
      <c r="A610" s="1">
        <v>40253</v>
      </c>
      <c r="B610" s="5">
        <f t="shared" si="81"/>
        <v>1</v>
      </c>
      <c r="C610">
        <v>5128.9501950000003</v>
      </c>
      <c r="D610">
        <v>5209.25</v>
      </c>
      <c r="E610">
        <v>5125.7001950000003</v>
      </c>
      <c r="F610">
        <v>5198.1000979999999</v>
      </c>
      <c r="G610">
        <v>0</v>
      </c>
      <c r="H610" s="6">
        <f t="shared" si="82"/>
        <v>1</v>
      </c>
      <c r="I610" s="6">
        <f t="shared" si="83"/>
        <v>-1</v>
      </c>
      <c r="J610" s="6">
        <f t="shared" si="84"/>
        <v>5177.6834310000004</v>
      </c>
      <c r="K610" s="6">
        <f t="shared" si="89"/>
        <v>0</v>
      </c>
      <c r="L610" s="6">
        <f t="shared" si="85"/>
        <v>1</v>
      </c>
      <c r="M610" s="7">
        <v>0</v>
      </c>
      <c r="N610" s="24">
        <f t="shared" si="86"/>
        <v>0.80071871640758008</v>
      </c>
      <c r="O610" s="25">
        <f t="shared" si="87"/>
        <v>0.69012820054111812</v>
      </c>
      <c r="P610" s="26">
        <f t="shared" si="88"/>
        <v>1</v>
      </c>
    </row>
    <row r="611" spans="1:16" x14ac:dyDescent="0.3">
      <c r="A611" s="1">
        <v>40254</v>
      </c>
      <c r="B611" s="5">
        <f t="shared" si="81"/>
        <v>1</v>
      </c>
      <c r="C611">
        <v>5198.4501950000003</v>
      </c>
      <c r="D611">
        <v>5260.5</v>
      </c>
      <c r="E611">
        <v>5177.1499020000001</v>
      </c>
      <c r="F611">
        <v>5231.8999020000001</v>
      </c>
      <c r="G611">
        <v>0</v>
      </c>
      <c r="H611" s="6">
        <f t="shared" si="82"/>
        <v>1</v>
      </c>
      <c r="I611" s="6">
        <f t="shared" si="83"/>
        <v>-1</v>
      </c>
      <c r="J611" s="6">
        <f t="shared" si="84"/>
        <v>5223.1832680000007</v>
      </c>
      <c r="K611" s="6">
        <f t="shared" si="89"/>
        <v>0</v>
      </c>
      <c r="L611" s="6">
        <f t="shared" si="85"/>
        <v>1</v>
      </c>
      <c r="M611" s="7">
        <v>1</v>
      </c>
      <c r="N611" s="24">
        <f t="shared" si="86"/>
        <v>0.71168100037801085</v>
      </c>
      <c r="O611" s="25">
        <f t="shared" si="87"/>
        <v>0.67077249298923913</v>
      </c>
      <c r="P611" s="26">
        <f t="shared" si="88"/>
        <v>1</v>
      </c>
    </row>
    <row r="612" spans="1:16" x14ac:dyDescent="0.3">
      <c r="A612" s="1">
        <v>40255</v>
      </c>
      <c r="B612" s="5">
        <f t="shared" si="81"/>
        <v>1</v>
      </c>
      <c r="C612">
        <v>5232.5498049999997</v>
      </c>
      <c r="D612">
        <v>5255.6499020000001</v>
      </c>
      <c r="E612">
        <v>5214.3999020000001</v>
      </c>
      <c r="F612">
        <v>5245.8999020000001</v>
      </c>
      <c r="G612">
        <v>0</v>
      </c>
      <c r="H612" s="6">
        <f t="shared" si="82"/>
        <v>1</v>
      </c>
      <c r="I612" s="6">
        <f t="shared" si="83"/>
        <v>-1</v>
      </c>
      <c r="J612" s="6">
        <f t="shared" si="84"/>
        <v>5238.6499020000001</v>
      </c>
      <c r="K612" s="6">
        <f t="shared" si="89"/>
        <v>0</v>
      </c>
      <c r="L612" s="6">
        <f t="shared" si="85"/>
        <v>1</v>
      </c>
      <c r="M612" s="7">
        <v>1</v>
      </c>
      <c r="N612" s="24">
        <f t="shared" si="86"/>
        <v>0.64423918458829188</v>
      </c>
      <c r="O612" s="25">
        <f t="shared" si="87"/>
        <v>0.65571110439932045</v>
      </c>
      <c r="P612" s="26">
        <f t="shared" si="88"/>
        <v>1</v>
      </c>
    </row>
    <row r="613" spans="1:16" x14ac:dyDescent="0.3">
      <c r="A613" s="1">
        <v>40256</v>
      </c>
      <c r="B613" s="5">
        <f t="shared" si="81"/>
        <v>1</v>
      </c>
      <c r="C613">
        <v>5246.7998049999997</v>
      </c>
      <c r="D613">
        <v>5269.9501950000003</v>
      </c>
      <c r="E613">
        <v>5237.1000979999999</v>
      </c>
      <c r="F613">
        <v>5262.7998049999997</v>
      </c>
      <c r="G613">
        <v>0</v>
      </c>
      <c r="H613" s="6">
        <f t="shared" si="82"/>
        <v>1</v>
      </c>
      <c r="I613" s="6">
        <f t="shared" si="83"/>
        <v>-1</v>
      </c>
      <c r="J613" s="6">
        <f t="shared" si="84"/>
        <v>5256.6166993333327</v>
      </c>
      <c r="K613" s="6">
        <f t="shared" si="89"/>
        <v>0</v>
      </c>
      <c r="L613" s="6">
        <f t="shared" si="85"/>
        <v>1</v>
      </c>
      <c r="M613" s="7">
        <v>1</v>
      </c>
      <c r="N613" s="24">
        <f t="shared" si="86"/>
        <v>0.64657528959796007</v>
      </c>
      <c r="O613" s="25">
        <f t="shared" si="87"/>
        <v>0.65623829756085295</v>
      </c>
      <c r="P613" s="26">
        <f t="shared" si="88"/>
        <v>1</v>
      </c>
    </row>
    <row r="614" spans="1:16" x14ac:dyDescent="0.3">
      <c r="A614" s="1">
        <v>40259</v>
      </c>
      <c r="B614" s="5">
        <f t="shared" si="81"/>
        <v>1</v>
      </c>
      <c r="C614">
        <v>5260.9501950000003</v>
      </c>
      <c r="D614">
        <v>5260.9501950000003</v>
      </c>
      <c r="E614">
        <v>5187.0498049999997</v>
      </c>
      <c r="F614">
        <v>5205.2001950000003</v>
      </c>
      <c r="G614">
        <v>0</v>
      </c>
      <c r="H614" s="6">
        <f t="shared" si="82"/>
        <v>0</v>
      </c>
      <c r="I614" s="6">
        <f t="shared" si="83"/>
        <v>0</v>
      </c>
      <c r="J614" s="6">
        <f t="shared" si="84"/>
        <v>5217.7333983333338</v>
      </c>
      <c r="K614" s="6">
        <f t="shared" si="89"/>
        <v>1</v>
      </c>
      <c r="L614" s="6">
        <f t="shared" si="85"/>
        <v>1</v>
      </c>
      <c r="M614" s="7">
        <v>1</v>
      </c>
      <c r="N614" s="24">
        <f t="shared" si="86"/>
        <v>0.48799574761435405</v>
      </c>
      <c r="O614" s="25">
        <f t="shared" si="87"/>
        <v>0.61963416817284112</v>
      </c>
      <c r="P614" s="26">
        <f t="shared" si="88"/>
        <v>1</v>
      </c>
    </row>
    <row r="615" spans="1:16" x14ac:dyDescent="0.3">
      <c r="A615" s="1">
        <v>40260</v>
      </c>
      <c r="B615" s="5">
        <f t="shared" si="81"/>
        <v>1</v>
      </c>
      <c r="C615">
        <v>5205.8500979999999</v>
      </c>
      <c r="D615">
        <v>5243.6000979999999</v>
      </c>
      <c r="E615">
        <v>5193.3999020000001</v>
      </c>
      <c r="F615">
        <v>5225.2998049999997</v>
      </c>
      <c r="G615">
        <v>0</v>
      </c>
      <c r="H615" s="6">
        <f t="shared" si="82"/>
        <v>1</v>
      </c>
      <c r="I615" s="6">
        <f t="shared" si="83"/>
        <v>-1</v>
      </c>
      <c r="J615" s="6">
        <f t="shared" si="84"/>
        <v>5220.7666016666662</v>
      </c>
      <c r="K615" s="6">
        <f t="shared" si="89"/>
        <v>0</v>
      </c>
      <c r="L615" s="6">
        <f t="shared" si="85"/>
        <v>1</v>
      </c>
      <c r="M615" s="7">
        <v>1</v>
      </c>
      <c r="N615" s="24">
        <f t="shared" si="86"/>
        <v>0.66253876994949568</v>
      </c>
      <c r="O615" s="25">
        <f t="shared" si="87"/>
        <v>0.65983045710494681</v>
      </c>
      <c r="P615" s="26">
        <f t="shared" si="88"/>
        <v>1</v>
      </c>
    </row>
    <row r="616" spans="1:16" x14ac:dyDescent="0.3">
      <c r="A616" s="1">
        <v>40262</v>
      </c>
      <c r="B616" s="5">
        <f t="shared" si="81"/>
        <v>1</v>
      </c>
      <c r="C616">
        <v>5225.2998049999997</v>
      </c>
      <c r="D616">
        <v>5267.2998049999997</v>
      </c>
      <c r="E616">
        <v>5202.9501950000003</v>
      </c>
      <c r="F616">
        <v>5260.3999020000001</v>
      </c>
      <c r="G616">
        <v>0</v>
      </c>
      <c r="H616" s="6">
        <f t="shared" si="82"/>
        <v>1</v>
      </c>
      <c r="I616" s="6">
        <f t="shared" si="83"/>
        <v>-1</v>
      </c>
      <c r="J616" s="6">
        <f t="shared" si="84"/>
        <v>5243.5499673333334</v>
      </c>
      <c r="K616" s="6">
        <f t="shared" si="89"/>
        <v>0</v>
      </c>
      <c r="L616" s="6">
        <f t="shared" si="85"/>
        <v>1</v>
      </c>
      <c r="M616" s="7">
        <v>1</v>
      </c>
      <c r="N616" s="24">
        <f t="shared" si="86"/>
        <v>0.70872653166025035</v>
      </c>
      <c r="O616" s="25">
        <f t="shared" si="87"/>
        <v>0.67011970882079164</v>
      </c>
      <c r="P616" s="26">
        <f t="shared" si="88"/>
        <v>1</v>
      </c>
    </row>
    <row r="617" spans="1:16" x14ac:dyDescent="0.3">
      <c r="A617" s="1">
        <v>40263</v>
      </c>
      <c r="B617" s="5">
        <f t="shared" si="81"/>
        <v>1</v>
      </c>
      <c r="C617">
        <v>5260.5498049999997</v>
      </c>
      <c r="D617">
        <v>5293.75</v>
      </c>
      <c r="E617">
        <v>5260.5498049999997</v>
      </c>
      <c r="F617">
        <v>5282</v>
      </c>
      <c r="G617">
        <v>0</v>
      </c>
      <c r="H617" s="6">
        <f t="shared" si="82"/>
        <v>1</v>
      </c>
      <c r="I617" s="6">
        <f t="shared" si="83"/>
        <v>1</v>
      </c>
      <c r="J617" s="6">
        <f t="shared" si="84"/>
        <v>5278.7666016666662</v>
      </c>
      <c r="K617" s="6">
        <f t="shared" si="89"/>
        <v>0</v>
      </c>
      <c r="L617" s="6">
        <f t="shared" si="85"/>
        <v>1</v>
      </c>
      <c r="M617" s="7">
        <v>0</v>
      </c>
      <c r="N617" s="24">
        <f t="shared" si="86"/>
        <v>0.65910390577595901</v>
      </c>
      <c r="O617" s="25">
        <f t="shared" si="87"/>
        <v>0.65905906459605146</v>
      </c>
      <c r="P617" s="26">
        <f t="shared" si="88"/>
        <v>1</v>
      </c>
    </row>
    <row r="618" spans="1:16" x14ac:dyDescent="0.3">
      <c r="A618" s="1">
        <v>40266</v>
      </c>
      <c r="B618" s="5">
        <f t="shared" si="81"/>
        <v>1</v>
      </c>
      <c r="C618">
        <v>5283.8999020000001</v>
      </c>
      <c r="D618">
        <v>5329.5498049999997</v>
      </c>
      <c r="E618">
        <v>5242.1499020000001</v>
      </c>
      <c r="F618">
        <v>5302.8500979999999</v>
      </c>
      <c r="G618">
        <v>0</v>
      </c>
      <c r="H618" s="6">
        <f t="shared" si="82"/>
        <v>1</v>
      </c>
      <c r="I618" s="6">
        <f t="shared" si="83"/>
        <v>-1</v>
      </c>
      <c r="J618" s="6">
        <f t="shared" si="84"/>
        <v>5291.5166016666662</v>
      </c>
      <c r="K618" s="6">
        <f t="shared" si="89"/>
        <v>0</v>
      </c>
      <c r="L618" s="6">
        <f t="shared" si="85"/>
        <v>1</v>
      </c>
      <c r="M618" s="7">
        <v>1</v>
      </c>
      <c r="N618" s="24">
        <f t="shared" si="86"/>
        <v>0.6782861125754599</v>
      </c>
      <c r="O618" s="25">
        <f t="shared" si="87"/>
        <v>0.66335606820537685</v>
      </c>
      <c r="P618" s="26">
        <f t="shared" si="88"/>
        <v>1</v>
      </c>
    </row>
    <row r="619" spans="1:16" x14ac:dyDescent="0.3">
      <c r="A619" s="1">
        <v>40267</v>
      </c>
      <c r="B619" s="5">
        <f t="shared" si="81"/>
        <v>1</v>
      </c>
      <c r="C619">
        <v>5302.9501950000003</v>
      </c>
      <c r="D619">
        <v>5325</v>
      </c>
      <c r="E619">
        <v>5251.3500979999999</v>
      </c>
      <c r="F619">
        <v>5262.4501950000003</v>
      </c>
      <c r="G619">
        <v>0</v>
      </c>
      <c r="H619" s="6">
        <f t="shared" si="82"/>
        <v>0</v>
      </c>
      <c r="I619" s="6">
        <f t="shared" si="83"/>
        <v>-1</v>
      </c>
      <c r="J619" s="6">
        <f t="shared" si="84"/>
        <v>5279.6000976666664</v>
      </c>
      <c r="K619" s="6">
        <f t="shared" si="89"/>
        <v>1</v>
      </c>
      <c r="L619" s="6">
        <f t="shared" si="85"/>
        <v>1</v>
      </c>
      <c r="M619" s="7">
        <v>1</v>
      </c>
      <c r="N619" s="24">
        <f t="shared" si="86"/>
        <v>0.52322274350383136</v>
      </c>
      <c r="O619" s="25">
        <f t="shared" si="87"/>
        <v>0.62790104221293752</v>
      </c>
      <c r="P619" s="26">
        <f t="shared" si="88"/>
        <v>1</v>
      </c>
    </row>
    <row r="620" spans="1:16" x14ac:dyDescent="0.3">
      <c r="A620" s="1">
        <v>40268</v>
      </c>
      <c r="B620" s="5">
        <f t="shared" si="81"/>
        <v>0</v>
      </c>
      <c r="C620">
        <v>5260.3999020000001</v>
      </c>
      <c r="D620">
        <v>5293.8999020000001</v>
      </c>
      <c r="E620">
        <v>5235.1499020000001</v>
      </c>
      <c r="F620">
        <v>5249.1000979999999</v>
      </c>
      <c r="G620">
        <v>0</v>
      </c>
      <c r="H620" s="6">
        <f t="shared" si="82"/>
        <v>0</v>
      </c>
      <c r="I620" s="6">
        <f t="shared" si="83"/>
        <v>-1</v>
      </c>
      <c r="J620" s="6">
        <f t="shared" si="84"/>
        <v>5259.3833006666673</v>
      </c>
      <c r="K620" s="6">
        <f t="shared" si="89"/>
        <v>1</v>
      </c>
      <c r="L620" s="6">
        <f t="shared" si="85"/>
        <v>1</v>
      </c>
      <c r="M620" s="7">
        <v>0</v>
      </c>
      <c r="N620" s="24">
        <f t="shared" si="86"/>
        <v>0.58875349653728637</v>
      </c>
      <c r="O620" s="25">
        <f t="shared" si="87"/>
        <v>0.64307908883587195</v>
      </c>
      <c r="P620" s="26">
        <f t="shared" si="88"/>
        <v>1</v>
      </c>
    </row>
    <row r="621" spans="1:16" x14ac:dyDescent="0.3">
      <c r="A621" s="1">
        <v>40269</v>
      </c>
      <c r="B621" s="5">
        <f t="shared" si="81"/>
        <v>1</v>
      </c>
      <c r="C621">
        <v>5249.2001950000003</v>
      </c>
      <c r="D621">
        <v>5298.6000979999999</v>
      </c>
      <c r="E621">
        <v>5249.2001950000003</v>
      </c>
      <c r="F621">
        <v>5290.5</v>
      </c>
      <c r="G621">
        <v>0</v>
      </c>
      <c r="H621" s="6">
        <f t="shared" si="82"/>
        <v>1</v>
      </c>
      <c r="I621" s="6">
        <f t="shared" si="83"/>
        <v>1</v>
      </c>
      <c r="J621" s="6">
        <f t="shared" si="84"/>
        <v>5279.4334310000004</v>
      </c>
      <c r="K621" s="6">
        <f t="shared" si="89"/>
        <v>0</v>
      </c>
      <c r="L621" s="6">
        <f t="shared" si="85"/>
        <v>1</v>
      </c>
      <c r="M621" s="7">
        <v>1</v>
      </c>
      <c r="N621" s="24">
        <f t="shared" si="86"/>
        <v>0.71567211130620112</v>
      </c>
      <c r="O621" s="25">
        <f t="shared" si="87"/>
        <v>0.67165327549219089</v>
      </c>
      <c r="P621" s="26">
        <f t="shared" si="88"/>
        <v>1</v>
      </c>
    </row>
    <row r="622" spans="1:16" x14ac:dyDescent="0.3">
      <c r="A622" s="1">
        <v>40273</v>
      </c>
      <c r="B622" s="5">
        <f t="shared" si="81"/>
        <v>1</v>
      </c>
      <c r="C622">
        <v>5291.3999020000001</v>
      </c>
      <c r="D622">
        <v>5377.5498049999997</v>
      </c>
      <c r="E622">
        <v>5291.3999020000001</v>
      </c>
      <c r="F622">
        <v>5368.3999020000001</v>
      </c>
      <c r="G622">
        <v>0</v>
      </c>
      <c r="H622" s="6">
        <f t="shared" si="82"/>
        <v>1</v>
      </c>
      <c r="I622" s="6">
        <f t="shared" si="83"/>
        <v>1</v>
      </c>
      <c r="J622" s="6">
        <f t="shared" si="84"/>
        <v>5345.783203</v>
      </c>
      <c r="K622" s="6">
        <f t="shared" si="89"/>
        <v>0</v>
      </c>
      <c r="L622" s="6">
        <f t="shared" si="85"/>
        <v>1</v>
      </c>
      <c r="M622" s="7">
        <v>1</v>
      </c>
      <c r="N622" s="24">
        <f t="shared" si="86"/>
        <v>0.81962668048597276</v>
      </c>
      <c r="O622" s="25">
        <f t="shared" si="87"/>
        <v>0.69415708899123751</v>
      </c>
      <c r="P622" s="26">
        <f t="shared" si="88"/>
        <v>1</v>
      </c>
    </row>
    <row r="623" spans="1:16" x14ac:dyDescent="0.3">
      <c r="A623" s="1">
        <v>40274</v>
      </c>
      <c r="B623" s="5">
        <f t="shared" si="81"/>
        <v>0</v>
      </c>
      <c r="C623">
        <v>5369.6499020000001</v>
      </c>
      <c r="D623">
        <v>5388.6499020000001</v>
      </c>
      <c r="E623">
        <v>5351.7001950000003</v>
      </c>
      <c r="F623">
        <v>5366</v>
      </c>
      <c r="G623">
        <v>0</v>
      </c>
      <c r="H623" s="6">
        <f t="shared" si="82"/>
        <v>0</v>
      </c>
      <c r="I623" s="6">
        <f t="shared" si="83"/>
        <v>-1</v>
      </c>
      <c r="J623" s="6">
        <f t="shared" si="84"/>
        <v>5368.7833656666671</v>
      </c>
      <c r="K623" s="6">
        <f t="shared" si="89"/>
        <v>0</v>
      </c>
      <c r="L623" s="6">
        <f t="shared" si="85"/>
        <v>1</v>
      </c>
      <c r="M623" s="7">
        <v>0</v>
      </c>
      <c r="N623" s="24">
        <f t="shared" si="86"/>
        <v>0.59807981518442144</v>
      </c>
      <c r="O623" s="25">
        <f t="shared" si="87"/>
        <v>0.64521687543315387</v>
      </c>
      <c r="P623" s="26">
        <f t="shared" si="88"/>
        <v>1</v>
      </c>
    </row>
    <row r="624" spans="1:16" x14ac:dyDescent="0.3">
      <c r="A624" s="1">
        <v>40275</v>
      </c>
      <c r="B624" s="5">
        <f t="shared" si="81"/>
        <v>1</v>
      </c>
      <c r="C624">
        <v>5365.7001950000003</v>
      </c>
      <c r="D624">
        <v>5399.6499020000001</v>
      </c>
      <c r="E624">
        <v>5345.0498049999997</v>
      </c>
      <c r="F624">
        <v>5374.6499020000001</v>
      </c>
      <c r="G624">
        <v>0</v>
      </c>
      <c r="H624" s="6">
        <f t="shared" si="82"/>
        <v>1</v>
      </c>
      <c r="I624" s="6">
        <f t="shared" si="83"/>
        <v>-1</v>
      </c>
      <c r="J624" s="6">
        <f t="shared" si="84"/>
        <v>5373.1165363333339</v>
      </c>
      <c r="K624" s="6">
        <f t="shared" si="89"/>
        <v>0</v>
      </c>
      <c r="L624" s="6">
        <f t="shared" si="85"/>
        <v>1</v>
      </c>
      <c r="M624" s="7">
        <v>1</v>
      </c>
      <c r="N624" s="24">
        <f t="shared" si="86"/>
        <v>0.63705139676321554</v>
      </c>
      <c r="O624" s="25">
        <f t="shared" si="87"/>
        <v>0.65408662101544646</v>
      </c>
      <c r="P624" s="26">
        <f t="shared" si="88"/>
        <v>1</v>
      </c>
    </row>
    <row r="625" spans="1:16" x14ac:dyDescent="0.3">
      <c r="A625" s="1">
        <v>40276</v>
      </c>
      <c r="B625" s="5">
        <f t="shared" si="81"/>
        <v>0</v>
      </c>
      <c r="C625">
        <v>5376.2998049999997</v>
      </c>
      <c r="D625">
        <v>5383.6499020000001</v>
      </c>
      <c r="E625">
        <v>5290.25</v>
      </c>
      <c r="F625">
        <v>5304.4501950000003</v>
      </c>
      <c r="G625">
        <v>0</v>
      </c>
      <c r="H625" s="6">
        <f t="shared" si="82"/>
        <v>0</v>
      </c>
      <c r="I625" s="6">
        <f t="shared" si="83"/>
        <v>-1</v>
      </c>
      <c r="J625" s="6">
        <f t="shared" si="84"/>
        <v>5326.1166990000011</v>
      </c>
      <c r="K625" s="6">
        <f t="shared" si="89"/>
        <v>1</v>
      </c>
      <c r="L625" s="6">
        <f t="shared" si="85"/>
        <v>1</v>
      </c>
      <c r="M625" s="7">
        <v>0</v>
      </c>
      <c r="N625" s="24">
        <f t="shared" si="86"/>
        <v>0.4548315146624321</v>
      </c>
      <c r="O625" s="25">
        <f t="shared" si="87"/>
        <v>0.61178735388338212</v>
      </c>
      <c r="P625" s="26">
        <f t="shared" si="88"/>
        <v>1</v>
      </c>
    </row>
    <row r="626" spans="1:16" x14ac:dyDescent="0.3">
      <c r="A626" s="1">
        <v>40277</v>
      </c>
      <c r="B626" s="5">
        <f t="shared" si="81"/>
        <v>1</v>
      </c>
      <c r="C626">
        <v>5302.3999020000001</v>
      </c>
      <c r="D626">
        <v>5377.4501950000003</v>
      </c>
      <c r="E626">
        <v>5302.25</v>
      </c>
      <c r="F626">
        <v>5361.75</v>
      </c>
      <c r="G626">
        <v>0</v>
      </c>
      <c r="H626" s="6">
        <f t="shared" si="82"/>
        <v>1</v>
      </c>
      <c r="I626" s="6">
        <f t="shared" si="83"/>
        <v>-1</v>
      </c>
      <c r="J626" s="6">
        <f t="shared" si="84"/>
        <v>5347.1500650000007</v>
      </c>
      <c r="K626" s="6">
        <f t="shared" si="89"/>
        <v>0</v>
      </c>
      <c r="L626" s="6">
        <f t="shared" si="85"/>
        <v>1</v>
      </c>
      <c r="M626" s="7">
        <v>1</v>
      </c>
      <c r="N626" s="24">
        <f t="shared" si="86"/>
        <v>0.77061797854486958</v>
      </c>
      <c r="O626" s="25">
        <f t="shared" si="87"/>
        <v>0.68365455974196598</v>
      </c>
      <c r="P626" s="26">
        <f t="shared" si="88"/>
        <v>1</v>
      </c>
    </row>
    <row r="627" spans="1:16" x14ac:dyDescent="0.3">
      <c r="A627" s="1">
        <v>40280</v>
      </c>
      <c r="B627" s="5">
        <f t="shared" si="81"/>
        <v>0</v>
      </c>
      <c r="C627">
        <v>5354.1499020000001</v>
      </c>
      <c r="D627">
        <v>5382.1499020000001</v>
      </c>
      <c r="E627">
        <v>5324.8999020000001</v>
      </c>
      <c r="F627">
        <v>5339.7001950000003</v>
      </c>
      <c r="G627">
        <v>0</v>
      </c>
      <c r="H627" s="6">
        <f t="shared" si="82"/>
        <v>0</v>
      </c>
      <c r="I627" s="6">
        <f t="shared" si="83"/>
        <v>-1</v>
      </c>
      <c r="J627" s="6">
        <f t="shared" si="84"/>
        <v>5348.9166663333335</v>
      </c>
      <c r="K627" s="6">
        <f t="shared" si="89"/>
        <v>0</v>
      </c>
      <c r="L627" s="6">
        <f t="shared" si="85"/>
        <v>1</v>
      </c>
      <c r="M627" s="7">
        <v>1</v>
      </c>
      <c r="N627" s="24">
        <f t="shared" si="86"/>
        <v>0.57983182375377129</v>
      </c>
      <c r="O627" s="25">
        <f t="shared" si="87"/>
        <v>0.6410287080647743</v>
      </c>
      <c r="P627" s="26">
        <f t="shared" si="88"/>
        <v>1</v>
      </c>
    </row>
    <row r="628" spans="1:16" x14ac:dyDescent="0.3">
      <c r="A628" s="1">
        <v>40281</v>
      </c>
      <c r="B628" s="5">
        <f t="shared" si="81"/>
        <v>1</v>
      </c>
      <c r="C628">
        <v>5340.8500979999999</v>
      </c>
      <c r="D628">
        <v>5356.5</v>
      </c>
      <c r="E628">
        <v>5301.7001950000003</v>
      </c>
      <c r="F628">
        <v>5322.9501950000003</v>
      </c>
      <c r="G628">
        <v>0</v>
      </c>
      <c r="H628" s="6">
        <f t="shared" si="82"/>
        <v>0</v>
      </c>
      <c r="I628" s="6">
        <f t="shared" si="83"/>
        <v>-1</v>
      </c>
      <c r="J628" s="6">
        <f t="shared" si="84"/>
        <v>5327.0501300000005</v>
      </c>
      <c r="K628" s="6">
        <f t="shared" si="89"/>
        <v>1</v>
      </c>
      <c r="L628" s="6">
        <f t="shared" si="85"/>
        <v>1</v>
      </c>
      <c r="M628" s="7">
        <v>1</v>
      </c>
      <c r="N628" s="24">
        <f t="shared" si="86"/>
        <v>0.57163307255711959</v>
      </c>
      <c r="O628" s="25">
        <f t="shared" si="87"/>
        <v>0.63913991266241399</v>
      </c>
      <c r="P628" s="26">
        <f t="shared" si="88"/>
        <v>1</v>
      </c>
    </row>
    <row r="629" spans="1:16" x14ac:dyDescent="0.3">
      <c r="A629" s="1">
        <v>40283</v>
      </c>
      <c r="B629" s="5">
        <f t="shared" si="81"/>
        <v>0</v>
      </c>
      <c r="C629">
        <v>5323.2998049999997</v>
      </c>
      <c r="D629">
        <v>5373.1499020000001</v>
      </c>
      <c r="E629">
        <v>5265.2998049999997</v>
      </c>
      <c r="F629">
        <v>5273.6000979999999</v>
      </c>
      <c r="G629">
        <v>0</v>
      </c>
      <c r="H629" s="6">
        <f t="shared" si="82"/>
        <v>0</v>
      </c>
      <c r="I629" s="6">
        <f t="shared" si="83"/>
        <v>-1</v>
      </c>
      <c r="J629" s="6">
        <f t="shared" si="84"/>
        <v>5304.0166016666662</v>
      </c>
      <c r="K629" s="6">
        <f t="shared" si="89"/>
        <v>1</v>
      </c>
      <c r="L629" s="6">
        <f t="shared" si="85"/>
        <v>1</v>
      </c>
      <c r="M629" s="7">
        <v>0</v>
      </c>
      <c r="N629" s="24">
        <f t="shared" si="86"/>
        <v>0.51317372134676364</v>
      </c>
      <c r="O629" s="25">
        <f t="shared" si="87"/>
        <v>0.62555017363503629</v>
      </c>
      <c r="P629" s="26">
        <f t="shared" si="88"/>
        <v>1</v>
      </c>
    </row>
    <row r="630" spans="1:16" x14ac:dyDescent="0.3">
      <c r="A630" s="1">
        <v>40284</v>
      </c>
      <c r="B630" s="5">
        <f t="shared" si="81"/>
        <v>0</v>
      </c>
      <c r="C630">
        <v>5273.3999020000001</v>
      </c>
      <c r="D630">
        <v>5283.0498049999997</v>
      </c>
      <c r="E630">
        <v>5237.5498049999997</v>
      </c>
      <c r="F630">
        <v>5262.6000979999999</v>
      </c>
      <c r="G630">
        <v>0</v>
      </c>
      <c r="H630" s="6">
        <f t="shared" si="82"/>
        <v>0</v>
      </c>
      <c r="I630" s="6">
        <f t="shared" si="83"/>
        <v>-1</v>
      </c>
      <c r="J630" s="6">
        <f t="shared" si="84"/>
        <v>5261.0665693333331</v>
      </c>
      <c r="K630" s="6">
        <f t="shared" si="89"/>
        <v>1</v>
      </c>
      <c r="L630" s="6">
        <f t="shared" si="85"/>
        <v>1</v>
      </c>
      <c r="M630" s="7">
        <v>0</v>
      </c>
      <c r="N630" s="24">
        <f t="shared" si="86"/>
        <v>0.58644045306594694</v>
      </c>
      <c r="O630" s="25">
        <f t="shared" si="87"/>
        <v>0.64254800420342728</v>
      </c>
      <c r="P630" s="26">
        <f t="shared" si="88"/>
        <v>1</v>
      </c>
    </row>
    <row r="631" spans="1:16" x14ac:dyDescent="0.3">
      <c r="A631" s="1">
        <v>40287</v>
      </c>
      <c r="B631" s="5">
        <f t="shared" si="81"/>
        <v>1</v>
      </c>
      <c r="C631">
        <v>5279.0498049999997</v>
      </c>
      <c r="D631">
        <v>5279.0498049999997</v>
      </c>
      <c r="E631">
        <v>5160.8999020000001</v>
      </c>
      <c r="F631">
        <v>5203.6499020000001</v>
      </c>
      <c r="G631">
        <v>0</v>
      </c>
      <c r="H631" s="6">
        <f t="shared" si="82"/>
        <v>0</v>
      </c>
      <c r="I631" s="6">
        <f t="shared" si="83"/>
        <v>0</v>
      </c>
      <c r="J631" s="6">
        <f t="shared" si="84"/>
        <v>5214.533203</v>
      </c>
      <c r="K631" s="6">
        <f t="shared" si="89"/>
        <v>1</v>
      </c>
      <c r="L631" s="6">
        <f t="shared" si="85"/>
        <v>1</v>
      </c>
      <c r="M631" s="7">
        <v>1</v>
      </c>
      <c r="N631" s="24">
        <f t="shared" si="86"/>
        <v>0.46028782536748725</v>
      </c>
      <c r="O631" s="25">
        <f t="shared" si="87"/>
        <v>0.61308245409545459</v>
      </c>
      <c r="P631" s="26">
        <f t="shared" si="88"/>
        <v>1</v>
      </c>
    </row>
    <row r="632" spans="1:16" x14ac:dyDescent="0.3">
      <c r="A632" s="1">
        <v>40288</v>
      </c>
      <c r="B632" s="5">
        <f t="shared" si="81"/>
        <v>1</v>
      </c>
      <c r="C632">
        <v>5208.2998049999997</v>
      </c>
      <c r="D632">
        <v>5257.25</v>
      </c>
      <c r="E632">
        <v>5208.2998049999997</v>
      </c>
      <c r="F632">
        <v>5230.1000979999999</v>
      </c>
      <c r="G632">
        <v>0</v>
      </c>
      <c r="H632" s="6">
        <f t="shared" si="82"/>
        <v>1</v>
      </c>
      <c r="I632" s="6">
        <f t="shared" si="83"/>
        <v>1</v>
      </c>
      <c r="J632" s="6">
        <f t="shared" si="84"/>
        <v>5231.8833009999989</v>
      </c>
      <c r="K632" s="6">
        <f t="shared" si="89"/>
        <v>0</v>
      </c>
      <c r="L632" s="6">
        <f t="shared" si="85"/>
        <v>1</v>
      </c>
      <c r="M632" s="7">
        <v>1</v>
      </c>
      <c r="N632" s="24">
        <f t="shared" si="86"/>
        <v>0.6663289094270296</v>
      </c>
      <c r="O632" s="25">
        <f t="shared" si="87"/>
        <v>0.66068065387421648</v>
      </c>
      <c r="P632" s="26">
        <f t="shared" si="88"/>
        <v>1</v>
      </c>
    </row>
    <row r="633" spans="1:16" x14ac:dyDescent="0.3">
      <c r="A633" s="1">
        <v>40289</v>
      </c>
      <c r="B633" s="5">
        <f t="shared" si="81"/>
        <v>1</v>
      </c>
      <c r="C633">
        <v>5230.2998049999997</v>
      </c>
      <c r="D633">
        <v>5266.2998049999997</v>
      </c>
      <c r="E633">
        <v>5230.2998049999997</v>
      </c>
      <c r="F633">
        <v>5244.8999020000001</v>
      </c>
      <c r="G633">
        <v>0</v>
      </c>
      <c r="H633" s="6">
        <f t="shared" si="82"/>
        <v>1</v>
      </c>
      <c r="I633" s="6">
        <f t="shared" si="83"/>
        <v>1</v>
      </c>
      <c r="J633" s="6">
        <f t="shared" si="84"/>
        <v>5247.1665039999998</v>
      </c>
      <c r="K633" s="6">
        <f t="shared" si="89"/>
        <v>0</v>
      </c>
      <c r="L633" s="6">
        <f t="shared" si="85"/>
        <v>1</v>
      </c>
      <c r="M633" s="7">
        <v>0</v>
      </c>
      <c r="N633" s="24">
        <f t="shared" si="86"/>
        <v>0.64301809335300486</v>
      </c>
      <c r="O633" s="25">
        <f t="shared" si="87"/>
        <v>0.65543538571494109</v>
      </c>
      <c r="P633" s="26">
        <f t="shared" si="88"/>
        <v>1</v>
      </c>
    </row>
    <row r="634" spans="1:16" x14ac:dyDescent="0.3">
      <c r="A634" s="1">
        <v>40290</v>
      </c>
      <c r="B634" s="5">
        <f t="shared" si="81"/>
        <v>1</v>
      </c>
      <c r="C634">
        <v>5248.6000979999999</v>
      </c>
      <c r="D634">
        <v>5331.7998049999997</v>
      </c>
      <c r="E634">
        <v>5221.1000979999999</v>
      </c>
      <c r="F634">
        <v>5269.3500979999999</v>
      </c>
      <c r="G634">
        <v>0</v>
      </c>
      <c r="H634" s="6">
        <f t="shared" si="82"/>
        <v>1</v>
      </c>
      <c r="I634" s="6">
        <f t="shared" si="83"/>
        <v>-1</v>
      </c>
      <c r="J634" s="6">
        <f t="shared" si="84"/>
        <v>5274.0833336666665</v>
      </c>
      <c r="K634" s="6">
        <f t="shared" si="89"/>
        <v>0</v>
      </c>
      <c r="L634" s="6">
        <f t="shared" si="85"/>
        <v>1</v>
      </c>
      <c r="M634" s="7">
        <v>1</v>
      </c>
      <c r="N634" s="24">
        <f t="shared" si="86"/>
        <v>0.68988330135852027</v>
      </c>
      <c r="O634" s="25">
        <f t="shared" si="87"/>
        <v>0.66594096605517406</v>
      </c>
      <c r="P634" s="26">
        <f t="shared" si="88"/>
        <v>1</v>
      </c>
    </row>
    <row r="635" spans="1:16" x14ac:dyDescent="0.3">
      <c r="A635" s="1">
        <v>40291</v>
      </c>
      <c r="B635" s="5">
        <f t="shared" si="81"/>
        <v>1</v>
      </c>
      <c r="C635">
        <v>5269.6499020000001</v>
      </c>
      <c r="D635">
        <v>5311.0498049999997</v>
      </c>
      <c r="E635">
        <v>5269.6499020000001</v>
      </c>
      <c r="F635">
        <v>5304.1000979999999</v>
      </c>
      <c r="G635">
        <v>0</v>
      </c>
      <c r="H635" s="6">
        <f t="shared" si="82"/>
        <v>1</v>
      </c>
      <c r="I635" s="6">
        <f t="shared" si="83"/>
        <v>1</v>
      </c>
      <c r="J635" s="6">
        <f t="shared" si="84"/>
        <v>5294.9332683333332</v>
      </c>
      <c r="K635" s="6">
        <f t="shared" si="89"/>
        <v>0</v>
      </c>
      <c r="L635" s="6">
        <f t="shared" si="85"/>
        <v>1</v>
      </c>
      <c r="M635" s="7">
        <v>0</v>
      </c>
      <c r="N635" s="24">
        <f t="shared" si="86"/>
        <v>0.69510012837257651</v>
      </c>
      <c r="O635" s="25">
        <f t="shared" si="87"/>
        <v>0.66710051371814061</v>
      </c>
      <c r="P635" s="26">
        <f t="shared" si="88"/>
        <v>1</v>
      </c>
    </row>
    <row r="636" spans="1:16" x14ac:dyDescent="0.3">
      <c r="A636" s="1">
        <v>40294</v>
      </c>
      <c r="B636" s="5">
        <f t="shared" si="81"/>
        <v>1</v>
      </c>
      <c r="C636">
        <v>5299.3500979999999</v>
      </c>
      <c r="D636">
        <v>5342.3500979999999</v>
      </c>
      <c r="E636">
        <v>5299.3500979999999</v>
      </c>
      <c r="F636">
        <v>5322.4501950000003</v>
      </c>
      <c r="G636">
        <v>0</v>
      </c>
      <c r="H636" s="6">
        <f t="shared" si="82"/>
        <v>1</v>
      </c>
      <c r="I636" s="6">
        <f t="shared" si="83"/>
        <v>1</v>
      </c>
      <c r="J636" s="6">
        <f t="shared" si="84"/>
        <v>5321.3834636666661</v>
      </c>
      <c r="K636" s="6">
        <f t="shared" si="89"/>
        <v>0</v>
      </c>
      <c r="L636" s="6">
        <f t="shared" si="85"/>
        <v>1</v>
      </c>
      <c r="M636" s="7">
        <v>0</v>
      </c>
      <c r="N636" s="24">
        <f t="shared" si="86"/>
        <v>0.66655187132125693</v>
      </c>
      <c r="O636" s="25">
        <f t="shared" si="87"/>
        <v>0.66073063606597215</v>
      </c>
      <c r="P636" s="26">
        <f t="shared" si="88"/>
        <v>1</v>
      </c>
    </row>
    <row r="637" spans="1:16" x14ac:dyDescent="0.3">
      <c r="A637" s="1">
        <v>40295</v>
      </c>
      <c r="B637" s="5">
        <f t="shared" si="81"/>
        <v>1</v>
      </c>
      <c r="C637">
        <v>5322.1000979999999</v>
      </c>
      <c r="D637">
        <v>5330.5498049999997</v>
      </c>
      <c r="E637">
        <v>5301.3999020000001</v>
      </c>
      <c r="F637">
        <v>5308.3500979999999</v>
      </c>
      <c r="G637">
        <v>0</v>
      </c>
      <c r="H637" s="6">
        <f t="shared" si="82"/>
        <v>0</v>
      </c>
      <c r="I637" s="6">
        <f t="shared" si="83"/>
        <v>-1</v>
      </c>
      <c r="J637" s="6">
        <f t="shared" si="84"/>
        <v>5313.4332683333332</v>
      </c>
      <c r="K637" s="6">
        <f t="shared" si="89"/>
        <v>1</v>
      </c>
      <c r="L637" s="6">
        <f t="shared" si="85"/>
        <v>1</v>
      </c>
      <c r="M637" s="7">
        <v>1</v>
      </c>
      <c r="N637" s="24">
        <f t="shared" si="86"/>
        <v>0.57035009610253684</v>
      </c>
      <c r="O637" s="25">
        <f t="shared" si="87"/>
        <v>0.63884395407232741</v>
      </c>
      <c r="P637" s="26">
        <f t="shared" si="88"/>
        <v>1</v>
      </c>
    </row>
    <row r="638" spans="1:16" x14ac:dyDescent="0.3">
      <c r="A638" s="1">
        <v>40296</v>
      </c>
      <c r="B638" s="5">
        <f t="shared" si="81"/>
        <v>1</v>
      </c>
      <c r="C638">
        <v>5308.2001950000003</v>
      </c>
      <c r="D638">
        <v>5308.25</v>
      </c>
      <c r="E638">
        <v>5202.4501950000003</v>
      </c>
      <c r="F638">
        <v>5215.4501950000003</v>
      </c>
      <c r="G638">
        <v>0</v>
      </c>
      <c r="H638" s="6">
        <f t="shared" si="82"/>
        <v>0</v>
      </c>
      <c r="I638" s="6">
        <f t="shared" si="83"/>
        <v>-1</v>
      </c>
      <c r="J638" s="6">
        <f t="shared" si="84"/>
        <v>5242.0501300000005</v>
      </c>
      <c r="K638" s="6">
        <f t="shared" si="89"/>
        <v>1</v>
      </c>
      <c r="L638" s="6">
        <f t="shared" si="85"/>
        <v>1</v>
      </c>
      <c r="M638" s="7">
        <v>1</v>
      </c>
      <c r="N638" s="24">
        <f t="shared" si="86"/>
        <v>0.40963503170107873</v>
      </c>
      <c r="O638" s="25">
        <f t="shared" si="87"/>
        <v>0.60100036306899551</v>
      </c>
      <c r="P638" s="26">
        <f t="shared" si="88"/>
        <v>1</v>
      </c>
    </row>
    <row r="639" spans="1:16" x14ac:dyDescent="0.3">
      <c r="A639" s="1">
        <v>40297</v>
      </c>
      <c r="B639" s="5">
        <f t="shared" si="81"/>
        <v>1</v>
      </c>
      <c r="C639">
        <v>5215.25</v>
      </c>
      <c r="D639">
        <v>5264.75</v>
      </c>
      <c r="E639">
        <v>5214.7998049999997</v>
      </c>
      <c r="F639">
        <v>5254.1499020000001</v>
      </c>
      <c r="G639">
        <v>0</v>
      </c>
      <c r="H639" s="6">
        <f t="shared" si="82"/>
        <v>1</v>
      </c>
      <c r="I639" s="6">
        <f t="shared" si="83"/>
        <v>-1</v>
      </c>
      <c r="J639" s="6">
        <f t="shared" si="84"/>
        <v>5244.5665689999996</v>
      </c>
      <c r="K639" s="6">
        <f t="shared" si="89"/>
        <v>0</v>
      </c>
      <c r="L639" s="6">
        <f t="shared" si="85"/>
        <v>1</v>
      </c>
      <c r="M639" s="7">
        <v>1</v>
      </c>
      <c r="N639" s="24">
        <f t="shared" si="86"/>
        <v>0.71016386477484328</v>
      </c>
      <c r="O639" s="25">
        <f t="shared" si="87"/>
        <v>0.67043736692290568</v>
      </c>
      <c r="P639" s="26">
        <f t="shared" si="88"/>
        <v>1</v>
      </c>
    </row>
    <row r="640" spans="1:16" x14ac:dyDescent="0.3">
      <c r="A640" s="1">
        <v>40298</v>
      </c>
      <c r="B640" s="5">
        <f t="shared" si="81"/>
        <v>1</v>
      </c>
      <c r="C640">
        <v>5254.2001950000003</v>
      </c>
      <c r="D640">
        <v>5294.7998049999997</v>
      </c>
      <c r="E640">
        <v>5254.2001950000003</v>
      </c>
      <c r="F640">
        <v>5278</v>
      </c>
      <c r="G640">
        <v>0</v>
      </c>
      <c r="H640" s="6">
        <f t="shared" si="82"/>
        <v>1</v>
      </c>
      <c r="I640" s="6">
        <f t="shared" si="83"/>
        <v>1</v>
      </c>
      <c r="J640" s="6">
        <f t="shared" si="84"/>
        <v>5275.666666666667</v>
      </c>
      <c r="K640" s="6">
        <f t="shared" si="89"/>
        <v>0</v>
      </c>
      <c r="L640" s="6">
        <f t="shared" si="85"/>
        <v>1</v>
      </c>
      <c r="M640" s="7">
        <v>1</v>
      </c>
      <c r="N640" s="24">
        <f t="shared" si="86"/>
        <v>0.66787766262849491</v>
      </c>
      <c r="O640" s="25">
        <f t="shared" si="87"/>
        <v>0.66102776959159304</v>
      </c>
      <c r="P640" s="26">
        <f t="shared" si="88"/>
        <v>1</v>
      </c>
    </row>
    <row r="641" spans="1:16" x14ac:dyDescent="0.3">
      <c r="A641" s="1">
        <v>40301</v>
      </c>
      <c r="B641" s="5">
        <f t="shared" si="81"/>
        <v>0</v>
      </c>
      <c r="C641">
        <v>5278.3999020000001</v>
      </c>
      <c r="D641">
        <v>5278.7001950000003</v>
      </c>
      <c r="E641">
        <v>5210.0498049999997</v>
      </c>
      <c r="F641">
        <v>5222.75</v>
      </c>
      <c r="G641">
        <v>0</v>
      </c>
      <c r="H641" s="6">
        <f t="shared" si="82"/>
        <v>0</v>
      </c>
      <c r="I641" s="6">
        <f t="shared" si="83"/>
        <v>-1</v>
      </c>
      <c r="J641" s="6">
        <f t="shared" si="84"/>
        <v>5237.166666666667</v>
      </c>
      <c r="K641" s="6">
        <f t="shared" si="89"/>
        <v>1</v>
      </c>
      <c r="L641" s="6">
        <f t="shared" si="85"/>
        <v>1</v>
      </c>
      <c r="M641" s="7">
        <v>0</v>
      </c>
      <c r="N641" s="24">
        <f t="shared" si="86"/>
        <v>0.48538078247531569</v>
      </c>
      <c r="O641" s="25">
        <f t="shared" si="87"/>
        <v>0.61901766062665209</v>
      </c>
      <c r="P641" s="26">
        <f t="shared" si="88"/>
        <v>1</v>
      </c>
    </row>
    <row r="642" spans="1:16" x14ac:dyDescent="0.3">
      <c r="A642" s="1">
        <v>40302</v>
      </c>
      <c r="B642" s="5">
        <f t="shared" si="81"/>
        <v>1</v>
      </c>
      <c r="C642">
        <v>5223.8999020000001</v>
      </c>
      <c r="D642">
        <v>5250.1499020000001</v>
      </c>
      <c r="E642">
        <v>5134.8500979999999</v>
      </c>
      <c r="F642">
        <v>5148.5</v>
      </c>
      <c r="G642">
        <v>0</v>
      </c>
      <c r="H642" s="6">
        <f t="shared" si="82"/>
        <v>0</v>
      </c>
      <c r="I642" s="6">
        <f t="shared" si="83"/>
        <v>-1</v>
      </c>
      <c r="J642" s="6">
        <f t="shared" si="84"/>
        <v>5177.833333333333</v>
      </c>
      <c r="K642" s="6">
        <f t="shared" si="89"/>
        <v>1</v>
      </c>
      <c r="L642" s="6">
        <f t="shared" si="85"/>
        <v>1</v>
      </c>
      <c r="M642" s="7">
        <v>1</v>
      </c>
      <c r="N642" s="24">
        <f t="shared" si="86"/>
        <v>0.45579353349918594</v>
      </c>
      <c r="O642" s="25">
        <f t="shared" si="87"/>
        <v>0.61201581222198409</v>
      </c>
      <c r="P642" s="26">
        <f t="shared" si="88"/>
        <v>1</v>
      </c>
    </row>
    <row r="643" spans="1:16" x14ac:dyDescent="0.3">
      <c r="A643" s="1">
        <v>40303</v>
      </c>
      <c r="B643" s="5">
        <f t="shared" si="81"/>
        <v>1</v>
      </c>
      <c r="C643">
        <v>5148.3500979999999</v>
      </c>
      <c r="D643">
        <v>5148.3500979999999</v>
      </c>
      <c r="E643">
        <v>5056.5</v>
      </c>
      <c r="F643">
        <v>5124.8999020000001</v>
      </c>
      <c r="G643">
        <v>0</v>
      </c>
      <c r="H643" s="6">
        <f t="shared" si="82"/>
        <v>0</v>
      </c>
      <c r="I643" s="6">
        <f t="shared" si="83"/>
        <v>0</v>
      </c>
      <c r="J643" s="6">
        <f t="shared" si="84"/>
        <v>5109.916666666667</v>
      </c>
      <c r="K643" s="6">
        <f t="shared" si="89"/>
        <v>1</v>
      </c>
      <c r="L643" s="6">
        <f t="shared" si="85"/>
        <v>1</v>
      </c>
      <c r="M643" s="7">
        <v>1</v>
      </c>
      <c r="N643" s="24">
        <f t="shared" si="86"/>
        <v>0.58028909692826314</v>
      </c>
      <c r="O643" s="25">
        <f t="shared" si="87"/>
        <v>0.64113392482098419</v>
      </c>
      <c r="P643" s="26">
        <f t="shared" si="88"/>
        <v>1</v>
      </c>
    </row>
    <row r="644" spans="1:16" x14ac:dyDescent="0.3">
      <c r="A644" s="1">
        <v>40304</v>
      </c>
      <c r="B644" s="5">
        <f t="shared" si="81"/>
        <v>0</v>
      </c>
      <c r="C644">
        <v>5124.3999020000001</v>
      </c>
      <c r="D644">
        <v>5124.8999020000001</v>
      </c>
      <c r="E644">
        <v>5037.75</v>
      </c>
      <c r="F644">
        <v>5090.8500979999999</v>
      </c>
      <c r="G644">
        <v>0</v>
      </c>
      <c r="H644" s="6">
        <f t="shared" si="82"/>
        <v>0</v>
      </c>
      <c r="I644" s="6">
        <f t="shared" si="83"/>
        <v>-1</v>
      </c>
      <c r="J644" s="6">
        <f t="shared" si="84"/>
        <v>5084.5</v>
      </c>
      <c r="K644" s="6">
        <f t="shared" si="89"/>
        <v>1</v>
      </c>
      <c r="L644" s="6">
        <f t="shared" si="85"/>
        <v>1</v>
      </c>
      <c r="M644" s="7">
        <v>0</v>
      </c>
      <c r="N644" s="24">
        <f t="shared" si="86"/>
        <v>0.55239538510273778</v>
      </c>
      <c r="O644" s="25">
        <f t="shared" si="87"/>
        <v>0.63469115988961833</v>
      </c>
      <c r="P644" s="26">
        <f t="shared" si="88"/>
        <v>1</v>
      </c>
    </row>
    <row r="645" spans="1:16" x14ac:dyDescent="0.3">
      <c r="A645" s="1">
        <v>40305</v>
      </c>
      <c r="B645" s="5">
        <f t="shared" ref="B645:B708" si="90">MODE(H645,I645,K645,L645,M645)</f>
        <v>0</v>
      </c>
      <c r="C645">
        <v>5072.2998049999997</v>
      </c>
      <c r="D645">
        <v>5085.6499020000001</v>
      </c>
      <c r="E645">
        <v>4984.6000979999999</v>
      </c>
      <c r="F645">
        <v>5018.0498049999997</v>
      </c>
      <c r="G645">
        <v>0</v>
      </c>
      <c r="H645" s="6">
        <f t="shared" ref="H645:H708" si="91">IF(C645&lt;F645,1,0)</f>
        <v>0</v>
      </c>
      <c r="I645" s="6">
        <f t="shared" ref="I645:I708" si="92">IF( C645=E645,1,IF( C645=D645,0,-1) )</f>
        <v>-1</v>
      </c>
      <c r="J645" s="6">
        <f t="shared" ref="J645:J708" si="93">AVERAGE(D645,E645,F645)</f>
        <v>5029.4332683333332</v>
      </c>
      <c r="K645" s="6">
        <f t="shared" si="89"/>
        <v>1</v>
      </c>
      <c r="L645" s="6">
        <f t="shared" si="85"/>
        <v>1</v>
      </c>
      <c r="M645" s="7">
        <v>0</v>
      </c>
      <c r="N645" s="24">
        <f t="shared" si="86"/>
        <v>0.50556354180998564</v>
      </c>
      <c r="O645" s="25">
        <f t="shared" si="87"/>
        <v>0.62376589064114296</v>
      </c>
      <c r="P645" s="26">
        <f t="shared" si="88"/>
        <v>1</v>
      </c>
    </row>
    <row r="646" spans="1:16" x14ac:dyDescent="0.3">
      <c r="A646" s="1">
        <v>40308</v>
      </c>
      <c r="B646" s="5">
        <f t="shared" si="90"/>
        <v>1</v>
      </c>
      <c r="C646">
        <v>5026.6000979999999</v>
      </c>
      <c r="D646">
        <v>5203.2998049999997</v>
      </c>
      <c r="E646">
        <v>5026.6000979999999</v>
      </c>
      <c r="F646">
        <v>5193.6000979999999</v>
      </c>
      <c r="G646">
        <v>0</v>
      </c>
      <c r="H646" s="6">
        <f t="shared" si="91"/>
        <v>1</v>
      </c>
      <c r="I646" s="6">
        <f t="shared" si="92"/>
        <v>1</v>
      </c>
      <c r="J646" s="6">
        <f t="shared" si="93"/>
        <v>5141.1666670000004</v>
      </c>
      <c r="K646" s="6">
        <f t="shared" si="89"/>
        <v>0</v>
      </c>
      <c r="L646" s="6">
        <f t="shared" ref="L646:L709" si="94">IF(G646&gt;G645,0,1)</f>
        <v>1</v>
      </c>
      <c r="M646" s="7">
        <v>1</v>
      </c>
      <c r="N646" s="24">
        <f t="shared" ref="N646:N709" si="95">$B$2+SUMPRODUCT($C$2:$G$2,C646:G646)</f>
        <v>1.084500947477256</v>
      </c>
      <c r="O646" s="25">
        <f t="shared" ref="O646:O709" si="96">EXP(N646)/(1+EXP(N646))</f>
        <v>0.74734480048079466</v>
      </c>
      <c r="P646" s="26">
        <f t="shared" ref="P646:P709" si="97">IF(O646&gt;0.5,1,0)</f>
        <v>1</v>
      </c>
    </row>
    <row r="647" spans="1:16" x14ac:dyDescent="0.3">
      <c r="A647" s="1">
        <v>40309</v>
      </c>
      <c r="B647" s="5">
        <f t="shared" si="90"/>
        <v>0</v>
      </c>
      <c r="C647">
        <v>5189.75</v>
      </c>
      <c r="D647">
        <v>5206.7001950000003</v>
      </c>
      <c r="E647">
        <v>5126.5</v>
      </c>
      <c r="F647">
        <v>5136.1499020000001</v>
      </c>
      <c r="G647">
        <v>0</v>
      </c>
      <c r="H647" s="6">
        <f t="shared" si="91"/>
        <v>0</v>
      </c>
      <c r="I647" s="6">
        <f t="shared" si="92"/>
        <v>-1</v>
      </c>
      <c r="J647" s="6">
        <f t="shared" si="93"/>
        <v>5156.4500323333341</v>
      </c>
      <c r="K647" s="6">
        <f t="shared" ref="K647:K710" si="98">IF(J647&gt;J646,0,1)</f>
        <v>0</v>
      </c>
      <c r="L647" s="6">
        <f t="shared" si="94"/>
        <v>1</v>
      </c>
      <c r="M647" s="7">
        <v>0</v>
      </c>
      <c r="N647" s="24">
        <f t="shared" si="95"/>
        <v>0.49502700772329067</v>
      </c>
      <c r="O647" s="25">
        <f t="shared" si="96"/>
        <v>0.62128994982528507</v>
      </c>
      <c r="P647" s="26">
        <f t="shared" si="97"/>
        <v>1</v>
      </c>
    </row>
    <row r="648" spans="1:16" x14ac:dyDescent="0.3">
      <c r="A648" s="1">
        <v>40310</v>
      </c>
      <c r="B648" s="5">
        <f t="shared" si="90"/>
        <v>1</v>
      </c>
      <c r="C648">
        <v>5133.75</v>
      </c>
      <c r="D648">
        <v>5172.8500979999999</v>
      </c>
      <c r="E648">
        <v>5098.7998049999997</v>
      </c>
      <c r="F648">
        <v>5156.6499020000001</v>
      </c>
      <c r="G648">
        <v>0</v>
      </c>
      <c r="H648" s="6">
        <f t="shared" si="91"/>
        <v>1</v>
      </c>
      <c r="I648" s="6">
        <f t="shared" si="92"/>
        <v>-1</v>
      </c>
      <c r="J648" s="6">
        <f t="shared" si="93"/>
        <v>5142.7666016666662</v>
      </c>
      <c r="K648" s="6">
        <f t="shared" si="98"/>
        <v>1</v>
      </c>
      <c r="L648" s="6">
        <f t="shared" si="94"/>
        <v>1</v>
      </c>
      <c r="M648" s="7">
        <v>1</v>
      </c>
      <c r="N648" s="24">
        <f t="shared" si="95"/>
        <v>0.68390565868235942</v>
      </c>
      <c r="O648" s="25">
        <f t="shared" si="96"/>
        <v>0.66460984174492688</v>
      </c>
      <c r="P648" s="26">
        <f t="shared" si="97"/>
        <v>1</v>
      </c>
    </row>
    <row r="649" spans="1:16" x14ac:dyDescent="0.3">
      <c r="A649" s="1">
        <v>40311</v>
      </c>
      <c r="B649" s="5">
        <f t="shared" si="90"/>
        <v>1</v>
      </c>
      <c r="C649">
        <v>5157.5498049999997</v>
      </c>
      <c r="D649">
        <v>5212.7001950000003</v>
      </c>
      <c r="E649">
        <v>5147.9501950000003</v>
      </c>
      <c r="F649">
        <v>5178.8999020000001</v>
      </c>
      <c r="G649">
        <v>0</v>
      </c>
      <c r="H649" s="6">
        <f t="shared" si="91"/>
        <v>1</v>
      </c>
      <c r="I649" s="6">
        <f t="shared" si="92"/>
        <v>-1</v>
      </c>
      <c r="J649" s="6">
        <f t="shared" si="93"/>
        <v>5179.850097333333</v>
      </c>
      <c r="K649" s="6">
        <f t="shared" si="98"/>
        <v>0</v>
      </c>
      <c r="L649" s="6">
        <f t="shared" si="94"/>
        <v>1</v>
      </c>
      <c r="M649" s="7">
        <v>1</v>
      </c>
      <c r="N649" s="24">
        <f t="shared" si="95"/>
        <v>0.67283344504917852</v>
      </c>
      <c r="O649" s="25">
        <f t="shared" si="96"/>
        <v>0.6621373243269858</v>
      </c>
      <c r="P649" s="26">
        <f t="shared" si="97"/>
        <v>1</v>
      </c>
    </row>
    <row r="650" spans="1:16" x14ac:dyDescent="0.3">
      <c r="A650" s="1">
        <v>40312</v>
      </c>
      <c r="B650" s="5">
        <f t="shared" si="90"/>
        <v>0</v>
      </c>
      <c r="C650">
        <v>5180.5498049999997</v>
      </c>
      <c r="D650">
        <v>5192.75</v>
      </c>
      <c r="E650">
        <v>5070.9501950000003</v>
      </c>
      <c r="F650">
        <v>5093.5</v>
      </c>
      <c r="G650">
        <v>0</v>
      </c>
      <c r="H650" s="6">
        <f t="shared" si="91"/>
        <v>0</v>
      </c>
      <c r="I650" s="6">
        <f t="shared" si="92"/>
        <v>-1</v>
      </c>
      <c r="J650" s="6">
        <f t="shared" si="93"/>
        <v>5119.0667316666668</v>
      </c>
      <c r="K650" s="6">
        <f t="shared" si="98"/>
        <v>1</v>
      </c>
      <c r="L650" s="6">
        <f t="shared" si="94"/>
        <v>1</v>
      </c>
      <c r="M650" s="7">
        <v>0</v>
      </c>
      <c r="N650" s="24">
        <f t="shared" si="95"/>
        <v>0.43180642682785464</v>
      </c>
      <c r="O650" s="25">
        <f t="shared" si="96"/>
        <v>0.6063049438782927</v>
      </c>
      <c r="P650" s="26">
        <f t="shared" si="97"/>
        <v>1</v>
      </c>
    </row>
    <row r="651" spans="1:16" x14ac:dyDescent="0.3">
      <c r="A651" s="1">
        <v>40315</v>
      </c>
      <c r="B651" s="5">
        <f t="shared" si="90"/>
        <v>1</v>
      </c>
      <c r="C651">
        <v>5093.8999020000001</v>
      </c>
      <c r="D651">
        <v>5094.5498049999997</v>
      </c>
      <c r="E651">
        <v>4966.25</v>
      </c>
      <c r="F651">
        <v>5059.8999020000001</v>
      </c>
      <c r="G651">
        <v>0</v>
      </c>
      <c r="H651" s="6">
        <f t="shared" si="91"/>
        <v>0</v>
      </c>
      <c r="I651" s="6">
        <f t="shared" si="92"/>
        <v>-1</v>
      </c>
      <c r="J651" s="6">
        <f t="shared" si="93"/>
        <v>5040.2332356666666</v>
      </c>
      <c r="K651" s="6">
        <f t="shared" si="98"/>
        <v>1</v>
      </c>
      <c r="L651" s="6">
        <f t="shared" si="94"/>
        <v>1</v>
      </c>
      <c r="M651" s="7">
        <v>1</v>
      </c>
      <c r="N651" s="24">
        <f t="shared" si="95"/>
        <v>0.57237463868228733</v>
      </c>
      <c r="O651" s="25">
        <f t="shared" si="96"/>
        <v>0.63931092988269533</v>
      </c>
      <c r="P651" s="26">
        <f t="shared" si="97"/>
        <v>1</v>
      </c>
    </row>
    <row r="652" spans="1:16" x14ac:dyDescent="0.3">
      <c r="A652" s="1">
        <v>40316</v>
      </c>
      <c r="B652" s="5">
        <f t="shared" si="90"/>
        <v>1</v>
      </c>
      <c r="C652">
        <v>5059.5498049999997</v>
      </c>
      <c r="D652">
        <v>5105.2001950000003</v>
      </c>
      <c r="E652">
        <v>5024.25</v>
      </c>
      <c r="F652">
        <v>5066.2001950000003</v>
      </c>
      <c r="G652">
        <v>0</v>
      </c>
      <c r="H652" s="6">
        <f t="shared" si="91"/>
        <v>1</v>
      </c>
      <c r="I652" s="6">
        <f t="shared" si="92"/>
        <v>-1</v>
      </c>
      <c r="J652" s="6">
        <f t="shared" si="93"/>
        <v>5065.2167966666675</v>
      </c>
      <c r="K652" s="6">
        <f t="shared" si="98"/>
        <v>0</v>
      </c>
      <c r="L652" s="6">
        <f t="shared" si="94"/>
        <v>1</v>
      </c>
      <c r="M652" s="7">
        <v>0</v>
      </c>
      <c r="N652" s="24">
        <f t="shared" si="95"/>
        <v>0.64591448933147599</v>
      </c>
      <c r="O652" s="25">
        <f t="shared" si="96"/>
        <v>0.65608921251031393</v>
      </c>
      <c r="P652" s="26">
        <f t="shared" si="97"/>
        <v>1</v>
      </c>
    </row>
    <row r="653" spans="1:16" x14ac:dyDescent="0.3">
      <c r="A653" s="1">
        <v>40317</v>
      </c>
      <c r="B653" s="5">
        <f t="shared" si="90"/>
        <v>0</v>
      </c>
      <c r="C653">
        <v>5065.1000979999999</v>
      </c>
      <c r="D653">
        <v>5065.1000979999999</v>
      </c>
      <c r="E653">
        <v>4908.1499020000001</v>
      </c>
      <c r="F653">
        <v>4919.6499020000001</v>
      </c>
      <c r="G653">
        <v>0</v>
      </c>
      <c r="H653" s="6">
        <f t="shared" si="91"/>
        <v>0</v>
      </c>
      <c r="I653" s="6">
        <f t="shared" si="92"/>
        <v>0</v>
      </c>
      <c r="J653" s="6">
        <f t="shared" si="93"/>
        <v>4964.2999673333334</v>
      </c>
      <c r="K653" s="6">
        <f t="shared" si="98"/>
        <v>1</v>
      </c>
      <c r="L653" s="6">
        <f t="shared" si="94"/>
        <v>1</v>
      </c>
      <c r="M653" s="7">
        <v>0</v>
      </c>
      <c r="N653" s="24">
        <f t="shared" si="95"/>
        <v>0.30393083363196449</v>
      </c>
      <c r="O653" s="25">
        <f t="shared" si="96"/>
        <v>0.57540315942357823</v>
      </c>
      <c r="P653" s="26">
        <f t="shared" si="97"/>
        <v>1</v>
      </c>
    </row>
    <row r="654" spans="1:16" x14ac:dyDescent="0.3">
      <c r="A654" s="1">
        <v>40318</v>
      </c>
      <c r="B654" s="5">
        <f t="shared" si="90"/>
        <v>1</v>
      </c>
      <c r="C654">
        <v>4924.2998049999997</v>
      </c>
      <c r="D654">
        <v>4980.25</v>
      </c>
      <c r="E654">
        <v>4924.2998049999997</v>
      </c>
      <c r="F654">
        <v>4947.6000979999999</v>
      </c>
      <c r="G654">
        <v>0</v>
      </c>
      <c r="H654" s="6">
        <f t="shared" si="91"/>
        <v>1</v>
      </c>
      <c r="I654" s="6">
        <f t="shared" si="92"/>
        <v>1</v>
      </c>
      <c r="J654" s="6">
        <f t="shared" si="93"/>
        <v>4950.7166343333329</v>
      </c>
      <c r="K654" s="6">
        <f t="shared" si="98"/>
        <v>1</v>
      </c>
      <c r="L654" s="6">
        <f t="shared" si="94"/>
        <v>1</v>
      </c>
      <c r="M654" s="7">
        <v>1</v>
      </c>
      <c r="N654" s="24">
        <f t="shared" si="95"/>
        <v>0.67547400463033813</v>
      </c>
      <c r="O654" s="25">
        <f t="shared" si="96"/>
        <v>0.6627277946971003</v>
      </c>
      <c r="P654" s="26">
        <f t="shared" si="97"/>
        <v>1</v>
      </c>
    </row>
    <row r="655" spans="1:16" x14ac:dyDescent="0.3">
      <c r="A655" s="1">
        <v>40319</v>
      </c>
      <c r="B655" s="5">
        <f t="shared" si="90"/>
        <v>0</v>
      </c>
      <c r="C655">
        <v>4946.7001950000003</v>
      </c>
      <c r="D655">
        <v>4946.7001950000003</v>
      </c>
      <c r="E655">
        <v>4842.2998049999997</v>
      </c>
      <c r="F655">
        <v>4931.1499020000001</v>
      </c>
      <c r="G655">
        <v>0</v>
      </c>
      <c r="H655" s="6">
        <f t="shared" si="91"/>
        <v>0</v>
      </c>
      <c r="I655" s="6">
        <f t="shared" si="92"/>
        <v>0</v>
      </c>
      <c r="J655" s="6">
        <f t="shared" si="93"/>
        <v>4906.7166340000003</v>
      </c>
      <c r="K655" s="6">
        <f t="shared" si="98"/>
        <v>1</v>
      </c>
      <c r="L655" s="6">
        <f t="shared" si="94"/>
        <v>1</v>
      </c>
      <c r="M655" s="7">
        <v>0</v>
      </c>
      <c r="N655" s="24">
        <f t="shared" si="95"/>
        <v>0.60867684948526513</v>
      </c>
      <c r="O655" s="25">
        <f t="shared" si="96"/>
        <v>0.64763891451063293</v>
      </c>
      <c r="P655" s="26">
        <f t="shared" si="97"/>
        <v>1</v>
      </c>
    </row>
    <row r="656" spans="1:16" x14ac:dyDescent="0.3">
      <c r="A656" s="1">
        <v>40322</v>
      </c>
      <c r="B656" s="5">
        <f t="shared" si="90"/>
        <v>0</v>
      </c>
      <c r="C656">
        <v>4944.2998049999997</v>
      </c>
      <c r="D656">
        <v>5029.5498049999997</v>
      </c>
      <c r="E656">
        <v>4923.4501950000003</v>
      </c>
      <c r="F656">
        <v>4943.9501950000003</v>
      </c>
      <c r="G656">
        <v>0</v>
      </c>
      <c r="H656" s="6">
        <f t="shared" si="91"/>
        <v>0</v>
      </c>
      <c r="I656" s="6">
        <f t="shared" si="92"/>
        <v>-1</v>
      </c>
      <c r="J656" s="6">
        <f t="shared" si="93"/>
        <v>4965.6500650000007</v>
      </c>
      <c r="K656" s="6">
        <f t="shared" si="98"/>
        <v>0</v>
      </c>
      <c r="L656" s="6">
        <f t="shared" si="94"/>
        <v>1</v>
      </c>
      <c r="M656" s="7">
        <v>0</v>
      </c>
      <c r="N656" s="24">
        <f t="shared" si="95"/>
        <v>0.63656982070775203</v>
      </c>
      <c r="O656" s="25">
        <f t="shared" si="96"/>
        <v>0.65397765282720832</v>
      </c>
      <c r="P656" s="26">
        <f t="shared" si="97"/>
        <v>1</v>
      </c>
    </row>
    <row r="657" spans="1:16" x14ac:dyDescent="0.3">
      <c r="A657" s="1">
        <v>40323</v>
      </c>
      <c r="B657" s="5">
        <f t="shared" si="90"/>
        <v>1</v>
      </c>
      <c r="C657">
        <v>4945.2998049999997</v>
      </c>
      <c r="D657">
        <v>4946.6000979999999</v>
      </c>
      <c r="E657">
        <v>4786.4501950000003</v>
      </c>
      <c r="F657">
        <v>4806.75</v>
      </c>
      <c r="G657">
        <v>0</v>
      </c>
      <c r="H657" s="6">
        <f t="shared" si="91"/>
        <v>0</v>
      </c>
      <c r="I657" s="6">
        <f t="shared" si="92"/>
        <v>-1</v>
      </c>
      <c r="J657" s="6">
        <f t="shared" si="93"/>
        <v>4846.6000976666664</v>
      </c>
      <c r="K657" s="6">
        <f t="shared" si="98"/>
        <v>1</v>
      </c>
      <c r="L657" s="6">
        <f t="shared" si="94"/>
        <v>1</v>
      </c>
      <c r="M657" s="7">
        <v>1</v>
      </c>
      <c r="N657" s="24">
        <f t="shared" si="95"/>
        <v>0.3240726479164201</v>
      </c>
      <c r="O657" s="25">
        <f t="shared" si="96"/>
        <v>0.58031646573905071</v>
      </c>
      <c r="P657" s="26">
        <f t="shared" si="97"/>
        <v>1</v>
      </c>
    </row>
    <row r="658" spans="1:16" x14ac:dyDescent="0.3">
      <c r="A658" s="1">
        <v>40324</v>
      </c>
      <c r="B658" s="5">
        <f t="shared" si="90"/>
        <v>1</v>
      </c>
      <c r="C658">
        <v>4807.2998049999997</v>
      </c>
      <c r="D658">
        <v>4925.4501950000003</v>
      </c>
      <c r="E658">
        <v>4807.2998049999997</v>
      </c>
      <c r="F658">
        <v>4917.3999020000001</v>
      </c>
      <c r="G658">
        <v>0</v>
      </c>
      <c r="H658" s="6">
        <f t="shared" si="91"/>
        <v>1</v>
      </c>
      <c r="I658" s="6">
        <f t="shared" si="92"/>
        <v>1</v>
      </c>
      <c r="J658" s="6">
        <f t="shared" si="93"/>
        <v>4883.3833006666673</v>
      </c>
      <c r="K658" s="6">
        <f t="shared" si="98"/>
        <v>0</v>
      </c>
      <c r="L658" s="6">
        <f t="shared" si="94"/>
        <v>1</v>
      </c>
      <c r="M658" s="7">
        <v>1</v>
      </c>
      <c r="N658" s="24">
        <f t="shared" si="95"/>
        <v>0.92029130822299077</v>
      </c>
      <c r="O658" s="25">
        <f t="shared" si="96"/>
        <v>0.71510145804088632</v>
      </c>
      <c r="P658" s="26">
        <f t="shared" si="97"/>
        <v>1</v>
      </c>
    </row>
    <row r="659" spans="1:16" x14ac:dyDescent="0.3">
      <c r="A659" s="1">
        <v>40325</v>
      </c>
      <c r="B659" s="5">
        <f t="shared" si="90"/>
        <v>1</v>
      </c>
      <c r="C659">
        <v>4915.1499020000001</v>
      </c>
      <c r="D659">
        <v>5016.6000979999999</v>
      </c>
      <c r="E659">
        <v>4897.6000979999999</v>
      </c>
      <c r="F659">
        <v>5003.1000979999999</v>
      </c>
      <c r="G659">
        <v>0</v>
      </c>
      <c r="H659" s="6">
        <f t="shared" si="91"/>
        <v>1</v>
      </c>
      <c r="I659" s="6">
        <f t="shared" si="92"/>
        <v>-1</v>
      </c>
      <c r="J659" s="6">
        <f t="shared" si="93"/>
        <v>4972.4334313333338</v>
      </c>
      <c r="K659" s="6">
        <f t="shared" si="98"/>
        <v>0</v>
      </c>
      <c r="L659" s="6">
        <f t="shared" si="94"/>
        <v>1</v>
      </c>
      <c r="M659" s="7">
        <v>1</v>
      </c>
      <c r="N659" s="24">
        <f t="shared" si="95"/>
        <v>0.86565107202264346</v>
      </c>
      <c r="O659" s="25">
        <f t="shared" si="96"/>
        <v>0.70383997149402611</v>
      </c>
      <c r="P659" s="26">
        <f t="shared" si="97"/>
        <v>1</v>
      </c>
    </row>
    <row r="660" spans="1:16" x14ac:dyDescent="0.3">
      <c r="A660" s="1">
        <v>40326</v>
      </c>
      <c r="B660" s="5">
        <f t="shared" si="90"/>
        <v>1</v>
      </c>
      <c r="C660">
        <v>5005.6000979999999</v>
      </c>
      <c r="D660">
        <v>5077.25</v>
      </c>
      <c r="E660">
        <v>5005.6000979999999</v>
      </c>
      <c r="F660">
        <v>5066.5498049999997</v>
      </c>
      <c r="G660">
        <v>0</v>
      </c>
      <c r="H660" s="6">
        <f t="shared" si="91"/>
        <v>1</v>
      </c>
      <c r="I660" s="6">
        <f t="shared" si="92"/>
        <v>1</v>
      </c>
      <c r="J660" s="6">
        <f t="shared" si="93"/>
        <v>5049.7999676666659</v>
      </c>
      <c r="K660" s="6">
        <f t="shared" si="98"/>
        <v>0</v>
      </c>
      <c r="L660" s="6">
        <f t="shared" si="94"/>
        <v>1</v>
      </c>
      <c r="M660" s="7">
        <v>0</v>
      </c>
      <c r="N660" s="24">
        <f t="shared" si="95"/>
        <v>0.7762135116717469</v>
      </c>
      <c r="O660" s="25">
        <f t="shared" si="96"/>
        <v>0.68486346582114666</v>
      </c>
      <c r="P660" s="26">
        <f t="shared" si="97"/>
        <v>1</v>
      </c>
    </row>
    <row r="661" spans="1:16" x14ac:dyDescent="0.3">
      <c r="A661" s="1">
        <v>40329</v>
      </c>
      <c r="B661" s="5">
        <f t="shared" si="90"/>
        <v>1</v>
      </c>
      <c r="C661">
        <v>5076.1000979999999</v>
      </c>
      <c r="D661">
        <v>5097.6000979999999</v>
      </c>
      <c r="E661">
        <v>5038.5498049999997</v>
      </c>
      <c r="F661">
        <v>5086.2998049999997</v>
      </c>
      <c r="G661">
        <v>0</v>
      </c>
      <c r="H661" s="6">
        <f t="shared" si="91"/>
        <v>1</v>
      </c>
      <c r="I661" s="6">
        <f t="shared" si="92"/>
        <v>-1</v>
      </c>
      <c r="J661" s="6">
        <f t="shared" si="93"/>
        <v>5074.149902666667</v>
      </c>
      <c r="K661" s="6">
        <f t="shared" si="98"/>
        <v>0</v>
      </c>
      <c r="L661" s="6">
        <f t="shared" si="94"/>
        <v>1</v>
      </c>
      <c r="M661" s="7">
        <v>1</v>
      </c>
      <c r="N661" s="24">
        <f t="shared" si="95"/>
        <v>0.64697735224887853</v>
      </c>
      <c r="O661" s="25">
        <f t="shared" si="96"/>
        <v>0.65632899301269632</v>
      </c>
      <c r="P661" s="26">
        <f t="shared" si="97"/>
        <v>1</v>
      </c>
    </row>
    <row r="662" spans="1:16" x14ac:dyDescent="0.3">
      <c r="A662" s="1">
        <v>40330</v>
      </c>
      <c r="B662" s="5">
        <f t="shared" si="90"/>
        <v>0</v>
      </c>
      <c r="C662">
        <v>5086.25</v>
      </c>
      <c r="D662">
        <v>5086.9501950000003</v>
      </c>
      <c r="E662">
        <v>4961.0498049999997</v>
      </c>
      <c r="F662">
        <v>4970.2001950000003</v>
      </c>
      <c r="G662">
        <v>0</v>
      </c>
      <c r="H662" s="6">
        <f t="shared" si="91"/>
        <v>0</v>
      </c>
      <c r="I662" s="6">
        <f t="shared" si="92"/>
        <v>-1</v>
      </c>
      <c r="J662" s="6">
        <f t="shared" si="93"/>
        <v>5006.0667316666668</v>
      </c>
      <c r="K662" s="6">
        <f t="shared" si="98"/>
        <v>1</v>
      </c>
      <c r="L662" s="6">
        <f t="shared" si="94"/>
        <v>1</v>
      </c>
      <c r="M662" s="7">
        <v>0</v>
      </c>
      <c r="N662" s="24">
        <f t="shared" si="95"/>
        <v>0.362640069748842</v>
      </c>
      <c r="O662" s="25">
        <f t="shared" si="96"/>
        <v>0.58967936993014602</v>
      </c>
      <c r="P662" s="26">
        <f t="shared" si="97"/>
        <v>1</v>
      </c>
    </row>
    <row r="663" spans="1:16" x14ac:dyDescent="0.3">
      <c r="A663" s="1">
        <v>40331</v>
      </c>
      <c r="B663" s="5">
        <f t="shared" si="90"/>
        <v>1</v>
      </c>
      <c r="C663">
        <v>4970.75</v>
      </c>
      <c r="D663">
        <v>5031.2001950000003</v>
      </c>
      <c r="E663">
        <v>4967.0498049999997</v>
      </c>
      <c r="F663">
        <v>5019.8500979999999</v>
      </c>
      <c r="G663">
        <v>0</v>
      </c>
      <c r="H663" s="6">
        <f t="shared" si="91"/>
        <v>1</v>
      </c>
      <c r="I663" s="6">
        <f t="shared" si="92"/>
        <v>-1</v>
      </c>
      <c r="J663" s="6">
        <f t="shared" si="93"/>
        <v>5006.0333659999997</v>
      </c>
      <c r="K663" s="6">
        <f t="shared" si="98"/>
        <v>1</v>
      </c>
      <c r="L663" s="6">
        <f t="shared" si="94"/>
        <v>1</v>
      </c>
      <c r="M663" s="7">
        <v>0</v>
      </c>
      <c r="N663" s="24">
        <f t="shared" si="95"/>
        <v>0.74415444968645861</v>
      </c>
      <c r="O663" s="25">
        <f t="shared" si="96"/>
        <v>0.67790365117418006</v>
      </c>
      <c r="P663" s="26">
        <f t="shared" si="97"/>
        <v>1</v>
      </c>
    </row>
    <row r="664" spans="1:16" x14ac:dyDescent="0.3">
      <c r="A664" s="1">
        <v>40332</v>
      </c>
      <c r="B664" s="5">
        <f t="shared" si="90"/>
        <v>1</v>
      </c>
      <c r="C664">
        <v>5020.1499020000001</v>
      </c>
      <c r="D664">
        <v>5125.7001950000003</v>
      </c>
      <c r="E664">
        <v>5020.1499020000001</v>
      </c>
      <c r="F664">
        <v>5110.5</v>
      </c>
      <c r="G664">
        <v>0</v>
      </c>
      <c r="H664" s="6">
        <f t="shared" si="91"/>
        <v>1</v>
      </c>
      <c r="I664" s="6">
        <f t="shared" si="92"/>
        <v>1</v>
      </c>
      <c r="J664" s="6">
        <f t="shared" si="93"/>
        <v>5085.4500323333332</v>
      </c>
      <c r="K664" s="6">
        <f t="shared" si="98"/>
        <v>0</v>
      </c>
      <c r="L664" s="6">
        <f t="shared" si="94"/>
        <v>1</v>
      </c>
      <c r="M664" s="7">
        <v>1</v>
      </c>
      <c r="N664" s="24">
        <f t="shared" si="95"/>
        <v>0.86336465312829691</v>
      </c>
      <c r="O664" s="25">
        <f t="shared" si="96"/>
        <v>0.70336314713094605</v>
      </c>
      <c r="P664" s="26">
        <f t="shared" si="97"/>
        <v>1</v>
      </c>
    </row>
    <row r="665" spans="1:16" x14ac:dyDescent="0.3">
      <c r="A665" s="1">
        <v>40333</v>
      </c>
      <c r="B665" s="5">
        <f t="shared" si="90"/>
        <v>1</v>
      </c>
      <c r="C665">
        <v>5112.6000979999999</v>
      </c>
      <c r="D665">
        <v>5147.8999020000001</v>
      </c>
      <c r="E665">
        <v>5091.6000979999999</v>
      </c>
      <c r="F665">
        <v>5135.5</v>
      </c>
      <c r="G665">
        <v>0</v>
      </c>
      <c r="H665" s="6">
        <f t="shared" si="91"/>
        <v>1</v>
      </c>
      <c r="I665" s="6">
        <f t="shared" si="92"/>
        <v>-1</v>
      </c>
      <c r="J665" s="6">
        <f t="shared" si="93"/>
        <v>5125</v>
      </c>
      <c r="K665" s="6">
        <f t="shared" si="98"/>
        <v>0</v>
      </c>
      <c r="L665" s="6">
        <f t="shared" si="94"/>
        <v>1</v>
      </c>
      <c r="M665" s="7">
        <v>0</v>
      </c>
      <c r="N665" s="24">
        <f t="shared" si="95"/>
        <v>0.67563451878714698</v>
      </c>
      <c r="O665" s="25">
        <f t="shared" si="96"/>
        <v>0.66276367183043916</v>
      </c>
      <c r="P665" s="26">
        <f t="shared" si="97"/>
        <v>1</v>
      </c>
    </row>
    <row r="666" spans="1:16" x14ac:dyDescent="0.3">
      <c r="A666" s="1">
        <v>40336</v>
      </c>
      <c r="B666" s="5">
        <f t="shared" si="90"/>
        <v>1</v>
      </c>
      <c r="C666">
        <v>5132.9501950000003</v>
      </c>
      <c r="D666">
        <v>5132.9501950000003</v>
      </c>
      <c r="E666">
        <v>5004.25</v>
      </c>
      <c r="F666">
        <v>5034</v>
      </c>
      <c r="G666">
        <v>0</v>
      </c>
      <c r="H666" s="6">
        <f t="shared" si="91"/>
        <v>0</v>
      </c>
      <c r="I666" s="6">
        <f t="shared" si="92"/>
        <v>0</v>
      </c>
      <c r="J666" s="6">
        <f t="shared" si="93"/>
        <v>5057.0667316666668</v>
      </c>
      <c r="K666" s="6">
        <f t="shared" si="98"/>
        <v>1</v>
      </c>
      <c r="L666" s="6">
        <f t="shared" si="94"/>
        <v>1</v>
      </c>
      <c r="M666" s="7">
        <v>1</v>
      </c>
      <c r="N666" s="24">
        <f t="shared" si="95"/>
        <v>0.40717399247068886</v>
      </c>
      <c r="O666" s="25">
        <f t="shared" si="96"/>
        <v>0.60041006207234804</v>
      </c>
      <c r="P666" s="26">
        <f t="shared" si="97"/>
        <v>1</v>
      </c>
    </row>
    <row r="667" spans="1:16" x14ac:dyDescent="0.3">
      <c r="A667" s="1">
        <v>40337</v>
      </c>
      <c r="B667" s="5">
        <f t="shared" si="90"/>
        <v>0</v>
      </c>
      <c r="C667">
        <v>5036.7001950000003</v>
      </c>
      <c r="D667">
        <v>5071.3500979999999</v>
      </c>
      <c r="E667">
        <v>4967.2998049999997</v>
      </c>
      <c r="F667">
        <v>4987.1000979999999</v>
      </c>
      <c r="G667">
        <v>0</v>
      </c>
      <c r="H667" s="6">
        <f t="shared" si="91"/>
        <v>0</v>
      </c>
      <c r="I667" s="6">
        <f t="shared" si="92"/>
        <v>-1</v>
      </c>
      <c r="J667" s="6">
        <f t="shared" si="93"/>
        <v>5008.5833336666665</v>
      </c>
      <c r="K667" s="6">
        <f t="shared" si="98"/>
        <v>1</v>
      </c>
      <c r="L667" s="6">
        <f t="shared" si="94"/>
        <v>1</v>
      </c>
      <c r="M667" s="7">
        <v>0</v>
      </c>
      <c r="N667" s="24">
        <f t="shared" si="95"/>
        <v>0.51634145824722377</v>
      </c>
      <c r="O667" s="25">
        <f t="shared" si="96"/>
        <v>0.62629187970681965</v>
      </c>
      <c r="P667" s="26">
        <f t="shared" si="97"/>
        <v>1</v>
      </c>
    </row>
    <row r="668" spans="1:16" x14ac:dyDescent="0.3">
      <c r="A668" s="1">
        <v>40338</v>
      </c>
      <c r="B668" s="5">
        <f t="shared" si="90"/>
        <v>1</v>
      </c>
      <c r="C668">
        <v>4985.0498049999997</v>
      </c>
      <c r="D668">
        <v>5050.6000979999999</v>
      </c>
      <c r="E668">
        <v>4980.1000979999999</v>
      </c>
      <c r="F668">
        <v>5000.2998049999997</v>
      </c>
      <c r="G668">
        <v>0</v>
      </c>
      <c r="H668" s="6">
        <f t="shared" si="91"/>
        <v>1</v>
      </c>
      <c r="I668" s="6">
        <f t="shared" si="92"/>
        <v>-1</v>
      </c>
      <c r="J668" s="6">
        <f t="shared" si="93"/>
        <v>5010.3333336666665</v>
      </c>
      <c r="K668" s="6">
        <f t="shared" si="98"/>
        <v>0</v>
      </c>
      <c r="L668" s="6">
        <f t="shared" si="94"/>
        <v>1</v>
      </c>
      <c r="M668" s="7">
        <v>0</v>
      </c>
      <c r="N668" s="24">
        <f t="shared" si="95"/>
        <v>0.66048447699789736</v>
      </c>
      <c r="O668" s="25">
        <f t="shared" si="96"/>
        <v>0.65936921108995783</v>
      </c>
      <c r="P668" s="26">
        <f t="shared" si="97"/>
        <v>1</v>
      </c>
    </row>
    <row r="669" spans="1:16" x14ac:dyDescent="0.3">
      <c r="A669" s="1">
        <v>40339</v>
      </c>
      <c r="B669" s="5">
        <f t="shared" si="90"/>
        <v>1</v>
      </c>
      <c r="C669">
        <v>4999.6000979999999</v>
      </c>
      <c r="D669">
        <v>5085.2001950000003</v>
      </c>
      <c r="E669">
        <v>4997.6000979999999</v>
      </c>
      <c r="F669">
        <v>5078.6000979999999</v>
      </c>
      <c r="G669">
        <v>0</v>
      </c>
      <c r="H669" s="6">
        <f t="shared" si="91"/>
        <v>1</v>
      </c>
      <c r="I669" s="6">
        <f t="shared" si="92"/>
        <v>-1</v>
      </c>
      <c r="J669" s="6">
        <f t="shared" si="93"/>
        <v>5053.8001303333331</v>
      </c>
      <c r="K669" s="6">
        <f t="shared" si="98"/>
        <v>0</v>
      </c>
      <c r="L669" s="6">
        <f t="shared" si="94"/>
        <v>1</v>
      </c>
      <c r="M669" s="7">
        <v>1</v>
      </c>
      <c r="N669" s="24">
        <f t="shared" si="95"/>
        <v>0.82833647004645516</v>
      </c>
      <c r="O669" s="25">
        <f t="shared" si="96"/>
        <v>0.69600307031171271</v>
      </c>
      <c r="P669" s="26">
        <f t="shared" si="97"/>
        <v>1</v>
      </c>
    </row>
    <row r="670" spans="1:16" x14ac:dyDescent="0.3">
      <c r="A670" s="1">
        <v>40340</v>
      </c>
      <c r="B670" s="5">
        <f t="shared" si="90"/>
        <v>1</v>
      </c>
      <c r="C670">
        <v>5078.75</v>
      </c>
      <c r="D670">
        <v>5139.0498049999997</v>
      </c>
      <c r="E670">
        <v>5078.75</v>
      </c>
      <c r="F670">
        <v>5119.3500979999999</v>
      </c>
      <c r="G670">
        <v>0</v>
      </c>
      <c r="H670" s="6">
        <f t="shared" si="91"/>
        <v>1</v>
      </c>
      <c r="I670" s="6">
        <f t="shared" si="92"/>
        <v>1</v>
      </c>
      <c r="J670" s="6">
        <f t="shared" si="93"/>
        <v>5112.3833009999989</v>
      </c>
      <c r="K670" s="6">
        <f t="shared" si="98"/>
        <v>0</v>
      </c>
      <c r="L670" s="6">
        <f t="shared" si="94"/>
        <v>1</v>
      </c>
      <c r="M670" s="7">
        <v>0</v>
      </c>
      <c r="N670" s="24">
        <f t="shared" si="95"/>
        <v>0.71957327989398745</v>
      </c>
      <c r="O670" s="25">
        <f t="shared" si="96"/>
        <v>0.67251304347099594</v>
      </c>
      <c r="P670" s="26">
        <f t="shared" si="97"/>
        <v>1</v>
      </c>
    </row>
    <row r="671" spans="1:16" x14ac:dyDescent="0.3">
      <c r="A671" s="1">
        <v>40343</v>
      </c>
      <c r="B671" s="5">
        <f t="shared" si="90"/>
        <v>1</v>
      </c>
      <c r="C671">
        <v>5120.1499020000001</v>
      </c>
      <c r="D671">
        <v>5201.25</v>
      </c>
      <c r="E671">
        <v>5120.1499020000001</v>
      </c>
      <c r="F671">
        <v>5197.7001950000003</v>
      </c>
      <c r="G671">
        <v>0</v>
      </c>
      <c r="H671" s="6">
        <f t="shared" si="91"/>
        <v>1</v>
      </c>
      <c r="I671" s="6">
        <f t="shared" si="92"/>
        <v>1</v>
      </c>
      <c r="J671" s="6">
        <f t="shared" si="93"/>
        <v>5173.0333656666671</v>
      </c>
      <c r="K671" s="6">
        <f t="shared" si="98"/>
        <v>0</v>
      </c>
      <c r="L671" s="6">
        <f t="shared" si="94"/>
        <v>1</v>
      </c>
      <c r="M671" s="7">
        <v>1</v>
      </c>
      <c r="N671" s="24">
        <f t="shared" si="95"/>
        <v>0.82080853878923843</v>
      </c>
      <c r="O671" s="25">
        <f t="shared" si="96"/>
        <v>0.69440794349207913</v>
      </c>
      <c r="P671" s="26">
        <f t="shared" si="97"/>
        <v>1</v>
      </c>
    </row>
    <row r="672" spans="1:16" x14ac:dyDescent="0.3">
      <c r="A672" s="1">
        <v>40344</v>
      </c>
      <c r="B672" s="5">
        <f t="shared" si="90"/>
        <v>1</v>
      </c>
      <c r="C672">
        <v>5201.2998049999997</v>
      </c>
      <c r="D672">
        <v>5231.4501950000003</v>
      </c>
      <c r="E672">
        <v>5171.0498049999997</v>
      </c>
      <c r="F672">
        <v>5222.3500979999999</v>
      </c>
      <c r="G672">
        <v>0</v>
      </c>
      <c r="H672" s="6">
        <f t="shared" si="91"/>
        <v>1</v>
      </c>
      <c r="I672" s="6">
        <f t="shared" si="92"/>
        <v>-1</v>
      </c>
      <c r="J672" s="6">
        <f t="shared" si="93"/>
        <v>5208.2833659999997</v>
      </c>
      <c r="K672" s="6">
        <f t="shared" si="98"/>
        <v>0</v>
      </c>
      <c r="L672" s="6">
        <f t="shared" si="94"/>
        <v>1</v>
      </c>
      <c r="M672" s="7">
        <v>1</v>
      </c>
      <c r="N672" s="24">
        <f t="shared" si="95"/>
        <v>0.67285703337396885</v>
      </c>
      <c r="O672" s="25">
        <f t="shared" si="96"/>
        <v>0.66214260128604319</v>
      </c>
      <c r="P672" s="26">
        <f t="shared" si="97"/>
        <v>1</v>
      </c>
    </row>
    <row r="673" spans="1:16" x14ac:dyDescent="0.3">
      <c r="A673" s="1">
        <v>40345</v>
      </c>
      <c r="B673" s="5">
        <f t="shared" si="90"/>
        <v>1</v>
      </c>
      <c r="C673">
        <v>5225.0498049999997</v>
      </c>
      <c r="D673">
        <v>5255.6499020000001</v>
      </c>
      <c r="E673">
        <v>5214.8999020000001</v>
      </c>
      <c r="F673">
        <v>5233.3500979999999</v>
      </c>
      <c r="G673">
        <v>0</v>
      </c>
      <c r="H673" s="6">
        <f t="shared" si="91"/>
        <v>1</v>
      </c>
      <c r="I673" s="6">
        <f t="shared" si="92"/>
        <v>-1</v>
      </c>
      <c r="J673" s="6">
        <f t="shared" si="93"/>
        <v>5234.6333006666673</v>
      </c>
      <c r="K673" s="6">
        <f t="shared" si="98"/>
        <v>0</v>
      </c>
      <c r="L673" s="6">
        <f t="shared" si="94"/>
        <v>1</v>
      </c>
      <c r="M673" s="7">
        <v>1</v>
      </c>
      <c r="N673" s="24">
        <f t="shared" si="95"/>
        <v>0.63019714814758199</v>
      </c>
      <c r="O673" s="25">
        <f t="shared" si="96"/>
        <v>0.6525341635926476</v>
      </c>
      <c r="P673" s="26">
        <f t="shared" si="97"/>
        <v>1</v>
      </c>
    </row>
    <row r="674" spans="1:16" x14ac:dyDescent="0.3">
      <c r="A674" s="1">
        <v>40346</v>
      </c>
      <c r="B674" s="5">
        <f t="shared" si="90"/>
        <v>1</v>
      </c>
      <c r="C674">
        <v>5233.6499020000001</v>
      </c>
      <c r="D674">
        <v>5285.5498049999997</v>
      </c>
      <c r="E674">
        <v>5206.5498049999997</v>
      </c>
      <c r="F674">
        <v>5274.8500979999999</v>
      </c>
      <c r="G674">
        <v>0</v>
      </c>
      <c r="H674" s="6">
        <f t="shared" si="91"/>
        <v>1</v>
      </c>
      <c r="I674" s="6">
        <f t="shared" si="92"/>
        <v>-1</v>
      </c>
      <c r="J674" s="6">
        <f t="shared" si="93"/>
        <v>5255.649902666667</v>
      </c>
      <c r="K674" s="6">
        <f t="shared" si="98"/>
        <v>0</v>
      </c>
      <c r="L674" s="6">
        <f t="shared" si="94"/>
        <v>1</v>
      </c>
      <c r="M674" s="7">
        <v>0</v>
      </c>
      <c r="N674" s="24">
        <f t="shared" si="95"/>
        <v>0.73022557898724993</v>
      </c>
      <c r="O674" s="25">
        <f t="shared" si="96"/>
        <v>0.67485477238622682</v>
      </c>
      <c r="P674" s="26">
        <f t="shared" si="97"/>
        <v>1</v>
      </c>
    </row>
    <row r="675" spans="1:16" x14ac:dyDescent="0.3">
      <c r="A675" s="1">
        <v>40347</v>
      </c>
      <c r="B675" s="5">
        <f t="shared" si="90"/>
        <v>0</v>
      </c>
      <c r="C675">
        <v>5274.9501950000003</v>
      </c>
      <c r="D675">
        <v>5302.2998049999997</v>
      </c>
      <c r="E675">
        <v>5245.5</v>
      </c>
      <c r="F675">
        <v>5262.6000979999999</v>
      </c>
      <c r="G675">
        <v>0</v>
      </c>
      <c r="H675" s="6">
        <f t="shared" si="91"/>
        <v>0</v>
      </c>
      <c r="I675" s="6">
        <f t="shared" si="92"/>
        <v>-1</v>
      </c>
      <c r="J675" s="6">
        <f t="shared" si="93"/>
        <v>5270.1333009999989</v>
      </c>
      <c r="K675" s="6">
        <f t="shared" si="98"/>
        <v>0</v>
      </c>
      <c r="L675" s="6">
        <f t="shared" si="94"/>
        <v>1</v>
      </c>
      <c r="M675" s="7">
        <v>1</v>
      </c>
      <c r="N675" s="24">
        <f t="shared" si="95"/>
        <v>0.58579427887327273</v>
      </c>
      <c r="O675" s="25">
        <f t="shared" si="96"/>
        <v>0.64239957720531371</v>
      </c>
      <c r="P675" s="26">
        <f t="shared" si="97"/>
        <v>1</v>
      </c>
    </row>
    <row r="676" spans="1:16" x14ac:dyDescent="0.3">
      <c r="A676" s="1">
        <v>40350</v>
      </c>
      <c r="B676" s="5">
        <f t="shared" si="90"/>
        <v>1</v>
      </c>
      <c r="C676">
        <v>5266.5</v>
      </c>
      <c r="D676">
        <v>5366.75</v>
      </c>
      <c r="E676">
        <v>5266.5</v>
      </c>
      <c r="F676">
        <v>5353.2998049999997</v>
      </c>
      <c r="G676">
        <v>0</v>
      </c>
      <c r="H676" s="6">
        <f t="shared" si="91"/>
        <v>1</v>
      </c>
      <c r="I676" s="6">
        <f t="shared" si="92"/>
        <v>1</v>
      </c>
      <c r="J676" s="6">
        <f t="shared" si="93"/>
        <v>5328.8499349999993</v>
      </c>
      <c r="K676" s="6">
        <f t="shared" si="98"/>
        <v>0</v>
      </c>
      <c r="L676" s="6">
        <f t="shared" si="94"/>
        <v>1</v>
      </c>
      <c r="M676" s="7">
        <v>1</v>
      </c>
      <c r="N676" s="24">
        <f t="shared" si="95"/>
        <v>0.84999987138685096</v>
      </c>
      <c r="O676" s="25">
        <f t="shared" si="96"/>
        <v>0.70056711549442907</v>
      </c>
      <c r="P676" s="26">
        <f t="shared" si="97"/>
        <v>1</v>
      </c>
    </row>
    <row r="677" spans="1:16" x14ac:dyDescent="0.3">
      <c r="A677" s="1">
        <v>40351</v>
      </c>
      <c r="B677" s="5">
        <f t="shared" si="90"/>
        <v>0</v>
      </c>
      <c r="C677">
        <v>5353.9501950000003</v>
      </c>
      <c r="D677">
        <v>5354.3500979999999</v>
      </c>
      <c r="E677">
        <v>5311.0498049999997</v>
      </c>
      <c r="F677">
        <v>5316.5498049999997</v>
      </c>
      <c r="G677">
        <v>0</v>
      </c>
      <c r="H677" s="6">
        <f t="shared" si="91"/>
        <v>0</v>
      </c>
      <c r="I677" s="6">
        <f t="shared" si="92"/>
        <v>-1</v>
      </c>
      <c r="J677" s="6">
        <f t="shared" si="93"/>
        <v>5327.3165693333331</v>
      </c>
      <c r="K677" s="6">
        <f t="shared" si="98"/>
        <v>1</v>
      </c>
      <c r="L677" s="6">
        <f t="shared" si="94"/>
        <v>1</v>
      </c>
      <c r="M677" s="7">
        <v>0</v>
      </c>
      <c r="N677" s="24">
        <f t="shared" si="95"/>
        <v>0.51818740695289189</v>
      </c>
      <c r="O677" s="25">
        <f t="shared" si="96"/>
        <v>0.62672382384691849</v>
      </c>
      <c r="P677" s="26">
        <f t="shared" si="97"/>
        <v>1</v>
      </c>
    </row>
    <row r="678" spans="1:16" x14ac:dyDescent="0.3">
      <c r="A678" s="1">
        <v>40352</v>
      </c>
      <c r="B678" s="5">
        <f t="shared" si="90"/>
        <v>1</v>
      </c>
      <c r="C678">
        <v>5316.1499020000001</v>
      </c>
      <c r="D678">
        <v>5333.2998049999997</v>
      </c>
      <c r="E678">
        <v>5288.1499020000001</v>
      </c>
      <c r="F678">
        <v>5323.1499020000001</v>
      </c>
      <c r="G678">
        <v>0</v>
      </c>
      <c r="H678" s="6">
        <f t="shared" si="91"/>
        <v>1</v>
      </c>
      <c r="I678" s="6">
        <f t="shared" si="92"/>
        <v>-1</v>
      </c>
      <c r="J678" s="6">
        <f t="shared" si="93"/>
        <v>5314.8665363333339</v>
      </c>
      <c r="K678" s="6">
        <f t="shared" si="98"/>
        <v>1</v>
      </c>
      <c r="L678" s="6">
        <f t="shared" si="94"/>
        <v>1</v>
      </c>
      <c r="M678" s="7">
        <v>1</v>
      </c>
      <c r="N678" s="24">
        <f t="shared" si="95"/>
        <v>0.63007743319948684</v>
      </c>
      <c r="O678" s="25">
        <f t="shared" si="96"/>
        <v>0.65250701972831093</v>
      </c>
      <c r="P678" s="26">
        <f t="shared" si="97"/>
        <v>1</v>
      </c>
    </row>
    <row r="679" spans="1:16" x14ac:dyDescent="0.3">
      <c r="A679" s="1">
        <v>40353</v>
      </c>
      <c r="B679" s="5">
        <f t="shared" si="90"/>
        <v>0</v>
      </c>
      <c r="C679">
        <v>5323.25</v>
      </c>
      <c r="D679">
        <v>5348.2998049999997</v>
      </c>
      <c r="E679">
        <v>5284.5498049999997</v>
      </c>
      <c r="F679">
        <v>5320.6000979999999</v>
      </c>
      <c r="G679">
        <v>0</v>
      </c>
      <c r="H679" s="6">
        <f t="shared" si="91"/>
        <v>0</v>
      </c>
      <c r="I679" s="6">
        <f t="shared" si="92"/>
        <v>-1</v>
      </c>
      <c r="J679" s="6">
        <f t="shared" si="93"/>
        <v>5317.8165693333331</v>
      </c>
      <c r="K679" s="6">
        <f t="shared" si="98"/>
        <v>0</v>
      </c>
      <c r="L679" s="6">
        <f t="shared" si="94"/>
        <v>1</v>
      </c>
      <c r="M679" s="7">
        <v>0</v>
      </c>
      <c r="N679" s="24">
        <f t="shared" si="95"/>
        <v>0.61382331056320705</v>
      </c>
      <c r="O679" s="25">
        <f t="shared" si="96"/>
        <v>0.6488124568174416</v>
      </c>
      <c r="P679" s="26">
        <f t="shared" si="97"/>
        <v>1</v>
      </c>
    </row>
    <row r="680" spans="1:16" x14ac:dyDescent="0.3">
      <c r="A680" s="1">
        <v>40354</v>
      </c>
      <c r="B680" s="5">
        <f t="shared" si="90"/>
        <v>0</v>
      </c>
      <c r="C680">
        <v>5320.5</v>
      </c>
      <c r="D680">
        <v>5320.5</v>
      </c>
      <c r="E680">
        <v>5259.8999020000001</v>
      </c>
      <c r="F680">
        <v>5269.0498049999997</v>
      </c>
      <c r="G680">
        <v>0</v>
      </c>
      <c r="H680" s="6">
        <f t="shared" si="91"/>
        <v>0</v>
      </c>
      <c r="I680" s="6">
        <f t="shared" si="92"/>
        <v>0</v>
      </c>
      <c r="J680" s="6">
        <f t="shared" si="93"/>
        <v>5283.1499023333336</v>
      </c>
      <c r="K680" s="6">
        <f t="shared" si="98"/>
        <v>1</v>
      </c>
      <c r="L680" s="6">
        <f t="shared" si="94"/>
        <v>1</v>
      </c>
      <c r="M680" s="7">
        <v>0</v>
      </c>
      <c r="N680" s="24">
        <f t="shared" si="95"/>
        <v>0.49161303401947609</v>
      </c>
      <c r="O680" s="25">
        <f t="shared" si="96"/>
        <v>0.62048634825117654</v>
      </c>
      <c r="P680" s="26">
        <f t="shared" si="97"/>
        <v>1</v>
      </c>
    </row>
    <row r="681" spans="1:16" x14ac:dyDescent="0.3">
      <c r="A681" s="1">
        <v>40357</v>
      </c>
      <c r="B681" s="5">
        <f t="shared" si="90"/>
        <v>1</v>
      </c>
      <c r="C681">
        <v>5271.1000979999999</v>
      </c>
      <c r="D681">
        <v>5339.4501950000003</v>
      </c>
      <c r="E681">
        <v>5270.75</v>
      </c>
      <c r="F681">
        <v>5333.5</v>
      </c>
      <c r="G681">
        <v>0</v>
      </c>
      <c r="H681" s="6">
        <f t="shared" si="91"/>
        <v>1</v>
      </c>
      <c r="I681" s="6">
        <f t="shared" si="92"/>
        <v>-1</v>
      </c>
      <c r="J681" s="6">
        <f t="shared" si="93"/>
        <v>5314.5667316666668</v>
      </c>
      <c r="K681" s="6">
        <f t="shared" si="98"/>
        <v>0</v>
      </c>
      <c r="L681" s="6">
        <f t="shared" si="94"/>
        <v>1</v>
      </c>
      <c r="M681" s="7">
        <v>0</v>
      </c>
      <c r="N681" s="24">
        <f t="shared" si="95"/>
        <v>0.77629410742592764</v>
      </c>
      <c r="O681" s="25">
        <f t="shared" si="96"/>
        <v>0.68488086018083871</v>
      </c>
      <c r="P681" s="26">
        <f t="shared" si="97"/>
        <v>1</v>
      </c>
    </row>
    <row r="682" spans="1:16" x14ac:dyDescent="0.3">
      <c r="A682" s="1">
        <v>40358</v>
      </c>
      <c r="B682" s="5">
        <f t="shared" si="90"/>
        <v>0</v>
      </c>
      <c r="C682">
        <v>5333.5498049999997</v>
      </c>
      <c r="D682">
        <v>5334.1499020000001</v>
      </c>
      <c r="E682">
        <v>5235.7998049999997</v>
      </c>
      <c r="F682">
        <v>5256.1499020000001</v>
      </c>
      <c r="G682">
        <v>0</v>
      </c>
      <c r="H682" s="6">
        <f t="shared" si="91"/>
        <v>0</v>
      </c>
      <c r="I682" s="6">
        <f t="shared" si="92"/>
        <v>-1</v>
      </c>
      <c r="J682" s="6">
        <f t="shared" si="93"/>
        <v>5275.3665363333339</v>
      </c>
      <c r="K682" s="6">
        <f t="shared" si="98"/>
        <v>1</v>
      </c>
      <c r="L682" s="6">
        <f t="shared" si="94"/>
        <v>1</v>
      </c>
      <c r="M682" s="7">
        <v>0</v>
      </c>
      <c r="N682" s="24">
        <f t="shared" si="95"/>
        <v>0.44456348909560883</v>
      </c>
      <c r="O682" s="25">
        <f t="shared" si="96"/>
        <v>0.60934588001526924</v>
      </c>
      <c r="P682" s="26">
        <f t="shared" si="97"/>
        <v>1</v>
      </c>
    </row>
    <row r="683" spans="1:16" x14ac:dyDescent="0.3">
      <c r="A683" s="1">
        <v>40359</v>
      </c>
      <c r="B683" s="5">
        <f t="shared" si="90"/>
        <v>1</v>
      </c>
      <c r="C683">
        <v>5254.25</v>
      </c>
      <c r="D683">
        <v>5320.3500979999999</v>
      </c>
      <c r="E683">
        <v>5210</v>
      </c>
      <c r="F683">
        <v>5312.5</v>
      </c>
      <c r="G683">
        <v>0</v>
      </c>
      <c r="H683" s="6">
        <f t="shared" si="91"/>
        <v>1</v>
      </c>
      <c r="I683" s="6">
        <f t="shared" si="92"/>
        <v>-1</v>
      </c>
      <c r="J683" s="6">
        <f t="shared" si="93"/>
        <v>5280.9500326666666</v>
      </c>
      <c r="K683" s="6">
        <f t="shared" si="98"/>
        <v>0</v>
      </c>
      <c r="L683" s="6">
        <f t="shared" si="94"/>
        <v>1</v>
      </c>
      <c r="M683" s="7">
        <v>1</v>
      </c>
      <c r="N683" s="24">
        <f t="shared" si="95"/>
        <v>0.78731717131658374</v>
      </c>
      <c r="O683" s="25">
        <f t="shared" si="96"/>
        <v>0.6872549851552221</v>
      </c>
      <c r="P683" s="26">
        <f t="shared" si="97"/>
        <v>1</v>
      </c>
    </row>
    <row r="684" spans="1:16" x14ac:dyDescent="0.3">
      <c r="A684" s="1">
        <v>40360</v>
      </c>
      <c r="B684" s="5">
        <f t="shared" si="90"/>
        <v>1</v>
      </c>
      <c r="C684">
        <v>5312.0498049999997</v>
      </c>
      <c r="D684">
        <v>5312.5498049999997</v>
      </c>
      <c r="E684">
        <v>5232.1000979999999</v>
      </c>
      <c r="F684">
        <v>5251.3999020000001</v>
      </c>
      <c r="G684">
        <v>0</v>
      </c>
      <c r="H684" s="6">
        <f t="shared" si="91"/>
        <v>0</v>
      </c>
      <c r="I684" s="6">
        <f t="shared" si="92"/>
        <v>-1</v>
      </c>
      <c r="J684" s="6">
        <f t="shared" si="93"/>
        <v>5265.3499349999993</v>
      </c>
      <c r="K684" s="6">
        <f t="shared" si="98"/>
        <v>1</v>
      </c>
      <c r="L684" s="6">
        <f t="shared" si="94"/>
        <v>1</v>
      </c>
      <c r="M684" s="7">
        <v>1</v>
      </c>
      <c r="N684" s="24">
        <f t="shared" si="95"/>
        <v>0.4782964061070184</v>
      </c>
      <c r="O684" s="25">
        <f t="shared" si="96"/>
        <v>0.61734551526536108</v>
      </c>
      <c r="P684" s="26">
        <f t="shared" si="97"/>
        <v>1</v>
      </c>
    </row>
    <row r="685" spans="1:16" x14ac:dyDescent="0.3">
      <c r="A685" s="1">
        <v>40361</v>
      </c>
      <c r="B685" s="5">
        <f t="shared" si="90"/>
        <v>1</v>
      </c>
      <c r="C685">
        <v>5251.25</v>
      </c>
      <c r="D685">
        <v>5277.25</v>
      </c>
      <c r="E685">
        <v>5225.6000979999999</v>
      </c>
      <c r="F685">
        <v>5237.1000979999999</v>
      </c>
      <c r="G685">
        <v>0</v>
      </c>
      <c r="H685" s="6">
        <f t="shared" si="91"/>
        <v>0</v>
      </c>
      <c r="I685" s="6">
        <f t="shared" si="92"/>
        <v>-1</v>
      </c>
      <c r="J685" s="6">
        <f t="shared" si="93"/>
        <v>5246.6500653333323</v>
      </c>
      <c r="K685" s="6">
        <f t="shared" si="98"/>
        <v>1</v>
      </c>
      <c r="L685" s="6">
        <f t="shared" si="94"/>
        <v>1</v>
      </c>
      <c r="M685" s="7">
        <v>1</v>
      </c>
      <c r="N685" s="24">
        <f t="shared" si="95"/>
        <v>0.57902234797836083</v>
      </c>
      <c r="O685" s="25">
        <f t="shared" si="96"/>
        <v>0.64084241760611149</v>
      </c>
      <c r="P685" s="26">
        <f t="shared" si="97"/>
        <v>1</v>
      </c>
    </row>
    <row r="686" spans="1:16" x14ac:dyDescent="0.3">
      <c r="A686" s="1">
        <v>40364</v>
      </c>
      <c r="B686" s="5">
        <f t="shared" si="90"/>
        <v>1</v>
      </c>
      <c r="C686">
        <v>5237</v>
      </c>
      <c r="D686">
        <v>5252.75</v>
      </c>
      <c r="E686">
        <v>5225.8500979999999</v>
      </c>
      <c r="F686">
        <v>5235.8999020000001</v>
      </c>
      <c r="G686">
        <v>0</v>
      </c>
      <c r="H686" s="6">
        <f t="shared" si="91"/>
        <v>0</v>
      </c>
      <c r="I686" s="6">
        <f t="shared" si="92"/>
        <v>-1</v>
      </c>
      <c r="J686" s="6">
        <f t="shared" si="93"/>
        <v>5238.166666666667</v>
      </c>
      <c r="K686" s="6">
        <f t="shared" si="98"/>
        <v>1</v>
      </c>
      <c r="L686" s="6">
        <f t="shared" si="94"/>
        <v>1</v>
      </c>
      <c r="M686" s="7">
        <v>1</v>
      </c>
      <c r="N686" s="24">
        <f t="shared" si="95"/>
        <v>0.60119331699916845</v>
      </c>
      <c r="O686" s="25">
        <f t="shared" si="96"/>
        <v>0.64592927087156549</v>
      </c>
      <c r="P686" s="26">
        <f t="shared" si="97"/>
        <v>1</v>
      </c>
    </row>
    <row r="687" spans="1:16" x14ac:dyDescent="0.3">
      <c r="A687" s="1">
        <v>40365</v>
      </c>
      <c r="B687" s="5">
        <f t="shared" si="90"/>
        <v>1</v>
      </c>
      <c r="C687">
        <v>5236.1000979999999</v>
      </c>
      <c r="D687">
        <v>5297.4501950000003</v>
      </c>
      <c r="E687">
        <v>5231.5</v>
      </c>
      <c r="F687">
        <v>5289.0498049999997</v>
      </c>
      <c r="G687">
        <v>0</v>
      </c>
      <c r="H687" s="6">
        <f t="shared" si="91"/>
        <v>1</v>
      </c>
      <c r="I687" s="6">
        <f t="shared" si="92"/>
        <v>-1</v>
      </c>
      <c r="J687" s="6">
        <f t="shared" si="93"/>
        <v>5272.666666666667</v>
      </c>
      <c r="K687" s="6">
        <f t="shared" si="98"/>
        <v>0</v>
      </c>
      <c r="L687" s="6">
        <f t="shared" si="94"/>
        <v>1</v>
      </c>
      <c r="M687" s="7">
        <v>1</v>
      </c>
      <c r="N687" s="24">
        <f t="shared" si="95"/>
        <v>0.75216960032105351</v>
      </c>
      <c r="O687" s="25">
        <f t="shared" si="96"/>
        <v>0.67965126033210943</v>
      </c>
      <c r="P687" s="26">
        <f t="shared" si="97"/>
        <v>1</v>
      </c>
    </row>
    <row r="688" spans="1:16" x14ac:dyDescent="0.3">
      <c r="A688" s="1">
        <v>40366</v>
      </c>
      <c r="B688" s="5">
        <f t="shared" si="90"/>
        <v>1</v>
      </c>
      <c r="C688">
        <v>5293.1000979999999</v>
      </c>
      <c r="D688">
        <v>5296.75</v>
      </c>
      <c r="E688">
        <v>5233.4501950000003</v>
      </c>
      <c r="F688">
        <v>5241.1000979999999</v>
      </c>
      <c r="G688">
        <v>0</v>
      </c>
      <c r="H688" s="6">
        <f t="shared" si="91"/>
        <v>0</v>
      </c>
      <c r="I688" s="6">
        <f t="shared" si="92"/>
        <v>-1</v>
      </c>
      <c r="J688" s="6">
        <f t="shared" si="93"/>
        <v>5257.1000976666664</v>
      </c>
      <c r="K688" s="6">
        <f t="shared" si="98"/>
        <v>1</v>
      </c>
      <c r="L688" s="6">
        <f t="shared" si="94"/>
        <v>1</v>
      </c>
      <c r="M688" s="7">
        <v>1</v>
      </c>
      <c r="N688" s="24">
        <f t="shared" si="95"/>
        <v>0.49134950003425348</v>
      </c>
      <c r="O688" s="25">
        <f t="shared" si="96"/>
        <v>0.62042428849704589</v>
      </c>
      <c r="P688" s="26">
        <f t="shared" si="97"/>
        <v>1</v>
      </c>
    </row>
    <row r="689" spans="1:16" x14ac:dyDescent="0.3">
      <c r="A689" s="1">
        <v>40367</v>
      </c>
      <c r="B689" s="5">
        <f t="shared" si="90"/>
        <v>1</v>
      </c>
      <c r="C689">
        <v>5242</v>
      </c>
      <c r="D689">
        <v>5320.5</v>
      </c>
      <c r="E689">
        <v>5242</v>
      </c>
      <c r="F689">
        <v>5296.8500979999999</v>
      </c>
      <c r="G689">
        <v>0</v>
      </c>
      <c r="H689" s="6">
        <f t="shared" si="91"/>
        <v>1</v>
      </c>
      <c r="I689" s="6">
        <f t="shared" si="92"/>
        <v>1</v>
      </c>
      <c r="J689" s="6">
        <f t="shared" si="93"/>
        <v>5286.4500326666666</v>
      </c>
      <c r="K689" s="6">
        <f t="shared" si="98"/>
        <v>0</v>
      </c>
      <c r="L689" s="6">
        <f t="shared" si="94"/>
        <v>1</v>
      </c>
      <c r="M689" s="7">
        <v>1</v>
      </c>
      <c r="N689" s="24">
        <f t="shared" si="95"/>
        <v>0.76096211724753349</v>
      </c>
      <c r="O689" s="25">
        <f t="shared" si="96"/>
        <v>0.68156258339975861</v>
      </c>
      <c r="P689" s="26">
        <f t="shared" si="97"/>
        <v>1</v>
      </c>
    </row>
    <row r="690" spans="1:16" x14ac:dyDescent="0.3">
      <c r="A690" s="1">
        <v>40368</v>
      </c>
      <c r="B690" s="5">
        <f t="shared" si="90"/>
        <v>1</v>
      </c>
      <c r="C690">
        <v>5297.2001950000003</v>
      </c>
      <c r="D690">
        <v>5359.0498049999997</v>
      </c>
      <c r="E690">
        <v>5297.2001950000003</v>
      </c>
      <c r="F690">
        <v>5352.4501950000003</v>
      </c>
      <c r="G690">
        <v>0</v>
      </c>
      <c r="H690" s="6">
        <f t="shared" si="91"/>
        <v>1</v>
      </c>
      <c r="I690" s="6">
        <f t="shared" si="92"/>
        <v>1</v>
      </c>
      <c r="J690" s="6">
        <f t="shared" si="93"/>
        <v>5336.2333983333338</v>
      </c>
      <c r="K690" s="6">
        <f t="shared" si="98"/>
        <v>0</v>
      </c>
      <c r="L690" s="6">
        <f t="shared" si="94"/>
        <v>1</v>
      </c>
      <c r="M690" s="7">
        <v>0</v>
      </c>
      <c r="N690" s="24">
        <f t="shared" si="95"/>
        <v>0.75528195125261266</v>
      </c>
      <c r="O690" s="25">
        <f t="shared" si="96"/>
        <v>0.68032851903275793</v>
      </c>
      <c r="P690" s="26">
        <f t="shared" si="97"/>
        <v>1</v>
      </c>
    </row>
    <row r="691" spans="1:16" x14ac:dyDescent="0.3">
      <c r="A691" s="1">
        <v>40371</v>
      </c>
      <c r="B691" s="5">
        <f t="shared" si="90"/>
        <v>1</v>
      </c>
      <c r="C691">
        <v>5352.25</v>
      </c>
      <c r="D691">
        <v>5402.7001950000003</v>
      </c>
      <c r="E691">
        <v>5351.6000979999999</v>
      </c>
      <c r="F691">
        <v>5383</v>
      </c>
      <c r="G691">
        <v>0</v>
      </c>
      <c r="H691" s="6">
        <f t="shared" si="91"/>
        <v>1</v>
      </c>
      <c r="I691" s="6">
        <f t="shared" si="92"/>
        <v>-1</v>
      </c>
      <c r="J691" s="6">
        <f t="shared" si="93"/>
        <v>5379.1000976666664</v>
      </c>
      <c r="K691" s="6">
        <f t="shared" si="98"/>
        <v>0</v>
      </c>
      <c r="L691" s="6">
        <f t="shared" si="94"/>
        <v>1</v>
      </c>
      <c r="M691" s="7">
        <v>1</v>
      </c>
      <c r="N691" s="24">
        <f t="shared" si="95"/>
        <v>0.68857634248489308</v>
      </c>
      <c r="O691" s="25">
        <f t="shared" si="96"/>
        <v>0.66565015225487956</v>
      </c>
      <c r="P691" s="26">
        <f t="shared" si="97"/>
        <v>1</v>
      </c>
    </row>
    <row r="692" spans="1:16" x14ac:dyDescent="0.3">
      <c r="A692" s="1">
        <v>40372</v>
      </c>
      <c r="B692" s="5">
        <f t="shared" si="90"/>
        <v>1</v>
      </c>
      <c r="C692">
        <v>5370.2001950000003</v>
      </c>
      <c r="D692">
        <v>5406.2001950000003</v>
      </c>
      <c r="E692">
        <v>5357.8500979999999</v>
      </c>
      <c r="F692">
        <v>5400.6499020000001</v>
      </c>
      <c r="G692">
        <v>0</v>
      </c>
      <c r="H692" s="6">
        <f t="shared" si="91"/>
        <v>1</v>
      </c>
      <c r="I692" s="6">
        <f t="shared" si="92"/>
        <v>-1</v>
      </c>
      <c r="J692" s="6">
        <f t="shared" si="93"/>
        <v>5388.2333983333338</v>
      </c>
      <c r="K692" s="6">
        <f t="shared" si="98"/>
        <v>0</v>
      </c>
      <c r="L692" s="6">
        <f t="shared" si="94"/>
        <v>1</v>
      </c>
      <c r="M692" s="7">
        <v>1</v>
      </c>
      <c r="N692" s="24">
        <f t="shared" si="95"/>
        <v>0.68821838889599174</v>
      </c>
      <c r="O692" s="25">
        <f t="shared" si="96"/>
        <v>0.66557048137120856</v>
      </c>
      <c r="P692" s="26">
        <f t="shared" si="97"/>
        <v>1</v>
      </c>
    </row>
    <row r="693" spans="1:16" x14ac:dyDescent="0.3">
      <c r="A693" s="1">
        <v>40373</v>
      </c>
      <c r="B693" s="5">
        <f t="shared" si="90"/>
        <v>0</v>
      </c>
      <c r="C693">
        <v>5402</v>
      </c>
      <c r="D693">
        <v>5453.4501950000003</v>
      </c>
      <c r="E693">
        <v>5371.7001950000003</v>
      </c>
      <c r="F693">
        <v>5386.1499020000001</v>
      </c>
      <c r="G693">
        <v>0</v>
      </c>
      <c r="H693" s="6">
        <f t="shared" si="91"/>
        <v>0</v>
      </c>
      <c r="I693" s="6">
        <f t="shared" si="92"/>
        <v>-1</v>
      </c>
      <c r="J693" s="6">
        <f t="shared" si="93"/>
        <v>5403.766764</v>
      </c>
      <c r="K693" s="6">
        <f t="shared" si="98"/>
        <v>0</v>
      </c>
      <c r="L693" s="6">
        <f t="shared" si="94"/>
        <v>1</v>
      </c>
      <c r="M693" s="7">
        <v>0</v>
      </c>
      <c r="N693" s="24">
        <f t="shared" si="95"/>
        <v>0.58502350090813049</v>
      </c>
      <c r="O693" s="25">
        <f t="shared" si="96"/>
        <v>0.64222249284406896</v>
      </c>
      <c r="P693" s="26">
        <f t="shared" si="97"/>
        <v>1</v>
      </c>
    </row>
    <row r="694" spans="1:16" x14ac:dyDescent="0.3">
      <c r="A694" s="1">
        <v>40374</v>
      </c>
      <c r="B694" s="5">
        <f t="shared" si="90"/>
        <v>1</v>
      </c>
      <c r="C694">
        <v>5387.1000979999999</v>
      </c>
      <c r="D694">
        <v>5399.2001950000003</v>
      </c>
      <c r="E694">
        <v>5360.6000979999999</v>
      </c>
      <c r="F694">
        <v>5378.75</v>
      </c>
      <c r="G694">
        <v>0</v>
      </c>
      <c r="H694" s="6">
        <f t="shared" si="91"/>
        <v>0</v>
      </c>
      <c r="I694" s="6">
        <f t="shared" si="92"/>
        <v>-1</v>
      </c>
      <c r="J694" s="6">
        <f t="shared" si="93"/>
        <v>5379.5167643333334</v>
      </c>
      <c r="K694" s="6">
        <f t="shared" si="98"/>
        <v>1</v>
      </c>
      <c r="L694" s="6">
        <f t="shared" si="94"/>
        <v>1</v>
      </c>
      <c r="M694" s="7">
        <v>1</v>
      </c>
      <c r="N694" s="24">
        <f t="shared" si="95"/>
        <v>0.58774052378535824</v>
      </c>
      <c r="O694" s="25">
        <f t="shared" si="96"/>
        <v>0.64284654916356943</v>
      </c>
      <c r="P694" s="26">
        <f t="shared" si="97"/>
        <v>1</v>
      </c>
    </row>
    <row r="695" spans="1:16" x14ac:dyDescent="0.3">
      <c r="A695" s="1">
        <v>40375</v>
      </c>
      <c r="B695" s="5">
        <f t="shared" si="90"/>
        <v>1</v>
      </c>
      <c r="C695">
        <v>5376.6499020000001</v>
      </c>
      <c r="D695">
        <v>5401.3500979999999</v>
      </c>
      <c r="E695">
        <v>5374.3999020000001</v>
      </c>
      <c r="F695">
        <v>5393.8999020000001</v>
      </c>
      <c r="G695">
        <v>0</v>
      </c>
      <c r="H695" s="6">
        <f t="shared" si="91"/>
        <v>1</v>
      </c>
      <c r="I695" s="6">
        <f t="shared" si="92"/>
        <v>-1</v>
      </c>
      <c r="J695" s="6">
        <f t="shared" si="93"/>
        <v>5389.8833006666673</v>
      </c>
      <c r="K695" s="6">
        <f t="shared" si="98"/>
        <v>0</v>
      </c>
      <c r="L695" s="6">
        <f t="shared" si="94"/>
        <v>1</v>
      </c>
      <c r="M695" s="7">
        <v>1</v>
      </c>
      <c r="N695" s="24">
        <f t="shared" si="95"/>
        <v>0.64529921284531067</v>
      </c>
      <c r="O695" s="25">
        <f t="shared" si="96"/>
        <v>0.65595037055830263</v>
      </c>
      <c r="P695" s="26">
        <f t="shared" si="97"/>
        <v>1</v>
      </c>
    </row>
    <row r="696" spans="1:16" x14ac:dyDescent="0.3">
      <c r="A696" s="1">
        <v>40378</v>
      </c>
      <c r="B696" s="5">
        <f t="shared" si="90"/>
        <v>1</v>
      </c>
      <c r="C696">
        <v>5392.7001950000003</v>
      </c>
      <c r="D696">
        <v>5409.1000979999999</v>
      </c>
      <c r="E696">
        <v>5361.5</v>
      </c>
      <c r="F696">
        <v>5386.4501950000003</v>
      </c>
      <c r="G696">
        <v>0</v>
      </c>
      <c r="H696" s="6">
        <f t="shared" si="91"/>
        <v>0</v>
      </c>
      <c r="I696" s="6">
        <f t="shared" si="92"/>
        <v>-1</v>
      </c>
      <c r="J696" s="6">
        <f t="shared" si="93"/>
        <v>5385.6834310000004</v>
      </c>
      <c r="K696" s="6">
        <f t="shared" si="98"/>
        <v>1</v>
      </c>
      <c r="L696" s="6">
        <f t="shared" si="94"/>
        <v>1</v>
      </c>
      <c r="M696" s="7">
        <v>1</v>
      </c>
      <c r="N696" s="24">
        <f t="shared" si="95"/>
        <v>0.59699866347565933</v>
      </c>
      <c r="O696" s="25">
        <f t="shared" si="96"/>
        <v>0.64496934793124161</v>
      </c>
      <c r="P696" s="26">
        <f t="shared" si="97"/>
        <v>1</v>
      </c>
    </row>
    <row r="697" spans="1:16" x14ac:dyDescent="0.3">
      <c r="A697" s="1">
        <v>40379</v>
      </c>
      <c r="B697" s="5">
        <f t="shared" si="90"/>
        <v>1</v>
      </c>
      <c r="C697">
        <v>5387</v>
      </c>
      <c r="D697">
        <v>5416.4501950000003</v>
      </c>
      <c r="E697">
        <v>5353.6000979999999</v>
      </c>
      <c r="F697">
        <v>5368</v>
      </c>
      <c r="G697">
        <v>0</v>
      </c>
      <c r="H697" s="6">
        <f t="shared" si="91"/>
        <v>0</v>
      </c>
      <c r="I697" s="6">
        <f t="shared" si="92"/>
        <v>-1</v>
      </c>
      <c r="J697" s="6">
        <f t="shared" si="93"/>
        <v>5379.3500976666664</v>
      </c>
      <c r="K697" s="6">
        <f t="shared" si="98"/>
        <v>1</v>
      </c>
      <c r="L697" s="6">
        <f t="shared" si="94"/>
        <v>1</v>
      </c>
      <c r="M697" s="7">
        <v>1</v>
      </c>
      <c r="N697" s="24">
        <f t="shared" si="95"/>
        <v>0.57058672088921181</v>
      </c>
      <c r="O697" s="25">
        <f t="shared" si="96"/>
        <v>0.63889854690685244</v>
      </c>
      <c r="P697" s="26">
        <f t="shared" si="97"/>
        <v>1</v>
      </c>
    </row>
    <row r="698" spans="1:16" x14ac:dyDescent="0.3">
      <c r="A698" s="1">
        <v>40380</v>
      </c>
      <c r="B698" s="5">
        <f t="shared" si="90"/>
        <v>1</v>
      </c>
      <c r="C698">
        <v>5368.8500979999999</v>
      </c>
      <c r="D698">
        <v>5409.1000979999999</v>
      </c>
      <c r="E698">
        <v>5368.8500979999999</v>
      </c>
      <c r="F698">
        <v>5399.3500979999999</v>
      </c>
      <c r="G698">
        <v>0</v>
      </c>
      <c r="H698" s="6">
        <f t="shared" si="91"/>
        <v>1</v>
      </c>
      <c r="I698" s="6">
        <f t="shared" si="92"/>
        <v>1</v>
      </c>
      <c r="J698" s="6">
        <f t="shared" si="93"/>
        <v>5392.4334313333338</v>
      </c>
      <c r="K698" s="6">
        <f t="shared" si="98"/>
        <v>0</v>
      </c>
      <c r="L698" s="6">
        <f t="shared" si="94"/>
        <v>1</v>
      </c>
      <c r="M698" s="7">
        <v>0</v>
      </c>
      <c r="N698" s="24">
        <f t="shared" si="95"/>
        <v>0.68367510155976052</v>
      </c>
      <c r="O698" s="25">
        <f t="shared" si="96"/>
        <v>0.66455844778201922</v>
      </c>
      <c r="P698" s="26">
        <f t="shared" si="97"/>
        <v>1</v>
      </c>
    </row>
    <row r="699" spans="1:16" x14ac:dyDescent="0.3">
      <c r="A699" s="1">
        <v>40381</v>
      </c>
      <c r="B699" s="5">
        <f t="shared" si="90"/>
        <v>1</v>
      </c>
      <c r="C699">
        <v>5399.1499020000001</v>
      </c>
      <c r="D699">
        <v>5447.1499020000001</v>
      </c>
      <c r="E699">
        <v>5372.2001950000003</v>
      </c>
      <c r="F699">
        <v>5441.9501950000003</v>
      </c>
      <c r="G699">
        <v>0</v>
      </c>
      <c r="H699" s="6">
        <f t="shared" si="91"/>
        <v>1</v>
      </c>
      <c r="I699" s="6">
        <f t="shared" si="92"/>
        <v>-1</v>
      </c>
      <c r="J699" s="6">
        <f t="shared" si="93"/>
        <v>5420.4334306666669</v>
      </c>
      <c r="K699" s="6">
        <f t="shared" si="98"/>
        <v>0</v>
      </c>
      <c r="L699" s="6">
        <f t="shared" si="94"/>
        <v>1</v>
      </c>
      <c r="M699" s="7">
        <v>1</v>
      </c>
      <c r="N699" s="24">
        <f t="shared" si="95"/>
        <v>0.73117641080190221</v>
      </c>
      <c r="O699" s="25">
        <f t="shared" si="96"/>
        <v>0.67506337472855849</v>
      </c>
      <c r="P699" s="26">
        <f t="shared" si="97"/>
        <v>1</v>
      </c>
    </row>
    <row r="700" spans="1:16" x14ac:dyDescent="0.3">
      <c r="A700" s="1">
        <v>40382</v>
      </c>
      <c r="B700" s="5">
        <f t="shared" si="90"/>
        <v>1</v>
      </c>
      <c r="C700">
        <v>5441.8999020000001</v>
      </c>
      <c r="D700">
        <v>5477.5</v>
      </c>
      <c r="E700">
        <v>5435.1499020000001</v>
      </c>
      <c r="F700">
        <v>5449.1000979999999</v>
      </c>
      <c r="G700">
        <v>0</v>
      </c>
      <c r="H700" s="6">
        <f t="shared" si="91"/>
        <v>1</v>
      </c>
      <c r="I700" s="6">
        <f t="shared" si="92"/>
        <v>-1</v>
      </c>
      <c r="J700" s="6">
        <f t="shared" si="93"/>
        <v>5453.916666666667</v>
      </c>
      <c r="K700" s="6">
        <f t="shared" si="98"/>
        <v>0</v>
      </c>
      <c r="L700" s="6">
        <f t="shared" si="94"/>
        <v>1</v>
      </c>
      <c r="M700" s="7">
        <v>1</v>
      </c>
      <c r="N700" s="24">
        <f t="shared" si="95"/>
        <v>0.62543648119487283</v>
      </c>
      <c r="O700" s="25">
        <f t="shared" si="96"/>
        <v>0.65145397937532967</v>
      </c>
      <c r="P700" s="26">
        <f t="shared" si="97"/>
        <v>1</v>
      </c>
    </row>
    <row r="701" spans="1:16" x14ac:dyDescent="0.3">
      <c r="A701" s="1">
        <v>40385</v>
      </c>
      <c r="B701" s="5">
        <f t="shared" si="90"/>
        <v>1</v>
      </c>
      <c r="C701">
        <v>5446.5498049999997</v>
      </c>
      <c r="D701">
        <v>5466.25</v>
      </c>
      <c r="E701">
        <v>5409.2001950000003</v>
      </c>
      <c r="F701">
        <v>5418.6000979999999</v>
      </c>
      <c r="G701">
        <v>0</v>
      </c>
      <c r="H701" s="6">
        <f t="shared" si="91"/>
        <v>0</v>
      </c>
      <c r="I701" s="6">
        <f t="shared" si="92"/>
        <v>-1</v>
      </c>
      <c r="J701" s="6">
        <f t="shared" si="93"/>
        <v>5431.3500976666664</v>
      </c>
      <c r="K701" s="6">
        <f t="shared" si="98"/>
        <v>1</v>
      </c>
      <c r="L701" s="6">
        <f t="shared" si="94"/>
        <v>1</v>
      </c>
      <c r="M701" s="7">
        <v>1</v>
      </c>
      <c r="N701" s="24">
        <f t="shared" si="95"/>
        <v>0.54565199483907978</v>
      </c>
      <c r="O701" s="25">
        <f t="shared" si="96"/>
        <v>0.63312623349110408</v>
      </c>
      <c r="P701" s="26">
        <f t="shared" si="97"/>
        <v>1</v>
      </c>
    </row>
    <row r="702" spans="1:16" x14ac:dyDescent="0.3">
      <c r="A702" s="1">
        <v>40386</v>
      </c>
      <c r="B702" s="5">
        <f t="shared" si="90"/>
        <v>1</v>
      </c>
      <c r="C702">
        <v>5420.2001950000003</v>
      </c>
      <c r="D702">
        <v>5450.9501950000003</v>
      </c>
      <c r="E702">
        <v>5407.2001950000003</v>
      </c>
      <c r="F702">
        <v>5430.6000979999999</v>
      </c>
      <c r="G702">
        <v>0</v>
      </c>
      <c r="H702" s="6">
        <f t="shared" si="91"/>
        <v>1</v>
      </c>
      <c r="I702" s="6">
        <f t="shared" si="92"/>
        <v>-1</v>
      </c>
      <c r="J702" s="6">
        <f t="shared" si="93"/>
        <v>5429.5834960000002</v>
      </c>
      <c r="K702" s="6">
        <f t="shared" si="98"/>
        <v>1</v>
      </c>
      <c r="L702" s="6">
        <f t="shared" si="94"/>
        <v>1</v>
      </c>
      <c r="M702" s="7">
        <v>1</v>
      </c>
      <c r="N702" s="24">
        <f t="shared" si="95"/>
        <v>0.63515130981317991</v>
      </c>
      <c r="O702" s="25">
        <f t="shared" si="96"/>
        <v>0.65365658667203441</v>
      </c>
      <c r="P702" s="26">
        <f t="shared" si="97"/>
        <v>1</v>
      </c>
    </row>
    <row r="703" spans="1:16" x14ac:dyDescent="0.3">
      <c r="A703" s="1">
        <v>40387</v>
      </c>
      <c r="B703" s="5">
        <f t="shared" si="90"/>
        <v>1</v>
      </c>
      <c r="C703">
        <v>5436.1000979999999</v>
      </c>
      <c r="D703">
        <v>5447.8500979999999</v>
      </c>
      <c r="E703">
        <v>5386.25</v>
      </c>
      <c r="F703">
        <v>5397.5498049999997</v>
      </c>
      <c r="G703">
        <v>0</v>
      </c>
      <c r="H703" s="6">
        <f t="shared" si="91"/>
        <v>0</v>
      </c>
      <c r="I703" s="6">
        <f t="shared" si="92"/>
        <v>-1</v>
      </c>
      <c r="J703" s="6">
        <f t="shared" si="93"/>
        <v>5410.5499676666659</v>
      </c>
      <c r="K703" s="6">
        <f t="shared" si="98"/>
        <v>1</v>
      </c>
      <c r="L703" s="6">
        <f t="shared" si="94"/>
        <v>1</v>
      </c>
      <c r="M703" s="7">
        <v>1</v>
      </c>
      <c r="N703" s="24">
        <f t="shared" si="95"/>
        <v>0.5221946902158513</v>
      </c>
      <c r="O703" s="25">
        <f t="shared" si="96"/>
        <v>0.62766081491609726</v>
      </c>
      <c r="P703" s="26">
        <f t="shared" si="97"/>
        <v>1</v>
      </c>
    </row>
    <row r="704" spans="1:16" x14ac:dyDescent="0.3">
      <c r="A704" s="1">
        <v>40388</v>
      </c>
      <c r="B704" s="5">
        <f t="shared" si="90"/>
        <v>1</v>
      </c>
      <c r="C704">
        <v>5397.8500979999999</v>
      </c>
      <c r="D704">
        <v>5415.8500979999999</v>
      </c>
      <c r="E704">
        <v>5381.5498049999997</v>
      </c>
      <c r="F704">
        <v>5408.8999020000001</v>
      </c>
      <c r="G704">
        <v>0</v>
      </c>
      <c r="H704" s="6">
        <f t="shared" si="91"/>
        <v>1</v>
      </c>
      <c r="I704" s="6">
        <f t="shared" si="92"/>
        <v>-1</v>
      </c>
      <c r="J704" s="6">
        <f t="shared" si="93"/>
        <v>5402.0999349999993</v>
      </c>
      <c r="K704" s="6">
        <f t="shared" si="98"/>
        <v>1</v>
      </c>
      <c r="L704" s="6">
        <f t="shared" si="94"/>
        <v>1</v>
      </c>
      <c r="M704" s="7">
        <v>1</v>
      </c>
      <c r="N704" s="24">
        <f t="shared" si="95"/>
        <v>0.63397114203241312</v>
      </c>
      <c r="O704" s="25">
        <f t="shared" si="96"/>
        <v>0.65338936046929408</v>
      </c>
      <c r="P704" s="26">
        <f t="shared" si="97"/>
        <v>1</v>
      </c>
    </row>
    <row r="705" spans="1:16" x14ac:dyDescent="0.3">
      <c r="A705" s="1">
        <v>40389</v>
      </c>
      <c r="B705" s="5">
        <f t="shared" si="90"/>
        <v>1</v>
      </c>
      <c r="C705">
        <v>5408.3999020000001</v>
      </c>
      <c r="D705">
        <v>5413.25</v>
      </c>
      <c r="E705">
        <v>5349.2001950000003</v>
      </c>
      <c r="F705">
        <v>5367.6000979999999</v>
      </c>
      <c r="G705">
        <v>0</v>
      </c>
      <c r="H705" s="6">
        <f t="shared" si="91"/>
        <v>0</v>
      </c>
      <c r="I705" s="6">
        <f t="shared" si="92"/>
        <v>-1</v>
      </c>
      <c r="J705" s="6">
        <f t="shared" si="93"/>
        <v>5376.6834310000004</v>
      </c>
      <c r="K705" s="6">
        <f t="shared" si="98"/>
        <v>1</v>
      </c>
      <c r="L705" s="6">
        <f t="shared" si="94"/>
        <v>1</v>
      </c>
      <c r="M705" s="7">
        <v>1</v>
      </c>
      <c r="N705" s="24">
        <f t="shared" si="95"/>
        <v>0.51892615233403017</v>
      </c>
      <c r="O705" s="25">
        <f t="shared" si="96"/>
        <v>0.62689663054822231</v>
      </c>
      <c r="P705" s="26">
        <f t="shared" si="97"/>
        <v>1</v>
      </c>
    </row>
    <row r="706" spans="1:16" x14ac:dyDescent="0.3">
      <c r="A706" s="1">
        <v>40392</v>
      </c>
      <c r="B706" s="5">
        <f t="shared" si="90"/>
        <v>1</v>
      </c>
      <c r="C706">
        <v>5369.5498049999997</v>
      </c>
      <c r="D706">
        <v>5438.8500979999999</v>
      </c>
      <c r="E706">
        <v>5351.2998049999997</v>
      </c>
      <c r="F706">
        <v>5431.6499020000001</v>
      </c>
      <c r="G706">
        <v>0</v>
      </c>
      <c r="H706" s="6">
        <f t="shared" si="91"/>
        <v>1</v>
      </c>
      <c r="I706" s="6">
        <f t="shared" si="92"/>
        <v>-1</v>
      </c>
      <c r="J706" s="6">
        <f t="shared" si="93"/>
        <v>5407.2666016666662</v>
      </c>
      <c r="K706" s="6">
        <f t="shared" si="98"/>
        <v>0</v>
      </c>
      <c r="L706" s="6">
        <f t="shared" si="94"/>
        <v>1</v>
      </c>
      <c r="M706" s="7">
        <v>0</v>
      </c>
      <c r="N706" s="24">
        <f t="shared" si="95"/>
        <v>0.78400332079840485</v>
      </c>
      <c r="O706" s="25">
        <f t="shared" si="96"/>
        <v>0.68654227919663924</v>
      </c>
      <c r="P706" s="26">
        <f t="shared" si="97"/>
        <v>1</v>
      </c>
    </row>
    <row r="707" spans="1:16" x14ac:dyDescent="0.3">
      <c r="A707" s="1">
        <v>40393</v>
      </c>
      <c r="B707" s="5">
        <f t="shared" si="90"/>
        <v>1</v>
      </c>
      <c r="C707">
        <v>5432.5</v>
      </c>
      <c r="D707">
        <v>5459.2001950000003</v>
      </c>
      <c r="E707">
        <v>5426.3999020000001</v>
      </c>
      <c r="F707">
        <v>5439.5498049999997</v>
      </c>
      <c r="G707">
        <v>0</v>
      </c>
      <c r="H707" s="6">
        <f t="shared" si="91"/>
        <v>1</v>
      </c>
      <c r="I707" s="6">
        <f t="shared" si="92"/>
        <v>-1</v>
      </c>
      <c r="J707" s="6">
        <f t="shared" si="93"/>
        <v>5441.7166340000003</v>
      </c>
      <c r="K707" s="6">
        <f t="shared" si="98"/>
        <v>0</v>
      </c>
      <c r="L707" s="6">
        <f t="shared" si="94"/>
        <v>1</v>
      </c>
      <c r="M707" s="7">
        <v>1</v>
      </c>
      <c r="N707" s="24">
        <f t="shared" si="95"/>
        <v>0.62152072351843468</v>
      </c>
      <c r="O707" s="25">
        <f t="shared" si="96"/>
        <v>0.65056433433780625</v>
      </c>
      <c r="P707" s="26">
        <f t="shared" si="97"/>
        <v>1</v>
      </c>
    </row>
    <row r="708" spans="1:16" x14ac:dyDescent="0.3">
      <c r="A708" s="1">
        <v>40394</v>
      </c>
      <c r="B708" s="5">
        <f t="shared" si="90"/>
        <v>1</v>
      </c>
      <c r="C708">
        <v>5441.3500979999999</v>
      </c>
      <c r="D708">
        <v>5481.8999020000001</v>
      </c>
      <c r="E708">
        <v>5428.3999020000001</v>
      </c>
      <c r="F708">
        <v>5467.8500979999999</v>
      </c>
      <c r="G708">
        <v>0</v>
      </c>
      <c r="H708" s="6">
        <f t="shared" si="91"/>
        <v>1</v>
      </c>
      <c r="I708" s="6">
        <f t="shared" si="92"/>
        <v>-1</v>
      </c>
      <c r="J708" s="6">
        <f t="shared" si="93"/>
        <v>5459.3833006666673</v>
      </c>
      <c r="K708" s="6">
        <f t="shared" si="98"/>
        <v>0</v>
      </c>
      <c r="L708" s="6">
        <f t="shared" si="94"/>
        <v>1</v>
      </c>
      <c r="M708" s="7">
        <v>1</v>
      </c>
      <c r="N708" s="24">
        <f t="shared" si="95"/>
        <v>0.67947941883138963</v>
      </c>
      <c r="O708" s="25">
        <f t="shared" si="96"/>
        <v>0.66362249917924565</v>
      </c>
      <c r="P708" s="26">
        <f t="shared" si="97"/>
        <v>1</v>
      </c>
    </row>
    <row r="709" spans="1:16" x14ac:dyDescent="0.3">
      <c r="A709" s="1">
        <v>40395</v>
      </c>
      <c r="B709" s="5">
        <f t="shared" ref="B709:B772" si="99">MODE(H709,I709,K709,L709,M709)</f>
        <v>1</v>
      </c>
      <c r="C709">
        <v>5470.1499020000001</v>
      </c>
      <c r="D709">
        <v>5487.1499020000001</v>
      </c>
      <c r="E709">
        <v>5443.1000979999999</v>
      </c>
      <c r="F709">
        <v>5447.1000979999999</v>
      </c>
      <c r="G709">
        <v>0</v>
      </c>
      <c r="H709" s="6">
        <f t="shared" ref="H709:H772" si="100">IF(C709&lt;F709,1,0)</f>
        <v>0</v>
      </c>
      <c r="I709" s="6">
        <f t="shared" ref="I709:I772" si="101">IF( C709=E709,1,IF( C709=D709,0,-1) )</f>
        <v>-1</v>
      </c>
      <c r="J709" s="6">
        <f t="shared" ref="J709:J772" si="102">AVERAGE(D709,E709,F709)</f>
        <v>5459.1166993333327</v>
      </c>
      <c r="K709" s="6">
        <f t="shared" si="98"/>
        <v>1</v>
      </c>
      <c r="L709" s="6">
        <f t="shared" si="94"/>
        <v>1</v>
      </c>
      <c r="M709" s="7">
        <v>1</v>
      </c>
      <c r="N709" s="24">
        <f t="shared" si="95"/>
        <v>0.55166237170848642</v>
      </c>
      <c r="O709" s="25">
        <f t="shared" si="96"/>
        <v>0.63452118788262124</v>
      </c>
      <c r="P709" s="26">
        <f t="shared" si="97"/>
        <v>1</v>
      </c>
    </row>
    <row r="710" spans="1:16" x14ac:dyDescent="0.3">
      <c r="A710" s="1">
        <v>40396</v>
      </c>
      <c r="B710" s="5">
        <f t="shared" si="99"/>
        <v>1</v>
      </c>
      <c r="C710">
        <v>5448.25</v>
      </c>
      <c r="D710">
        <v>5471.8999020000001</v>
      </c>
      <c r="E710">
        <v>5431.3500979999999</v>
      </c>
      <c r="F710">
        <v>5439.25</v>
      </c>
      <c r="G710">
        <v>0</v>
      </c>
      <c r="H710" s="6">
        <f t="shared" si="100"/>
        <v>0</v>
      </c>
      <c r="I710" s="6">
        <f t="shared" si="101"/>
        <v>-1</v>
      </c>
      <c r="J710" s="6">
        <f t="shared" si="102"/>
        <v>5447.5</v>
      </c>
      <c r="K710" s="6">
        <f t="shared" si="98"/>
        <v>1</v>
      </c>
      <c r="L710" s="6">
        <f t="shared" ref="L710:L773" si="103">IF(G710&gt;G709,0,1)</f>
        <v>1</v>
      </c>
      <c r="M710" s="7">
        <v>1</v>
      </c>
      <c r="N710" s="24">
        <f t="shared" ref="N710:N773" si="104">$B$2+SUMPRODUCT($C$2:$G$2,C710:G710)</f>
        <v>0.58490998614024992</v>
      </c>
      <c r="O710" s="25">
        <f t="shared" ref="O710:O773" si="105">EXP(N710)/(1+EXP(N710))</f>
        <v>0.64219640982119963</v>
      </c>
      <c r="P710" s="26">
        <f t="shared" ref="P710:P773" si="106">IF(O710&gt;0.5,1,0)</f>
        <v>1</v>
      </c>
    </row>
    <row r="711" spans="1:16" x14ac:dyDescent="0.3">
      <c r="A711" s="1">
        <v>40399</v>
      </c>
      <c r="B711" s="5">
        <f t="shared" si="99"/>
        <v>1</v>
      </c>
      <c r="C711">
        <v>5439.7998049999997</v>
      </c>
      <c r="D711">
        <v>5492.2998049999997</v>
      </c>
      <c r="E711">
        <v>5433.25</v>
      </c>
      <c r="F711">
        <v>5486.1499020000001</v>
      </c>
      <c r="G711">
        <v>0</v>
      </c>
      <c r="H711" s="6">
        <f t="shared" si="100"/>
        <v>1</v>
      </c>
      <c r="I711" s="6">
        <f t="shared" si="101"/>
        <v>-1</v>
      </c>
      <c r="J711" s="6">
        <f t="shared" si="102"/>
        <v>5470.5665689999996</v>
      </c>
      <c r="K711" s="6">
        <f t="shared" ref="K711:K774" si="107">IF(J711&gt;J710,0,1)</f>
        <v>0</v>
      </c>
      <c r="L711" s="6">
        <f t="shared" si="103"/>
        <v>1</v>
      </c>
      <c r="M711" s="7">
        <v>1</v>
      </c>
      <c r="N711" s="24">
        <f t="shared" si="104"/>
        <v>0.73113813154630403</v>
      </c>
      <c r="O711" s="25">
        <f t="shared" si="105"/>
        <v>0.67505497800982572</v>
      </c>
      <c r="P711" s="26">
        <f t="shared" si="106"/>
        <v>1</v>
      </c>
    </row>
    <row r="712" spans="1:16" x14ac:dyDescent="0.3">
      <c r="A712" s="1">
        <v>40400</v>
      </c>
      <c r="B712" s="5">
        <f t="shared" si="99"/>
        <v>1</v>
      </c>
      <c r="C712">
        <v>5486.7998049999997</v>
      </c>
      <c r="D712">
        <v>5491.4501950000003</v>
      </c>
      <c r="E712">
        <v>5445.3500979999999</v>
      </c>
      <c r="F712">
        <v>5460.7001950000003</v>
      </c>
      <c r="G712">
        <v>0</v>
      </c>
      <c r="H712" s="6">
        <f t="shared" si="100"/>
        <v>0</v>
      </c>
      <c r="I712" s="6">
        <f t="shared" si="101"/>
        <v>-1</v>
      </c>
      <c r="J712" s="6">
        <f t="shared" si="102"/>
        <v>5465.8334960000002</v>
      </c>
      <c r="K712" s="6">
        <f t="shared" si="107"/>
        <v>1</v>
      </c>
      <c r="L712" s="6">
        <f t="shared" si="103"/>
        <v>1</v>
      </c>
      <c r="M712" s="7">
        <v>1</v>
      </c>
      <c r="N712" s="24">
        <f t="shared" si="104"/>
        <v>0.54647274620216268</v>
      </c>
      <c r="O712" s="25">
        <f t="shared" si="105"/>
        <v>0.63331685465001331</v>
      </c>
      <c r="P712" s="26">
        <f t="shared" si="106"/>
        <v>1</v>
      </c>
    </row>
    <row r="713" spans="1:16" x14ac:dyDescent="0.3">
      <c r="A713" s="1">
        <v>40401</v>
      </c>
      <c r="B713" s="5">
        <f t="shared" si="99"/>
        <v>0</v>
      </c>
      <c r="C713">
        <v>5460.7001950000003</v>
      </c>
      <c r="D713">
        <v>5474.6000979999999</v>
      </c>
      <c r="E713">
        <v>5412</v>
      </c>
      <c r="F713">
        <v>5420.6000979999999</v>
      </c>
      <c r="G713">
        <v>0</v>
      </c>
      <c r="H713" s="6">
        <f t="shared" si="100"/>
        <v>0</v>
      </c>
      <c r="I713" s="6">
        <f t="shared" si="101"/>
        <v>-1</v>
      </c>
      <c r="J713" s="6">
        <f t="shared" si="102"/>
        <v>5435.7333986666663</v>
      </c>
      <c r="K713" s="6">
        <f t="shared" si="107"/>
        <v>1</v>
      </c>
      <c r="L713" s="6">
        <f t="shared" si="103"/>
        <v>1</v>
      </c>
      <c r="M713" s="7">
        <v>0</v>
      </c>
      <c r="N713" s="24">
        <f t="shared" si="104"/>
        <v>0.51823071677420696</v>
      </c>
      <c r="O713" s="25">
        <f t="shared" si="105"/>
        <v>0.62673395573735613</v>
      </c>
      <c r="P713" s="26">
        <f t="shared" si="106"/>
        <v>1</v>
      </c>
    </row>
    <row r="714" spans="1:16" x14ac:dyDescent="0.3">
      <c r="A714" s="1">
        <v>40402</v>
      </c>
      <c r="B714" s="5">
        <f t="shared" si="99"/>
        <v>1</v>
      </c>
      <c r="C714">
        <v>5418.7001950000003</v>
      </c>
      <c r="D714">
        <v>5431.1000979999999</v>
      </c>
      <c r="E714">
        <v>5372.4501950000003</v>
      </c>
      <c r="F714">
        <v>5416.4501950000003</v>
      </c>
      <c r="G714">
        <v>0</v>
      </c>
      <c r="H714" s="6">
        <f t="shared" si="100"/>
        <v>0</v>
      </c>
      <c r="I714" s="6">
        <f t="shared" si="101"/>
        <v>-1</v>
      </c>
      <c r="J714" s="6">
        <f t="shared" si="102"/>
        <v>5406.6668293333341</v>
      </c>
      <c r="K714" s="6">
        <f t="shared" si="107"/>
        <v>1</v>
      </c>
      <c r="L714" s="6">
        <f t="shared" si="103"/>
        <v>1</v>
      </c>
      <c r="M714" s="7">
        <v>1</v>
      </c>
      <c r="N714" s="24">
        <f t="shared" si="104"/>
        <v>0.61306114073018125</v>
      </c>
      <c r="O714" s="25">
        <f t="shared" si="105"/>
        <v>0.64863877303153761</v>
      </c>
      <c r="P714" s="26">
        <f t="shared" si="106"/>
        <v>1</v>
      </c>
    </row>
    <row r="715" spans="1:16" x14ac:dyDescent="0.3">
      <c r="A715" s="1">
        <v>40403</v>
      </c>
      <c r="B715" s="5">
        <f t="shared" si="99"/>
        <v>1</v>
      </c>
      <c r="C715">
        <v>5420.6499020000001</v>
      </c>
      <c r="D715">
        <v>5476.5</v>
      </c>
      <c r="E715">
        <v>5415.5</v>
      </c>
      <c r="F715">
        <v>5452.1000979999999</v>
      </c>
      <c r="G715">
        <v>0</v>
      </c>
      <c r="H715" s="6">
        <f t="shared" si="100"/>
        <v>1</v>
      </c>
      <c r="I715" s="6">
        <f t="shared" si="101"/>
        <v>-1</v>
      </c>
      <c r="J715" s="6">
        <f t="shared" si="102"/>
        <v>5448.0333659999997</v>
      </c>
      <c r="K715" s="6">
        <f t="shared" si="107"/>
        <v>0</v>
      </c>
      <c r="L715" s="6">
        <f t="shared" si="103"/>
        <v>1</v>
      </c>
      <c r="M715" s="7">
        <v>1</v>
      </c>
      <c r="N715" s="24">
        <f t="shared" si="104"/>
        <v>0.69397554478240753</v>
      </c>
      <c r="O715" s="25">
        <f t="shared" si="105"/>
        <v>0.66685072218363273</v>
      </c>
      <c r="P715" s="26">
        <f t="shared" si="106"/>
        <v>1</v>
      </c>
    </row>
    <row r="716" spans="1:16" x14ac:dyDescent="0.3">
      <c r="A716" s="1">
        <v>40406</v>
      </c>
      <c r="B716" s="5">
        <f t="shared" si="99"/>
        <v>0</v>
      </c>
      <c r="C716">
        <v>5452.1000979999999</v>
      </c>
      <c r="D716">
        <v>5465.25</v>
      </c>
      <c r="E716">
        <v>5397.3999020000001</v>
      </c>
      <c r="F716">
        <v>5418.2998049999997</v>
      </c>
      <c r="G716">
        <v>0</v>
      </c>
      <c r="H716" s="6">
        <f t="shared" si="100"/>
        <v>0</v>
      </c>
      <c r="I716" s="6">
        <f t="shared" si="101"/>
        <v>-1</v>
      </c>
      <c r="J716" s="6">
        <f t="shared" si="102"/>
        <v>5426.9832356666666</v>
      </c>
      <c r="K716" s="6">
        <f t="shared" si="107"/>
        <v>1</v>
      </c>
      <c r="L716" s="6">
        <f t="shared" si="103"/>
        <v>1</v>
      </c>
      <c r="M716" s="7">
        <v>0</v>
      </c>
      <c r="N716" s="24">
        <f t="shared" si="104"/>
        <v>0.53709139777080306</v>
      </c>
      <c r="O716" s="25">
        <f t="shared" si="105"/>
        <v>0.63113554369794067</v>
      </c>
      <c r="P716" s="26">
        <f t="shared" si="106"/>
        <v>1</v>
      </c>
    </row>
    <row r="717" spans="1:16" x14ac:dyDescent="0.3">
      <c r="A717" s="1">
        <v>40407</v>
      </c>
      <c r="B717" s="5">
        <f t="shared" si="99"/>
        <v>1</v>
      </c>
      <c r="C717">
        <v>5422.1499020000001</v>
      </c>
      <c r="D717">
        <v>5443.5498049999997</v>
      </c>
      <c r="E717">
        <v>5408.7998049999997</v>
      </c>
      <c r="F717">
        <v>5414.1499020000001</v>
      </c>
      <c r="G717">
        <v>0</v>
      </c>
      <c r="H717" s="6">
        <f t="shared" si="100"/>
        <v>0</v>
      </c>
      <c r="I717" s="6">
        <f t="shared" si="101"/>
        <v>-1</v>
      </c>
      <c r="J717" s="6">
        <f t="shared" si="102"/>
        <v>5422.1665039999998</v>
      </c>
      <c r="K717" s="6">
        <f t="shared" si="107"/>
        <v>1</v>
      </c>
      <c r="L717" s="6">
        <f t="shared" si="103"/>
        <v>1</v>
      </c>
      <c r="M717" s="7">
        <v>1</v>
      </c>
      <c r="N717" s="24">
        <f t="shared" si="104"/>
        <v>0.58507241791585496</v>
      </c>
      <c r="O717" s="25">
        <f t="shared" si="105"/>
        <v>0.64223373256187033</v>
      </c>
      <c r="P717" s="26">
        <f t="shared" si="106"/>
        <v>1</v>
      </c>
    </row>
    <row r="718" spans="1:16" x14ac:dyDescent="0.3">
      <c r="A718" s="1">
        <v>40408</v>
      </c>
      <c r="B718" s="5">
        <f t="shared" si="99"/>
        <v>1</v>
      </c>
      <c r="C718">
        <v>5416.25</v>
      </c>
      <c r="D718">
        <v>5487.9501950000003</v>
      </c>
      <c r="E718">
        <v>5416.25</v>
      </c>
      <c r="F718">
        <v>5479.1499020000001</v>
      </c>
      <c r="G718">
        <v>0</v>
      </c>
      <c r="H718" s="6">
        <f t="shared" si="100"/>
        <v>1</v>
      </c>
      <c r="I718" s="6">
        <f t="shared" si="101"/>
        <v>1</v>
      </c>
      <c r="J718" s="6">
        <f t="shared" si="102"/>
        <v>5461.1166990000011</v>
      </c>
      <c r="K718" s="6">
        <f t="shared" si="107"/>
        <v>0</v>
      </c>
      <c r="L718" s="6">
        <f t="shared" si="103"/>
        <v>1</v>
      </c>
      <c r="M718" s="7">
        <v>0</v>
      </c>
      <c r="N718" s="24">
        <f t="shared" si="104"/>
        <v>0.77722749162550453</v>
      </c>
      <c r="O718" s="25">
        <f t="shared" si="105"/>
        <v>0.68508226751799295</v>
      </c>
      <c r="P718" s="26">
        <f t="shared" si="106"/>
        <v>1</v>
      </c>
    </row>
    <row r="719" spans="1:16" x14ac:dyDescent="0.3">
      <c r="A719" s="1">
        <v>40409</v>
      </c>
      <c r="B719" s="5">
        <f t="shared" si="99"/>
        <v>1</v>
      </c>
      <c r="C719">
        <v>5478.25</v>
      </c>
      <c r="D719">
        <v>5544.7001950000003</v>
      </c>
      <c r="E719">
        <v>5478.1000979999999</v>
      </c>
      <c r="F719">
        <v>5540.2001950000003</v>
      </c>
      <c r="G719">
        <v>0</v>
      </c>
      <c r="H719" s="6">
        <f t="shared" si="100"/>
        <v>1</v>
      </c>
      <c r="I719" s="6">
        <f t="shared" si="101"/>
        <v>-1</v>
      </c>
      <c r="J719" s="6">
        <f t="shared" si="102"/>
        <v>5521.0001626666672</v>
      </c>
      <c r="K719" s="6">
        <f t="shared" si="107"/>
        <v>0</v>
      </c>
      <c r="L719" s="6">
        <f t="shared" si="103"/>
        <v>1</v>
      </c>
      <c r="M719" s="7">
        <v>1</v>
      </c>
      <c r="N719" s="24">
        <f t="shared" si="104"/>
        <v>0.77234726174200385</v>
      </c>
      <c r="O719" s="25">
        <f t="shared" si="105"/>
        <v>0.68402843472053521</v>
      </c>
      <c r="P719" s="26">
        <f t="shared" si="106"/>
        <v>1</v>
      </c>
    </row>
    <row r="720" spans="1:16" x14ac:dyDescent="0.3">
      <c r="A720" s="1">
        <v>40410</v>
      </c>
      <c r="B720" s="5">
        <f t="shared" si="99"/>
        <v>0</v>
      </c>
      <c r="C720">
        <v>5540.7998049999997</v>
      </c>
      <c r="D720">
        <v>5546.6000979999999</v>
      </c>
      <c r="E720">
        <v>5513.3500979999999</v>
      </c>
      <c r="F720">
        <v>5530.6499020000001</v>
      </c>
      <c r="G720">
        <v>0</v>
      </c>
      <c r="H720" s="6">
        <f t="shared" si="100"/>
        <v>0</v>
      </c>
      <c r="I720" s="6">
        <f t="shared" si="101"/>
        <v>-1</v>
      </c>
      <c r="J720" s="6">
        <f t="shared" si="102"/>
        <v>5530.2000326666666</v>
      </c>
      <c r="K720" s="6">
        <f t="shared" si="107"/>
        <v>0</v>
      </c>
      <c r="L720" s="6">
        <f t="shared" si="103"/>
        <v>1</v>
      </c>
      <c r="M720" s="7">
        <v>1</v>
      </c>
      <c r="N720" s="24">
        <f t="shared" si="104"/>
        <v>0.57983096664788991</v>
      </c>
      <c r="O720" s="25">
        <f t="shared" si="105"/>
        <v>0.64102851083534163</v>
      </c>
      <c r="P720" s="26">
        <f t="shared" si="106"/>
        <v>1</v>
      </c>
    </row>
    <row r="721" spans="1:16" x14ac:dyDescent="0.3">
      <c r="A721" s="1">
        <v>40413</v>
      </c>
      <c r="B721" s="5">
        <f t="shared" si="99"/>
        <v>1</v>
      </c>
      <c r="C721">
        <v>5531.1499020000001</v>
      </c>
      <c r="D721">
        <v>5549.7998049999997</v>
      </c>
      <c r="E721">
        <v>5519.3999020000001</v>
      </c>
      <c r="F721">
        <v>5543.5</v>
      </c>
      <c r="G721">
        <v>0</v>
      </c>
      <c r="H721" s="6">
        <f t="shared" si="100"/>
        <v>1</v>
      </c>
      <c r="I721" s="6">
        <f t="shared" si="101"/>
        <v>-1</v>
      </c>
      <c r="J721" s="6">
        <f t="shared" si="102"/>
        <v>5537.5665689999996</v>
      </c>
      <c r="K721" s="6">
        <f t="shared" si="107"/>
        <v>0</v>
      </c>
      <c r="L721" s="6">
        <f t="shared" si="103"/>
        <v>1</v>
      </c>
      <c r="M721" s="7">
        <v>1</v>
      </c>
      <c r="N721" s="24">
        <f t="shared" si="104"/>
        <v>0.63392556080853157</v>
      </c>
      <c r="O721" s="25">
        <f t="shared" si="105"/>
        <v>0.65337903753967419</v>
      </c>
      <c r="P721" s="26">
        <f t="shared" si="106"/>
        <v>1</v>
      </c>
    </row>
    <row r="722" spans="1:16" x14ac:dyDescent="0.3">
      <c r="A722" s="1">
        <v>40414</v>
      </c>
      <c r="B722" s="5">
        <f t="shared" si="99"/>
        <v>0</v>
      </c>
      <c r="C722">
        <v>5541.1000979999999</v>
      </c>
      <c r="D722">
        <v>5547.25</v>
      </c>
      <c r="E722">
        <v>5488.4501950000003</v>
      </c>
      <c r="F722">
        <v>5505.1000979999999</v>
      </c>
      <c r="G722">
        <v>0</v>
      </c>
      <c r="H722" s="6">
        <f t="shared" si="100"/>
        <v>0</v>
      </c>
      <c r="I722" s="6">
        <f t="shared" si="101"/>
        <v>-1</v>
      </c>
      <c r="J722" s="6">
        <f t="shared" si="102"/>
        <v>5513.6000976666664</v>
      </c>
      <c r="K722" s="6">
        <f t="shared" si="107"/>
        <v>1</v>
      </c>
      <c r="L722" s="6">
        <f t="shared" si="103"/>
        <v>1</v>
      </c>
      <c r="M722" s="7">
        <v>0</v>
      </c>
      <c r="N722" s="24">
        <f t="shared" si="104"/>
        <v>0.52701024380162298</v>
      </c>
      <c r="O722" s="25">
        <f t="shared" si="105"/>
        <v>0.62878552926970188</v>
      </c>
      <c r="P722" s="26">
        <f t="shared" si="106"/>
        <v>1</v>
      </c>
    </row>
    <row r="723" spans="1:16" x14ac:dyDescent="0.3">
      <c r="A723" s="1">
        <v>40415</v>
      </c>
      <c r="B723" s="5">
        <f t="shared" si="99"/>
        <v>0</v>
      </c>
      <c r="C723">
        <v>5505.2998049999997</v>
      </c>
      <c r="D723">
        <v>5506.1499020000001</v>
      </c>
      <c r="E723">
        <v>5452.5498049999997</v>
      </c>
      <c r="F723">
        <v>5462.3500979999999</v>
      </c>
      <c r="G723">
        <v>0</v>
      </c>
      <c r="H723" s="6">
        <f t="shared" si="100"/>
        <v>0</v>
      </c>
      <c r="I723" s="6">
        <f t="shared" si="101"/>
        <v>-1</v>
      </c>
      <c r="J723" s="6">
        <f t="shared" si="102"/>
        <v>5473.6832683333332</v>
      </c>
      <c r="K723" s="6">
        <f t="shared" si="107"/>
        <v>1</v>
      </c>
      <c r="L723" s="6">
        <f t="shared" si="103"/>
        <v>1</v>
      </c>
      <c r="M723" s="7">
        <v>0</v>
      </c>
      <c r="N723" s="24">
        <f t="shared" si="104"/>
        <v>0.50777691373724909</v>
      </c>
      <c r="O723" s="25">
        <f t="shared" si="105"/>
        <v>0.6242851867333773</v>
      </c>
      <c r="P723" s="26">
        <f t="shared" si="106"/>
        <v>1</v>
      </c>
    </row>
    <row r="724" spans="1:16" x14ac:dyDescent="0.3">
      <c r="A724" s="1">
        <v>40416</v>
      </c>
      <c r="B724" s="5">
        <f t="shared" si="99"/>
        <v>1</v>
      </c>
      <c r="C724">
        <v>5462.1000979999999</v>
      </c>
      <c r="D724">
        <v>5486.5498049999997</v>
      </c>
      <c r="E724">
        <v>5454.7001950000003</v>
      </c>
      <c r="F724">
        <v>5477.8999020000001</v>
      </c>
      <c r="G724">
        <v>0</v>
      </c>
      <c r="H724" s="6">
        <f t="shared" si="100"/>
        <v>1</v>
      </c>
      <c r="I724" s="6">
        <f t="shared" si="101"/>
        <v>-1</v>
      </c>
      <c r="J724" s="6">
        <f t="shared" si="102"/>
        <v>5473.0499673333334</v>
      </c>
      <c r="K724" s="6">
        <f t="shared" si="107"/>
        <v>1</v>
      </c>
      <c r="L724" s="6">
        <f t="shared" si="103"/>
        <v>1</v>
      </c>
      <c r="M724" s="7">
        <v>1</v>
      </c>
      <c r="N724" s="24">
        <f t="shared" si="104"/>
        <v>0.64330465709542384</v>
      </c>
      <c r="O724" s="25">
        <f t="shared" si="105"/>
        <v>0.65550010034195627</v>
      </c>
      <c r="P724" s="26">
        <f t="shared" si="106"/>
        <v>1</v>
      </c>
    </row>
    <row r="725" spans="1:16" x14ac:dyDescent="0.3">
      <c r="A725" s="1">
        <v>40417</v>
      </c>
      <c r="B725" s="5">
        <f t="shared" si="99"/>
        <v>1</v>
      </c>
      <c r="C725">
        <v>5489.6000979999999</v>
      </c>
      <c r="D725">
        <v>5495.2001950000003</v>
      </c>
      <c r="E725">
        <v>5391.9501950000003</v>
      </c>
      <c r="F725">
        <v>5408.7001950000003</v>
      </c>
      <c r="G725">
        <v>0</v>
      </c>
      <c r="H725" s="6">
        <f t="shared" si="100"/>
        <v>0</v>
      </c>
      <c r="I725" s="6">
        <f t="shared" si="101"/>
        <v>-1</v>
      </c>
      <c r="J725" s="6">
        <f t="shared" si="102"/>
        <v>5431.9501950000003</v>
      </c>
      <c r="K725" s="6">
        <f t="shared" si="107"/>
        <v>1</v>
      </c>
      <c r="L725" s="6">
        <f t="shared" si="103"/>
        <v>1</v>
      </c>
      <c r="M725" s="7">
        <v>1</v>
      </c>
      <c r="N725" s="24">
        <f t="shared" si="104"/>
        <v>0.43596043758583736</v>
      </c>
      <c r="O725" s="25">
        <f t="shared" si="105"/>
        <v>0.60729606407187053</v>
      </c>
      <c r="P725" s="26">
        <f t="shared" si="106"/>
        <v>1</v>
      </c>
    </row>
    <row r="726" spans="1:16" x14ac:dyDescent="0.3">
      <c r="A726" s="1">
        <v>40420</v>
      </c>
      <c r="B726" s="5">
        <f t="shared" si="99"/>
        <v>1</v>
      </c>
      <c r="C726">
        <v>5408.8999020000001</v>
      </c>
      <c r="D726">
        <v>5469</v>
      </c>
      <c r="E726">
        <v>5390.3500979999999</v>
      </c>
      <c r="F726">
        <v>5415.4501950000003</v>
      </c>
      <c r="G726">
        <v>0</v>
      </c>
      <c r="H726" s="6">
        <f t="shared" si="100"/>
        <v>1</v>
      </c>
      <c r="I726" s="6">
        <f t="shared" si="101"/>
        <v>-1</v>
      </c>
      <c r="J726" s="6">
        <f t="shared" si="102"/>
        <v>5424.9334310000004</v>
      </c>
      <c r="K726" s="6">
        <f t="shared" si="107"/>
        <v>1</v>
      </c>
      <c r="L726" s="6">
        <f t="shared" si="103"/>
        <v>1</v>
      </c>
      <c r="M726" s="7">
        <v>0</v>
      </c>
      <c r="N726" s="24">
        <f t="shared" si="104"/>
        <v>0.63915164236660249</v>
      </c>
      <c r="O726" s="25">
        <f t="shared" si="105"/>
        <v>0.65456166303518171</v>
      </c>
      <c r="P726" s="26">
        <f t="shared" si="106"/>
        <v>1</v>
      </c>
    </row>
    <row r="727" spans="1:16" x14ac:dyDescent="0.3">
      <c r="A727" s="1">
        <v>40421</v>
      </c>
      <c r="B727" s="5">
        <f t="shared" si="99"/>
        <v>1</v>
      </c>
      <c r="C727">
        <v>5413.5498049999997</v>
      </c>
      <c r="D727">
        <v>5413.8999020000001</v>
      </c>
      <c r="E727">
        <v>5348.8999020000001</v>
      </c>
      <c r="F727">
        <v>5402.3999020000001</v>
      </c>
      <c r="G727">
        <v>0</v>
      </c>
      <c r="H727" s="6">
        <f t="shared" si="100"/>
        <v>0</v>
      </c>
      <c r="I727" s="6">
        <f t="shared" si="101"/>
        <v>-1</v>
      </c>
      <c r="J727" s="6">
        <f t="shared" si="102"/>
        <v>5388.3999020000001</v>
      </c>
      <c r="K727" s="6">
        <f t="shared" si="107"/>
        <v>1</v>
      </c>
      <c r="L727" s="6">
        <f t="shared" si="103"/>
        <v>1</v>
      </c>
      <c r="M727" s="7">
        <v>1</v>
      </c>
      <c r="N727" s="24">
        <f t="shared" si="104"/>
        <v>0.59534755628197178</v>
      </c>
      <c r="O727" s="25">
        <f t="shared" si="105"/>
        <v>0.64459118055405518</v>
      </c>
      <c r="P727" s="26">
        <f t="shared" si="106"/>
        <v>1</v>
      </c>
    </row>
    <row r="728" spans="1:16" x14ac:dyDescent="0.3">
      <c r="A728" s="1">
        <v>40422</v>
      </c>
      <c r="B728" s="5">
        <f t="shared" si="99"/>
        <v>1</v>
      </c>
      <c r="C728">
        <v>5403.0498049999997</v>
      </c>
      <c r="D728">
        <v>5478.6000979999999</v>
      </c>
      <c r="E728">
        <v>5403.0498049999997</v>
      </c>
      <c r="F728">
        <v>5471.8500979999999</v>
      </c>
      <c r="G728">
        <v>0</v>
      </c>
      <c r="H728" s="6">
        <f t="shared" si="100"/>
        <v>1</v>
      </c>
      <c r="I728" s="6">
        <f t="shared" si="101"/>
        <v>1</v>
      </c>
      <c r="J728" s="6">
        <f t="shared" si="102"/>
        <v>5451.1666670000004</v>
      </c>
      <c r="K728" s="6">
        <f t="shared" si="107"/>
        <v>0</v>
      </c>
      <c r="L728" s="6">
        <f t="shared" si="103"/>
        <v>1</v>
      </c>
      <c r="M728" s="7">
        <v>0</v>
      </c>
      <c r="N728" s="24">
        <f t="shared" si="104"/>
        <v>0.79378009581246711</v>
      </c>
      <c r="O728" s="25">
        <f t="shared" si="105"/>
        <v>0.68864241360324852</v>
      </c>
      <c r="P728" s="26">
        <f t="shared" si="106"/>
        <v>1</v>
      </c>
    </row>
    <row r="729" spans="1:16" x14ac:dyDescent="0.3">
      <c r="A729" s="1">
        <v>40423</v>
      </c>
      <c r="B729" s="5">
        <f t="shared" si="99"/>
        <v>1</v>
      </c>
      <c r="C729">
        <v>5471.8999020000001</v>
      </c>
      <c r="D729">
        <v>5513.9501950000003</v>
      </c>
      <c r="E729">
        <v>5471.8500979999999</v>
      </c>
      <c r="F729">
        <v>5486.1499020000001</v>
      </c>
      <c r="G729">
        <v>0</v>
      </c>
      <c r="H729" s="6">
        <f t="shared" si="100"/>
        <v>1</v>
      </c>
      <c r="I729" s="6">
        <f t="shared" si="101"/>
        <v>-1</v>
      </c>
      <c r="J729" s="6">
        <f t="shared" si="102"/>
        <v>5490.6500650000007</v>
      </c>
      <c r="K729" s="6">
        <f t="shared" si="107"/>
        <v>0</v>
      </c>
      <c r="L729" s="6">
        <f t="shared" si="103"/>
        <v>1</v>
      </c>
      <c r="M729" s="7">
        <v>1</v>
      </c>
      <c r="N729" s="24">
        <f t="shared" si="104"/>
        <v>0.64206198284967175</v>
      </c>
      <c r="O729" s="25">
        <f t="shared" si="105"/>
        <v>0.6552194257929288</v>
      </c>
      <c r="P729" s="26">
        <f t="shared" si="106"/>
        <v>1</v>
      </c>
    </row>
    <row r="730" spans="1:16" x14ac:dyDescent="0.3">
      <c r="A730" s="1">
        <v>40424</v>
      </c>
      <c r="B730" s="5">
        <f t="shared" si="99"/>
        <v>1</v>
      </c>
      <c r="C730">
        <v>5486.2998049999997</v>
      </c>
      <c r="D730">
        <v>5510.3999020000001</v>
      </c>
      <c r="E730">
        <v>5473.6499020000001</v>
      </c>
      <c r="F730">
        <v>5479.3999020000001</v>
      </c>
      <c r="G730">
        <v>0</v>
      </c>
      <c r="H730" s="6">
        <f t="shared" si="100"/>
        <v>0</v>
      </c>
      <c r="I730" s="6">
        <f t="shared" si="101"/>
        <v>-1</v>
      </c>
      <c r="J730" s="6">
        <f t="shared" si="102"/>
        <v>5487.8165686666662</v>
      </c>
      <c r="K730" s="6">
        <f t="shared" si="107"/>
        <v>1</v>
      </c>
      <c r="L730" s="6">
        <f t="shared" si="103"/>
        <v>1</v>
      </c>
      <c r="M730" s="7">
        <v>1</v>
      </c>
      <c r="N730" s="24">
        <f t="shared" si="104"/>
        <v>0.58789494663964692</v>
      </c>
      <c r="O730" s="25">
        <f t="shared" si="105"/>
        <v>0.6428820030755642</v>
      </c>
      <c r="P730" s="26">
        <f t="shared" si="106"/>
        <v>1</v>
      </c>
    </row>
    <row r="731" spans="1:16" x14ac:dyDescent="0.3">
      <c r="A731" s="1">
        <v>40427</v>
      </c>
      <c r="B731" s="5">
        <f t="shared" si="99"/>
        <v>1</v>
      </c>
      <c r="C731">
        <v>5479.5498049999997</v>
      </c>
      <c r="D731">
        <v>5589.3999020000001</v>
      </c>
      <c r="E731">
        <v>5479.5498049999997</v>
      </c>
      <c r="F731">
        <v>5576.9501950000003</v>
      </c>
      <c r="G731">
        <v>0</v>
      </c>
      <c r="H731" s="6">
        <f t="shared" si="100"/>
        <v>1</v>
      </c>
      <c r="I731" s="6">
        <f t="shared" si="101"/>
        <v>1</v>
      </c>
      <c r="J731" s="6">
        <f t="shared" si="102"/>
        <v>5548.6333006666673</v>
      </c>
      <c r="K731" s="6">
        <f t="shared" si="107"/>
        <v>0</v>
      </c>
      <c r="L731" s="6">
        <f t="shared" si="103"/>
        <v>1</v>
      </c>
      <c r="M731" s="7">
        <v>1</v>
      </c>
      <c r="N731" s="24">
        <f t="shared" si="104"/>
        <v>0.87844684636787906</v>
      </c>
      <c r="O731" s="25">
        <f t="shared" si="105"/>
        <v>0.70650026614597539</v>
      </c>
      <c r="P731" s="26">
        <f t="shared" si="106"/>
        <v>1</v>
      </c>
    </row>
    <row r="732" spans="1:16" x14ac:dyDescent="0.3">
      <c r="A732" s="1">
        <v>40428</v>
      </c>
      <c r="B732" s="5">
        <f t="shared" si="99"/>
        <v>1</v>
      </c>
      <c r="C732">
        <v>5575.8999020000001</v>
      </c>
      <c r="D732">
        <v>5625.5</v>
      </c>
      <c r="E732">
        <v>5571.6499020000001</v>
      </c>
      <c r="F732">
        <v>5604</v>
      </c>
      <c r="G732">
        <v>0</v>
      </c>
      <c r="H732" s="6">
        <f t="shared" si="100"/>
        <v>1</v>
      </c>
      <c r="I732" s="6">
        <f t="shared" si="101"/>
        <v>-1</v>
      </c>
      <c r="J732" s="6">
        <f t="shared" si="102"/>
        <v>5600.3833006666673</v>
      </c>
      <c r="K732" s="6">
        <f t="shared" si="107"/>
        <v>0</v>
      </c>
      <c r="L732" s="6">
        <f t="shared" si="103"/>
        <v>1</v>
      </c>
      <c r="M732" s="7">
        <v>1</v>
      </c>
      <c r="N732" s="24">
        <f t="shared" si="104"/>
        <v>0.68119117247491079</v>
      </c>
      <c r="O732" s="25">
        <f t="shared" si="105"/>
        <v>0.66400450288457824</v>
      </c>
      <c r="P732" s="26">
        <f t="shared" si="106"/>
        <v>1</v>
      </c>
    </row>
    <row r="733" spans="1:16" x14ac:dyDescent="0.3">
      <c r="A733" s="1">
        <v>40429</v>
      </c>
      <c r="B733" s="5">
        <f t="shared" si="99"/>
        <v>1</v>
      </c>
      <c r="C733">
        <v>5604.25</v>
      </c>
      <c r="D733">
        <v>5625.2998049999997</v>
      </c>
      <c r="E733">
        <v>5567.75</v>
      </c>
      <c r="F733">
        <v>5607.8500979999999</v>
      </c>
      <c r="G733">
        <v>0</v>
      </c>
      <c r="H733" s="6">
        <f t="shared" si="100"/>
        <v>1</v>
      </c>
      <c r="I733" s="6">
        <f t="shared" si="101"/>
        <v>-1</v>
      </c>
      <c r="J733" s="6">
        <f t="shared" si="102"/>
        <v>5600.2999676666659</v>
      </c>
      <c r="K733" s="6">
        <f t="shared" si="107"/>
        <v>1</v>
      </c>
      <c r="L733" s="6">
        <f t="shared" si="103"/>
        <v>1</v>
      </c>
      <c r="M733" s="7">
        <v>0</v>
      </c>
      <c r="N733" s="24">
        <f t="shared" si="104"/>
        <v>0.62440493132672426</v>
      </c>
      <c r="O733" s="25">
        <f t="shared" si="105"/>
        <v>0.6512197173382186</v>
      </c>
      <c r="P733" s="26">
        <f t="shared" si="106"/>
        <v>1</v>
      </c>
    </row>
    <row r="734" spans="1:16" x14ac:dyDescent="0.3">
      <c r="A734" s="1">
        <v>40430</v>
      </c>
      <c r="B734" s="5">
        <f t="shared" si="99"/>
        <v>1</v>
      </c>
      <c r="C734">
        <v>5608.2998049999997</v>
      </c>
      <c r="D734">
        <v>5647.4501950000003</v>
      </c>
      <c r="E734">
        <v>5608.1000979999999</v>
      </c>
      <c r="F734">
        <v>5640.0498049999997</v>
      </c>
      <c r="G734">
        <v>0</v>
      </c>
      <c r="H734" s="6">
        <f t="shared" si="100"/>
        <v>1</v>
      </c>
      <c r="I734" s="6">
        <f t="shared" si="101"/>
        <v>-1</v>
      </c>
      <c r="J734" s="6">
        <f t="shared" si="102"/>
        <v>5631.8666993333327</v>
      </c>
      <c r="K734" s="6">
        <f t="shared" si="107"/>
        <v>0</v>
      </c>
      <c r="L734" s="6">
        <f t="shared" si="103"/>
        <v>1</v>
      </c>
      <c r="M734" s="7">
        <v>1</v>
      </c>
      <c r="N734" s="24">
        <f t="shared" si="104"/>
        <v>0.68423646237855162</v>
      </c>
      <c r="O734" s="25">
        <f t="shared" si="105"/>
        <v>0.66468357506398879</v>
      </c>
      <c r="P734" s="26">
        <f t="shared" si="106"/>
        <v>1</v>
      </c>
    </row>
    <row r="735" spans="1:16" x14ac:dyDescent="0.3">
      <c r="A735" s="1">
        <v>40434</v>
      </c>
      <c r="B735" s="5">
        <f t="shared" si="99"/>
        <v>1</v>
      </c>
      <c r="C735">
        <v>5639.2001950000003</v>
      </c>
      <c r="D735">
        <v>5770.6000979999999</v>
      </c>
      <c r="E735">
        <v>5639.2001950000003</v>
      </c>
      <c r="F735">
        <v>5760</v>
      </c>
      <c r="G735">
        <v>0</v>
      </c>
      <c r="H735" s="6">
        <f t="shared" si="100"/>
        <v>1</v>
      </c>
      <c r="I735" s="6">
        <f t="shared" si="101"/>
        <v>1</v>
      </c>
      <c r="J735" s="6">
        <f t="shared" si="102"/>
        <v>5723.2667643333334</v>
      </c>
      <c r="K735" s="6">
        <f t="shared" si="107"/>
        <v>0</v>
      </c>
      <c r="L735" s="6">
        <f t="shared" si="103"/>
        <v>1</v>
      </c>
      <c r="M735" s="7">
        <v>0</v>
      </c>
      <c r="N735" s="24">
        <f t="shared" si="104"/>
        <v>0.94436998517540605</v>
      </c>
      <c r="O735" s="25">
        <f t="shared" si="105"/>
        <v>0.71998152829672124</v>
      </c>
      <c r="P735" s="26">
        <f t="shared" si="106"/>
        <v>1</v>
      </c>
    </row>
    <row r="736" spans="1:16" x14ac:dyDescent="0.3">
      <c r="A736" s="1">
        <v>40435</v>
      </c>
      <c r="B736" s="5">
        <f t="shared" si="99"/>
        <v>1</v>
      </c>
      <c r="C736">
        <v>5760.2998049999997</v>
      </c>
      <c r="D736">
        <v>5838.4501950000003</v>
      </c>
      <c r="E736">
        <v>5760.2998049999997</v>
      </c>
      <c r="F736">
        <v>5795.5498049999997</v>
      </c>
      <c r="G736">
        <v>0</v>
      </c>
      <c r="H736" s="6">
        <f t="shared" si="100"/>
        <v>1</v>
      </c>
      <c r="I736" s="6">
        <f t="shared" si="101"/>
        <v>1</v>
      </c>
      <c r="J736" s="6">
        <f t="shared" si="102"/>
        <v>5798.0999349999993</v>
      </c>
      <c r="K736" s="6">
        <f t="shared" si="107"/>
        <v>0</v>
      </c>
      <c r="L736" s="6">
        <f t="shared" si="103"/>
        <v>1</v>
      </c>
      <c r="M736" s="7">
        <v>1</v>
      </c>
      <c r="N736" s="24">
        <f t="shared" si="104"/>
        <v>0.70600449476927973</v>
      </c>
      <c r="O736" s="25">
        <f t="shared" si="105"/>
        <v>0.66951769889052504</v>
      </c>
      <c r="P736" s="26">
        <f t="shared" si="106"/>
        <v>1</v>
      </c>
    </row>
    <row r="737" spans="1:16" x14ac:dyDescent="0.3">
      <c r="A737" s="1">
        <v>40436</v>
      </c>
      <c r="B737" s="5">
        <f t="shared" si="99"/>
        <v>1</v>
      </c>
      <c r="C737">
        <v>5795.25</v>
      </c>
      <c r="D737">
        <v>5869.4501950000003</v>
      </c>
      <c r="E737">
        <v>5792.2001950000003</v>
      </c>
      <c r="F737">
        <v>5860.9501950000003</v>
      </c>
      <c r="G737">
        <v>0</v>
      </c>
      <c r="H737" s="6">
        <f t="shared" si="100"/>
        <v>1</v>
      </c>
      <c r="I737" s="6">
        <f t="shared" si="101"/>
        <v>-1</v>
      </c>
      <c r="J737" s="6">
        <f t="shared" si="102"/>
        <v>5840.8668616666664</v>
      </c>
      <c r="K737" s="6">
        <f t="shared" si="107"/>
        <v>0</v>
      </c>
      <c r="L737" s="6">
        <f t="shared" si="103"/>
        <v>1</v>
      </c>
      <c r="M737" s="7">
        <v>0</v>
      </c>
      <c r="N737" s="24">
        <f t="shared" si="104"/>
        <v>0.78316015910447578</v>
      </c>
      <c r="O737" s="25">
        <f t="shared" si="105"/>
        <v>0.68636080059910609</v>
      </c>
      <c r="P737" s="26">
        <f t="shared" si="106"/>
        <v>1</v>
      </c>
    </row>
    <row r="738" spans="1:16" x14ac:dyDescent="0.3">
      <c r="A738" s="1">
        <v>40437</v>
      </c>
      <c r="B738" s="5">
        <f t="shared" si="99"/>
        <v>0</v>
      </c>
      <c r="C738">
        <v>5861.1000979999999</v>
      </c>
      <c r="D738">
        <v>5901.6499020000001</v>
      </c>
      <c r="E738">
        <v>5815.7998049999997</v>
      </c>
      <c r="F738">
        <v>5828.7001950000003</v>
      </c>
      <c r="G738">
        <v>0</v>
      </c>
      <c r="H738" s="6">
        <f t="shared" si="100"/>
        <v>0</v>
      </c>
      <c r="I738" s="6">
        <f t="shared" si="101"/>
        <v>-1</v>
      </c>
      <c r="J738" s="6">
        <f t="shared" si="102"/>
        <v>5848.7166340000003</v>
      </c>
      <c r="K738" s="6">
        <f t="shared" si="107"/>
        <v>0</v>
      </c>
      <c r="L738" s="6">
        <f t="shared" si="103"/>
        <v>1</v>
      </c>
      <c r="M738" s="7">
        <v>0</v>
      </c>
      <c r="N738" s="24">
        <f t="shared" si="104"/>
        <v>0.54208596399482001</v>
      </c>
      <c r="O738" s="25">
        <f t="shared" si="105"/>
        <v>0.63229753256416543</v>
      </c>
      <c r="P738" s="26">
        <f t="shared" si="106"/>
        <v>1</v>
      </c>
    </row>
    <row r="739" spans="1:16" x14ac:dyDescent="0.3">
      <c r="A739" s="1">
        <v>40438</v>
      </c>
      <c r="B739" s="5">
        <f t="shared" si="99"/>
        <v>1</v>
      </c>
      <c r="C739">
        <v>5828.7001950000003</v>
      </c>
      <c r="D739">
        <v>5898.3999020000001</v>
      </c>
      <c r="E739">
        <v>5828.7001950000003</v>
      </c>
      <c r="F739">
        <v>5884.9501950000003</v>
      </c>
      <c r="G739">
        <v>0</v>
      </c>
      <c r="H739" s="6">
        <f t="shared" si="100"/>
        <v>1</v>
      </c>
      <c r="I739" s="6">
        <f t="shared" si="101"/>
        <v>1</v>
      </c>
      <c r="J739" s="6">
        <f t="shared" si="102"/>
        <v>5870.6834306666669</v>
      </c>
      <c r="K739" s="6">
        <f t="shared" si="107"/>
        <v>0</v>
      </c>
      <c r="L739" s="6">
        <f t="shared" si="103"/>
        <v>1</v>
      </c>
      <c r="M739" s="7">
        <v>0</v>
      </c>
      <c r="N739" s="24">
        <f t="shared" si="104"/>
        <v>0.75560184115664686</v>
      </c>
      <c r="O739" s="25">
        <f t="shared" si="105"/>
        <v>0.68039808519544354</v>
      </c>
      <c r="P739" s="26">
        <f t="shared" si="106"/>
        <v>1</v>
      </c>
    </row>
    <row r="740" spans="1:16" x14ac:dyDescent="0.3">
      <c r="A740" s="1">
        <v>40441</v>
      </c>
      <c r="B740" s="5">
        <f t="shared" si="99"/>
        <v>1</v>
      </c>
      <c r="C740">
        <v>5885.0498049999997</v>
      </c>
      <c r="D740">
        <v>5989.5</v>
      </c>
      <c r="E740">
        <v>5885.0498049999997</v>
      </c>
      <c r="F740">
        <v>5980.4501950000003</v>
      </c>
      <c r="G740">
        <v>0</v>
      </c>
      <c r="H740" s="6">
        <f t="shared" si="100"/>
        <v>1</v>
      </c>
      <c r="I740" s="6">
        <f t="shared" si="101"/>
        <v>1</v>
      </c>
      <c r="J740" s="6">
        <f t="shared" si="102"/>
        <v>5951.666666666667</v>
      </c>
      <c r="K740" s="6">
        <f t="shared" si="107"/>
        <v>0</v>
      </c>
      <c r="L740" s="6">
        <f t="shared" si="103"/>
        <v>1</v>
      </c>
      <c r="M740" s="7">
        <v>1</v>
      </c>
      <c r="N740" s="24">
        <f t="shared" si="104"/>
        <v>0.86745066902006573</v>
      </c>
      <c r="O740" s="25">
        <f t="shared" si="105"/>
        <v>0.70421495850965965</v>
      </c>
      <c r="P740" s="26">
        <f t="shared" si="106"/>
        <v>1</v>
      </c>
    </row>
    <row r="741" spans="1:16" x14ac:dyDescent="0.3">
      <c r="A741" s="1">
        <v>40442</v>
      </c>
      <c r="B741" s="5">
        <f t="shared" si="99"/>
        <v>1</v>
      </c>
      <c r="C741">
        <v>5980.5</v>
      </c>
      <c r="D741">
        <v>6032.7998049999997</v>
      </c>
      <c r="E741">
        <v>5961.8500979999999</v>
      </c>
      <c r="F741">
        <v>6009.0498049999997</v>
      </c>
      <c r="G741">
        <v>0</v>
      </c>
      <c r="H741" s="6">
        <f t="shared" si="100"/>
        <v>1</v>
      </c>
      <c r="I741" s="6">
        <f t="shared" si="101"/>
        <v>-1</v>
      </c>
      <c r="J741" s="6">
        <f t="shared" si="102"/>
        <v>6001.233236</v>
      </c>
      <c r="K741" s="6">
        <f t="shared" si="107"/>
        <v>0</v>
      </c>
      <c r="L741" s="6">
        <f t="shared" si="103"/>
        <v>1</v>
      </c>
      <c r="M741" s="7">
        <v>0</v>
      </c>
      <c r="N741" s="24">
        <f t="shared" si="104"/>
        <v>0.68672601619253359</v>
      </c>
      <c r="O741" s="25">
        <f t="shared" si="105"/>
        <v>0.66523821744188005</v>
      </c>
      <c r="P741" s="26">
        <f t="shared" si="106"/>
        <v>1</v>
      </c>
    </row>
    <row r="742" spans="1:16" x14ac:dyDescent="0.3">
      <c r="A742" s="1">
        <v>40443</v>
      </c>
      <c r="B742" s="5">
        <f t="shared" si="99"/>
        <v>0</v>
      </c>
      <c r="C742">
        <v>6008.3999020000001</v>
      </c>
      <c r="D742">
        <v>6037.3999020000001</v>
      </c>
      <c r="E742">
        <v>5946.4501950000003</v>
      </c>
      <c r="F742">
        <v>5991</v>
      </c>
      <c r="G742">
        <v>0</v>
      </c>
      <c r="H742" s="6">
        <f t="shared" si="100"/>
        <v>0</v>
      </c>
      <c r="I742" s="6">
        <f t="shared" si="101"/>
        <v>-1</v>
      </c>
      <c r="J742" s="6">
        <f t="shared" si="102"/>
        <v>5991.6166990000011</v>
      </c>
      <c r="K742" s="6">
        <f t="shared" si="107"/>
        <v>1</v>
      </c>
      <c r="L742" s="6">
        <f t="shared" si="103"/>
        <v>1</v>
      </c>
      <c r="M742" s="7">
        <v>0</v>
      </c>
      <c r="N742" s="24">
        <f t="shared" si="104"/>
        <v>0.58295751734084245</v>
      </c>
      <c r="O742" s="25">
        <f t="shared" si="105"/>
        <v>0.64174764673765661</v>
      </c>
      <c r="P742" s="26">
        <f t="shared" si="106"/>
        <v>1</v>
      </c>
    </row>
    <row r="743" spans="1:16" x14ac:dyDescent="0.3">
      <c r="A743" s="1">
        <v>40444</v>
      </c>
      <c r="B743" s="5">
        <f t="shared" si="99"/>
        <v>0</v>
      </c>
      <c r="C743">
        <v>5991.0498049999997</v>
      </c>
      <c r="D743">
        <v>6006.7998049999997</v>
      </c>
      <c r="E743">
        <v>5932.3999020000001</v>
      </c>
      <c r="F743">
        <v>5959.5498049999997</v>
      </c>
      <c r="G743">
        <v>0</v>
      </c>
      <c r="H743" s="6">
        <f t="shared" si="100"/>
        <v>0</v>
      </c>
      <c r="I743" s="6">
        <f t="shared" si="101"/>
        <v>-1</v>
      </c>
      <c r="J743" s="6">
        <f t="shared" si="102"/>
        <v>5966.2498373333328</v>
      </c>
      <c r="K743" s="6">
        <f t="shared" si="107"/>
        <v>1</v>
      </c>
      <c r="L743" s="6">
        <f t="shared" si="103"/>
        <v>1</v>
      </c>
      <c r="M743" s="7">
        <v>0</v>
      </c>
      <c r="N743" s="24">
        <f t="shared" si="104"/>
        <v>0.5407026256773636</v>
      </c>
      <c r="O743" s="25">
        <f t="shared" si="105"/>
        <v>0.63197585123306466</v>
      </c>
      <c r="P743" s="26">
        <f t="shared" si="106"/>
        <v>1</v>
      </c>
    </row>
    <row r="744" spans="1:16" x14ac:dyDescent="0.3">
      <c r="A744" s="1">
        <v>40445</v>
      </c>
      <c r="B744" s="5">
        <f t="shared" si="99"/>
        <v>1</v>
      </c>
      <c r="C744">
        <v>5959.4501950000003</v>
      </c>
      <c r="D744">
        <v>6029.1000979999999</v>
      </c>
      <c r="E744">
        <v>5951.2001950000003</v>
      </c>
      <c r="F744">
        <v>6018.2998049999997</v>
      </c>
      <c r="G744">
        <v>0</v>
      </c>
      <c r="H744" s="6">
        <f t="shared" si="100"/>
        <v>1</v>
      </c>
      <c r="I744" s="6">
        <f t="shared" si="101"/>
        <v>-1</v>
      </c>
      <c r="J744" s="6">
        <f t="shared" si="102"/>
        <v>5999.5333659999997</v>
      </c>
      <c r="K744" s="6">
        <f t="shared" si="107"/>
        <v>0</v>
      </c>
      <c r="L744" s="6">
        <f t="shared" si="103"/>
        <v>1</v>
      </c>
      <c r="M744" s="7">
        <v>1</v>
      </c>
      <c r="N744" s="24">
        <f t="shared" si="104"/>
        <v>0.76511059739234699</v>
      </c>
      <c r="O744" s="25">
        <f t="shared" si="105"/>
        <v>0.68246226996332471</v>
      </c>
      <c r="P744" s="26">
        <f t="shared" si="106"/>
        <v>1</v>
      </c>
    </row>
    <row r="745" spans="1:16" x14ac:dyDescent="0.3">
      <c r="A745" s="1">
        <v>40448</v>
      </c>
      <c r="B745" s="5">
        <f t="shared" si="99"/>
        <v>1</v>
      </c>
      <c r="C745">
        <v>6018.2998049999997</v>
      </c>
      <c r="D745">
        <v>6073.5</v>
      </c>
      <c r="E745">
        <v>6018.2998049999997</v>
      </c>
      <c r="F745">
        <v>6035.6499020000001</v>
      </c>
      <c r="G745">
        <v>0</v>
      </c>
      <c r="H745" s="6">
        <f t="shared" si="100"/>
        <v>1</v>
      </c>
      <c r="I745" s="6">
        <f t="shared" si="101"/>
        <v>1</v>
      </c>
      <c r="J745" s="6">
        <f t="shared" si="102"/>
        <v>6042.4832356666666</v>
      </c>
      <c r="K745" s="6">
        <f t="shared" si="107"/>
        <v>0</v>
      </c>
      <c r="L745" s="6">
        <f t="shared" si="103"/>
        <v>1</v>
      </c>
      <c r="M745" s="7">
        <v>0</v>
      </c>
      <c r="N745" s="24">
        <f t="shared" si="104"/>
        <v>0.64951374933351669</v>
      </c>
      <c r="O745" s="25">
        <f t="shared" si="105"/>
        <v>0.6569008788329016</v>
      </c>
      <c r="P745" s="26">
        <f t="shared" si="106"/>
        <v>1</v>
      </c>
    </row>
    <row r="746" spans="1:16" x14ac:dyDescent="0.3">
      <c r="A746" s="1">
        <v>40449</v>
      </c>
      <c r="B746" s="5">
        <f t="shared" si="99"/>
        <v>1</v>
      </c>
      <c r="C746">
        <v>6036.0498049999997</v>
      </c>
      <c r="D746">
        <v>6049.7998049999997</v>
      </c>
      <c r="E746">
        <v>5991.2998049999997</v>
      </c>
      <c r="F746">
        <v>6029.5</v>
      </c>
      <c r="G746">
        <v>0</v>
      </c>
      <c r="H746" s="6">
        <f t="shared" si="100"/>
        <v>0</v>
      </c>
      <c r="I746" s="6">
        <f t="shared" si="101"/>
        <v>-1</v>
      </c>
      <c r="J746" s="6">
        <f t="shared" si="102"/>
        <v>6023.5332033333325</v>
      </c>
      <c r="K746" s="6">
        <f t="shared" si="107"/>
        <v>1</v>
      </c>
      <c r="L746" s="6">
        <f t="shared" si="103"/>
        <v>1</v>
      </c>
      <c r="M746" s="7">
        <v>1</v>
      </c>
      <c r="N746" s="24">
        <f t="shared" si="104"/>
        <v>0.5959131813617925</v>
      </c>
      <c r="O746" s="25">
        <f t="shared" si="105"/>
        <v>0.64472075092105763</v>
      </c>
      <c r="P746" s="26">
        <f t="shared" si="106"/>
        <v>1</v>
      </c>
    </row>
    <row r="747" spans="1:16" x14ac:dyDescent="0.3">
      <c r="A747" s="1">
        <v>40450</v>
      </c>
      <c r="B747" s="5">
        <f t="shared" si="99"/>
        <v>1</v>
      </c>
      <c r="C747">
        <v>6029.1499020000001</v>
      </c>
      <c r="D747">
        <v>6071.5498049999997</v>
      </c>
      <c r="E747">
        <v>5979.6499020000001</v>
      </c>
      <c r="F747">
        <v>5991.2998049999997</v>
      </c>
      <c r="G747">
        <v>0</v>
      </c>
      <c r="H747" s="6">
        <f t="shared" si="100"/>
        <v>0</v>
      </c>
      <c r="I747" s="6">
        <f t="shared" si="101"/>
        <v>-1</v>
      </c>
      <c r="J747" s="6">
        <f t="shared" si="102"/>
        <v>6014.1665039999998</v>
      </c>
      <c r="K747" s="6">
        <f t="shared" si="107"/>
        <v>1</v>
      </c>
      <c r="L747" s="6">
        <f t="shared" si="103"/>
        <v>1</v>
      </c>
      <c r="M747" s="7">
        <v>1</v>
      </c>
      <c r="N747" s="24">
        <f t="shared" si="104"/>
        <v>0.52942187716703859</v>
      </c>
      <c r="O747" s="25">
        <f t="shared" si="105"/>
        <v>0.6293482639044643</v>
      </c>
      <c r="P747" s="26">
        <f t="shared" si="106"/>
        <v>1</v>
      </c>
    </row>
    <row r="748" spans="1:16" x14ac:dyDescent="0.3">
      <c r="A748" s="1">
        <v>40451</v>
      </c>
      <c r="B748" s="5">
        <f t="shared" si="99"/>
        <v>1</v>
      </c>
      <c r="C748">
        <v>5991.3500979999999</v>
      </c>
      <c r="D748">
        <v>6048.4501950000003</v>
      </c>
      <c r="E748">
        <v>5963.6000979999999</v>
      </c>
      <c r="F748">
        <v>6029.9501950000003</v>
      </c>
      <c r="G748">
        <v>0</v>
      </c>
      <c r="H748" s="6">
        <f t="shared" si="100"/>
        <v>1</v>
      </c>
      <c r="I748" s="6">
        <f t="shared" si="101"/>
        <v>-1</v>
      </c>
      <c r="J748" s="6">
        <f t="shared" si="102"/>
        <v>6014.0001626666672</v>
      </c>
      <c r="K748" s="6">
        <f t="shared" si="107"/>
        <v>1</v>
      </c>
      <c r="L748" s="6">
        <f t="shared" si="103"/>
        <v>1</v>
      </c>
      <c r="M748" s="7">
        <v>0</v>
      </c>
      <c r="N748" s="24">
        <f t="shared" si="104"/>
        <v>0.71855899687387381</v>
      </c>
      <c r="O748" s="25">
        <f t="shared" si="105"/>
        <v>0.67228961946460897</v>
      </c>
      <c r="P748" s="26">
        <f t="shared" si="106"/>
        <v>1</v>
      </c>
    </row>
    <row r="749" spans="1:16" x14ac:dyDescent="0.3">
      <c r="A749" s="1">
        <v>40452</v>
      </c>
      <c r="B749" s="5">
        <f t="shared" si="99"/>
        <v>1</v>
      </c>
      <c r="C749">
        <v>6030.2998049999997</v>
      </c>
      <c r="D749">
        <v>6153.1000979999999</v>
      </c>
      <c r="E749">
        <v>6030.2998049999997</v>
      </c>
      <c r="F749">
        <v>6143.3999020000001</v>
      </c>
      <c r="G749">
        <v>0</v>
      </c>
      <c r="H749" s="6">
        <f t="shared" si="100"/>
        <v>1</v>
      </c>
      <c r="I749" s="6">
        <f t="shared" si="101"/>
        <v>1</v>
      </c>
      <c r="J749" s="6">
        <f t="shared" si="102"/>
        <v>6108.9332683333332</v>
      </c>
      <c r="K749" s="6">
        <f t="shared" si="107"/>
        <v>0</v>
      </c>
      <c r="L749" s="6">
        <f t="shared" si="103"/>
        <v>1</v>
      </c>
      <c r="M749" s="7">
        <v>0</v>
      </c>
      <c r="N749" s="24">
        <f t="shared" si="104"/>
        <v>0.91783847892540027</v>
      </c>
      <c r="O749" s="25">
        <f t="shared" si="105"/>
        <v>0.71460147624219528</v>
      </c>
      <c r="P749" s="26">
        <f t="shared" si="106"/>
        <v>1</v>
      </c>
    </row>
    <row r="750" spans="1:16" x14ac:dyDescent="0.3">
      <c r="A750" s="1">
        <v>40455</v>
      </c>
      <c r="B750" s="5">
        <f t="shared" si="99"/>
        <v>1</v>
      </c>
      <c r="C750">
        <v>6144.7001950000003</v>
      </c>
      <c r="D750">
        <v>6222.1000979999999</v>
      </c>
      <c r="E750">
        <v>6144.7001950000003</v>
      </c>
      <c r="F750">
        <v>6159.4501950000003</v>
      </c>
      <c r="G750">
        <v>0</v>
      </c>
      <c r="H750" s="6">
        <f t="shared" si="100"/>
        <v>1</v>
      </c>
      <c r="I750" s="6">
        <f t="shared" si="101"/>
        <v>1</v>
      </c>
      <c r="J750" s="6">
        <f t="shared" si="102"/>
        <v>6175.4168293333341</v>
      </c>
      <c r="K750" s="6">
        <f t="shared" si="107"/>
        <v>0</v>
      </c>
      <c r="L750" s="6">
        <f t="shared" si="103"/>
        <v>1</v>
      </c>
      <c r="M750" s="7">
        <v>1</v>
      </c>
      <c r="N750" s="24">
        <f t="shared" si="104"/>
        <v>0.64990275256299224</v>
      </c>
      <c r="O750" s="25">
        <f t="shared" si="105"/>
        <v>0.65698854785122007</v>
      </c>
      <c r="P750" s="26">
        <f t="shared" si="106"/>
        <v>1</v>
      </c>
    </row>
    <row r="751" spans="1:16" x14ac:dyDescent="0.3">
      <c r="A751" s="1">
        <v>40456</v>
      </c>
      <c r="B751" s="5">
        <f t="shared" si="99"/>
        <v>1</v>
      </c>
      <c r="C751">
        <v>6159.4501950000003</v>
      </c>
      <c r="D751">
        <v>6188.3500979999999</v>
      </c>
      <c r="E751">
        <v>6118.0498049999997</v>
      </c>
      <c r="F751">
        <v>6145.7998049999997</v>
      </c>
      <c r="G751">
        <v>0</v>
      </c>
      <c r="H751" s="6">
        <f t="shared" si="100"/>
        <v>0</v>
      </c>
      <c r="I751" s="6">
        <f t="shared" si="101"/>
        <v>-1</v>
      </c>
      <c r="J751" s="6">
        <f t="shared" si="102"/>
        <v>6150.733236</v>
      </c>
      <c r="K751" s="6">
        <f t="shared" si="107"/>
        <v>1</v>
      </c>
      <c r="L751" s="6">
        <f t="shared" si="103"/>
        <v>1</v>
      </c>
      <c r="M751" s="7">
        <v>1</v>
      </c>
      <c r="N751" s="24">
        <f t="shared" si="104"/>
        <v>0.58058295722226194</v>
      </c>
      <c r="O751" s="25">
        <f t="shared" si="105"/>
        <v>0.64120153375006939</v>
      </c>
      <c r="P751" s="26">
        <f t="shared" si="106"/>
        <v>1</v>
      </c>
    </row>
    <row r="752" spans="1:16" x14ac:dyDescent="0.3">
      <c r="A752" s="1">
        <v>40457</v>
      </c>
      <c r="B752" s="5">
        <f t="shared" si="99"/>
        <v>1</v>
      </c>
      <c r="C752">
        <v>6150.9501950000003</v>
      </c>
      <c r="D752">
        <v>6223.3999020000001</v>
      </c>
      <c r="E752">
        <v>6148.6000979999999</v>
      </c>
      <c r="F752">
        <v>6186.4501950000003</v>
      </c>
      <c r="G752">
        <v>0</v>
      </c>
      <c r="H752" s="6">
        <f t="shared" si="100"/>
        <v>1</v>
      </c>
      <c r="I752" s="6">
        <f t="shared" si="101"/>
        <v>-1</v>
      </c>
      <c r="J752" s="6">
        <f t="shared" si="102"/>
        <v>6186.1500650000007</v>
      </c>
      <c r="K752" s="6">
        <f t="shared" si="107"/>
        <v>0</v>
      </c>
      <c r="L752" s="6">
        <f t="shared" si="103"/>
        <v>1</v>
      </c>
      <c r="M752" s="7">
        <v>1</v>
      </c>
      <c r="N752" s="24">
        <f t="shared" si="104"/>
        <v>0.7019509169821897</v>
      </c>
      <c r="O752" s="25">
        <f t="shared" si="105"/>
        <v>0.66862017356098791</v>
      </c>
      <c r="P752" s="26">
        <f t="shared" si="106"/>
        <v>1</v>
      </c>
    </row>
    <row r="753" spans="1:16" x14ac:dyDescent="0.3">
      <c r="A753" s="1">
        <v>40458</v>
      </c>
      <c r="B753" s="5">
        <f t="shared" si="99"/>
        <v>1</v>
      </c>
      <c r="C753">
        <v>6186.8500979999999</v>
      </c>
      <c r="D753">
        <v>6199.4501950000003</v>
      </c>
      <c r="E753">
        <v>6107.5</v>
      </c>
      <c r="F753">
        <v>6120.2998049999997</v>
      </c>
      <c r="G753">
        <v>0</v>
      </c>
      <c r="H753" s="6">
        <f t="shared" si="100"/>
        <v>0</v>
      </c>
      <c r="I753" s="6">
        <f t="shared" si="101"/>
        <v>-1</v>
      </c>
      <c r="J753" s="6">
        <f t="shared" si="102"/>
        <v>6142.416666666667</v>
      </c>
      <c r="K753" s="6">
        <f t="shared" si="107"/>
        <v>1</v>
      </c>
      <c r="L753" s="6">
        <f t="shared" si="103"/>
        <v>1</v>
      </c>
      <c r="M753" s="7">
        <v>1</v>
      </c>
      <c r="N753" s="24">
        <f t="shared" si="104"/>
        <v>0.45903128130150594</v>
      </c>
      <c r="O753" s="25">
        <f t="shared" si="105"/>
        <v>0.61278434399374815</v>
      </c>
      <c r="P753" s="26">
        <f t="shared" si="106"/>
        <v>1</v>
      </c>
    </row>
    <row r="754" spans="1:16" x14ac:dyDescent="0.3">
      <c r="A754" s="1">
        <v>40459</v>
      </c>
      <c r="B754" s="5">
        <f t="shared" si="99"/>
        <v>1</v>
      </c>
      <c r="C754">
        <v>6121.3999020000001</v>
      </c>
      <c r="D754">
        <v>6148.6000979999999</v>
      </c>
      <c r="E754">
        <v>6067</v>
      </c>
      <c r="F754">
        <v>6103.4501950000003</v>
      </c>
      <c r="G754">
        <v>0</v>
      </c>
      <c r="H754" s="6">
        <f t="shared" si="100"/>
        <v>0</v>
      </c>
      <c r="I754" s="6">
        <f t="shared" si="101"/>
        <v>-1</v>
      </c>
      <c r="J754" s="6">
        <f t="shared" si="102"/>
        <v>6106.3500976666664</v>
      </c>
      <c r="K754" s="6">
        <f t="shared" si="107"/>
        <v>1</v>
      </c>
      <c r="L754" s="6">
        <f t="shared" si="103"/>
        <v>1</v>
      </c>
      <c r="M754" s="7">
        <v>1</v>
      </c>
      <c r="N754" s="24">
        <f t="shared" si="104"/>
        <v>0.57597781070356457</v>
      </c>
      <c r="O754" s="25">
        <f t="shared" si="105"/>
        <v>0.64014137644977909</v>
      </c>
      <c r="P754" s="26">
        <f t="shared" si="106"/>
        <v>1</v>
      </c>
    </row>
    <row r="755" spans="1:16" x14ac:dyDescent="0.3">
      <c r="A755" s="1">
        <v>40462</v>
      </c>
      <c r="B755" s="5">
        <f t="shared" si="99"/>
        <v>1</v>
      </c>
      <c r="C755">
        <v>6105.9501950000003</v>
      </c>
      <c r="D755">
        <v>6187.75</v>
      </c>
      <c r="E755">
        <v>6105.9501950000003</v>
      </c>
      <c r="F755">
        <v>6135.8500979999999</v>
      </c>
      <c r="G755">
        <v>0</v>
      </c>
      <c r="H755" s="6">
        <f t="shared" si="100"/>
        <v>1</v>
      </c>
      <c r="I755" s="6">
        <f t="shared" si="101"/>
        <v>1</v>
      </c>
      <c r="J755" s="6">
        <f t="shared" si="102"/>
        <v>6143.1834310000004</v>
      </c>
      <c r="K755" s="6">
        <f t="shared" si="107"/>
        <v>0</v>
      </c>
      <c r="L755" s="6">
        <f t="shared" si="103"/>
        <v>1</v>
      </c>
      <c r="M755" s="7">
        <v>1</v>
      </c>
      <c r="N755" s="24">
        <f t="shared" si="104"/>
        <v>0.69041940288961701</v>
      </c>
      <c r="O755" s="25">
        <f t="shared" si="105"/>
        <v>0.6660602185177884</v>
      </c>
      <c r="P755" s="26">
        <f t="shared" si="106"/>
        <v>1</v>
      </c>
    </row>
    <row r="756" spans="1:16" x14ac:dyDescent="0.3">
      <c r="A756" s="1">
        <v>40463</v>
      </c>
      <c r="B756" s="5">
        <f t="shared" si="99"/>
        <v>0</v>
      </c>
      <c r="C756">
        <v>6135.9501950000003</v>
      </c>
      <c r="D756">
        <v>6144.9501950000003</v>
      </c>
      <c r="E756">
        <v>6057.9501950000003</v>
      </c>
      <c r="F756">
        <v>6090.8999020000001</v>
      </c>
      <c r="G756">
        <v>0</v>
      </c>
      <c r="H756" s="6">
        <f t="shared" si="100"/>
        <v>0</v>
      </c>
      <c r="I756" s="6">
        <f t="shared" si="101"/>
        <v>-1</v>
      </c>
      <c r="J756" s="6">
        <f t="shared" si="102"/>
        <v>6097.9334306666669</v>
      </c>
      <c r="K756" s="6">
        <f t="shared" si="107"/>
        <v>1</v>
      </c>
      <c r="L756" s="6">
        <f t="shared" si="103"/>
        <v>1</v>
      </c>
      <c r="M756" s="7">
        <v>0</v>
      </c>
      <c r="N756" s="24">
        <f t="shared" si="104"/>
        <v>0.51216252991405919</v>
      </c>
      <c r="O756" s="25">
        <f t="shared" si="105"/>
        <v>0.62531328497771532</v>
      </c>
      <c r="P756" s="26">
        <f t="shared" si="106"/>
        <v>1</v>
      </c>
    </row>
    <row r="757" spans="1:16" x14ac:dyDescent="0.3">
      <c r="A757" s="1">
        <v>40464</v>
      </c>
      <c r="B757" s="5">
        <f t="shared" si="99"/>
        <v>1</v>
      </c>
      <c r="C757">
        <v>6091.4501950000003</v>
      </c>
      <c r="D757">
        <v>6240.25</v>
      </c>
      <c r="E757">
        <v>6089.75</v>
      </c>
      <c r="F757">
        <v>6233.8999020000001</v>
      </c>
      <c r="G757">
        <v>0</v>
      </c>
      <c r="H757" s="6">
        <f t="shared" si="100"/>
        <v>1</v>
      </c>
      <c r="I757" s="6">
        <f t="shared" si="101"/>
        <v>-1</v>
      </c>
      <c r="J757" s="6">
        <f t="shared" si="102"/>
        <v>6187.9666340000003</v>
      </c>
      <c r="K757" s="6">
        <f t="shared" si="107"/>
        <v>0</v>
      </c>
      <c r="L757" s="6">
        <f t="shared" si="103"/>
        <v>1</v>
      </c>
      <c r="M757" s="7">
        <v>1</v>
      </c>
      <c r="N757" s="24">
        <f t="shared" si="104"/>
        <v>1.0023473368350633</v>
      </c>
      <c r="O757" s="25">
        <f t="shared" si="105"/>
        <v>0.73151984267447234</v>
      </c>
      <c r="P757" s="26">
        <f t="shared" si="106"/>
        <v>1</v>
      </c>
    </row>
    <row r="758" spans="1:16" x14ac:dyDescent="0.3">
      <c r="A758" s="1">
        <v>40465</v>
      </c>
      <c r="B758" s="5">
        <f t="shared" si="99"/>
        <v>0</v>
      </c>
      <c r="C758">
        <v>6234.2998049999997</v>
      </c>
      <c r="D758">
        <v>6284.1000979999999</v>
      </c>
      <c r="E758">
        <v>6157.8999020000001</v>
      </c>
      <c r="F758">
        <v>6177.3500979999999</v>
      </c>
      <c r="G758">
        <v>0</v>
      </c>
      <c r="H758" s="6">
        <f t="shared" si="100"/>
        <v>0</v>
      </c>
      <c r="I758" s="6">
        <f t="shared" si="101"/>
        <v>-1</v>
      </c>
      <c r="J758" s="6">
        <f t="shared" si="102"/>
        <v>6206.4500326666666</v>
      </c>
      <c r="K758" s="6">
        <f t="shared" si="107"/>
        <v>0</v>
      </c>
      <c r="L758" s="6">
        <f t="shared" si="103"/>
        <v>1</v>
      </c>
      <c r="M758" s="7">
        <v>1</v>
      </c>
      <c r="N758" s="24">
        <f t="shared" si="104"/>
        <v>0.49525701740806827</v>
      </c>
      <c r="O758" s="25">
        <f t="shared" si="105"/>
        <v>0.62134406700606837</v>
      </c>
      <c r="P758" s="26">
        <f t="shared" si="106"/>
        <v>1</v>
      </c>
    </row>
    <row r="759" spans="1:16" x14ac:dyDescent="0.3">
      <c r="A759" s="1">
        <v>40466</v>
      </c>
      <c r="B759" s="5">
        <f t="shared" si="99"/>
        <v>1</v>
      </c>
      <c r="C759">
        <v>6175.8999020000001</v>
      </c>
      <c r="D759">
        <v>6200.6000979999999</v>
      </c>
      <c r="E759">
        <v>6050.3500979999999</v>
      </c>
      <c r="F759">
        <v>6062.6499020000001</v>
      </c>
      <c r="G759">
        <v>0</v>
      </c>
      <c r="H759" s="6">
        <f t="shared" si="100"/>
        <v>0</v>
      </c>
      <c r="I759" s="6">
        <f t="shared" si="101"/>
        <v>-1</v>
      </c>
      <c r="J759" s="6">
        <f t="shared" si="102"/>
        <v>6104.5333659999997</v>
      </c>
      <c r="K759" s="6">
        <f t="shared" si="107"/>
        <v>1</v>
      </c>
      <c r="L759" s="6">
        <f t="shared" si="103"/>
        <v>1</v>
      </c>
      <c r="M759" s="7">
        <v>1</v>
      </c>
      <c r="N759" s="24">
        <f t="shared" si="104"/>
        <v>0.36830577591424418</v>
      </c>
      <c r="O759" s="25">
        <f t="shared" si="105"/>
        <v>0.59104953081655498</v>
      </c>
      <c r="P759" s="26">
        <f t="shared" si="106"/>
        <v>1</v>
      </c>
    </row>
    <row r="760" spans="1:16" x14ac:dyDescent="0.3">
      <c r="A760" s="1">
        <v>40469</v>
      </c>
      <c r="B760" s="5">
        <f t="shared" si="99"/>
        <v>0</v>
      </c>
      <c r="C760">
        <v>6112.75</v>
      </c>
      <c r="D760">
        <v>6115.1000979999999</v>
      </c>
      <c r="E760">
        <v>5985.1000979999999</v>
      </c>
      <c r="F760">
        <v>6075.9501950000003</v>
      </c>
      <c r="G760">
        <v>0</v>
      </c>
      <c r="H760" s="6">
        <f t="shared" si="100"/>
        <v>0</v>
      </c>
      <c r="I760" s="6">
        <f t="shared" si="101"/>
        <v>-1</v>
      </c>
      <c r="J760" s="6">
        <f t="shared" si="102"/>
        <v>6058.716797</v>
      </c>
      <c r="K760" s="6">
        <f t="shared" si="107"/>
        <v>1</v>
      </c>
      <c r="L760" s="6">
        <f t="shared" si="103"/>
        <v>1</v>
      </c>
      <c r="M760" s="7">
        <v>0</v>
      </c>
      <c r="N760" s="24">
        <f t="shared" si="104"/>
        <v>0.55605547719461501</v>
      </c>
      <c r="O760" s="25">
        <f t="shared" si="105"/>
        <v>0.63553936349253448</v>
      </c>
      <c r="P760" s="26">
        <f t="shared" si="106"/>
        <v>1</v>
      </c>
    </row>
    <row r="761" spans="1:16" x14ac:dyDescent="0.3">
      <c r="A761" s="1">
        <v>40470</v>
      </c>
      <c r="B761" s="5">
        <f t="shared" si="99"/>
        <v>0</v>
      </c>
      <c r="C761">
        <v>6114.4501950000003</v>
      </c>
      <c r="D761">
        <v>6127.0498049999997</v>
      </c>
      <c r="E761">
        <v>6008.1499020000001</v>
      </c>
      <c r="F761">
        <v>6027.2998049999997</v>
      </c>
      <c r="G761">
        <v>0</v>
      </c>
      <c r="H761" s="6">
        <f t="shared" si="100"/>
        <v>0</v>
      </c>
      <c r="I761" s="6">
        <f t="shared" si="101"/>
        <v>-1</v>
      </c>
      <c r="J761" s="6">
        <f t="shared" si="102"/>
        <v>6054.1665039999998</v>
      </c>
      <c r="K761" s="6">
        <f t="shared" si="107"/>
        <v>1</v>
      </c>
      <c r="L761" s="6">
        <f t="shared" si="103"/>
        <v>1</v>
      </c>
      <c r="M761" s="7">
        <v>0</v>
      </c>
      <c r="N761" s="24">
        <f t="shared" si="104"/>
        <v>0.42101560256816828</v>
      </c>
      <c r="O761" s="25">
        <f t="shared" si="105"/>
        <v>0.6037262490796661</v>
      </c>
      <c r="P761" s="26">
        <f t="shared" si="106"/>
        <v>1</v>
      </c>
    </row>
    <row r="762" spans="1:16" x14ac:dyDescent="0.3">
      <c r="A762" s="1">
        <v>40471</v>
      </c>
      <c r="B762" s="5">
        <f t="shared" si="99"/>
        <v>0</v>
      </c>
      <c r="C762">
        <v>6002.9501950000003</v>
      </c>
      <c r="D762">
        <v>6038.1000979999999</v>
      </c>
      <c r="E762">
        <v>5966.75</v>
      </c>
      <c r="F762">
        <v>5982.1000979999999</v>
      </c>
      <c r="G762">
        <v>0</v>
      </c>
      <c r="H762" s="6">
        <f t="shared" si="100"/>
        <v>0</v>
      </c>
      <c r="I762" s="6">
        <f t="shared" si="101"/>
        <v>-1</v>
      </c>
      <c r="J762" s="6">
        <f t="shared" si="102"/>
        <v>5995.6500653333323</v>
      </c>
      <c r="K762" s="6">
        <f t="shared" si="107"/>
        <v>1</v>
      </c>
      <c r="L762" s="6">
        <f t="shared" si="103"/>
        <v>1</v>
      </c>
      <c r="M762" s="7">
        <v>0</v>
      </c>
      <c r="N762" s="24">
        <f t="shared" si="104"/>
        <v>0.56346902879064042</v>
      </c>
      <c r="O762" s="25">
        <f t="shared" si="105"/>
        <v>0.63725482603343009</v>
      </c>
      <c r="P762" s="26">
        <f t="shared" si="106"/>
        <v>1</v>
      </c>
    </row>
    <row r="763" spans="1:16" x14ac:dyDescent="0.3">
      <c r="A763" s="1">
        <v>40472</v>
      </c>
      <c r="B763" s="5">
        <f t="shared" si="99"/>
        <v>1</v>
      </c>
      <c r="C763">
        <v>6008.8999020000001</v>
      </c>
      <c r="D763">
        <v>6113.5</v>
      </c>
      <c r="E763">
        <v>5984.8999020000001</v>
      </c>
      <c r="F763">
        <v>6101.5</v>
      </c>
      <c r="G763">
        <v>0</v>
      </c>
      <c r="H763" s="6">
        <f t="shared" si="100"/>
        <v>1</v>
      </c>
      <c r="I763" s="6">
        <f t="shared" si="101"/>
        <v>-1</v>
      </c>
      <c r="J763" s="6">
        <f t="shared" si="102"/>
        <v>6066.6333006666673</v>
      </c>
      <c r="K763" s="6">
        <f t="shared" si="107"/>
        <v>0</v>
      </c>
      <c r="L763" s="6">
        <f t="shared" si="103"/>
        <v>1</v>
      </c>
      <c r="M763" s="7">
        <v>1</v>
      </c>
      <c r="N763" s="24">
        <f t="shared" si="104"/>
        <v>0.87135262097712018</v>
      </c>
      <c r="O763" s="25">
        <f t="shared" si="105"/>
        <v>0.70502707232012496</v>
      </c>
      <c r="P763" s="26">
        <f t="shared" si="106"/>
        <v>1</v>
      </c>
    </row>
    <row r="764" spans="1:16" x14ac:dyDescent="0.3">
      <c r="A764" s="1">
        <v>40473</v>
      </c>
      <c r="B764" s="5">
        <f t="shared" si="99"/>
        <v>0</v>
      </c>
      <c r="C764">
        <v>6113.3999020000001</v>
      </c>
      <c r="D764">
        <v>6121.1000979999999</v>
      </c>
      <c r="E764">
        <v>6041.3500979999999</v>
      </c>
      <c r="F764">
        <v>6066.0498049999997</v>
      </c>
      <c r="G764">
        <v>0</v>
      </c>
      <c r="H764" s="6">
        <f t="shared" si="100"/>
        <v>0</v>
      </c>
      <c r="I764" s="6">
        <f t="shared" si="101"/>
        <v>-1</v>
      </c>
      <c r="J764" s="6">
        <f t="shared" si="102"/>
        <v>6076.1666670000004</v>
      </c>
      <c r="K764" s="6">
        <f t="shared" si="107"/>
        <v>0</v>
      </c>
      <c r="L764" s="6">
        <f t="shared" si="103"/>
        <v>1</v>
      </c>
      <c r="M764" s="7">
        <v>1</v>
      </c>
      <c r="N764" s="24">
        <f t="shared" si="104"/>
        <v>0.50303753619462188</v>
      </c>
      <c r="O764" s="25">
        <f t="shared" si="105"/>
        <v>0.62317289750630978</v>
      </c>
      <c r="P764" s="26">
        <f t="shared" si="106"/>
        <v>1</v>
      </c>
    </row>
    <row r="765" spans="1:16" x14ac:dyDescent="0.3">
      <c r="A765" s="1">
        <v>40476</v>
      </c>
      <c r="B765" s="5">
        <f t="shared" si="99"/>
        <v>1</v>
      </c>
      <c r="C765">
        <v>6101.25</v>
      </c>
      <c r="D765">
        <v>6151.2998049999997</v>
      </c>
      <c r="E765">
        <v>6094.6000979999999</v>
      </c>
      <c r="F765">
        <v>6105.7998049999997</v>
      </c>
      <c r="G765">
        <v>0</v>
      </c>
      <c r="H765" s="6">
        <f t="shared" si="100"/>
        <v>1</v>
      </c>
      <c r="I765" s="6">
        <f t="shared" si="101"/>
        <v>-1</v>
      </c>
      <c r="J765" s="6">
        <f t="shared" si="102"/>
        <v>6117.233236</v>
      </c>
      <c r="K765" s="6">
        <f t="shared" si="107"/>
        <v>0</v>
      </c>
      <c r="L765" s="6">
        <f t="shared" si="103"/>
        <v>1</v>
      </c>
      <c r="M765" s="7">
        <v>1</v>
      </c>
      <c r="N765" s="24">
        <f t="shared" si="104"/>
        <v>0.61763529680784923</v>
      </c>
      <c r="O765" s="25">
        <f t="shared" si="105"/>
        <v>0.64968054289040866</v>
      </c>
      <c r="P765" s="26">
        <f t="shared" si="106"/>
        <v>1</v>
      </c>
    </row>
    <row r="766" spans="1:16" x14ac:dyDescent="0.3">
      <c r="A766" s="1">
        <v>40477</v>
      </c>
      <c r="B766" s="5">
        <f t="shared" si="99"/>
        <v>1</v>
      </c>
      <c r="C766">
        <v>6116.2998049999997</v>
      </c>
      <c r="D766">
        <v>6120.25</v>
      </c>
      <c r="E766">
        <v>6074.6499020000001</v>
      </c>
      <c r="F766">
        <v>6082</v>
      </c>
      <c r="G766">
        <v>0</v>
      </c>
      <c r="H766" s="6">
        <f t="shared" si="100"/>
        <v>0</v>
      </c>
      <c r="I766" s="6">
        <f t="shared" si="101"/>
        <v>-1</v>
      </c>
      <c r="J766" s="6">
        <f t="shared" si="102"/>
        <v>6092.2999673333334</v>
      </c>
      <c r="K766" s="6">
        <f t="shared" si="107"/>
        <v>1</v>
      </c>
      <c r="L766" s="6">
        <f t="shared" si="103"/>
        <v>1</v>
      </c>
      <c r="M766" s="7">
        <v>1</v>
      </c>
      <c r="N766" s="24">
        <f t="shared" si="104"/>
        <v>0.51939445086598635</v>
      </c>
      <c r="O766" s="25">
        <f t="shared" si="105"/>
        <v>0.62700615777404478</v>
      </c>
      <c r="P766" s="26">
        <f t="shared" si="106"/>
        <v>1</v>
      </c>
    </row>
    <row r="767" spans="1:16" x14ac:dyDescent="0.3">
      <c r="A767" s="1">
        <v>40478</v>
      </c>
      <c r="B767" s="5">
        <f t="shared" si="99"/>
        <v>0</v>
      </c>
      <c r="C767">
        <v>6075.4501950000003</v>
      </c>
      <c r="D767">
        <v>6075.9501950000003</v>
      </c>
      <c r="E767">
        <v>5987.5498049999997</v>
      </c>
      <c r="F767">
        <v>6012.6499020000001</v>
      </c>
      <c r="G767">
        <v>0</v>
      </c>
      <c r="H767" s="6">
        <f t="shared" si="100"/>
        <v>0</v>
      </c>
      <c r="I767" s="6">
        <f t="shared" si="101"/>
        <v>-1</v>
      </c>
      <c r="J767" s="6">
        <f t="shared" si="102"/>
        <v>6025.3833006666673</v>
      </c>
      <c r="K767" s="6">
        <f t="shared" si="107"/>
        <v>1</v>
      </c>
      <c r="L767" s="6">
        <f t="shared" si="103"/>
        <v>1</v>
      </c>
      <c r="M767" s="7">
        <v>0</v>
      </c>
      <c r="N767" s="24">
        <f t="shared" si="104"/>
        <v>0.46949206645677843</v>
      </c>
      <c r="O767" s="25">
        <f t="shared" si="105"/>
        <v>0.61526352828986264</v>
      </c>
      <c r="P767" s="26">
        <f t="shared" si="106"/>
        <v>1</v>
      </c>
    </row>
    <row r="768" spans="1:16" x14ac:dyDescent="0.3">
      <c r="A768" s="1">
        <v>40479</v>
      </c>
      <c r="B768" s="5">
        <f t="shared" si="99"/>
        <v>1</v>
      </c>
      <c r="C768">
        <v>6039.9501950000003</v>
      </c>
      <c r="D768">
        <v>6071.1000979999999</v>
      </c>
      <c r="E768">
        <v>5968.1000979999999</v>
      </c>
      <c r="F768">
        <v>5987.7001950000003</v>
      </c>
      <c r="G768">
        <v>0</v>
      </c>
      <c r="H768" s="6">
        <f t="shared" si="100"/>
        <v>0</v>
      </c>
      <c r="I768" s="6">
        <f t="shared" si="101"/>
        <v>-1</v>
      </c>
      <c r="J768" s="6">
        <f t="shared" si="102"/>
        <v>6008.966797</v>
      </c>
      <c r="K768" s="6">
        <f t="shared" si="107"/>
        <v>1</v>
      </c>
      <c r="L768" s="6">
        <f t="shared" si="103"/>
        <v>1</v>
      </c>
      <c r="M768" s="7">
        <v>1</v>
      </c>
      <c r="N768" s="24">
        <f t="shared" si="104"/>
        <v>0.49986995328131012</v>
      </c>
      <c r="O768" s="25">
        <f t="shared" si="105"/>
        <v>0.62242876925353363</v>
      </c>
      <c r="P768" s="26">
        <f t="shared" si="106"/>
        <v>1</v>
      </c>
    </row>
    <row r="769" spans="1:16" x14ac:dyDescent="0.3">
      <c r="A769" s="1">
        <v>40480</v>
      </c>
      <c r="B769" s="5">
        <f t="shared" si="99"/>
        <v>1</v>
      </c>
      <c r="C769">
        <v>6021.1499020000001</v>
      </c>
      <c r="D769">
        <v>6032.6499020000001</v>
      </c>
      <c r="E769">
        <v>5937.1000979999999</v>
      </c>
      <c r="F769">
        <v>6017.7001950000003</v>
      </c>
      <c r="G769">
        <v>0</v>
      </c>
      <c r="H769" s="6">
        <f t="shared" si="100"/>
        <v>0</v>
      </c>
      <c r="I769" s="6">
        <f t="shared" si="101"/>
        <v>-1</v>
      </c>
      <c r="J769" s="6">
        <f t="shared" si="102"/>
        <v>5995.8167316666668</v>
      </c>
      <c r="K769" s="6">
        <f t="shared" si="107"/>
        <v>1</v>
      </c>
      <c r="L769" s="6">
        <f t="shared" si="103"/>
        <v>1</v>
      </c>
      <c r="M769" s="7">
        <v>1</v>
      </c>
      <c r="N769" s="24">
        <f t="shared" si="104"/>
        <v>0.62301748366281717</v>
      </c>
      <c r="O769" s="25">
        <f t="shared" si="105"/>
        <v>0.65090451666547744</v>
      </c>
      <c r="P769" s="26">
        <f t="shared" si="106"/>
        <v>1</v>
      </c>
    </row>
    <row r="770" spans="1:16" x14ac:dyDescent="0.3">
      <c r="A770" s="1">
        <v>40483</v>
      </c>
      <c r="B770" s="5">
        <f t="shared" si="99"/>
        <v>1</v>
      </c>
      <c r="C770">
        <v>6092.2998049999997</v>
      </c>
      <c r="D770">
        <v>6132.3999020000001</v>
      </c>
      <c r="E770">
        <v>6084.75</v>
      </c>
      <c r="F770">
        <v>6117.5498049999997</v>
      </c>
      <c r="G770">
        <v>0</v>
      </c>
      <c r="H770" s="6">
        <f t="shared" si="100"/>
        <v>1</v>
      </c>
      <c r="I770" s="6">
        <f t="shared" si="101"/>
        <v>-1</v>
      </c>
      <c r="J770" s="6">
        <f t="shared" si="102"/>
        <v>6111.5665689999996</v>
      </c>
      <c r="K770" s="6">
        <f t="shared" si="107"/>
        <v>0</v>
      </c>
      <c r="L770" s="6">
        <f t="shared" si="103"/>
        <v>1</v>
      </c>
      <c r="M770" s="7">
        <v>0</v>
      </c>
      <c r="N770" s="24">
        <f t="shared" si="104"/>
        <v>0.66711785423520087</v>
      </c>
      <c r="O770" s="25">
        <f t="shared" si="105"/>
        <v>0.66085749845675468</v>
      </c>
      <c r="P770" s="26">
        <f t="shared" si="106"/>
        <v>1</v>
      </c>
    </row>
    <row r="771" spans="1:16" x14ac:dyDescent="0.3">
      <c r="A771" s="1">
        <v>40484</v>
      </c>
      <c r="B771" s="5">
        <f t="shared" si="99"/>
        <v>0</v>
      </c>
      <c r="C771">
        <v>6127.5498049999997</v>
      </c>
      <c r="D771">
        <v>6138.1000979999999</v>
      </c>
      <c r="E771">
        <v>6094.3999020000001</v>
      </c>
      <c r="F771">
        <v>6119</v>
      </c>
      <c r="G771">
        <v>0</v>
      </c>
      <c r="H771" s="6">
        <f t="shared" si="100"/>
        <v>0</v>
      </c>
      <c r="I771" s="6">
        <f t="shared" si="101"/>
        <v>-1</v>
      </c>
      <c r="J771" s="6">
        <f t="shared" si="102"/>
        <v>6117.166666666667</v>
      </c>
      <c r="K771" s="6">
        <f t="shared" si="107"/>
        <v>0</v>
      </c>
      <c r="L771" s="6">
        <f t="shared" si="103"/>
        <v>1</v>
      </c>
      <c r="M771" s="7">
        <v>0</v>
      </c>
      <c r="N771" s="24">
        <f t="shared" si="104"/>
        <v>0.58288379834857007</v>
      </c>
      <c r="O771" s="25">
        <f t="shared" si="105"/>
        <v>0.64173069800362859</v>
      </c>
      <c r="P771" s="26">
        <f t="shared" si="106"/>
        <v>1</v>
      </c>
    </row>
    <row r="772" spans="1:16" x14ac:dyDescent="0.3">
      <c r="A772" s="1">
        <v>40485</v>
      </c>
      <c r="B772" s="5">
        <f t="shared" si="99"/>
        <v>1</v>
      </c>
      <c r="C772">
        <v>6150.6000979999999</v>
      </c>
      <c r="D772">
        <v>6182.5</v>
      </c>
      <c r="E772">
        <v>6146.7998049999997</v>
      </c>
      <c r="F772">
        <v>6160.5</v>
      </c>
      <c r="G772">
        <v>0</v>
      </c>
      <c r="H772" s="6">
        <f t="shared" si="100"/>
        <v>1</v>
      </c>
      <c r="I772" s="6">
        <f t="shared" si="101"/>
        <v>-1</v>
      </c>
      <c r="J772" s="6">
        <f t="shared" si="102"/>
        <v>6163.2666016666662</v>
      </c>
      <c r="K772" s="6">
        <f t="shared" si="107"/>
        <v>0</v>
      </c>
      <c r="L772" s="6">
        <f t="shared" si="103"/>
        <v>1</v>
      </c>
      <c r="M772" s="7">
        <v>0</v>
      </c>
      <c r="N772" s="24">
        <f t="shared" si="104"/>
        <v>0.62259690960672198</v>
      </c>
      <c r="O772" s="25">
        <f t="shared" si="105"/>
        <v>0.65080894447245519</v>
      </c>
      <c r="P772" s="26">
        <f t="shared" si="106"/>
        <v>1</v>
      </c>
    </row>
    <row r="773" spans="1:16" x14ac:dyDescent="0.3">
      <c r="A773" s="1">
        <v>40486</v>
      </c>
      <c r="B773" s="5">
        <f t="shared" ref="B773:B836" si="108">MODE(H773,I773,K773,L773,M773)</f>
        <v>1</v>
      </c>
      <c r="C773">
        <v>6209.6000979999999</v>
      </c>
      <c r="D773">
        <v>6290.1499020000001</v>
      </c>
      <c r="E773">
        <v>6199.3500979999999</v>
      </c>
      <c r="F773">
        <v>6281.7998049999997</v>
      </c>
      <c r="G773">
        <v>0</v>
      </c>
      <c r="H773" s="6">
        <f t="shared" ref="H773:H836" si="109">IF(C773&lt;F773,1,0)</f>
        <v>1</v>
      </c>
      <c r="I773" s="6">
        <f t="shared" ref="I773:I836" si="110">IF( C773=E773,1,IF( C773=D773,0,-1) )</f>
        <v>-1</v>
      </c>
      <c r="J773" s="6">
        <f t="shared" ref="J773:J836" si="111">AVERAGE(D773,E773,F773)</f>
        <v>6257.0999349999993</v>
      </c>
      <c r="K773" s="6">
        <f t="shared" si="107"/>
        <v>0</v>
      </c>
      <c r="L773" s="6">
        <f t="shared" si="103"/>
        <v>1</v>
      </c>
      <c r="M773" s="7">
        <v>1</v>
      </c>
      <c r="N773" s="24">
        <f t="shared" si="104"/>
        <v>0.80168392340898886</v>
      </c>
      <c r="O773" s="25">
        <f t="shared" si="105"/>
        <v>0.69033457339349558</v>
      </c>
      <c r="P773" s="26">
        <f t="shared" si="106"/>
        <v>1</v>
      </c>
    </row>
    <row r="774" spans="1:16" x14ac:dyDescent="0.3">
      <c r="A774" s="1">
        <v>40490</v>
      </c>
      <c r="B774" s="5">
        <f t="shared" si="108"/>
        <v>0</v>
      </c>
      <c r="C774">
        <v>6335.25</v>
      </c>
      <c r="D774">
        <v>6335.8999020000001</v>
      </c>
      <c r="E774">
        <v>6265.3500979999999</v>
      </c>
      <c r="F774">
        <v>6273.2001950000003</v>
      </c>
      <c r="G774">
        <v>0</v>
      </c>
      <c r="H774" s="6">
        <f t="shared" si="109"/>
        <v>0</v>
      </c>
      <c r="I774" s="6">
        <f t="shared" si="110"/>
        <v>-1</v>
      </c>
      <c r="J774" s="6">
        <f t="shared" si="111"/>
        <v>6291.4833983333338</v>
      </c>
      <c r="K774" s="6">
        <f t="shared" si="107"/>
        <v>0</v>
      </c>
      <c r="L774" s="6">
        <f t="shared" ref="L774:L837" si="112">IF(G774&gt;G773,0,1)</f>
        <v>1</v>
      </c>
      <c r="M774" s="7">
        <v>1</v>
      </c>
      <c r="N774" s="24">
        <f t="shared" ref="N774:N837" si="113">$B$2+SUMPRODUCT($C$2:$G$2,C774:G774)</f>
        <v>0.45982809636553046</v>
      </c>
      <c r="O774" s="25">
        <f t="shared" ref="O774:O837" si="114">EXP(N774)/(1+EXP(N774))</f>
        <v>0.61297339502683079</v>
      </c>
      <c r="P774" s="26">
        <f t="shared" ref="P774:P837" si="115">IF(O774&gt;0.5,1,0)</f>
        <v>1</v>
      </c>
    </row>
    <row r="775" spans="1:16" x14ac:dyDescent="0.3">
      <c r="A775" s="1">
        <v>40491</v>
      </c>
      <c r="B775" s="5">
        <f t="shared" si="108"/>
        <v>1</v>
      </c>
      <c r="C775">
        <v>6281</v>
      </c>
      <c r="D775">
        <v>6310.8999020000001</v>
      </c>
      <c r="E775">
        <v>6243.5498049999997</v>
      </c>
      <c r="F775">
        <v>6301.5498049999997</v>
      </c>
      <c r="G775">
        <v>0</v>
      </c>
      <c r="H775" s="6">
        <f t="shared" si="109"/>
        <v>1</v>
      </c>
      <c r="I775" s="6">
        <f t="shared" si="110"/>
        <v>-1</v>
      </c>
      <c r="J775" s="6">
        <f t="shared" si="111"/>
        <v>6285.3331706666659</v>
      </c>
      <c r="K775" s="6">
        <f t="shared" ref="K775:K838" si="116">IF(J775&gt;J774,0,1)</f>
        <v>1</v>
      </c>
      <c r="L775" s="6">
        <f t="shared" si="112"/>
        <v>1</v>
      </c>
      <c r="M775" s="7">
        <v>0</v>
      </c>
      <c r="N775" s="24">
        <f t="shared" si="113"/>
        <v>0.66472205448851251</v>
      </c>
      <c r="O775" s="25">
        <f t="shared" si="114"/>
        <v>0.66032033340451046</v>
      </c>
      <c r="P775" s="26">
        <f t="shared" si="115"/>
        <v>1</v>
      </c>
    </row>
    <row r="776" spans="1:16" x14ac:dyDescent="0.3">
      <c r="A776" s="1">
        <v>40492</v>
      </c>
      <c r="B776" s="5">
        <f t="shared" si="108"/>
        <v>0</v>
      </c>
      <c r="C776">
        <v>6303.2001950000003</v>
      </c>
      <c r="D776">
        <v>6307.6499020000001</v>
      </c>
      <c r="E776">
        <v>6269.25</v>
      </c>
      <c r="F776">
        <v>6275.7001950000003</v>
      </c>
      <c r="G776">
        <v>0</v>
      </c>
      <c r="H776" s="6">
        <f t="shared" si="109"/>
        <v>0</v>
      </c>
      <c r="I776" s="6">
        <f t="shared" si="110"/>
        <v>-1</v>
      </c>
      <c r="J776" s="6">
        <f t="shared" si="111"/>
        <v>6284.2000323333341</v>
      </c>
      <c r="K776" s="6">
        <f t="shared" si="116"/>
        <v>1</v>
      </c>
      <c r="L776" s="6">
        <f t="shared" si="112"/>
        <v>1</v>
      </c>
      <c r="M776" s="7">
        <v>0</v>
      </c>
      <c r="N776" s="24">
        <f t="shared" si="113"/>
        <v>0.53116102047302138</v>
      </c>
      <c r="O776" s="25">
        <f t="shared" si="114"/>
        <v>0.62975386082725715</v>
      </c>
      <c r="P776" s="26">
        <f t="shared" si="115"/>
        <v>1</v>
      </c>
    </row>
    <row r="777" spans="1:16" x14ac:dyDescent="0.3">
      <c r="A777" s="1">
        <v>40493</v>
      </c>
      <c r="B777" s="5">
        <f t="shared" si="108"/>
        <v>1</v>
      </c>
      <c r="C777">
        <v>6286.3500979999999</v>
      </c>
      <c r="D777">
        <v>6296.5498049999997</v>
      </c>
      <c r="E777">
        <v>6179.5</v>
      </c>
      <c r="F777">
        <v>6194.25</v>
      </c>
      <c r="G777">
        <v>0</v>
      </c>
      <c r="H777" s="6">
        <f t="shared" si="109"/>
        <v>0</v>
      </c>
      <c r="I777" s="6">
        <f t="shared" si="110"/>
        <v>-1</v>
      </c>
      <c r="J777" s="6">
        <f t="shared" si="111"/>
        <v>6223.4332683333332</v>
      </c>
      <c r="K777" s="6">
        <f t="shared" si="116"/>
        <v>1</v>
      </c>
      <c r="L777" s="6">
        <f t="shared" si="112"/>
        <v>1</v>
      </c>
      <c r="M777" s="7">
        <v>1</v>
      </c>
      <c r="N777" s="24">
        <f t="shared" si="113"/>
        <v>0.40616395791185045</v>
      </c>
      <c r="O777" s="25">
        <f t="shared" si="114"/>
        <v>0.60016771222549337</v>
      </c>
      <c r="P777" s="26">
        <f t="shared" si="115"/>
        <v>1</v>
      </c>
    </row>
    <row r="778" spans="1:16" x14ac:dyDescent="0.3">
      <c r="A778" s="1">
        <v>40494</v>
      </c>
      <c r="B778" s="5">
        <f t="shared" si="108"/>
        <v>0</v>
      </c>
      <c r="C778">
        <v>6182.2998049999997</v>
      </c>
      <c r="D778">
        <v>6202.5</v>
      </c>
      <c r="E778">
        <v>6056.75</v>
      </c>
      <c r="F778">
        <v>6071.6499020000001</v>
      </c>
      <c r="G778">
        <v>0</v>
      </c>
      <c r="H778" s="6">
        <f t="shared" si="109"/>
        <v>0</v>
      </c>
      <c r="I778" s="6">
        <f t="shared" si="110"/>
        <v>-1</v>
      </c>
      <c r="J778" s="6">
        <f t="shared" si="111"/>
        <v>6110.2999673333334</v>
      </c>
      <c r="K778" s="6">
        <f t="shared" si="116"/>
        <v>1</v>
      </c>
      <c r="L778" s="6">
        <f t="shared" si="112"/>
        <v>1</v>
      </c>
      <c r="M778" s="7">
        <v>0</v>
      </c>
      <c r="N778" s="24">
        <f t="shared" si="113"/>
        <v>0.37318800031919774</v>
      </c>
      <c r="O778" s="25">
        <f t="shared" si="114"/>
        <v>0.59222908651007511</v>
      </c>
      <c r="P778" s="26">
        <f t="shared" si="115"/>
        <v>1</v>
      </c>
    </row>
    <row r="779" spans="1:16" x14ac:dyDescent="0.3">
      <c r="A779" s="1">
        <v>40497</v>
      </c>
      <c r="B779" s="5">
        <f t="shared" si="108"/>
        <v>1</v>
      </c>
      <c r="C779">
        <v>6079.8999020000001</v>
      </c>
      <c r="D779">
        <v>6128.75</v>
      </c>
      <c r="E779">
        <v>6039.3999020000001</v>
      </c>
      <c r="F779">
        <v>6121.6000979999999</v>
      </c>
      <c r="G779">
        <v>0</v>
      </c>
      <c r="H779" s="6">
        <f t="shared" si="109"/>
        <v>1</v>
      </c>
      <c r="I779" s="6">
        <f t="shared" si="110"/>
        <v>-1</v>
      </c>
      <c r="J779" s="6">
        <f t="shared" si="111"/>
        <v>6096.583333333333</v>
      </c>
      <c r="K779" s="6">
        <f t="shared" si="116"/>
        <v>1</v>
      </c>
      <c r="L779" s="6">
        <f t="shared" si="112"/>
        <v>1</v>
      </c>
      <c r="M779" s="7">
        <v>0</v>
      </c>
      <c r="N779" s="24">
        <f t="shared" si="113"/>
        <v>0.72899154543117806</v>
      </c>
      <c r="O779" s="25">
        <f t="shared" si="114"/>
        <v>0.67458393516939952</v>
      </c>
      <c r="P779" s="26">
        <f t="shared" si="115"/>
        <v>1</v>
      </c>
    </row>
    <row r="780" spans="1:16" x14ac:dyDescent="0.3">
      <c r="A780" s="1">
        <v>40498</v>
      </c>
      <c r="B780" s="5">
        <f t="shared" si="108"/>
        <v>1</v>
      </c>
      <c r="C780">
        <v>6143.4501950000003</v>
      </c>
      <c r="D780">
        <v>6144.0498049999997</v>
      </c>
      <c r="E780">
        <v>5970.6000979999999</v>
      </c>
      <c r="F780">
        <v>5988.7001950000003</v>
      </c>
      <c r="G780">
        <v>0</v>
      </c>
      <c r="H780" s="6">
        <f t="shared" si="109"/>
        <v>0</v>
      </c>
      <c r="I780" s="6">
        <f t="shared" si="110"/>
        <v>-1</v>
      </c>
      <c r="J780" s="6">
        <f t="shared" si="111"/>
        <v>6034.4500326666666</v>
      </c>
      <c r="K780" s="6">
        <f t="shared" si="116"/>
        <v>1</v>
      </c>
      <c r="L780" s="6">
        <f t="shared" si="112"/>
        <v>1</v>
      </c>
      <c r="M780" s="7">
        <v>1</v>
      </c>
      <c r="N780" s="24">
        <f t="shared" si="113"/>
        <v>0.27816208907257678</v>
      </c>
      <c r="O780" s="25">
        <f t="shared" si="114"/>
        <v>0.56909557811477984</v>
      </c>
      <c r="P780" s="26">
        <f t="shared" si="115"/>
        <v>1</v>
      </c>
    </row>
    <row r="781" spans="1:16" x14ac:dyDescent="0.3">
      <c r="A781" s="1">
        <v>40500</v>
      </c>
      <c r="B781" s="5">
        <f t="shared" si="108"/>
        <v>0</v>
      </c>
      <c r="C781">
        <v>6075.9501950000003</v>
      </c>
      <c r="D781">
        <v>6076.2001950000003</v>
      </c>
      <c r="E781">
        <v>5906.75</v>
      </c>
      <c r="F781">
        <v>5998.7998049999997</v>
      </c>
      <c r="G781">
        <v>0</v>
      </c>
      <c r="H781" s="6">
        <f t="shared" si="109"/>
        <v>0</v>
      </c>
      <c r="I781" s="6">
        <f t="shared" si="110"/>
        <v>-1</v>
      </c>
      <c r="J781" s="6">
        <f t="shared" si="111"/>
        <v>5993.916666666667</v>
      </c>
      <c r="K781" s="6">
        <f t="shared" si="116"/>
        <v>1</v>
      </c>
      <c r="L781" s="6">
        <f t="shared" si="112"/>
        <v>1</v>
      </c>
      <c r="M781" s="7">
        <v>0</v>
      </c>
      <c r="N781" s="24">
        <f t="shared" si="113"/>
        <v>0.47410719690465075</v>
      </c>
      <c r="O781" s="25">
        <f t="shared" si="114"/>
        <v>0.61635541297824692</v>
      </c>
      <c r="P781" s="26">
        <f t="shared" si="115"/>
        <v>1</v>
      </c>
    </row>
    <row r="782" spans="1:16" x14ac:dyDescent="0.3">
      <c r="A782" s="1">
        <v>40501</v>
      </c>
      <c r="B782" s="5">
        <f t="shared" si="108"/>
        <v>0</v>
      </c>
      <c r="C782">
        <v>6011.2998049999997</v>
      </c>
      <c r="D782">
        <v>6013.25</v>
      </c>
      <c r="E782">
        <v>5863.9501950000003</v>
      </c>
      <c r="F782">
        <v>5890.2998049999997</v>
      </c>
      <c r="G782">
        <v>0</v>
      </c>
      <c r="H782" s="6">
        <f t="shared" si="109"/>
        <v>0</v>
      </c>
      <c r="I782" s="6">
        <f t="shared" si="110"/>
        <v>-1</v>
      </c>
      <c r="J782" s="6">
        <f t="shared" si="111"/>
        <v>5922.5</v>
      </c>
      <c r="K782" s="6">
        <f t="shared" si="116"/>
        <v>1</v>
      </c>
      <c r="L782" s="6">
        <f t="shared" si="112"/>
        <v>1</v>
      </c>
      <c r="M782" s="7">
        <v>0</v>
      </c>
      <c r="N782" s="24">
        <f t="shared" si="113"/>
        <v>0.35281533808555021</v>
      </c>
      <c r="O782" s="25">
        <f t="shared" si="114"/>
        <v>0.58730012417439181</v>
      </c>
      <c r="P782" s="26">
        <f t="shared" si="115"/>
        <v>1</v>
      </c>
    </row>
    <row r="783" spans="1:16" x14ac:dyDescent="0.3">
      <c r="A783" s="1">
        <v>40504</v>
      </c>
      <c r="B783" s="5">
        <f t="shared" si="108"/>
        <v>1</v>
      </c>
      <c r="C783">
        <v>5920.8999020000001</v>
      </c>
      <c r="D783">
        <v>6020.25</v>
      </c>
      <c r="E783">
        <v>5905.1499020000001</v>
      </c>
      <c r="F783">
        <v>6010</v>
      </c>
      <c r="G783">
        <v>0</v>
      </c>
      <c r="H783" s="6">
        <f t="shared" si="109"/>
        <v>1</v>
      </c>
      <c r="I783" s="6">
        <f t="shared" si="110"/>
        <v>-1</v>
      </c>
      <c r="J783" s="6">
        <f t="shared" si="111"/>
        <v>5978.4666340000003</v>
      </c>
      <c r="K783" s="6">
        <f t="shared" si="116"/>
        <v>0</v>
      </c>
      <c r="L783" s="6">
        <f t="shared" si="112"/>
        <v>1</v>
      </c>
      <c r="M783" s="7">
        <v>0</v>
      </c>
      <c r="N783" s="24">
        <f t="shared" si="113"/>
        <v>0.85718036209754433</v>
      </c>
      <c r="O783" s="25">
        <f t="shared" si="114"/>
        <v>0.70207121474564693</v>
      </c>
      <c r="P783" s="26">
        <f t="shared" si="115"/>
        <v>1</v>
      </c>
    </row>
    <row r="784" spans="1:16" x14ac:dyDescent="0.3">
      <c r="A784" s="1">
        <v>40505</v>
      </c>
      <c r="B784" s="5">
        <f t="shared" si="108"/>
        <v>0</v>
      </c>
      <c r="C784">
        <v>5971.5498049999997</v>
      </c>
      <c r="D784">
        <v>5973.3500979999999</v>
      </c>
      <c r="E784">
        <v>5824.9501950000003</v>
      </c>
      <c r="F784">
        <v>5934.75</v>
      </c>
      <c r="G784">
        <v>0</v>
      </c>
      <c r="H784" s="6">
        <f t="shared" si="109"/>
        <v>0</v>
      </c>
      <c r="I784" s="6">
        <f t="shared" si="110"/>
        <v>-1</v>
      </c>
      <c r="J784" s="6">
        <f t="shared" si="111"/>
        <v>5911.0167643333334</v>
      </c>
      <c r="K784" s="6">
        <f t="shared" si="116"/>
        <v>1</v>
      </c>
      <c r="L784" s="6">
        <f t="shared" si="112"/>
        <v>1</v>
      </c>
      <c r="M784" s="7">
        <v>0</v>
      </c>
      <c r="N784" s="24">
        <f t="shared" si="113"/>
        <v>0.56681585266694323</v>
      </c>
      <c r="O784" s="25">
        <f t="shared" si="114"/>
        <v>0.63802812561409183</v>
      </c>
      <c r="P784" s="26">
        <f t="shared" si="115"/>
        <v>1</v>
      </c>
    </row>
    <row r="785" spans="1:16" x14ac:dyDescent="0.3">
      <c r="A785" s="1">
        <v>40506</v>
      </c>
      <c r="B785" s="5">
        <f t="shared" si="108"/>
        <v>1</v>
      </c>
      <c r="C785">
        <v>5946.7998049999997</v>
      </c>
      <c r="D785">
        <v>5976.6499020000001</v>
      </c>
      <c r="E785">
        <v>5833.6000979999999</v>
      </c>
      <c r="F785">
        <v>5865.75</v>
      </c>
      <c r="G785">
        <v>0</v>
      </c>
      <c r="H785" s="6">
        <f t="shared" si="109"/>
        <v>0</v>
      </c>
      <c r="I785" s="6">
        <f t="shared" si="110"/>
        <v>-1</v>
      </c>
      <c r="J785" s="6">
        <f t="shared" si="111"/>
        <v>5892</v>
      </c>
      <c r="K785" s="6">
        <f t="shared" si="116"/>
        <v>1</v>
      </c>
      <c r="L785" s="6">
        <f t="shared" si="112"/>
        <v>1</v>
      </c>
      <c r="M785" s="7">
        <v>1</v>
      </c>
      <c r="N785" s="24">
        <f t="shared" si="113"/>
        <v>0.44802421844312679</v>
      </c>
      <c r="O785" s="25">
        <f t="shared" si="114"/>
        <v>0.61016937162268392</v>
      </c>
      <c r="P785" s="26">
        <f t="shared" si="115"/>
        <v>1</v>
      </c>
    </row>
    <row r="786" spans="1:16" x14ac:dyDescent="0.3">
      <c r="A786" s="1">
        <v>40507</v>
      </c>
      <c r="B786" s="5">
        <f t="shared" si="108"/>
        <v>1</v>
      </c>
      <c r="C786">
        <v>5883.9501950000003</v>
      </c>
      <c r="D786">
        <v>5907.1000979999999</v>
      </c>
      <c r="E786">
        <v>5780.3500979999999</v>
      </c>
      <c r="F786">
        <v>5799.75</v>
      </c>
      <c r="G786">
        <v>0</v>
      </c>
      <c r="H786" s="6">
        <f t="shared" si="109"/>
        <v>0</v>
      </c>
      <c r="I786" s="6">
        <f t="shared" si="110"/>
        <v>-1</v>
      </c>
      <c r="J786" s="6">
        <f t="shared" si="111"/>
        <v>5829.0667319999993</v>
      </c>
      <c r="K786" s="6">
        <f t="shared" si="116"/>
        <v>1</v>
      </c>
      <c r="L786" s="6">
        <f t="shared" si="112"/>
        <v>1</v>
      </c>
      <c r="M786" s="7">
        <v>1</v>
      </c>
      <c r="N786" s="24">
        <f t="shared" si="113"/>
        <v>0.43327735423097902</v>
      </c>
      <c r="O786" s="25">
        <f t="shared" si="114"/>
        <v>0.60665599820276794</v>
      </c>
      <c r="P786" s="26">
        <f t="shared" si="115"/>
        <v>1</v>
      </c>
    </row>
    <row r="787" spans="1:16" x14ac:dyDescent="0.3">
      <c r="A787" s="1">
        <v>40508</v>
      </c>
      <c r="B787" s="5">
        <f t="shared" si="108"/>
        <v>1</v>
      </c>
      <c r="C787">
        <v>5828.5498049999997</v>
      </c>
      <c r="D787">
        <v>5838.5</v>
      </c>
      <c r="E787">
        <v>5690.3500979999999</v>
      </c>
      <c r="F787">
        <v>5751.9501950000003</v>
      </c>
      <c r="G787">
        <v>0</v>
      </c>
      <c r="H787" s="6">
        <f t="shared" si="109"/>
        <v>0</v>
      </c>
      <c r="I787" s="6">
        <f t="shared" si="110"/>
        <v>-1</v>
      </c>
      <c r="J787" s="6">
        <f t="shared" si="111"/>
        <v>5760.2667643333334</v>
      </c>
      <c r="K787" s="6">
        <f t="shared" si="116"/>
        <v>1</v>
      </c>
      <c r="L787" s="6">
        <f t="shared" si="112"/>
        <v>1</v>
      </c>
      <c r="M787" s="7">
        <v>1</v>
      </c>
      <c r="N787" s="24">
        <f t="shared" si="113"/>
        <v>0.46577831445367923</v>
      </c>
      <c r="O787" s="25">
        <f t="shared" si="114"/>
        <v>0.61438405455648126</v>
      </c>
      <c r="P787" s="26">
        <f t="shared" si="115"/>
        <v>1</v>
      </c>
    </row>
    <row r="788" spans="1:16" x14ac:dyDescent="0.3">
      <c r="A788" s="1">
        <v>40511</v>
      </c>
      <c r="B788" s="5">
        <f t="shared" si="108"/>
        <v>1</v>
      </c>
      <c r="C788">
        <v>5789.9501950000003</v>
      </c>
      <c r="D788">
        <v>5843.1499020000001</v>
      </c>
      <c r="E788">
        <v>5754.7001950000003</v>
      </c>
      <c r="F788">
        <v>5830</v>
      </c>
      <c r="G788">
        <v>0</v>
      </c>
      <c r="H788" s="6">
        <f t="shared" si="109"/>
        <v>1</v>
      </c>
      <c r="I788" s="6">
        <f t="shared" si="110"/>
        <v>-1</v>
      </c>
      <c r="J788" s="6">
        <f t="shared" si="111"/>
        <v>5809.2833656666671</v>
      </c>
      <c r="K788" s="6">
        <f t="shared" si="116"/>
        <v>0</v>
      </c>
      <c r="L788" s="6">
        <f t="shared" si="112"/>
        <v>1</v>
      </c>
      <c r="M788" s="7">
        <v>0</v>
      </c>
      <c r="N788" s="24">
        <f t="shared" si="113"/>
        <v>0.72654389102516947</v>
      </c>
      <c r="O788" s="25">
        <f t="shared" si="114"/>
        <v>0.67404639554009527</v>
      </c>
      <c r="P788" s="26">
        <f t="shared" si="115"/>
        <v>1</v>
      </c>
    </row>
    <row r="789" spans="1:16" x14ac:dyDescent="0.3">
      <c r="A789" s="1">
        <v>40512</v>
      </c>
      <c r="B789" s="5">
        <f t="shared" si="108"/>
        <v>1</v>
      </c>
      <c r="C789">
        <v>5811.6000979999999</v>
      </c>
      <c r="D789">
        <v>5892.25</v>
      </c>
      <c r="E789">
        <v>5768.3500979999999</v>
      </c>
      <c r="F789">
        <v>5862.7001950000003</v>
      </c>
      <c r="G789">
        <v>0</v>
      </c>
      <c r="H789" s="6">
        <f t="shared" si="109"/>
        <v>1</v>
      </c>
      <c r="I789" s="6">
        <f t="shared" si="110"/>
        <v>-1</v>
      </c>
      <c r="J789" s="6">
        <f t="shared" si="111"/>
        <v>5841.1000976666664</v>
      </c>
      <c r="K789" s="6">
        <f t="shared" si="116"/>
        <v>0</v>
      </c>
      <c r="L789" s="6">
        <f t="shared" si="112"/>
        <v>1</v>
      </c>
      <c r="M789" s="7">
        <v>1</v>
      </c>
      <c r="N789" s="24">
        <f t="shared" si="113"/>
        <v>0.76864269506147298</v>
      </c>
      <c r="O789" s="25">
        <f t="shared" si="114"/>
        <v>0.68322720831117301</v>
      </c>
      <c r="P789" s="26">
        <f t="shared" si="115"/>
        <v>1</v>
      </c>
    </row>
    <row r="790" spans="1:16" x14ac:dyDescent="0.3">
      <c r="A790" s="1">
        <v>40513</v>
      </c>
      <c r="B790" s="5">
        <f t="shared" si="108"/>
        <v>1</v>
      </c>
      <c r="C790">
        <v>5871</v>
      </c>
      <c r="D790">
        <v>5971</v>
      </c>
      <c r="E790">
        <v>5865.5498049999997</v>
      </c>
      <c r="F790">
        <v>5960.8999020000001</v>
      </c>
      <c r="G790">
        <v>0</v>
      </c>
      <c r="H790" s="6">
        <f t="shared" si="109"/>
        <v>1</v>
      </c>
      <c r="I790" s="6">
        <f t="shared" si="110"/>
        <v>-1</v>
      </c>
      <c r="J790" s="6">
        <f t="shared" si="111"/>
        <v>5932.4832356666666</v>
      </c>
      <c r="K790" s="6">
        <f t="shared" si="116"/>
        <v>0</v>
      </c>
      <c r="L790" s="6">
        <f t="shared" si="112"/>
        <v>1</v>
      </c>
      <c r="M790" s="7">
        <v>0</v>
      </c>
      <c r="N790" s="24">
        <f t="shared" si="113"/>
        <v>0.85471698026965359</v>
      </c>
      <c r="O790" s="25">
        <f t="shared" si="114"/>
        <v>0.70155569965496412</v>
      </c>
      <c r="P790" s="26">
        <f t="shared" si="115"/>
        <v>1</v>
      </c>
    </row>
    <row r="791" spans="1:16" x14ac:dyDescent="0.3">
      <c r="A791" s="1">
        <v>40514</v>
      </c>
      <c r="B791" s="5">
        <f t="shared" si="108"/>
        <v>0</v>
      </c>
      <c r="C791">
        <v>6023.0498049999997</v>
      </c>
      <c r="D791">
        <v>6029.5</v>
      </c>
      <c r="E791">
        <v>5980.6000979999999</v>
      </c>
      <c r="F791">
        <v>6011.7001950000003</v>
      </c>
      <c r="G791">
        <v>0</v>
      </c>
      <c r="H791" s="6">
        <f t="shared" si="109"/>
        <v>0</v>
      </c>
      <c r="I791" s="6">
        <f t="shared" si="110"/>
        <v>-1</v>
      </c>
      <c r="J791" s="6">
        <f t="shared" si="111"/>
        <v>6007.2667643333334</v>
      </c>
      <c r="K791" s="6">
        <f t="shared" si="116"/>
        <v>0</v>
      </c>
      <c r="L791" s="6">
        <f t="shared" si="112"/>
        <v>1</v>
      </c>
      <c r="M791" s="7">
        <v>1</v>
      </c>
      <c r="N791" s="24">
        <f t="shared" si="113"/>
        <v>0.57996864240805468</v>
      </c>
      <c r="O791" s="25">
        <f t="shared" si="114"/>
        <v>0.64106019092140509</v>
      </c>
      <c r="P791" s="26">
        <f t="shared" si="115"/>
        <v>1</v>
      </c>
    </row>
    <row r="792" spans="1:16" x14ac:dyDescent="0.3">
      <c r="A792" s="1">
        <v>40515</v>
      </c>
      <c r="B792" s="5">
        <f t="shared" si="108"/>
        <v>0</v>
      </c>
      <c r="C792">
        <v>6013.3500979999999</v>
      </c>
      <c r="D792">
        <v>6025.3999020000001</v>
      </c>
      <c r="E792">
        <v>5964.25</v>
      </c>
      <c r="F792">
        <v>5992.7998049999997</v>
      </c>
      <c r="G792">
        <v>0</v>
      </c>
      <c r="H792" s="6">
        <f t="shared" si="109"/>
        <v>0</v>
      </c>
      <c r="I792" s="6">
        <f t="shared" si="110"/>
        <v>-1</v>
      </c>
      <c r="J792" s="6">
        <f t="shared" si="111"/>
        <v>5994.1499023333336</v>
      </c>
      <c r="K792" s="6">
        <f t="shared" si="116"/>
        <v>1</v>
      </c>
      <c r="L792" s="6">
        <f t="shared" si="112"/>
        <v>1</v>
      </c>
      <c r="M792" s="7">
        <v>0</v>
      </c>
      <c r="N792" s="24">
        <f t="shared" si="113"/>
        <v>0.56211506540769729</v>
      </c>
      <c r="O792" s="25">
        <f t="shared" si="114"/>
        <v>0.63694178422398895</v>
      </c>
      <c r="P792" s="26">
        <f t="shared" si="115"/>
        <v>1</v>
      </c>
    </row>
    <row r="793" spans="1:16" x14ac:dyDescent="0.3">
      <c r="A793" s="1">
        <v>40518</v>
      </c>
      <c r="B793" s="5">
        <f t="shared" si="108"/>
        <v>0</v>
      </c>
      <c r="C793">
        <v>6033.6499020000001</v>
      </c>
      <c r="D793">
        <v>6069.4501950000003</v>
      </c>
      <c r="E793">
        <v>5981.7001950000003</v>
      </c>
      <c r="F793">
        <v>5992.25</v>
      </c>
      <c r="G793">
        <v>0</v>
      </c>
      <c r="H793" s="6">
        <f t="shared" si="109"/>
        <v>0</v>
      </c>
      <c r="I793" s="6">
        <f t="shared" si="110"/>
        <v>-1</v>
      </c>
      <c r="J793" s="6">
        <f t="shared" si="111"/>
        <v>6014.4667966666675</v>
      </c>
      <c r="K793" s="6">
        <f t="shared" si="116"/>
        <v>0</v>
      </c>
      <c r="L793" s="6">
        <f t="shared" si="112"/>
        <v>1</v>
      </c>
      <c r="M793" s="7">
        <v>1</v>
      </c>
      <c r="N793" s="24">
        <f t="shared" si="113"/>
        <v>0.51915216763659078</v>
      </c>
      <c r="O793" s="25">
        <f t="shared" si="114"/>
        <v>0.62694949338849215</v>
      </c>
      <c r="P793" s="26">
        <f t="shared" si="115"/>
        <v>1</v>
      </c>
    </row>
    <row r="794" spans="1:16" x14ac:dyDescent="0.3">
      <c r="A794" s="1">
        <v>40519</v>
      </c>
      <c r="B794" s="5">
        <f t="shared" si="108"/>
        <v>0</v>
      </c>
      <c r="C794">
        <v>5995.0498049999997</v>
      </c>
      <c r="D794">
        <v>6001</v>
      </c>
      <c r="E794">
        <v>5939.7001950000003</v>
      </c>
      <c r="F794">
        <v>5976.5498049999997</v>
      </c>
      <c r="G794">
        <v>0</v>
      </c>
      <c r="H794" s="6">
        <f t="shared" si="109"/>
        <v>0</v>
      </c>
      <c r="I794" s="6">
        <f t="shared" si="110"/>
        <v>-1</v>
      </c>
      <c r="J794" s="6">
        <f t="shared" si="111"/>
        <v>5972.416666666667</v>
      </c>
      <c r="K794" s="6">
        <f t="shared" si="116"/>
        <v>1</v>
      </c>
      <c r="L794" s="6">
        <f t="shared" si="112"/>
        <v>1</v>
      </c>
      <c r="M794" s="7">
        <v>0</v>
      </c>
      <c r="N794" s="24">
        <f t="shared" si="113"/>
        <v>0.56841223967513332</v>
      </c>
      <c r="O794" s="25">
        <f t="shared" si="114"/>
        <v>0.63839672708021611</v>
      </c>
      <c r="P794" s="26">
        <f t="shared" si="115"/>
        <v>1</v>
      </c>
    </row>
    <row r="795" spans="1:16" x14ac:dyDescent="0.3">
      <c r="A795" s="1">
        <v>40520</v>
      </c>
      <c r="B795" s="5">
        <f t="shared" si="108"/>
        <v>0</v>
      </c>
      <c r="C795">
        <v>5954.3999020000001</v>
      </c>
      <c r="D795">
        <v>5960</v>
      </c>
      <c r="E795">
        <v>5878.6000979999999</v>
      </c>
      <c r="F795">
        <v>5903.7001950000003</v>
      </c>
      <c r="G795">
        <v>0</v>
      </c>
      <c r="H795" s="6">
        <f t="shared" si="109"/>
        <v>0</v>
      </c>
      <c r="I795" s="6">
        <f t="shared" si="110"/>
        <v>-1</v>
      </c>
      <c r="J795" s="6">
        <f t="shared" si="111"/>
        <v>5914.1000976666664</v>
      </c>
      <c r="K795" s="6">
        <f t="shared" si="116"/>
        <v>1</v>
      </c>
      <c r="L795" s="6">
        <f t="shared" si="112"/>
        <v>1</v>
      </c>
      <c r="M795" s="7">
        <v>0</v>
      </c>
      <c r="N795" s="24">
        <f t="shared" si="113"/>
        <v>0.49717898845817021</v>
      </c>
      <c r="O795" s="25">
        <f t="shared" si="114"/>
        <v>0.62179615435662994</v>
      </c>
      <c r="P795" s="26">
        <f t="shared" si="115"/>
        <v>1</v>
      </c>
    </row>
    <row r="796" spans="1:16" x14ac:dyDescent="0.3">
      <c r="A796" s="1">
        <v>40521</v>
      </c>
      <c r="B796" s="5">
        <f t="shared" si="108"/>
        <v>0</v>
      </c>
      <c r="C796">
        <v>5924.25</v>
      </c>
      <c r="D796">
        <v>5927.2998049999997</v>
      </c>
      <c r="E796">
        <v>5742.2998049999997</v>
      </c>
      <c r="F796">
        <v>5766.5</v>
      </c>
      <c r="G796">
        <v>0</v>
      </c>
      <c r="H796" s="6">
        <f t="shared" si="109"/>
        <v>0</v>
      </c>
      <c r="I796" s="6">
        <f t="shared" si="110"/>
        <v>-1</v>
      </c>
      <c r="J796" s="6">
        <f t="shared" si="111"/>
        <v>5812.0332033333325</v>
      </c>
      <c r="K796" s="6">
        <f t="shared" si="116"/>
        <v>1</v>
      </c>
      <c r="L796" s="6">
        <f t="shared" si="112"/>
        <v>1</v>
      </c>
      <c r="M796" s="7">
        <v>0</v>
      </c>
      <c r="N796" s="24">
        <f t="shared" si="113"/>
        <v>0.27816855621700742</v>
      </c>
      <c r="O796" s="25">
        <f t="shared" si="114"/>
        <v>0.56909716402474486</v>
      </c>
      <c r="P796" s="26">
        <f t="shared" si="115"/>
        <v>1</v>
      </c>
    </row>
    <row r="797" spans="1:16" x14ac:dyDescent="0.3">
      <c r="A797" s="1">
        <v>40522</v>
      </c>
      <c r="B797" s="5">
        <f t="shared" si="108"/>
        <v>1</v>
      </c>
      <c r="C797">
        <v>5761</v>
      </c>
      <c r="D797">
        <v>5865.5</v>
      </c>
      <c r="E797">
        <v>5721.1499020000001</v>
      </c>
      <c r="F797">
        <v>5857.3500979999999</v>
      </c>
      <c r="G797">
        <v>0</v>
      </c>
      <c r="H797" s="6">
        <f t="shared" si="109"/>
        <v>1</v>
      </c>
      <c r="I797" s="6">
        <f t="shared" si="110"/>
        <v>-1</v>
      </c>
      <c r="J797" s="6">
        <f t="shared" si="111"/>
        <v>5814.666666666667</v>
      </c>
      <c r="K797" s="6">
        <f t="shared" si="116"/>
        <v>0</v>
      </c>
      <c r="L797" s="6">
        <f t="shared" si="112"/>
        <v>1</v>
      </c>
      <c r="M797" s="7">
        <v>0</v>
      </c>
      <c r="N797" s="24">
        <f t="shared" si="113"/>
        <v>0.8912717159673561</v>
      </c>
      <c r="O797" s="25">
        <f t="shared" si="114"/>
        <v>0.7091525403661223</v>
      </c>
      <c r="P797" s="26">
        <f t="shared" si="115"/>
        <v>1</v>
      </c>
    </row>
    <row r="798" spans="1:16" x14ac:dyDescent="0.3">
      <c r="A798" s="1">
        <v>40525</v>
      </c>
      <c r="B798" s="5">
        <f t="shared" si="108"/>
        <v>1</v>
      </c>
      <c r="C798">
        <v>5882.6499020000001</v>
      </c>
      <c r="D798">
        <v>5913.7998049999997</v>
      </c>
      <c r="E798">
        <v>5795.8999020000001</v>
      </c>
      <c r="F798">
        <v>5907.6499020000001</v>
      </c>
      <c r="G798">
        <v>0</v>
      </c>
      <c r="H798" s="6">
        <f t="shared" si="109"/>
        <v>1</v>
      </c>
      <c r="I798" s="6">
        <f t="shared" si="110"/>
        <v>-1</v>
      </c>
      <c r="J798" s="6">
        <f t="shared" si="111"/>
        <v>5872.4498696666669</v>
      </c>
      <c r="K798" s="6">
        <f t="shared" si="116"/>
        <v>0</v>
      </c>
      <c r="L798" s="6">
        <f t="shared" si="112"/>
        <v>1</v>
      </c>
      <c r="M798" s="7">
        <v>1</v>
      </c>
      <c r="N798" s="24">
        <f t="shared" si="113"/>
        <v>0.70532105129063527</v>
      </c>
      <c r="O798" s="25">
        <f t="shared" si="114"/>
        <v>0.66936646010769107</v>
      </c>
      <c r="P798" s="26">
        <f t="shared" si="115"/>
        <v>1</v>
      </c>
    </row>
    <row r="799" spans="1:16" x14ac:dyDescent="0.3">
      <c r="A799" s="1">
        <v>40526</v>
      </c>
      <c r="B799" s="5">
        <f t="shared" si="108"/>
        <v>1</v>
      </c>
      <c r="C799">
        <v>5928.7001950000003</v>
      </c>
      <c r="D799">
        <v>5953.9501950000003</v>
      </c>
      <c r="E799">
        <v>5888.75</v>
      </c>
      <c r="F799">
        <v>5944.1000979999999</v>
      </c>
      <c r="G799">
        <v>0</v>
      </c>
      <c r="H799" s="6">
        <f t="shared" si="109"/>
        <v>1</v>
      </c>
      <c r="I799" s="6">
        <f t="shared" si="110"/>
        <v>-1</v>
      </c>
      <c r="J799" s="6">
        <f t="shared" si="111"/>
        <v>5928.9334310000004</v>
      </c>
      <c r="K799" s="6">
        <f t="shared" si="116"/>
        <v>0</v>
      </c>
      <c r="L799" s="6">
        <f t="shared" si="112"/>
        <v>1</v>
      </c>
      <c r="M799" s="7">
        <v>0</v>
      </c>
      <c r="N799" s="24">
        <f t="shared" si="113"/>
        <v>0.65457467989850737</v>
      </c>
      <c r="O799" s="25">
        <f t="shared" si="114"/>
        <v>0.65804061460723073</v>
      </c>
      <c r="P799" s="26">
        <f t="shared" si="115"/>
        <v>1</v>
      </c>
    </row>
    <row r="800" spans="1:16" x14ac:dyDescent="0.3">
      <c r="A800" s="1">
        <v>40527</v>
      </c>
      <c r="B800" s="5">
        <f t="shared" si="108"/>
        <v>0</v>
      </c>
      <c r="C800">
        <v>5931.1499020000001</v>
      </c>
      <c r="D800">
        <v>5942.75</v>
      </c>
      <c r="E800">
        <v>5865.7998049999997</v>
      </c>
      <c r="F800">
        <v>5892.2998049999997</v>
      </c>
      <c r="G800">
        <v>0</v>
      </c>
      <c r="H800" s="6">
        <f t="shared" si="109"/>
        <v>0</v>
      </c>
      <c r="I800" s="6">
        <f t="shared" si="110"/>
        <v>-1</v>
      </c>
      <c r="J800" s="6">
        <f t="shared" si="111"/>
        <v>5900.2832033333325</v>
      </c>
      <c r="K800" s="6">
        <f t="shared" si="116"/>
        <v>1</v>
      </c>
      <c r="L800" s="6">
        <f t="shared" si="112"/>
        <v>1</v>
      </c>
      <c r="M800" s="7">
        <v>0</v>
      </c>
      <c r="N800" s="24">
        <f t="shared" si="113"/>
        <v>0.52445382338685664</v>
      </c>
      <c r="O800" s="25">
        <f t="shared" si="114"/>
        <v>0.62818862802747144</v>
      </c>
      <c r="P800" s="26">
        <f t="shared" si="115"/>
        <v>1</v>
      </c>
    </row>
    <row r="801" spans="1:16" x14ac:dyDescent="0.3">
      <c r="A801" s="1">
        <v>40528</v>
      </c>
      <c r="B801" s="5">
        <f t="shared" si="108"/>
        <v>1</v>
      </c>
      <c r="C801">
        <v>5910.5498049999997</v>
      </c>
      <c r="D801">
        <v>5956.1499020000001</v>
      </c>
      <c r="E801">
        <v>5855.0498049999997</v>
      </c>
      <c r="F801">
        <v>5948.75</v>
      </c>
      <c r="G801">
        <v>0</v>
      </c>
      <c r="H801" s="6">
        <f t="shared" si="109"/>
        <v>1</v>
      </c>
      <c r="I801" s="6">
        <f t="shared" si="110"/>
        <v>-1</v>
      </c>
      <c r="J801" s="6">
        <f t="shared" si="111"/>
        <v>5919.9832356666666</v>
      </c>
      <c r="K801" s="6">
        <f t="shared" si="116"/>
        <v>0</v>
      </c>
      <c r="L801" s="6">
        <f t="shared" si="112"/>
        <v>1</v>
      </c>
      <c r="M801" s="7">
        <v>1</v>
      </c>
      <c r="N801" s="24">
        <f t="shared" si="113"/>
        <v>0.72812500511898282</v>
      </c>
      <c r="O801" s="25">
        <f t="shared" si="114"/>
        <v>0.67439368308029113</v>
      </c>
      <c r="P801" s="26">
        <f t="shared" si="115"/>
        <v>1</v>
      </c>
    </row>
    <row r="802" spans="1:16" x14ac:dyDescent="0.3">
      <c r="A802" s="1">
        <v>40532</v>
      </c>
      <c r="B802" s="5">
        <f t="shared" si="108"/>
        <v>1</v>
      </c>
      <c r="C802">
        <v>5926.8500979999999</v>
      </c>
      <c r="D802">
        <v>5985</v>
      </c>
      <c r="E802">
        <v>5900.25</v>
      </c>
      <c r="F802">
        <v>5947.0498049999997</v>
      </c>
      <c r="G802">
        <v>0</v>
      </c>
      <c r="H802" s="6">
        <f t="shared" si="109"/>
        <v>1</v>
      </c>
      <c r="I802" s="6">
        <f t="shared" si="110"/>
        <v>-1</v>
      </c>
      <c r="J802" s="6">
        <f t="shared" si="111"/>
        <v>5944.0999349999993</v>
      </c>
      <c r="K802" s="6">
        <f t="shared" si="116"/>
        <v>0</v>
      </c>
      <c r="L802" s="6">
        <f t="shared" si="112"/>
        <v>1</v>
      </c>
      <c r="M802" s="7">
        <v>0</v>
      </c>
      <c r="N802" s="24">
        <f t="shared" si="113"/>
        <v>0.67221018333973237</v>
      </c>
      <c r="O802" s="25">
        <f t="shared" si="114"/>
        <v>0.66199787943556665</v>
      </c>
      <c r="P802" s="26">
        <f t="shared" si="115"/>
        <v>1</v>
      </c>
    </row>
    <row r="803" spans="1:16" x14ac:dyDescent="0.3">
      <c r="A803" s="1">
        <v>40533</v>
      </c>
      <c r="B803" s="5">
        <f t="shared" si="108"/>
        <v>1</v>
      </c>
      <c r="C803">
        <v>5960.3999020000001</v>
      </c>
      <c r="D803">
        <v>6007.4501950000003</v>
      </c>
      <c r="E803">
        <v>5960.0498049999997</v>
      </c>
      <c r="F803">
        <v>6000.6499020000001</v>
      </c>
      <c r="G803">
        <v>0</v>
      </c>
      <c r="H803" s="6">
        <f t="shared" si="109"/>
        <v>1</v>
      </c>
      <c r="I803" s="6">
        <f t="shared" si="110"/>
        <v>-1</v>
      </c>
      <c r="J803" s="6">
        <f t="shared" si="111"/>
        <v>5989.3833006666673</v>
      </c>
      <c r="K803" s="6">
        <f t="shared" si="116"/>
        <v>0</v>
      </c>
      <c r="L803" s="6">
        <f t="shared" si="112"/>
        <v>1</v>
      </c>
      <c r="M803" s="7">
        <v>0</v>
      </c>
      <c r="N803" s="24">
        <f t="shared" si="113"/>
        <v>0.70544842288139964</v>
      </c>
      <c r="O803" s="25">
        <f t="shared" si="114"/>
        <v>0.66939464874344334</v>
      </c>
      <c r="P803" s="26">
        <f t="shared" si="115"/>
        <v>1</v>
      </c>
    </row>
    <row r="804" spans="1:16" x14ac:dyDescent="0.3">
      <c r="A804" s="1">
        <v>40534</v>
      </c>
      <c r="B804" s="5">
        <f t="shared" si="108"/>
        <v>1</v>
      </c>
      <c r="C804">
        <v>6019</v>
      </c>
      <c r="D804">
        <v>6023.7998049999997</v>
      </c>
      <c r="E804">
        <v>5958</v>
      </c>
      <c r="F804">
        <v>5984.3999020000001</v>
      </c>
      <c r="G804">
        <v>0</v>
      </c>
      <c r="H804" s="6">
        <f t="shared" si="109"/>
        <v>0</v>
      </c>
      <c r="I804" s="6">
        <f t="shared" si="110"/>
        <v>-1</v>
      </c>
      <c r="J804" s="6">
        <f t="shared" si="111"/>
        <v>5988.7332356666666</v>
      </c>
      <c r="K804" s="6">
        <f t="shared" si="116"/>
        <v>1</v>
      </c>
      <c r="L804" s="6">
        <f t="shared" si="112"/>
        <v>1</v>
      </c>
      <c r="M804" s="7">
        <v>1</v>
      </c>
      <c r="N804" s="24">
        <f t="shared" si="113"/>
        <v>0.52968877612754628</v>
      </c>
      <c r="O804" s="25">
        <f t="shared" si="114"/>
        <v>0.62941052101552253</v>
      </c>
      <c r="P804" s="26">
        <f t="shared" si="115"/>
        <v>1</v>
      </c>
    </row>
    <row r="805" spans="1:16" x14ac:dyDescent="0.3">
      <c r="A805" s="1">
        <v>40535</v>
      </c>
      <c r="B805" s="5">
        <f t="shared" si="108"/>
        <v>0</v>
      </c>
      <c r="C805">
        <v>6005.8999020000001</v>
      </c>
      <c r="D805">
        <v>6006.4501950000003</v>
      </c>
      <c r="E805">
        <v>5964.6000979999999</v>
      </c>
      <c r="F805">
        <v>5980</v>
      </c>
      <c r="G805">
        <v>0</v>
      </c>
      <c r="H805" s="6">
        <f t="shared" si="109"/>
        <v>0</v>
      </c>
      <c r="I805" s="6">
        <f t="shared" si="110"/>
        <v>-1</v>
      </c>
      <c r="J805" s="6">
        <f t="shared" si="111"/>
        <v>5983.6834310000004</v>
      </c>
      <c r="K805" s="6">
        <f t="shared" si="116"/>
        <v>1</v>
      </c>
      <c r="L805" s="6">
        <f t="shared" si="112"/>
        <v>1</v>
      </c>
      <c r="M805" s="7">
        <v>0</v>
      </c>
      <c r="N805" s="24">
        <f t="shared" si="113"/>
        <v>0.54037774574677566</v>
      </c>
      <c r="O805" s="25">
        <f t="shared" si="114"/>
        <v>0.63190028664805342</v>
      </c>
      <c r="P805" s="26">
        <f t="shared" si="115"/>
        <v>1</v>
      </c>
    </row>
    <row r="806" spans="1:16" x14ac:dyDescent="0.3">
      <c r="A806" s="1">
        <v>40536</v>
      </c>
      <c r="B806" s="5">
        <f t="shared" si="108"/>
        <v>1</v>
      </c>
      <c r="C806">
        <v>5940.25</v>
      </c>
      <c r="D806">
        <v>6017.3500979999999</v>
      </c>
      <c r="E806">
        <v>5940.25</v>
      </c>
      <c r="F806">
        <v>6011.6000979999999</v>
      </c>
      <c r="G806">
        <v>0</v>
      </c>
      <c r="H806" s="6">
        <f t="shared" si="109"/>
        <v>1</v>
      </c>
      <c r="I806" s="6">
        <f t="shared" si="110"/>
        <v>1</v>
      </c>
      <c r="J806" s="6">
        <f t="shared" si="111"/>
        <v>5989.7333986666663</v>
      </c>
      <c r="K806" s="6">
        <f t="shared" si="116"/>
        <v>0</v>
      </c>
      <c r="L806" s="6">
        <f t="shared" si="112"/>
        <v>1</v>
      </c>
      <c r="M806" s="7">
        <v>0</v>
      </c>
      <c r="N806" s="24">
        <f t="shared" si="113"/>
        <v>0.79565243687598464</v>
      </c>
      <c r="O806" s="25">
        <f t="shared" si="114"/>
        <v>0.68904372795189583</v>
      </c>
      <c r="P806" s="26">
        <f t="shared" si="115"/>
        <v>1</v>
      </c>
    </row>
    <row r="807" spans="1:16" x14ac:dyDescent="0.3">
      <c r="A807" s="1">
        <v>40539</v>
      </c>
      <c r="B807" s="5">
        <f t="shared" si="108"/>
        <v>0</v>
      </c>
      <c r="C807">
        <v>6013.2998049999997</v>
      </c>
      <c r="D807">
        <v>6045.75</v>
      </c>
      <c r="E807">
        <v>5991.1000979999999</v>
      </c>
      <c r="F807">
        <v>5998.1000979999999</v>
      </c>
      <c r="G807">
        <v>0</v>
      </c>
      <c r="H807" s="6">
        <f t="shared" si="109"/>
        <v>0</v>
      </c>
      <c r="I807" s="6">
        <f t="shared" si="110"/>
        <v>-1</v>
      </c>
      <c r="J807" s="6">
        <f t="shared" si="111"/>
        <v>6011.6500653333323</v>
      </c>
      <c r="K807" s="6">
        <f t="shared" si="116"/>
        <v>0</v>
      </c>
      <c r="L807" s="6">
        <f t="shared" si="112"/>
        <v>1</v>
      </c>
      <c r="M807" s="7">
        <v>1</v>
      </c>
      <c r="N807" s="24">
        <f t="shared" si="113"/>
        <v>0.56964025061255963</v>
      </c>
      <c r="O807" s="25">
        <f t="shared" si="114"/>
        <v>0.63868016071195932</v>
      </c>
      <c r="P807" s="26">
        <f t="shared" si="115"/>
        <v>1</v>
      </c>
    </row>
    <row r="808" spans="1:16" x14ac:dyDescent="0.3">
      <c r="A808" s="1">
        <v>40540</v>
      </c>
      <c r="B808" s="5">
        <f t="shared" si="108"/>
        <v>1</v>
      </c>
      <c r="C808">
        <v>6005.3500979999999</v>
      </c>
      <c r="D808">
        <v>6010.8999020000001</v>
      </c>
      <c r="E808">
        <v>5982.25</v>
      </c>
      <c r="F808">
        <v>5996</v>
      </c>
      <c r="G808">
        <v>0</v>
      </c>
      <c r="H808" s="6">
        <f t="shared" si="109"/>
        <v>0</v>
      </c>
      <c r="I808" s="6">
        <f t="shared" si="110"/>
        <v>-1</v>
      </c>
      <c r="J808" s="6">
        <f t="shared" si="111"/>
        <v>5996.3833006666673</v>
      </c>
      <c r="K808" s="6">
        <f t="shared" si="116"/>
        <v>1</v>
      </c>
      <c r="L808" s="6">
        <f t="shared" si="112"/>
        <v>1</v>
      </c>
      <c r="M808" s="7">
        <v>1</v>
      </c>
      <c r="N808" s="24">
        <f t="shared" si="113"/>
        <v>0.57508513369088721</v>
      </c>
      <c r="O808" s="25">
        <f t="shared" si="114"/>
        <v>0.63993571330587762</v>
      </c>
      <c r="P808" s="26">
        <f t="shared" si="115"/>
        <v>1</v>
      </c>
    </row>
    <row r="809" spans="1:16" x14ac:dyDescent="0.3">
      <c r="A809" s="1">
        <v>40541</v>
      </c>
      <c r="B809" s="5">
        <f t="shared" si="108"/>
        <v>1</v>
      </c>
      <c r="C809">
        <v>6005.1499020000001</v>
      </c>
      <c r="D809">
        <v>6067.5498049999997</v>
      </c>
      <c r="E809">
        <v>6002.8500979999999</v>
      </c>
      <c r="F809">
        <v>6060.3500979999999</v>
      </c>
      <c r="G809">
        <v>0</v>
      </c>
      <c r="H809" s="6">
        <f t="shared" si="109"/>
        <v>1</v>
      </c>
      <c r="I809" s="6">
        <f t="shared" si="110"/>
        <v>-1</v>
      </c>
      <c r="J809" s="6">
        <f t="shared" si="111"/>
        <v>6043.5833336666665</v>
      </c>
      <c r="K809" s="6">
        <f t="shared" si="116"/>
        <v>0</v>
      </c>
      <c r="L809" s="6">
        <f t="shared" si="112"/>
        <v>1</v>
      </c>
      <c r="M809" s="7">
        <v>0</v>
      </c>
      <c r="N809" s="24">
        <f t="shared" si="113"/>
        <v>0.74969326670008118</v>
      </c>
      <c r="O809" s="25">
        <f t="shared" si="114"/>
        <v>0.67911185985195055</v>
      </c>
      <c r="P809" s="26">
        <f t="shared" si="115"/>
        <v>1</v>
      </c>
    </row>
    <row r="810" spans="1:16" x14ac:dyDescent="0.3">
      <c r="A810" s="1">
        <v>40542</v>
      </c>
      <c r="B810" s="5">
        <f t="shared" si="108"/>
        <v>1</v>
      </c>
      <c r="C810">
        <v>6062.3500979999999</v>
      </c>
      <c r="D810">
        <v>6106.3999020000001</v>
      </c>
      <c r="E810">
        <v>6062.3500979999999</v>
      </c>
      <c r="F810">
        <v>6101.8500979999999</v>
      </c>
      <c r="G810">
        <v>0</v>
      </c>
      <c r="H810" s="6">
        <f t="shared" si="109"/>
        <v>1</v>
      </c>
      <c r="I810" s="6">
        <f t="shared" si="110"/>
        <v>1</v>
      </c>
      <c r="J810" s="6">
        <f t="shared" si="111"/>
        <v>6090.2000326666666</v>
      </c>
      <c r="K810" s="6">
        <f t="shared" si="116"/>
        <v>0</v>
      </c>
      <c r="L810" s="6">
        <f t="shared" si="112"/>
        <v>1</v>
      </c>
      <c r="M810" s="7">
        <v>1</v>
      </c>
      <c r="N810" s="24">
        <f t="shared" si="113"/>
        <v>0.70126985605814329</v>
      </c>
      <c r="O810" s="25">
        <f t="shared" si="114"/>
        <v>0.668469255448077</v>
      </c>
      <c r="P810" s="26">
        <f t="shared" si="115"/>
        <v>1</v>
      </c>
    </row>
    <row r="811" spans="1:16" x14ac:dyDescent="0.3">
      <c r="A811" s="1">
        <v>40543</v>
      </c>
      <c r="B811" s="5">
        <f t="shared" si="108"/>
        <v>1</v>
      </c>
      <c r="C811">
        <v>6105.1000979999999</v>
      </c>
      <c r="D811">
        <v>6147.2998049999997</v>
      </c>
      <c r="E811">
        <v>6103.5498049999997</v>
      </c>
      <c r="F811">
        <v>6134.5</v>
      </c>
      <c r="G811">
        <v>0</v>
      </c>
      <c r="H811" s="6">
        <f t="shared" si="109"/>
        <v>1</v>
      </c>
      <c r="I811" s="6">
        <f t="shared" si="110"/>
        <v>-1</v>
      </c>
      <c r="J811" s="6">
        <f t="shared" si="111"/>
        <v>6128.4498699999995</v>
      </c>
      <c r="K811" s="6">
        <f t="shared" si="116"/>
        <v>0</v>
      </c>
      <c r="L811" s="6">
        <f t="shared" si="112"/>
        <v>1</v>
      </c>
      <c r="M811" s="7">
        <v>1</v>
      </c>
      <c r="N811" s="24">
        <f t="shared" si="113"/>
        <v>0.67528161872988679</v>
      </c>
      <c r="O811" s="25">
        <f t="shared" si="114"/>
        <v>0.66268479131895863</v>
      </c>
      <c r="P811" s="26">
        <f t="shared" si="115"/>
        <v>1</v>
      </c>
    </row>
    <row r="812" spans="1:16" x14ac:dyDescent="0.3">
      <c r="A812" s="1">
        <v>40546</v>
      </c>
      <c r="B812" s="5">
        <f t="shared" si="108"/>
        <v>0</v>
      </c>
      <c r="C812">
        <v>6177.4501950000003</v>
      </c>
      <c r="D812">
        <v>6178.5498049999997</v>
      </c>
      <c r="E812">
        <v>6147.2001950000003</v>
      </c>
      <c r="F812">
        <v>6157.6000979999999</v>
      </c>
      <c r="G812">
        <v>0</v>
      </c>
      <c r="H812" s="6">
        <f t="shared" si="109"/>
        <v>0</v>
      </c>
      <c r="I812" s="6">
        <f t="shared" si="110"/>
        <v>-1</v>
      </c>
      <c r="J812" s="6">
        <f t="shared" si="111"/>
        <v>6161.1166993333327</v>
      </c>
      <c r="K812" s="6">
        <f t="shared" si="116"/>
        <v>0</v>
      </c>
      <c r="L812" s="6">
        <f t="shared" si="112"/>
        <v>1</v>
      </c>
      <c r="M812" s="7">
        <v>1</v>
      </c>
      <c r="N812" s="24">
        <f t="shared" si="113"/>
        <v>0.54870679764315244</v>
      </c>
      <c r="O812" s="25">
        <f t="shared" si="114"/>
        <v>0.6338355061675417</v>
      </c>
      <c r="P812" s="26">
        <f t="shared" si="115"/>
        <v>1</v>
      </c>
    </row>
    <row r="813" spans="1:16" x14ac:dyDescent="0.3">
      <c r="A813" s="1">
        <v>40547</v>
      </c>
      <c r="B813" s="5">
        <f t="shared" si="108"/>
        <v>1</v>
      </c>
      <c r="C813">
        <v>6172.75</v>
      </c>
      <c r="D813">
        <v>6181.0498049999997</v>
      </c>
      <c r="E813">
        <v>6124.3999020000001</v>
      </c>
      <c r="F813">
        <v>6146.3500979999999</v>
      </c>
      <c r="G813">
        <v>0</v>
      </c>
      <c r="H813" s="6">
        <f t="shared" si="109"/>
        <v>0</v>
      </c>
      <c r="I813" s="6">
        <f t="shared" si="110"/>
        <v>-1</v>
      </c>
      <c r="J813" s="6">
        <f t="shared" si="111"/>
        <v>6150.5999349999993</v>
      </c>
      <c r="K813" s="6">
        <f t="shared" si="116"/>
        <v>1</v>
      </c>
      <c r="L813" s="6">
        <f t="shared" si="112"/>
        <v>1</v>
      </c>
      <c r="M813" s="7">
        <v>1</v>
      </c>
      <c r="N813" s="24">
        <f t="shared" si="113"/>
        <v>0.54393791179670525</v>
      </c>
      <c r="O813" s="25">
        <f t="shared" si="114"/>
        <v>0.63272799995325113</v>
      </c>
      <c r="P813" s="26">
        <f t="shared" si="115"/>
        <v>1</v>
      </c>
    </row>
    <row r="814" spans="1:16" x14ac:dyDescent="0.3">
      <c r="A814" s="1">
        <v>40548</v>
      </c>
      <c r="B814" s="5">
        <f t="shared" si="108"/>
        <v>1</v>
      </c>
      <c r="C814">
        <v>6141.3500979999999</v>
      </c>
      <c r="D814">
        <v>6141.3500979999999</v>
      </c>
      <c r="E814">
        <v>6062.3500979999999</v>
      </c>
      <c r="F814">
        <v>6079.7998049999997</v>
      </c>
      <c r="G814">
        <v>0</v>
      </c>
      <c r="H814" s="6">
        <f t="shared" si="109"/>
        <v>0</v>
      </c>
      <c r="I814" s="6">
        <f t="shared" si="110"/>
        <v>0</v>
      </c>
      <c r="J814" s="6">
        <f t="shared" si="111"/>
        <v>6094.5000003333334</v>
      </c>
      <c r="K814" s="6">
        <f t="shared" si="116"/>
        <v>1</v>
      </c>
      <c r="L814" s="6">
        <f t="shared" si="112"/>
        <v>1</v>
      </c>
      <c r="M814" s="7">
        <v>1</v>
      </c>
      <c r="N814" s="24">
        <f t="shared" si="113"/>
        <v>0.4673391552728513</v>
      </c>
      <c r="O814" s="25">
        <f t="shared" si="114"/>
        <v>0.61475377708603329</v>
      </c>
      <c r="P814" s="26">
        <f t="shared" si="115"/>
        <v>1</v>
      </c>
    </row>
    <row r="815" spans="1:16" x14ac:dyDescent="0.3">
      <c r="A815" s="1">
        <v>40549</v>
      </c>
      <c r="B815" s="5">
        <f t="shared" si="108"/>
        <v>0</v>
      </c>
      <c r="C815">
        <v>6107</v>
      </c>
      <c r="D815">
        <v>6116.1499020000001</v>
      </c>
      <c r="E815">
        <v>6022.2998049999997</v>
      </c>
      <c r="F815">
        <v>6048.25</v>
      </c>
      <c r="G815">
        <v>0</v>
      </c>
      <c r="H815" s="6">
        <f t="shared" si="109"/>
        <v>0</v>
      </c>
      <c r="I815" s="6">
        <f t="shared" si="110"/>
        <v>-1</v>
      </c>
      <c r="J815" s="6">
        <f t="shared" si="111"/>
        <v>6062.2332356666666</v>
      </c>
      <c r="K815" s="6">
        <f t="shared" si="116"/>
        <v>1</v>
      </c>
      <c r="L815" s="6">
        <f t="shared" si="112"/>
        <v>1</v>
      </c>
      <c r="M815" s="7">
        <v>0</v>
      </c>
      <c r="N815" s="24">
        <f t="shared" si="113"/>
        <v>0.48106504394964122</v>
      </c>
      <c r="O815" s="25">
        <f t="shared" si="114"/>
        <v>0.61799933782986027</v>
      </c>
      <c r="P815" s="26">
        <f t="shared" si="115"/>
        <v>1</v>
      </c>
    </row>
    <row r="816" spans="1:16" x14ac:dyDescent="0.3">
      <c r="A816" s="1">
        <v>40550</v>
      </c>
      <c r="B816" s="5">
        <f t="shared" si="108"/>
        <v>0</v>
      </c>
      <c r="C816">
        <v>6030.8999020000001</v>
      </c>
      <c r="D816">
        <v>6051.2001950000003</v>
      </c>
      <c r="E816">
        <v>5883.6000979999999</v>
      </c>
      <c r="F816">
        <v>5904.6000979999999</v>
      </c>
      <c r="G816">
        <v>0</v>
      </c>
      <c r="H816" s="6">
        <f t="shared" si="109"/>
        <v>0</v>
      </c>
      <c r="I816" s="6">
        <f t="shared" si="110"/>
        <v>-1</v>
      </c>
      <c r="J816" s="6">
        <f t="shared" si="111"/>
        <v>5946.466797</v>
      </c>
      <c r="K816" s="6">
        <f t="shared" si="116"/>
        <v>1</v>
      </c>
      <c r="L816" s="6">
        <f t="shared" si="112"/>
        <v>1</v>
      </c>
      <c r="M816" s="7">
        <v>0</v>
      </c>
      <c r="N816" s="24">
        <f t="shared" si="113"/>
        <v>0.34592130757720863</v>
      </c>
      <c r="O816" s="25">
        <f t="shared" si="114"/>
        <v>0.58562815845249294</v>
      </c>
      <c r="P816" s="26">
        <f t="shared" si="115"/>
        <v>1</v>
      </c>
    </row>
    <row r="817" spans="1:16" x14ac:dyDescent="0.3">
      <c r="A817" s="1">
        <v>40553</v>
      </c>
      <c r="B817" s="5">
        <f t="shared" si="108"/>
        <v>1</v>
      </c>
      <c r="C817">
        <v>5901.2998049999997</v>
      </c>
      <c r="D817">
        <v>5907.25</v>
      </c>
      <c r="E817">
        <v>5740.9501950000003</v>
      </c>
      <c r="F817">
        <v>5762.8500979999999</v>
      </c>
      <c r="G817">
        <v>0</v>
      </c>
      <c r="H817" s="6">
        <f t="shared" si="109"/>
        <v>0</v>
      </c>
      <c r="I817" s="6">
        <f t="shared" si="110"/>
        <v>-1</v>
      </c>
      <c r="J817" s="6">
        <f t="shared" si="111"/>
        <v>5803.6834310000004</v>
      </c>
      <c r="K817" s="6">
        <f t="shared" si="116"/>
        <v>1</v>
      </c>
      <c r="L817" s="6">
        <f t="shared" si="112"/>
        <v>1</v>
      </c>
      <c r="M817" s="7">
        <v>1</v>
      </c>
      <c r="N817" s="24">
        <f t="shared" si="113"/>
        <v>0.31758405873937423</v>
      </c>
      <c r="O817" s="25">
        <f t="shared" si="114"/>
        <v>0.57873535617893024</v>
      </c>
      <c r="P817" s="26">
        <f t="shared" si="115"/>
        <v>1</v>
      </c>
    </row>
    <row r="818" spans="1:16" x14ac:dyDescent="0.3">
      <c r="A818" s="1">
        <v>40554</v>
      </c>
      <c r="B818" s="5">
        <f t="shared" si="108"/>
        <v>0</v>
      </c>
      <c r="C818">
        <v>5767.9501950000003</v>
      </c>
      <c r="D818">
        <v>5842.6000979999999</v>
      </c>
      <c r="E818">
        <v>5698.2001950000003</v>
      </c>
      <c r="F818">
        <v>5754.1000979999999</v>
      </c>
      <c r="G818">
        <v>0</v>
      </c>
      <c r="H818" s="6">
        <f t="shared" si="109"/>
        <v>0</v>
      </c>
      <c r="I818" s="6">
        <f t="shared" si="110"/>
        <v>-1</v>
      </c>
      <c r="J818" s="6">
        <f t="shared" si="111"/>
        <v>5764.966797</v>
      </c>
      <c r="K818" s="6">
        <f t="shared" si="116"/>
        <v>1</v>
      </c>
      <c r="L818" s="6">
        <f t="shared" si="112"/>
        <v>1</v>
      </c>
      <c r="M818" s="7">
        <v>0</v>
      </c>
      <c r="N818" s="24">
        <f t="shared" si="113"/>
        <v>0.61515426370706539</v>
      </c>
      <c r="O818" s="25">
        <f t="shared" si="114"/>
        <v>0.64911566085190087</v>
      </c>
      <c r="P818" s="26">
        <f t="shared" si="115"/>
        <v>1</v>
      </c>
    </row>
    <row r="819" spans="1:16" x14ac:dyDescent="0.3">
      <c r="A819" s="1">
        <v>40555</v>
      </c>
      <c r="B819" s="5">
        <f t="shared" si="108"/>
        <v>1</v>
      </c>
      <c r="C819">
        <v>5800.0498049999997</v>
      </c>
      <c r="D819">
        <v>5874.2001950000003</v>
      </c>
      <c r="E819">
        <v>5711.2998049999997</v>
      </c>
      <c r="F819">
        <v>5863.25</v>
      </c>
      <c r="G819">
        <v>0</v>
      </c>
      <c r="H819" s="6">
        <f t="shared" si="109"/>
        <v>1</v>
      </c>
      <c r="I819" s="6">
        <f t="shared" si="110"/>
        <v>-1</v>
      </c>
      <c r="J819" s="6">
        <f t="shared" si="111"/>
        <v>5816.25</v>
      </c>
      <c r="K819" s="6">
        <f t="shared" si="116"/>
        <v>0</v>
      </c>
      <c r="L819" s="6">
        <f t="shared" si="112"/>
        <v>1</v>
      </c>
      <c r="M819" s="7">
        <v>0</v>
      </c>
      <c r="N819" s="24">
        <f t="shared" si="113"/>
        <v>0.82016264953355378</v>
      </c>
      <c r="O819" s="25">
        <f t="shared" si="114"/>
        <v>0.69427086499873103</v>
      </c>
      <c r="P819" s="26">
        <f t="shared" si="115"/>
        <v>1</v>
      </c>
    </row>
    <row r="820" spans="1:16" x14ac:dyDescent="0.3">
      <c r="A820" s="1">
        <v>40556</v>
      </c>
      <c r="B820" s="5">
        <f t="shared" si="108"/>
        <v>0</v>
      </c>
      <c r="C820">
        <v>5850.75</v>
      </c>
      <c r="D820">
        <v>5857.75</v>
      </c>
      <c r="E820">
        <v>5736.7001950000003</v>
      </c>
      <c r="F820">
        <v>5751.8999020000001</v>
      </c>
      <c r="G820">
        <v>0</v>
      </c>
      <c r="H820" s="6">
        <f t="shared" si="109"/>
        <v>0</v>
      </c>
      <c r="I820" s="6">
        <f t="shared" si="110"/>
        <v>-1</v>
      </c>
      <c r="J820" s="6">
        <f t="shared" si="111"/>
        <v>5782.1166990000011</v>
      </c>
      <c r="K820" s="6">
        <f t="shared" si="116"/>
        <v>1</v>
      </c>
      <c r="L820" s="6">
        <f t="shared" si="112"/>
        <v>1</v>
      </c>
      <c r="M820" s="7">
        <v>0</v>
      </c>
      <c r="N820" s="24">
        <f t="shared" si="113"/>
        <v>0.39567074277481307</v>
      </c>
      <c r="O820" s="25">
        <f t="shared" si="114"/>
        <v>0.59764706658067623</v>
      </c>
      <c r="P820" s="26">
        <f t="shared" si="115"/>
        <v>1</v>
      </c>
    </row>
    <row r="821" spans="1:16" x14ac:dyDescent="0.3">
      <c r="A821" s="1">
        <v>40557</v>
      </c>
      <c r="B821" s="5">
        <f t="shared" si="108"/>
        <v>0</v>
      </c>
      <c r="C821">
        <v>5752.1000979999999</v>
      </c>
      <c r="D821">
        <v>5833.6499020000001</v>
      </c>
      <c r="E821">
        <v>5639.6499020000001</v>
      </c>
      <c r="F821">
        <v>5654.5498049999997</v>
      </c>
      <c r="G821">
        <v>0</v>
      </c>
      <c r="H821" s="6">
        <f t="shared" si="109"/>
        <v>0</v>
      </c>
      <c r="I821" s="6">
        <f t="shared" si="110"/>
        <v>-1</v>
      </c>
      <c r="J821" s="6">
        <f t="shared" si="111"/>
        <v>5709.283203</v>
      </c>
      <c r="K821" s="6">
        <f t="shared" si="116"/>
        <v>1</v>
      </c>
      <c r="L821" s="6">
        <f t="shared" si="112"/>
        <v>1</v>
      </c>
      <c r="M821" s="7">
        <v>0</v>
      </c>
      <c r="N821" s="24">
        <f t="shared" si="113"/>
        <v>0.42671564277976859</v>
      </c>
      <c r="O821" s="25">
        <f t="shared" si="114"/>
        <v>0.60508912215158961</v>
      </c>
      <c r="P821" s="26">
        <f t="shared" si="115"/>
        <v>1</v>
      </c>
    </row>
    <row r="822" spans="1:16" x14ac:dyDescent="0.3">
      <c r="A822" s="1">
        <v>40560</v>
      </c>
      <c r="B822" s="5">
        <f t="shared" si="108"/>
        <v>1</v>
      </c>
      <c r="C822">
        <v>5648.7998049999997</v>
      </c>
      <c r="D822">
        <v>5696.1499020000001</v>
      </c>
      <c r="E822">
        <v>5624.1499020000001</v>
      </c>
      <c r="F822">
        <v>5654.75</v>
      </c>
      <c r="G822">
        <v>0</v>
      </c>
      <c r="H822" s="6">
        <f t="shared" si="109"/>
        <v>1</v>
      </c>
      <c r="I822" s="6">
        <f t="shared" si="110"/>
        <v>-1</v>
      </c>
      <c r="J822" s="6">
        <f t="shared" si="111"/>
        <v>5658.3499346666677</v>
      </c>
      <c r="K822" s="6">
        <f t="shared" si="116"/>
        <v>1</v>
      </c>
      <c r="L822" s="6">
        <f t="shared" si="112"/>
        <v>1</v>
      </c>
      <c r="M822" s="7">
        <v>1</v>
      </c>
      <c r="N822" s="24">
        <f t="shared" si="113"/>
        <v>0.63368188316828611</v>
      </c>
      <c r="O822" s="25">
        <f t="shared" si="114"/>
        <v>0.65332384861515691</v>
      </c>
      <c r="P822" s="26">
        <f t="shared" si="115"/>
        <v>1</v>
      </c>
    </row>
    <row r="823" spans="1:16" x14ac:dyDescent="0.3">
      <c r="A823" s="1">
        <v>40561</v>
      </c>
      <c r="B823" s="5">
        <f t="shared" si="108"/>
        <v>1</v>
      </c>
      <c r="C823">
        <v>5682.5498049999997</v>
      </c>
      <c r="D823">
        <v>5730.5</v>
      </c>
      <c r="E823">
        <v>5671.25</v>
      </c>
      <c r="F823">
        <v>5724.0498049999997</v>
      </c>
      <c r="G823">
        <v>0</v>
      </c>
      <c r="H823" s="6">
        <f t="shared" si="109"/>
        <v>1</v>
      </c>
      <c r="I823" s="6">
        <f t="shared" si="110"/>
        <v>-1</v>
      </c>
      <c r="J823" s="6">
        <f t="shared" si="111"/>
        <v>5708.5999349999993</v>
      </c>
      <c r="K823" s="6">
        <f t="shared" si="116"/>
        <v>0</v>
      </c>
      <c r="L823" s="6">
        <f t="shared" si="112"/>
        <v>1</v>
      </c>
      <c r="M823" s="7">
        <v>0</v>
      </c>
      <c r="N823" s="24">
        <f t="shared" si="113"/>
        <v>0.71718832147902656</v>
      </c>
      <c r="O823" s="25">
        <f t="shared" si="114"/>
        <v>0.67198756606733145</v>
      </c>
      <c r="P823" s="26">
        <f t="shared" si="115"/>
        <v>1</v>
      </c>
    </row>
    <row r="824" spans="1:16" x14ac:dyDescent="0.3">
      <c r="A824" s="1">
        <v>40562</v>
      </c>
      <c r="B824" s="5">
        <f t="shared" si="108"/>
        <v>0</v>
      </c>
      <c r="C824">
        <v>5737.3500979999999</v>
      </c>
      <c r="D824">
        <v>5747.6499020000001</v>
      </c>
      <c r="E824">
        <v>5662.5498049999997</v>
      </c>
      <c r="F824">
        <v>5691.0498049999997</v>
      </c>
      <c r="G824">
        <v>0</v>
      </c>
      <c r="H824" s="6">
        <f t="shared" si="109"/>
        <v>0</v>
      </c>
      <c r="I824" s="6">
        <f t="shared" si="110"/>
        <v>-1</v>
      </c>
      <c r="J824" s="6">
        <f t="shared" si="111"/>
        <v>5700.4165039999998</v>
      </c>
      <c r="K824" s="6">
        <f t="shared" si="116"/>
        <v>1</v>
      </c>
      <c r="L824" s="6">
        <f t="shared" si="112"/>
        <v>1</v>
      </c>
      <c r="M824" s="7">
        <v>0</v>
      </c>
      <c r="N824" s="24">
        <f t="shared" si="113"/>
        <v>0.51169089410060298</v>
      </c>
      <c r="O824" s="25">
        <f t="shared" si="114"/>
        <v>0.62520277579003891</v>
      </c>
      <c r="P824" s="26">
        <f t="shared" si="115"/>
        <v>1</v>
      </c>
    </row>
    <row r="825" spans="1:16" x14ac:dyDescent="0.3">
      <c r="A825" s="1">
        <v>40563</v>
      </c>
      <c r="B825" s="5">
        <f t="shared" si="108"/>
        <v>1</v>
      </c>
      <c r="C825">
        <v>5656</v>
      </c>
      <c r="D825">
        <v>5729.4501950000003</v>
      </c>
      <c r="E825">
        <v>5634.5</v>
      </c>
      <c r="F825">
        <v>5711.6000979999999</v>
      </c>
      <c r="G825">
        <v>0</v>
      </c>
      <c r="H825" s="6">
        <f t="shared" si="109"/>
        <v>1</v>
      </c>
      <c r="I825" s="6">
        <f t="shared" si="110"/>
        <v>-1</v>
      </c>
      <c r="J825" s="6">
        <f t="shared" si="111"/>
        <v>5691.8500976666664</v>
      </c>
      <c r="K825" s="6">
        <f t="shared" si="116"/>
        <v>1</v>
      </c>
      <c r="L825" s="6">
        <f t="shared" si="112"/>
        <v>1</v>
      </c>
      <c r="M825" s="7">
        <v>0</v>
      </c>
      <c r="N825" s="24">
        <f t="shared" si="113"/>
        <v>0.76789819379452584</v>
      </c>
      <c r="O825" s="25">
        <f t="shared" si="114"/>
        <v>0.68306605557134825</v>
      </c>
      <c r="P825" s="26">
        <f t="shared" si="115"/>
        <v>1</v>
      </c>
    </row>
    <row r="826" spans="1:16" x14ac:dyDescent="0.3">
      <c r="A826" s="1">
        <v>40564</v>
      </c>
      <c r="B826" s="5">
        <f t="shared" si="108"/>
        <v>1</v>
      </c>
      <c r="C826">
        <v>5692.0498049999997</v>
      </c>
      <c r="D826">
        <v>5717.5498049999997</v>
      </c>
      <c r="E826">
        <v>5674.5</v>
      </c>
      <c r="F826">
        <v>5696.5</v>
      </c>
      <c r="G826">
        <v>0</v>
      </c>
      <c r="H826" s="6">
        <f t="shared" si="109"/>
        <v>1</v>
      </c>
      <c r="I826" s="6">
        <f t="shared" si="110"/>
        <v>-1</v>
      </c>
      <c r="J826" s="6">
        <f t="shared" si="111"/>
        <v>5696.1832683333332</v>
      </c>
      <c r="K826" s="6">
        <f t="shared" si="116"/>
        <v>0</v>
      </c>
      <c r="L826" s="6">
        <f t="shared" si="112"/>
        <v>1</v>
      </c>
      <c r="M826" s="7">
        <v>1</v>
      </c>
      <c r="N826" s="24">
        <f t="shared" si="113"/>
        <v>0.61776464552260346</v>
      </c>
      <c r="O826" s="25">
        <f t="shared" si="114"/>
        <v>0.64970998153622261</v>
      </c>
      <c r="P826" s="26">
        <f t="shared" si="115"/>
        <v>1</v>
      </c>
    </row>
    <row r="827" spans="1:16" x14ac:dyDescent="0.3">
      <c r="A827" s="1">
        <v>40567</v>
      </c>
      <c r="B827" s="5">
        <f t="shared" si="108"/>
        <v>1</v>
      </c>
      <c r="C827">
        <v>5717.1000979999999</v>
      </c>
      <c r="D827">
        <v>5756</v>
      </c>
      <c r="E827">
        <v>5697.75</v>
      </c>
      <c r="F827">
        <v>5743.25</v>
      </c>
      <c r="G827">
        <v>0</v>
      </c>
      <c r="H827" s="6">
        <f t="shared" si="109"/>
        <v>1</v>
      </c>
      <c r="I827" s="6">
        <f t="shared" si="110"/>
        <v>-1</v>
      </c>
      <c r="J827" s="6">
        <f t="shared" si="111"/>
        <v>5732.333333333333</v>
      </c>
      <c r="K827" s="6">
        <f t="shared" si="116"/>
        <v>0</v>
      </c>
      <c r="L827" s="6">
        <f t="shared" si="112"/>
        <v>1</v>
      </c>
      <c r="M827" s="7">
        <v>1</v>
      </c>
      <c r="N827" s="24">
        <f t="shared" si="113"/>
        <v>0.67856056998367353</v>
      </c>
      <c r="O827" s="25">
        <f t="shared" si="114"/>
        <v>0.66341735585705019</v>
      </c>
      <c r="P827" s="26">
        <f t="shared" si="115"/>
        <v>1</v>
      </c>
    </row>
    <row r="828" spans="1:16" x14ac:dyDescent="0.3">
      <c r="A828" s="1">
        <v>40568</v>
      </c>
      <c r="B828" s="5">
        <f t="shared" si="108"/>
        <v>1</v>
      </c>
      <c r="C828">
        <v>5763.2998049999997</v>
      </c>
      <c r="D828">
        <v>5801.5498049999997</v>
      </c>
      <c r="E828">
        <v>5680.6499020000001</v>
      </c>
      <c r="F828">
        <v>5687.3999020000001</v>
      </c>
      <c r="G828">
        <v>0</v>
      </c>
      <c r="H828" s="6">
        <f t="shared" si="109"/>
        <v>0</v>
      </c>
      <c r="I828" s="6">
        <f t="shared" si="110"/>
        <v>-1</v>
      </c>
      <c r="J828" s="6">
        <f t="shared" si="111"/>
        <v>5723.1998696666669</v>
      </c>
      <c r="K828" s="6">
        <f t="shared" si="116"/>
        <v>1</v>
      </c>
      <c r="L828" s="6">
        <f t="shared" si="112"/>
        <v>1</v>
      </c>
      <c r="M828" s="7">
        <v>1</v>
      </c>
      <c r="N828" s="24">
        <f t="shared" si="113"/>
        <v>0.45051754525770515</v>
      </c>
      <c r="O828" s="25">
        <f t="shared" si="114"/>
        <v>0.61076227792305671</v>
      </c>
      <c r="P828" s="26">
        <f t="shared" si="115"/>
        <v>1</v>
      </c>
    </row>
    <row r="829" spans="1:16" x14ac:dyDescent="0.3">
      <c r="A829" s="1">
        <v>40570</v>
      </c>
      <c r="B829" s="5">
        <f t="shared" si="108"/>
        <v>1</v>
      </c>
      <c r="C829">
        <v>5725.2998049999997</v>
      </c>
      <c r="D829">
        <v>5726.1000979999999</v>
      </c>
      <c r="E829">
        <v>5594.9501950000003</v>
      </c>
      <c r="F829">
        <v>5604.2998049999997</v>
      </c>
      <c r="G829">
        <v>0</v>
      </c>
      <c r="H829" s="6">
        <f t="shared" si="109"/>
        <v>0</v>
      </c>
      <c r="I829" s="6">
        <f t="shared" si="110"/>
        <v>-1</v>
      </c>
      <c r="J829" s="6">
        <f t="shared" si="111"/>
        <v>5641.7833659999997</v>
      </c>
      <c r="K829" s="6">
        <f t="shared" si="116"/>
        <v>1</v>
      </c>
      <c r="L829" s="6">
        <f t="shared" si="112"/>
        <v>1</v>
      </c>
      <c r="M829" s="7">
        <v>1</v>
      </c>
      <c r="N829" s="24">
        <f t="shared" si="113"/>
        <v>0.34653568385055766</v>
      </c>
      <c r="O829" s="25">
        <f t="shared" si="114"/>
        <v>0.58577723995491704</v>
      </c>
      <c r="P829" s="26">
        <f t="shared" si="115"/>
        <v>1</v>
      </c>
    </row>
    <row r="830" spans="1:16" x14ac:dyDescent="0.3">
      <c r="A830" s="1">
        <v>40571</v>
      </c>
      <c r="B830" s="5">
        <f t="shared" si="108"/>
        <v>1</v>
      </c>
      <c r="C830">
        <v>5614</v>
      </c>
      <c r="D830">
        <v>5614.3999020000001</v>
      </c>
      <c r="E830">
        <v>5459.5498049999997</v>
      </c>
      <c r="F830">
        <v>5512.1499020000001</v>
      </c>
      <c r="G830">
        <v>0</v>
      </c>
      <c r="H830" s="6">
        <f t="shared" si="109"/>
        <v>0</v>
      </c>
      <c r="I830" s="6">
        <f t="shared" si="110"/>
        <v>-1</v>
      </c>
      <c r="J830" s="6">
        <f t="shared" si="111"/>
        <v>5528.6998696666669</v>
      </c>
      <c r="K830" s="6">
        <f t="shared" si="116"/>
        <v>1</v>
      </c>
      <c r="L830" s="6">
        <f t="shared" si="112"/>
        <v>1</v>
      </c>
      <c r="M830" s="7">
        <v>1</v>
      </c>
      <c r="N830" s="24">
        <f t="shared" si="113"/>
        <v>0.40835530984382717</v>
      </c>
      <c r="O830" s="25">
        <f t="shared" si="114"/>
        <v>0.60069344751352582</v>
      </c>
      <c r="P830" s="26">
        <f t="shared" si="115"/>
        <v>1</v>
      </c>
    </row>
    <row r="831" spans="1:16" x14ac:dyDescent="0.3">
      <c r="A831" s="1">
        <v>40574</v>
      </c>
      <c r="B831" s="5">
        <f t="shared" si="108"/>
        <v>1</v>
      </c>
      <c r="C831">
        <v>5452.5498049999997</v>
      </c>
      <c r="D831">
        <v>5526.8500979999999</v>
      </c>
      <c r="E831">
        <v>5416.6499020000001</v>
      </c>
      <c r="F831">
        <v>5505.8999020000001</v>
      </c>
      <c r="G831">
        <v>0</v>
      </c>
      <c r="H831" s="6">
        <f t="shared" si="109"/>
        <v>1</v>
      </c>
      <c r="I831" s="6">
        <f t="shared" si="110"/>
        <v>-1</v>
      </c>
      <c r="J831" s="6">
        <f t="shared" si="111"/>
        <v>5483.1333006666673</v>
      </c>
      <c r="K831" s="6">
        <f t="shared" si="116"/>
        <v>1</v>
      </c>
      <c r="L831" s="6">
        <f t="shared" si="112"/>
        <v>1</v>
      </c>
      <c r="M831" s="7">
        <v>0</v>
      </c>
      <c r="N831" s="24">
        <f t="shared" si="113"/>
        <v>0.77175226358993665</v>
      </c>
      <c r="O831" s="25">
        <f t="shared" si="114"/>
        <v>0.68389982158757923</v>
      </c>
      <c r="P831" s="26">
        <f t="shared" si="115"/>
        <v>1</v>
      </c>
    </row>
    <row r="832" spans="1:16" x14ac:dyDescent="0.3">
      <c r="A832" s="1">
        <v>40575</v>
      </c>
      <c r="B832" s="5">
        <f t="shared" si="108"/>
        <v>1</v>
      </c>
      <c r="C832">
        <v>5537.2998049999997</v>
      </c>
      <c r="D832">
        <v>5539.1499020000001</v>
      </c>
      <c r="E832">
        <v>5402</v>
      </c>
      <c r="F832">
        <v>5417.2001950000003</v>
      </c>
      <c r="G832">
        <v>0</v>
      </c>
      <c r="H832" s="6">
        <f t="shared" si="109"/>
        <v>0</v>
      </c>
      <c r="I832" s="6">
        <f t="shared" si="110"/>
        <v>-1</v>
      </c>
      <c r="J832" s="6">
        <f t="shared" si="111"/>
        <v>5452.7833656666671</v>
      </c>
      <c r="K832" s="6">
        <f t="shared" si="116"/>
        <v>1</v>
      </c>
      <c r="L832" s="6">
        <f t="shared" si="112"/>
        <v>1</v>
      </c>
      <c r="M832" s="7">
        <v>1</v>
      </c>
      <c r="N832" s="24">
        <f t="shared" si="113"/>
        <v>0.35353549103921178</v>
      </c>
      <c r="O832" s="25">
        <f t="shared" si="114"/>
        <v>0.58747466292199235</v>
      </c>
      <c r="P832" s="26">
        <f t="shared" si="115"/>
        <v>1</v>
      </c>
    </row>
    <row r="833" spans="1:16" x14ac:dyDescent="0.3">
      <c r="A833" s="1">
        <v>40576</v>
      </c>
      <c r="B833" s="5">
        <f t="shared" si="108"/>
        <v>1</v>
      </c>
      <c r="C833">
        <v>5469.5498049999997</v>
      </c>
      <c r="D833">
        <v>5490.6000979999999</v>
      </c>
      <c r="E833">
        <v>5415.6499020000001</v>
      </c>
      <c r="F833">
        <v>5432</v>
      </c>
      <c r="G833">
        <v>0</v>
      </c>
      <c r="H833" s="6">
        <f t="shared" si="109"/>
        <v>0</v>
      </c>
      <c r="I833" s="6">
        <f t="shared" si="110"/>
        <v>-1</v>
      </c>
      <c r="J833" s="6">
        <f t="shared" si="111"/>
        <v>5446.083333333333</v>
      </c>
      <c r="K833" s="6">
        <f t="shared" si="116"/>
        <v>1</v>
      </c>
      <c r="L833" s="6">
        <f t="shared" si="112"/>
        <v>1</v>
      </c>
      <c r="M833" s="7">
        <v>1</v>
      </c>
      <c r="N833" s="24">
        <f t="shared" si="113"/>
        <v>0.52991038995774165</v>
      </c>
      <c r="O833" s="25">
        <f t="shared" si="114"/>
        <v>0.62946221160522009</v>
      </c>
      <c r="P833" s="26">
        <f t="shared" si="115"/>
        <v>1</v>
      </c>
    </row>
    <row r="834" spans="1:16" x14ac:dyDescent="0.3">
      <c r="A834" s="1">
        <v>40577</v>
      </c>
      <c r="B834" s="5">
        <f t="shared" si="108"/>
        <v>1</v>
      </c>
      <c r="C834">
        <v>5430.4501950000003</v>
      </c>
      <c r="D834">
        <v>5532.6499020000001</v>
      </c>
      <c r="E834">
        <v>5418</v>
      </c>
      <c r="F834">
        <v>5526.75</v>
      </c>
      <c r="G834">
        <v>0</v>
      </c>
      <c r="H834" s="6">
        <f t="shared" si="109"/>
        <v>1</v>
      </c>
      <c r="I834" s="6">
        <f t="shared" si="110"/>
        <v>-1</v>
      </c>
      <c r="J834" s="6">
        <f t="shared" si="111"/>
        <v>5492.4666340000003</v>
      </c>
      <c r="K834" s="6">
        <f t="shared" si="116"/>
        <v>0</v>
      </c>
      <c r="L834" s="6">
        <f t="shared" si="112"/>
        <v>1</v>
      </c>
      <c r="M834" s="7">
        <v>1</v>
      </c>
      <c r="N834" s="24">
        <f t="shared" si="113"/>
        <v>0.87959874626031531</v>
      </c>
      <c r="O834" s="25">
        <f t="shared" si="114"/>
        <v>0.70673906456046276</v>
      </c>
      <c r="P834" s="26">
        <f t="shared" si="115"/>
        <v>1</v>
      </c>
    </row>
    <row r="835" spans="1:16" x14ac:dyDescent="0.3">
      <c r="A835" s="1">
        <v>40578</v>
      </c>
      <c r="B835" s="5">
        <f t="shared" si="108"/>
        <v>1</v>
      </c>
      <c r="C835">
        <v>5519.8999020000001</v>
      </c>
      <c r="D835">
        <v>5556.2998049999997</v>
      </c>
      <c r="E835">
        <v>5369.0498049999997</v>
      </c>
      <c r="F835">
        <v>5395.75</v>
      </c>
      <c r="G835">
        <v>0</v>
      </c>
      <c r="H835" s="6">
        <f t="shared" si="109"/>
        <v>0</v>
      </c>
      <c r="I835" s="6">
        <f t="shared" si="110"/>
        <v>-1</v>
      </c>
      <c r="J835" s="6">
        <f t="shared" si="111"/>
        <v>5440.3665366666664</v>
      </c>
      <c r="K835" s="6">
        <f t="shared" si="116"/>
        <v>1</v>
      </c>
      <c r="L835" s="6">
        <f t="shared" si="112"/>
        <v>1</v>
      </c>
      <c r="M835" s="7">
        <v>1</v>
      </c>
      <c r="N835" s="24">
        <f t="shared" si="113"/>
        <v>0.36407656064318938</v>
      </c>
      <c r="O835" s="25">
        <f t="shared" si="114"/>
        <v>0.59002689500541328</v>
      </c>
      <c r="P835" s="26">
        <f t="shared" si="115"/>
        <v>1</v>
      </c>
    </row>
    <row r="836" spans="1:16" x14ac:dyDescent="0.3">
      <c r="A836" s="1">
        <v>40581</v>
      </c>
      <c r="B836" s="5">
        <f t="shared" si="108"/>
        <v>0</v>
      </c>
      <c r="C836">
        <v>5430.1499020000001</v>
      </c>
      <c r="D836">
        <v>5440.3500979999999</v>
      </c>
      <c r="E836">
        <v>5376.9501950000003</v>
      </c>
      <c r="F836">
        <v>5396</v>
      </c>
      <c r="G836">
        <v>0</v>
      </c>
      <c r="H836" s="6">
        <f t="shared" si="109"/>
        <v>0</v>
      </c>
      <c r="I836" s="6">
        <f t="shared" si="110"/>
        <v>-1</v>
      </c>
      <c r="J836" s="6">
        <f t="shared" si="111"/>
        <v>5404.4334310000004</v>
      </c>
      <c r="K836" s="6">
        <f t="shared" si="116"/>
        <v>1</v>
      </c>
      <c r="L836" s="6">
        <f t="shared" si="112"/>
        <v>1</v>
      </c>
      <c r="M836" s="7">
        <v>0</v>
      </c>
      <c r="N836" s="24">
        <f t="shared" si="113"/>
        <v>0.53456214231149868</v>
      </c>
      <c r="O836" s="25">
        <f t="shared" si="114"/>
        <v>0.63054652920502219</v>
      </c>
      <c r="P836" s="26">
        <f t="shared" si="115"/>
        <v>1</v>
      </c>
    </row>
    <row r="837" spans="1:16" x14ac:dyDescent="0.3">
      <c r="A837" s="1">
        <v>40582</v>
      </c>
      <c r="B837" s="5">
        <f t="shared" ref="B837:B900" si="117">MODE(H837,I837,K837,L837,M837)</f>
        <v>1</v>
      </c>
      <c r="C837">
        <v>5432.3500979999999</v>
      </c>
      <c r="D837">
        <v>5432.3500979999999</v>
      </c>
      <c r="E837">
        <v>5303.3999020000001</v>
      </c>
      <c r="F837">
        <v>5312.5498049999997</v>
      </c>
      <c r="G837">
        <v>0</v>
      </c>
      <c r="H837" s="6">
        <f t="shared" ref="H837:H900" si="118">IF(C837&lt;F837,1,0)</f>
        <v>0</v>
      </c>
      <c r="I837" s="6">
        <f t="shared" ref="I837:I900" si="119">IF( C837=E837,1,IF( C837=D837,0,-1) )</f>
        <v>0</v>
      </c>
      <c r="J837" s="6">
        <f t="shared" ref="J837:J900" si="120">AVERAGE(D837,E837,F837)</f>
        <v>5349.4332683333332</v>
      </c>
      <c r="K837" s="6">
        <f t="shared" si="116"/>
        <v>1</v>
      </c>
      <c r="L837" s="6">
        <f t="shared" si="112"/>
        <v>1</v>
      </c>
      <c r="M837" s="7">
        <v>1</v>
      </c>
      <c r="N837" s="24">
        <f t="shared" si="113"/>
        <v>0.35140692276747731</v>
      </c>
      <c r="O837" s="25">
        <f t="shared" si="114"/>
        <v>0.58695871239519692</v>
      </c>
      <c r="P837" s="26">
        <f t="shared" si="115"/>
        <v>1</v>
      </c>
    </row>
    <row r="838" spans="1:16" x14ac:dyDescent="0.3">
      <c r="A838" s="1">
        <v>40583</v>
      </c>
      <c r="B838" s="5">
        <f t="shared" si="117"/>
        <v>1</v>
      </c>
      <c r="C838">
        <v>5293.0498049999997</v>
      </c>
      <c r="D838">
        <v>5339.4501950000003</v>
      </c>
      <c r="E838">
        <v>5225.6499020000001</v>
      </c>
      <c r="F838">
        <v>5253.5498049999997</v>
      </c>
      <c r="G838">
        <v>0</v>
      </c>
      <c r="H838" s="6">
        <f t="shared" si="118"/>
        <v>0</v>
      </c>
      <c r="I838" s="6">
        <f t="shared" si="119"/>
        <v>-1</v>
      </c>
      <c r="J838" s="6">
        <f t="shared" si="120"/>
        <v>5272.8833006666673</v>
      </c>
      <c r="K838" s="6">
        <f t="shared" si="116"/>
        <v>1</v>
      </c>
      <c r="L838" s="6">
        <f t="shared" ref="L838:L901" si="121">IF(G838&gt;G837,0,1)</f>
        <v>1</v>
      </c>
      <c r="M838" s="7">
        <v>1</v>
      </c>
      <c r="N838" s="24">
        <f t="shared" ref="N838:N901" si="122">$B$2+SUMPRODUCT($C$2:$G$2,C838:G838)</f>
        <v>0.54288078519104122</v>
      </c>
      <c r="O838" s="25">
        <f t="shared" ref="O838:O901" si="123">EXP(N838)/(1+EXP(N838))</f>
        <v>0.63248230695695828</v>
      </c>
      <c r="P838" s="26">
        <f t="shared" ref="P838:P901" si="124">IF(O838&gt;0.5,1,0)</f>
        <v>1</v>
      </c>
    </row>
    <row r="839" spans="1:16" x14ac:dyDescent="0.3">
      <c r="A839" s="1">
        <v>40584</v>
      </c>
      <c r="B839" s="5">
        <f t="shared" si="117"/>
        <v>0</v>
      </c>
      <c r="C839">
        <v>5246.0498049999997</v>
      </c>
      <c r="D839">
        <v>5272.6000979999999</v>
      </c>
      <c r="E839">
        <v>5196.7998049999997</v>
      </c>
      <c r="F839">
        <v>5225.7998049999997</v>
      </c>
      <c r="G839">
        <v>0</v>
      </c>
      <c r="H839" s="6">
        <f t="shared" si="118"/>
        <v>0</v>
      </c>
      <c r="I839" s="6">
        <f t="shared" si="119"/>
        <v>-1</v>
      </c>
      <c r="J839" s="6">
        <f t="shared" si="120"/>
        <v>5231.733236</v>
      </c>
      <c r="K839" s="6">
        <f t="shared" ref="K839:K902" si="125">IF(J839&gt;J838,0,1)</f>
        <v>1</v>
      </c>
      <c r="L839" s="6">
        <f t="shared" si="121"/>
        <v>1</v>
      </c>
      <c r="M839" s="7">
        <v>0</v>
      </c>
      <c r="N839" s="24">
        <f t="shared" si="122"/>
        <v>0.57572640573865275</v>
      </c>
      <c r="O839" s="25">
        <f t="shared" si="123"/>
        <v>0.64008346066265809</v>
      </c>
      <c r="P839" s="26">
        <f t="shared" si="124"/>
        <v>1</v>
      </c>
    </row>
    <row r="840" spans="1:16" x14ac:dyDescent="0.3">
      <c r="A840" s="1">
        <v>40585</v>
      </c>
      <c r="B840" s="5">
        <f t="shared" si="117"/>
        <v>1</v>
      </c>
      <c r="C840">
        <v>5219.6499020000001</v>
      </c>
      <c r="D840">
        <v>5319.4501950000003</v>
      </c>
      <c r="E840">
        <v>5177.7001950000003</v>
      </c>
      <c r="F840">
        <v>5310</v>
      </c>
      <c r="G840">
        <v>0</v>
      </c>
      <c r="H840" s="6">
        <f t="shared" si="118"/>
        <v>1</v>
      </c>
      <c r="I840" s="6">
        <f t="shared" si="119"/>
        <v>-1</v>
      </c>
      <c r="J840" s="6">
        <f t="shared" si="120"/>
        <v>5269.0501300000005</v>
      </c>
      <c r="K840" s="6">
        <f t="shared" si="125"/>
        <v>0</v>
      </c>
      <c r="L840" s="6">
        <f t="shared" si="121"/>
        <v>1</v>
      </c>
      <c r="M840" s="7">
        <v>1</v>
      </c>
      <c r="N840" s="24">
        <f t="shared" si="122"/>
        <v>0.88056608813399417</v>
      </c>
      <c r="O840" s="25">
        <f t="shared" si="123"/>
        <v>0.7069395147272477</v>
      </c>
      <c r="P840" s="26">
        <f t="shared" si="124"/>
        <v>1</v>
      </c>
    </row>
    <row r="841" spans="1:16" x14ac:dyDescent="0.3">
      <c r="A841" s="1">
        <v>40588</v>
      </c>
      <c r="B841" s="5">
        <f t="shared" si="117"/>
        <v>1</v>
      </c>
      <c r="C841">
        <v>5340.25</v>
      </c>
      <c r="D841">
        <v>5463.7998049999997</v>
      </c>
      <c r="E841">
        <v>5340.25</v>
      </c>
      <c r="F841">
        <v>5456</v>
      </c>
      <c r="G841">
        <v>0</v>
      </c>
      <c r="H841" s="6">
        <f t="shared" si="118"/>
        <v>1</v>
      </c>
      <c r="I841" s="6">
        <f t="shared" si="119"/>
        <v>1</v>
      </c>
      <c r="J841" s="6">
        <f t="shared" si="120"/>
        <v>5420.0166016666662</v>
      </c>
      <c r="K841" s="6">
        <f t="shared" si="125"/>
        <v>0</v>
      </c>
      <c r="L841" s="6">
        <f t="shared" si="121"/>
        <v>1</v>
      </c>
      <c r="M841" s="7">
        <v>0</v>
      </c>
      <c r="N841" s="24">
        <f t="shared" si="122"/>
        <v>0.93151084885527868</v>
      </c>
      <c r="O841" s="25">
        <f t="shared" si="123"/>
        <v>0.71738170341760732</v>
      </c>
      <c r="P841" s="26">
        <f t="shared" si="124"/>
        <v>1</v>
      </c>
    </row>
    <row r="842" spans="1:16" x14ac:dyDescent="0.3">
      <c r="A842" s="1">
        <v>40589</v>
      </c>
      <c r="B842" s="5">
        <f t="shared" si="117"/>
        <v>1</v>
      </c>
      <c r="C842">
        <v>5467.75</v>
      </c>
      <c r="D842">
        <v>5506.5</v>
      </c>
      <c r="E842">
        <v>5408.3500979999999</v>
      </c>
      <c r="F842">
        <v>5481</v>
      </c>
      <c r="G842">
        <v>0</v>
      </c>
      <c r="H842" s="6">
        <f t="shared" si="118"/>
        <v>1</v>
      </c>
      <c r="I842" s="6">
        <f t="shared" si="119"/>
        <v>-1</v>
      </c>
      <c r="J842" s="6">
        <f t="shared" si="120"/>
        <v>5465.2833659999997</v>
      </c>
      <c r="K842" s="6">
        <f t="shared" si="125"/>
        <v>0</v>
      </c>
      <c r="L842" s="6">
        <f t="shared" si="121"/>
        <v>1</v>
      </c>
      <c r="M842" s="7">
        <v>1</v>
      </c>
      <c r="N842" s="24">
        <f t="shared" si="122"/>
        <v>0.66840963324652758</v>
      </c>
      <c r="O842" s="25">
        <f t="shared" si="123"/>
        <v>0.66114695806578261</v>
      </c>
      <c r="P842" s="26">
        <f t="shared" si="124"/>
        <v>1</v>
      </c>
    </row>
    <row r="843" spans="1:16" x14ac:dyDescent="0.3">
      <c r="A843" s="1">
        <v>40590</v>
      </c>
      <c r="B843" s="5">
        <f t="shared" si="117"/>
        <v>1</v>
      </c>
      <c r="C843">
        <v>5467.6000979999999</v>
      </c>
      <c r="D843">
        <v>5504.7998049999997</v>
      </c>
      <c r="E843">
        <v>5460.3500979999999</v>
      </c>
      <c r="F843">
        <v>5481.7001950000003</v>
      </c>
      <c r="G843">
        <v>0</v>
      </c>
      <c r="H843" s="6">
        <f t="shared" si="118"/>
        <v>1</v>
      </c>
      <c r="I843" s="6">
        <f t="shared" si="119"/>
        <v>-1</v>
      </c>
      <c r="J843" s="6">
        <f t="shared" si="120"/>
        <v>5482.2833659999997</v>
      </c>
      <c r="K843" s="6">
        <f t="shared" si="125"/>
        <v>0</v>
      </c>
      <c r="L843" s="6">
        <f t="shared" si="121"/>
        <v>1</v>
      </c>
      <c r="M843" s="7">
        <v>0</v>
      </c>
      <c r="N843" s="24">
        <f t="shared" si="122"/>
        <v>0.64357485623790633</v>
      </c>
      <c r="O843" s="25">
        <f t="shared" si="123"/>
        <v>0.65556111407240625</v>
      </c>
      <c r="P843" s="26">
        <f t="shared" si="124"/>
        <v>1</v>
      </c>
    </row>
    <row r="844" spans="1:16" x14ac:dyDescent="0.3">
      <c r="A844" s="1">
        <v>40591</v>
      </c>
      <c r="B844" s="5">
        <f t="shared" si="117"/>
        <v>1</v>
      </c>
      <c r="C844">
        <v>5501.7001950000003</v>
      </c>
      <c r="D844">
        <v>5553</v>
      </c>
      <c r="E844">
        <v>5463.3999020000001</v>
      </c>
      <c r="F844">
        <v>5546.4501950000003</v>
      </c>
      <c r="G844">
        <v>0</v>
      </c>
      <c r="H844" s="6">
        <f t="shared" si="118"/>
        <v>1</v>
      </c>
      <c r="I844" s="6">
        <f t="shared" si="119"/>
        <v>-1</v>
      </c>
      <c r="J844" s="6">
        <f t="shared" si="120"/>
        <v>5520.9500323333341</v>
      </c>
      <c r="K844" s="6">
        <f t="shared" si="125"/>
        <v>0</v>
      </c>
      <c r="L844" s="6">
        <f t="shared" si="121"/>
        <v>1</v>
      </c>
      <c r="M844" s="7">
        <v>1</v>
      </c>
      <c r="N844" s="24">
        <f t="shared" si="122"/>
        <v>0.74211616686772242</v>
      </c>
      <c r="O844" s="25">
        <f t="shared" si="123"/>
        <v>0.6774584302368114</v>
      </c>
      <c r="P844" s="26">
        <f t="shared" si="124"/>
        <v>1</v>
      </c>
    </row>
    <row r="845" spans="1:16" x14ac:dyDescent="0.3">
      <c r="A845" s="1">
        <v>40592</v>
      </c>
      <c r="B845" s="5">
        <f t="shared" si="117"/>
        <v>1</v>
      </c>
      <c r="C845">
        <v>5557.5498049999997</v>
      </c>
      <c r="D845">
        <v>5599.25</v>
      </c>
      <c r="E845">
        <v>5441.9501950000003</v>
      </c>
      <c r="F845">
        <v>5458.9501950000003</v>
      </c>
      <c r="G845">
        <v>0</v>
      </c>
      <c r="H845" s="6">
        <f t="shared" si="118"/>
        <v>0</v>
      </c>
      <c r="I845" s="6">
        <f t="shared" si="119"/>
        <v>-1</v>
      </c>
      <c r="J845" s="6">
        <f t="shared" si="120"/>
        <v>5500.0501300000005</v>
      </c>
      <c r="K845" s="6">
        <f t="shared" si="125"/>
        <v>1</v>
      </c>
      <c r="L845" s="6">
        <f t="shared" si="121"/>
        <v>1</v>
      </c>
      <c r="M845" s="7">
        <v>1</v>
      </c>
      <c r="N845" s="24">
        <f t="shared" si="122"/>
        <v>0.41276829855586417</v>
      </c>
      <c r="O845" s="25">
        <f t="shared" si="123"/>
        <v>0.60175147878431667</v>
      </c>
      <c r="P845" s="26">
        <f t="shared" si="124"/>
        <v>1</v>
      </c>
    </row>
    <row r="846" spans="1:16" x14ac:dyDescent="0.3">
      <c r="A846" s="1">
        <v>40595</v>
      </c>
      <c r="B846" s="5">
        <f t="shared" si="117"/>
        <v>1</v>
      </c>
      <c r="C846">
        <v>5456.6000979999999</v>
      </c>
      <c r="D846">
        <v>5526.25</v>
      </c>
      <c r="E846">
        <v>5413.1000979999999</v>
      </c>
      <c r="F846">
        <v>5518.6000979999999</v>
      </c>
      <c r="G846">
        <v>0</v>
      </c>
      <c r="H846" s="6">
        <f t="shared" si="118"/>
        <v>1</v>
      </c>
      <c r="I846" s="6">
        <f t="shared" si="119"/>
        <v>-1</v>
      </c>
      <c r="J846" s="6">
        <f t="shared" si="120"/>
        <v>5485.9833986666663</v>
      </c>
      <c r="K846" s="6">
        <f t="shared" si="125"/>
        <v>1</v>
      </c>
      <c r="L846" s="6">
        <f t="shared" si="121"/>
        <v>1</v>
      </c>
      <c r="M846" s="7">
        <v>0</v>
      </c>
      <c r="N846" s="24">
        <f t="shared" si="122"/>
        <v>0.7958320375821869</v>
      </c>
      <c r="O846" s="25">
        <f t="shared" si="123"/>
        <v>0.68908220833602252</v>
      </c>
      <c r="P846" s="26">
        <f t="shared" si="124"/>
        <v>1</v>
      </c>
    </row>
    <row r="847" spans="1:16" x14ac:dyDescent="0.3">
      <c r="A847" s="1">
        <v>40596</v>
      </c>
      <c r="B847" s="5">
        <f t="shared" si="117"/>
        <v>1</v>
      </c>
      <c r="C847">
        <v>5504.3999020000001</v>
      </c>
      <c r="D847">
        <v>5519.4501950000003</v>
      </c>
      <c r="E847">
        <v>5437.2998049999997</v>
      </c>
      <c r="F847">
        <v>5469.2001950000003</v>
      </c>
      <c r="G847">
        <v>0</v>
      </c>
      <c r="H847" s="6">
        <f t="shared" si="118"/>
        <v>0</v>
      </c>
      <c r="I847" s="6">
        <f t="shared" si="119"/>
        <v>-1</v>
      </c>
      <c r="J847" s="6">
        <f t="shared" si="120"/>
        <v>5475.3167316666668</v>
      </c>
      <c r="K847" s="6">
        <f t="shared" si="125"/>
        <v>1</v>
      </c>
      <c r="L847" s="6">
        <f t="shared" si="121"/>
        <v>1</v>
      </c>
      <c r="M847" s="7">
        <v>1</v>
      </c>
      <c r="N847" s="24">
        <f t="shared" si="122"/>
        <v>0.54001552986981405</v>
      </c>
      <c r="O847" s="25">
        <f t="shared" si="123"/>
        <v>0.63181603037222767</v>
      </c>
      <c r="P847" s="26">
        <f t="shared" si="124"/>
        <v>1</v>
      </c>
    </row>
    <row r="848" spans="1:16" x14ac:dyDescent="0.3">
      <c r="A848" s="1">
        <v>40597</v>
      </c>
      <c r="B848" s="5">
        <f t="shared" si="117"/>
        <v>1</v>
      </c>
      <c r="C848">
        <v>5452.4501950000003</v>
      </c>
      <c r="D848">
        <v>5495.2001950000003</v>
      </c>
      <c r="E848">
        <v>5427.5498049999997</v>
      </c>
      <c r="F848">
        <v>5437.3500979999999</v>
      </c>
      <c r="G848">
        <v>0</v>
      </c>
      <c r="H848" s="6">
        <f t="shared" si="118"/>
        <v>0</v>
      </c>
      <c r="I848" s="6">
        <f t="shared" si="119"/>
        <v>-1</v>
      </c>
      <c r="J848" s="6">
        <f t="shared" si="120"/>
        <v>5453.3666993333327</v>
      </c>
      <c r="K848" s="6">
        <f t="shared" si="125"/>
        <v>1</v>
      </c>
      <c r="L848" s="6">
        <f t="shared" si="121"/>
        <v>1</v>
      </c>
      <c r="M848" s="7">
        <v>1</v>
      </c>
      <c r="N848" s="24">
        <f t="shared" si="122"/>
        <v>0.58048665127630616</v>
      </c>
      <c r="O848" s="25">
        <f t="shared" si="123"/>
        <v>0.64117937709803174</v>
      </c>
      <c r="P848" s="26">
        <f t="shared" si="124"/>
        <v>1</v>
      </c>
    </row>
    <row r="849" spans="1:16" x14ac:dyDescent="0.3">
      <c r="A849" s="1">
        <v>40598</v>
      </c>
      <c r="B849" s="5">
        <f t="shared" si="117"/>
        <v>1</v>
      </c>
      <c r="C849">
        <v>5408.75</v>
      </c>
      <c r="D849">
        <v>5423.3999020000001</v>
      </c>
      <c r="E849">
        <v>5242.5</v>
      </c>
      <c r="F849">
        <v>5262.7001950000003</v>
      </c>
      <c r="G849">
        <v>0</v>
      </c>
      <c r="H849" s="6">
        <f t="shared" si="118"/>
        <v>0</v>
      </c>
      <c r="I849" s="6">
        <f t="shared" si="119"/>
        <v>-1</v>
      </c>
      <c r="J849" s="6">
        <f t="shared" si="120"/>
        <v>5309.5333656666671</v>
      </c>
      <c r="K849" s="6">
        <f t="shared" si="125"/>
        <v>1</v>
      </c>
      <c r="L849" s="6">
        <f t="shared" si="121"/>
        <v>1</v>
      </c>
      <c r="M849" s="7">
        <v>1</v>
      </c>
      <c r="N849" s="24">
        <f t="shared" si="122"/>
        <v>0.3092262052291711</v>
      </c>
      <c r="O849" s="25">
        <f t="shared" si="123"/>
        <v>0.57669637537790119</v>
      </c>
      <c r="P849" s="26">
        <f t="shared" si="124"/>
        <v>1</v>
      </c>
    </row>
    <row r="850" spans="1:16" x14ac:dyDescent="0.3">
      <c r="A850" s="1">
        <v>40599</v>
      </c>
      <c r="B850" s="5">
        <f t="shared" si="117"/>
        <v>0</v>
      </c>
      <c r="C850">
        <v>5321.0498049999997</v>
      </c>
      <c r="D850">
        <v>5338.2001950000003</v>
      </c>
      <c r="E850">
        <v>5232.75</v>
      </c>
      <c r="F850">
        <v>5303.5498049999997</v>
      </c>
      <c r="G850">
        <v>0</v>
      </c>
      <c r="H850" s="6">
        <f t="shared" si="118"/>
        <v>0</v>
      </c>
      <c r="I850" s="6">
        <f t="shared" si="119"/>
        <v>-1</v>
      </c>
      <c r="J850" s="6">
        <f t="shared" si="120"/>
        <v>5291.5</v>
      </c>
      <c r="K850" s="6">
        <f t="shared" si="125"/>
        <v>1</v>
      </c>
      <c r="L850" s="6">
        <f t="shared" si="121"/>
        <v>1</v>
      </c>
      <c r="M850" s="7">
        <v>0</v>
      </c>
      <c r="N850" s="24">
        <f t="shared" si="122"/>
        <v>0.59829959896687146</v>
      </c>
      <c r="O850" s="25">
        <f t="shared" si="123"/>
        <v>0.64526718498545088</v>
      </c>
      <c r="P850" s="26">
        <f t="shared" si="124"/>
        <v>1</v>
      </c>
    </row>
    <row r="851" spans="1:16" x14ac:dyDescent="0.3">
      <c r="A851" s="1">
        <v>40602</v>
      </c>
      <c r="B851" s="5">
        <f t="shared" si="117"/>
        <v>1</v>
      </c>
      <c r="C851">
        <v>5330.1499020000001</v>
      </c>
      <c r="D851">
        <v>5477</v>
      </c>
      <c r="E851">
        <v>5308.6000979999999</v>
      </c>
      <c r="F851">
        <v>5333.25</v>
      </c>
      <c r="G851">
        <v>0</v>
      </c>
      <c r="H851" s="6">
        <f t="shared" si="118"/>
        <v>1</v>
      </c>
      <c r="I851" s="6">
        <f t="shared" si="119"/>
        <v>-1</v>
      </c>
      <c r="J851" s="6">
        <f t="shared" si="120"/>
        <v>5372.9500326666666</v>
      </c>
      <c r="K851" s="6">
        <f t="shared" si="125"/>
        <v>0</v>
      </c>
      <c r="L851" s="6">
        <f t="shared" si="121"/>
        <v>1</v>
      </c>
      <c r="M851" s="7">
        <v>1</v>
      </c>
      <c r="N851" s="24">
        <f t="shared" si="122"/>
        <v>0.66477633303310302</v>
      </c>
      <c r="O851" s="25">
        <f t="shared" si="123"/>
        <v>0.66033250783448871</v>
      </c>
      <c r="P851" s="26">
        <f t="shared" si="124"/>
        <v>1</v>
      </c>
    </row>
    <row r="852" spans="1:16" x14ac:dyDescent="0.3">
      <c r="A852" s="1">
        <v>40603</v>
      </c>
      <c r="B852" s="5">
        <f t="shared" si="117"/>
        <v>1</v>
      </c>
      <c r="C852">
        <v>5382</v>
      </c>
      <c r="D852">
        <v>5533.0498049999997</v>
      </c>
      <c r="E852">
        <v>5373.5498049999997</v>
      </c>
      <c r="F852">
        <v>5522.2998049999997</v>
      </c>
      <c r="G852">
        <v>0</v>
      </c>
      <c r="H852" s="6">
        <f t="shared" si="118"/>
        <v>1</v>
      </c>
      <c r="I852" s="6">
        <f t="shared" si="119"/>
        <v>-1</v>
      </c>
      <c r="J852" s="6">
        <f t="shared" si="120"/>
        <v>5476.2998049999997</v>
      </c>
      <c r="K852" s="6">
        <f t="shared" si="125"/>
        <v>0</v>
      </c>
      <c r="L852" s="6">
        <f t="shared" si="121"/>
        <v>1</v>
      </c>
      <c r="M852" s="7">
        <v>0</v>
      </c>
      <c r="N852" s="24">
        <f t="shared" si="122"/>
        <v>1.0079805082343292</v>
      </c>
      <c r="O852" s="25">
        <f t="shared" si="123"/>
        <v>0.73262474551323464</v>
      </c>
      <c r="P852" s="26">
        <f t="shared" si="124"/>
        <v>1</v>
      </c>
    </row>
    <row r="853" spans="1:16" x14ac:dyDescent="0.3">
      <c r="A853" s="1">
        <v>40605</v>
      </c>
      <c r="B853" s="5">
        <f t="shared" si="117"/>
        <v>1</v>
      </c>
      <c r="C853">
        <v>5478.4501950000003</v>
      </c>
      <c r="D853">
        <v>5570.75</v>
      </c>
      <c r="E853">
        <v>5468.25</v>
      </c>
      <c r="F853">
        <v>5536.2001950000003</v>
      </c>
      <c r="G853">
        <v>0</v>
      </c>
      <c r="H853" s="6">
        <f t="shared" si="118"/>
        <v>1</v>
      </c>
      <c r="I853" s="6">
        <f t="shared" si="119"/>
        <v>-1</v>
      </c>
      <c r="J853" s="6">
        <f t="shared" si="120"/>
        <v>5525.0667316666668</v>
      </c>
      <c r="K853" s="6">
        <f t="shared" si="125"/>
        <v>0</v>
      </c>
      <c r="L853" s="6">
        <f t="shared" si="121"/>
        <v>1</v>
      </c>
      <c r="M853" s="7">
        <v>0</v>
      </c>
      <c r="N853" s="24">
        <f t="shared" si="122"/>
        <v>0.77632976822130384</v>
      </c>
      <c r="O853" s="25">
        <f t="shared" si="123"/>
        <v>0.68488855640970248</v>
      </c>
      <c r="P853" s="26">
        <f t="shared" si="124"/>
        <v>1</v>
      </c>
    </row>
    <row r="854" spans="1:16" x14ac:dyDescent="0.3">
      <c r="A854" s="1">
        <v>40606</v>
      </c>
      <c r="B854" s="5">
        <f t="shared" si="117"/>
        <v>0</v>
      </c>
      <c r="C854">
        <v>5586.2001950000003</v>
      </c>
      <c r="D854">
        <v>5608.2001950000003</v>
      </c>
      <c r="E854">
        <v>5524.1000979999999</v>
      </c>
      <c r="F854">
        <v>5538.75</v>
      </c>
      <c r="G854">
        <v>0</v>
      </c>
      <c r="H854" s="6">
        <f t="shared" si="118"/>
        <v>0</v>
      </c>
      <c r="I854" s="6">
        <f t="shared" si="119"/>
        <v>-1</v>
      </c>
      <c r="J854" s="6">
        <f t="shared" si="120"/>
        <v>5557.0167643333334</v>
      </c>
      <c r="K854" s="6">
        <f t="shared" si="125"/>
        <v>0</v>
      </c>
      <c r="L854" s="6">
        <f t="shared" si="121"/>
        <v>1</v>
      </c>
      <c r="M854" s="7">
        <v>1</v>
      </c>
      <c r="N854" s="24">
        <f t="shared" si="122"/>
        <v>0.50812267672725031</v>
      </c>
      <c r="O854" s="25">
        <f t="shared" si="123"/>
        <v>0.62436628306070352</v>
      </c>
      <c r="P854" s="26">
        <f t="shared" si="124"/>
        <v>1</v>
      </c>
    </row>
    <row r="855" spans="1:16" x14ac:dyDescent="0.3">
      <c r="A855" s="1">
        <v>40609</v>
      </c>
      <c r="B855" s="5">
        <f t="shared" si="117"/>
        <v>0</v>
      </c>
      <c r="C855">
        <v>5490.0498049999997</v>
      </c>
      <c r="D855">
        <v>5491.25</v>
      </c>
      <c r="E855">
        <v>5408.4501950000003</v>
      </c>
      <c r="F855">
        <v>5463.1499020000001</v>
      </c>
      <c r="G855">
        <v>0</v>
      </c>
      <c r="H855" s="6">
        <f t="shared" si="118"/>
        <v>0</v>
      </c>
      <c r="I855" s="6">
        <f t="shared" si="119"/>
        <v>-1</v>
      </c>
      <c r="J855" s="6">
        <f t="shared" si="120"/>
        <v>5454.2833656666671</v>
      </c>
      <c r="K855" s="6">
        <f t="shared" si="125"/>
        <v>1</v>
      </c>
      <c r="L855" s="6">
        <f t="shared" si="121"/>
        <v>1</v>
      </c>
      <c r="M855" s="7">
        <v>0</v>
      </c>
      <c r="N855" s="24">
        <f t="shared" si="122"/>
        <v>0.56347280711005066</v>
      </c>
      <c r="O855" s="25">
        <f t="shared" si="123"/>
        <v>0.63725569943349625</v>
      </c>
      <c r="P855" s="26">
        <f t="shared" si="124"/>
        <v>1</v>
      </c>
    </row>
    <row r="856" spans="1:16" x14ac:dyDescent="0.3">
      <c r="A856" s="1">
        <v>40610</v>
      </c>
      <c r="B856" s="5">
        <f t="shared" si="117"/>
        <v>1</v>
      </c>
      <c r="C856">
        <v>5466.1000979999999</v>
      </c>
      <c r="D856">
        <v>5530.5498049999997</v>
      </c>
      <c r="E856">
        <v>5464.75</v>
      </c>
      <c r="F856">
        <v>5520.7998049999997</v>
      </c>
      <c r="G856">
        <v>0</v>
      </c>
      <c r="H856" s="6">
        <f t="shared" si="118"/>
        <v>1</v>
      </c>
      <c r="I856" s="6">
        <f t="shared" si="119"/>
        <v>-1</v>
      </c>
      <c r="J856" s="6">
        <f t="shared" si="120"/>
        <v>5505.3665366666655</v>
      </c>
      <c r="K856" s="6">
        <f t="shared" si="125"/>
        <v>0</v>
      </c>
      <c r="L856" s="6">
        <f t="shared" si="121"/>
        <v>1</v>
      </c>
      <c r="M856" s="7">
        <v>0</v>
      </c>
      <c r="N856" s="24">
        <f t="shared" si="122"/>
        <v>0.75389992979745191</v>
      </c>
      <c r="O856" s="25">
        <f t="shared" si="123"/>
        <v>0.68002787988379509</v>
      </c>
      <c r="P856" s="26">
        <f t="shared" si="124"/>
        <v>1</v>
      </c>
    </row>
    <row r="857" spans="1:16" x14ac:dyDescent="0.3">
      <c r="A857" s="1">
        <v>40611</v>
      </c>
      <c r="B857" s="5">
        <f t="shared" si="117"/>
        <v>0</v>
      </c>
      <c r="C857">
        <v>5542.3999020000001</v>
      </c>
      <c r="D857">
        <v>5563.2998049999997</v>
      </c>
      <c r="E857">
        <v>5477.4501950000003</v>
      </c>
      <c r="F857">
        <v>5531</v>
      </c>
      <c r="G857">
        <v>0</v>
      </c>
      <c r="H857" s="6">
        <f t="shared" si="118"/>
        <v>0</v>
      </c>
      <c r="I857" s="6">
        <f t="shared" si="119"/>
        <v>-1</v>
      </c>
      <c r="J857" s="6">
        <f t="shared" si="120"/>
        <v>5523.916666666667</v>
      </c>
      <c r="K857" s="6">
        <f t="shared" si="125"/>
        <v>0</v>
      </c>
      <c r="L857" s="6">
        <f t="shared" si="121"/>
        <v>1</v>
      </c>
      <c r="M857" s="7">
        <v>0</v>
      </c>
      <c r="N857" s="24">
        <f t="shared" si="122"/>
        <v>0.60122839897052838</v>
      </c>
      <c r="O857" s="25">
        <f t="shared" si="123"/>
        <v>0.6459372942403967</v>
      </c>
      <c r="P857" s="26">
        <f t="shared" si="124"/>
        <v>1</v>
      </c>
    </row>
    <row r="858" spans="1:16" x14ac:dyDescent="0.3">
      <c r="A858" s="1">
        <v>40612</v>
      </c>
      <c r="B858" s="5">
        <f t="shared" si="117"/>
        <v>0</v>
      </c>
      <c r="C858">
        <v>5516.1000979999999</v>
      </c>
      <c r="D858">
        <v>5516.2998049999997</v>
      </c>
      <c r="E858">
        <v>5468.4501950000003</v>
      </c>
      <c r="F858">
        <v>5494.3999020000001</v>
      </c>
      <c r="G858">
        <v>0</v>
      </c>
      <c r="H858" s="6">
        <f t="shared" si="118"/>
        <v>0</v>
      </c>
      <c r="I858" s="6">
        <f t="shared" si="119"/>
        <v>-1</v>
      </c>
      <c r="J858" s="6">
        <f t="shared" si="120"/>
        <v>5493.0499673333334</v>
      </c>
      <c r="K858" s="6">
        <f t="shared" si="125"/>
        <v>1</v>
      </c>
      <c r="L858" s="6">
        <f t="shared" si="121"/>
        <v>1</v>
      </c>
      <c r="M858" s="7">
        <v>0</v>
      </c>
      <c r="N858" s="24">
        <f t="shared" si="122"/>
        <v>0.55886798173445118</v>
      </c>
      <c r="O858" s="25">
        <f t="shared" si="123"/>
        <v>0.63619057266074241</v>
      </c>
      <c r="P858" s="26">
        <f t="shared" si="124"/>
        <v>1</v>
      </c>
    </row>
    <row r="859" spans="1:16" x14ac:dyDescent="0.3">
      <c r="A859" s="1">
        <v>40613</v>
      </c>
      <c r="B859" s="5">
        <f t="shared" si="117"/>
        <v>0</v>
      </c>
      <c r="C859">
        <v>5456.1499020000001</v>
      </c>
      <c r="D859">
        <v>5502.7001950000003</v>
      </c>
      <c r="E859">
        <v>5411.5498049999997</v>
      </c>
      <c r="F859">
        <v>5445.4501950000003</v>
      </c>
      <c r="G859">
        <v>0</v>
      </c>
      <c r="H859" s="6">
        <f t="shared" si="118"/>
        <v>0</v>
      </c>
      <c r="I859" s="6">
        <f t="shared" si="119"/>
        <v>-1</v>
      </c>
      <c r="J859" s="6">
        <f t="shared" si="120"/>
        <v>5453.2333983333338</v>
      </c>
      <c r="K859" s="6">
        <f t="shared" si="125"/>
        <v>1</v>
      </c>
      <c r="L859" s="6">
        <f t="shared" si="121"/>
        <v>1</v>
      </c>
      <c r="M859" s="7">
        <v>0</v>
      </c>
      <c r="N859" s="24">
        <f t="shared" si="122"/>
        <v>0.60302594598325843</v>
      </c>
      <c r="O859" s="25">
        <f t="shared" si="123"/>
        <v>0.64634828946092848</v>
      </c>
      <c r="P859" s="26">
        <f t="shared" si="124"/>
        <v>1</v>
      </c>
    </row>
    <row r="860" spans="1:16" x14ac:dyDescent="0.3">
      <c r="A860" s="1">
        <v>40616</v>
      </c>
      <c r="B860" s="5">
        <f t="shared" si="117"/>
        <v>1</v>
      </c>
      <c r="C860">
        <v>5436.5</v>
      </c>
      <c r="D860">
        <v>5537.2998049999997</v>
      </c>
      <c r="E860">
        <v>5434.25</v>
      </c>
      <c r="F860">
        <v>5531.5</v>
      </c>
      <c r="G860">
        <v>0</v>
      </c>
      <c r="H860" s="6">
        <f t="shared" si="118"/>
        <v>1</v>
      </c>
      <c r="I860" s="6">
        <f t="shared" si="119"/>
        <v>-1</v>
      </c>
      <c r="J860" s="6">
        <f t="shared" si="120"/>
        <v>5501.0166016666662</v>
      </c>
      <c r="K860" s="6">
        <f t="shared" si="125"/>
        <v>0</v>
      </c>
      <c r="L860" s="6">
        <f t="shared" si="121"/>
        <v>1</v>
      </c>
      <c r="M860" s="7">
        <v>1</v>
      </c>
      <c r="N860" s="24">
        <f t="shared" si="122"/>
        <v>0.87054951687284532</v>
      </c>
      <c r="O860" s="25">
        <f t="shared" si="123"/>
        <v>0.70486002816260995</v>
      </c>
      <c r="P860" s="26">
        <f t="shared" si="124"/>
        <v>1</v>
      </c>
    </row>
    <row r="861" spans="1:16" x14ac:dyDescent="0.3">
      <c r="A861" s="1">
        <v>40617</v>
      </c>
      <c r="B861" s="5">
        <f t="shared" si="117"/>
        <v>1</v>
      </c>
      <c r="C861">
        <v>5420</v>
      </c>
      <c r="D861">
        <v>5497.8500979999999</v>
      </c>
      <c r="E861">
        <v>5373.6499020000001</v>
      </c>
      <c r="F861">
        <v>5449.6499020000001</v>
      </c>
      <c r="G861">
        <v>0</v>
      </c>
      <c r="H861" s="6">
        <f t="shared" si="118"/>
        <v>1</v>
      </c>
      <c r="I861" s="6">
        <f t="shared" si="119"/>
        <v>-1</v>
      </c>
      <c r="J861" s="6">
        <f t="shared" si="120"/>
        <v>5440.3833006666673</v>
      </c>
      <c r="K861" s="6">
        <f t="shared" si="125"/>
        <v>1</v>
      </c>
      <c r="L861" s="6">
        <f t="shared" si="121"/>
        <v>1</v>
      </c>
      <c r="M861" s="7">
        <v>0</v>
      </c>
      <c r="N861" s="24">
        <f t="shared" si="122"/>
        <v>0.71842515789106531</v>
      </c>
      <c r="O861" s="25">
        <f t="shared" si="123"/>
        <v>0.67226013187694522</v>
      </c>
      <c r="P861" s="26">
        <f t="shared" si="124"/>
        <v>1</v>
      </c>
    </row>
    <row r="862" spans="1:16" x14ac:dyDescent="0.3">
      <c r="A862" s="1">
        <v>40618</v>
      </c>
      <c r="B862" s="5">
        <f t="shared" si="117"/>
        <v>1</v>
      </c>
      <c r="C862">
        <v>5475.9501950000003</v>
      </c>
      <c r="D862">
        <v>5535.1000979999999</v>
      </c>
      <c r="E862">
        <v>5475.9501950000003</v>
      </c>
      <c r="F862">
        <v>5511.1499020000001</v>
      </c>
      <c r="G862">
        <v>0</v>
      </c>
      <c r="H862" s="6">
        <f t="shared" si="118"/>
        <v>1</v>
      </c>
      <c r="I862" s="6">
        <f t="shared" si="119"/>
        <v>1</v>
      </c>
      <c r="J862" s="6">
        <f t="shared" si="120"/>
        <v>5507.4000650000007</v>
      </c>
      <c r="K862" s="6">
        <f t="shared" si="125"/>
        <v>0</v>
      </c>
      <c r="L862" s="6">
        <f t="shared" si="121"/>
        <v>1</v>
      </c>
      <c r="M862" s="7">
        <v>0</v>
      </c>
      <c r="N862" s="24">
        <f t="shared" si="122"/>
        <v>0.7015861624357046</v>
      </c>
      <c r="O862" s="25">
        <f t="shared" si="123"/>
        <v>0.66853935093381756</v>
      </c>
      <c r="P862" s="26">
        <f t="shared" si="124"/>
        <v>1</v>
      </c>
    </row>
    <row r="863" spans="1:16" x14ac:dyDescent="0.3">
      <c r="A863" s="1">
        <v>40619</v>
      </c>
      <c r="B863" s="5">
        <f t="shared" si="117"/>
        <v>1</v>
      </c>
      <c r="C863">
        <v>5455.3999020000001</v>
      </c>
      <c r="D863">
        <v>5510.0498049999997</v>
      </c>
      <c r="E863">
        <v>5435.2998049999997</v>
      </c>
      <c r="F863">
        <v>5446.6499020000001</v>
      </c>
      <c r="G863">
        <v>0</v>
      </c>
      <c r="H863" s="6">
        <f t="shared" si="118"/>
        <v>0</v>
      </c>
      <c r="I863" s="6">
        <f t="shared" si="119"/>
        <v>-1</v>
      </c>
      <c r="J863" s="6">
        <f t="shared" si="120"/>
        <v>5463.9998373333328</v>
      </c>
      <c r="K863" s="6">
        <f t="shared" si="125"/>
        <v>1</v>
      </c>
      <c r="L863" s="6">
        <f t="shared" si="121"/>
        <v>1</v>
      </c>
      <c r="M863" s="7">
        <v>1</v>
      </c>
      <c r="N863" s="24">
        <f t="shared" si="122"/>
        <v>0.59857456710426848</v>
      </c>
      <c r="O863" s="25">
        <f t="shared" si="123"/>
        <v>0.64533012197520623</v>
      </c>
      <c r="P863" s="26">
        <f t="shared" si="124"/>
        <v>1</v>
      </c>
    </row>
    <row r="864" spans="1:16" x14ac:dyDescent="0.3">
      <c r="A864" s="1">
        <v>40620</v>
      </c>
      <c r="B864" s="5">
        <f t="shared" si="117"/>
        <v>0</v>
      </c>
      <c r="C864">
        <v>5475.3500979999999</v>
      </c>
      <c r="D864">
        <v>5483.0498049999997</v>
      </c>
      <c r="E864">
        <v>5366.3999020000001</v>
      </c>
      <c r="F864">
        <v>5373.7001950000003</v>
      </c>
      <c r="G864">
        <v>0</v>
      </c>
      <c r="H864" s="6">
        <f t="shared" si="118"/>
        <v>0</v>
      </c>
      <c r="I864" s="6">
        <f t="shared" si="119"/>
        <v>-1</v>
      </c>
      <c r="J864" s="6">
        <f t="shared" si="120"/>
        <v>5407.7166340000003</v>
      </c>
      <c r="K864" s="6">
        <f t="shared" si="125"/>
        <v>1</v>
      </c>
      <c r="L864" s="6">
        <f t="shared" si="121"/>
        <v>1</v>
      </c>
      <c r="M864" s="7">
        <v>0</v>
      </c>
      <c r="N864" s="24">
        <f t="shared" si="122"/>
        <v>0.38985054753974058</v>
      </c>
      <c r="O864" s="25">
        <f t="shared" si="123"/>
        <v>0.59624672114191368</v>
      </c>
      <c r="P864" s="26">
        <f t="shared" si="124"/>
        <v>1</v>
      </c>
    </row>
    <row r="865" spans="1:16" x14ac:dyDescent="0.3">
      <c r="A865" s="1">
        <v>40623</v>
      </c>
      <c r="B865" s="5">
        <f t="shared" si="117"/>
        <v>0</v>
      </c>
      <c r="C865">
        <v>5408.75</v>
      </c>
      <c r="D865">
        <v>5413.2998049999997</v>
      </c>
      <c r="E865">
        <v>5348.2001950000003</v>
      </c>
      <c r="F865">
        <v>5364.75</v>
      </c>
      <c r="G865">
        <v>0</v>
      </c>
      <c r="H865" s="6">
        <f t="shared" si="118"/>
        <v>0</v>
      </c>
      <c r="I865" s="6">
        <f t="shared" si="119"/>
        <v>-1</v>
      </c>
      <c r="J865" s="6">
        <f t="shared" si="120"/>
        <v>5375.416666666667</v>
      </c>
      <c r="K865" s="6">
        <f t="shared" si="125"/>
        <v>1</v>
      </c>
      <c r="L865" s="6">
        <f t="shared" si="121"/>
        <v>1</v>
      </c>
      <c r="M865" s="7">
        <v>0</v>
      </c>
      <c r="N865" s="24">
        <f t="shared" si="122"/>
        <v>0.51136018194101662</v>
      </c>
      <c r="O865" s="25">
        <f t="shared" si="123"/>
        <v>0.62512527869819445</v>
      </c>
      <c r="P865" s="26">
        <f t="shared" si="124"/>
        <v>1</v>
      </c>
    </row>
    <row r="866" spans="1:16" x14ac:dyDescent="0.3">
      <c r="A866" s="1">
        <v>40624</v>
      </c>
      <c r="B866" s="5">
        <f t="shared" si="117"/>
        <v>1</v>
      </c>
      <c r="C866">
        <v>5390.8500979999999</v>
      </c>
      <c r="D866">
        <v>5428.1499020000001</v>
      </c>
      <c r="E866">
        <v>5376.1499020000001</v>
      </c>
      <c r="F866">
        <v>5413.8500979999999</v>
      </c>
      <c r="G866">
        <v>0</v>
      </c>
      <c r="H866" s="6">
        <f t="shared" si="118"/>
        <v>1</v>
      </c>
      <c r="I866" s="6">
        <f t="shared" si="119"/>
        <v>-1</v>
      </c>
      <c r="J866" s="6">
        <f t="shared" si="120"/>
        <v>5406.0499673333334</v>
      </c>
      <c r="K866" s="6">
        <f t="shared" si="125"/>
        <v>0</v>
      </c>
      <c r="L866" s="6">
        <f t="shared" si="121"/>
        <v>1</v>
      </c>
      <c r="M866" s="7">
        <v>1</v>
      </c>
      <c r="N866" s="24">
        <f t="shared" si="122"/>
        <v>0.67075255671694467</v>
      </c>
      <c r="O866" s="25">
        <f t="shared" si="123"/>
        <v>0.66167164875560425</v>
      </c>
      <c r="P866" s="26">
        <f t="shared" si="124"/>
        <v>1</v>
      </c>
    </row>
    <row r="867" spans="1:16" x14ac:dyDescent="0.3">
      <c r="A867" s="1">
        <v>40625</v>
      </c>
      <c r="B867" s="5">
        <f t="shared" si="117"/>
        <v>1</v>
      </c>
      <c r="C867">
        <v>5411.3999020000001</v>
      </c>
      <c r="D867">
        <v>5484.9501950000003</v>
      </c>
      <c r="E867">
        <v>5401.9501950000003</v>
      </c>
      <c r="F867">
        <v>5480.25</v>
      </c>
      <c r="G867">
        <v>0</v>
      </c>
      <c r="H867" s="6">
        <f t="shared" si="118"/>
        <v>1</v>
      </c>
      <c r="I867" s="6">
        <f t="shared" si="119"/>
        <v>-1</v>
      </c>
      <c r="J867" s="6">
        <f t="shared" si="120"/>
        <v>5455.7167966666666</v>
      </c>
      <c r="K867" s="6">
        <f t="shared" si="125"/>
        <v>0</v>
      </c>
      <c r="L867" s="6">
        <f t="shared" si="121"/>
        <v>1</v>
      </c>
      <c r="M867" s="7">
        <v>0</v>
      </c>
      <c r="N867" s="24">
        <f t="shared" si="122"/>
        <v>0.79787370819902026</v>
      </c>
      <c r="O867" s="25">
        <f t="shared" si="123"/>
        <v>0.68951946306464973</v>
      </c>
      <c r="P867" s="26">
        <f t="shared" si="124"/>
        <v>1</v>
      </c>
    </row>
    <row r="868" spans="1:16" x14ac:dyDescent="0.3">
      <c r="A868" s="1">
        <v>40626</v>
      </c>
      <c r="B868" s="5">
        <f t="shared" si="117"/>
        <v>1</v>
      </c>
      <c r="C868">
        <v>5501.7998049999997</v>
      </c>
      <c r="D868">
        <v>5529</v>
      </c>
      <c r="E868">
        <v>5496.1000979999999</v>
      </c>
      <c r="F868">
        <v>5522.3999020000001</v>
      </c>
      <c r="G868">
        <v>0</v>
      </c>
      <c r="H868" s="6">
        <f t="shared" si="118"/>
        <v>1</v>
      </c>
      <c r="I868" s="6">
        <f t="shared" si="119"/>
        <v>-1</v>
      </c>
      <c r="J868" s="6">
        <f t="shared" si="120"/>
        <v>5515.833333333333</v>
      </c>
      <c r="K868" s="6">
        <f t="shared" si="125"/>
        <v>0</v>
      </c>
      <c r="L868" s="6">
        <f t="shared" si="121"/>
        <v>1</v>
      </c>
      <c r="M868" s="7">
        <v>1</v>
      </c>
      <c r="N868" s="24">
        <f t="shared" si="122"/>
        <v>0.65528162733458284</v>
      </c>
      <c r="O868" s="25">
        <f t="shared" si="123"/>
        <v>0.65819967637814847</v>
      </c>
      <c r="P868" s="26">
        <f t="shared" si="124"/>
        <v>1</v>
      </c>
    </row>
    <row r="869" spans="1:16" x14ac:dyDescent="0.3">
      <c r="A869" s="1">
        <v>40627</v>
      </c>
      <c r="B869" s="5">
        <f t="shared" si="117"/>
        <v>1</v>
      </c>
      <c r="C869">
        <v>5588.6499020000001</v>
      </c>
      <c r="D869">
        <v>5667.1000979999999</v>
      </c>
      <c r="E869">
        <v>5560.9501950000003</v>
      </c>
      <c r="F869">
        <v>5654.25</v>
      </c>
      <c r="G869">
        <v>0</v>
      </c>
      <c r="H869" s="6">
        <f t="shared" si="118"/>
        <v>1</v>
      </c>
      <c r="I869" s="6">
        <f t="shared" si="119"/>
        <v>-1</v>
      </c>
      <c r="J869" s="6">
        <f t="shared" si="120"/>
        <v>5627.4334310000004</v>
      </c>
      <c r="K869" s="6">
        <f t="shared" si="125"/>
        <v>0</v>
      </c>
      <c r="L869" s="6">
        <f t="shared" si="121"/>
        <v>1</v>
      </c>
      <c r="M869" s="7">
        <v>0</v>
      </c>
      <c r="N869" s="24">
        <f t="shared" si="122"/>
        <v>0.79896224316266451</v>
      </c>
      <c r="O869" s="25">
        <f t="shared" si="123"/>
        <v>0.68975245112478289</v>
      </c>
      <c r="P869" s="26">
        <f t="shared" si="124"/>
        <v>1</v>
      </c>
    </row>
    <row r="870" spans="1:16" x14ac:dyDescent="0.3">
      <c r="A870" s="1">
        <v>40630</v>
      </c>
      <c r="B870" s="5">
        <f t="shared" si="117"/>
        <v>1</v>
      </c>
      <c r="C870">
        <v>5645.25</v>
      </c>
      <c r="D870">
        <v>5709.1000979999999</v>
      </c>
      <c r="E870">
        <v>5643.2001950000003</v>
      </c>
      <c r="F870">
        <v>5687.25</v>
      </c>
      <c r="G870">
        <v>0</v>
      </c>
      <c r="H870" s="6">
        <f t="shared" si="118"/>
        <v>1</v>
      </c>
      <c r="I870" s="6">
        <f t="shared" si="119"/>
        <v>-1</v>
      </c>
      <c r="J870" s="6">
        <f t="shared" si="120"/>
        <v>5679.8500976666664</v>
      </c>
      <c r="K870" s="6">
        <f t="shared" si="125"/>
        <v>0</v>
      </c>
      <c r="L870" s="6">
        <f t="shared" si="121"/>
        <v>1</v>
      </c>
      <c r="M870" s="7">
        <v>1</v>
      </c>
      <c r="N870" s="24">
        <f t="shared" si="122"/>
        <v>0.7200188397620958</v>
      </c>
      <c r="O870" s="25">
        <f t="shared" si="123"/>
        <v>0.67261116569832602</v>
      </c>
      <c r="P870" s="26">
        <f t="shared" si="124"/>
        <v>1</v>
      </c>
    </row>
    <row r="871" spans="1:16" x14ac:dyDescent="0.3">
      <c r="A871" s="1">
        <v>40631</v>
      </c>
      <c r="B871" s="5">
        <f t="shared" si="117"/>
        <v>1</v>
      </c>
      <c r="C871">
        <v>5686.5</v>
      </c>
      <c r="D871">
        <v>5770.3500979999999</v>
      </c>
      <c r="E871">
        <v>5680.7001950000003</v>
      </c>
      <c r="F871">
        <v>5736.3500979999999</v>
      </c>
      <c r="G871">
        <v>0</v>
      </c>
      <c r="H871" s="6">
        <f t="shared" si="118"/>
        <v>1</v>
      </c>
      <c r="I871" s="6">
        <f t="shared" si="119"/>
        <v>-1</v>
      </c>
      <c r="J871" s="6">
        <f t="shared" si="120"/>
        <v>5729.1334636666661</v>
      </c>
      <c r="K871" s="6">
        <f t="shared" si="125"/>
        <v>0</v>
      </c>
      <c r="L871" s="6">
        <f t="shared" si="121"/>
        <v>1</v>
      </c>
      <c r="M871" s="7">
        <v>0</v>
      </c>
      <c r="N871" s="24">
        <f t="shared" si="122"/>
        <v>0.74888149424816663</v>
      </c>
      <c r="O871" s="25">
        <f t="shared" si="123"/>
        <v>0.67893493354333168</v>
      </c>
      <c r="P871" s="26">
        <f t="shared" si="124"/>
        <v>1</v>
      </c>
    </row>
    <row r="872" spans="1:16" x14ac:dyDescent="0.3">
      <c r="A872" s="1">
        <v>40632</v>
      </c>
      <c r="B872" s="5">
        <f t="shared" si="117"/>
        <v>1</v>
      </c>
      <c r="C872">
        <v>5755.7998049999997</v>
      </c>
      <c r="D872">
        <v>5803.1499020000001</v>
      </c>
      <c r="E872">
        <v>5753.8999020000001</v>
      </c>
      <c r="F872">
        <v>5787.6499020000001</v>
      </c>
      <c r="G872">
        <v>0</v>
      </c>
      <c r="H872" s="6">
        <f t="shared" si="118"/>
        <v>1</v>
      </c>
      <c r="I872" s="6">
        <f t="shared" si="119"/>
        <v>-1</v>
      </c>
      <c r="J872" s="6">
        <f t="shared" si="120"/>
        <v>5781.5665686666662</v>
      </c>
      <c r="K872" s="6">
        <f t="shared" si="125"/>
        <v>0</v>
      </c>
      <c r="L872" s="6">
        <f t="shared" si="121"/>
        <v>1</v>
      </c>
      <c r="M872" s="7">
        <v>0</v>
      </c>
      <c r="N872" s="24">
        <f t="shared" si="122"/>
        <v>0.68696476814244878</v>
      </c>
      <c r="O872" s="25">
        <f t="shared" si="123"/>
        <v>0.66529138452751957</v>
      </c>
      <c r="P872" s="26">
        <f t="shared" si="124"/>
        <v>1</v>
      </c>
    </row>
    <row r="873" spans="1:16" x14ac:dyDescent="0.3">
      <c r="A873" s="1">
        <v>40633</v>
      </c>
      <c r="B873" s="5">
        <f t="shared" si="117"/>
        <v>1</v>
      </c>
      <c r="C873">
        <v>5803.0498049999997</v>
      </c>
      <c r="D873">
        <v>5872</v>
      </c>
      <c r="E873">
        <v>5778.6499020000001</v>
      </c>
      <c r="F873">
        <v>5833.75</v>
      </c>
      <c r="G873">
        <v>0</v>
      </c>
      <c r="H873" s="6">
        <f t="shared" si="118"/>
        <v>1</v>
      </c>
      <c r="I873" s="6">
        <f t="shared" si="119"/>
        <v>-1</v>
      </c>
      <c r="J873" s="6">
        <f t="shared" si="120"/>
        <v>5828.1333006666673</v>
      </c>
      <c r="K873" s="6">
        <f t="shared" si="125"/>
        <v>0</v>
      </c>
      <c r="L873" s="6">
        <f t="shared" si="121"/>
        <v>1</v>
      </c>
      <c r="M873" s="7">
        <v>1</v>
      </c>
      <c r="N873" s="24">
        <f t="shared" si="122"/>
        <v>0.70298251595636596</v>
      </c>
      <c r="O873" s="25">
        <f t="shared" si="123"/>
        <v>0.66884870232297988</v>
      </c>
      <c r="P873" s="26">
        <f t="shared" si="124"/>
        <v>1</v>
      </c>
    </row>
    <row r="874" spans="1:16" x14ac:dyDescent="0.3">
      <c r="A874" s="1">
        <v>40634</v>
      </c>
      <c r="B874" s="5">
        <f t="shared" si="117"/>
        <v>0</v>
      </c>
      <c r="C874">
        <v>5835</v>
      </c>
      <c r="D874">
        <v>5860.2001950000003</v>
      </c>
      <c r="E874">
        <v>5810.3999020000001</v>
      </c>
      <c r="F874">
        <v>5826.0498049999997</v>
      </c>
      <c r="G874">
        <v>0</v>
      </c>
      <c r="H874" s="6">
        <f t="shared" si="118"/>
        <v>0</v>
      </c>
      <c r="I874" s="6">
        <f t="shared" si="119"/>
        <v>-1</v>
      </c>
      <c r="J874" s="6">
        <f t="shared" si="120"/>
        <v>5832.2166340000003</v>
      </c>
      <c r="K874" s="6">
        <f t="shared" si="125"/>
        <v>0</v>
      </c>
      <c r="L874" s="6">
        <f t="shared" si="121"/>
        <v>1</v>
      </c>
      <c r="M874" s="7">
        <v>1</v>
      </c>
      <c r="N874" s="24">
        <f t="shared" si="122"/>
        <v>0.5857802990509472</v>
      </c>
      <c r="O874" s="25">
        <f t="shared" si="123"/>
        <v>0.6423963657211379</v>
      </c>
      <c r="P874" s="26">
        <f t="shared" si="124"/>
        <v>1</v>
      </c>
    </row>
    <row r="875" spans="1:16" x14ac:dyDescent="0.3">
      <c r="A875" s="1">
        <v>40637</v>
      </c>
      <c r="B875" s="5">
        <f t="shared" si="117"/>
        <v>1</v>
      </c>
      <c r="C875">
        <v>5842</v>
      </c>
      <c r="D875">
        <v>5918.7001950000003</v>
      </c>
      <c r="E875">
        <v>5833.2001950000003</v>
      </c>
      <c r="F875">
        <v>5908.4501950000003</v>
      </c>
      <c r="G875">
        <v>0</v>
      </c>
      <c r="H875" s="6">
        <f t="shared" si="118"/>
        <v>1</v>
      </c>
      <c r="I875" s="6">
        <f t="shared" si="119"/>
        <v>-1</v>
      </c>
      <c r="J875" s="6">
        <f t="shared" si="120"/>
        <v>5886.7835283333334</v>
      </c>
      <c r="K875" s="6">
        <f t="shared" si="125"/>
        <v>0</v>
      </c>
      <c r="L875" s="6">
        <f t="shared" si="121"/>
        <v>1</v>
      </c>
      <c r="M875" s="7">
        <v>0</v>
      </c>
      <c r="N875" s="24">
        <f t="shared" si="122"/>
        <v>0.7884546496725412</v>
      </c>
      <c r="O875" s="25">
        <f t="shared" si="123"/>
        <v>0.68749941762452782</v>
      </c>
      <c r="P875" s="26">
        <f t="shared" si="124"/>
        <v>1</v>
      </c>
    </row>
    <row r="876" spans="1:16" x14ac:dyDescent="0.3">
      <c r="A876" s="1">
        <v>40638</v>
      </c>
      <c r="B876" s="5">
        <f t="shared" si="117"/>
        <v>0</v>
      </c>
      <c r="C876">
        <v>5923.8500979999999</v>
      </c>
      <c r="D876">
        <v>5928.6499020000001</v>
      </c>
      <c r="E876">
        <v>5855.8500979999999</v>
      </c>
      <c r="F876">
        <v>5910.0498049999997</v>
      </c>
      <c r="G876">
        <v>0</v>
      </c>
      <c r="H876" s="6">
        <f t="shared" si="118"/>
        <v>0</v>
      </c>
      <c r="I876" s="6">
        <f t="shared" si="119"/>
        <v>-1</v>
      </c>
      <c r="J876" s="6">
        <f t="shared" si="120"/>
        <v>5898.1832683333332</v>
      </c>
      <c r="K876" s="6">
        <f t="shared" si="125"/>
        <v>0</v>
      </c>
      <c r="L876" s="6">
        <f t="shared" si="121"/>
        <v>1</v>
      </c>
      <c r="M876" s="7">
        <v>1</v>
      </c>
      <c r="N876" s="24">
        <f t="shared" si="122"/>
        <v>0.58703060740702451</v>
      </c>
      <c r="O876" s="25">
        <f t="shared" si="123"/>
        <v>0.64268353948584667</v>
      </c>
      <c r="P876" s="26">
        <f t="shared" si="124"/>
        <v>1</v>
      </c>
    </row>
    <row r="877" spans="1:16" x14ac:dyDescent="0.3">
      <c r="A877" s="1">
        <v>40639</v>
      </c>
      <c r="B877" s="5">
        <f t="shared" si="117"/>
        <v>0</v>
      </c>
      <c r="C877">
        <v>5908</v>
      </c>
      <c r="D877">
        <v>5944.4501950000003</v>
      </c>
      <c r="E877">
        <v>5868.7998049999997</v>
      </c>
      <c r="F877">
        <v>5891.75</v>
      </c>
      <c r="G877">
        <v>0</v>
      </c>
      <c r="H877" s="6">
        <f t="shared" si="118"/>
        <v>0</v>
      </c>
      <c r="I877" s="6">
        <f t="shared" si="119"/>
        <v>-1</v>
      </c>
      <c r="J877" s="6">
        <f t="shared" si="120"/>
        <v>5901.666666666667</v>
      </c>
      <c r="K877" s="6">
        <f t="shared" si="125"/>
        <v>0</v>
      </c>
      <c r="L877" s="6">
        <f t="shared" si="121"/>
        <v>1</v>
      </c>
      <c r="M877" s="7">
        <v>0</v>
      </c>
      <c r="N877" s="24">
        <f t="shared" si="122"/>
        <v>0.57808093577403941</v>
      </c>
      <c r="O877" s="25">
        <f t="shared" si="123"/>
        <v>0.64062571024235426</v>
      </c>
      <c r="P877" s="26">
        <f t="shared" si="124"/>
        <v>1</v>
      </c>
    </row>
    <row r="878" spans="1:16" x14ac:dyDescent="0.3">
      <c r="A878" s="1">
        <v>40640</v>
      </c>
      <c r="B878" s="5">
        <f t="shared" si="117"/>
        <v>0</v>
      </c>
      <c r="C878">
        <v>5888.5498049999997</v>
      </c>
      <c r="D878">
        <v>5906.1000979999999</v>
      </c>
      <c r="E878">
        <v>5866.25</v>
      </c>
      <c r="F878">
        <v>5885.7001950000003</v>
      </c>
      <c r="G878">
        <v>0</v>
      </c>
      <c r="H878" s="6">
        <f t="shared" si="118"/>
        <v>0</v>
      </c>
      <c r="I878" s="6">
        <f t="shared" si="119"/>
        <v>-1</v>
      </c>
      <c r="J878" s="6">
        <f t="shared" si="120"/>
        <v>5886.0167643333334</v>
      </c>
      <c r="K878" s="6">
        <f t="shared" si="125"/>
        <v>1</v>
      </c>
      <c r="L878" s="6">
        <f t="shared" si="121"/>
        <v>1</v>
      </c>
      <c r="M878" s="7">
        <v>0</v>
      </c>
      <c r="N878" s="24">
        <f t="shared" si="122"/>
        <v>0.59677481322258774</v>
      </c>
      <c r="O878" s="25">
        <f t="shared" si="123"/>
        <v>0.64491808816668927</v>
      </c>
      <c r="P878" s="26">
        <f t="shared" si="124"/>
        <v>1</v>
      </c>
    </row>
    <row r="879" spans="1:16" x14ac:dyDescent="0.3">
      <c r="A879" s="1">
        <v>40641</v>
      </c>
      <c r="B879" s="5">
        <f t="shared" si="117"/>
        <v>0</v>
      </c>
      <c r="C879">
        <v>5886.75</v>
      </c>
      <c r="D879">
        <v>5926.9501950000003</v>
      </c>
      <c r="E879">
        <v>5822</v>
      </c>
      <c r="F879">
        <v>5842</v>
      </c>
      <c r="G879">
        <v>0</v>
      </c>
      <c r="H879" s="6">
        <f t="shared" si="118"/>
        <v>0</v>
      </c>
      <c r="I879" s="6">
        <f t="shared" si="119"/>
        <v>-1</v>
      </c>
      <c r="J879" s="6">
        <f t="shared" si="120"/>
        <v>5863.6500650000007</v>
      </c>
      <c r="K879" s="6">
        <f t="shared" si="125"/>
        <v>1</v>
      </c>
      <c r="L879" s="6">
        <f t="shared" si="121"/>
        <v>1</v>
      </c>
      <c r="M879" s="7">
        <v>0</v>
      </c>
      <c r="N879" s="24">
        <f t="shared" si="122"/>
        <v>0.52016761292416358</v>
      </c>
      <c r="O879" s="25">
        <f t="shared" si="123"/>
        <v>0.62718695898541599</v>
      </c>
      <c r="P879" s="26">
        <f t="shared" si="124"/>
        <v>1</v>
      </c>
    </row>
    <row r="880" spans="1:16" x14ac:dyDescent="0.3">
      <c r="A880" s="1">
        <v>40644</v>
      </c>
      <c r="B880" s="5">
        <f t="shared" si="117"/>
        <v>0</v>
      </c>
      <c r="C880">
        <v>5805.3500979999999</v>
      </c>
      <c r="D880">
        <v>5830.2998049999997</v>
      </c>
      <c r="E880">
        <v>5777.8999020000001</v>
      </c>
      <c r="F880">
        <v>5785.7001950000003</v>
      </c>
      <c r="G880">
        <v>0</v>
      </c>
      <c r="H880" s="6">
        <f t="shared" si="118"/>
        <v>0</v>
      </c>
      <c r="I880" s="6">
        <f t="shared" si="119"/>
        <v>-1</v>
      </c>
      <c r="J880" s="6">
        <f t="shared" si="120"/>
        <v>5797.9666340000003</v>
      </c>
      <c r="K880" s="6">
        <f t="shared" si="125"/>
        <v>1</v>
      </c>
      <c r="L880" s="6">
        <f t="shared" si="121"/>
        <v>1</v>
      </c>
      <c r="M880" s="7">
        <v>0</v>
      </c>
      <c r="N880" s="24">
        <f t="shared" si="122"/>
        <v>0.56021711515508332</v>
      </c>
      <c r="O880" s="25">
        <f t="shared" si="123"/>
        <v>0.63650277505060471</v>
      </c>
      <c r="P880" s="26">
        <f t="shared" si="124"/>
        <v>1</v>
      </c>
    </row>
    <row r="881" spans="1:16" x14ac:dyDescent="0.3">
      <c r="A881" s="1">
        <v>40646</v>
      </c>
      <c r="B881" s="5">
        <f t="shared" si="117"/>
        <v>1</v>
      </c>
      <c r="C881">
        <v>5747.9501950000003</v>
      </c>
      <c r="D881">
        <v>5923.6000979999999</v>
      </c>
      <c r="E881">
        <v>5735.5498049999997</v>
      </c>
      <c r="F881">
        <v>5911.5</v>
      </c>
      <c r="G881">
        <v>0</v>
      </c>
      <c r="H881" s="6">
        <f t="shared" si="118"/>
        <v>1</v>
      </c>
      <c r="I881" s="6">
        <f t="shared" si="119"/>
        <v>-1</v>
      </c>
      <c r="J881" s="6">
        <f t="shared" si="120"/>
        <v>5856.8833009999989</v>
      </c>
      <c r="K881" s="6">
        <f t="shared" si="125"/>
        <v>0</v>
      </c>
      <c r="L881" s="6">
        <f t="shared" si="121"/>
        <v>1</v>
      </c>
      <c r="M881" s="7">
        <v>0</v>
      </c>
      <c r="N881" s="24">
        <f t="shared" si="122"/>
        <v>1.0746639450991307</v>
      </c>
      <c r="O881" s="25">
        <f t="shared" si="123"/>
        <v>0.74548285694581296</v>
      </c>
      <c r="P881" s="26">
        <f t="shared" si="124"/>
        <v>1</v>
      </c>
    </row>
    <row r="882" spans="1:16" x14ac:dyDescent="0.3">
      <c r="A882" s="1">
        <v>40648</v>
      </c>
      <c r="B882" s="5">
        <f t="shared" si="117"/>
        <v>0</v>
      </c>
      <c r="C882">
        <v>5898.75</v>
      </c>
      <c r="D882">
        <v>5907.3500979999999</v>
      </c>
      <c r="E882">
        <v>5806.4501950000003</v>
      </c>
      <c r="F882">
        <v>5824.5498049999997</v>
      </c>
      <c r="G882">
        <v>0</v>
      </c>
      <c r="H882" s="6">
        <f t="shared" si="118"/>
        <v>0</v>
      </c>
      <c r="I882" s="6">
        <f t="shared" si="119"/>
        <v>-1</v>
      </c>
      <c r="J882" s="6">
        <f t="shared" si="120"/>
        <v>5846.1166993333327</v>
      </c>
      <c r="K882" s="6">
        <f t="shared" si="125"/>
        <v>1</v>
      </c>
      <c r="L882" s="6">
        <f t="shared" si="121"/>
        <v>1</v>
      </c>
      <c r="M882" s="7">
        <v>0</v>
      </c>
      <c r="N882" s="24">
        <f t="shared" si="122"/>
        <v>0.4474442506401014</v>
      </c>
      <c r="O882" s="25">
        <f t="shared" si="123"/>
        <v>0.6100314100984594</v>
      </c>
      <c r="P882" s="26">
        <f t="shared" si="124"/>
        <v>1</v>
      </c>
    </row>
    <row r="883" spans="1:16" x14ac:dyDescent="0.3">
      <c r="A883" s="1">
        <v>40651</v>
      </c>
      <c r="B883" s="5">
        <f t="shared" si="117"/>
        <v>0</v>
      </c>
      <c r="C883">
        <v>5824.3500979999999</v>
      </c>
      <c r="D883">
        <v>5897.8999020000001</v>
      </c>
      <c r="E883">
        <v>5722.25</v>
      </c>
      <c r="F883">
        <v>5729.1000979999999</v>
      </c>
      <c r="G883">
        <v>0</v>
      </c>
      <c r="H883" s="6">
        <f t="shared" si="118"/>
        <v>0</v>
      </c>
      <c r="I883" s="6">
        <f t="shared" si="119"/>
        <v>-1</v>
      </c>
      <c r="J883" s="6">
        <f t="shared" si="120"/>
        <v>5783.083333333333</v>
      </c>
      <c r="K883" s="6">
        <f t="shared" si="125"/>
        <v>1</v>
      </c>
      <c r="L883" s="6">
        <f t="shared" si="121"/>
        <v>1</v>
      </c>
      <c r="M883" s="7">
        <v>0</v>
      </c>
      <c r="N883" s="24">
        <f t="shared" si="122"/>
        <v>0.42366037440636883</v>
      </c>
      <c r="O883" s="25">
        <f t="shared" si="123"/>
        <v>0.60435881268130487</v>
      </c>
      <c r="P883" s="26">
        <f t="shared" si="124"/>
        <v>1</v>
      </c>
    </row>
    <row r="884" spans="1:16" x14ac:dyDescent="0.3">
      <c r="A884" s="1">
        <v>40652</v>
      </c>
      <c r="B884" s="5">
        <f t="shared" si="117"/>
        <v>1</v>
      </c>
      <c r="C884">
        <v>5716</v>
      </c>
      <c r="D884">
        <v>5762.9501950000003</v>
      </c>
      <c r="E884">
        <v>5693.25</v>
      </c>
      <c r="F884">
        <v>5740.75</v>
      </c>
      <c r="G884">
        <v>0</v>
      </c>
      <c r="H884" s="6">
        <f t="shared" si="118"/>
        <v>1</v>
      </c>
      <c r="I884" s="6">
        <f t="shared" si="119"/>
        <v>-1</v>
      </c>
      <c r="J884" s="6">
        <f t="shared" si="120"/>
        <v>5732.3167316666668</v>
      </c>
      <c r="K884" s="6">
        <f t="shared" si="125"/>
        <v>1</v>
      </c>
      <c r="L884" s="6">
        <f t="shared" si="121"/>
        <v>1</v>
      </c>
      <c r="M884" s="7">
        <v>1</v>
      </c>
      <c r="N884" s="24">
        <f t="shared" si="122"/>
        <v>0.67971535059095156</v>
      </c>
      <c r="O884" s="25">
        <f t="shared" si="123"/>
        <v>0.6636751636447531</v>
      </c>
      <c r="P884" s="26">
        <f t="shared" si="124"/>
        <v>1</v>
      </c>
    </row>
    <row r="885" spans="1:16" x14ac:dyDescent="0.3">
      <c r="A885" s="1">
        <v>40653</v>
      </c>
      <c r="B885" s="5">
        <f t="shared" si="117"/>
        <v>1</v>
      </c>
      <c r="C885">
        <v>5786.0498049999997</v>
      </c>
      <c r="D885">
        <v>5857.3500979999999</v>
      </c>
      <c r="E885">
        <v>5759.6499020000001</v>
      </c>
      <c r="F885">
        <v>5851.6499020000001</v>
      </c>
      <c r="G885">
        <v>0</v>
      </c>
      <c r="H885" s="6">
        <f t="shared" si="118"/>
        <v>1</v>
      </c>
      <c r="I885" s="6">
        <f t="shared" si="119"/>
        <v>-1</v>
      </c>
      <c r="J885" s="6">
        <f t="shared" si="120"/>
        <v>5822.8833006666673</v>
      </c>
      <c r="K885" s="6">
        <f t="shared" si="125"/>
        <v>0</v>
      </c>
      <c r="L885" s="6">
        <f t="shared" si="121"/>
        <v>1</v>
      </c>
      <c r="M885" s="7">
        <v>1</v>
      </c>
      <c r="N885" s="24">
        <f t="shared" si="122"/>
        <v>0.7937519520759152</v>
      </c>
      <c r="O885" s="25">
        <f t="shared" si="123"/>
        <v>0.68863637915896259</v>
      </c>
      <c r="P885" s="26">
        <f t="shared" si="124"/>
        <v>1</v>
      </c>
    </row>
    <row r="886" spans="1:16" x14ac:dyDescent="0.3">
      <c r="A886" s="1">
        <v>40654</v>
      </c>
      <c r="B886" s="5">
        <f t="shared" si="117"/>
        <v>1</v>
      </c>
      <c r="C886">
        <v>5882.8500979999999</v>
      </c>
      <c r="D886">
        <v>5912.8999020000001</v>
      </c>
      <c r="E886">
        <v>5864.3500979999999</v>
      </c>
      <c r="F886">
        <v>5884.7001950000003</v>
      </c>
      <c r="G886">
        <v>0</v>
      </c>
      <c r="H886" s="6">
        <f t="shared" si="118"/>
        <v>1</v>
      </c>
      <c r="I886" s="6">
        <f t="shared" si="119"/>
        <v>-1</v>
      </c>
      <c r="J886" s="6">
        <f t="shared" si="120"/>
        <v>5887.3167316666668</v>
      </c>
      <c r="K886" s="6">
        <f t="shared" si="125"/>
        <v>0</v>
      </c>
      <c r="L886" s="6">
        <f t="shared" si="121"/>
        <v>1</v>
      </c>
      <c r="M886" s="7">
        <v>0</v>
      </c>
      <c r="N886" s="24">
        <f t="shared" si="122"/>
        <v>0.61147950165357112</v>
      </c>
      <c r="O886" s="25">
        <f t="shared" si="123"/>
        <v>0.64827822249365341</v>
      </c>
      <c r="P886" s="26">
        <f t="shared" si="124"/>
        <v>1</v>
      </c>
    </row>
    <row r="887" spans="1:16" x14ac:dyDescent="0.3">
      <c r="A887" s="1">
        <v>40658</v>
      </c>
      <c r="B887" s="5">
        <f t="shared" si="117"/>
        <v>1</v>
      </c>
      <c r="C887">
        <v>5859.6000979999999</v>
      </c>
      <c r="D887">
        <v>5906.6000979999999</v>
      </c>
      <c r="E887">
        <v>5857</v>
      </c>
      <c r="F887">
        <v>5874.5</v>
      </c>
      <c r="G887">
        <v>0</v>
      </c>
      <c r="H887" s="6">
        <f t="shared" si="118"/>
        <v>1</v>
      </c>
      <c r="I887" s="6">
        <f t="shared" si="119"/>
        <v>-1</v>
      </c>
      <c r="J887" s="6">
        <f t="shared" si="120"/>
        <v>5879.3666993333327</v>
      </c>
      <c r="K887" s="6">
        <f t="shared" si="125"/>
        <v>1</v>
      </c>
      <c r="L887" s="6">
        <f t="shared" si="121"/>
        <v>1</v>
      </c>
      <c r="M887" s="7">
        <v>0</v>
      </c>
      <c r="N887" s="24">
        <f t="shared" si="122"/>
        <v>0.64309782550809114</v>
      </c>
      <c r="O887" s="25">
        <f t="shared" si="123"/>
        <v>0.65545339218899057</v>
      </c>
      <c r="P887" s="26">
        <f t="shared" si="124"/>
        <v>1</v>
      </c>
    </row>
    <row r="888" spans="1:16" x14ac:dyDescent="0.3">
      <c r="A888" s="1">
        <v>40659</v>
      </c>
      <c r="B888" s="5">
        <f t="shared" si="117"/>
        <v>0</v>
      </c>
      <c r="C888">
        <v>5876.8500979999999</v>
      </c>
      <c r="D888">
        <v>5893.2001950000003</v>
      </c>
      <c r="E888">
        <v>5791.5498049999997</v>
      </c>
      <c r="F888">
        <v>5868.3999020000001</v>
      </c>
      <c r="G888">
        <v>0</v>
      </c>
      <c r="H888" s="6">
        <f t="shared" si="118"/>
        <v>0</v>
      </c>
      <c r="I888" s="6">
        <f t="shared" si="119"/>
        <v>-1</v>
      </c>
      <c r="J888" s="6">
        <f t="shared" si="120"/>
        <v>5851.0499673333334</v>
      </c>
      <c r="K888" s="6">
        <f t="shared" si="125"/>
        <v>1</v>
      </c>
      <c r="L888" s="6">
        <f t="shared" si="121"/>
        <v>1</v>
      </c>
      <c r="M888" s="7">
        <v>0</v>
      </c>
      <c r="N888" s="24">
        <f t="shared" si="122"/>
        <v>0.61412683616078378</v>
      </c>
      <c r="O888" s="25">
        <f t="shared" si="123"/>
        <v>0.64888161347354123</v>
      </c>
      <c r="P888" s="26">
        <f t="shared" si="124"/>
        <v>1</v>
      </c>
    </row>
    <row r="889" spans="1:16" x14ac:dyDescent="0.3">
      <c r="A889" s="1">
        <v>40660</v>
      </c>
      <c r="B889" s="5">
        <f t="shared" si="117"/>
        <v>0</v>
      </c>
      <c r="C889">
        <v>5884.2001950000003</v>
      </c>
      <c r="D889">
        <v>5892.3500979999999</v>
      </c>
      <c r="E889">
        <v>5819.9501950000003</v>
      </c>
      <c r="F889">
        <v>5833.8999020000001</v>
      </c>
      <c r="G889">
        <v>0</v>
      </c>
      <c r="H889" s="6">
        <f t="shared" si="118"/>
        <v>0</v>
      </c>
      <c r="I889" s="6">
        <f t="shared" si="119"/>
        <v>-1</v>
      </c>
      <c r="J889" s="6">
        <f t="shared" si="120"/>
        <v>5848.7333983333338</v>
      </c>
      <c r="K889" s="6">
        <f t="shared" si="125"/>
        <v>1</v>
      </c>
      <c r="L889" s="6">
        <f t="shared" si="121"/>
        <v>1</v>
      </c>
      <c r="M889" s="7">
        <v>0</v>
      </c>
      <c r="N889" s="24">
        <f t="shared" si="122"/>
        <v>0.49396362954370143</v>
      </c>
      <c r="O889" s="25">
        <f t="shared" si="123"/>
        <v>0.62103971665391755</v>
      </c>
      <c r="P889" s="26">
        <f t="shared" si="124"/>
        <v>1</v>
      </c>
    </row>
    <row r="890" spans="1:16" x14ac:dyDescent="0.3">
      <c r="A890" s="1">
        <v>40661</v>
      </c>
      <c r="B890" s="5">
        <f t="shared" si="117"/>
        <v>1</v>
      </c>
      <c r="C890">
        <v>5851.3500979999999</v>
      </c>
      <c r="D890">
        <v>5856.3999020000001</v>
      </c>
      <c r="E890">
        <v>5776.9501950000003</v>
      </c>
      <c r="F890">
        <v>5785.4501950000003</v>
      </c>
      <c r="G890">
        <v>0</v>
      </c>
      <c r="H890" s="6">
        <f t="shared" si="118"/>
        <v>0</v>
      </c>
      <c r="I890" s="6">
        <f t="shared" si="119"/>
        <v>-1</v>
      </c>
      <c r="J890" s="6">
        <f t="shared" si="120"/>
        <v>5806.266764</v>
      </c>
      <c r="K890" s="6">
        <f t="shared" si="125"/>
        <v>1</v>
      </c>
      <c r="L890" s="6">
        <f t="shared" si="121"/>
        <v>1</v>
      </c>
      <c r="M890" s="7">
        <v>1</v>
      </c>
      <c r="N890" s="24">
        <f t="shared" si="122"/>
        <v>0.45861858599532812</v>
      </c>
      <c r="O890" s="25">
        <f t="shared" si="123"/>
        <v>0.61268641522195122</v>
      </c>
      <c r="P890" s="26">
        <f t="shared" si="124"/>
        <v>1</v>
      </c>
    </row>
    <row r="891" spans="1:16" x14ac:dyDescent="0.3">
      <c r="A891" s="1">
        <v>40662</v>
      </c>
      <c r="B891" s="5">
        <f t="shared" si="117"/>
        <v>0</v>
      </c>
      <c r="C891">
        <v>5782.5</v>
      </c>
      <c r="D891">
        <v>5804.2998049999997</v>
      </c>
      <c r="E891">
        <v>5706.0498049999997</v>
      </c>
      <c r="F891">
        <v>5749.5</v>
      </c>
      <c r="G891">
        <v>0</v>
      </c>
      <c r="H891" s="6">
        <f t="shared" si="118"/>
        <v>0</v>
      </c>
      <c r="I891" s="6">
        <f t="shared" si="119"/>
        <v>-1</v>
      </c>
      <c r="J891" s="6">
        <f t="shared" si="120"/>
        <v>5753.2832033333325</v>
      </c>
      <c r="K891" s="6">
        <f t="shared" si="125"/>
        <v>1</v>
      </c>
      <c r="L891" s="6">
        <f t="shared" si="121"/>
        <v>1</v>
      </c>
      <c r="M891" s="7">
        <v>0</v>
      </c>
      <c r="N891" s="24">
        <f t="shared" si="122"/>
        <v>0.55016044691721067</v>
      </c>
      <c r="O891" s="25">
        <f t="shared" si="123"/>
        <v>0.63417281512072143</v>
      </c>
      <c r="P891" s="26">
        <f t="shared" si="124"/>
        <v>1</v>
      </c>
    </row>
    <row r="892" spans="1:16" x14ac:dyDescent="0.3">
      <c r="A892" s="1">
        <v>40665</v>
      </c>
      <c r="B892" s="5">
        <f t="shared" si="117"/>
        <v>0</v>
      </c>
      <c r="C892">
        <v>5766.8999020000001</v>
      </c>
      <c r="D892">
        <v>5775.25</v>
      </c>
      <c r="E892">
        <v>5687.7001950000003</v>
      </c>
      <c r="F892">
        <v>5701.2998049999997</v>
      </c>
      <c r="G892">
        <v>0</v>
      </c>
      <c r="H892" s="6">
        <f t="shared" si="118"/>
        <v>0</v>
      </c>
      <c r="I892" s="6">
        <f t="shared" si="119"/>
        <v>-1</v>
      </c>
      <c r="J892" s="6">
        <f t="shared" si="120"/>
        <v>5721.416666666667</v>
      </c>
      <c r="K892" s="6">
        <f t="shared" si="125"/>
        <v>1</v>
      </c>
      <c r="L892" s="6">
        <f t="shared" si="121"/>
        <v>1</v>
      </c>
      <c r="M892" s="7">
        <v>0</v>
      </c>
      <c r="N892" s="24">
        <f t="shared" si="122"/>
        <v>0.46384939286957472</v>
      </c>
      <c r="O892" s="25">
        <f t="shared" si="123"/>
        <v>0.61392696090436671</v>
      </c>
      <c r="P892" s="26">
        <f t="shared" si="124"/>
        <v>1</v>
      </c>
    </row>
    <row r="893" spans="1:16" x14ac:dyDescent="0.3">
      <c r="A893" s="1">
        <v>40666</v>
      </c>
      <c r="B893" s="5">
        <f t="shared" si="117"/>
        <v>0</v>
      </c>
      <c r="C893">
        <v>5689.7001950000003</v>
      </c>
      <c r="D893">
        <v>5710.7998049999997</v>
      </c>
      <c r="E893">
        <v>5554.8500979999999</v>
      </c>
      <c r="F893">
        <v>5565.25</v>
      </c>
      <c r="G893">
        <v>0</v>
      </c>
      <c r="H893" s="6">
        <f t="shared" si="118"/>
        <v>0</v>
      </c>
      <c r="I893" s="6">
        <f t="shared" si="119"/>
        <v>-1</v>
      </c>
      <c r="J893" s="6">
        <f t="shared" si="120"/>
        <v>5610.2999676666659</v>
      </c>
      <c r="K893" s="6">
        <f t="shared" si="125"/>
        <v>1</v>
      </c>
      <c r="L893" s="6">
        <f t="shared" si="121"/>
        <v>1</v>
      </c>
      <c r="M893" s="7">
        <v>0</v>
      </c>
      <c r="N893" s="24">
        <f t="shared" si="122"/>
        <v>0.34790350007405546</v>
      </c>
      <c r="O893" s="25">
        <f t="shared" si="123"/>
        <v>0.58610909099464303</v>
      </c>
      <c r="P893" s="26">
        <f t="shared" si="124"/>
        <v>1</v>
      </c>
    </row>
    <row r="894" spans="1:16" x14ac:dyDescent="0.3">
      <c r="A894" s="1">
        <v>40667</v>
      </c>
      <c r="B894" s="5">
        <f t="shared" si="117"/>
        <v>1</v>
      </c>
      <c r="C894">
        <v>5567.7001950000003</v>
      </c>
      <c r="D894">
        <v>5578.7998049999997</v>
      </c>
      <c r="E894">
        <v>5503</v>
      </c>
      <c r="F894">
        <v>5537.1499020000001</v>
      </c>
      <c r="G894">
        <v>0</v>
      </c>
      <c r="H894" s="6">
        <f t="shared" si="118"/>
        <v>0</v>
      </c>
      <c r="I894" s="6">
        <f t="shared" si="119"/>
        <v>-1</v>
      </c>
      <c r="J894" s="6">
        <f t="shared" si="120"/>
        <v>5539.6499023333336</v>
      </c>
      <c r="K894" s="6">
        <f t="shared" si="125"/>
        <v>1</v>
      </c>
      <c r="L894" s="6">
        <f t="shared" si="121"/>
        <v>1</v>
      </c>
      <c r="M894" s="7">
        <v>1</v>
      </c>
      <c r="N894" s="24">
        <f t="shared" si="122"/>
        <v>0.54854583762670639</v>
      </c>
      <c r="O894" s="25">
        <f t="shared" si="123"/>
        <v>0.63379814846533833</v>
      </c>
      <c r="P894" s="26">
        <f t="shared" si="124"/>
        <v>1</v>
      </c>
    </row>
    <row r="895" spans="1:16" x14ac:dyDescent="0.3">
      <c r="A895" s="1">
        <v>40668</v>
      </c>
      <c r="B895" s="5">
        <f t="shared" si="117"/>
        <v>1</v>
      </c>
      <c r="C895">
        <v>5531.6000979999999</v>
      </c>
      <c r="D895">
        <v>5560.2998049999997</v>
      </c>
      <c r="E895">
        <v>5443.6499020000001</v>
      </c>
      <c r="F895">
        <v>5459.8500979999999</v>
      </c>
      <c r="G895">
        <v>0</v>
      </c>
      <c r="H895" s="6">
        <f t="shared" si="118"/>
        <v>0</v>
      </c>
      <c r="I895" s="6">
        <f t="shared" si="119"/>
        <v>-1</v>
      </c>
      <c r="J895" s="6">
        <f t="shared" si="120"/>
        <v>5487.9332683333332</v>
      </c>
      <c r="K895" s="6">
        <f t="shared" si="125"/>
        <v>1</v>
      </c>
      <c r="L895" s="6">
        <f t="shared" si="121"/>
        <v>1</v>
      </c>
      <c r="M895" s="7">
        <v>1</v>
      </c>
      <c r="N895" s="24">
        <f t="shared" si="122"/>
        <v>0.46245299211228985</v>
      </c>
      <c r="O895" s="25">
        <f t="shared" si="123"/>
        <v>0.61359593248383726</v>
      </c>
      <c r="P895" s="26">
        <f t="shared" si="124"/>
        <v>1</v>
      </c>
    </row>
    <row r="896" spans="1:16" x14ac:dyDescent="0.3">
      <c r="A896" s="1">
        <v>40669</v>
      </c>
      <c r="B896" s="5">
        <f t="shared" si="117"/>
        <v>1</v>
      </c>
      <c r="C896">
        <v>5477.6499020000001</v>
      </c>
      <c r="D896">
        <v>5564.3999020000001</v>
      </c>
      <c r="E896">
        <v>5472.4501950000003</v>
      </c>
      <c r="F896">
        <v>5551.4501950000003</v>
      </c>
      <c r="G896">
        <v>0</v>
      </c>
      <c r="H896" s="6">
        <f t="shared" si="118"/>
        <v>1</v>
      </c>
      <c r="I896" s="6">
        <f t="shared" si="119"/>
        <v>-1</v>
      </c>
      <c r="J896" s="6">
        <f t="shared" si="120"/>
        <v>5529.4334306666669</v>
      </c>
      <c r="K896" s="6">
        <f t="shared" si="125"/>
        <v>0</v>
      </c>
      <c r="L896" s="6">
        <f t="shared" si="121"/>
        <v>1</v>
      </c>
      <c r="M896" s="7">
        <v>0</v>
      </c>
      <c r="N896" s="24">
        <f t="shared" si="122"/>
        <v>0.8125520495347639</v>
      </c>
      <c r="O896" s="25">
        <f t="shared" si="123"/>
        <v>0.69265306380048763</v>
      </c>
      <c r="P896" s="26">
        <f t="shared" si="124"/>
        <v>1</v>
      </c>
    </row>
    <row r="897" spans="1:16" x14ac:dyDescent="0.3">
      <c r="A897" s="1">
        <v>40672</v>
      </c>
      <c r="B897" s="5">
        <f t="shared" si="117"/>
        <v>0</v>
      </c>
      <c r="C897">
        <v>5575.2001950000003</v>
      </c>
      <c r="D897">
        <v>5586.0498049999997</v>
      </c>
      <c r="E897">
        <v>5502.3999020000001</v>
      </c>
      <c r="F897">
        <v>5551.1000979999999</v>
      </c>
      <c r="G897">
        <v>0</v>
      </c>
      <c r="H897" s="6">
        <f t="shared" si="118"/>
        <v>0</v>
      </c>
      <c r="I897" s="6">
        <f t="shared" si="119"/>
        <v>-1</v>
      </c>
      <c r="J897" s="6">
        <f t="shared" si="120"/>
        <v>5546.5166016666662</v>
      </c>
      <c r="K897" s="6">
        <f t="shared" si="125"/>
        <v>0</v>
      </c>
      <c r="L897" s="6">
        <f t="shared" si="121"/>
        <v>1</v>
      </c>
      <c r="M897" s="7">
        <v>0</v>
      </c>
      <c r="N897" s="24">
        <f t="shared" si="122"/>
        <v>0.56888267797987868</v>
      </c>
      <c r="O897" s="25">
        <f t="shared" si="123"/>
        <v>0.63850531897174534</v>
      </c>
      <c r="P897" s="26">
        <f t="shared" si="124"/>
        <v>1</v>
      </c>
    </row>
    <row r="898" spans="1:16" x14ac:dyDescent="0.3">
      <c r="A898" s="1">
        <v>40673</v>
      </c>
      <c r="B898" s="5">
        <f t="shared" si="117"/>
        <v>0</v>
      </c>
      <c r="C898">
        <v>5555.5498049999997</v>
      </c>
      <c r="D898">
        <v>5592.8999020000001</v>
      </c>
      <c r="E898">
        <v>5514.5498049999997</v>
      </c>
      <c r="F898">
        <v>5541.25</v>
      </c>
      <c r="G898">
        <v>0</v>
      </c>
      <c r="H898" s="6">
        <f t="shared" si="118"/>
        <v>0</v>
      </c>
      <c r="I898" s="6">
        <f t="shared" si="119"/>
        <v>-1</v>
      </c>
      <c r="J898" s="6">
        <f t="shared" si="120"/>
        <v>5549.5665689999996</v>
      </c>
      <c r="K898" s="6">
        <f t="shared" si="125"/>
        <v>0</v>
      </c>
      <c r="L898" s="6">
        <f t="shared" si="121"/>
        <v>1</v>
      </c>
      <c r="M898" s="7">
        <v>1</v>
      </c>
      <c r="N898" s="24">
        <f t="shared" si="122"/>
        <v>0.58768459545728813</v>
      </c>
      <c r="O898" s="25">
        <f t="shared" si="123"/>
        <v>0.6428337082041411</v>
      </c>
      <c r="P898" s="26">
        <f t="shared" si="124"/>
        <v>1</v>
      </c>
    </row>
    <row r="899" spans="1:16" x14ac:dyDescent="0.3">
      <c r="A899" s="1">
        <v>40674</v>
      </c>
      <c r="B899" s="5">
        <f t="shared" si="117"/>
        <v>1</v>
      </c>
      <c r="C899">
        <v>5547.2001950000003</v>
      </c>
      <c r="D899">
        <v>5574.7001950000003</v>
      </c>
      <c r="E899">
        <v>5525</v>
      </c>
      <c r="F899">
        <v>5565.0498049999997</v>
      </c>
      <c r="G899">
        <v>0</v>
      </c>
      <c r="H899" s="6">
        <f t="shared" si="118"/>
        <v>1</v>
      </c>
      <c r="I899" s="6">
        <f t="shared" si="119"/>
        <v>-1</v>
      </c>
      <c r="J899" s="6">
        <f t="shared" si="120"/>
        <v>5554.916666666667</v>
      </c>
      <c r="K899" s="6">
        <f t="shared" si="125"/>
        <v>0</v>
      </c>
      <c r="L899" s="6">
        <f t="shared" si="121"/>
        <v>1</v>
      </c>
      <c r="M899" s="7">
        <v>1</v>
      </c>
      <c r="N899" s="24">
        <f t="shared" si="122"/>
        <v>0.65632279190267606</v>
      </c>
      <c r="O899" s="25">
        <f t="shared" si="123"/>
        <v>0.65843387155536737</v>
      </c>
      <c r="P899" s="26">
        <f t="shared" si="124"/>
        <v>1</v>
      </c>
    </row>
    <row r="900" spans="1:16" x14ac:dyDescent="0.3">
      <c r="A900" s="1">
        <v>40675</v>
      </c>
      <c r="B900" s="5">
        <f t="shared" si="117"/>
        <v>0</v>
      </c>
      <c r="C900">
        <v>5537.7998049999997</v>
      </c>
      <c r="D900">
        <v>5572.5</v>
      </c>
      <c r="E900">
        <v>5476.2998049999997</v>
      </c>
      <c r="F900">
        <v>5486.1499020000001</v>
      </c>
      <c r="G900">
        <v>0</v>
      </c>
      <c r="H900" s="6">
        <f t="shared" si="118"/>
        <v>0</v>
      </c>
      <c r="I900" s="6">
        <f t="shared" si="119"/>
        <v>-1</v>
      </c>
      <c r="J900" s="6">
        <f t="shared" si="120"/>
        <v>5511.6499023333336</v>
      </c>
      <c r="K900" s="6">
        <f t="shared" si="125"/>
        <v>1</v>
      </c>
      <c r="L900" s="6">
        <f t="shared" si="121"/>
        <v>1</v>
      </c>
      <c r="M900" s="7">
        <v>0</v>
      </c>
      <c r="N900" s="24">
        <f t="shared" si="122"/>
        <v>0.50231095696620176</v>
      </c>
      <c r="O900" s="25">
        <f t="shared" si="123"/>
        <v>0.62300226077790588</v>
      </c>
      <c r="P900" s="26">
        <f t="shared" si="124"/>
        <v>1</v>
      </c>
    </row>
    <row r="901" spans="1:16" x14ac:dyDescent="0.3">
      <c r="A901" s="1">
        <v>40676</v>
      </c>
      <c r="B901" s="5">
        <f t="shared" ref="B901:B964" si="126">MODE(H901,I901,K901,L901,M901)</f>
        <v>1</v>
      </c>
      <c r="C901">
        <v>5492.3500979999999</v>
      </c>
      <c r="D901">
        <v>5605</v>
      </c>
      <c r="E901">
        <v>5472.1499020000001</v>
      </c>
      <c r="F901">
        <v>5544.75</v>
      </c>
      <c r="G901">
        <v>0</v>
      </c>
      <c r="H901" s="6">
        <f t="shared" ref="H901:H964" si="127">IF(C901&lt;F901,1,0)</f>
        <v>1</v>
      </c>
      <c r="I901" s="6">
        <f t="shared" ref="I901:I964" si="128">IF( C901=E901,1,IF( C901=D901,0,-1) )</f>
        <v>-1</v>
      </c>
      <c r="J901" s="6">
        <f t="shared" ref="J901:J964" si="129">AVERAGE(D901,E901,F901)</f>
        <v>5540.6333006666673</v>
      </c>
      <c r="K901" s="6">
        <f t="shared" si="125"/>
        <v>0</v>
      </c>
      <c r="L901" s="6">
        <f t="shared" si="121"/>
        <v>1</v>
      </c>
      <c r="M901" s="7">
        <v>1</v>
      </c>
      <c r="N901" s="24">
        <f t="shared" si="122"/>
        <v>0.77519535605351553</v>
      </c>
      <c r="O901" s="25">
        <f t="shared" si="123"/>
        <v>0.68464368052782532</v>
      </c>
      <c r="P901" s="26">
        <f t="shared" si="124"/>
        <v>1</v>
      </c>
    </row>
    <row r="902" spans="1:16" x14ac:dyDescent="0.3">
      <c r="A902" s="1">
        <v>40679</v>
      </c>
      <c r="B902" s="5">
        <f t="shared" si="126"/>
        <v>0</v>
      </c>
      <c r="C902">
        <v>5541.7001950000003</v>
      </c>
      <c r="D902">
        <v>5541.7998049999997</v>
      </c>
      <c r="E902">
        <v>5487.6499020000001</v>
      </c>
      <c r="F902">
        <v>5499</v>
      </c>
      <c r="G902">
        <v>0</v>
      </c>
      <c r="H902" s="6">
        <f t="shared" si="127"/>
        <v>0</v>
      </c>
      <c r="I902" s="6">
        <f t="shared" si="128"/>
        <v>-1</v>
      </c>
      <c r="J902" s="6">
        <f t="shared" si="129"/>
        <v>5509.4832356666666</v>
      </c>
      <c r="K902" s="6">
        <f t="shared" si="125"/>
        <v>1</v>
      </c>
      <c r="L902" s="6">
        <f t="shared" ref="L902:L965" si="130">IF(G902&gt;G901,0,1)</f>
        <v>1</v>
      </c>
      <c r="M902" s="7">
        <v>0</v>
      </c>
      <c r="N902" s="24">
        <f t="shared" ref="N902:N965" si="131">$B$2+SUMPRODUCT($C$2:$G$2,C902:G902)</f>
        <v>0.50844098476380661</v>
      </c>
      <c r="O902" s="25">
        <f t="shared" ref="O902:O965" si="132">EXP(N902)/(1+EXP(N902))</f>
        <v>0.62444093385242316</v>
      </c>
      <c r="P902" s="26">
        <f t="shared" ref="P902:P965" si="133">IF(O902&gt;0.5,1,0)</f>
        <v>1</v>
      </c>
    </row>
    <row r="903" spans="1:16" x14ac:dyDescent="0.3">
      <c r="A903" s="1">
        <v>40680</v>
      </c>
      <c r="B903" s="5">
        <f t="shared" si="126"/>
        <v>1</v>
      </c>
      <c r="C903">
        <v>5496.1000979999999</v>
      </c>
      <c r="D903">
        <v>5523.8500979999999</v>
      </c>
      <c r="E903">
        <v>5421.0498049999997</v>
      </c>
      <c r="F903">
        <v>5438.9501950000003</v>
      </c>
      <c r="G903">
        <v>0</v>
      </c>
      <c r="H903" s="6">
        <f t="shared" si="127"/>
        <v>0</v>
      </c>
      <c r="I903" s="6">
        <f t="shared" si="128"/>
        <v>-1</v>
      </c>
      <c r="J903" s="6">
        <f t="shared" si="129"/>
        <v>5461.2833659999997</v>
      </c>
      <c r="K903" s="6">
        <f t="shared" ref="K903:K966" si="134">IF(J903&gt;J902,0,1)</f>
        <v>1</v>
      </c>
      <c r="L903" s="6">
        <f t="shared" si="130"/>
        <v>1</v>
      </c>
      <c r="M903" s="7">
        <v>1</v>
      </c>
      <c r="N903" s="24">
        <f t="shared" si="131"/>
        <v>0.49302394719129683</v>
      </c>
      <c r="O903" s="25">
        <f t="shared" si="132"/>
        <v>0.62081853784795582</v>
      </c>
      <c r="P903" s="26">
        <f t="shared" si="133"/>
        <v>1</v>
      </c>
    </row>
    <row r="904" spans="1:16" x14ac:dyDescent="0.3">
      <c r="A904" s="1">
        <v>40681</v>
      </c>
      <c r="B904" s="5">
        <f t="shared" si="126"/>
        <v>1</v>
      </c>
      <c r="C904">
        <v>5448.2001950000003</v>
      </c>
      <c r="D904">
        <v>5460.5</v>
      </c>
      <c r="E904">
        <v>5401.25</v>
      </c>
      <c r="F904">
        <v>5420.6000979999999</v>
      </c>
      <c r="G904">
        <v>0</v>
      </c>
      <c r="H904" s="6">
        <f t="shared" si="127"/>
        <v>0</v>
      </c>
      <c r="I904" s="6">
        <f t="shared" si="128"/>
        <v>-1</v>
      </c>
      <c r="J904" s="6">
        <f t="shared" si="129"/>
        <v>5427.4500326666666</v>
      </c>
      <c r="K904" s="6">
        <f t="shared" si="134"/>
        <v>1</v>
      </c>
      <c r="L904" s="6">
        <f t="shared" si="130"/>
        <v>1</v>
      </c>
      <c r="M904" s="7">
        <v>1</v>
      </c>
      <c r="N904" s="24">
        <f t="shared" si="131"/>
        <v>0.54864957569486517</v>
      </c>
      <c r="O904" s="25">
        <f t="shared" si="132"/>
        <v>0.63382222553502554</v>
      </c>
      <c r="P904" s="26">
        <f t="shared" si="133"/>
        <v>1</v>
      </c>
    </row>
    <row r="905" spans="1:16" x14ac:dyDescent="0.3">
      <c r="A905" s="1">
        <v>40682</v>
      </c>
      <c r="B905" s="5">
        <f t="shared" si="126"/>
        <v>0</v>
      </c>
      <c r="C905">
        <v>5448.1499020000001</v>
      </c>
      <c r="D905">
        <v>5452.6000979999999</v>
      </c>
      <c r="E905">
        <v>5411.25</v>
      </c>
      <c r="F905">
        <v>5428.1000979999999</v>
      </c>
      <c r="G905">
        <v>0</v>
      </c>
      <c r="H905" s="6">
        <f t="shared" si="127"/>
        <v>0</v>
      </c>
      <c r="I905" s="6">
        <f t="shared" si="128"/>
        <v>-1</v>
      </c>
      <c r="J905" s="6">
        <f t="shared" si="129"/>
        <v>5430.6500653333323</v>
      </c>
      <c r="K905" s="6">
        <f t="shared" si="134"/>
        <v>0</v>
      </c>
      <c r="L905" s="6">
        <f t="shared" si="130"/>
        <v>1</v>
      </c>
      <c r="M905" s="7">
        <v>0</v>
      </c>
      <c r="N905" s="24">
        <f t="shared" si="131"/>
        <v>0.5598459920911053</v>
      </c>
      <c r="O905" s="25">
        <f t="shared" si="132"/>
        <v>0.63641690507435078</v>
      </c>
      <c r="P905" s="26">
        <f t="shared" si="133"/>
        <v>1</v>
      </c>
    </row>
    <row r="906" spans="1:16" x14ac:dyDescent="0.3">
      <c r="A906" s="1">
        <v>40683</v>
      </c>
      <c r="B906" s="5">
        <f t="shared" si="126"/>
        <v>1</v>
      </c>
      <c r="C906">
        <v>5450.6499020000001</v>
      </c>
      <c r="D906">
        <v>5517.5498049999997</v>
      </c>
      <c r="E906">
        <v>5432.75</v>
      </c>
      <c r="F906">
        <v>5486.3500979999999</v>
      </c>
      <c r="G906">
        <v>0</v>
      </c>
      <c r="H906" s="6">
        <f t="shared" si="127"/>
        <v>1</v>
      </c>
      <c r="I906" s="6">
        <f t="shared" si="128"/>
        <v>-1</v>
      </c>
      <c r="J906" s="6">
        <f t="shared" si="129"/>
        <v>5478.8833009999989</v>
      </c>
      <c r="K906" s="6">
        <f t="shared" si="134"/>
        <v>0</v>
      </c>
      <c r="L906" s="6">
        <f t="shared" si="130"/>
        <v>1</v>
      </c>
      <c r="M906" s="7">
        <v>1</v>
      </c>
      <c r="N906" s="24">
        <f t="shared" si="131"/>
        <v>0.71504130840579083</v>
      </c>
      <c r="O906" s="25">
        <f t="shared" si="132"/>
        <v>0.67151414621780936</v>
      </c>
      <c r="P906" s="26">
        <f t="shared" si="133"/>
        <v>1</v>
      </c>
    </row>
    <row r="907" spans="1:16" x14ac:dyDescent="0.3">
      <c r="A907" s="1">
        <v>40686</v>
      </c>
      <c r="B907" s="5">
        <f t="shared" si="126"/>
        <v>0</v>
      </c>
      <c r="C907">
        <v>5456.7001950000003</v>
      </c>
      <c r="D907">
        <v>5456.7001950000003</v>
      </c>
      <c r="E907">
        <v>5373</v>
      </c>
      <c r="F907">
        <v>5386.5498049999997</v>
      </c>
      <c r="G907">
        <v>0</v>
      </c>
      <c r="H907" s="6">
        <f t="shared" si="127"/>
        <v>0</v>
      </c>
      <c r="I907" s="6">
        <f t="shared" si="128"/>
        <v>0</v>
      </c>
      <c r="J907" s="6">
        <f t="shared" si="129"/>
        <v>5405.416666666667</v>
      </c>
      <c r="K907" s="6">
        <f t="shared" si="134"/>
        <v>1</v>
      </c>
      <c r="L907" s="6">
        <f t="shared" si="130"/>
        <v>1</v>
      </c>
      <c r="M907" s="7">
        <v>0</v>
      </c>
      <c r="N907" s="24">
        <f t="shared" si="131"/>
        <v>0.45446386446979747</v>
      </c>
      <c r="O907" s="25">
        <f t="shared" si="132"/>
        <v>0.6117000320558571</v>
      </c>
      <c r="P907" s="26">
        <f t="shared" si="133"/>
        <v>1</v>
      </c>
    </row>
    <row r="908" spans="1:16" x14ac:dyDescent="0.3">
      <c r="A908" s="1">
        <v>40687</v>
      </c>
      <c r="B908" s="5">
        <f t="shared" si="126"/>
        <v>1</v>
      </c>
      <c r="C908">
        <v>5385.1000979999999</v>
      </c>
      <c r="D908">
        <v>5422.6000979999999</v>
      </c>
      <c r="E908">
        <v>5367.4501950000003</v>
      </c>
      <c r="F908">
        <v>5394.8500979999999</v>
      </c>
      <c r="G908">
        <v>0</v>
      </c>
      <c r="H908" s="6">
        <f t="shared" si="127"/>
        <v>1</v>
      </c>
      <c r="I908" s="6">
        <f t="shared" si="128"/>
        <v>-1</v>
      </c>
      <c r="J908" s="6">
        <f t="shared" si="129"/>
        <v>5394.966797</v>
      </c>
      <c r="K908" s="6">
        <f t="shared" si="134"/>
        <v>1</v>
      </c>
      <c r="L908" s="6">
        <f t="shared" si="130"/>
        <v>1</v>
      </c>
      <c r="M908" s="7">
        <v>0</v>
      </c>
      <c r="N908" s="24">
        <f t="shared" si="131"/>
        <v>0.63869276493563898</v>
      </c>
      <c r="O908" s="25">
        <f t="shared" si="132"/>
        <v>0.65445789858391845</v>
      </c>
      <c r="P908" s="26">
        <f t="shared" si="133"/>
        <v>1</v>
      </c>
    </row>
    <row r="909" spans="1:16" x14ac:dyDescent="0.3">
      <c r="A909" s="1">
        <v>40688</v>
      </c>
      <c r="B909" s="5">
        <f t="shared" si="126"/>
        <v>1</v>
      </c>
      <c r="C909">
        <v>5389.1000979999999</v>
      </c>
      <c r="D909">
        <v>5389.1000979999999</v>
      </c>
      <c r="E909">
        <v>5328.7001950000003</v>
      </c>
      <c r="F909">
        <v>5348.9501950000003</v>
      </c>
      <c r="G909">
        <v>0</v>
      </c>
      <c r="H909" s="6">
        <f t="shared" si="127"/>
        <v>0</v>
      </c>
      <c r="I909" s="6">
        <f t="shared" si="128"/>
        <v>0</v>
      </c>
      <c r="J909" s="6">
        <f t="shared" si="129"/>
        <v>5355.5834960000002</v>
      </c>
      <c r="K909" s="6">
        <f t="shared" si="134"/>
        <v>1</v>
      </c>
      <c r="L909" s="6">
        <f t="shared" si="130"/>
        <v>1</v>
      </c>
      <c r="M909" s="7">
        <v>1</v>
      </c>
      <c r="N909" s="24">
        <f t="shared" si="131"/>
        <v>0.51957710324362505</v>
      </c>
      <c r="O909" s="25">
        <f t="shared" si="132"/>
        <v>0.62704887359152739</v>
      </c>
      <c r="P909" s="26">
        <f t="shared" si="133"/>
        <v>1</v>
      </c>
    </row>
    <row r="910" spans="1:16" x14ac:dyDescent="0.3">
      <c r="A910" s="1">
        <v>40689</v>
      </c>
      <c r="B910" s="5">
        <f t="shared" si="126"/>
        <v>1</v>
      </c>
      <c r="C910">
        <v>5372.75</v>
      </c>
      <c r="D910">
        <v>5422.2001950000003</v>
      </c>
      <c r="E910">
        <v>5356.3500979999999</v>
      </c>
      <c r="F910">
        <v>5412.3500979999999</v>
      </c>
      <c r="G910">
        <v>0</v>
      </c>
      <c r="H910" s="6">
        <f t="shared" si="127"/>
        <v>1</v>
      </c>
      <c r="I910" s="6">
        <f t="shared" si="128"/>
        <v>-1</v>
      </c>
      <c r="J910" s="6">
        <f t="shared" si="129"/>
        <v>5396.966797</v>
      </c>
      <c r="K910" s="6">
        <f t="shared" si="134"/>
        <v>0</v>
      </c>
      <c r="L910" s="6">
        <f t="shared" si="130"/>
        <v>1</v>
      </c>
      <c r="M910" s="7">
        <v>0</v>
      </c>
      <c r="N910" s="24">
        <f t="shared" si="131"/>
        <v>0.71848714515381029</v>
      </c>
      <c r="O910" s="25">
        <f t="shared" si="132"/>
        <v>0.6722737891644669</v>
      </c>
      <c r="P910" s="26">
        <f t="shared" si="133"/>
        <v>1</v>
      </c>
    </row>
    <row r="911" spans="1:16" x14ac:dyDescent="0.3">
      <c r="A911" s="1">
        <v>40690</v>
      </c>
      <c r="B911" s="5">
        <f t="shared" si="126"/>
        <v>1</v>
      </c>
      <c r="C911">
        <v>5413.7001950000003</v>
      </c>
      <c r="D911">
        <v>5485.7998049999997</v>
      </c>
      <c r="E911">
        <v>5413.6000979999999</v>
      </c>
      <c r="F911">
        <v>5476.1000979999999</v>
      </c>
      <c r="G911">
        <v>0</v>
      </c>
      <c r="H911" s="6">
        <f t="shared" si="127"/>
        <v>1</v>
      </c>
      <c r="I911" s="6">
        <f t="shared" si="128"/>
        <v>-1</v>
      </c>
      <c r="J911" s="6">
        <f t="shared" si="129"/>
        <v>5458.5000003333334</v>
      </c>
      <c r="K911" s="6">
        <f t="shared" si="134"/>
        <v>0</v>
      </c>
      <c r="L911" s="6">
        <f t="shared" si="130"/>
        <v>1</v>
      </c>
      <c r="M911" s="7">
        <v>1</v>
      </c>
      <c r="N911" s="24">
        <f t="shared" si="131"/>
        <v>0.77617959014113846</v>
      </c>
      <c r="O911" s="25">
        <f t="shared" si="132"/>
        <v>0.68485614464396671</v>
      </c>
      <c r="P911" s="26">
        <f t="shared" si="133"/>
        <v>1</v>
      </c>
    </row>
    <row r="912" spans="1:16" x14ac:dyDescent="0.3">
      <c r="A912" s="1">
        <v>40693</v>
      </c>
      <c r="B912" s="5">
        <f t="shared" si="126"/>
        <v>0</v>
      </c>
      <c r="C912">
        <v>5493.75</v>
      </c>
      <c r="D912">
        <v>5509.2998049999997</v>
      </c>
      <c r="E912">
        <v>5458.6000979999999</v>
      </c>
      <c r="F912">
        <v>5473.1000979999999</v>
      </c>
      <c r="G912">
        <v>0</v>
      </c>
      <c r="H912" s="6">
        <f t="shared" si="127"/>
        <v>0</v>
      </c>
      <c r="I912" s="6">
        <f t="shared" si="128"/>
        <v>-1</v>
      </c>
      <c r="J912" s="6">
        <f t="shared" si="129"/>
        <v>5480.3333336666665</v>
      </c>
      <c r="K912" s="6">
        <f t="shared" si="134"/>
        <v>0</v>
      </c>
      <c r="L912" s="6">
        <f t="shared" si="130"/>
        <v>1</v>
      </c>
      <c r="M912" s="7">
        <v>1</v>
      </c>
      <c r="N912" s="24">
        <f t="shared" si="131"/>
        <v>0.56110293880420048</v>
      </c>
      <c r="O912" s="25">
        <f t="shared" si="132"/>
        <v>0.63670770061163739</v>
      </c>
      <c r="P912" s="26">
        <f t="shared" si="133"/>
        <v>1</v>
      </c>
    </row>
    <row r="913" spans="1:16" x14ac:dyDescent="0.3">
      <c r="A913" s="1">
        <v>40695</v>
      </c>
      <c r="B913" s="5">
        <f t="shared" si="126"/>
        <v>1</v>
      </c>
      <c r="C913">
        <v>5561.0498049999997</v>
      </c>
      <c r="D913">
        <v>5597.3500979999999</v>
      </c>
      <c r="E913">
        <v>5559.4501950000003</v>
      </c>
      <c r="F913">
        <v>5592</v>
      </c>
      <c r="G913">
        <v>0</v>
      </c>
      <c r="H913" s="6">
        <f t="shared" si="127"/>
        <v>1</v>
      </c>
      <c r="I913" s="6">
        <f t="shared" si="128"/>
        <v>-1</v>
      </c>
      <c r="J913" s="6">
        <f t="shared" si="129"/>
        <v>5582.9334310000004</v>
      </c>
      <c r="K913" s="6">
        <f t="shared" si="134"/>
        <v>0</v>
      </c>
      <c r="L913" s="6">
        <f t="shared" si="130"/>
        <v>1</v>
      </c>
      <c r="M913" s="7">
        <v>0</v>
      </c>
      <c r="N913" s="24">
        <f t="shared" si="131"/>
        <v>0.68231329673702301</v>
      </c>
      <c r="O913" s="25">
        <f t="shared" si="132"/>
        <v>0.66425480554829019</v>
      </c>
      <c r="P913" s="26">
        <f t="shared" si="133"/>
        <v>1</v>
      </c>
    </row>
    <row r="914" spans="1:16" x14ac:dyDescent="0.3">
      <c r="A914" s="1">
        <v>40696</v>
      </c>
      <c r="B914" s="5">
        <f t="shared" si="126"/>
        <v>1</v>
      </c>
      <c r="C914">
        <v>5529.8999020000001</v>
      </c>
      <c r="D914">
        <v>5568.2001950000003</v>
      </c>
      <c r="E914">
        <v>5521.9501950000003</v>
      </c>
      <c r="F914">
        <v>5550.3500979999999</v>
      </c>
      <c r="G914">
        <v>0</v>
      </c>
      <c r="H914" s="6">
        <f t="shared" si="127"/>
        <v>1</v>
      </c>
      <c r="I914" s="6">
        <f t="shared" si="128"/>
        <v>-1</v>
      </c>
      <c r="J914" s="6">
        <f t="shared" si="129"/>
        <v>5546.8334960000002</v>
      </c>
      <c r="K914" s="6">
        <f t="shared" si="134"/>
        <v>1</v>
      </c>
      <c r="L914" s="6">
        <f t="shared" si="130"/>
        <v>1</v>
      </c>
      <c r="M914" s="7">
        <v>1</v>
      </c>
      <c r="N914" s="24">
        <f t="shared" si="131"/>
        <v>0.65987882418413146</v>
      </c>
      <c r="O914" s="25">
        <f t="shared" si="132"/>
        <v>0.65923316745992899</v>
      </c>
      <c r="P914" s="26">
        <f t="shared" si="133"/>
        <v>1</v>
      </c>
    </row>
    <row r="915" spans="1:16" x14ac:dyDescent="0.3">
      <c r="A915" s="1">
        <v>40697</v>
      </c>
      <c r="B915" s="5">
        <f t="shared" si="126"/>
        <v>0</v>
      </c>
      <c r="C915">
        <v>5565.7001950000003</v>
      </c>
      <c r="D915">
        <v>5604.9501950000003</v>
      </c>
      <c r="E915">
        <v>5507.2001950000003</v>
      </c>
      <c r="F915">
        <v>5516.75</v>
      </c>
      <c r="G915">
        <v>0</v>
      </c>
      <c r="H915" s="6">
        <f t="shared" si="127"/>
        <v>0</v>
      </c>
      <c r="I915" s="6">
        <f t="shared" si="128"/>
        <v>-1</v>
      </c>
      <c r="J915" s="6">
        <f t="shared" si="129"/>
        <v>5542.9667966666675</v>
      </c>
      <c r="K915" s="6">
        <f t="shared" si="134"/>
        <v>1</v>
      </c>
      <c r="L915" s="6">
        <f t="shared" si="130"/>
        <v>1</v>
      </c>
      <c r="M915" s="7">
        <v>0</v>
      </c>
      <c r="N915" s="24">
        <f t="shared" si="131"/>
        <v>0.50906924469430404</v>
      </c>
      <c r="O915" s="25">
        <f t="shared" si="132"/>
        <v>0.6245882583641218</v>
      </c>
      <c r="P915" s="26">
        <f t="shared" si="133"/>
        <v>1</v>
      </c>
    </row>
    <row r="916" spans="1:16" x14ac:dyDescent="0.3">
      <c r="A916" s="1">
        <v>40700</v>
      </c>
      <c r="B916" s="5">
        <f t="shared" si="126"/>
        <v>1</v>
      </c>
      <c r="C916">
        <v>5504.2998049999997</v>
      </c>
      <c r="D916">
        <v>5542.6499020000001</v>
      </c>
      <c r="E916">
        <v>5479.8500979999999</v>
      </c>
      <c r="F916">
        <v>5532.0498049999997</v>
      </c>
      <c r="G916">
        <v>0</v>
      </c>
      <c r="H916" s="6">
        <f t="shared" si="127"/>
        <v>1</v>
      </c>
      <c r="I916" s="6">
        <f t="shared" si="128"/>
        <v>-1</v>
      </c>
      <c r="J916" s="6">
        <f t="shared" si="129"/>
        <v>5518.1832683333332</v>
      </c>
      <c r="K916" s="6">
        <f t="shared" si="134"/>
        <v>1</v>
      </c>
      <c r="L916" s="6">
        <f t="shared" si="130"/>
        <v>1</v>
      </c>
      <c r="M916" s="7">
        <v>1</v>
      </c>
      <c r="N916" s="24">
        <f t="shared" si="131"/>
        <v>0.68706197672161362</v>
      </c>
      <c r="O916" s="25">
        <f t="shared" si="132"/>
        <v>0.66531303046539603</v>
      </c>
      <c r="P916" s="26">
        <f t="shared" si="133"/>
        <v>1</v>
      </c>
    </row>
    <row r="917" spans="1:16" x14ac:dyDescent="0.3">
      <c r="A917" s="1">
        <v>40701</v>
      </c>
      <c r="B917" s="5">
        <f t="shared" si="126"/>
        <v>1</v>
      </c>
      <c r="C917">
        <v>5509.1499020000001</v>
      </c>
      <c r="D917">
        <v>5570.1000979999999</v>
      </c>
      <c r="E917">
        <v>5507.7998049999997</v>
      </c>
      <c r="F917">
        <v>5556.1499020000001</v>
      </c>
      <c r="G917">
        <v>0</v>
      </c>
      <c r="H917" s="6">
        <f t="shared" si="127"/>
        <v>1</v>
      </c>
      <c r="I917" s="6">
        <f t="shared" si="128"/>
        <v>-1</v>
      </c>
      <c r="J917" s="6">
        <f t="shared" si="129"/>
        <v>5544.6832683333332</v>
      </c>
      <c r="K917" s="6">
        <f t="shared" si="134"/>
        <v>0</v>
      </c>
      <c r="L917" s="6">
        <f t="shared" si="130"/>
        <v>1</v>
      </c>
      <c r="M917" s="7">
        <v>0</v>
      </c>
      <c r="N917" s="24">
        <f t="shared" si="131"/>
        <v>0.73261490083102909</v>
      </c>
      <c r="O917" s="25">
        <f t="shared" si="132"/>
        <v>0.6753788320705032</v>
      </c>
      <c r="P917" s="26">
        <f t="shared" si="133"/>
        <v>1</v>
      </c>
    </row>
    <row r="918" spans="1:16" x14ac:dyDescent="0.3">
      <c r="A918" s="1">
        <v>40702</v>
      </c>
      <c r="B918" s="5">
        <f t="shared" si="126"/>
        <v>1</v>
      </c>
      <c r="C918">
        <v>5535.25</v>
      </c>
      <c r="D918">
        <v>5556.6000979999999</v>
      </c>
      <c r="E918">
        <v>5514.8999020000001</v>
      </c>
      <c r="F918">
        <v>5526.8500979999999</v>
      </c>
      <c r="G918">
        <v>0</v>
      </c>
      <c r="H918" s="6">
        <f t="shared" si="127"/>
        <v>0</v>
      </c>
      <c r="I918" s="6">
        <f t="shared" si="128"/>
        <v>-1</v>
      </c>
      <c r="J918" s="6">
        <f t="shared" si="129"/>
        <v>5532.7833659999997</v>
      </c>
      <c r="K918" s="6">
        <f t="shared" si="134"/>
        <v>1</v>
      </c>
      <c r="L918" s="6">
        <f t="shared" si="130"/>
        <v>1</v>
      </c>
      <c r="M918" s="7">
        <v>1</v>
      </c>
      <c r="N918" s="24">
        <f t="shared" si="131"/>
        <v>0.58649281346376003</v>
      </c>
      <c r="O918" s="25">
        <f t="shared" si="132"/>
        <v>0.64256003025331532</v>
      </c>
      <c r="P918" s="26">
        <f t="shared" si="133"/>
        <v>1</v>
      </c>
    </row>
    <row r="919" spans="1:16" x14ac:dyDescent="0.3">
      <c r="A919" s="1">
        <v>40703</v>
      </c>
      <c r="B919" s="5">
        <f t="shared" si="126"/>
        <v>0</v>
      </c>
      <c r="C919">
        <v>5523.5498049999997</v>
      </c>
      <c r="D919">
        <v>5540.1000979999999</v>
      </c>
      <c r="E919">
        <v>5502.0498049999997</v>
      </c>
      <c r="F919">
        <v>5521.0498049999997</v>
      </c>
      <c r="G919">
        <v>0</v>
      </c>
      <c r="H919" s="6">
        <f t="shared" si="127"/>
        <v>0</v>
      </c>
      <c r="I919" s="6">
        <f t="shared" si="128"/>
        <v>-1</v>
      </c>
      <c r="J919" s="6">
        <f t="shared" si="129"/>
        <v>5521.0665693333331</v>
      </c>
      <c r="K919" s="6">
        <f t="shared" si="134"/>
        <v>1</v>
      </c>
      <c r="L919" s="6">
        <f t="shared" si="130"/>
        <v>1</v>
      </c>
      <c r="M919" s="7">
        <v>0</v>
      </c>
      <c r="N919" s="24">
        <f t="shared" si="131"/>
        <v>0.60041004471646875</v>
      </c>
      <c r="O919" s="25">
        <f t="shared" si="132"/>
        <v>0.64575011239086233</v>
      </c>
      <c r="P919" s="26">
        <f t="shared" si="133"/>
        <v>1</v>
      </c>
    </row>
    <row r="920" spans="1:16" x14ac:dyDescent="0.3">
      <c r="A920" s="1">
        <v>40704</v>
      </c>
      <c r="B920" s="5">
        <f t="shared" si="126"/>
        <v>0</v>
      </c>
      <c r="C920">
        <v>5518.0498049999997</v>
      </c>
      <c r="D920">
        <v>5521.4501950000003</v>
      </c>
      <c r="E920">
        <v>5457.4501950000003</v>
      </c>
      <c r="F920">
        <v>5485.7998049999997</v>
      </c>
      <c r="G920">
        <v>0</v>
      </c>
      <c r="H920" s="6">
        <f t="shared" si="127"/>
        <v>0</v>
      </c>
      <c r="I920" s="6">
        <f t="shared" si="128"/>
        <v>-1</v>
      </c>
      <c r="J920" s="6">
        <f t="shared" si="129"/>
        <v>5488.2333983333338</v>
      </c>
      <c r="K920" s="6">
        <f t="shared" si="134"/>
        <v>1</v>
      </c>
      <c r="L920" s="6">
        <f t="shared" si="130"/>
        <v>1</v>
      </c>
      <c r="M920" s="7">
        <v>0</v>
      </c>
      <c r="N920" s="24">
        <f t="shared" si="131"/>
        <v>0.53977592134827101</v>
      </c>
      <c r="O920" s="25">
        <f t="shared" si="132"/>
        <v>0.63176028979127108</v>
      </c>
      <c r="P920" s="26">
        <f t="shared" si="133"/>
        <v>1</v>
      </c>
    </row>
    <row r="921" spans="1:16" x14ac:dyDescent="0.3">
      <c r="A921" s="1">
        <v>40707</v>
      </c>
      <c r="B921" s="5">
        <f t="shared" si="126"/>
        <v>1</v>
      </c>
      <c r="C921">
        <v>5469.8500979999999</v>
      </c>
      <c r="D921">
        <v>5496.7001950000003</v>
      </c>
      <c r="E921">
        <v>5436.9501950000003</v>
      </c>
      <c r="F921">
        <v>5482.7998049999997</v>
      </c>
      <c r="G921">
        <v>0</v>
      </c>
      <c r="H921" s="6">
        <f t="shared" si="127"/>
        <v>1</v>
      </c>
      <c r="I921" s="6">
        <f t="shared" si="128"/>
        <v>-1</v>
      </c>
      <c r="J921" s="6">
        <f t="shared" si="129"/>
        <v>5472.1500650000007</v>
      </c>
      <c r="K921" s="6">
        <f t="shared" si="134"/>
        <v>1</v>
      </c>
      <c r="L921" s="6">
        <f t="shared" si="130"/>
        <v>1</v>
      </c>
      <c r="M921" s="7">
        <v>0</v>
      </c>
      <c r="N921" s="24">
        <f t="shared" si="131"/>
        <v>0.64979343273228085</v>
      </c>
      <c r="O921" s="25">
        <f t="shared" si="132"/>
        <v>0.65696391170217239</v>
      </c>
      <c r="P921" s="26">
        <f t="shared" si="133"/>
        <v>1</v>
      </c>
    </row>
    <row r="922" spans="1:16" x14ac:dyDescent="0.3">
      <c r="A922" s="1">
        <v>40708</v>
      </c>
      <c r="B922" s="5">
        <f t="shared" si="126"/>
        <v>1</v>
      </c>
      <c r="C922">
        <v>5485.6000979999999</v>
      </c>
      <c r="D922">
        <v>5520.1499020000001</v>
      </c>
      <c r="E922">
        <v>5484.2001950000003</v>
      </c>
      <c r="F922">
        <v>5500.5</v>
      </c>
      <c r="G922">
        <v>0</v>
      </c>
      <c r="H922" s="6">
        <f t="shared" si="127"/>
        <v>1</v>
      </c>
      <c r="I922" s="6">
        <f t="shared" si="128"/>
        <v>-1</v>
      </c>
      <c r="J922" s="6">
        <f t="shared" si="129"/>
        <v>5501.6166990000011</v>
      </c>
      <c r="K922" s="6">
        <f t="shared" si="134"/>
        <v>0</v>
      </c>
      <c r="L922" s="6">
        <f t="shared" si="130"/>
        <v>1</v>
      </c>
      <c r="M922" s="7">
        <v>1</v>
      </c>
      <c r="N922" s="24">
        <f t="shared" si="131"/>
        <v>0.64148926538349282</v>
      </c>
      <c r="O922" s="25">
        <f t="shared" si="132"/>
        <v>0.65509003344943084</v>
      </c>
      <c r="P922" s="26">
        <f t="shared" si="133"/>
        <v>1</v>
      </c>
    </row>
    <row r="923" spans="1:16" x14ac:dyDescent="0.3">
      <c r="A923" s="1">
        <v>40709</v>
      </c>
      <c r="B923" s="5">
        <f t="shared" si="126"/>
        <v>1</v>
      </c>
      <c r="C923">
        <v>5494.4501950000003</v>
      </c>
      <c r="D923">
        <v>5499.3500979999999</v>
      </c>
      <c r="E923">
        <v>5438.9501950000003</v>
      </c>
      <c r="F923">
        <v>5447.5</v>
      </c>
      <c r="G923">
        <v>0</v>
      </c>
      <c r="H923" s="6">
        <f t="shared" si="127"/>
        <v>0</v>
      </c>
      <c r="I923" s="6">
        <f t="shared" si="128"/>
        <v>-1</v>
      </c>
      <c r="J923" s="6">
        <f t="shared" si="129"/>
        <v>5461.9334310000004</v>
      </c>
      <c r="K923" s="6">
        <f t="shared" si="134"/>
        <v>1</v>
      </c>
      <c r="L923" s="6">
        <f t="shared" si="130"/>
        <v>1</v>
      </c>
      <c r="M923" s="7">
        <v>1</v>
      </c>
      <c r="N923" s="24">
        <f t="shared" si="131"/>
        <v>0.50060427946836217</v>
      </c>
      <c r="O923" s="25">
        <f t="shared" si="132"/>
        <v>0.62260132860804629</v>
      </c>
      <c r="P923" s="26">
        <f t="shared" si="133"/>
        <v>1</v>
      </c>
    </row>
    <row r="924" spans="1:16" x14ac:dyDescent="0.3">
      <c r="A924" s="1">
        <v>40710</v>
      </c>
      <c r="B924" s="5">
        <f t="shared" si="126"/>
        <v>1</v>
      </c>
      <c r="C924">
        <v>5419.6499020000001</v>
      </c>
      <c r="D924">
        <v>5447.5</v>
      </c>
      <c r="E924">
        <v>5389.7998049999997</v>
      </c>
      <c r="F924">
        <v>5396.75</v>
      </c>
      <c r="G924">
        <v>0</v>
      </c>
      <c r="H924" s="6">
        <f t="shared" si="127"/>
        <v>0</v>
      </c>
      <c r="I924" s="6">
        <f t="shared" si="128"/>
        <v>-1</v>
      </c>
      <c r="J924" s="6">
        <f t="shared" si="129"/>
        <v>5411.3499349999993</v>
      </c>
      <c r="K924" s="6">
        <f t="shared" si="134"/>
        <v>1</v>
      </c>
      <c r="L924" s="6">
        <f t="shared" si="130"/>
        <v>1</v>
      </c>
      <c r="M924" s="7">
        <v>1</v>
      </c>
      <c r="N924" s="24">
        <f t="shared" si="131"/>
        <v>0.55796641270620551</v>
      </c>
      <c r="O924" s="25">
        <f t="shared" si="132"/>
        <v>0.63598187698008457</v>
      </c>
      <c r="P924" s="26">
        <f t="shared" si="133"/>
        <v>1</v>
      </c>
    </row>
    <row r="925" spans="1:16" x14ac:dyDescent="0.3">
      <c r="A925" s="1">
        <v>40711</v>
      </c>
      <c r="B925" s="5">
        <f t="shared" si="126"/>
        <v>1</v>
      </c>
      <c r="C925">
        <v>5412.5</v>
      </c>
      <c r="D925">
        <v>5421.1499020000001</v>
      </c>
      <c r="E925">
        <v>5355.8500979999999</v>
      </c>
      <c r="F925">
        <v>5366.3999020000001</v>
      </c>
      <c r="G925">
        <v>0</v>
      </c>
      <c r="H925" s="6">
        <f t="shared" si="127"/>
        <v>0</v>
      </c>
      <c r="I925" s="6">
        <f t="shared" si="128"/>
        <v>-1</v>
      </c>
      <c r="J925" s="6">
        <f t="shared" si="129"/>
        <v>5381.1333006666673</v>
      </c>
      <c r="K925" s="6">
        <f t="shared" si="134"/>
        <v>1</v>
      </c>
      <c r="L925" s="6">
        <f t="shared" si="130"/>
        <v>1</v>
      </c>
      <c r="M925" s="7">
        <v>1</v>
      </c>
      <c r="N925" s="24">
        <f t="shared" si="131"/>
        <v>0.50552705303425316</v>
      </c>
      <c r="O925" s="25">
        <f t="shared" si="132"/>
        <v>0.62375732734344769</v>
      </c>
      <c r="P925" s="26">
        <f t="shared" si="133"/>
        <v>1</v>
      </c>
    </row>
    <row r="926" spans="1:16" x14ac:dyDescent="0.3">
      <c r="A926" s="1">
        <v>40714</v>
      </c>
      <c r="B926" s="5">
        <f t="shared" si="126"/>
        <v>1</v>
      </c>
      <c r="C926">
        <v>5372.2001950000003</v>
      </c>
      <c r="D926">
        <v>5377.3999020000001</v>
      </c>
      <c r="E926">
        <v>5195.8999020000001</v>
      </c>
      <c r="F926">
        <v>5257.8999020000001</v>
      </c>
      <c r="G926">
        <v>0</v>
      </c>
      <c r="H926" s="6">
        <f t="shared" si="127"/>
        <v>0</v>
      </c>
      <c r="I926" s="6">
        <f t="shared" si="128"/>
        <v>-1</v>
      </c>
      <c r="J926" s="6">
        <f t="shared" si="129"/>
        <v>5277.0665686666662</v>
      </c>
      <c r="K926" s="6">
        <f t="shared" si="134"/>
        <v>1</v>
      </c>
      <c r="L926" s="6">
        <f t="shared" si="130"/>
        <v>1</v>
      </c>
      <c r="M926" s="7">
        <v>1</v>
      </c>
      <c r="N926" s="24">
        <f t="shared" si="131"/>
        <v>0.39188573996552722</v>
      </c>
      <c r="O926" s="25">
        <f t="shared" si="132"/>
        <v>0.59673657026206106</v>
      </c>
      <c r="P926" s="26">
        <f t="shared" si="133"/>
        <v>1</v>
      </c>
    </row>
    <row r="927" spans="1:16" x14ac:dyDescent="0.3">
      <c r="A927" s="1">
        <v>40715</v>
      </c>
      <c r="B927" s="5">
        <f t="shared" si="126"/>
        <v>0</v>
      </c>
      <c r="C927">
        <v>5280.7998049999997</v>
      </c>
      <c r="D927">
        <v>5322.4501950000003</v>
      </c>
      <c r="E927">
        <v>5257</v>
      </c>
      <c r="F927">
        <v>5275.8500979999999</v>
      </c>
      <c r="G927">
        <v>0</v>
      </c>
      <c r="H927" s="6">
        <f t="shared" si="127"/>
        <v>0</v>
      </c>
      <c r="I927" s="6">
        <f t="shared" si="128"/>
        <v>-1</v>
      </c>
      <c r="J927" s="6">
        <f t="shared" si="129"/>
        <v>5285.1000976666664</v>
      </c>
      <c r="K927" s="6">
        <f t="shared" si="134"/>
        <v>0</v>
      </c>
      <c r="L927" s="6">
        <f t="shared" si="130"/>
        <v>1</v>
      </c>
      <c r="M927" s="7">
        <v>0</v>
      </c>
      <c r="N927" s="24">
        <f t="shared" si="131"/>
        <v>0.60698235529181399</v>
      </c>
      <c r="O927" s="25">
        <f t="shared" si="132"/>
        <v>0.64725212960356404</v>
      </c>
      <c r="P927" s="26">
        <f t="shared" si="133"/>
        <v>1</v>
      </c>
    </row>
    <row r="928" spans="1:16" x14ac:dyDescent="0.3">
      <c r="A928" s="1">
        <v>40716</v>
      </c>
      <c r="B928" s="5">
        <f t="shared" si="126"/>
        <v>0</v>
      </c>
      <c r="C928">
        <v>5304.6499020000001</v>
      </c>
      <c r="D928">
        <v>5310.5</v>
      </c>
      <c r="E928">
        <v>5262.5</v>
      </c>
      <c r="F928">
        <v>5278.2998049999997</v>
      </c>
      <c r="G928">
        <v>0</v>
      </c>
      <c r="H928" s="6">
        <f t="shared" si="127"/>
        <v>0</v>
      </c>
      <c r="I928" s="6">
        <f t="shared" si="128"/>
        <v>-1</v>
      </c>
      <c r="J928" s="6">
        <f t="shared" si="129"/>
        <v>5283.7666016666662</v>
      </c>
      <c r="K928" s="6">
        <f t="shared" si="134"/>
        <v>1</v>
      </c>
      <c r="L928" s="6">
        <f t="shared" si="130"/>
        <v>1</v>
      </c>
      <c r="M928" s="7">
        <v>0</v>
      </c>
      <c r="N928" s="24">
        <f t="shared" si="131"/>
        <v>0.54839246277719045</v>
      </c>
      <c r="O928" s="25">
        <f t="shared" si="132"/>
        <v>0.63376254973054658</v>
      </c>
      <c r="P928" s="26">
        <f t="shared" si="133"/>
        <v>1</v>
      </c>
    </row>
    <row r="929" spans="1:16" x14ac:dyDescent="0.3">
      <c r="A929" s="1">
        <v>40717</v>
      </c>
      <c r="B929" s="5">
        <f t="shared" si="126"/>
        <v>1</v>
      </c>
      <c r="C929">
        <v>5269.1000979999999</v>
      </c>
      <c r="D929">
        <v>5330.6000979999999</v>
      </c>
      <c r="E929">
        <v>5252.25</v>
      </c>
      <c r="F929">
        <v>5320</v>
      </c>
      <c r="G929">
        <v>0</v>
      </c>
      <c r="H929" s="6">
        <f t="shared" si="127"/>
        <v>1</v>
      </c>
      <c r="I929" s="6">
        <f t="shared" si="128"/>
        <v>-1</v>
      </c>
      <c r="J929" s="6">
        <f t="shared" si="129"/>
        <v>5300.9500326666666</v>
      </c>
      <c r="K929" s="6">
        <f t="shared" si="134"/>
        <v>0</v>
      </c>
      <c r="L929" s="6">
        <f t="shared" si="130"/>
        <v>1</v>
      </c>
      <c r="M929" s="7">
        <v>1</v>
      </c>
      <c r="N929" s="24">
        <f t="shared" si="131"/>
        <v>0.75290254144284308</v>
      </c>
      <c r="O929" s="25">
        <f t="shared" si="132"/>
        <v>0.67981081923223352</v>
      </c>
      <c r="P929" s="26">
        <f t="shared" si="133"/>
        <v>1</v>
      </c>
    </row>
    <row r="930" spans="1:16" x14ac:dyDescent="0.3">
      <c r="A930" s="1">
        <v>40718</v>
      </c>
      <c r="B930" s="5">
        <f t="shared" si="126"/>
        <v>1</v>
      </c>
      <c r="C930">
        <v>5343.3999020000001</v>
      </c>
      <c r="D930">
        <v>5477.8500979999999</v>
      </c>
      <c r="E930">
        <v>5343.3999020000001</v>
      </c>
      <c r="F930">
        <v>5471.25</v>
      </c>
      <c r="G930">
        <v>0</v>
      </c>
      <c r="H930" s="6">
        <f t="shared" si="127"/>
        <v>1</v>
      </c>
      <c r="I930" s="6">
        <f t="shared" si="128"/>
        <v>1</v>
      </c>
      <c r="J930" s="6">
        <f t="shared" si="129"/>
        <v>5430.833333333333</v>
      </c>
      <c r="K930" s="6">
        <f t="shared" si="134"/>
        <v>0</v>
      </c>
      <c r="L930" s="6">
        <f t="shared" si="130"/>
        <v>1</v>
      </c>
      <c r="M930" s="7">
        <v>1</v>
      </c>
      <c r="N930" s="24">
        <f t="shared" si="131"/>
        <v>0.96627658838165853</v>
      </c>
      <c r="O930" s="25">
        <f t="shared" si="132"/>
        <v>0.72437672112776108</v>
      </c>
      <c r="P930" s="26">
        <f t="shared" si="133"/>
        <v>1</v>
      </c>
    </row>
    <row r="931" spans="1:16" x14ac:dyDescent="0.3">
      <c r="A931" s="1">
        <v>40721</v>
      </c>
      <c r="B931" s="5">
        <f t="shared" si="126"/>
        <v>1</v>
      </c>
      <c r="C931">
        <v>5441.2001950000003</v>
      </c>
      <c r="D931">
        <v>5552.6499020000001</v>
      </c>
      <c r="E931">
        <v>5434.25</v>
      </c>
      <c r="F931">
        <v>5526.6000979999999</v>
      </c>
      <c r="G931">
        <v>0</v>
      </c>
      <c r="H931" s="6">
        <f t="shared" si="127"/>
        <v>1</v>
      </c>
      <c r="I931" s="6">
        <f t="shared" si="128"/>
        <v>-1</v>
      </c>
      <c r="J931" s="6">
        <f t="shared" si="129"/>
        <v>5504.5</v>
      </c>
      <c r="K931" s="6">
        <f t="shared" si="134"/>
        <v>0</v>
      </c>
      <c r="L931" s="6">
        <f t="shared" si="130"/>
        <v>1</v>
      </c>
      <c r="M931" s="7">
        <v>1</v>
      </c>
      <c r="N931" s="24">
        <f t="shared" si="131"/>
        <v>0.85242315609211505</v>
      </c>
      <c r="O931" s="25">
        <f t="shared" si="132"/>
        <v>0.70107520759297259</v>
      </c>
      <c r="P931" s="26">
        <f t="shared" si="133"/>
        <v>1</v>
      </c>
    </row>
    <row r="932" spans="1:16" x14ac:dyDescent="0.3">
      <c r="A932" s="1">
        <v>40722</v>
      </c>
      <c r="B932" s="5">
        <f t="shared" si="126"/>
        <v>0</v>
      </c>
      <c r="C932">
        <v>5548.8500979999999</v>
      </c>
      <c r="D932">
        <v>5558.2998049999997</v>
      </c>
      <c r="E932">
        <v>5496.3500979999999</v>
      </c>
      <c r="F932">
        <v>5545.2998049999997</v>
      </c>
      <c r="G932">
        <v>0</v>
      </c>
      <c r="H932" s="6">
        <f t="shared" si="127"/>
        <v>0</v>
      </c>
      <c r="I932" s="6">
        <f t="shared" si="128"/>
        <v>-1</v>
      </c>
      <c r="J932" s="6">
        <f t="shared" si="129"/>
        <v>5533.3165693333331</v>
      </c>
      <c r="K932" s="6">
        <f t="shared" si="134"/>
        <v>0</v>
      </c>
      <c r="L932" s="6">
        <f t="shared" si="130"/>
        <v>1</v>
      </c>
      <c r="M932" s="7">
        <v>1</v>
      </c>
      <c r="N932" s="24">
        <f t="shared" si="131"/>
        <v>0.61057429216462811</v>
      </c>
      <c r="O932" s="25">
        <f t="shared" si="132"/>
        <v>0.64807179475440269</v>
      </c>
      <c r="P932" s="26">
        <f t="shared" si="133"/>
        <v>1</v>
      </c>
    </row>
    <row r="933" spans="1:16" x14ac:dyDescent="0.3">
      <c r="A933" s="1">
        <v>40723</v>
      </c>
      <c r="B933" s="5">
        <f t="shared" si="126"/>
        <v>1</v>
      </c>
      <c r="C933">
        <v>5566.5</v>
      </c>
      <c r="D933">
        <v>5608.6499020000001</v>
      </c>
      <c r="E933">
        <v>5566.5</v>
      </c>
      <c r="F933">
        <v>5600.4501950000003</v>
      </c>
      <c r="G933">
        <v>0</v>
      </c>
      <c r="H933" s="6">
        <f t="shared" si="127"/>
        <v>1</v>
      </c>
      <c r="I933" s="6">
        <f t="shared" si="128"/>
        <v>1</v>
      </c>
      <c r="J933" s="6">
        <f t="shared" si="129"/>
        <v>5591.8666990000011</v>
      </c>
      <c r="K933" s="6">
        <f t="shared" si="134"/>
        <v>0</v>
      </c>
      <c r="L933" s="6">
        <f t="shared" si="130"/>
        <v>1</v>
      </c>
      <c r="M933" s="7">
        <v>1</v>
      </c>
      <c r="N933" s="24">
        <f t="shared" si="131"/>
        <v>0.69124235972093995</v>
      </c>
      <c r="O933" s="25">
        <f t="shared" si="132"/>
        <v>0.66624323884922765</v>
      </c>
      <c r="P933" s="26">
        <f t="shared" si="133"/>
        <v>1</v>
      </c>
    </row>
    <row r="934" spans="1:16" x14ac:dyDescent="0.3">
      <c r="A934" s="1">
        <v>40724</v>
      </c>
      <c r="B934" s="5">
        <f t="shared" si="126"/>
        <v>1</v>
      </c>
      <c r="C934">
        <v>5614.5</v>
      </c>
      <c r="D934">
        <v>5657.8999020000001</v>
      </c>
      <c r="E934">
        <v>5606.1000979999999</v>
      </c>
      <c r="F934">
        <v>5647.3999020000001</v>
      </c>
      <c r="G934">
        <v>0</v>
      </c>
      <c r="H934" s="6">
        <f t="shared" si="127"/>
        <v>1</v>
      </c>
      <c r="I934" s="6">
        <f t="shared" si="128"/>
        <v>-1</v>
      </c>
      <c r="J934" s="6">
        <f t="shared" si="129"/>
        <v>5637.1333006666673</v>
      </c>
      <c r="K934" s="6">
        <f t="shared" si="134"/>
        <v>0</v>
      </c>
      <c r="L934" s="6">
        <f t="shared" si="130"/>
        <v>1</v>
      </c>
      <c r="M934" s="7">
        <v>0</v>
      </c>
      <c r="N934" s="24">
        <f t="shared" si="131"/>
        <v>0.69282800360172014</v>
      </c>
      <c r="O934" s="25">
        <f t="shared" si="132"/>
        <v>0.66659573468102062</v>
      </c>
      <c r="P934" s="26">
        <f t="shared" si="133"/>
        <v>1</v>
      </c>
    </row>
    <row r="935" spans="1:16" x14ac:dyDescent="0.3">
      <c r="A935" s="1">
        <v>40725</v>
      </c>
      <c r="B935" s="5">
        <f t="shared" si="126"/>
        <v>0</v>
      </c>
      <c r="C935">
        <v>5705.75</v>
      </c>
      <c r="D935">
        <v>5705.7998049999997</v>
      </c>
      <c r="E935">
        <v>5609.75</v>
      </c>
      <c r="F935">
        <v>5627.2001950000003</v>
      </c>
      <c r="G935">
        <v>0</v>
      </c>
      <c r="H935" s="6">
        <f t="shared" si="127"/>
        <v>0</v>
      </c>
      <c r="I935" s="6">
        <f t="shared" si="128"/>
        <v>-1</v>
      </c>
      <c r="J935" s="6">
        <f t="shared" si="129"/>
        <v>5647.583333333333</v>
      </c>
      <c r="K935" s="6">
        <f t="shared" si="134"/>
        <v>0</v>
      </c>
      <c r="L935" s="6">
        <f t="shared" si="130"/>
        <v>1</v>
      </c>
      <c r="M935" s="7">
        <v>1</v>
      </c>
      <c r="N935" s="24">
        <f t="shared" si="131"/>
        <v>0.43695841761592813</v>
      </c>
      <c r="O935" s="25">
        <f t="shared" si="132"/>
        <v>0.6075340443862971</v>
      </c>
      <c r="P935" s="26">
        <f t="shared" si="133"/>
        <v>1</v>
      </c>
    </row>
    <row r="936" spans="1:16" x14ac:dyDescent="0.3">
      <c r="A936" s="1">
        <v>40728</v>
      </c>
      <c r="B936" s="5">
        <f t="shared" si="126"/>
        <v>0</v>
      </c>
      <c r="C936">
        <v>5679.5498049999997</v>
      </c>
      <c r="D936">
        <v>5679.6499020000001</v>
      </c>
      <c r="E936">
        <v>5633.1000979999999</v>
      </c>
      <c r="F936">
        <v>5650.5</v>
      </c>
      <c r="G936">
        <v>0</v>
      </c>
      <c r="H936" s="6">
        <f t="shared" si="127"/>
        <v>0</v>
      </c>
      <c r="I936" s="6">
        <f t="shared" si="128"/>
        <v>-1</v>
      </c>
      <c r="J936" s="6">
        <f t="shared" si="129"/>
        <v>5654.416666666667</v>
      </c>
      <c r="K936" s="6">
        <f t="shared" si="134"/>
        <v>0</v>
      </c>
      <c r="L936" s="6">
        <f t="shared" si="130"/>
        <v>1</v>
      </c>
      <c r="M936" s="7">
        <v>1</v>
      </c>
      <c r="N936" s="24">
        <f t="shared" si="131"/>
        <v>0.53796178236680336</v>
      </c>
      <c r="O936" s="25">
        <f t="shared" si="132"/>
        <v>0.63133814911356956</v>
      </c>
      <c r="P936" s="26">
        <f t="shared" si="133"/>
        <v>1</v>
      </c>
    </row>
    <row r="937" spans="1:16" x14ac:dyDescent="0.3">
      <c r="A937" s="1">
        <v>40729</v>
      </c>
      <c r="B937" s="5">
        <f t="shared" si="126"/>
        <v>0</v>
      </c>
      <c r="C937">
        <v>5659.8500979999999</v>
      </c>
      <c r="D937">
        <v>5659.8500979999999</v>
      </c>
      <c r="E937">
        <v>5612.2998049999997</v>
      </c>
      <c r="F937">
        <v>5632.1000979999999</v>
      </c>
      <c r="G937">
        <v>0</v>
      </c>
      <c r="H937" s="6">
        <f t="shared" si="127"/>
        <v>0</v>
      </c>
      <c r="I937" s="6">
        <f t="shared" si="128"/>
        <v>0</v>
      </c>
      <c r="J937" s="6">
        <f t="shared" si="129"/>
        <v>5634.7500003333334</v>
      </c>
      <c r="K937" s="6">
        <f t="shared" si="134"/>
        <v>1</v>
      </c>
      <c r="L937" s="6">
        <f t="shared" si="130"/>
        <v>1</v>
      </c>
      <c r="M937" s="7">
        <v>0</v>
      </c>
      <c r="N937" s="24">
        <f t="shared" si="131"/>
        <v>0.54197680079393595</v>
      </c>
      <c r="O937" s="25">
        <f t="shared" si="132"/>
        <v>0.63227215204131582</v>
      </c>
      <c r="P937" s="26">
        <f t="shared" si="133"/>
        <v>1</v>
      </c>
    </row>
    <row r="938" spans="1:16" x14ac:dyDescent="0.3">
      <c r="A938" s="1">
        <v>40730</v>
      </c>
      <c r="B938" s="5">
        <f t="shared" si="126"/>
        <v>1</v>
      </c>
      <c r="C938">
        <v>5622.7001950000003</v>
      </c>
      <c r="D938">
        <v>5655.3999020000001</v>
      </c>
      <c r="E938">
        <v>5610.75</v>
      </c>
      <c r="F938">
        <v>5625.4501950000003</v>
      </c>
      <c r="G938">
        <v>0</v>
      </c>
      <c r="H938" s="6">
        <f t="shared" si="127"/>
        <v>1</v>
      </c>
      <c r="I938" s="6">
        <f t="shared" si="128"/>
        <v>-1</v>
      </c>
      <c r="J938" s="6">
        <f t="shared" si="129"/>
        <v>5630.5333656666671</v>
      </c>
      <c r="K938" s="6">
        <f t="shared" si="134"/>
        <v>1</v>
      </c>
      <c r="L938" s="6">
        <f t="shared" si="130"/>
        <v>1</v>
      </c>
      <c r="M938" s="7">
        <v>1</v>
      </c>
      <c r="N938" s="24">
        <f t="shared" si="131"/>
        <v>0.61393978826754914</v>
      </c>
      <c r="O938" s="25">
        <f t="shared" si="132"/>
        <v>0.64883899636755804</v>
      </c>
      <c r="P938" s="26">
        <f t="shared" si="133"/>
        <v>1</v>
      </c>
    </row>
    <row r="939" spans="1:16" x14ac:dyDescent="0.3">
      <c r="A939" s="1">
        <v>40731</v>
      </c>
      <c r="B939" s="5">
        <f t="shared" si="126"/>
        <v>1</v>
      </c>
      <c r="C939">
        <v>5633.3500979999999</v>
      </c>
      <c r="D939">
        <v>5737.1499020000001</v>
      </c>
      <c r="E939">
        <v>5632.9501950000003</v>
      </c>
      <c r="F939">
        <v>5728.9501950000003</v>
      </c>
      <c r="G939">
        <v>0</v>
      </c>
      <c r="H939" s="6">
        <f t="shared" si="127"/>
        <v>1</v>
      </c>
      <c r="I939" s="6">
        <f t="shared" si="128"/>
        <v>-1</v>
      </c>
      <c r="J939" s="6">
        <f t="shared" si="129"/>
        <v>5699.6834306666669</v>
      </c>
      <c r="K939" s="6">
        <f t="shared" si="134"/>
        <v>0</v>
      </c>
      <c r="L939" s="6">
        <f t="shared" si="130"/>
        <v>1</v>
      </c>
      <c r="M939" s="7">
        <v>0</v>
      </c>
      <c r="N939" s="24">
        <f t="shared" si="131"/>
        <v>0.87034887430234942</v>
      </c>
      <c r="O939" s="25">
        <f t="shared" si="132"/>
        <v>0.70481828629777266</v>
      </c>
      <c r="P939" s="26">
        <f t="shared" si="133"/>
        <v>1</v>
      </c>
    </row>
    <row r="940" spans="1:16" x14ac:dyDescent="0.3">
      <c r="A940" s="1">
        <v>40732</v>
      </c>
      <c r="B940" s="5">
        <f t="shared" si="126"/>
        <v>1</v>
      </c>
      <c r="C940">
        <v>5734.6499020000001</v>
      </c>
      <c r="D940">
        <v>5740.3999020000001</v>
      </c>
      <c r="E940">
        <v>5651.0498049999997</v>
      </c>
      <c r="F940">
        <v>5660.6499020000001</v>
      </c>
      <c r="G940">
        <v>0</v>
      </c>
      <c r="H940" s="6">
        <f t="shared" si="127"/>
        <v>0</v>
      </c>
      <c r="I940" s="6">
        <f t="shared" si="128"/>
        <v>-1</v>
      </c>
      <c r="J940" s="6">
        <f t="shared" si="129"/>
        <v>5684.033203</v>
      </c>
      <c r="K940" s="6">
        <f t="shared" si="134"/>
        <v>1</v>
      </c>
      <c r="L940" s="6">
        <f t="shared" si="130"/>
        <v>1</v>
      </c>
      <c r="M940" s="7">
        <v>1</v>
      </c>
      <c r="N940" s="24">
        <f t="shared" si="131"/>
        <v>0.44407347979477396</v>
      </c>
      <c r="O940" s="25">
        <f t="shared" si="132"/>
        <v>0.60922923024897091</v>
      </c>
      <c r="P940" s="26">
        <f t="shared" si="133"/>
        <v>1</v>
      </c>
    </row>
    <row r="941" spans="1:16" x14ac:dyDescent="0.3">
      <c r="A941" s="1">
        <v>40735</v>
      </c>
      <c r="B941" s="5">
        <f t="shared" si="126"/>
        <v>1</v>
      </c>
      <c r="C941">
        <v>5648.0498049999997</v>
      </c>
      <c r="D941">
        <v>5652.8999020000001</v>
      </c>
      <c r="E941">
        <v>5601.7001950000003</v>
      </c>
      <c r="F941">
        <v>5616.1000979999999</v>
      </c>
      <c r="G941">
        <v>0</v>
      </c>
      <c r="H941" s="6">
        <f t="shared" si="127"/>
        <v>0</v>
      </c>
      <c r="I941" s="6">
        <f t="shared" si="128"/>
        <v>-1</v>
      </c>
      <c r="J941" s="6">
        <f t="shared" si="129"/>
        <v>5623.5667316666668</v>
      </c>
      <c r="K941" s="6">
        <f t="shared" si="134"/>
        <v>1</v>
      </c>
      <c r="L941" s="6">
        <f t="shared" si="130"/>
        <v>1</v>
      </c>
      <c r="M941" s="7">
        <v>1</v>
      </c>
      <c r="N941" s="24">
        <f t="shared" si="131"/>
        <v>0.53260142676367639</v>
      </c>
      <c r="O941" s="25">
        <f t="shared" si="132"/>
        <v>0.63008964881059737</v>
      </c>
      <c r="P941" s="26">
        <f t="shared" si="133"/>
        <v>1</v>
      </c>
    </row>
    <row r="942" spans="1:16" x14ac:dyDescent="0.3">
      <c r="A942" s="1">
        <v>40736</v>
      </c>
      <c r="B942" s="5">
        <f t="shared" si="126"/>
        <v>0</v>
      </c>
      <c r="C942">
        <v>5556.8999020000001</v>
      </c>
      <c r="D942">
        <v>5580.25</v>
      </c>
      <c r="E942">
        <v>5496.9501950000003</v>
      </c>
      <c r="F942">
        <v>5526.1499020000001</v>
      </c>
      <c r="G942">
        <v>0</v>
      </c>
      <c r="H942" s="6">
        <f t="shared" si="127"/>
        <v>0</v>
      </c>
      <c r="I942" s="6">
        <f t="shared" si="128"/>
        <v>-1</v>
      </c>
      <c r="J942" s="6">
        <f t="shared" si="129"/>
        <v>5534.4500323333341</v>
      </c>
      <c r="K942" s="6">
        <f t="shared" si="134"/>
        <v>1</v>
      </c>
      <c r="L942" s="6">
        <f t="shared" si="130"/>
        <v>1</v>
      </c>
      <c r="M942" s="7">
        <v>0</v>
      </c>
      <c r="N942" s="24">
        <f t="shared" si="131"/>
        <v>0.55027064083043686</v>
      </c>
      <c r="O942" s="25">
        <f t="shared" si="132"/>
        <v>0.63419837947226487</v>
      </c>
      <c r="P942" s="26">
        <f t="shared" si="133"/>
        <v>1</v>
      </c>
    </row>
    <row r="943" spans="1:16" x14ac:dyDescent="0.3">
      <c r="A943" s="1">
        <v>40737</v>
      </c>
      <c r="B943" s="5">
        <f t="shared" si="126"/>
        <v>1</v>
      </c>
      <c r="C943">
        <v>5542.0498049999997</v>
      </c>
      <c r="D943">
        <v>5596.1499020000001</v>
      </c>
      <c r="E943">
        <v>5541.3999020000001</v>
      </c>
      <c r="F943">
        <v>5585.4501950000003</v>
      </c>
      <c r="G943">
        <v>0</v>
      </c>
      <c r="H943" s="6">
        <f t="shared" si="127"/>
        <v>1</v>
      </c>
      <c r="I943" s="6">
        <f t="shared" si="128"/>
        <v>-1</v>
      </c>
      <c r="J943" s="6">
        <f t="shared" si="129"/>
        <v>5574.3333329999996</v>
      </c>
      <c r="K943" s="6">
        <f t="shared" si="134"/>
        <v>0</v>
      </c>
      <c r="L943" s="6">
        <f t="shared" si="130"/>
        <v>1</v>
      </c>
      <c r="M943" s="7">
        <v>0</v>
      </c>
      <c r="N943" s="24">
        <f t="shared" si="131"/>
        <v>0.72025581428776053</v>
      </c>
      <c r="O943" s="25">
        <f t="shared" si="132"/>
        <v>0.6726633466304216</v>
      </c>
      <c r="P943" s="26">
        <f t="shared" si="133"/>
        <v>1</v>
      </c>
    </row>
    <row r="944" spans="1:16" x14ac:dyDescent="0.3">
      <c r="A944" s="1">
        <v>40739</v>
      </c>
      <c r="B944" s="5">
        <f t="shared" si="126"/>
        <v>0</v>
      </c>
      <c r="C944">
        <v>5602.9501950000003</v>
      </c>
      <c r="D944">
        <v>5631.7001950000003</v>
      </c>
      <c r="E944">
        <v>5562.75</v>
      </c>
      <c r="F944">
        <v>5581.1000979999999</v>
      </c>
      <c r="G944">
        <v>0</v>
      </c>
      <c r="H944" s="6">
        <f t="shared" si="127"/>
        <v>0</v>
      </c>
      <c r="I944" s="6">
        <f t="shared" si="128"/>
        <v>-1</v>
      </c>
      <c r="J944" s="6">
        <f t="shared" si="129"/>
        <v>5591.8500976666664</v>
      </c>
      <c r="K944" s="6">
        <f t="shared" si="134"/>
        <v>0</v>
      </c>
      <c r="L944" s="6">
        <f t="shared" si="130"/>
        <v>1</v>
      </c>
      <c r="M944" s="7">
        <v>0</v>
      </c>
      <c r="N944" s="24">
        <f t="shared" si="131"/>
        <v>0.56444388833008741</v>
      </c>
      <c r="O944" s="25">
        <f t="shared" si="132"/>
        <v>0.63748014548279686</v>
      </c>
      <c r="P944" s="26">
        <f t="shared" si="133"/>
        <v>1</v>
      </c>
    </row>
    <row r="945" spans="1:16" x14ac:dyDescent="0.3">
      <c r="A945" s="1">
        <v>40742</v>
      </c>
      <c r="B945" s="5">
        <f t="shared" si="126"/>
        <v>1</v>
      </c>
      <c r="C945">
        <v>5581.75</v>
      </c>
      <c r="D945">
        <v>5596.6000979999999</v>
      </c>
      <c r="E945">
        <v>5550.9501950000003</v>
      </c>
      <c r="F945">
        <v>5567.0498049999997</v>
      </c>
      <c r="G945">
        <v>0</v>
      </c>
      <c r="H945" s="6">
        <f t="shared" si="127"/>
        <v>0</v>
      </c>
      <c r="I945" s="6">
        <f t="shared" si="128"/>
        <v>-1</v>
      </c>
      <c r="J945" s="6">
        <f t="shared" si="129"/>
        <v>5571.5333659999997</v>
      </c>
      <c r="K945" s="6">
        <f t="shared" si="134"/>
        <v>1</v>
      </c>
      <c r="L945" s="6">
        <f t="shared" si="130"/>
        <v>1</v>
      </c>
      <c r="M945" s="7">
        <v>1</v>
      </c>
      <c r="N945" s="24">
        <f t="shared" si="131"/>
        <v>0.57291592202609098</v>
      </c>
      <c r="O945" s="25">
        <f t="shared" si="132"/>
        <v>0.63943573632881867</v>
      </c>
      <c r="P945" s="26">
        <f t="shared" si="133"/>
        <v>1</v>
      </c>
    </row>
    <row r="946" spans="1:16" x14ac:dyDescent="0.3">
      <c r="A946" s="1">
        <v>40743</v>
      </c>
      <c r="B946" s="5">
        <f t="shared" si="126"/>
        <v>1</v>
      </c>
      <c r="C946">
        <v>5569.8500979999999</v>
      </c>
      <c r="D946">
        <v>5627.6499020000001</v>
      </c>
      <c r="E946">
        <v>5557.2001950000003</v>
      </c>
      <c r="F946">
        <v>5613.5498049999997</v>
      </c>
      <c r="G946">
        <v>0</v>
      </c>
      <c r="H946" s="6">
        <f t="shared" si="127"/>
        <v>1</v>
      </c>
      <c r="I946" s="6">
        <f t="shared" si="128"/>
        <v>-1</v>
      </c>
      <c r="J946" s="6">
        <f t="shared" si="129"/>
        <v>5599.4666340000003</v>
      </c>
      <c r="K946" s="6">
        <f t="shared" si="134"/>
        <v>0</v>
      </c>
      <c r="L946" s="6">
        <f t="shared" si="130"/>
        <v>1</v>
      </c>
      <c r="M946" s="7">
        <v>1</v>
      </c>
      <c r="N946" s="24">
        <f t="shared" si="131"/>
        <v>0.72819833698837388</v>
      </c>
      <c r="O946" s="25">
        <f t="shared" si="132"/>
        <v>0.67440978558806808</v>
      </c>
      <c r="P946" s="26">
        <f t="shared" si="133"/>
        <v>1</v>
      </c>
    </row>
    <row r="947" spans="1:16" x14ac:dyDescent="0.3">
      <c r="A947" s="1">
        <v>40744</v>
      </c>
      <c r="B947" s="5">
        <f t="shared" si="126"/>
        <v>0</v>
      </c>
      <c r="C947">
        <v>5642.0498049999997</v>
      </c>
      <c r="D947">
        <v>5645.3999020000001</v>
      </c>
      <c r="E947">
        <v>5555.1000979999999</v>
      </c>
      <c r="F947">
        <v>5567.0498049999997</v>
      </c>
      <c r="G947">
        <v>0</v>
      </c>
      <c r="H947" s="6">
        <f t="shared" si="127"/>
        <v>0</v>
      </c>
      <c r="I947" s="6">
        <f t="shared" si="128"/>
        <v>-1</v>
      </c>
      <c r="J947" s="6">
        <f t="shared" si="129"/>
        <v>5589.1832683333332</v>
      </c>
      <c r="K947" s="6">
        <f t="shared" si="134"/>
        <v>1</v>
      </c>
      <c r="L947" s="6">
        <f t="shared" si="130"/>
        <v>1</v>
      </c>
      <c r="M947" s="7">
        <v>0</v>
      </c>
      <c r="N947" s="24">
        <f t="shared" si="131"/>
        <v>0.44323351566668545</v>
      </c>
      <c r="O947" s="25">
        <f t="shared" si="132"/>
        <v>0.60902924251289881</v>
      </c>
      <c r="P947" s="26">
        <f t="shared" si="133"/>
        <v>1</v>
      </c>
    </row>
    <row r="948" spans="1:16" x14ac:dyDescent="0.3">
      <c r="A948" s="1">
        <v>40745</v>
      </c>
      <c r="B948" s="5">
        <f t="shared" si="126"/>
        <v>1</v>
      </c>
      <c r="C948">
        <v>5554.6000979999999</v>
      </c>
      <c r="D948">
        <v>5578.8999020000001</v>
      </c>
      <c r="E948">
        <v>5532.7001950000003</v>
      </c>
      <c r="F948">
        <v>5541.6000979999999</v>
      </c>
      <c r="G948">
        <v>0</v>
      </c>
      <c r="H948" s="6">
        <f t="shared" si="127"/>
        <v>0</v>
      </c>
      <c r="I948" s="6">
        <f t="shared" si="128"/>
        <v>-1</v>
      </c>
      <c r="J948" s="6">
        <f t="shared" si="129"/>
        <v>5551.0667316666668</v>
      </c>
      <c r="K948" s="6">
        <f t="shared" si="134"/>
        <v>1</v>
      </c>
      <c r="L948" s="6">
        <f t="shared" si="130"/>
        <v>1</v>
      </c>
      <c r="M948" s="7">
        <v>1</v>
      </c>
      <c r="N948" s="24">
        <f t="shared" si="131"/>
        <v>0.57648907426327323</v>
      </c>
      <c r="O948" s="25">
        <f t="shared" si="132"/>
        <v>0.64025914288470798</v>
      </c>
      <c r="P948" s="26">
        <f t="shared" si="133"/>
        <v>1</v>
      </c>
    </row>
    <row r="949" spans="1:16" x14ac:dyDescent="0.3">
      <c r="A949" s="1">
        <v>40746</v>
      </c>
      <c r="B949" s="5">
        <f t="shared" si="126"/>
        <v>1</v>
      </c>
      <c r="C949">
        <v>5576.9501950000003</v>
      </c>
      <c r="D949">
        <v>5642.2001950000003</v>
      </c>
      <c r="E949">
        <v>5567.1000979999999</v>
      </c>
      <c r="F949">
        <v>5633.9501950000003</v>
      </c>
      <c r="G949">
        <v>0</v>
      </c>
      <c r="H949" s="6">
        <f t="shared" si="127"/>
        <v>1</v>
      </c>
      <c r="I949" s="6">
        <f t="shared" si="128"/>
        <v>-1</v>
      </c>
      <c r="J949" s="6">
        <f t="shared" si="129"/>
        <v>5614.4168293333341</v>
      </c>
      <c r="K949" s="6">
        <f t="shared" si="134"/>
        <v>0</v>
      </c>
      <c r="L949" s="6">
        <f t="shared" si="130"/>
        <v>1</v>
      </c>
      <c r="M949" s="7">
        <v>0</v>
      </c>
      <c r="N949" s="24">
        <f t="shared" si="131"/>
        <v>0.76328116792984513</v>
      </c>
      <c r="O949" s="25">
        <f t="shared" si="132"/>
        <v>0.68206568657175493</v>
      </c>
      <c r="P949" s="26">
        <f t="shared" si="133"/>
        <v>1</v>
      </c>
    </row>
    <row r="950" spans="1:16" x14ac:dyDescent="0.3">
      <c r="A950" s="1">
        <v>40749</v>
      </c>
      <c r="B950" s="5">
        <f t="shared" si="126"/>
        <v>1</v>
      </c>
      <c r="C950">
        <v>5633.7998049999997</v>
      </c>
      <c r="D950">
        <v>5700.5498049999997</v>
      </c>
      <c r="E950">
        <v>5616.7001950000003</v>
      </c>
      <c r="F950">
        <v>5680.2998049999997</v>
      </c>
      <c r="G950">
        <v>0</v>
      </c>
      <c r="H950" s="6">
        <f t="shared" si="127"/>
        <v>1</v>
      </c>
      <c r="I950" s="6">
        <f t="shared" si="128"/>
        <v>-1</v>
      </c>
      <c r="J950" s="6">
        <f t="shared" si="129"/>
        <v>5665.8499349999993</v>
      </c>
      <c r="K950" s="6">
        <f t="shared" si="134"/>
        <v>0</v>
      </c>
      <c r="L950" s="6">
        <f t="shared" si="130"/>
        <v>1</v>
      </c>
      <c r="M950" s="7">
        <v>1</v>
      </c>
      <c r="N950" s="24">
        <f t="shared" si="131"/>
        <v>0.7402681900279634</v>
      </c>
      <c r="O950" s="25">
        <f t="shared" si="132"/>
        <v>0.67705449922948113</v>
      </c>
      <c r="P950" s="26">
        <f t="shared" si="133"/>
        <v>1</v>
      </c>
    </row>
    <row r="951" spans="1:16" x14ac:dyDescent="0.3">
      <c r="A951" s="1">
        <v>40750</v>
      </c>
      <c r="B951" s="5">
        <f t="shared" si="126"/>
        <v>1</v>
      </c>
      <c r="C951">
        <v>5688.4501950000003</v>
      </c>
      <c r="D951">
        <v>5702.25</v>
      </c>
      <c r="E951">
        <v>5560.1499020000001</v>
      </c>
      <c r="F951">
        <v>5574.8500979999999</v>
      </c>
      <c r="G951">
        <v>0</v>
      </c>
      <c r="H951" s="6">
        <f t="shared" si="127"/>
        <v>0</v>
      </c>
      <c r="I951" s="6">
        <f t="shared" si="128"/>
        <v>-1</v>
      </c>
      <c r="J951" s="6">
        <f t="shared" si="129"/>
        <v>5612.416666666667</v>
      </c>
      <c r="K951" s="6">
        <f t="shared" si="134"/>
        <v>1</v>
      </c>
      <c r="L951" s="6">
        <f t="shared" si="130"/>
        <v>1</v>
      </c>
      <c r="M951" s="7">
        <v>1</v>
      </c>
      <c r="N951" s="24">
        <f t="shared" si="131"/>
        <v>0.36947738384776219</v>
      </c>
      <c r="O951" s="25">
        <f t="shared" si="132"/>
        <v>0.5913326899119723</v>
      </c>
      <c r="P951" s="26">
        <f t="shared" si="133"/>
        <v>1</v>
      </c>
    </row>
    <row r="952" spans="1:16" x14ac:dyDescent="0.3">
      <c r="A952" s="1">
        <v>40751</v>
      </c>
      <c r="B952" s="5">
        <f t="shared" si="126"/>
        <v>1</v>
      </c>
      <c r="C952">
        <v>5588.5498049999997</v>
      </c>
      <c r="D952">
        <v>5591.7001950000003</v>
      </c>
      <c r="E952">
        <v>5521.5</v>
      </c>
      <c r="F952">
        <v>5546.7998049999997</v>
      </c>
      <c r="G952">
        <v>0</v>
      </c>
      <c r="H952" s="6">
        <f t="shared" si="127"/>
        <v>0</v>
      </c>
      <c r="I952" s="6">
        <f t="shared" si="128"/>
        <v>-1</v>
      </c>
      <c r="J952" s="6">
        <f t="shared" si="129"/>
        <v>5553.333333333333</v>
      </c>
      <c r="K952" s="6">
        <f t="shared" si="134"/>
        <v>1</v>
      </c>
      <c r="L952" s="6">
        <f t="shared" si="130"/>
        <v>1</v>
      </c>
      <c r="M952" s="7">
        <v>1</v>
      </c>
      <c r="N952" s="24">
        <f t="shared" si="131"/>
        <v>0.51812054553480447</v>
      </c>
      <c r="O952" s="25">
        <f t="shared" si="132"/>
        <v>0.62670818208253853</v>
      </c>
      <c r="P952" s="26">
        <f t="shared" si="133"/>
        <v>1</v>
      </c>
    </row>
    <row r="953" spans="1:16" x14ac:dyDescent="0.3">
      <c r="A953" s="1">
        <v>40752</v>
      </c>
      <c r="B953" s="5">
        <f t="shared" si="126"/>
        <v>1</v>
      </c>
      <c r="C953">
        <v>5492.3999020000001</v>
      </c>
      <c r="D953">
        <v>5512.1000979999999</v>
      </c>
      <c r="E953">
        <v>5475.6499020000001</v>
      </c>
      <c r="F953">
        <v>5487.75</v>
      </c>
      <c r="G953">
        <v>0</v>
      </c>
      <c r="H953" s="6">
        <f t="shared" si="127"/>
        <v>0</v>
      </c>
      <c r="I953" s="6">
        <f t="shared" si="128"/>
        <v>-1</v>
      </c>
      <c r="J953" s="6">
        <f t="shared" si="129"/>
        <v>5491.833333333333</v>
      </c>
      <c r="K953" s="6">
        <f t="shared" si="134"/>
        <v>1</v>
      </c>
      <c r="L953" s="6">
        <f t="shared" si="130"/>
        <v>1</v>
      </c>
      <c r="M953" s="7">
        <v>1</v>
      </c>
      <c r="N953" s="24">
        <f t="shared" si="131"/>
        <v>0.59400455610967018</v>
      </c>
      <c r="O953" s="25">
        <f t="shared" si="132"/>
        <v>0.64428344838011198</v>
      </c>
      <c r="P953" s="26">
        <f t="shared" si="133"/>
        <v>1</v>
      </c>
    </row>
    <row r="954" spans="1:16" x14ac:dyDescent="0.3">
      <c r="A954" s="1">
        <v>40753</v>
      </c>
      <c r="B954" s="5">
        <f t="shared" si="126"/>
        <v>1</v>
      </c>
      <c r="C954">
        <v>5479</v>
      </c>
      <c r="D954">
        <v>5520.2998049999997</v>
      </c>
      <c r="E954">
        <v>5453.9501950000003</v>
      </c>
      <c r="F954">
        <v>5482</v>
      </c>
      <c r="G954">
        <v>0</v>
      </c>
      <c r="H954" s="6">
        <f t="shared" si="127"/>
        <v>1</v>
      </c>
      <c r="I954" s="6">
        <f t="shared" si="128"/>
        <v>-1</v>
      </c>
      <c r="J954" s="6">
        <f t="shared" si="129"/>
        <v>5485.416666666667</v>
      </c>
      <c r="K954" s="6">
        <f t="shared" si="134"/>
        <v>1</v>
      </c>
      <c r="L954" s="6">
        <f t="shared" si="130"/>
        <v>1</v>
      </c>
      <c r="M954" s="7">
        <v>0</v>
      </c>
      <c r="N954" s="24">
        <f t="shared" si="131"/>
        <v>0.62578309198505433</v>
      </c>
      <c r="O954" s="25">
        <f t="shared" si="132"/>
        <v>0.65153267727577913</v>
      </c>
      <c r="P954" s="26">
        <f t="shared" si="133"/>
        <v>1</v>
      </c>
    </row>
    <row r="955" spans="1:16" x14ac:dyDescent="0.3">
      <c r="A955" s="1">
        <v>40756</v>
      </c>
      <c r="B955" s="5">
        <f t="shared" si="126"/>
        <v>0</v>
      </c>
      <c r="C955">
        <v>5527.5</v>
      </c>
      <c r="D955">
        <v>5551.8999020000001</v>
      </c>
      <c r="E955">
        <v>5486.4501950000003</v>
      </c>
      <c r="F955">
        <v>5516.7998049999997</v>
      </c>
      <c r="G955">
        <v>0</v>
      </c>
      <c r="H955" s="6">
        <f t="shared" si="127"/>
        <v>0</v>
      </c>
      <c r="I955" s="6">
        <f t="shared" si="128"/>
        <v>-1</v>
      </c>
      <c r="J955" s="6">
        <f t="shared" si="129"/>
        <v>5518.3833006666673</v>
      </c>
      <c r="K955" s="6">
        <f t="shared" si="134"/>
        <v>0</v>
      </c>
      <c r="L955" s="6">
        <f t="shared" si="130"/>
        <v>1</v>
      </c>
      <c r="M955" s="7">
        <v>1</v>
      </c>
      <c r="N955" s="24">
        <f t="shared" si="131"/>
        <v>0.59233705390739277</v>
      </c>
      <c r="O955" s="25">
        <f t="shared" si="132"/>
        <v>0.64390119453359707</v>
      </c>
      <c r="P955" s="26">
        <f t="shared" si="133"/>
        <v>1</v>
      </c>
    </row>
    <row r="956" spans="1:16" x14ac:dyDescent="0.3">
      <c r="A956" s="1">
        <v>40757</v>
      </c>
      <c r="B956" s="5">
        <f t="shared" si="126"/>
        <v>1</v>
      </c>
      <c r="C956">
        <v>5493.2001950000003</v>
      </c>
      <c r="D956">
        <v>5496.2998049999997</v>
      </c>
      <c r="E956">
        <v>5433.6499020000001</v>
      </c>
      <c r="F956">
        <v>5456.5498049999997</v>
      </c>
      <c r="G956">
        <v>0</v>
      </c>
      <c r="H956" s="6">
        <f t="shared" si="127"/>
        <v>0</v>
      </c>
      <c r="I956" s="6">
        <f t="shared" si="128"/>
        <v>-1</v>
      </c>
      <c r="J956" s="6">
        <f t="shared" si="129"/>
        <v>5462.1665039999998</v>
      </c>
      <c r="K956" s="6">
        <f t="shared" si="134"/>
        <v>1</v>
      </c>
      <c r="L956" s="6">
        <f t="shared" si="130"/>
        <v>1</v>
      </c>
      <c r="M956" s="7">
        <v>1</v>
      </c>
      <c r="N956" s="24">
        <f t="shared" si="131"/>
        <v>0.5281860703863045</v>
      </c>
      <c r="O956" s="25">
        <f t="shared" si="132"/>
        <v>0.62905994240828422</v>
      </c>
      <c r="P956" s="26">
        <f t="shared" si="133"/>
        <v>1</v>
      </c>
    </row>
    <row r="957" spans="1:16" x14ac:dyDescent="0.3">
      <c r="A957" s="1">
        <v>40758</v>
      </c>
      <c r="B957" s="5">
        <f t="shared" si="126"/>
        <v>1</v>
      </c>
      <c r="C957">
        <v>5402</v>
      </c>
      <c r="D957">
        <v>5422.6000979999999</v>
      </c>
      <c r="E957">
        <v>5378.8500979999999</v>
      </c>
      <c r="F957">
        <v>5404.7998049999997</v>
      </c>
      <c r="G957">
        <v>0</v>
      </c>
      <c r="H957" s="6">
        <f t="shared" si="127"/>
        <v>1</v>
      </c>
      <c r="I957" s="6">
        <f t="shared" si="128"/>
        <v>-1</v>
      </c>
      <c r="J957" s="6">
        <f t="shared" si="129"/>
        <v>5402.0833336666665</v>
      </c>
      <c r="K957" s="6">
        <f t="shared" si="134"/>
        <v>1</v>
      </c>
      <c r="L957" s="6">
        <f t="shared" si="130"/>
        <v>1</v>
      </c>
      <c r="M957" s="7">
        <v>0</v>
      </c>
      <c r="N957" s="24">
        <f t="shared" si="131"/>
        <v>0.61739123131661333</v>
      </c>
      <c r="O957" s="25">
        <f t="shared" si="132"/>
        <v>0.64962499259644357</v>
      </c>
      <c r="P957" s="26">
        <f t="shared" si="133"/>
        <v>1</v>
      </c>
    </row>
    <row r="958" spans="1:16" x14ac:dyDescent="0.3">
      <c r="A958" s="1">
        <v>40759</v>
      </c>
      <c r="B958" s="5">
        <f t="shared" si="126"/>
        <v>0</v>
      </c>
      <c r="C958">
        <v>5412.3999020000001</v>
      </c>
      <c r="D958">
        <v>5434.5</v>
      </c>
      <c r="E958">
        <v>5323.1499020000001</v>
      </c>
      <c r="F958">
        <v>5331.7998049999997</v>
      </c>
      <c r="G958">
        <v>0</v>
      </c>
      <c r="H958" s="6">
        <f t="shared" si="127"/>
        <v>0</v>
      </c>
      <c r="I958" s="6">
        <f t="shared" si="128"/>
        <v>-1</v>
      </c>
      <c r="J958" s="6">
        <f t="shared" si="129"/>
        <v>5363.1499023333336</v>
      </c>
      <c r="K958" s="6">
        <f t="shared" si="134"/>
        <v>1</v>
      </c>
      <c r="L958" s="6">
        <f t="shared" si="130"/>
        <v>1</v>
      </c>
      <c r="M958" s="7">
        <v>0</v>
      </c>
      <c r="N958" s="24">
        <f t="shared" si="131"/>
        <v>0.43931991931547809</v>
      </c>
      <c r="O958" s="25">
        <f t="shared" si="132"/>
        <v>0.60809696920755552</v>
      </c>
      <c r="P958" s="26">
        <f t="shared" si="133"/>
        <v>1</v>
      </c>
    </row>
    <row r="959" spans="1:16" x14ac:dyDescent="0.3">
      <c r="A959" s="1">
        <v>40760</v>
      </c>
      <c r="B959" s="5">
        <f t="shared" si="126"/>
        <v>1</v>
      </c>
      <c r="C959">
        <v>5204.3500979999999</v>
      </c>
      <c r="D959">
        <v>5229.6499020000001</v>
      </c>
      <c r="E959">
        <v>5116.4501950000003</v>
      </c>
      <c r="F959">
        <v>5211.25</v>
      </c>
      <c r="G959">
        <v>0</v>
      </c>
      <c r="H959" s="6">
        <f t="shared" si="127"/>
        <v>1</v>
      </c>
      <c r="I959" s="6">
        <f t="shared" si="128"/>
        <v>-1</v>
      </c>
      <c r="J959" s="6">
        <f t="shared" si="129"/>
        <v>5185.7833656666671</v>
      </c>
      <c r="K959" s="6">
        <f t="shared" si="134"/>
        <v>1</v>
      </c>
      <c r="L959" s="6">
        <f t="shared" si="130"/>
        <v>1</v>
      </c>
      <c r="M959" s="7">
        <v>1</v>
      </c>
      <c r="N959" s="24">
        <f t="shared" si="131"/>
        <v>0.66426908907180848</v>
      </c>
      <c r="O959" s="25">
        <f t="shared" si="132"/>
        <v>0.66021872706659679</v>
      </c>
      <c r="P959" s="26">
        <f t="shared" si="133"/>
        <v>1</v>
      </c>
    </row>
    <row r="960" spans="1:16" x14ac:dyDescent="0.3">
      <c r="A960" s="1">
        <v>40763</v>
      </c>
      <c r="B960" s="5">
        <f t="shared" si="126"/>
        <v>1</v>
      </c>
      <c r="C960">
        <v>5083.8500979999999</v>
      </c>
      <c r="D960">
        <v>5204.2001950000003</v>
      </c>
      <c r="E960">
        <v>5054.0498049999997</v>
      </c>
      <c r="F960">
        <v>5118.5</v>
      </c>
      <c r="G960">
        <v>0</v>
      </c>
      <c r="H960" s="6">
        <f t="shared" si="127"/>
        <v>1</v>
      </c>
      <c r="I960" s="6">
        <f t="shared" si="128"/>
        <v>-1</v>
      </c>
      <c r="J960" s="6">
        <f t="shared" si="129"/>
        <v>5125.583333333333</v>
      </c>
      <c r="K960" s="6">
        <f t="shared" si="134"/>
        <v>1</v>
      </c>
      <c r="L960" s="6">
        <f t="shared" si="130"/>
        <v>1</v>
      </c>
      <c r="M960" s="7">
        <v>0</v>
      </c>
      <c r="N960" s="24">
        <f t="shared" si="131"/>
        <v>0.74172811331261801</v>
      </c>
      <c r="O960" s="25">
        <f t="shared" si="132"/>
        <v>0.67737363139594664</v>
      </c>
      <c r="P960" s="26">
        <f t="shared" si="133"/>
        <v>1</v>
      </c>
    </row>
    <row r="961" spans="1:16" x14ac:dyDescent="0.3">
      <c r="A961" s="1">
        <v>40764</v>
      </c>
      <c r="B961" s="5">
        <f t="shared" si="126"/>
        <v>1</v>
      </c>
      <c r="C961">
        <v>4947.8999020000001</v>
      </c>
      <c r="D961">
        <v>5167</v>
      </c>
      <c r="E961">
        <v>4946.4501950000003</v>
      </c>
      <c r="F961">
        <v>5072.8500979999999</v>
      </c>
      <c r="G961">
        <v>0</v>
      </c>
      <c r="H961" s="6">
        <f t="shared" si="127"/>
        <v>1</v>
      </c>
      <c r="I961" s="6">
        <f t="shared" si="128"/>
        <v>-1</v>
      </c>
      <c r="J961" s="6">
        <f t="shared" si="129"/>
        <v>5062.1000976666664</v>
      </c>
      <c r="K961" s="6">
        <f t="shared" si="134"/>
        <v>1</v>
      </c>
      <c r="L961" s="6">
        <f t="shared" si="130"/>
        <v>1</v>
      </c>
      <c r="M961" s="7">
        <v>1</v>
      </c>
      <c r="N961" s="24">
        <f t="shared" si="131"/>
        <v>0.99479358862327227</v>
      </c>
      <c r="O961" s="25">
        <f t="shared" si="132"/>
        <v>0.73003370543093116</v>
      </c>
      <c r="P961" s="26">
        <f t="shared" si="133"/>
        <v>1</v>
      </c>
    </row>
    <row r="962" spans="1:16" x14ac:dyDescent="0.3">
      <c r="A962" s="1">
        <v>40765</v>
      </c>
      <c r="B962" s="5">
        <f t="shared" si="126"/>
        <v>0</v>
      </c>
      <c r="C962">
        <v>5196.5498049999997</v>
      </c>
      <c r="D962">
        <v>5197.9501950000003</v>
      </c>
      <c r="E962">
        <v>5123.3500979999999</v>
      </c>
      <c r="F962">
        <v>5161</v>
      </c>
      <c r="G962">
        <v>0</v>
      </c>
      <c r="H962" s="6">
        <f t="shared" si="127"/>
        <v>0</v>
      </c>
      <c r="I962" s="6">
        <f t="shared" si="128"/>
        <v>-1</v>
      </c>
      <c r="J962" s="6">
        <f t="shared" si="129"/>
        <v>5160.7667643333334</v>
      </c>
      <c r="K962" s="6">
        <f t="shared" si="134"/>
        <v>0</v>
      </c>
      <c r="L962" s="6">
        <f t="shared" si="130"/>
        <v>1</v>
      </c>
      <c r="M962" s="7">
        <v>0</v>
      </c>
      <c r="N962" s="24">
        <f t="shared" si="131"/>
        <v>0.54013320129824638</v>
      </c>
      <c r="O962" s="25">
        <f t="shared" si="132"/>
        <v>0.63184340320883681</v>
      </c>
      <c r="P962" s="26">
        <f t="shared" si="133"/>
        <v>1</v>
      </c>
    </row>
    <row r="963" spans="1:16" x14ac:dyDescent="0.3">
      <c r="A963" s="1">
        <v>40766</v>
      </c>
      <c r="B963" s="5">
        <f t="shared" si="126"/>
        <v>1</v>
      </c>
      <c r="C963">
        <v>5128</v>
      </c>
      <c r="D963">
        <v>5184.9501950000003</v>
      </c>
      <c r="E963">
        <v>5121</v>
      </c>
      <c r="F963">
        <v>5138.2998049999997</v>
      </c>
      <c r="G963">
        <v>0</v>
      </c>
      <c r="H963" s="6">
        <f t="shared" si="127"/>
        <v>1</v>
      </c>
      <c r="I963" s="6">
        <f t="shared" si="128"/>
        <v>-1</v>
      </c>
      <c r="J963" s="6">
        <f t="shared" si="129"/>
        <v>5148.083333333333</v>
      </c>
      <c r="K963" s="6">
        <f t="shared" si="134"/>
        <v>1</v>
      </c>
      <c r="L963" s="6">
        <f t="shared" si="130"/>
        <v>1</v>
      </c>
      <c r="M963" s="7">
        <v>0</v>
      </c>
      <c r="N963" s="24">
        <f t="shared" si="131"/>
        <v>0.64437582087582779</v>
      </c>
      <c r="O963" s="25">
        <f t="shared" si="132"/>
        <v>0.65574194993856627</v>
      </c>
      <c r="P963" s="26">
        <f t="shared" si="133"/>
        <v>1</v>
      </c>
    </row>
    <row r="964" spans="1:16" x14ac:dyDescent="0.3">
      <c r="A964" s="1">
        <v>40767</v>
      </c>
      <c r="B964" s="5">
        <f t="shared" si="126"/>
        <v>0</v>
      </c>
      <c r="C964">
        <v>5194.3999020000001</v>
      </c>
      <c r="D964">
        <v>5194.4501950000003</v>
      </c>
      <c r="E964">
        <v>5053.3500979999999</v>
      </c>
      <c r="F964">
        <v>5072.9501950000003</v>
      </c>
      <c r="G964">
        <v>0</v>
      </c>
      <c r="H964" s="6">
        <f t="shared" si="127"/>
        <v>0</v>
      </c>
      <c r="I964" s="6">
        <f t="shared" si="128"/>
        <v>-1</v>
      </c>
      <c r="J964" s="6">
        <f t="shared" si="129"/>
        <v>5106.9168293333341</v>
      </c>
      <c r="K964" s="6">
        <f t="shared" si="134"/>
        <v>1</v>
      </c>
      <c r="L964" s="6">
        <f t="shared" si="130"/>
        <v>1</v>
      </c>
      <c r="M964" s="7">
        <v>0</v>
      </c>
      <c r="N964" s="24">
        <f t="shared" si="131"/>
        <v>0.35565907555341691</v>
      </c>
      <c r="O964" s="25">
        <f t="shared" si="132"/>
        <v>0.58798921399489967</v>
      </c>
      <c r="P964" s="26">
        <f t="shared" si="133"/>
        <v>1</v>
      </c>
    </row>
    <row r="965" spans="1:16" x14ac:dyDescent="0.3">
      <c r="A965" s="1">
        <v>40771</v>
      </c>
      <c r="B965" s="5">
        <f t="shared" ref="B965:B1028" si="135">MODE(H965,I965,K965,L965,M965)</f>
        <v>1</v>
      </c>
      <c r="C965">
        <v>5125.75</v>
      </c>
      <c r="D965">
        <v>5132.2001950000003</v>
      </c>
      <c r="E965">
        <v>5015.3999020000001</v>
      </c>
      <c r="F965">
        <v>5035.7998049999997</v>
      </c>
      <c r="G965">
        <v>0</v>
      </c>
      <c r="H965" s="6">
        <f t="shared" ref="H965:H1028" si="136">IF(C965&lt;F965,1,0)</f>
        <v>0</v>
      </c>
      <c r="I965" s="6">
        <f t="shared" ref="I965:I1028" si="137">IF( C965=E965,1,IF( C965=D965,0,-1) )</f>
        <v>-1</v>
      </c>
      <c r="J965" s="6">
        <f t="shared" ref="J965:J1028" si="138">AVERAGE(D965,E965,F965)</f>
        <v>5061.1333006666673</v>
      </c>
      <c r="K965" s="6">
        <f t="shared" si="134"/>
        <v>1</v>
      </c>
      <c r="L965" s="6">
        <f t="shared" si="130"/>
        <v>1</v>
      </c>
      <c r="M965" s="7">
        <v>1</v>
      </c>
      <c r="N965" s="24">
        <f t="shared" si="131"/>
        <v>0.42321341136648083</v>
      </c>
      <c r="O965" s="25">
        <f t="shared" si="132"/>
        <v>0.60425193470583272</v>
      </c>
      <c r="P965" s="26">
        <f t="shared" si="133"/>
        <v>1</v>
      </c>
    </row>
    <row r="966" spans="1:16" x14ac:dyDescent="0.3">
      <c r="A966" s="1">
        <v>40772</v>
      </c>
      <c r="B966" s="5">
        <f t="shared" si="135"/>
        <v>1</v>
      </c>
      <c r="C966">
        <v>5030.2998049999997</v>
      </c>
      <c r="D966">
        <v>5112.1499020000001</v>
      </c>
      <c r="E966">
        <v>5017.25</v>
      </c>
      <c r="F966">
        <v>5056.6000979999999</v>
      </c>
      <c r="G966">
        <v>0</v>
      </c>
      <c r="H966" s="6">
        <f t="shared" si="136"/>
        <v>1</v>
      </c>
      <c r="I966" s="6">
        <f t="shared" si="137"/>
        <v>-1</v>
      </c>
      <c r="J966" s="6">
        <f t="shared" si="138"/>
        <v>5062</v>
      </c>
      <c r="K966" s="6">
        <f t="shared" si="134"/>
        <v>0</v>
      </c>
      <c r="L966" s="6">
        <f t="shared" ref="L966:L1029" si="139">IF(G966&gt;G965,0,1)</f>
        <v>1</v>
      </c>
      <c r="M966" s="7">
        <v>1</v>
      </c>
      <c r="N966" s="24">
        <f t="shared" ref="N966:N1029" si="140">$B$2+SUMPRODUCT($C$2:$G$2,C966:G966)</f>
        <v>0.69827828332752684</v>
      </c>
      <c r="O966" s="25">
        <f t="shared" ref="O966:O1029" si="141">EXP(N966)/(1+EXP(N966))</f>
        <v>0.66780593494278784</v>
      </c>
      <c r="P966" s="26">
        <f t="shared" ref="P966:P1029" si="142">IF(O966&gt;0.5,1,0)</f>
        <v>1</v>
      </c>
    </row>
    <row r="967" spans="1:16" x14ac:dyDescent="0.3">
      <c r="A967" s="1">
        <v>40773</v>
      </c>
      <c r="B967" s="5">
        <f t="shared" si="135"/>
        <v>1</v>
      </c>
      <c r="C967">
        <v>5077.9501950000003</v>
      </c>
      <c r="D967">
        <v>5078.6000979999999</v>
      </c>
      <c r="E967">
        <v>4932.1499020000001</v>
      </c>
      <c r="F967">
        <v>4944.1499020000001</v>
      </c>
      <c r="G967">
        <v>0</v>
      </c>
      <c r="H967" s="6">
        <f t="shared" si="136"/>
        <v>0</v>
      </c>
      <c r="I967" s="6">
        <f t="shared" si="137"/>
        <v>-1</v>
      </c>
      <c r="J967" s="6">
        <f t="shared" si="138"/>
        <v>4984.9666340000003</v>
      </c>
      <c r="K967" s="6">
        <f t="shared" ref="K967:K1030" si="143">IF(J967&gt;J966,0,1)</f>
        <v>1</v>
      </c>
      <c r="L967" s="6">
        <f t="shared" si="139"/>
        <v>1</v>
      </c>
      <c r="M967" s="7">
        <v>1</v>
      </c>
      <c r="N967" s="24">
        <f t="shared" si="140"/>
        <v>0.32801420178026486</v>
      </c>
      <c r="O967" s="25">
        <f t="shared" si="141"/>
        <v>0.58127612324404487</v>
      </c>
      <c r="P967" s="26">
        <f t="shared" si="142"/>
        <v>1</v>
      </c>
    </row>
    <row r="968" spans="1:16" x14ac:dyDescent="0.3">
      <c r="A968" s="1">
        <v>40774</v>
      </c>
      <c r="B968" s="5">
        <f t="shared" si="135"/>
        <v>1</v>
      </c>
      <c r="C968">
        <v>4859.2998049999997</v>
      </c>
      <c r="D968">
        <v>4893.6000979999999</v>
      </c>
      <c r="E968">
        <v>4796.1000979999999</v>
      </c>
      <c r="F968">
        <v>4845.6499020000001</v>
      </c>
      <c r="G968">
        <v>0</v>
      </c>
      <c r="H968" s="6">
        <f t="shared" si="136"/>
        <v>0</v>
      </c>
      <c r="I968" s="6">
        <f t="shared" si="137"/>
        <v>-1</v>
      </c>
      <c r="J968" s="6">
        <f t="shared" si="138"/>
        <v>4845.1166993333327</v>
      </c>
      <c r="K968" s="6">
        <f t="shared" si="143"/>
        <v>1</v>
      </c>
      <c r="L968" s="6">
        <f t="shared" si="139"/>
        <v>1</v>
      </c>
      <c r="M968" s="7">
        <v>1</v>
      </c>
      <c r="N968" s="24">
        <f t="shared" si="140"/>
        <v>0.60617405133688063</v>
      </c>
      <c r="O968" s="25">
        <f t="shared" si="141"/>
        <v>0.64706755826434059</v>
      </c>
      <c r="P968" s="26">
        <f t="shared" si="142"/>
        <v>1</v>
      </c>
    </row>
    <row r="969" spans="1:16" x14ac:dyDescent="0.3">
      <c r="A969" s="1">
        <v>40777</v>
      </c>
      <c r="B969" s="5">
        <f t="shared" si="135"/>
        <v>1</v>
      </c>
      <c r="C969">
        <v>4843.7001950000003</v>
      </c>
      <c r="D969">
        <v>4910.0498049999997</v>
      </c>
      <c r="E969">
        <v>4808.75</v>
      </c>
      <c r="F969">
        <v>4898.7998049999997</v>
      </c>
      <c r="G969">
        <v>0</v>
      </c>
      <c r="H969" s="6">
        <f t="shared" si="136"/>
        <v>1</v>
      </c>
      <c r="I969" s="6">
        <f t="shared" si="137"/>
        <v>-1</v>
      </c>
      <c r="J969" s="6">
        <f t="shared" si="138"/>
        <v>4872.5332033333325</v>
      </c>
      <c r="K969" s="6">
        <f t="shared" si="143"/>
        <v>0</v>
      </c>
      <c r="L969" s="6">
        <f t="shared" si="139"/>
        <v>1</v>
      </c>
      <c r="M969" s="7">
        <v>1</v>
      </c>
      <c r="N969" s="24">
        <f t="shared" si="140"/>
        <v>0.77865005965680101</v>
      </c>
      <c r="O969" s="25">
        <f t="shared" si="141"/>
        <v>0.685389097986008</v>
      </c>
      <c r="P969" s="26">
        <f t="shared" si="142"/>
        <v>1</v>
      </c>
    </row>
    <row r="970" spans="1:16" x14ac:dyDescent="0.3">
      <c r="A970" s="1">
        <v>40778</v>
      </c>
      <c r="B970" s="5">
        <f t="shared" si="135"/>
        <v>1</v>
      </c>
      <c r="C970">
        <v>4925.1499020000001</v>
      </c>
      <c r="D970">
        <v>4965.7998049999997</v>
      </c>
      <c r="E970">
        <v>4863.7998049999997</v>
      </c>
      <c r="F970">
        <v>4948.8999020000001</v>
      </c>
      <c r="G970">
        <v>0</v>
      </c>
      <c r="H970" s="6">
        <f t="shared" si="136"/>
        <v>1</v>
      </c>
      <c r="I970" s="6">
        <f t="shared" si="137"/>
        <v>-1</v>
      </c>
      <c r="J970" s="6">
        <f t="shared" si="138"/>
        <v>4926.1665039999998</v>
      </c>
      <c r="K970" s="6">
        <f t="shared" si="143"/>
        <v>0</v>
      </c>
      <c r="L970" s="6">
        <f t="shared" si="139"/>
        <v>1</v>
      </c>
      <c r="M970" s="7">
        <v>1</v>
      </c>
      <c r="N970" s="24">
        <f t="shared" si="140"/>
        <v>0.7020296624284067</v>
      </c>
      <c r="O970" s="25">
        <f t="shared" si="141"/>
        <v>0.668637620740264</v>
      </c>
      <c r="P970" s="26">
        <f t="shared" si="142"/>
        <v>1</v>
      </c>
    </row>
    <row r="971" spans="1:16" x14ac:dyDescent="0.3">
      <c r="A971" s="1">
        <v>40779</v>
      </c>
      <c r="B971" s="5">
        <f t="shared" si="135"/>
        <v>1</v>
      </c>
      <c r="C971">
        <v>4934.3500979999999</v>
      </c>
      <c r="D971">
        <v>4962.3999020000001</v>
      </c>
      <c r="E971">
        <v>4875.2998049999997</v>
      </c>
      <c r="F971">
        <v>4888.8999020000001</v>
      </c>
      <c r="G971">
        <v>0</v>
      </c>
      <c r="H971" s="6">
        <f t="shared" si="136"/>
        <v>0</v>
      </c>
      <c r="I971" s="6">
        <f t="shared" si="137"/>
        <v>-1</v>
      </c>
      <c r="J971" s="6">
        <f t="shared" si="138"/>
        <v>4908.8665363333339</v>
      </c>
      <c r="K971" s="6">
        <f t="shared" si="143"/>
        <v>1</v>
      </c>
      <c r="L971" s="6">
        <f t="shared" si="139"/>
        <v>1</v>
      </c>
      <c r="M971" s="7">
        <v>1</v>
      </c>
      <c r="N971" s="24">
        <f t="shared" si="140"/>
        <v>0.52019122599023493</v>
      </c>
      <c r="O971" s="25">
        <f t="shared" si="141"/>
        <v>0.6271924802580563</v>
      </c>
      <c r="P971" s="26">
        <f t="shared" si="142"/>
        <v>1</v>
      </c>
    </row>
    <row r="972" spans="1:16" x14ac:dyDescent="0.3">
      <c r="A972" s="1">
        <v>40780</v>
      </c>
      <c r="B972" s="5">
        <f t="shared" si="135"/>
        <v>1</v>
      </c>
      <c r="C972">
        <v>4914.6499020000001</v>
      </c>
      <c r="D972">
        <v>4915.8500979999999</v>
      </c>
      <c r="E972">
        <v>4825.0498049999997</v>
      </c>
      <c r="F972">
        <v>4839.6000979999999</v>
      </c>
      <c r="G972">
        <v>0</v>
      </c>
      <c r="H972" s="6">
        <f t="shared" si="136"/>
        <v>0</v>
      </c>
      <c r="I972" s="6">
        <f t="shared" si="137"/>
        <v>-1</v>
      </c>
      <c r="J972" s="6">
        <f t="shared" si="138"/>
        <v>4860.1666670000004</v>
      </c>
      <c r="K972" s="6">
        <f t="shared" si="143"/>
        <v>1</v>
      </c>
      <c r="L972" s="6">
        <f t="shared" si="139"/>
        <v>1</v>
      </c>
      <c r="M972" s="7">
        <v>1</v>
      </c>
      <c r="N972" s="24">
        <f t="shared" si="140"/>
        <v>0.45067263398277102</v>
      </c>
      <c r="O972" s="25">
        <f t="shared" si="141"/>
        <v>0.61079914679866965</v>
      </c>
      <c r="P972" s="26">
        <f t="shared" si="142"/>
        <v>1</v>
      </c>
    </row>
    <row r="973" spans="1:16" x14ac:dyDescent="0.3">
      <c r="A973" s="1">
        <v>40781</v>
      </c>
      <c r="B973" s="5">
        <f t="shared" si="135"/>
        <v>0</v>
      </c>
      <c r="C973">
        <v>4839.25</v>
      </c>
      <c r="D973">
        <v>4872</v>
      </c>
      <c r="E973">
        <v>4720</v>
      </c>
      <c r="F973">
        <v>4747.7998049999997</v>
      </c>
      <c r="G973">
        <v>0</v>
      </c>
      <c r="H973" s="6">
        <f t="shared" si="136"/>
        <v>0</v>
      </c>
      <c r="I973" s="6">
        <f t="shared" si="137"/>
        <v>-1</v>
      </c>
      <c r="J973" s="6">
        <f t="shared" si="138"/>
        <v>4779.9332683333332</v>
      </c>
      <c r="K973" s="6">
        <f t="shared" si="143"/>
        <v>1</v>
      </c>
      <c r="L973" s="6">
        <f t="shared" si="139"/>
        <v>1</v>
      </c>
      <c r="M973" s="7">
        <v>0</v>
      </c>
      <c r="N973" s="24">
        <f t="shared" si="140"/>
        <v>0.43641049264684273</v>
      </c>
      <c r="O973" s="25">
        <f t="shared" si="141"/>
        <v>0.60740339141826416</v>
      </c>
      <c r="P973" s="26">
        <f t="shared" si="142"/>
        <v>1</v>
      </c>
    </row>
    <row r="974" spans="1:16" x14ac:dyDescent="0.3">
      <c r="A974" s="1">
        <v>40784</v>
      </c>
      <c r="B974" s="5">
        <f t="shared" si="135"/>
        <v>1</v>
      </c>
      <c r="C974">
        <v>4806.2001950000003</v>
      </c>
      <c r="D974">
        <v>4934.3999020000001</v>
      </c>
      <c r="E974">
        <v>4806.0498049999997</v>
      </c>
      <c r="F974">
        <v>4919.6000979999999</v>
      </c>
      <c r="G974">
        <v>0</v>
      </c>
      <c r="H974" s="6">
        <f t="shared" si="136"/>
        <v>1</v>
      </c>
      <c r="I974" s="6">
        <f t="shared" si="137"/>
        <v>-1</v>
      </c>
      <c r="J974" s="6">
        <f t="shared" si="138"/>
        <v>4886.6832683333332</v>
      </c>
      <c r="K974" s="6">
        <f t="shared" si="143"/>
        <v>0</v>
      </c>
      <c r="L974" s="6">
        <f t="shared" si="139"/>
        <v>1</v>
      </c>
      <c r="M974" s="7">
        <v>1</v>
      </c>
      <c r="N974" s="24">
        <f t="shared" si="140"/>
        <v>0.93248720438986143</v>
      </c>
      <c r="O974" s="25">
        <f t="shared" si="141"/>
        <v>0.71757961279050531</v>
      </c>
      <c r="P974" s="26">
        <f t="shared" si="142"/>
        <v>1</v>
      </c>
    </row>
    <row r="975" spans="1:16" x14ac:dyDescent="0.3">
      <c r="A975" s="1">
        <v>40785</v>
      </c>
      <c r="B975" s="5">
        <f t="shared" si="135"/>
        <v>1</v>
      </c>
      <c r="C975">
        <v>4973.25</v>
      </c>
      <c r="D975">
        <v>5016.25</v>
      </c>
      <c r="E975">
        <v>4927.5498049999997</v>
      </c>
      <c r="F975">
        <v>5001</v>
      </c>
      <c r="G975">
        <v>0</v>
      </c>
      <c r="H975" s="6">
        <f t="shared" si="136"/>
        <v>1</v>
      </c>
      <c r="I975" s="6">
        <f t="shared" si="137"/>
        <v>-1</v>
      </c>
      <c r="J975" s="6">
        <f t="shared" si="138"/>
        <v>4981.5999349999993</v>
      </c>
      <c r="K975" s="6">
        <f t="shared" si="143"/>
        <v>0</v>
      </c>
      <c r="L975" s="6">
        <f t="shared" si="139"/>
        <v>1</v>
      </c>
      <c r="M975" s="7">
        <v>1</v>
      </c>
      <c r="N975" s="24">
        <f t="shared" si="140"/>
        <v>0.70467479633442653</v>
      </c>
      <c r="O975" s="25">
        <f t="shared" si="141"/>
        <v>0.6692234185391609</v>
      </c>
      <c r="P975" s="26">
        <f t="shared" si="142"/>
        <v>1</v>
      </c>
    </row>
    <row r="976" spans="1:16" x14ac:dyDescent="0.3">
      <c r="A976" s="1">
        <v>40788</v>
      </c>
      <c r="B976" s="5">
        <f t="shared" si="135"/>
        <v>0</v>
      </c>
      <c r="C976">
        <v>5109.7998049999997</v>
      </c>
      <c r="D976">
        <v>5113.7001950000003</v>
      </c>
      <c r="E976">
        <v>4993.3500979999999</v>
      </c>
      <c r="F976">
        <v>5040</v>
      </c>
      <c r="G976">
        <v>0</v>
      </c>
      <c r="H976" s="6">
        <f t="shared" si="136"/>
        <v>0</v>
      </c>
      <c r="I976" s="6">
        <f t="shared" si="137"/>
        <v>-1</v>
      </c>
      <c r="J976" s="6">
        <f t="shared" si="138"/>
        <v>5049.0167643333334</v>
      </c>
      <c r="K976" s="6">
        <f t="shared" si="143"/>
        <v>0</v>
      </c>
      <c r="L976" s="6">
        <f t="shared" si="139"/>
        <v>1</v>
      </c>
      <c r="M976" s="7">
        <v>1</v>
      </c>
      <c r="N976" s="24">
        <f t="shared" si="140"/>
        <v>0.47673992768072349</v>
      </c>
      <c r="O976" s="25">
        <f t="shared" si="141"/>
        <v>0.61697776122547687</v>
      </c>
      <c r="P976" s="26">
        <f t="shared" si="142"/>
        <v>1</v>
      </c>
    </row>
    <row r="977" spans="1:16" x14ac:dyDescent="0.3">
      <c r="A977" s="1">
        <v>40791</v>
      </c>
      <c r="B977" s="5">
        <f t="shared" si="135"/>
        <v>1</v>
      </c>
      <c r="C977">
        <v>4998.8999020000001</v>
      </c>
      <c r="D977">
        <v>5030.2998049999997</v>
      </c>
      <c r="E977">
        <v>4964.4501950000003</v>
      </c>
      <c r="F977">
        <v>5017.2001950000003</v>
      </c>
      <c r="G977">
        <v>0</v>
      </c>
      <c r="H977" s="6">
        <f t="shared" si="136"/>
        <v>1</v>
      </c>
      <c r="I977" s="6">
        <f t="shared" si="137"/>
        <v>-1</v>
      </c>
      <c r="J977" s="6">
        <f t="shared" si="138"/>
        <v>5003.9833983333338</v>
      </c>
      <c r="K977" s="6">
        <f t="shared" si="143"/>
        <v>1</v>
      </c>
      <c r="L977" s="6">
        <f t="shared" si="139"/>
        <v>1</v>
      </c>
      <c r="M977" s="7">
        <v>0</v>
      </c>
      <c r="N977" s="24">
        <f t="shared" si="140"/>
        <v>0.67040949594793797</v>
      </c>
      <c r="O977" s="25">
        <f t="shared" si="141"/>
        <v>0.66159484613139974</v>
      </c>
      <c r="P977" s="26">
        <f t="shared" si="142"/>
        <v>1</v>
      </c>
    </row>
    <row r="978" spans="1:16" x14ac:dyDescent="0.3">
      <c r="A978" s="1">
        <v>40792</v>
      </c>
      <c r="B978" s="5">
        <f t="shared" si="135"/>
        <v>1</v>
      </c>
      <c r="C978">
        <v>4993.3500979999999</v>
      </c>
      <c r="D978">
        <v>5072.8999020000001</v>
      </c>
      <c r="E978">
        <v>4942.8999020000001</v>
      </c>
      <c r="F978">
        <v>5064.2998049999997</v>
      </c>
      <c r="G978">
        <v>0</v>
      </c>
      <c r="H978" s="6">
        <f t="shared" si="136"/>
        <v>1</v>
      </c>
      <c r="I978" s="6">
        <f t="shared" si="137"/>
        <v>-1</v>
      </c>
      <c r="J978" s="6">
        <f t="shared" si="138"/>
        <v>5026.6998696666669</v>
      </c>
      <c r="K978" s="6">
        <f t="shared" si="143"/>
        <v>0</v>
      </c>
      <c r="L978" s="6">
        <f t="shared" si="139"/>
        <v>1</v>
      </c>
      <c r="M978" s="7">
        <v>1</v>
      </c>
      <c r="N978" s="24">
        <f t="shared" si="140"/>
        <v>0.83024037610854495</v>
      </c>
      <c r="O978" s="25">
        <f t="shared" si="141"/>
        <v>0.69640575368889435</v>
      </c>
      <c r="P978" s="26">
        <f t="shared" si="142"/>
        <v>1</v>
      </c>
    </row>
    <row r="979" spans="1:16" x14ac:dyDescent="0.3">
      <c r="A979" s="1">
        <v>40793</v>
      </c>
      <c r="B979" s="5">
        <f t="shared" si="135"/>
        <v>1</v>
      </c>
      <c r="C979">
        <v>5080.1499020000001</v>
      </c>
      <c r="D979">
        <v>5154.5</v>
      </c>
      <c r="E979">
        <v>5076.2998049999997</v>
      </c>
      <c r="F979">
        <v>5124.6499020000001</v>
      </c>
      <c r="G979">
        <v>0</v>
      </c>
      <c r="H979" s="6">
        <f t="shared" si="136"/>
        <v>1</v>
      </c>
      <c r="I979" s="6">
        <f t="shared" si="137"/>
        <v>-1</v>
      </c>
      <c r="J979" s="6">
        <f t="shared" si="138"/>
        <v>5118.4832356666666</v>
      </c>
      <c r="K979" s="6">
        <f t="shared" si="143"/>
        <v>0</v>
      </c>
      <c r="L979" s="6">
        <f t="shared" si="139"/>
        <v>1</v>
      </c>
      <c r="M979" s="7">
        <v>1</v>
      </c>
      <c r="N979" s="24">
        <f t="shared" si="140"/>
        <v>0.73662639205314473</v>
      </c>
      <c r="O979" s="25">
        <f t="shared" si="141"/>
        <v>0.67625770100332183</v>
      </c>
      <c r="P979" s="26">
        <f t="shared" si="142"/>
        <v>1</v>
      </c>
    </row>
    <row r="980" spans="1:16" x14ac:dyDescent="0.3">
      <c r="A980" s="1">
        <v>40794</v>
      </c>
      <c r="B980" s="5">
        <f t="shared" si="135"/>
        <v>1</v>
      </c>
      <c r="C980">
        <v>5139.2001950000003</v>
      </c>
      <c r="D980">
        <v>5169.25</v>
      </c>
      <c r="E980">
        <v>5098.25</v>
      </c>
      <c r="F980">
        <v>5153.25</v>
      </c>
      <c r="G980">
        <v>0</v>
      </c>
      <c r="H980" s="6">
        <f t="shared" si="136"/>
        <v>1</v>
      </c>
      <c r="I980" s="6">
        <f t="shared" si="137"/>
        <v>-1</v>
      </c>
      <c r="J980" s="6">
        <f t="shared" si="138"/>
        <v>5140.25</v>
      </c>
      <c r="K980" s="6">
        <f t="shared" si="143"/>
        <v>0</v>
      </c>
      <c r="L980" s="6">
        <f t="shared" si="139"/>
        <v>1</v>
      </c>
      <c r="M980" s="7">
        <v>0</v>
      </c>
      <c r="N980" s="24">
        <f t="shared" si="140"/>
        <v>0.66104405574522385</v>
      </c>
      <c r="O980" s="25">
        <f t="shared" si="141"/>
        <v>0.65949488207997531</v>
      </c>
      <c r="P980" s="26">
        <f t="shared" si="142"/>
        <v>1</v>
      </c>
    </row>
    <row r="981" spans="1:16" x14ac:dyDescent="0.3">
      <c r="A981" s="1">
        <v>40795</v>
      </c>
      <c r="B981" s="5">
        <f t="shared" si="135"/>
        <v>0</v>
      </c>
      <c r="C981">
        <v>5161.2998049999997</v>
      </c>
      <c r="D981">
        <v>5163.75</v>
      </c>
      <c r="E981">
        <v>5046.7998049999997</v>
      </c>
      <c r="F981">
        <v>5059.4501950000003</v>
      </c>
      <c r="G981">
        <v>0</v>
      </c>
      <c r="H981" s="6">
        <f t="shared" si="136"/>
        <v>0</v>
      </c>
      <c r="I981" s="6">
        <f t="shared" si="137"/>
        <v>-1</v>
      </c>
      <c r="J981" s="6">
        <f t="shared" si="138"/>
        <v>5090</v>
      </c>
      <c r="K981" s="6">
        <f t="shared" si="143"/>
        <v>1</v>
      </c>
      <c r="L981" s="6">
        <f t="shared" si="139"/>
        <v>1</v>
      </c>
      <c r="M981" s="7">
        <v>0</v>
      </c>
      <c r="N981" s="24">
        <f t="shared" si="140"/>
        <v>0.39324170853621421</v>
      </c>
      <c r="O981" s="25">
        <f t="shared" si="141"/>
        <v>0.59706283045351816</v>
      </c>
      <c r="P981" s="26">
        <f t="shared" si="142"/>
        <v>1</v>
      </c>
    </row>
    <row r="982" spans="1:16" x14ac:dyDescent="0.3">
      <c r="A982" s="1">
        <v>40798</v>
      </c>
      <c r="B982" s="5">
        <f t="shared" si="135"/>
        <v>0</v>
      </c>
      <c r="C982">
        <v>4981.7001950000003</v>
      </c>
      <c r="D982">
        <v>4985.6000979999999</v>
      </c>
      <c r="E982">
        <v>4911.25</v>
      </c>
      <c r="F982">
        <v>4946.7998049999997</v>
      </c>
      <c r="G982">
        <v>0</v>
      </c>
      <c r="H982" s="6">
        <f t="shared" si="136"/>
        <v>0</v>
      </c>
      <c r="I982" s="6">
        <f t="shared" si="137"/>
        <v>-1</v>
      </c>
      <c r="J982" s="6">
        <f t="shared" si="138"/>
        <v>4947.8833009999989</v>
      </c>
      <c r="K982" s="6">
        <f t="shared" si="143"/>
        <v>1</v>
      </c>
      <c r="L982" s="6">
        <f t="shared" si="139"/>
        <v>1</v>
      </c>
      <c r="M982" s="7">
        <v>0</v>
      </c>
      <c r="N982" s="24">
        <f t="shared" si="140"/>
        <v>0.54338945691955931</v>
      </c>
      <c r="O982" s="25">
        <f t="shared" si="141"/>
        <v>0.63260053893567891</v>
      </c>
      <c r="P982" s="26">
        <f t="shared" si="142"/>
        <v>1</v>
      </c>
    </row>
    <row r="983" spans="1:16" x14ac:dyDescent="0.3">
      <c r="A983" s="1">
        <v>40799</v>
      </c>
      <c r="B983" s="5">
        <f t="shared" si="135"/>
        <v>0</v>
      </c>
      <c r="C983">
        <v>4977.7998049999997</v>
      </c>
      <c r="D983">
        <v>5030.1499020000001</v>
      </c>
      <c r="E983">
        <v>4911.0498049999997</v>
      </c>
      <c r="F983">
        <v>4940.9501950000003</v>
      </c>
      <c r="G983">
        <v>0</v>
      </c>
      <c r="H983" s="6">
        <f t="shared" si="136"/>
        <v>0</v>
      </c>
      <c r="I983" s="6">
        <f t="shared" si="137"/>
        <v>-1</v>
      </c>
      <c r="J983" s="6">
        <f t="shared" si="138"/>
        <v>4960.7166340000003</v>
      </c>
      <c r="K983" s="6">
        <f t="shared" si="143"/>
        <v>0</v>
      </c>
      <c r="L983" s="6">
        <f t="shared" si="139"/>
        <v>1</v>
      </c>
      <c r="M983" s="7">
        <v>0</v>
      </c>
      <c r="N983" s="24">
        <f t="shared" si="140"/>
        <v>0.55453379445514617</v>
      </c>
      <c r="O983" s="25">
        <f t="shared" si="141"/>
        <v>0.63518682487577571</v>
      </c>
      <c r="P983" s="26">
        <f t="shared" si="142"/>
        <v>1</v>
      </c>
    </row>
    <row r="984" spans="1:16" x14ac:dyDescent="0.3">
      <c r="A984" s="1">
        <v>40800</v>
      </c>
      <c r="B984" s="5">
        <f t="shared" si="135"/>
        <v>1</v>
      </c>
      <c r="C984">
        <v>4965.0498049999997</v>
      </c>
      <c r="D984">
        <v>5026.1499020000001</v>
      </c>
      <c r="E984">
        <v>4917.3999020000001</v>
      </c>
      <c r="F984">
        <v>5012.5498049999997</v>
      </c>
      <c r="G984">
        <v>0</v>
      </c>
      <c r="H984" s="6">
        <f t="shared" si="136"/>
        <v>1</v>
      </c>
      <c r="I984" s="6">
        <f t="shared" si="137"/>
        <v>-1</v>
      </c>
      <c r="J984" s="6">
        <f t="shared" si="138"/>
        <v>4985.3665363333339</v>
      </c>
      <c r="K984" s="6">
        <f t="shared" si="143"/>
        <v>0</v>
      </c>
      <c r="L984" s="6">
        <f t="shared" si="139"/>
        <v>1</v>
      </c>
      <c r="M984" s="7">
        <v>0</v>
      </c>
      <c r="N984" s="24">
        <f t="shared" si="140"/>
        <v>0.76265081199816531</v>
      </c>
      <c r="O984" s="25">
        <f t="shared" si="141"/>
        <v>0.68192897688806853</v>
      </c>
      <c r="P984" s="26">
        <f t="shared" si="142"/>
        <v>1</v>
      </c>
    </row>
    <row r="985" spans="1:16" x14ac:dyDescent="0.3">
      <c r="A985" s="1">
        <v>40801</v>
      </c>
      <c r="B985" s="5">
        <f t="shared" si="135"/>
        <v>1</v>
      </c>
      <c r="C985">
        <v>5062.3500979999999</v>
      </c>
      <c r="D985">
        <v>5091.4501950000003</v>
      </c>
      <c r="E985">
        <v>4967.4501950000003</v>
      </c>
      <c r="F985">
        <v>5075.7001950000003</v>
      </c>
      <c r="G985">
        <v>0</v>
      </c>
      <c r="H985" s="6">
        <f t="shared" si="136"/>
        <v>1</v>
      </c>
      <c r="I985" s="6">
        <f t="shared" si="137"/>
        <v>-1</v>
      </c>
      <c r="J985" s="6">
        <f t="shared" si="138"/>
        <v>5044.8668616666664</v>
      </c>
      <c r="K985" s="6">
        <f t="shared" si="143"/>
        <v>0</v>
      </c>
      <c r="L985" s="6">
        <f t="shared" si="139"/>
        <v>1</v>
      </c>
      <c r="M985" s="7">
        <v>0</v>
      </c>
      <c r="N985" s="24">
        <f t="shared" si="140"/>
        <v>0.68699052915258629</v>
      </c>
      <c r="O985" s="25">
        <f t="shared" si="141"/>
        <v>0.66529712093284055</v>
      </c>
      <c r="P985" s="26">
        <f t="shared" si="142"/>
        <v>1</v>
      </c>
    </row>
    <row r="986" spans="1:16" x14ac:dyDescent="0.3">
      <c r="A986" s="1">
        <v>40802</v>
      </c>
      <c r="B986" s="5">
        <f t="shared" si="135"/>
        <v>0</v>
      </c>
      <c r="C986">
        <v>5123.3500979999999</v>
      </c>
      <c r="D986">
        <v>5143.6000979999999</v>
      </c>
      <c r="E986">
        <v>5068.1000979999999</v>
      </c>
      <c r="F986">
        <v>5084.25</v>
      </c>
      <c r="G986">
        <v>0</v>
      </c>
      <c r="H986" s="6">
        <f t="shared" si="136"/>
        <v>0</v>
      </c>
      <c r="I986" s="6">
        <f t="shared" si="137"/>
        <v>-1</v>
      </c>
      <c r="J986" s="6">
        <f t="shared" si="138"/>
        <v>5098.6500653333333</v>
      </c>
      <c r="K986" s="6">
        <f t="shared" si="143"/>
        <v>0</v>
      </c>
      <c r="L986" s="6">
        <f t="shared" si="139"/>
        <v>1</v>
      </c>
      <c r="M986" s="7">
        <v>0</v>
      </c>
      <c r="N986" s="24">
        <f t="shared" si="140"/>
        <v>0.52969756035635018</v>
      </c>
      <c r="O986" s="25">
        <f t="shared" si="141"/>
        <v>0.6294125699601858</v>
      </c>
      <c r="P986" s="26">
        <f t="shared" si="142"/>
        <v>1</v>
      </c>
    </row>
    <row r="987" spans="1:16" x14ac:dyDescent="0.3">
      <c r="A987" s="1">
        <v>40805</v>
      </c>
      <c r="B987" s="5">
        <f t="shared" si="135"/>
        <v>0</v>
      </c>
      <c r="C987">
        <v>5068.3999020000001</v>
      </c>
      <c r="D987">
        <v>5068.3999020000001</v>
      </c>
      <c r="E987">
        <v>5019.25</v>
      </c>
      <c r="F987">
        <v>5031.9501950000003</v>
      </c>
      <c r="G987">
        <v>0</v>
      </c>
      <c r="H987" s="6">
        <f t="shared" si="136"/>
        <v>0</v>
      </c>
      <c r="I987" s="6">
        <f t="shared" si="137"/>
        <v>0</v>
      </c>
      <c r="J987" s="6">
        <f t="shared" si="138"/>
        <v>5039.8666990000011</v>
      </c>
      <c r="K987" s="6">
        <f t="shared" si="143"/>
        <v>1</v>
      </c>
      <c r="L987" s="6">
        <f t="shared" si="139"/>
        <v>1</v>
      </c>
      <c r="M987" s="7">
        <v>0</v>
      </c>
      <c r="N987" s="24">
        <f t="shared" si="140"/>
        <v>0.52637798150196946</v>
      </c>
      <c r="O987" s="25">
        <f t="shared" si="141"/>
        <v>0.6286379382026781</v>
      </c>
      <c r="P987" s="26">
        <f t="shared" si="142"/>
        <v>1</v>
      </c>
    </row>
    <row r="988" spans="1:16" x14ac:dyDescent="0.3">
      <c r="A988" s="1">
        <v>40806</v>
      </c>
      <c r="B988" s="5">
        <f t="shared" si="135"/>
        <v>1</v>
      </c>
      <c r="C988">
        <v>5042.5498049999997</v>
      </c>
      <c r="D988">
        <v>5149.8999020000001</v>
      </c>
      <c r="E988">
        <v>5035.25</v>
      </c>
      <c r="F988">
        <v>5140.2001950000003</v>
      </c>
      <c r="G988">
        <v>0</v>
      </c>
      <c r="H988" s="6">
        <f t="shared" si="136"/>
        <v>1</v>
      </c>
      <c r="I988" s="6">
        <f t="shared" si="137"/>
        <v>-1</v>
      </c>
      <c r="J988" s="6">
        <f t="shared" si="138"/>
        <v>5108.4500323333341</v>
      </c>
      <c r="K988" s="6">
        <f t="shared" si="143"/>
        <v>0</v>
      </c>
      <c r="L988" s="6">
        <f t="shared" si="139"/>
        <v>1</v>
      </c>
      <c r="M988" s="7">
        <v>1</v>
      </c>
      <c r="N988" s="24">
        <f t="shared" si="140"/>
        <v>0.88607219089556633</v>
      </c>
      <c r="O988" s="25">
        <f t="shared" si="141"/>
        <v>0.70807894609680666</v>
      </c>
      <c r="P988" s="26">
        <f t="shared" si="142"/>
        <v>1</v>
      </c>
    </row>
    <row r="989" spans="1:16" x14ac:dyDescent="0.3">
      <c r="A989" s="1">
        <v>40807</v>
      </c>
      <c r="B989" s="5">
        <f t="shared" si="135"/>
        <v>0</v>
      </c>
      <c r="C989">
        <v>5153.75</v>
      </c>
      <c r="D989">
        <v>5168.3999020000001</v>
      </c>
      <c r="E989">
        <v>5109.8500979999999</v>
      </c>
      <c r="F989">
        <v>5133.25</v>
      </c>
      <c r="G989">
        <v>0</v>
      </c>
      <c r="H989" s="6">
        <f t="shared" si="136"/>
        <v>0</v>
      </c>
      <c r="I989" s="6">
        <f t="shared" si="137"/>
        <v>-1</v>
      </c>
      <c r="J989" s="6">
        <f t="shared" si="138"/>
        <v>5137.166666666667</v>
      </c>
      <c r="K989" s="6">
        <f t="shared" si="143"/>
        <v>0</v>
      </c>
      <c r="L989" s="6">
        <f t="shared" si="139"/>
        <v>1</v>
      </c>
      <c r="M989" s="7">
        <v>0</v>
      </c>
      <c r="N989" s="24">
        <f t="shared" si="140"/>
        <v>0.56886501523808153</v>
      </c>
      <c r="O989" s="25">
        <f t="shared" si="141"/>
        <v>0.63850124211347548</v>
      </c>
      <c r="P989" s="26">
        <f t="shared" si="142"/>
        <v>1</v>
      </c>
    </row>
    <row r="990" spans="1:16" x14ac:dyDescent="0.3">
      <c r="A990" s="1">
        <v>40808</v>
      </c>
      <c r="B990" s="5">
        <f t="shared" si="135"/>
        <v>1</v>
      </c>
      <c r="C990">
        <v>5054.4501950000003</v>
      </c>
      <c r="D990">
        <v>5059.8500979999999</v>
      </c>
      <c r="E990">
        <v>4907.75</v>
      </c>
      <c r="F990">
        <v>4923.6499020000001</v>
      </c>
      <c r="G990">
        <v>0</v>
      </c>
      <c r="H990" s="6">
        <f t="shared" si="136"/>
        <v>0</v>
      </c>
      <c r="I990" s="6">
        <f t="shared" si="137"/>
        <v>-1</v>
      </c>
      <c r="J990" s="6">
        <f t="shared" si="138"/>
        <v>4963.75</v>
      </c>
      <c r="K990" s="6">
        <f t="shared" si="143"/>
        <v>1</v>
      </c>
      <c r="L990" s="6">
        <f t="shared" si="139"/>
        <v>1</v>
      </c>
      <c r="M990" s="7">
        <v>1</v>
      </c>
      <c r="N990" s="24">
        <f t="shared" si="140"/>
        <v>0.33808197669075912</v>
      </c>
      <c r="O990" s="25">
        <f t="shared" si="141"/>
        <v>0.58372453703773775</v>
      </c>
      <c r="P990" s="26">
        <f t="shared" si="142"/>
        <v>1</v>
      </c>
    </row>
    <row r="991" spans="1:16" x14ac:dyDescent="0.3">
      <c r="A991" s="1">
        <v>40809</v>
      </c>
      <c r="B991" s="5">
        <f t="shared" si="135"/>
        <v>1</v>
      </c>
      <c r="C991">
        <v>4873.75</v>
      </c>
      <c r="D991">
        <v>4930.25</v>
      </c>
      <c r="E991">
        <v>4829.6000979999999</v>
      </c>
      <c r="F991">
        <v>4867.75</v>
      </c>
      <c r="G991">
        <v>0</v>
      </c>
      <c r="H991" s="6">
        <f t="shared" si="136"/>
        <v>0</v>
      </c>
      <c r="I991" s="6">
        <f t="shared" si="137"/>
        <v>-1</v>
      </c>
      <c r="J991" s="6">
        <f t="shared" si="138"/>
        <v>4875.8666993333327</v>
      </c>
      <c r="K991" s="6">
        <f t="shared" si="143"/>
        <v>1</v>
      </c>
      <c r="L991" s="6">
        <f t="shared" si="139"/>
        <v>1</v>
      </c>
      <c r="M991" s="7">
        <v>1</v>
      </c>
      <c r="N991" s="24">
        <f t="shared" si="140"/>
        <v>0.62404848285093795</v>
      </c>
      <c r="O991" s="25">
        <f t="shared" si="141"/>
        <v>0.65113875190684067</v>
      </c>
      <c r="P991" s="26">
        <f t="shared" si="142"/>
        <v>1</v>
      </c>
    </row>
    <row r="992" spans="1:16" x14ac:dyDescent="0.3">
      <c r="A992" s="1">
        <v>40812</v>
      </c>
      <c r="B992" s="5">
        <f t="shared" si="135"/>
        <v>0</v>
      </c>
      <c r="C992">
        <v>4878.6000979999999</v>
      </c>
      <c r="D992">
        <v>4879.7998049999997</v>
      </c>
      <c r="E992">
        <v>4758.8500979999999</v>
      </c>
      <c r="F992">
        <v>4835.3999020000001</v>
      </c>
      <c r="G992">
        <v>0</v>
      </c>
      <c r="H992" s="6">
        <f t="shared" si="136"/>
        <v>0</v>
      </c>
      <c r="I992" s="6">
        <f t="shared" si="137"/>
        <v>-1</v>
      </c>
      <c r="J992" s="6">
        <f t="shared" si="138"/>
        <v>4824.6832683333332</v>
      </c>
      <c r="K992" s="6">
        <f t="shared" si="143"/>
        <v>1</v>
      </c>
      <c r="L992" s="6">
        <f t="shared" si="139"/>
        <v>1</v>
      </c>
      <c r="M992" s="7">
        <v>0</v>
      </c>
      <c r="N992" s="24">
        <f t="shared" si="140"/>
        <v>0.54726429386412423</v>
      </c>
      <c r="O992" s="25">
        <f t="shared" si="141"/>
        <v>0.63350065367987263</v>
      </c>
      <c r="P992" s="26">
        <f t="shared" si="142"/>
        <v>1</v>
      </c>
    </row>
    <row r="993" spans="1:16" x14ac:dyDescent="0.3">
      <c r="A993" s="1">
        <v>40813</v>
      </c>
      <c r="B993" s="5">
        <f t="shared" si="135"/>
        <v>1</v>
      </c>
      <c r="C993">
        <v>4905.1499020000001</v>
      </c>
      <c r="D993">
        <v>4982.9501950000003</v>
      </c>
      <c r="E993">
        <v>4905.1499020000001</v>
      </c>
      <c r="F993">
        <v>4971.25</v>
      </c>
      <c r="G993">
        <v>0</v>
      </c>
      <c r="H993" s="6">
        <f t="shared" si="136"/>
        <v>1</v>
      </c>
      <c r="I993" s="6">
        <f t="shared" si="137"/>
        <v>1</v>
      </c>
      <c r="J993" s="6">
        <f t="shared" si="138"/>
        <v>4953.1166990000002</v>
      </c>
      <c r="K993" s="6">
        <f t="shared" si="143"/>
        <v>0</v>
      </c>
      <c r="L993" s="6">
        <f t="shared" si="139"/>
        <v>1</v>
      </c>
      <c r="M993" s="7">
        <v>1</v>
      </c>
      <c r="N993" s="24">
        <f t="shared" si="140"/>
        <v>0.79255295378640855</v>
      </c>
      <c r="O993" s="25">
        <f t="shared" si="141"/>
        <v>0.6883792362338701</v>
      </c>
      <c r="P993" s="26">
        <f t="shared" si="142"/>
        <v>1</v>
      </c>
    </row>
    <row r="994" spans="1:16" x14ac:dyDescent="0.3">
      <c r="A994" s="1">
        <v>40814</v>
      </c>
      <c r="B994" s="5">
        <f t="shared" si="135"/>
        <v>0</v>
      </c>
      <c r="C994">
        <v>5005.5</v>
      </c>
      <c r="D994">
        <v>5006.0498049999997</v>
      </c>
      <c r="E994">
        <v>4918.4501950000003</v>
      </c>
      <c r="F994">
        <v>4945.8999020000001</v>
      </c>
      <c r="G994">
        <v>0</v>
      </c>
      <c r="H994" s="6">
        <f t="shared" si="136"/>
        <v>0</v>
      </c>
      <c r="I994" s="6">
        <f t="shared" si="137"/>
        <v>-1</v>
      </c>
      <c r="J994" s="6">
        <f t="shared" si="138"/>
        <v>4956.7999673333334</v>
      </c>
      <c r="K994" s="6">
        <f t="shared" si="143"/>
        <v>0</v>
      </c>
      <c r="L994" s="6">
        <f t="shared" si="139"/>
        <v>1</v>
      </c>
      <c r="M994" s="7">
        <v>1</v>
      </c>
      <c r="N994" s="24">
        <f t="shared" si="140"/>
        <v>0.48753905628230843</v>
      </c>
      <c r="O994" s="25">
        <f t="shared" si="141"/>
        <v>0.61952652577953071</v>
      </c>
      <c r="P994" s="26">
        <f t="shared" si="142"/>
        <v>1</v>
      </c>
    </row>
    <row r="995" spans="1:16" x14ac:dyDescent="0.3">
      <c r="A995" s="1">
        <v>40815</v>
      </c>
      <c r="B995" s="5">
        <f t="shared" si="135"/>
        <v>1</v>
      </c>
      <c r="C995">
        <v>4924.2001950000003</v>
      </c>
      <c r="D995">
        <v>5034.25</v>
      </c>
      <c r="E995">
        <v>4906</v>
      </c>
      <c r="F995">
        <v>5015.4501950000003</v>
      </c>
      <c r="G995">
        <v>0</v>
      </c>
      <c r="H995" s="6">
        <f t="shared" si="136"/>
        <v>1</v>
      </c>
      <c r="I995" s="6">
        <f t="shared" si="137"/>
        <v>-1</v>
      </c>
      <c r="J995" s="6">
        <f t="shared" si="138"/>
        <v>4985.2333983333338</v>
      </c>
      <c r="K995" s="6">
        <f t="shared" si="143"/>
        <v>0</v>
      </c>
      <c r="L995" s="6">
        <f t="shared" si="139"/>
        <v>1</v>
      </c>
      <c r="M995" s="7">
        <v>1</v>
      </c>
      <c r="N995" s="24">
        <f t="shared" si="140"/>
        <v>0.87746566908099399</v>
      </c>
      <c r="O995" s="25">
        <f t="shared" si="141"/>
        <v>0.70629677032461646</v>
      </c>
      <c r="P995" s="26">
        <f t="shared" si="142"/>
        <v>1</v>
      </c>
    </row>
    <row r="996" spans="1:16" x14ac:dyDescent="0.3">
      <c r="A996" s="1">
        <v>40816</v>
      </c>
      <c r="B996" s="5">
        <f t="shared" si="135"/>
        <v>1</v>
      </c>
      <c r="C996">
        <v>4990.1499020000001</v>
      </c>
      <c r="D996">
        <v>5025.5498049999997</v>
      </c>
      <c r="E996">
        <v>4924.2998049999997</v>
      </c>
      <c r="F996">
        <v>4943.25</v>
      </c>
      <c r="G996">
        <v>0</v>
      </c>
      <c r="H996" s="6">
        <f t="shared" si="136"/>
        <v>0</v>
      </c>
      <c r="I996" s="6">
        <f t="shared" si="137"/>
        <v>-1</v>
      </c>
      <c r="J996" s="6">
        <f t="shared" si="138"/>
        <v>4964.3665366666664</v>
      </c>
      <c r="K996" s="6">
        <f t="shared" si="143"/>
        <v>1</v>
      </c>
      <c r="L996" s="6">
        <f t="shared" si="139"/>
        <v>1</v>
      </c>
      <c r="M996" s="7">
        <v>1</v>
      </c>
      <c r="N996" s="24">
        <f t="shared" si="140"/>
        <v>0.52213381157474881</v>
      </c>
      <c r="O996" s="25">
        <f t="shared" si="141"/>
        <v>0.62764658730173484</v>
      </c>
      <c r="P996" s="26">
        <f t="shared" si="142"/>
        <v>1</v>
      </c>
    </row>
    <row r="997" spans="1:16" x14ac:dyDescent="0.3">
      <c r="A997" s="1">
        <v>40819</v>
      </c>
      <c r="B997" s="5">
        <f t="shared" si="135"/>
        <v>1</v>
      </c>
      <c r="C997">
        <v>4874.3999020000001</v>
      </c>
      <c r="D997">
        <v>4879.1499020000001</v>
      </c>
      <c r="E997">
        <v>4823.8999020000001</v>
      </c>
      <c r="F997">
        <v>4849.5</v>
      </c>
      <c r="G997">
        <v>0</v>
      </c>
      <c r="H997" s="6">
        <f t="shared" si="136"/>
        <v>0</v>
      </c>
      <c r="I997" s="6">
        <f t="shared" si="137"/>
        <v>-1</v>
      </c>
      <c r="J997" s="6">
        <f t="shared" si="138"/>
        <v>4850.8499346666667</v>
      </c>
      <c r="K997" s="6">
        <f t="shared" si="143"/>
        <v>1</v>
      </c>
      <c r="L997" s="6">
        <f t="shared" si="139"/>
        <v>1</v>
      </c>
      <c r="M997" s="7">
        <v>1</v>
      </c>
      <c r="N997" s="24">
        <f t="shared" si="140"/>
        <v>0.56005421701210867</v>
      </c>
      <c r="O997" s="25">
        <f t="shared" si="141"/>
        <v>0.63646508495920118</v>
      </c>
      <c r="P997" s="26">
        <f t="shared" si="142"/>
        <v>1</v>
      </c>
    </row>
    <row r="998" spans="1:16" x14ac:dyDescent="0.3">
      <c r="A998" s="1">
        <v>40820</v>
      </c>
      <c r="B998" s="5">
        <f t="shared" si="135"/>
        <v>0</v>
      </c>
      <c r="C998">
        <v>4823.5</v>
      </c>
      <c r="D998">
        <v>4869.75</v>
      </c>
      <c r="E998">
        <v>4728.2998049999997</v>
      </c>
      <c r="F998">
        <v>4772.1499020000001</v>
      </c>
      <c r="G998">
        <v>0</v>
      </c>
      <c r="H998" s="6">
        <f t="shared" si="136"/>
        <v>0</v>
      </c>
      <c r="I998" s="6">
        <f t="shared" si="137"/>
        <v>-1</v>
      </c>
      <c r="J998" s="6">
        <f t="shared" si="138"/>
        <v>4790.0665689999996</v>
      </c>
      <c r="K998" s="6">
        <f t="shared" si="143"/>
        <v>1</v>
      </c>
      <c r="L998" s="6">
        <f t="shared" si="139"/>
        <v>1</v>
      </c>
      <c r="M998" s="7">
        <v>0</v>
      </c>
      <c r="N998" s="24">
        <f t="shared" si="140"/>
        <v>0.53131658791498626</v>
      </c>
      <c r="O998" s="25">
        <f t="shared" si="141"/>
        <v>0.62979013281203655</v>
      </c>
      <c r="P998" s="26">
        <f t="shared" si="142"/>
        <v>1</v>
      </c>
    </row>
    <row r="999" spans="1:16" x14ac:dyDescent="0.3">
      <c r="A999" s="1">
        <v>40821</v>
      </c>
      <c r="B999" s="5">
        <f t="shared" si="135"/>
        <v>0</v>
      </c>
      <c r="C999">
        <v>4791.2998049999997</v>
      </c>
      <c r="D999">
        <v>4827.7998049999997</v>
      </c>
      <c r="E999">
        <v>4741</v>
      </c>
      <c r="F999">
        <v>4751.2998049999997</v>
      </c>
      <c r="G999">
        <v>0</v>
      </c>
      <c r="H999" s="6">
        <f t="shared" si="136"/>
        <v>0</v>
      </c>
      <c r="I999" s="6">
        <f t="shared" si="137"/>
        <v>-1</v>
      </c>
      <c r="J999" s="6">
        <f t="shared" si="138"/>
        <v>4773.3665366666655</v>
      </c>
      <c r="K999" s="6">
        <f t="shared" si="143"/>
        <v>1</v>
      </c>
      <c r="L999" s="6">
        <f t="shared" si="139"/>
        <v>1</v>
      </c>
      <c r="M999" s="7">
        <v>0</v>
      </c>
      <c r="N999" s="24">
        <f t="shared" si="140"/>
        <v>0.53412158262853804</v>
      </c>
      <c r="O999" s="25">
        <f t="shared" si="141"/>
        <v>0.63044389157559433</v>
      </c>
      <c r="P999" s="26">
        <f t="shared" si="142"/>
        <v>1</v>
      </c>
    </row>
    <row r="1000" spans="1:16" x14ac:dyDescent="0.3">
      <c r="A1000" s="1">
        <v>40823</v>
      </c>
      <c r="B1000" s="5">
        <f t="shared" si="135"/>
        <v>1</v>
      </c>
      <c r="C1000">
        <v>4883.6499020000001</v>
      </c>
      <c r="D1000">
        <v>4922.6000979999999</v>
      </c>
      <c r="E1000">
        <v>4861.2001950000003</v>
      </c>
      <c r="F1000">
        <v>4888.0498049999997</v>
      </c>
      <c r="G1000">
        <v>0</v>
      </c>
      <c r="H1000" s="6">
        <f t="shared" si="136"/>
        <v>1</v>
      </c>
      <c r="I1000" s="6">
        <f t="shared" si="137"/>
        <v>-1</v>
      </c>
      <c r="J1000" s="6">
        <f t="shared" si="138"/>
        <v>4890.6166993333327</v>
      </c>
      <c r="K1000" s="6">
        <f t="shared" si="143"/>
        <v>0</v>
      </c>
      <c r="L1000" s="6">
        <f t="shared" si="139"/>
        <v>1</v>
      </c>
      <c r="M1000" s="7">
        <v>0</v>
      </c>
      <c r="N1000" s="24">
        <f t="shared" si="140"/>
        <v>0.63289921460041032</v>
      </c>
      <c r="O1000" s="25">
        <f t="shared" si="141"/>
        <v>0.65314655933843979</v>
      </c>
      <c r="P1000" s="26">
        <f t="shared" si="142"/>
        <v>1</v>
      </c>
    </row>
    <row r="1001" spans="1:16" x14ac:dyDescent="0.3">
      <c r="A1001" s="1">
        <v>40826</v>
      </c>
      <c r="B1001" s="5">
        <f t="shared" si="135"/>
        <v>1</v>
      </c>
      <c r="C1001">
        <v>4886.8500979999999</v>
      </c>
      <c r="D1001">
        <v>4991.1499020000001</v>
      </c>
      <c r="E1001">
        <v>4882.0498049999997</v>
      </c>
      <c r="F1001">
        <v>4979.6000979999999</v>
      </c>
      <c r="G1001">
        <v>0</v>
      </c>
      <c r="H1001" s="6">
        <f t="shared" si="136"/>
        <v>1</v>
      </c>
      <c r="I1001" s="6">
        <f t="shared" si="137"/>
        <v>-1</v>
      </c>
      <c r="J1001" s="6">
        <f t="shared" si="138"/>
        <v>4950.9332683333332</v>
      </c>
      <c r="K1001" s="6">
        <f t="shared" si="143"/>
        <v>0</v>
      </c>
      <c r="L1001" s="6">
        <f t="shared" si="139"/>
        <v>1</v>
      </c>
      <c r="M1001" s="7">
        <v>1</v>
      </c>
      <c r="N1001" s="24">
        <f t="shared" si="140"/>
        <v>0.8727211437654353</v>
      </c>
      <c r="O1001" s="25">
        <f t="shared" si="141"/>
        <v>0.7053115957786974</v>
      </c>
      <c r="P1001" s="26">
        <f t="shared" si="142"/>
        <v>1</v>
      </c>
    </row>
    <row r="1002" spans="1:16" x14ac:dyDescent="0.3">
      <c r="A1002" s="1">
        <v>40827</v>
      </c>
      <c r="B1002" s="5">
        <f t="shared" si="135"/>
        <v>0</v>
      </c>
      <c r="C1002">
        <v>5019.8999020000001</v>
      </c>
      <c r="D1002">
        <v>5045.1000979999999</v>
      </c>
      <c r="E1002">
        <v>4964</v>
      </c>
      <c r="F1002">
        <v>4974.3500979999999</v>
      </c>
      <c r="G1002">
        <v>0</v>
      </c>
      <c r="H1002" s="6">
        <f t="shared" si="136"/>
        <v>0</v>
      </c>
      <c r="I1002" s="6">
        <f t="shared" si="137"/>
        <v>-1</v>
      </c>
      <c r="J1002" s="6">
        <f t="shared" si="138"/>
        <v>4994.4833986666663</v>
      </c>
      <c r="K1002" s="6">
        <f t="shared" si="143"/>
        <v>0</v>
      </c>
      <c r="L1002" s="6">
        <f t="shared" si="139"/>
        <v>1</v>
      </c>
      <c r="M1002" s="7">
        <v>0</v>
      </c>
      <c r="N1002" s="24">
        <f t="shared" si="140"/>
        <v>0.51646132530387401</v>
      </c>
      <c r="O1002" s="25">
        <f t="shared" si="141"/>
        <v>0.62631993420998566</v>
      </c>
      <c r="P1002" s="26">
        <f t="shared" si="142"/>
        <v>1</v>
      </c>
    </row>
    <row r="1003" spans="1:16" x14ac:dyDescent="0.3">
      <c r="A1003" s="1">
        <v>40828</v>
      </c>
      <c r="B1003" s="5">
        <f t="shared" si="135"/>
        <v>1</v>
      </c>
      <c r="C1003">
        <v>5011.2001950000003</v>
      </c>
      <c r="D1003">
        <v>5109.7998049999997</v>
      </c>
      <c r="E1003">
        <v>4997.6499020000001</v>
      </c>
      <c r="F1003">
        <v>5099.3999020000001</v>
      </c>
      <c r="G1003">
        <v>0</v>
      </c>
      <c r="H1003" s="6">
        <f t="shared" si="136"/>
        <v>1</v>
      </c>
      <c r="I1003" s="6">
        <f t="shared" si="137"/>
        <v>-1</v>
      </c>
      <c r="J1003" s="6">
        <f t="shared" si="138"/>
        <v>5068.9498696666669</v>
      </c>
      <c r="K1003" s="6">
        <f t="shared" si="143"/>
        <v>0</v>
      </c>
      <c r="L1003" s="6">
        <f t="shared" si="139"/>
        <v>1</v>
      </c>
      <c r="M1003" s="7">
        <v>1</v>
      </c>
      <c r="N1003" s="24">
        <f t="shared" si="140"/>
        <v>0.86227678082994064</v>
      </c>
      <c r="O1003" s="25">
        <f t="shared" si="141"/>
        <v>0.70313611951915167</v>
      </c>
      <c r="P1003" s="26">
        <f t="shared" si="142"/>
        <v>1</v>
      </c>
    </row>
    <row r="1004" spans="1:16" x14ac:dyDescent="0.3">
      <c r="A1004" s="1">
        <v>40829</v>
      </c>
      <c r="B1004" s="5">
        <f t="shared" si="135"/>
        <v>0</v>
      </c>
      <c r="C1004">
        <v>5130.7998049999997</v>
      </c>
      <c r="D1004">
        <v>5136.9501950000003</v>
      </c>
      <c r="E1004">
        <v>5067.6499020000001</v>
      </c>
      <c r="F1004">
        <v>5077.8500979999999</v>
      </c>
      <c r="G1004">
        <v>0</v>
      </c>
      <c r="H1004" s="6">
        <f t="shared" si="136"/>
        <v>0</v>
      </c>
      <c r="I1004" s="6">
        <f t="shared" si="137"/>
        <v>-1</v>
      </c>
      <c r="J1004" s="6">
        <f t="shared" si="138"/>
        <v>5094.1500650000007</v>
      </c>
      <c r="K1004" s="6">
        <f t="shared" si="143"/>
        <v>0</v>
      </c>
      <c r="L1004" s="6">
        <f t="shared" si="139"/>
        <v>1</v>
      </c>
      <c r="M1004" s="7">
        <v>1</v>
      </c>
      <c r="N1004" s="24">
        <f t="shared" si="140"/>
        <v>0.49320031214612203</v>
      </c>
      <c r="O1004" s="25">
        <f t="shared" si="141"/>
        <v>0.62086005378167797</v>
      </c>
      <c r="P1004" s="26">
        <f t="shared" si="142"/>
        <v>1</v>
      </c>
    </row>
    <row r="1005" spans="1:16" x14ac:dyDescent="0.3">
      <c r="A1005" s="1">
        <v>40830</v>
      </c>
      <c r="B1005" s="5">
        <f t="shared" si="135"/>
        <v>1</v>
      </c>
      <c r="C1005">
        <v>5057.3500979999999</v>
      </c>
      <c r="D1005">
        <v>5141.3999020000001</v>
      </c>
      <c r="E1005">
        <v>5056.6000979999999</v>
      </c>
      <c r="F1005">
        <v>5132.2998049999997</v>
      </c>
      <c r="G1005">
        <v>0</v>
      </c>
      <c r="H1005" s="6">
        <f t="shared" si="136"/>
        <v>1</v>
      </c>
      <c r="I1005" s="6">
        <f t="shared" si="137"/>
        <v>-1</v>
      </c>
      <c r="J1005" s="6">
        <f t="shared" si="138"/>
        <v>5110.0999349999993</v>
      </c>
      <c r="K1005" s="6">
        <f t="shared" si="143"/>
        <v>0</v>
      </c>
      <c r="L1005" s="6">
        <f t="shared" si="139"/>
        <v>1</v>
      </c>
      <c r="M1005" s="7">
        <v>0</v>
      </c>
      <c r="N1005" s="24">
        <f t="shared" si="140"/>
        <v>0.81627535384872896</v>
      </c>
      <c r="O1005" s="25">
        <f t="shared" si="141"/>
        <v>0.69344512961498461</v>
      </c>
      <c r="P1005" s="26">
        <f t="shared" si="142"/>
        <v>1</v>
      </c>
    </row>
    <row r="1006" spans="1:16" x14ac:dyDescent="0.3">
      <c r="A1006" s="1">
        <v>40833</v>
      </c>
      <c r="B1006" s="5">
        <f t="shared" si="135"/>
        <v>0</v>
      </c>
      <c r="C1006">
        <v>5156.2001950000003</v>
      </c>
      <c r="D1006">
        <v>5160.2001950000003</v>
      </c>
      <c r="E1006">
        <v>5084.5</v>
      </c>
      <c r="F1006">
        <v>5118.25</v>
      </c>
      <c r="G1006">
        <v>0</v>
      </c>
      <c r="H1006" s="6">
        <f t="shared" si="136"/>
        <v>0</v>
      </c>
      <c r="I1006" s="6">
        <f t="shared" si="137"/>
        <v>-1</v>
      </c>
      <c r="J1006" s="6">
        <f t="shared" si="138"/>
        <v>5120.9833983333338</v>
      </c>
      <c r="K1006" s="6">
        <f t="shared" si="143"/>
        <v>0</v>
      </c>
      <c r="L1006" s="6">
        <f t="shared" si="139"/>
        <v>1</v>
      </c>
      <c r="M1006" s="7">
        <v>0</v>
      </c>
      <c r="N1006" s="24">
        <f t="shared" si="140"/>
        <v>0.5346229322190118</v>
      </c>
      <c r="O1006" s="25">
        <f t="shared" si="141"/>
        <v>0.6305606905638188</v>
      </c>
      <c r="P1006" s="26">
        <f t="shared" si="142"/>
        <v>1</v>
      </c>
    </row>
    <row r="1007" spans="1:16" x14ac:dyDescent="0.3">
      <c r="A1007" s="1">
        <v>40834</v>
      </c>
      <c r="B1007" s="5">
        <f t="shared" si="135"/>
        <v>0</v>
      </c>
      <c r="C1007">
        <v>5049.4501950000003</v>
      </c>
      <c r="D1007">
        <v>5057.5</v>
      </c>
      <c r="E1007">
        <v>5011.0498049999997</v>
      </c>
      <c r="F1007">
        <v>5037.5</v>
      </c>
      <c r="G1007">
        <v>0</v>
      </c>
      <c r="H1007" s="6">
        <f t="shared" si="136"/>
        <v>0</v>
      </c>
      <c r="I1007" s="6">
        <f t="shared" si="137"/>
        <v>-1</v>
      </c>
      <c r="J1007" s="6">
        <f t="shared" si="138"/>
        <v>5035.3499349999993</v>
      </c>
      <c r="K1007" s="6">
        <f t="shared" si="143"/>
        <v>1</v>
      </c>
      <c r="L1007" s="6">
        <f t="shared" si="139"/>
        <v>1</v>
      </c>
      <c r="M1007" s="7">
        <v>0</v>
      </c>
      <c r="N1007" s="24">
        <f t="shared" si="140"/>
        <v>0.58637666819977763</v>
      </c>
      <c r="O1007" s="25">
        <f t="shared" si="141"/>
        <v>0.64253335395792299</v>
      </c>
      <c r="P1007" s="26">
        <f t="shared" si="142"/>
        <v>1</v>
      </c>
    </row>
    <row r="1008" spans="1:16" x14ac:dyDescent="0.3">
      <c r="A1008" s="1">
        <v>40835</v>
      </c>
      <c r="B1008" s="5">
        <f t="shared" si="135"/>
        <v>1</v>
      </c>
      <c r="C1008">
        <v>5080.4501950000003</v>
      </c>
      <c r="D1008">
        <v>5148.0498049999997</v>
      </c>
      <c r="E1008">
        <v>5075.2998049999997</v>
      </c>
      <c r="F1008">
        <v>5139.1499020000001</v>
      </c>
      <c r="G1008">
        <v>0</v>
      </c>
      <c r="H1008" s="6">
        <f t="shared" si="136"/>
        <v>1</v>
      </c>
      <c r="I1008" s="6">
        <f t="shared" si="137"/>
        <v>-1</v>
      </c>
      <c r="J1008" s="6">
        <f t="shared" si="138"/>
        <v>5120.8331706666659</v>
      </c>
      <c r="K1008" s="6">
        <f t="shared" si="143"/>
        <v>0</v>
      </c>
      <c r="L1008" s="6">
        <f t="shared" si="139"/>
        <v>1</v>
      </c>
      <c r="M1008" s="7">
        <v>0</v>
      </c>
      <c r="N1008" s="24">
        <f t="shared" si="140"/>
        <v>0.7708815048962413</v>
      </c>
      <c r="O1008" s="25">
        <f t="shared" si="141"/>
        <v>0.68371155009167306</v>
      </c>
      <c r="P1008" s="26">
        <f t="shared" si="142"/>
        <v>1</v>
      </c>
    </row>
    <row r="1009" spans="1:16" x14ac:dyDescent="0.3">
      <c r="A1009" s="1">
        <v>40836</v>
      </c>
      <c r="B1009" s="5">
        <f t="shared" si="135"/>
        <v>1</v>
      </c>
      <c r="C1009">
        <v>5086.5498049999997</v>
      </c>
      <c r="D1009">
        <v>5099</v>
      </c>
      <c r="E1009">
        <v>5033.9501950000003</v>
      </c>
      <c r="F1009">
        <v>5091.8999020000001</v>
      </c>
      <c r="G1009">
        <v>0</v>
      </c>
      <c r="H1009" s="6">
        <f t="shared" si="136"/>
        <v>1</v>
      </c>
      <c r="I1009" s="6">
        <f t="shared" si="137"/>
        <v>-1</v>
      </c>
      <c r="J1009" s="6">
        <f t="shared" si="138"/>
        <v>5074.9500323333341</v>
      </c>
      <c r="K1009" s="6">
        <f t="shared" si="143"/>
        <v>1</v>
      </c>
      <c r="L1009" s="6">
        <f t="shared" si="139"/>
        <v>1</v>
      </c>
      <c r="M1009" s="7">
        <v>1</v>
      </c>
      <c r="N1009" s="24">
        <f t="shared" si="140"/>
        <v>0.63882278885618138</v>
      </c>
      <c r="O1009" s="25">
        <f t="shared" si="141"/>
        <v>0.65448730196130334</v>
      </c>
      <c r="P1009" s="26">
        <f t="shared" si="142"/>
        <v>1</v>
      </c>
    </row>
    <row r="1010" spans="1:16" x14ac:dyDescent="0.3">
      <c r="A1010" s="1">
        <v>40837</v>
      </c>
      <c r="B1010" s="5">
        <f t="shared" si="135"/>
        <v>0</v>
      </c>
      <c r="C1010">
        <v>5106.6000979999999</v>
      </c>
      <c r="D1010">
        <v>5120.75</v>
      </c>
      <c r="E1010">
        <v>5037.9501950000003</v>
      </c>
      <c r="F1010">
        <v>5049.9501950000003</v>
      </c>
      <c r="G1010">
        <v>0</v>
      </c>
      <c r="H1010" s="6">
        <f t="shared" si="136"/>
        <v>0</v>
      </c>
      <c r="I1010" s="6">
        <f t="shared" si="137"/>
        <v>-1</v>
      </c>
      <c r="J1010" s="6">
        <f t="shared" si="138"/>
        <v>5069.5501300000005</v>
      </c>
      <c r="K1010" s="6">
        <f t="shared" si="143"/>
        <v>1</v>
      </c>
      <c r="L1010" s="6">
        <f t="shared" si="139"/>
        <v>1</v>
      </c>
      <c r="M1010" s="7">
        <v>0</v>
      </c>
      <c r="N1010" s="24">
        <f t="shared" si="140"/>
        <v>0.4897754911505191</v>
      </c>
      <c r="O1010" s="25">
        <f t="shared" si="141"/>
        <v>0.62005354236954269</v>
      </c>
      <c r="P1010" s="26">
        <f t="shared" si="142"/>
        <v>1</v>
      </c>
    </row>
    <row r="1011" spans="1:16" x14ac:dyDescent="0.3">
      <c r="A1011" s="1">
        <v>40840</v>
      </c>
      <c r="B1011" s="5">
        <f t="shared" si="135"/>
        <v>0</v>
      </c>
      <c r="C1011">
        <v>5114.7001950000003</v>
      </c>
      <c r="D1011">
        <v>5145.6499020000001</v>
      </c>
      <c r="E1011">
        <v>5084.75</v>
      </c>
      <c r="F1011">
        <v>5098.3500979999999</v>
      </c>
      <c r="G1011">
        <v>0</v>
      </c>
      <c r="H1011" s="6">
        <f t="shared" si="136"/>
        <v>0</v>
      </c>
      <c r="I1011" s="6">
        <f t="shared" si="137"/>
        <v>-1</v>
      </c>
      <c r="J1011" s="6">
        <f t="shared" si="138"/>
        <v>5109.583333333333</v>
      </c>
      <c r="K1011" s="6">
        <f t="shared" si="143"/>
        <v>0</v>
      </c>
      <c r="L1011" s="6">
        <f t="shared" si="139"/>
        <v>1</v>
      </c>
      <c r="M1011" s="7">
        <v>1</v>
      </c>
      <c r="N1011" s="24">
        <f t="shared" si="140"/>
        <v>0.57875794144671555</v>
      </c>
      <c r="O1011" s="25">
        <f t="shared" si="141"/>
        <v>0.64078155863024933</v>
      </c>
      <c r="P1011" s="26">
        <f t="shared" si="142"/>
        <v>1</v>
      </c>
    </row>
    <row r="1012" spans="1:16" x14ac:dyDescent="0.3">
      <c r="A1012" s="1">
        <v>40841</v>
      </c>
      <c r="B1012" s="5">
        <f t="shared" si="135"/>
        <v>1</v>
      </c>
      <c r="C1012">
        <v>5137.8999020000001</v>
      </c>
      <c r="D1012">
        <v>5211</v>
      </c>
      <c r="E1012">
        <v>5085.5498049999997</v>
      </c>
      <c r="F1012">
        <v>5191.6000979999999</v>
      </c>
      <c r="G1012">
        <v>0</v>
      </c>
      <c r="H1012" s="6">
        <f t="shared" si="136"/>
        <v>1</v>
      </c>
      <c r="I1012" s="6">
        <f t="shared" si="137"/>
        <v>-1</v>
      </c>
      <c r="J1012" s="6">
        <f t="shared" si="138"/>
        <v>5162.7166343333329</v>
      </c>
      <c r="K1012" s="6">
        <f t="shared" si="143"/>
        <v>0</v>
      </c>
      <c r="L1012" s="6">
        <f t="shared" si="139"/>
        <v>1</v>
      </c>
      <c r="M1012" s="7">
        <v>1</v>
      </c>
      <c r="N1012" s="24">
        <f t="shared" si="140"/>
        <v>0.78356904715801778</v>
      </c>
      <c r="O1012" s="25">
        <f t="shared" si="141"/>
        <v>0.68644881508010724</v>
      </c>
      <c r="P1012" s="26">
        <f t="shared" si="142"/>
        <v>1</v>
      </c>
    </row>
    <row r="1013" spans="1:16" x14ac:dyDescent="0.3">
      <c r="A1013" s="1">
        <v>40844</v>
      </c>
      <c r="B1013" s="5">
        <f t="shared" si="135"/>
        <v>1</v>
      </c>
      <c r="C1013">
        <v>5341.8999020000001</v>
      </c>
      <c r="D1013">
        <v>5399.7001950000003</v>
      </c>
      <c r="E1013">
        <v>5322.7998049999997</v>
      </c>
      <c r="F1013">
        <v>5360.7001950000003</v>
      </c>
      <c r="G1013">
        <v>0</v>
      </c>
      <c r="H1013" s="6">
        <f t="shared" si="136"/>
        <v>1</v>
      </c>
      <c r="I1013" s="6">
        <f t="shared" si="137"/>
        <v>-1</v>
      </c>
      <c r="J1013" s="6">
        <f t="shared" si="138"/>
        <v>5361.0667316666668</v>
      </c>
      <c r="K1013" s="6">
        <f t="shared" si="143"/>
        <v>0</v>
      </c>
      <c r="L1013" s="6">
        <f t="shared" si="139"/>
        <v>1</v>
      </c>
      <c r="M1013" s="7">
        <v>1</v>
      </c>
      <c r="N1013" s="24">
        <f t="shared" si="140"/>
        <v>0.67036730677359724</v>
      </c>
      <c r="O1013" s="25">
        <f t="shared" si="141"/>
        <v>0.66158540045486958</v>
      </c>
      <c r="P1013" s="26">
        <f t="shared" si="142"/>
        <v>1</v>
      </c>
    </row>
    <row r="1014" spans="1:16" x14ac:dyDescent="0.3">
      <c r="A1014" s="1">
        <v>40847</v>
      </c>
      <c r="B1014" s="5">
        <f t="shared" si="135"/>
        <v>0</v>
      </c>
      <c r="C1014">
        <v>5358.8999020000001</v>
      </c>
      <c r="D1014">
        <v>5360.25</v>
      </c>
      <c r="E1014">
        <v>5314.6000979999999</v>
      </c>
      <c r="F1014">
        <v>5326.6000979999999</v>
      </c>
      <c r="G1014">
        <v>0</v>
      </c>
      <c r="H1014" s="6">
        <f t="shared" si="136"/>
        <v>0</v>
      </c>
      <c r="I1014" s="6">
        <f t="shared" si="137"/>
        <v>-1</v>
      </c>
      <c r="J1014" s="6">
        <f t="shared" si="138"/>
        <v>5333.8167319999993</v>
      </c>
      <c r="K1014" s="6">
        <f t="shared" si="143"/>
        <v>1</v>
      </c>
      <c r="L1014" s="6">
        <f t="shared" si="139"/>
        <v>1</v>
      </c>
      <c r="M1014" s="7">
        <v>0</v>
      </c>
      <c r="N1014" s="24">
        <f t="shared" si="140"/>
        <v>0.53216710983402027</v>
      </c>
      <c r="O1014" s="25">
        <f t="shared" si="141"/>
        <v>0.62998841394295158</v>
      </c>
      <c r="P1014" s="26">
        <f t="shared" si="142"/>
        <v>1</v>
      </c>
    </row>
    <row r="1015" spans="1:16" x14ac:dyDescent="0.3">
      <c r="A1015" s="1">
        <v>40848</v>
      </c>
      <c r="B1015" s="5">
        <f t="shared" si="135"/>
        <v>1</v>
      </c>
      <c r="C1015">
        <v>5278.6000979999999</v>
      </c>
      <c r="D1015">
        <v>5310.8500979999999</v>
      </c>
      <c r="E1015">
        <v>5238.2998049999997</v>
      </c>
      <c r="F1015">
        <v>5257.9501950000003</v>
      </c>
      <c r="G1015">
        <v>0</v>
      </c>
      <c r="H1015" s="6">
        <f t="shared" si="136"/>
        <v>0</v>
      </c>
      <c r="I1015" s="6">
        <f t="shared" si="137"/>
        <v>-1</v>
      </c>
      <c r="J1015" s="6">
        <f t="shared" si="138"/>
        <v>5269.0333659999997</v>
      </c>
      <c r="K1015" s="6">
        <f t="shared" si="143"/>
        <v>1</v>
      </c>
      <c r="L1015" s="6">
        <f t="shared" si="139"/>
        <v>1</v>
      </c>
      <c r="M1015" s="7">
        <v>1</v>
      </c>
      <c r="N1015" s="24">
        <f t="shared" si="140"/>
        <v>0.57197114160029183</v>
      </c>
      <c r="O1015" s="25">
        <f t="shared" si="141"/>
        <v>0.63921788126686752</v>
      </c>
      <c r="P1015" s="26">
        <f t="shared" si="142"/>
        <v>1</v>
      </c>
    </row>
    <row r="1016" spans="1:16" x14ac:dyDescent="0.3">
      <c r="A1016" s="1">
        <v>40849</v>
      </c>
      <c r="B1016" s="5">
        <f t="shared" si="135"/>
        <v>1</v>
      </c>
      <c r="C1016">
        <v>5216.75</v>
      </c>
      <c r="D1016">
        <v>5300.1000979999999</v>
      </c>
      <c r="E1016">
        <v>5204.9501950000003</v>
      </c>
      <c r="F1016">
        <v>5258.4501950000003</v>
      </c>
      <c r="G1016">
        <v>0</v>
      </c>
      <c r="H1016" s="6">
        <f t="shared" si="136"/>
        <v>1</v>
      </c>
      <c r="I1016" s="6">
        <f t="shared" si="137"/>
        <v>-1</v>
      </c>
      <c r="J1016" s="6">
        <f t="shared" si="138"/>
        <v>5254.5001626666672</v>
      </c>
      <c r="K1016" s="6">
        <f t="shared" si="143"/>
        <v>1</v>
      </c>
      <c r="L1016" s="6">
        <f t="shared" si="139"/>
        <v>1</v>
      </c>
      <c r="M1016" s="7">
        <v>0</v>
      </c>
      <c r="N1016" s="24">
        <f t="shared" si="140"/>
        <v>0.73555057421416581</v>
      </c>
      <c r="O1016" s="25">
        <f t="shared" si="141"/>
        <v>0.67602212408899742</v>
      </c>
      <c r="P1016" s="26">
        <f t="shared" si="142"/>
        <v>1</v>
      </c>
    </row>
    <row r="1017" spans="1:16" x14ac:dyDescent="0.3">
      <c r="A1017" s="1">
        <v>40850</v>
      </c>
      <c r="B1017" s="5">
        <f t="shared" si="135"/>
        <v>1</v>
      </c>
      <c r="C1017">
        <v>5241.5498049999997</v>
      </c>
      <c r="D1017">
        <v>5281.6000979999999</v>
      </c>
      <c r="E1017">
        <v>5201.8500979999999</v>
      </c>
      <c r="F1017">
        <v>5265.75</v>
      </c>
      <c r="G1017">
        <v>0</v>
      </c>
      <c r="H1017" s="6">
        <f t="shared" si="136"/>
        <v>1</v>
      </c>
      <c r="I1017" s="6">
        <f t="shared" si="137"/>
        <v>-1</v>
      </c>
      <c r="J1017" s="6">
        <f t="shared" si="138"/>
        <v>5249.7333986666663</v>
      </c>
      <c r="K1017" s="6">
        <f t="shared" si="143"/>
        <v>1</v>
      </c>
      <c r="L1017" s="6">
        <f t="shared" si="139"/>
        <v>1</v>
      </c>
      <c r="M1017" s="7">
        <v>0</v>
      </c>
      <c r="N1017" s="24">
        <f t="shared" si="140"/>
        <v>0.68892933731043005</v>
      </c>
      <c r="O1017" s="25">
        <f t="shared" si="141"/>
        <v>0.66572871019841717</v>
      </c>
      <c r="P1017" s="26">
        <f t="shared" si="142"/>
        <v>1</v>
      </c>
    </row>
    <row r="1018" spans="1:16" x14ac:dyDescent="0.3">
      <c r="A1018" s="1">
        <v>40851</v>
      </c>
      <c r="B1018" s="5">
        <f t="shared" si="135"/>
        <v>0</v>
      </c>
      <c r="C1018">
        <v>5325.3999020000001</v>
      </c>
      <c r="D1018">
        <v>5326.4501950000003</v>
      </c>
      <c r="E1018">
        <v>5256.7998049999997</v>
      </c>
      <c r="F1018">
        <v>5284.2001950000003</v>
      </c>
      <c r="G1018">
        <v>0</v>
      </c>
      <c r="H1018" s="6">
        <f t="shared" si="136"/>
        <v>0</v>
      </c>
      <c r="I1018" s="6">
        <f t="shared" si="137"/>
        <v>-1</v>
      </c>
      <c r="J1018" s="6">
        <f t="shared" si="138"/>
        <v>5289.1500650000007</v>
      </c>
      <c r="K1018" s="6">
        <f t="shared" si="143"/>
        <v>0</v>
      </c>
      <c r="L1018" s="6">
        <f t="shared" si="139"/>
        <v>1</v>
      </c>
      <c r="M1018" s="7">
        <v>0</v>
      </c>
      <c r="N1018" s="24">
        <f t="shared" si="140"/>
        <v>0.52206667274619878</v>
      </c>
      <c r="O1018" s="25">
        <f t="shared" si="141"/>
        <v>0.62763089639678904</v>
      </c>
      <c r="P1018" s="26">
        <f t="shared" si="142"/>
        <v>1</v>
      </c>
    </row>
    <row r="1019" spans="1:16" x14ac:dyDescent="0.3">
      <c r="A1019" s="1">
        <v>40855</v>
      </c>
      <c r="B1019" s="5">
        <f t="shared" si="135"/>
        <v>0</v>
      </c>
      <c r="C1019">
        <v>5292.25</v>
      </c>
      <c r="D1019">
        <v>5304.25</v>
      </c>
      <c r="E1019">
        <v>5252</v>
      </c>
      <c r="F1019">
        <v>5289.3500979999999</v>
      </c>
      <c r="G1019">
        <v>0</v>
      </c>
      <c r="H1019" s="6">
        <f t="shared" si="136"/>
        <v>0</v>
      </c>
      <c r="I1019" s="6">
        <f t="shared" si="137"/>
        <v>-1</v>
      </c>
      <c r="J1019" s="6">
        <f t="shared" si="138"/>
        <v>5281.8666993333327</v>
      </c>
      <c r="K1019" s="6">
        <f t="shared" si="143"/>
        <v>1</v>
      </c>
      <c r="L1019" s="6">
        <f t="shared" si="139"/>
        <v>1</v>
      </c>
      <c r="M1019" s="7">
        <v>0</v>
      </c>
      <c r="N1019" s="24">
        <f t="shared" si="140"/>
        <v>0.60944096056777386</v>
      </c>
      <c r="O1019" s="25">
        <f t="shared" si="141"/>
        <v>0.64781326708403331</v>
      </c>
      <c r="P1019" s="26">
        <f t="shared" si="142"/>
        <v>1</v>
      </c>
    </row>
    <row r="1020" spans="1:16" x14ac:dyDescent="0.3">
      <c r="A1020" s="1">
        <v>40856</v>
      </c>
      <c r="B1020" s="5">
        <f t="shared" si="135"/>
        <v>1</v>
      </c>
      <c r="C1020">
        <v>5309.7001950000003</v>
      </c>
      <c r="D1020">
        <v>5317.5</v>
      </c>
      <c r="E1020">
        <v>5211.75</v>
      </c>
      <c r="F1020">
        <v>5221.0498049999997</v>
      </c>
      <c r="G1020">
        <v>0</v>
      </c>
      <c r="H1020" s="6">
        <f t="shared" si="136"/>
        <v>0</v>
      </c>
      <c r="I1020" s="6">
        <f t="shared" si="137"/>
        <v>-1</v>
      </c>
      <c r="J1020" s="6">
        <f t="shared" si="138"/>
        <v>5250.0999349999993</v>
      </c>
      <c r="K1020" s="6">
        <f t="shared" si="143"/>
        <v>1</v>
      </c>
      <c r="L1020" s="6">
        <f t="shared" si="139"/>
        <v>1</v>
      </c>
      <c r="M1020" s="7">
        <v>1</v>
      </c>
      <c r="N1020" s="24">
        <f t="shared" si="140"/>
        <v>0.41895964412327646</v>
      </c>
      <c r="O1020" s="25">
        <f t="shared" si="141"/>
        <v>0.60323427505885097</v>
      </c>
      <c r="P1020" s="26">
        <f t="shared" si="142"/>
        <v>1</v>
      </c>
    </row>
    <row r="1021" spans="1:16" x14ac:dyDescent="0.3">
      <c r="A1021" s="1">
        <v>40858</v>
      </c>
      <c r="B1021" s="5">
        <f t="shared" si="135"/>
        <v>1</v>
      </c>
      <c r="C1021">
        <v>5159.75</v>
      </c>
      <c r="D1021">
        <v>5198.6000979999999</v>
      </c>
      <c r="E1021">
        <v>5142.25</v>
      </c>
      <c r="F1021">
        <v>5168.8500979999999</v>
      </c>
      <c r="G1021">
        <v>0</v>
      </c>
      <c r="H1021" s="6">
        <f t="shared" si="136"/>
        <v>1</v>
      </c>
      <c r="I1021" s="6">
        <f t="shared" si="137"/>
        <v>-1</v>
      </c>
      <c r="J1021" s="6">
        <f t="shared" si="138"/>
        <v>5169.9000653333323</v>
      </c>
      <c r="K1021" s="6">
        <f t="shared" si="143"/>
        <v>1</v>
      </c>
      <c r="L1021" s="6">
        <f t="shared" si="139"/>
        <v>1</v>
      </c>
      <c r="M1021" s="7">
        <v>1</v>
      </c>
      <c r="N1021" s="24">
        <f t="shared" si="140"/>
        <v>0.63963888412616565</v>
      </c>
      <c r="O1021" s="25">
        <f t="shared" si="141"/>
        <v>0.65467182530838508</v>
      </c>
      <c r="P1021" s="26">
        <f t="shared" si="142"/>
        <v>1</v>
      </c>
    </row>
    <row r="1022" spans="1:16" x14ac:dyDescent="0.3">
      <c r="A1022" s="1">
        <v>40861</v>
      </c>
      <c r="B1022" s="5">
        <f t="shared" si="135"/>
        <v>0</v>
      </c>
      <c r="C1022">
        <v>5217.3500979999999</v>
      </c>
      <c r="D1022">
        <v>5228.8999020000001</v>
      </c>
      <c r="E1022">
        <v>5140.5498049999997</v>
      </c>
      <c r="F1022">
        <v>5148.3500979999999</v>
      </c>
      <c r="G1022">
        <v>0</v>
      </c>
      <c r="H1022" s="6">
        <f t="shared" si="136"/>
        <v>0</v>
      </c>
      <c r="I1022" s="6">
        <f t="shared" si="137"/>
        <v>-1</v>
      </c>
      <c r="J1022" s="6">
        <f t="shared" si="138"/>
        <v>5172.5999349999993</v>
      </c>
      <c r="K1022" s="6">
        <f t="shared" si="143"/>
        <v>0</v>
      </c>
      <c r="L1022" s="6">
        <f t="shared" si="139"/>
        <v>1</v>
      </c>
      <c r="M1022" s="7">
        <v>0</v>
      </c>
      <c r="N1022" s="24">
        <f t="shared" si="140"/>
        <v>0.46047769092079516</v>
      </c>
      <c r="O1022" s="25">
        <f t="shared" si="141"/>
        <v>0.61312749158405588</v>
      </c>
      <c r="P1022" s="26">
        <f t="shared" si="142"/>
        <v>1</v>
      </c>
    </row>
    <row r="1023" spans="1:16" x14ac:dyDescent="0.3">
      <c r="A1023" s="1">
        <v>40862</v>
      </c>
      <c r="B1023" s="5">
        <f t="shared" si="135"/>
        <v>0</v>
      </c>
      <c r="C1023">
        <v>5131.2001950000003</v>
      </c>
      <c r="D1023">
        <v>5158.75</v>
      </c>
      <c r="E1023">
        <v>5052.8500979999999</v>
      </c>
      <c r="F1023">
        <v>5068.5</v>
      </c>
      <c r="G1023">
        <v>0</v>
      </c>
      <c r="H1023" s="6">
        <f t="shared" si="136"/>
        <v>0</v>
      </c>
      <c r="I1023" s="6">
        <f t="shared" si="137"/>
        <v>-1</v>
      </c>
      <c r="J1023" s="6">
        <f t="shared" si="138"/>
        <v>5093.3666993333327</v>
      </c>
      <c r="K1023" s="6">
        <f t="shared" si="143"/>
        <v>1</v>
      </c>
      <c r="L1023" s="6">
        <f t="shared" si="139"/>
        <v>1</v>
      </c>
      <c r="M1023" s="7">
        <v>0</v>
      </c>
      <c r="N1023" s="24">
        <f t="shared" si="140"/>
        <v>0.48403286348272789</v>
      </c>
      <c r="O1023" s="25">
        <f t="shared" si="141"/>
        <v>0.61869972346809077</v>
      </c>
      <c r="P1023" s="26">
        <f t="shared" si="142"/>
        <v>1</v>
      </c>
    </row>
    <row r="1024" spans="1:16" x14ac:dyDescent="0.3">
      <c r="A1024" s="1">
        <v>40863</v>
      </c>
      <c r="B1024" s="5">
        <f t="shared" si="135"/>
        <v>1</v>
      </c>
      <c r="C1024">
        <v>5059.1000979999999</v>
      </c>
      <c r="D1024">
        <v>5065.2001950000003</v>
      </c>
      <c r="E1024">
        <v>4989.5</v>
      </c>
      <c r="F1024">
        <v>5030.4501950000003</v>
      </c>
      <c r="G1024">
        <v>0</v>
      </c>
      <c r="H1024" s="6">
        <f t="shared" si="136"/>
        <v>0</v>
      </c>
      <c r="I1024" s="6">
        <f t="shared" si="137"/>
        <v>-1</v>
      </c>
      <c r="J1024" s="6">
        <f t="shared" si="138"/>
        <v>5028.3834633333345</v>
      </c>
      <c r="K1024" s="6">
        <f t="shared" si="143"/>
        <v>1</v>
      </c>
      <c r="L1024" s="6">
        <f t="shared" si="139"/>
        <v>1</v>
      </c>
      <c r="M1024" s="7">
        <v>1</v>
      </c>
      <c r="N1024" s="24">
        <f t="shared" si="140"/>
        <v>0.55891632067423014</v>
      </c>
      <c r="O1024" s="25">
        <f t="shared" si="141"/>
        <v>0.63620176073755896</v>
      </c>
      <c r="P1024" s="26">
        <f t="shared" si="142"/>
        <v>1</v>
      </c>
    </row>
    <row r="1025" spans="1:16" x14ac:dyDescent="0.3">
      <c r="A1025" s="1">
        <v>40864</v>
      </c>
      <c r="B1025" s="5">
        <f t="shared" si="135"/>
        <v>0</v>
      </c>
      <c r="C1025">
        <v>5027.1000979999999</v>
      </c>
      <c r="D1025">
        <v>5036.7998049999997</v>
      </c>
      <c r="E1025">
        <v>4919.4501950000003</v>
      </c>
      <c r="F1025">
        <v>4934.75</v>
      </c>
      <c r="G1025">
        <v>0</v>
      </c>
      <c r="H1025" s="6">
        <f t="shared" si="136"/>
        <v>0</v>
      </c>
      <c r="I1025" s="6">
        <f t="shared" si="137"/>
        <v>-1</v>
      </c>
      <c r="J1025" s="6">
        <f t="shared" si="138"/>
        <v>4963.666666666667</v>
      </c>
      <c r="K1025" s="6">
        <f t="shared" si="143"/>
        <v>1</v>
      </c>
      <c r="L1025" s="6">
        <f t="shared" si="139"/>
        <v>1</v>
      </c>
      <c r="M1025" s="7">
        <v>0</v>
      </c>
      <c r="N1025" s="24">
        <f t="shared" si="140"/>
        <v>0.41789916181976305</v>
      </c>
      <c r="O1025" s="25">
        <f t="shared" si="141"/>
        <v>0.60298042861067092</v>
      </c>
      <c r="P1025" s="26">
        <f t="shared" si="142"/>
        <v>1</v>
      </c>
    </row>
    <row r="1026" spans="1:16" x14ac:dyDescent="0.3">
      <c r="A1026" s="1">
        <v>40865</v>
      </c>
      <c r="B1026" s="5">
        <f t="shared" si="135"/>
        <v>1</v>
      </c>
      <c r="C1026">
        <v>4899.1499020000001</v>
      </c>
      <c r="D1026">
        <v>4915.8999020000001</v>
      </c>
      <c r="E1026">
        <v>4837.9501950000003</v>
      </c>
      <c r="F1026">
        <v>4905.7998049999997</v>
      </c>
      <c r="G1026">
        <v>0</v>
      </c>
      <c r="H1026" s="6">
        <f t="shared" si="136"/>
        <v>1</v>
      </c>
      <c r="I1026" s="6">
        <f t="shared" si="137"/>
        <v>-1</v>
      </c>
      <c r="J1026" s="6">
        <f t="shared" si="138"/>
        <v>4886.5499673333334</v>
      </c>
      <c r="K1026" s="6">
        <f t="shared" si="143"/>
        <v>1</v>
      </c>
      <c r="L1026" s="6">
        <f t="shared" si="139"/>
        <v>1</v>
      </c>
      <c r="M1026" s="7">
        <v>0</v>
      </c>
      <c r="N1026" s="24">
        <f t="shared" si="140"/>
        <v>0.64988471940478465</v>
      </c>
      <c r="O1026" s="25">
        <f t="shared" si="141"/>
        <v>0.65698448398463571</v>
      </c>
      <c r="P1026" s="26">
        <f t="shared" si="142"/>
        <v>1</v>
      </c>
    </row>
    <row r="1027" spans="1:16" x14ac:dyDescent="0.3">
      <c r="A1027" s="1">
        <v>40868</v>
      </c>
      <c r="B1027" s="5">
        <f t="shared" si="135"/>
        <v>1</v>
      </c>
      <c r="C1027">
        <v>4873.7998049999997</v>
      </c>
      <c r="D1027">
        <v>4873.7998049999997</v>
      </c>
      <c r="E1027">
        <v>4764.7998049999997</v>
      </c>
      <c r="F1027">
        <v>4778.3500979999999</v>
      </c>
      <c r="G1027">
        <v>0</v>
      </c>
      <c r="H1027" s="6">
        <f t="shared" si="136"/>
        <v>0</v>
      </c>
      <c r="I1027" s="6">
        <f t="shared" si="137"/>
        <v>0</v>
      </c>
      <c r="J1027" s="6">
        <f t="shared" si="138"/>
        <v>4805.649902666667</v>
      </c>
      <c r="K1027" s="6">
        <f t="shared" si="143"/>
        <v>1</v>
      </c>
      <c r="L1027" s="6">
        <f t="shared" si="139"/>
        <v>1</v>
      </c>
      <c r="M1027" s="7">
        <v>1</v>
      </c>
      <c r="N1027" s="24">
        <f t="shared" si="140"/>
        <v>0.40859171966469876</v>
      </c>
      <c r="O1027" s="25">
        <f t="shared" si="141"/>
        <v>0.60075015161919143</v>
      </c>
      <c r="P1027" s="26">
        <f t="shared" si="142"/>
        <v>1</v>
      </c>
    </row>
    <row r="1028" spans="1:16" x14ac:dyDescent="0.3">
      <c r="A1028" s="1">
        <v>40869</v>
      </c>
      <c r="B1028" s="5">
        <f t="shared" si="135"/>
        <v>1</v>
      </c>
      <c r="C1028">
        <v>4794.8500979999999</v>
      </c>
      <c r="D1028">
        <v>4854</v>
      </c>
      <c r="E1028">
        <v>4782.5498049999997</v>
      </c>
      <c r="F1028">
        <v>4812.3500979999999</v>
      </c>
      <c r="G1028">
        <v>0</v>
      </c>
      <c r="H1028" s="6">
        <f t="shared" si="136"/>
        <v>1</v>
      </c>
      <c r="I1028" s="6">
        <f t="shared" si="137"/>
        <v>-1</v>
      </c>
      <c r="J1028" s="6">
        <f t="shared" si="138"/>
        <v>4816.2999676666659</v>
      </c>
      <c r="K1028" s="6">
        <f t="shared" si="143"/>
        <v>0</v>
      </c>
      <c r="L1028" s="6">
        <f t="shared" si="139"/>
        <v>1</v>
      </c>
      <c r="M1028" s="7">
        <v>0</v>
      </c>
      <c r="N1028" s="24">
        <f t="shared" si="140"/>
        <v>0.66939455632626366</v>
      </c>
      <c r="O1028" s="25">
        <f t="shared" si="141"/>
        <v>0.6613675769823596</v>
      </c>
      <c r="P1028" s="26">
        <f t="shared" si="142"/>
        <v>1</v>
      </c>
    </row>
    <row r="1029" spans="1:16" x14ac:dyDescent="0.3">
      <c r="A1029" s="1">
        <v>40870</v>
      </c>
      <c r="B1029" s="5">
        <f t="shared" ref="B1029:B1092" si="144">MODE(H1029,I1029,K1029,L1029,M1029)</f>
        <v>1</v>
      </c>
      <c r="C1029">
        <v>4779.5</v>
      </c>
      <c r="D1029">
        <v>4779.5</v>
      </c>
      <c r="E1029">
        <v>4640.9501950000003</v>
      </c>
      <c r="F1029">
        <v>4706.4501950000003</v>
      </c>
      <c r="G1029">
        <v>0</v>
      </c>
      <c r="H1029" s="6">
        <f t="shared" ref="H1029:H1092" si="145">IF(C1029&lt;F1029,1,0)</f>
        <v>0</v>
      </c>
      <c r="I1029" s="6">
        <f t="shared" ref="I1029:I1092" si="146">IF( C1029=E1029,1,IF( C1029=D1029,0,-1) )</f>
        <v>0</v>
      </c>
      <c r="J1029" s="6">
        <f t="shared" ref="J1029:J1092" si="147">AVERAGE(D1029,E1029,F1029)</f>
        <v>4708.9667966666675</v>
      </c>
      <c r="K1029" s="6">
        <f t="shared" si="143"/>
        <v>1</v>
      </c>
      <c r="L1029" s="6">
        <f t="shared" si="139"/>
        <v>1</v>
      </c>
      <c r="M1029" s="7">
        <v>1</v>
      </c>
      <c r="N1029" s="24">
        <f t="shared" si="140"/>
        <v>0.48141866063580341</v>
      </c>
      <c r="O1029" s="25">
        <f t="shared" si="141"/>
        <v>0.61808281481384797</v>
      </c>
      <c r="P1029" s="26">
        <f t="shared" si="142"/>
        <v>1</v>
      </c>
    </row>
    <row r="1030" spans="1:16" x14ac:dyDescent="0.3">
      <c r="A1030" s="1">
        <v>40872</v>
      </c>
      <c r="B1030" s="5">
        <f t="shared" si="144"/>
        <v>0</v>
      </c>
      <c r="C1030">
        <v>4731.2998049999997</v>
      </c>
      <c r="D1030">
        <v>4767.2998049999997</v>
      </c>
      <c r="E1030">
        <v>4693.1000979999999</v>
      </c>
      <c r="F1030">
        <v>4710.0498049999997</v>
      </c>
      <c r="G1030">
        <v>0</v>
      </c>
      <c r="H1030" s="6">
        <f t="shared" si="145"/>
        <v>0</v>
      </c>
      <c r="I1030" s="6">
        <f t="shared" si="146"/>
        <v>-1</v>
      </c>
      <c r="J1030" s="6">
        <f t="shared" si="147"/>
        <v>4723.483236</v>
      </c>
      <c r="K1030" s="6">
        <f t="shared" si="143"/>
        <v>0</v>
      </c>
      <c r="L1030" s="6">
        <f t="shared" ref="L1030:L1093" si="148">IF(G1030&gt;G1029,0,1)</f>
        <v>1</v>
      </c>
      <c r="M1030" s="7">
        <v>0</v>
      </c>
      <c r="N1030" s="24">
        <f t="shared" ref="N1030:N1093" si="149">$B$2+SUMPRODUCT($C$2:$G$2,C1030:G1030)</f>
        <v>0.57605049423867161</v>
      </c>
      <c r="O1030" s="25">
        <f t="shared" ref="O1030:O1093" si="150">EXP(N1030)/(1+EXP(N1030))</f>
        <v>0.64015811968705427</v>
      </c>
      <c r="P1030" s="26">
        <f t="shared" ref="P1030:P1093" si="151">IF(O1030&gt;0.5,1,0)</f>
        <v>1</v>
      </c>
    </row>
    <row r="1031" spans="1:16" x14ac:dyDescent="0.3">
      <c r="A1031" s="1">
        <v>40875</v>
      </c>
      <c r="B1031" s="5">
        <f t="shared" si="144"/>
        <v>1</v>
      </c>
      <c r="C1031">
        <v>4769.2998049999997</v>
      </c>
      <c r="D1031">
        <v>4859.1000979999999</v>
      </c>
      <c r="E1031">
        <v>4766.3999020000001</v>
      </c>
      <c r="F1031">
        <v>4851.2998049999997</v>
      </c>
      <c r="G1031">
        <v>0</v>
      </c>
      <c r="H1031" s="6">
        <f t="shared" si="145"/>
        <v>1</v>
      </c>
      <c r="I1031" s="6">
        <f t="shared" si="146"/>
        <v>-1</v>
      </c>
      <c r="J1031" s="6">
        <f t="shared" si="147"/>
        <v>4825.5999349999993</v>
      </c>
      <c r="K1031" s="6">
        <f t="shared" ref="K1031:K1094" si="152">IF(J1031&gt;J1030,0,1)</f>
        <v>0</v>
      </c>
      <c r="L1031" s="6">
        <f t="shared" si="148"/>
        <v>1</v>
      </c>
      <c r="M1031" s="7">
        <v>1</v>
      </c>
      <c r="N1031" s="24">
        <f t="shared" si="149"/>
        <v>0.84019613535224547</v>
      </c>
      <c r="O1031" s="25">
        <f t="shared" si="150"/>
        <v>0.69850652276661995</v>
      </c>
      <c r="P1031" s="26">
        <f t="shared" si="151"/>
        <v>1</v>
      </c>
    </row>
    <row r="1032" spans="1:16" x14ac:dyDescent="0.3">
      <c r="A1032" s="1">
        <v>40876</v>
      </c>
      <c r="B1032" s="5">
        <f t="shared" si="144"/>
        <v>0</v>
      </c>
      <c r="C1032">
        <v>4864.2001950000003</v>
      </c>
      <c r="D1032">
        <v>4866.1000979999999</v>
      </c>
      <c r="E1032">
        <v>4787.1000979999999</v>
      </c>
      <c r="F1032">
        <v>4805.1000979999999</v>
      </c>
      <c r="G1032">
        <v>0</v>
      </c>
      <c r="H1032" s="6">
        <f t="shared" si="145"/>
        <v>0</v>
      </c>
      <c r="I1032" s="6">
        <f t="shared" si="146"/>
        <v>-1</v>
      </c>
      <c r="J1032" s="6">
        <f t="shared" si="147"/>
        <v>4819.4334313333338</v>
      </c>
      <c r="K1032" s="6">
        <f t="shared" si="152"/>
        <v>1</v>
      </c>
      <c r="L1032" s="6">
        <f t="shared" si="148"/>
        <v>1</v>
      </c>
      <c r="M1032" s="7">
        <v>0</v>
      </c>
      <c r="N1032" s="24">
        <f t="shared" si="149"/>
        <v>0.48563205316022706</v>
      </c>
      <c r="O1032" s="25">
        <f t="shared" si="150"/>
        <v>0.61907691722506542</v>
      </c>
      <c r="P1032" s="26">
        <f t="shared" si="151"/>
        <v>1</v>
      </c>
    </row>
    <row r="1033" spans="1:16" x14ac:dyDescent="0.3">
      <c r="A1033" s="1">
        <v>40877</v>
      </c>
      <c r="B1033" s="5">
        <f t="shared" si="144"/>
        <v>1</v>
      </c>
      <c r="C1033">
        <v>4766.1499020000001</v>
      </c>
      <c r="D1033">
        <v>4851.5498049999997</v>
      </c>
      <c r="E1033">
        <v>4754.7998049999997</v>
      </c>
      <c r="F1033">
        <v>4832.0498049999997</v>
      </c>
      <c r="G1033">
        <v>0</v>
      </c>
      <c r="H1033" s="6">
        <f t="shared" si="145"/>
        <v>1</v>
      </c>
      <c r="I1033" s="6">
        <f t="shared" si="146"/>
        <v>-1</v>
      </c>
      <c r="J1033" s="6">
        <f t="shared" si="147"/>
        <v>4812.7998049999997</v>
      </c>
      <c r="K1033" s="6">
        <f t="shared" si="152"/>
        <v>1</v>
      </c>
      <c r="L1033" s="6">
        <f t="shared" si="148"/>
        <v>1</v>
      </c>
      <c r="M1033" s="7">
        <v>0</v>
      </c>
      <c r="N1033" s="24">
        <f t="shared" si="149"/>
        <v>0.8019495882792923</v>
      </c>
      <c r="O1033" s="25">
        <f t="shared" si="150"/>
        <v>0.69039136243156052</v>
      </c>
      <c r="P1033" s="26">
        <f t="shared" si="151"/>
        <v>1</v>
      </c>
    </row>
    <row r="1034" spans="1:16" x14ac:dyDescent="0.3">
      <c r="A1034" s="1">
        <v>40878</v>
      </c>
      <c r="B1034" s="5">
        <f t="shared" si="144"/>
        <v>0</v>
      </c>
      <c r="C1034">
        <v>4970.8500979999999</v>
      </c>
      <c r="D1034">
        <v>5011.8999020000001</v>
      </c>
      <c r="E1034">
        <v>4916.7001950000003</v>
      </c>
      <c r="F1034">
        <v>4936.8500979999999</v>
      </c>
      <c r="G1034">
        <v>0</v>
      </c>
      <c r="H1034" s="6">
        <f t="shared" si="145"/>
        <v>0</v>
      </c>
      <c r="I1034" s="6">
        <f t="shared" si="146"/>
        <v>-1</v>
      </c>
      <c r="J1034" s="6">
        <f t="shared" si="147"/>
        <v>4955.1500650000007</v>
      </c>
      <c r="K1034" s="6">
        <f t="shared" si="152"/>
        <v>0</v>
      </c>
      <c r="L1034" s="6">
        <f t="shared" si="148"/>
        <v>1</v>
      </c>
      <c r="M1034" s="7">
        <v>1</v>
      </c>
      <c r="N1034" s="24">
        <f t="shared" si="149"/>
        <v>0.55127735806908429</v>
      </c>
      <c r="O1034" s="25">
        <f t="shared" si="150"/>
        <v>0.63443189703684211</v>
      </c>
      <c r="P1034" s="26">
        <f t="shared" si="151"/>
        <v>1</v>
      </c>
    </row>
    <row r="1035" spans="1:16" x14ac:dyDescent="0.3">
      <c r="A1035" s="1">
        <v>40879</v>
      </c>
      <c r="B1035" s="5">
        <f t="shared" si="144"/>
        <v>1</v>
      </c>
      <c r="C1035">
        <v>4940.8500979999999</v>
      </c>
      <c r="D1035">
        <v>5062.5498049999997</v>
      </c>
      <c r="E1035">
        <v>4918.3999020000001</v>
      </c>
      <c r="F1035">
        <v>5050.1499020000001</v>
      </c>
      <c r="G1035">
        <v>0</v>
      </c>
      <c r="H1035" s="6">
        <f t="shared" si="145"/>
        <v>1</v>
      </c>
      <c r="I1035" s="6">
        <f t="shared" si="146"/>
        <v>-1</v>
      </c>
      <c r="J1035" s="6">
        <f t="shared" si="147"/>
        <v>5010.3665363333339</v>
      </c>
      <c r="K1035" s="6">
        <f t="shared" si="152"/>
        <v>0</v>
      </c>
      <c r="L1035" s="6">
        <f t="shared" si="148"/>
        <v>1</v>
      </c>
      <c r="M1035" s="7">
        <v>0</v>
      </c>
      <c r="N1035" s="24">
        <f t="shared" si="149"/>
        <v>0.92965727338288484</v>
      </c>
      <c r="O1035" s="25">
        <f t="shared" si="150"/>
        <v>0.71700574851983145</v>
      </c>
      <c r="P1035" s="26">
        <f t="shared" si="151"/>
        <v>1</v>
      </c>
    </row>
    <row r="1036" spans="1:16" x14ac:dyDescent="0.3">
      <c r="A1036" s="1">
        <v>40882</v>
      </c>
      <c r="B1036" s="5">
        <f t="shared" si="144"/>
        <v>1</v>
      </c>
      <c r="C1036">
        <v>5036.5</v>
      </c>
      <c r="D1036">
        <v>5055.3999020000001</v>
      </c>
      <c r="E1036">
        <v>5002.5498049999997</v>
      </c>
      <c r="F1036">
        <v>5039.1499020000001</v>
      </c>
      <c r="G1036">
        <v>0</v>
      </c>
      <c r="H1036" s="6">
        <f t="shared" si="145"/>
        <v>1</v>
      </c>
      <c r="I1036" s="6">
        <f t="shared" si="146"/>
        <v>-1</v>
      </c>
      <c r="J1036" s="6">
        <f t="shared" si="147"/>
        <v>5032.3665363333339</v>
      </c>
      <c r="K1036" s="6">
        <f t="shared" si="152"/>
        <v>0</v>
      </c>
      <c r="L1036" s="6">
        <f t="shared" si="148"/>
        <v>1</v>
      </c>
      <c r="M1036" s="7">
        <v>1</v>
      </c>
      <c r="N1036" s="24">
        <f t="shared" si="149"/>
        <v>0.62537976783702287</v>
      </c>
      <c r="O1036" s="25">
        <f t="shared" si="150"/>
        <v>0.65144110183372206</v>
      </c>
      <c r="P1036" s="26">
        <f t="shared" si="151"/>
        <v>1</v>
      </c>
    </row>
    <row r="1037" spans="1:16" x14ac:dyDescent="0.3">
      <c r="A1037" s="1">
        <v>40884</v>
      </c>
      <c r="B1037" s="5">
        <f t="shared" si="144"/>
        <v>1</v>
      </c>
      <c r="C1037">
        <v>5050.1000979999999</v>
      </c>
      <c r="D1037">
        <v>5099.25</v>
      </c>
      <c r="E1037">
        <v>5032.25</v>
      </c>
      <c r="F1037">
        <v>5062.6000979999999</v>
      </c>
      <c r="G1037">
        <v>0</v>
      </c>
      <c r="H1037" s="6">
        <f t="shared" si="145"/>
        <v>1</v>
      </c>
      <c r="I1037" s="6">
        <f t="shared" si="146"/>
        <v>-1</v>
      </c>
      <c r="J1037" s="6">
        <f t="shared" si="147"/>
        <v>5064.7000326666666</v>
      </c>
      <c r="K1037" s="6">
        <f t="shared" si="152"/>
        <v>0</v>
      </c>
      <c r="L1037" s="6">
        <f t="shared" si="148"/>
        <v>1</v>
      </c>
      <c r="M1037" s="7">
        <v>1</v>
      </c>
      <c r="N1037" s="24">
        <f t="shared" si="149"/>
        <v>0.65333057517394078</v>
      </c>
      <c r="O1037" s="25">
        <f t="shared" si="150"/>
        <v>0.65776060720691409</v>
      </c>
      <c r="P1037" s="26">
        <f t="shared" si="151"/>
        <v>1</v>
      </c>
    </row>
    <row r="1038" spans="1:16" x14ac:dyDescent="0.3">
      <c r="A1038" s="1">
        <v>40885</v>
      </c>
      <c r="B1038" s="5">
        <f t="shared" si="144"/>
        <v>0</v>
      </c>
      <c r="C1038">
        <v>5037.3999020000001</v>
      </c>
      <c r="D1038">
        <v>5049.0498049999997</v>
      </c>
      <c r="E1038">
        <v>4921.4501950000003</v>
      </c>
      <c r="F1038">
        <v>4943.6499020000001</v>
      </c>
      <c r="G1038">
        <v>0</v>
      </c>
      <c r="H1038" s="6">
        <f t="shared" si="145"/>
        <v>0</v>
      </c>
      <c r="I1038" s="6">
        <f t="shared" si="146"/>
        <v>-1</v>
      </c>
      <c r="J1038" s="6">
        <f t="shared" si="147"/>
        <v>4971.3833006666673</v>
      </c>
      <c r="K1038" s="6">
        <f t="shared" si="152"/>
        <v>1</v>
      </c>
      <c r="L1038" s="6">
        <f t="shared" si="148"/>
        <v>1</v>
      </c>
      <c r="M1038" s="7">
        <v>0</v>
      </c>
      <c r="N1038" s="24">
        <f t="shared" si="149"/>
        <v>0.41916830986048648</v>
      </c>
      <c r="O1038" s="25">
        <f t="shared" si="150"/>
        <v>0.60328421660055354</v>
      </c>
      <c r="P1038" s="26">
        <f t="shared" si="151"/>
        <v>1</v>
      </c>
    </row>
    <row r="1039" spans="1:16" x14ac:dyDescent="0.3">
      <c r="A1039" s="1">
        <v>40886</v>
      </c>
      <c r="B1039" s="5">
        <f t="shared" si="144"/>
        <v>0</v>
      </c>
      <c r="C1039">
        <v>4870.75</v>
      </c>
      <c r="D1039">
        <v>4918.3500979999999</v>
      </c>
      <c r="E1039">
        <v>4841.75</v>
      </c>
      <c r="F1039">
        <v>4866.7001950000003</v>
      </c>
      <c r="G1039">
        <v>0</v>
      </c>
      <c r="H1039" s="6">
        <f t="shared" si="145"/>
        <v>0</v>
      </c>
      <c r="I1039" s="6">
        <f t="shared" si="146"/>
        <v>-1</v>
      </c>
      <c r="J1039" s="6">
        <f t="shared" si="147"/>
        <v>4875.6000976666664</v>
      </c>
      <c r="K1039" s="6">
        <f t="shared" si="152"/>
        <v>1</v>
      </c>
      <c r="L1039" s="6">
        <f t="shared" si="148"/>
        <v>1</v>
      </c>
      <c r="M1039" s="7">
        <v>0</v>
      </c>
      <c r="N1039" s="24">
        <f t="shared" si="149"/>
        <v>0.61806416848616397</v>
      </c>
      <c r="O1039" s="25">
        <f t="shared" si="150"/>
        <v>0.64977814598828521</v>
      </c>
      <c r="P1039" s="26">
        <f t="shared" si="151"/>
        <v>1</v>
      </c>
    </row>
    <row r="1040" spans="1:16" x14ac:dyDescent="0.3">
      <c r="A1040" s="1">
        <v>40889</v>
      </c>
      <c r="B1040" s="5">
        <f t="shared" si="144"/>
        <v>0</v>
      </c>
      <c r="C1040">
        <v>4906.8500979999999</v>
      </c>
      <c r="D1040">
        <v>4910.25</v>
      </c>
      <c r="E1040">
        <v>4755.5498049999997</v>
      </c>
      <c r="F1040">
        <v>4764.6000979999999</v>
      </c>
      <c r="G1040">
        <v>0</v>
      </c>
      <c r="H1040" s="6">
        <f t="shared" si="145"/>
        <v>0</v>
      </c>
      <c r="I1040" s="6">
        <f t="shared" si="146"/>
        <v>-1</v>
      </c>
      <c r="J1040" s="6">
        <f t="shared" si="147"/>
        <v>4810.1333009999989</v>
      </c>
      <c r="K1040" s="6">
        <f t="shared" si="152"/>
        <v>1</v>
      </c>
      <c r="L1040" s="6">
        <f t="shared" si="148"/>
        <v>1</v>
      </c>
      <c r="M1040" s="7">
        <v>0</v>
      </c>
      <c r="N1040" s="24">
        <f t="shared" si="149"/>
        <v>0.31198927146746047</v>
      </c>
      <c r="O1040" s="25">
        <f t="shared" si="150"/>
        <v>0.57737074531939847</v>
      </c>
      <c r="P1040" s="26">
        <f t="shared" si="151"/>
        <v>1</v>
      </c>
    </row>
    <row r="1041" spans="1:16" x14ac:dyDescent="0.3">
      <c r="A1041" s="1">
        <v>40890</v>
      </c>
      <c r="B1041" s="5">
        <f t="shared" si="144"/>
        <v>1</v>
      </c>
      <c r="C1041">
        <v>4733.6000979999999</v>
      </c>
      <c r="D1041">
        <v>4824.7001950000003</v>
      </c>
      <c r="E1041">
        <v>4728.5</v>
      </c>
      <c r="F1041">
        <v>4800.6000979999999</v>
      </c>
      <c r="G1041">
        <v>0</v>
      </c>
      <c r="H1041" s="6">
        <f t="shared" si="145"/>
        <v>1</v>
      </c>
      <c r="I1041" s="6">
        <f t="shared" si="146"/>
        <v>-1</v>
      </c>
      <c r="J1041" s="6">
        <f t="shared" si="147"/>
        <v>4784.6000976666664</v>
      </c>
      <c r="K1041" s="6">
        <f t="shared" si="152"/>
        <v>1</v>
      </c>
      <c r="L1041" s="6">
        <f t="shared" si="148"/>
        <v>1</v>
      </c>
      <c r="M1041" s="7">
        <v>0</v>
      </c>
      <c r="N1041" s="24">
        <f t="shared" si="149"/>
        <v>0.8040038303525775</v>
      </c>
      <c r="O1041" s="25">
        <f t="shared" si="150"/>
        <v>0.69083028717200956</v>
      </c>
      <c r="P1041" s="26">
        <f t="shared" si="151"/>
        <v>1</v>
      </c>
    </row>
    <row r="1042" spans="1:16" x14ac:dyDescent="0.3">
      <c r="A1042" s="1">
        <v>40891</v>
      </c>
      <c r="B1042" s="5">
        <f t="shared" si="144"/>
        <v>0</v>
      </c>
      <c r="C1042">
        <v>4788.7001950000003</v>
      </c>
      <c r="D1042">
        <v>4839.5498049999997</v>
      </c>
      <c r="E1042">
        <v>4750.3999020000001</v>
      </c>
      <c r="F1042">
        <v>4763.25</v>
      </c>
      <c r="G1042">
        <v>0</v>
      </c>
      <c r="H1042" s="6">
        <f t="shared" si="145"/>
        <v>0</v>
      </c>
      <c r="I1042" s="6">
        <f t="shared" si="146"/>
        <v>-1</v>
      </c>
      <c r="J1042" s="6">
        <f t="shared" si="147"/>
        <v>4784.3999023333336</v>
      </c>
      <c r="K1042" s="6">
        <f t="shared" si="152"/>
        <v>1</v>
      </c>
      <c r="L1042" s="6">
        <f t="shared" si="148"/>
        <v>1</v>
      </c>
      <c r="M1042" s="7">
        <v>0</v>
      </c>
      <c r="N1042" s="24">
        <f t="shared" si="149"/>
        <v>0.5703674162565856</v>
      </c>
      <c r="O1042" s="25">
        <f t="shared" si="150"/>
        <v>0.63884795020947305</v>
      </c>
      <c r="P1042" s="26">
        <f t="shared" si="151"/>
        <v>1</v>
      </c>
    </row>
    <row r="1043" spans="1:16" x14ac:dyDescent="0.3">
      <c r="A1043" s="1">
        <v>40892</v>
      </c>
      <c r="B1043" s="5">
        <f t="shared" si="144"/>
        <v>1</v>
      </c>
      <c r="C1043">
        <v>4712.7998049999997</v>
      </c>
      <c r="D1043">
        <v>4768.6499020000001</v>
      </c>
      <c r="E1043">
        <v>4673.8500979999999</v>
      </c>
      <c r="F1043">
        <v>4746.3500979999999</v>
      </c>
      <c r="G1043">
        <v>0</v>
      </c>
      <c r="H1043" s="6">
        <f t="shared" si="145"/>
        <v>1</v>
      </c>
      <c r="I1043" s="6">
        <f t="shared" si="146"/>
        <v>-1</v>
      </c>
      <c r="J1043" s="6">
        <f t="shared" si="147"/>
        <v>4729.6166993333327</v>
      </c>
      <c r="K1043" s="6">
        <f t="shared" si="152"/>
        <v>1</v>
      </c>
      <c r="L1043" s="6">
        <f t="shared" si="148"/>
        <v>1</v>
      </c>
      <c r="M1043" s="7">
        <v>0</v>
      </c>
      <c r="N1043" s="24">
        <f t="shared" si="149"/>
        <v>0.72327022115529072</v>
      </c>
      <c r="O1043" s="25">
        <f t="shared" si="150"/>
        <v>0.67332673516567643</v>
      </c>
      <c r="P1043" s="26">
        <f t="shared" si="151"/>
        <v>1</v>
      </c>
    </row>
    <row r="1044" spans="1:16" x14ac:dyDescent="0.3">
      <c r="A1044" s="1">
        <v>40893</v>
      </c>
      <c r="B1044" s="5">
        <f t="shared" si="144"/>
        <v>0</v>
      </c>
      <c r="C1044">
        <v>4752.5</v>
      </c>
      <c r="D1044">
        <v>4818.8500979999999</v>
      </c>
      <c r="E1044">
        <v>4628.2001950000003</v>
      </c>
      <c r="F1044">
        <v>4651.6000979999999</v>
      </c>
      <c r="G1044">
        <v>0</v>
      </c>
      <c r="H1044" s="6">
        <f t="shared" si="145"/>
        <v>0</v>
      </c>
      <c r="I1044" s="6">
        <f t="shared" si="146"/>
        <v>-1</v>
      </c>
      <c r="J1044" s="6">
        <f t="shared" si="147"/>
        <v>4699.5501303333331</v>
      </c>
      <c r="K1044" s="6">
        <f t="shared" si="152"/>
        <v>1</v>
      </c>
      <c r="L1044" s="6">
        <f t="shared" si="148"/>
        <v>1</v>
      </c>
      <c r="M1044" s="7">
        <v>0</v>
      </c>
      <c r="N1044" s="24">
        <f t="shared" si="149"/>
        <v>0.42822242037001235</v>
      </c>
      <c r="O1044" s="25">
        <f t="shared" si="150"/>
        <v>0.60544911904177068</v>
      </c>
      <c r="P1044" s="26">
        <f t="shared" si="151"/>
        <v>1</v>
      </c>
    </row>
    <row r="1045" spans="1:16" x14ac:dyDescent="0.3">
      <c r="A1045" s="1">
        <v>40896</v>
      </c>
      <c r="B1045" s="5">
        <f t="shared" si="144"/>
        <v>1</v>
      </c>
      <c r="C1045">
        <v>4623.1499020000001</v>
      </c>
      <c r="D1045">
        <v>4623.1499020000001</v>
      </c>
      <c r="E1045">
        <v>4555.8999020000001</v>
      </c>
      <c r="F1045">
        <v>4613.1000979999999</v>
      </c>
      <c r="G1045">
        <v>0</v>
      </c>
      <c r="H1045" s="6">
        <f t="shared" si="145"/>
        <v>0</v>
      </c>
      <c r="I1045" s="6">
        <f t="shared" si="146"/>
        <v>0</v>
      </c>
      <c r="J1045" s="6">
        <f t="shared" si="147"/>
        <v>4597.3833006666673</v>
      </c>
      <c r="K1045" s="6">
        <f t="shared" si="152"/>
        <v>1</v>
      </c>
      <c r="L1045" s="6">
        <f t="shared" si="148"/>
        <v>1</v>
      </c>
      <c r="M1045" s="7">
        <v>1</v>
      </c>
      <c r="N1045" s="24">
        <f t="shared" si="149"/>
        <v>0.60695865794419557</v>
      </c>
      <c r="O1045" s="25">
        <f t="shared" si="150"/>
        <v>0.64724671908186282</v>
      </c>
      <c r="P1045" s="26">
        <f t="shared" si="151"/>
        <v>1</v>
      </c>
    </row>
    <row r="1046" spans="1:16" x14ac:dyDescent="0.3">
      <c r="A1046" s="1">
        <v>40897</v>
      </c>
      <c r="B1046" s="5">
        <f t="shared" si="144"/>
        <v>1</v>
      </c>
      <c r="C1046">
        <v>4635.7998049999997</v>
      </c>
      <c r="D1046">
        <v>4637.25</v>
      </c>
      <c r="E1046">
        <v>4531.1499020000001</v>
      </c>
      <c r="F1046">
        <v>4544.2001950000003</v>
      </c>
      <c r="G1046">
        <v>0</v>
      </c>
      <c r="H1046" s="6">
        <f t="shared" si="145"/>
        <v>0</v>
      </c>
      <c r="I1046" s="6">
        <f t="shared" si="146"/>
        <v>-1</v>
      </c>
      <c r="J1046" s="6">
        <f t="shared" si="147"/>
        <v>4570.8666990000011</v>
      </c>
      <c r="K1046" s="6">
        <f t="shared" si="152"/>
        <v>1</v>
      </c>
      <c r="L1046" s="6">
        <f t="shared" si="148"/>
        <v>1</v>
      </c>
      <c r="M1046" s="7">
        <v>1</v>
      </c>
      <c r="N1046" s="24">
        <f t="shared" si="149"/>
        <v>0.41900862498619229</v>
      </c>
      <c r="O1046" s="25">
        <f t="shared" si="150"/>
        <v>0.60324599821078762</v>
      </c>
      <c r="P1046" s="26">
        <f t="shared" si="151"/>
        <v>1</v>
      </c>
    </row>
    <row r="1047" spans="1:16" x14ac:dyDescent="0.3">
      <c r="A1047" s="1">
        <v>40898</v>
      </c>
      <c r="B1047" s="5">
        <f t="shared" si="144"/>
        <v>1</v>
      </c>
      <c r="C1047">
        <v>4636.4501950000003</v>
      </c>
      <c r="D1047">
        <v>4707.3500979999999</v>
      </c>
      <c r="E1047">
        <v>4601.9501950000003</v>
      </c>
      <c r="F1047">
        <v>4693.1499020000001</v>
      </c>
      <c r="G1047">
        <v>0</v>
      </c>
      <c r="H1047" s="6">
        <f t="shared" si="145"/>
        <v>1</v>
      </c>
      <c r="I1047" s="6">
        <f t="shared" si="146"/>
        <v>-1</v>
      </c>
      <c r="J1047" s="6">
        <f t="shared" si="147"/>
        <v>4667.4833983333338</v>
      </c>
      <c r="K1047" s="6">
        <f t="shared" si="152"/>
        <v>0</v>
      </c>
      <c r="L1047" s="6">
        <f t="shared" si="148"/>
        <v>1</v>
      </c>
      <c r="M1047" s="7">
        <v>0</v>
      </c>
      <c r="N1047" s="24">
        <f t="shared" si="149"/>
        <v>0.78617403847885103</v>
      </c>
      <c r="O1047" s="25">
        <f t="shared" si="150"/>
        <v>0.68700923266818936</v>
      </c>
      <c r="P1047" s="26">
        <f t="shared" si="151"/>
        <v>1</v>
      </c>
    </row>
    <row r="1048" spans="1:16" x14ac:dyDescent="0.3">
      <c r="A1048" s="1">
        <v>40899</v>
      </c>
      <c r="B1048" s="5">
        <f t="shared" si="144"/>
        <v>1</v>
      </c>
      <c r="C1048">
        <v>4636.8999020000001</v>
      </c>
      <c r="D1048">
        <v>4740.6000979999999</v>
      </c>
      <c r="E1048">
        <v>4632.9501950000003</v>
      </c>
      <c r="F1048">
        <v>4733.8500979999999</v>
      </c>
      <c r="G1048">
        <v>0</v>
      </c>
      <c r="H1048" s="6">
        <f t="shared" si="145"/>
        <v>1</v>
      </c>
      <c r="I1048" s="6">
        <f t="shared" si="146"/>
        <v>-1</v>
      </c>
      <c r="J1048" s="6">
        <f t="shared" si="147"/>
        <v>4702.466797</v>
      </c>
      <c r="K1048" s="6">
        <f t="shared" si="152"/>
        <v>0</v>
      </c>
      <c r="L1048" s="6">
        <f t="shared" si="148"/>
        <v>1</v>
      </c>
      <c r="M1048" s="7">
        <v>1</v>
      </c>
      <c r="N1048" s="24">
        <f t="shared" si="149"/>
        <v>0.88515765163407589</v>
      </c>
      <c r="O1048" s="25">
        <f t="shared" si="150"/>
        <v>0.70788987198171516</v>
      </c>
      <c r="P1048" s="26">
        <f t="shared" si="151"/>
        <v>1</v>
      </c>
    </row>
    <row r="1049" spans="1:16" x14ac:dyDescent="0.3">
      <c r="A1049" s="1">
        <v>40900</v>
      </c>
      <c r="B1049" s="5">
        <f t="shared" si="144"/>
        <v>0</v>
      </c>
      <c r="C1049">
        <v>4763.2001950000003</v>
      </c>
      <c r="D1049">
        <v>4763.4501950000003</v>
      </c>
      <c r="E1049">
        <v>4693.2001950000003</v>
      </c>
      <c r="F1049">
        <v>4714</v>
      </c>
      <c r="G1049">
        <v>0</v>
      </c>
      <c r="H1049" s="6">
        <f t="shared" si="145"/>
        <v>0</v>
      </c>
      <c r="I1049" s="6">
        <f t="shared" si="146"/>
        <v>-1</v>
      </c>
      <c r="J1049" s="6">
        <f t="shared" si="147"/>
        <v>4723.5501300000005</v>
      </c>
      <c r="K1049" s="6">
        <f t="shared" si="152"/>
        <v>0</v>
      </c>
      <c r="L1049" s="6">
        <f t="shared" si="148"/>
        <v>1</v>
      </c>
      <c r="M1049" s="7">
        <v>1</v>
      </c>
      <c r="N1049" s="24">
        <f t="shared" si="149"/>
        <v>0.50756569234692595</v>
      </c>
      <c r="O1049" s="25">
        <f t="shared" si="150"/>
        <v>0.62423564278155441</v>
      </c>
      <c r="P1049" s="26">
        <f t="shared" si="151"/>
        <v>1</v>
      </c>
    </row>
    <row r="1050" spans="1:16" x14ac:dyDescent="0.3">
      <c r="A1050" s="1">
        <v>40904</v>
      </c>
      <c r="B1050" s="5">
        <f t="shared" si="144"/>
        <v>0</v>
      </c>
      <c r="C1050">
        <v>4780.2001950000003</v>
      </c>
      <c r="D1050">
        <v>4800.5</v>
      </c>
      <c r="E1050">
        <v>4723.6499020000001</v>
      </c>
      <c r="F1050">
        <v>4750.5</v>
      </c>
      <c r="G1050">
        <v>0</v>
      </c>
      <c r="H1050" s="6">
        <f t="shared" si="145"/>
        <v>0</v>
      </c>
      <c r="I1050" s="6">
        <f t="shared" si="146"/>
        <v>-1</v>
      </c>
      <c r="J1050" s="6">
        <f t="shared" si="147"/>
        <v>4758.2166340000003</v>
      </c>
      <c r="K1050" s="6">
        <f t="shared" si="152"/>
        <v>0</v>
      </c>
      <c r="L1050" s="6">
        <f t="shared" si="148"/>
        <v>1</v>
      </c>
      <c r="M1050" s="7">
        <v>0</v>
      </c>
      <c r="N1050" s="24">
        <f t="shared" si="149"/>
        <v>0.55758220757004284</v>
      </c>
      <c r="O1050" s="25">
        <f t="shared" si="150"/>
        <v>0.63589292541426945</v>
      </c>
      <c r="P1050" s="26">
        <f t="shared" si="151"/>
        <v>1</v>
      </c>
    </row>
    <row r="1051" spans="1:16" x14ac:dyDescent="0.3">
      <c r="A1051" s="1">
        <v>40905</v>
      </c>
      <c r="B1051" s="5">
        <f t="shared" si="144"/>
        <v>0</v>
      </c>
      <c r="C1051">
        <v>4756.2001950000003</v>
      </c>
      <c r="D1051">
        <v>4756.2001950000003</v>
      </c>
      <c r="E1051">
        <v>4685.6499020000001</v>
      </c>
      <c r="F1051">
        <v>4705.7998049999997</v>
      </c>
      <c r="G1051">
        <v>0</v>
      </c>
      <c r="H1051" s="6">
        <f t="shared" si="145"/>
        <v>0</v>
      </c>
      <c r="I1051" s="6">
        <f t="shared" si="146"/>
        <v>0</v>
      </c>
      <c r="J1051" s="6">
        <f t="shared" si="147"/>
        <v>4715.8833006666673</v>
      </c>
      <c r="K1051" s="6">
        <f t="shared" si="152"/>
        <v>1</v>
      </c>
      <c r="L1051" s="6">
        <f t="shared" si="148"/>
        <v>1</v>
      </c>
      <c r="M1051" s="7">
        <v>0</v>
      </c>
      <c r="N1051" s="24">
        <f t="shared" si="149"/>
        <v>0.50476838876210539</v>
      </c>
      <c r="O1051" s="25">
        <f t="shared" si="150"/>
        <v>0.62357926417352549</v>
      </c>
      <c r="P1051" s="26">
        <f t="shared" si="151"/>
        <v>1</v>
      </c>
    </row>
    <row r="1052" spans="1:16" x14ac:dyDescent="0.3">
      <c r="A1052" s="1">
        <v>40906</v>
      </c>
      <c r="B1052" s="5">
        <f t="shared" si="144"/>
        <v>0</v>
      </c>
      <c r="C1052">
        <v>4681.1499020000001</v>
      </c>
      <c r="D1052">
        <v>4701.7998049999997</v>
      </c>
      <c r="E1052">
        <v>4639.0498049999997</v>
      </c>
      <c r="F1052">
        <v>4646.25</v>
      </c>
      <c r="G1052">
        <v>0</v>
      </c>
      <c r="H1052" s="6">
        <f t="shared" si="145"/>
        <v>0</v>
      </c>
      <c r="I1052" s="6">
        <f t="shared" si="146"/>
        <v>-1</v>
      </c>
      <c r="J1052" s="6">
        <f t="shared" si="147"/>
        <v>4662.3665366666664</v>
      </c>
      <c r="K1052" s="6">
        <f t="shared" si="152"/>
        <v>1</v>
      </c>
      <c r="L1052" s="6">
        <f t="shared" si="148"/>
        <v>1</v>
      </c>
      <c r="M1052" s="7">
        <v>0</v>
      </c>
      <c r="N1052" s="24">
        <f t="shared" si="149"/>
        <v>0.53812729813758142</v>
      </c>
      <c r="O1052" s="25">
        <f t="shared" si="150"/>
        <v>0.63137667211979331</v>
      </c>
      <c r="P1052" s="26">
        <f t="shared" si="151"/>
        <v>1</v>
      </c>
    </row>
    <row r="1053" spans="1:16" x14ac:dyDescent="0.3">
      <c r="A1053" s="1">
        <v>40907</v>
      </c>
      <c r="B1053" s="5">
        <f t="shared" si="144"/>
        <v>0</v>
      </c>
      <c r="C1053">
        <v>4659.9501950000003</v>
      </c>
      <c r="D1053">
        <v>4690.4501950000003</v>
      </c>
      <c r="E1053">
        <v>4608.8999020000001</v>
      </c>
      <c r="F1053">
        <v>4624.2998049999997</v>
      </c>
      <c r="G1053">
        <v>0</v>
      </c>
      <c r="H1053" s="6">
        <f t="shared" si="145"/>
        <v>0</v>
      </c>
      <c r="I1053" s="6">
        <f t="shared" si="146"/>
        <v>-1</v>
      </c>
      <c r="J1053" s="6">
        <f t="shared" si="147"/>
        <v>4641.2166340000003</v>
      </c>
      <c r="K1053" s="6">
        <f t="shared" si="152"/>
        <v>1</v>
      </c>
      <c r="L1053" s="6">
        <f t="shared" si="148"/>
        <v>1</v>
      </c>
      <c r="M1053" s="7">
        <v>0</v>
      </c>
      <c r="N1053" s="24">
        <f t="shared" si="149"/>
        <v>0.54460549091855792</v>
      </c>
      <c r="O1053" s="25">
        <f t="shared" si="150"/>
        <v>0.63288312042749639</v>
      </c>
      <c r="P1053" s="26">
        <f t="shared" si="151"/>
        <v>1</v>
      </c>
    </row>
    <row r="1054" spans="1:16" x14ac:dyDescent="0.3">
      <c r="A1054" s="1">
        <v>40911</v>
      </c>
      <c r="B1054" s="5">
        <f t="shared" si="144"/>
        <v>1</v>
      </c>
      <c r="C1054">
        <v>4675.7998049999997</v>
      </c>
      <c r="D1054">
        <v>4773.1000979999999</v>
      </c>
      <c r="E1054">
        <v>4675.7998049999997</v>
      </c>
      <c r="F1054">
        <v>4765.2998049999997</v>
      </c>
      <c r="G1054">
        <v>0</v>
      </c>
      <c r="H1054" s="6">
        <f t="shared" si="145"/>
        <v>1</v>
      </c>
      <c r="I1054" s="6">
        <f t="shared" si="146"/>
        <v>1</v>
      </c>
      <c r="J1054" s="6">
        <f t="shared" si="147"/>
        <v>4738.0665693333331</v>
      </c>
      <c r="K1054" s="6">
        <f t="shared" si="152"/>
        <v>0</v>
      </c>
      <c r="L1054" s="6">
        <f t="shared" si="148"/>
        <v>1</v>
      </c>
      <c r="M1054" s="7">
        <v>0</v>
      </c>
      <c r="N1054" s="24">
        <f t="shared" si="149"/>
        <v>0.86147196812322757</v>
      </c>
      <c r="O1054" s="25">
        <f t="shared" si="150"/>
        <v>0.7029680989017697</v>
      </c>
      <c r="P1054" s="26">
        <f t="shared" si="151"/>
        <v>1</v>
      </c>
    </row>
    <row r="1055" spans="1:16" x14ac:dyDescent="0.3">
      <c r="A1055" s="1">
        <v>40912</v>
      </c>
      <c r="B1055" s="5">
        <f t="shared" si="144"/>
        <v>0</v>
      </c>
      <c r="C1055">
        <v>4774.9501950000003</v>
      </c>
      <c r="D1055">
        <v>4782.8500979999999</v>
      </c>
      <c r="E1055">
        <v>4728.8500979999999</v>
      </c>
      <c r="F1055">
        <v>4749.6499020000001</v>
      </c>
      <c r="G1055">
        <v>0</v>
      </c>
      <c r="H1055" s="6">
        <f t="shared" si="145"/>
        <v>0</v>
      </c>
      <c r="I1055" s="6">
        <f t="shared" si="146"/>
        <v>-1</v>
      </c>
      <c r="J1055" s="6">
        <f t="shared" si="147"/>
        <v>4753.7833659999997</v>
      </c>
      <c r="K1055" s="6">
        <f t="shared" si="152"/>
        <v>0</v>
      </c>
      <c r="L1055" s="6">
        <f t="shared" si="148"/>
        <v>1</v>
      </c>
      <c r="M1055" s="7">
        <v>0</v>
      </c>
      <c r="N1055" s="24">
        <f t="shared" si="149"/>
        <v>0.55893272721063336</v>
      </c>
      <c r="O1055" s="25">
        <f t="shared" si="150"/>
        <v>0.63620555800683598</v>
      </c>
      <c r="P1055" s="26">
        <f t="shared" si="151"/>
        <v>1</v>
      </c>
    </row>
    <row r="1056" spans="1:16" x14ac:dyDescent="0.3">
      <c r="A1056" s="1">
        <v>40913</v>
      </c>
      <c r="B1056" s="5">
        <f t="shared" si="144"/>
        <v>1</v>
      </c>
      <c r="C1056">
        <v>4749</v>
      </c>
      <c r="D1056">
        <v>4779.7998049999997</v>
      </c>
      <c r="E1056">
        <v>4730.1499020000001</v>
      </c>
      <c r="F1056">
        <v>4749.9501950000003</v>
      </c>
      <c r="G1056">
        <v>0</v>
      </c>
      <c r="H1056" s="6">
        <f t="shared" si="145"/>
        <v>1</v>
      </c>
      <c r="I1056" s="6">
        <f t="shared" si="146"/>
        <v>-1</v>
      </c>
      <c r="J1056" s="6">
        <f t="shared" si="147"/>
        <v>4753.2999673333334</v>
      </c>
      <c r="K1056" s="6">
        <f t="shared" si="152"/>
        <v>1</v>
      </c>
      <c r="L1056" s="6">
        <f t="shared" si="148"/>
        <v>1</v>
      </c>
      <c r="M1056" s="7">
        <v>1</v>
      </c>
      <c r="N1056" s="24">
        <f t="shared" si="149"/>
        <v>0.62058744629527307</v>
      </c>
      <c r="O1056" s="25">
        <f t="shared" si="150"/>
        <v>0.65035214226941662</v>
      </c>
      <c r="P1056" s="26">
        <f t="shared" si="151"/>
        <v>1</v>
      </c>
    </row>
    <row r="1057" spans="1:16" x14ac:dyDescent="0.3">
      <c r="A1057" s="1">
        <v>40914</v>
      </c>
      <c r="B1057" s="5">
        <f t="shared" si="144"/>
        <v>1</v>
      </c>
      <c r="C1057">
        <v>4724.1499020000001</v>
      </c>
      <c r="D1057">
        <v>4794.8999020000001</v>
      </c>
      <c r="E1057">
        <v>4686.8500979999999</v>
      </c>
      <c r="F1057">
        <v>4754.1000979999999</v>
      </c>
      <c r="G1057">
        <v>0</v>
      </c>
      <c r="H1057" s="6">
        <f t="shared" si="145"/>
        <v>1</v>
      </c>
      <c r="I1057" s="6">
        <f t="shared" si="146"/>
        <v>-1</v>
      </c>
      <c r="J1057" s="6">
        <f t="shared" si="147"/>
        <v>4745.2833659999997</v>
      </c>
      <c r="K1057" s="6">
        <f t="shared" si="152"/>
        <v>1</v>
      </c>
      <c r="L1057" s="6">
        <f t="shared" si="148"/>
        <v>1</v>
      </c>
      <c r="M1057" s="7">
        <v>1</v>
      </c>
      <c r="N1057" s="24">
        <f t="shared" si="149"/>
        <v>0.71868872504648695</v>
      </c>
      <c r="O1057" s="25">
        <f t="shared" si="150"/>
        <v>0.67231820005508192</v>
      </c>
      <c r="P1057" s="26">
        <f t="shared" si="151"/>
        <v>1</v>
      </c>
    </row>
    <row r="1058" spans="1:16" x14ac:dyDescent="0.3">
      <c r="A1058" s="1">
        <v>40917</v>
      </c>
      <c r="B1058" s="5">
        <f t="shared" si="144"/>
        <v>1</v>
      </c>
      <c r="C1058">
        <v>4747.5498049999997</v>
      </c>
      <c r="D1058">
        <v>4758.7001950000003</v>
      </c>
      <c r="E1058">
        <v>4695.4501950000003</v>
      </c>
      <c r="F1058">
        <v>4742.7998049999997</v>
      </c>
      <c r="G1058">
        <v>0</v>
      </c>
      <c r="H1058" s="6">
        <f t="shared" si="145"/>
        <v>0</v>
      </c>
      <c r="I1058" s="6">
        <f t="shared" si="146"/>
        <v>-1</v>
      </c>
      <c r="J1058" s="6">
        <f t="shared" si="147"/>
        <v>4732.3167316666668</v>
      </c>
      <c r="K1058" s="6">
        <f t="shared" si="152"/>
        <v>1</v>
      </c>
      <c r="L1058" s="6">
        <f t="shared" si="148"/>
        <v>1</v>
      </c>
      <c r="M1058" s="7">
        <v>1</v>
      </c>
      <c r="N1058" s="24">
        <f t="shared" si="149"/>
        <v>0.61568297061581834</v>
      </c>
      <c r="O1058" s="25">
        <f t="shared" si="150"/>
        <v>0.64923607203118983</v>
      </c>
      <c r="P1058" s="26">
        <f t="shared" si="151"/>
        <v>1</v>
      </c>
    </row>
    <row r="1059" spans="1:16" x14ac:dyDescent="0.3">
      <c r="A1059" s="1">
        <v>40918</v>
      </c>
      <c r="B1059" s="5">
        <f t="shared" si="144"/>
        <v>1</v>
      </c>
      <c r="C1059">
        <v>4771.8500979999999</v>
      </c>
      <c r="D1059">
        <v>4855.8999020000001</v>
      </c>
      <c r="E1059">
        <v>4768.25</v>
      </c>
      <c r="F1059">
        <v>4849.5498049999997</v>
      </c>
      <c r="G1059">
        <v>0</v>
      </c>
      <c r="H1059" s="6">
        <f t="shared" si="145"/>
        <v>1</v>
      </c>
      <c r="I1059" s="6">
        <f t="shared" si="146"/>
        <v>-1</v>
      </c>
      <c r="J1059" s="6">
        <f t="shared" si="147"/>
        <v>4824.5665689999996</v>
      </c>
      <c r="K1059" s="6">
        <f t="shared" si="152"/>
        <v>0</v>
      </c>
      <c r="L1059" s="6">
        <f t="shared" si="148"/>
        <v>1</v>
      </c>
      <c r="M1059" s="7">
        <v>1</v>
      </c>
      <c r="N1059" s="24">
        <f t="shared" si="149"/>
        <v>0.82746526803579801</v>
      </c>
      <c r="O1059" s="25">
        <f t="shared" si="150"/>
        <v>0.69581870748422747</v>
      </c>
      <c r="P1059" s="26">
        <f t="shared" si="151"/>
        <v>1</v>
      </c>
    </row>
    <row r="1060" spans="1:16" x14ac:dyDescent="0.3">
      <c r="A1060" s="1">
        <v>40919</v>
      </c>
      <c r="B1060" s="5">
        <f t="shared" si="144"/>
        <v>0</v>
      </c>
      <c r="C1060">
        <v>4863.1499020000001</v>
      </c>
      <c r="D1060">
        <v>4877.2001950000003</v>
      </c>
      <c r="E1060">
        <v>4841.6000979999999</v>
      </c>
      <c r="F1060">
        <v>4860.9501950000003</v>
      </c>
      <c r="G1060">
        <v>0</v>
      </c>
      <c r="H1060" s="6">
        <f t="shared" si="145"/>
        <v>0</v>
      </c>
      <c r="I1060" s="6">
        <f t="shared" si="146"/>
        <v>-1</v>
      </c>
      <c r="J1060" s="6">
        <f t="shared" si="147"/>
        <v>4859.9168293333341</v>
      </c>
      <c r="K1060" s="6">
        <f t="shared" si="152"/>
        <v>0</v>
      </c>
      <c r="L1060" s="6">
        <f t="shared" si="148"/>
        <v>1</v>
      </c>
      <c r="M1060" s="7">
        <v>1</v>
      </c>
      <c r="N1060" s="24">
        <f t="shared" si="149"/>
        <v>0.60664540631478292</v>
      </c>
      <c r="O1060" s="25">
        <f t="shared" si="150"/>
        <v>0.64717519467137463</v>
      </c>
      <c r="P1060" s="26">
        <f t="shared" si="151"/>
        <v>1</v>
      </c>
    </row>
    <row r="1061" spans="1:16" x14ac:dyDescent="0.3">
      <c r="A1061" s="1">
        <v>40920</v>
      </c>
      <c r="B1061" s="5">
        <f t="shared" si="144"/>
        <v>0</v>
      </c>
      <c r="C1061">
        <v>4840.9501950000003</v>
      </c>
      <c r="D1061">
        <v>4869.2001950000003</v>
      </c>
      <c r="E1061">
        <v>4803.8999020000001</v>
      </c>
      <c r="F1061">
        <v>4831.25</v>
      </c>
      <c r="G1061">
        <v>0</v>
      </c>
      <c r="H1061" s="6">
        <f t="shared" si="145"/>
        <v>0</v>
      </c>
      <c r="I1061" s="6">
        <f t="shared" si="146"/>
        <v>-1</v>
      </c>
      <c r="J1061" s="6">
        <f t="shared" si="147"/>
        <v>4834.7833656666671</v>
      </c>
      <c r="K1061" s="6">
        <f t="shared" si="152"/>
        <v>1</v>
      </c>
      <c r="L1061" s="6">
        <f t="shared" si="148"/>
        <v>1</v>
      </c>
      <c r="M1061" s="7">
        <v>0</v>
      </c>
      <c r="N1061" s="24">
        <f t="shared" si="149"/>
        <v>0.60090268603774166</v>
      </c>
      <c r="O1061" s="25">
        <f t="shared" si="150"/>
        <v>0.64586279940117153</v>
      </c>
      <c r="P1061" s="26">
        <f t="shared" si="151"/>
        <v>1</v>
      </c>
    </row>
    <row r="1062" spans="1:16" x14ac:dyDescent="0.3">
      <c r="A1062" s="1">
        <v>40921</v>
      </c>
      <c r="B1062" s="5">
        <f t="shared" si="144"/>
        <v>1</v>
      </c>
      <c r="C1062">
        <v>4861.9501950000003</v>
      </c>
      <c r="D1062">
        <v>4898.8500979999999</v>
      </c>
      <c r="E1062">
        <v>4834.2001950000003</v>
      </c>
      <c r="F1062">
        <v>4866</v>
      </c>
      <c r="G1062">
        <v>0</v>
      </c>
      <c r="H1062" s="6">
        <f t="shared" si="145"/>
        <v>1</v>
      </c>
      <c r="I1062" s="6">
        <f t="shared" si="146"/>
        <v>-1</v>
      </c>
      <c r="J1062" s="6">
        <f t="shared" si="147"/>
        <v>4866.3500976666664</v>
      </c>
      <c r="K1062" s="6">
        <f t="shared" si="152"/>
        <v>0</v>
      </c>
      <c r="L1062" s="6">
        <f t="shared" si="148"/>
        <v>1</v>
      </c>
      <c r="M1062" s="7">
        <v>1</v>
      </c>
      <c r="N1062" s="24">
        <f t="shared" si="149"/>
        <v>0.6341451022671406</v>
      </c>
      <c r="O1062" s="25">
        <f t="shared" si="150"/>
        <v>0.65342875648876864</v>
      </c>
      <c r="P1062" s="26">
        <f t="shared" si="151"/>
        <v>1</v>
      </c>
    </row>
    <row r="1063" spans="1:16" x14ac:dyDescent="0.3">
      <c r="A1063" s="1">
        <v>40924</v>
      </c>
      <c r="B1063" s="5">
        <f t="shared" si="144"/>
        <v>1</v>
      </c>
      <c r="C1063">
        <v>4844</v>
      </c>
      <c r="D1063">
        <v>4880.7998049999997</v>
      </c>
      <c r="E1063">
        <v>4827.0498049999997</v>
      </c>
      <c r="F1063">
        <v>4873.8999020000001</v>
      </c>
      <c r="G1063">
        <v>0</v>
      </c>
      <c r="H1063" s="6">
        <f t="shared" si="145"/>
        <v>1</v>
      </c>
      <c r="I1063" s="6">
        <f t="shared" si="146"/>
        <v>-1</v>
      </c>
      <c r="J1063" s="6">
        <f t="shared" si="147"/>
        <v>4860.5831706666659</v>
      </c>
      <c r="K1063" s="6">
        <f t="shared" si="152"/>
        <v>1</v>
      </c>
      <c r="L1063" s="6">
        <f t="shared" si="148"/>
        <v>1</v>
      </c>
      <c r="M1063" s="7">
        <v>1</v>
      </c>
      <c r="N1063" s="24">
        <f t="shared" si="149"/>
        <v>0.69452491422922147</v>
      </c>
      <c r="O1063" s="25">
        <f t="shared" si="150"/>
        <v>0.6669727593701622</v>
      </c>
      <c r="P1063" s="26">
        <f t="shared" si="151"/>
        <v>1</v>
      </c>
    </row>
    <row r="1064" spans="1:16" x14ac:dyDescent="0.3">
      <c r="A1064" s="1">
        <v>40925</v>
      </c>
      <c r="B1064" s="5">
        <f t="shared" si="144"/>
        <v>1</v>
      </c>
      <c r="C1064">
        <v>4904.5</v>
      </c>
      <c r="D1064">
        <v>4975.5498049999997</v>
      </c>
      <c r="E1064">
        <v>4904</v>
      </c>
      <c r="F1064">
        <v>4967.2998049999997</v>
      </c>
      <c r="G1064">
        <v>0</v>
      </c>
      <c r="H1064" s="6">
        <f t="shared" si="145"/>
        <v>1</v>
      </c>
      <c r="I1064" s="6">
        <f t="shared" si="146"/>
        <v>-1</v>
      </c>
      <c r="J1064" s="6">
        <f t="shared" si="147"/>
        <v>4948.9498699999995</v>
      </c>
      <c r="K1064" s="6">
        <f t="shared" si="152"/>
        <v>0</v>
      </c>
      <c r="L1064" s="6">
        <f t="shared" si="148"/>
        <v>1</v>
      </c>
      <c r="M1064" s="7">
        <v>1</v>
      </c>
      <c r="N1064" s="24">
        <f t="shared" si="149"/>
        <v>0.78192350453314485</v>
      </c>
      <c r="O1064" s="25">
        <f t="shared" si="150"/>
        <v>0.68609452506691915</v>
      </c>
      <c r="P1064" s="26">
        <f t="shared" si="151"/>
        <v>1</v>
      </c>
    </row>
    <row r="1065" spans="1:16" x14ac:dyDescent="0.3">
      <c r="A1065" s="1">
        <v>40926</v>
      </c>
      <c r="B1065" s="5">
        <f t="shared" si="144"/>
        <v>0</v>
      </c>
      <c r="C1065">
        <v>4977.75</v>
      </c>
      <c r="D1065">
        <v>4980.6499020000001</v>
      </c>
      <c r="E1065">
        <v>4931.0498049999997</v>
      </c>
      <c r="F1065">
        <v>4955.7998049999997</v>
      </c>
      <c r="G1065">
        <v>0</v>
      </c>
      <c r="H1065" s="6">
        <f t="shared" si="145"/>
        <v>0</v>
      </c>
      <c r="I1065" s="6">
        <f t="shared" si="146"/>
        <v>-1</v>
      </c>
      <c r="J1065" s="6">
        <f t="shared" si="147"/>
        <v>4955.8331706666659</v>
      </c>
      <c r="K1065" s="6">
        <f t="shared" si="152"/>
        <v>0</v>
      </c>
      <c r="L1065" s="6">
        <f t="shared" si="148"/>
        <v>1</v>
      </c>
      <c r="M1065" s="7">
        <v>0</v>
      </c>
      <c r="N1065" s="24">
        <f t="shared" si="149"/>
        <v>0.56394546618895613</v>
      </c>
      <c r="O1065" s="25">
        <f t="shared" si="150"/>
        <v>0.6373649526289431</v>
      </c>
      <c r="P1065" s="26">
        <f t="shared" si="151"/>
        <v>1</v>
      </c>
    </row>
    <row r="1066" spans="1:16" x14ac:dyDescent="0.3">
      <c r="A1066" s="1">
        <v>40927</v>
      </c>
      <c r="B1066" s="5">
        <f t="shared" si="144"/>
        <v>1</v>
      </c>
      <c r="C1066">
        <v>4995</v>
      </c>
      <c r="D1066">
        <v>5023.7998049999997</v>
      </c>
      <c r="E1066">
        <v>4991.3999020000001</v>
      </c>
      <c r="F1066">
        <v>5018.3999020000001</v>
      </c>
      <c r="G1066">
        <v>0</v>
      </c>
      <c r="H1066" s="6">
        <f t="shared" si="145"/>
        <v>1</v>
      </c>
      <c r="I1066" s="6">
        <f t="shared" si="146"/>
        <v>-1</v>
      </c>
      <c r="J1066" s="6">
        <f t="shared" si="147"/>
        <v>5011.1998696666669</v>
      </c>
      <c r="K1066" s="6">
        <f t="shared" si="152"/>
        <v>0</v>
      </c>
      <c r="L1066" s="6">
        <f t="shared" si="148"/>
        <v>1</v>
      </c>
      <c r="M1066" s="7">
        <v>0</v>
      </c>
      <c r="N1066" s="24">
        <f t="shared" si="149"/>
        <v>0.66681776384884717</v>
      </c>
      <c r="O1066" s="25">
        <f t="shared" si="150"/>
        <v>0.66079023749306598</v>
      </c>
      <c r="P1066" s="26">
        <f t="shared" si="151"/>
        <v>1</v>
      </c>
    </row>
    <row r="1067" spans="1:16" x14ac:dyDescent="0.3">
      <c r="A1067" s="1">
        <v>40928</v>
      </c>
      <c r="B1067" s="5">
        <f t="shared" si="144"/>
        <v>1</v>
      </c>
      <c r="C1067">
        <v>5044.8500979999999</v>
      </c>
      <c r="D1067">
        <v>5064.1499020000001</v>
      </c>
      <c r="E1067">
        <v>5004.2998049999997</v>
      </c>
      <c r="F1067">
        <v>5048.6000979999999</v>
      </c>
      <c r="G1067">
        <v>0</v>
      </c>
      <c r="H1067" s="6">
        <f t="shared" si="145"/>
        <v>1</v>
      </c>
      <c r="I1067" s="6">
        <f t="shared" si="146"/>
        <v>-1</v>
      </c>
      <c r="J1067" s="6">
        <f t="shared" si="147"/>
        <v>5039.0166016666662</v>
      </c>
      <c r="K1067" s="6">
        <f t="shared" si="152"/>
        <v>0</v>
      </c>
      <c r="L1067" s="6">
        <f t="shared" si="148"/>
        <v>1</v>
      </c>
      <c r="M1067" s="7">
        <v>1</v>
      </c>
      <c r="N1067" s="24">
        <f t="shared" si="149"/>
        <v>0.63158804548056569</v>
      </c>
      <c r="O1067" s="25">
        <f t="shared" si="150"/>
        <v>0.65284945943137007</v>
      </c>
      <c r="P1067" s="26">
        <f t="shared" si="151"/>
        <v>1</v>
      </c>
    </row>
    <row r="1068" spans="1:16" x14ac:dyDescent="0.3">
      <c r="A1068" s="1">
        <v>40931</v>
      </c>
      <c r="B1068" s="5">
        <f t="shared" si="144"/>
        <v>1</v>
      </c>
      <c r="C1068">
        <v>5025.3500979999999</v>
      </c>
      <c r="D1068">
        <v>5059.5498049999997</v>
      </c>
      <c r="E1068">
        <v>5021.3500979999999</v>
      </c>
      <c r="F1068">
        <v>5046.25</v>
      </c>
      <c r="G1068">
        <v>0</v>
      </c>
      <c r="H1068" s="6">
        <f t="shared" si="145"/>
        <v>1</v>
      </c>
      <c r="I1068" s="6">
        <f t="shared" si="146"/>
        <v>-1</v>
      </c>
      <c r="J1068" s="6">
        <f t="shared" si="147"/>
        <v>5042.3833009999998</v>
      </c>
      <c r="K1068" s="6">
        <f t="shared" si="152"/>
        <v>0</v>
      </c>
      <c r="L1068" s="6">
        <f t="shared" si="148"/>
        <v>1</v>
      </c>
      <c r="M1068" s="7">
        <v>1</v>
      </c>
      <c r="N1068" s="24">
        <f t="shared" si="149"/>
        <v>0.66237117749376029</v>
      </c>
      <c r="O1068" s="25">
        <f t="shared" si="150"/>
        <v>0.65979283926262422</v>
      </c>
      <c r="P1068" s="26">
        <f t="shared" si="151"/>
        <v>1</v>
      </c>
    </row>
    <row r="1069" spans="1:16" x14ac:dyDescent="0.3">
      <c r="A1069" s="1">
        <v>40932</v>
      </c>
      <c r="B1069" s="5">
        <f t="shared" si="144"/>
        <v>1</v>
      </c>
      <c r="C1069">
        <v>5064.7998049999997</v>
      </c>
      <c r="D1069">
        <v>5141.0498049999997</v>
      </c>
      <c r="E1069">
        <v>5049.7998049999997</v>
      </c>
      <c r="F1069">
        <v>5127.3500979999999</v>
      </c>
      <c r="G1069">
        <v>0</v>
      </c>
      <c r="H1069" s="6">
        <f t="shared" si="145"/>
        <v>1</v>
      </c>
      <c r="I1069" s="6">
        <f t="shared" si="146"/>
        <v>-1</v>
      </c>
      <c r="J1069" s="6">
        <f t="shared" si="147"/>
        <v>5106.0665693333331</v>
      </c>
      <c r="K1069" s="6">
        <f t="shared" si="152"/>
        <v>0</v>
      </c>
      <c r="L1069" s="6">
        <f t="shared" si="148"/>
        <v>1</v>
      </c>
      <c r="M1069" s="7">
        <v>0</v>
      </c>
      <c r="N1069" s="24">
        <f t="shared" si="149"/>
        <v>0.78901450458844369</v>
      </c>
      <c r="O1069" s="25">
        <f t="shared" si="150"/>
        <v>0.68761968644832627</v>
      </c>
      <c r="P1069" s="26">
        <f t="shared" si="151"/>
        <v>1</v>
      </c>
    </row>
    <row r="1070" spans="1:16" x14ac:dyDescent="0.3">
      <c r="A1070" s="1">
        <v>40933</v>
      </c>
      <c r="B1070" s="5">
        <f t="shared" si="144"/>
        <v>1</v>
      </c>
      <c r="C1070">
        <v>5151.5</v>
      </c>
      <c r="D1070">
        <v>5174.1499020000001</v>
      </c>
      <c r="E1070">
        <v>5130.25</v>
      </c>
      <c r="F1070">
        <v>5158.2998049999997</v>
      </c>
      <c r="G1070">
        <v>0</v>
      </c>
      <c r="H1070" s="6">
        <f t="shared" si="145"/>
        <v>1</v>
      </c>
      <c r="I1070" s="6">
        <f t="shared" si="146"/>
        <v>-1</v>
      </c>
      <c r="J1070" s="6">
        <f t="shared" si="147"/>
        <v>5154.2332356666666</v>
      </c>
      <c r="K1070" s="6">
        <f t="shared" si="152"/>
        <v>0</v>
      </c>
      <c r="L1070" s="6">
        <f t="shared" si="148"/>
        <v>1</v>
      </c>
      <c r="M1070" s="7">
        <v>1</v>
      </c>
      <c r="N1070" s="24">
        <f t="shared" si="149"/>
        <v>0.62977328178616065</v>
      </c>
      <c r="O1070" s="25">
        <f t="shared" si="150"/>
        <v>0.65243805274897682</v>
      </c>
      <c r="P1070" s="26">
        <f t="shared" si="151"/>
        <v>1</v>
      </c>
    </row>
    <row r="1071" spans="1:16" x14ac:dyDescent="0.3">
      <c r="A1071" s="1">
        <v>40935</v>
      </c>
      <c r="B1071" s="5">
        <f t="shared" si="144"/>
        <v>0</v>
      </c>
      <c r="C1071">
        <v>5216.75</v>
      </c>
      <c r="D1071">
        <v>5217</v>
      </c>
      <c r="E1071">
        <v>5162.3999020000001</v>
      </c>
      <c r="F1071">
        <v>5204.7001950000003</v>
      </c>
      <c r="G1071">
        <v>0</v>
      </c>
      <c r="H1071" s="6">
        <f t="shared" si="145"/>
        <v>0</v>
      </c>
      <c r="I1071" s="6">
        <f t="shared" si="146"/>
        <v>-1</v>
      </c>
      <c r="J1071" s="6">
        <f t="shared" si="147"/>
        <v>5194.7000323333341</v>
      </c>
      <c r="K1071" s="6">
        <f t="shared" si="152"/>
        <v>0</v>
      </c>
      <c r="L1071" s="6">
        <f t="shared" si="148"/>
        <v>1</v>
      </c>
      <c r="M1071" s="7">
        <v>0</v>
      </c>
      <c r="N1071" s="24">
        <f t="shared" si="149"/>
        <v>0.5897029989772874</v>
      </c>
      <c r="O1071" s="25">
        <f t="shared" si="150"/>
        <v>0.64329699696730469</v>
      </c>
      <c r="P1071" s="26">
        <f t="shared" si="151"/>
        <v>1</v>
      </c>
    </row>
    <row r="1072" spans="1:16" x14ac:dyDescent="0.3">
      <c r="A1072" s="1">
        <v>40938</v>
      </c>
      <c r="B1072" s="5">
        <f t="shared" si="144"/>
        <v>0</v>
      </c>
      <c r="C1072">
        <v>5163.5498049999997</v>
      </c>
      <c r="D1072">
        <v>5166.1499020000001</v>
      </c>
      <c r="E1072">
        <v>5076.7001950000003</v>
      </c>
      <c r="F1072">
        <v>5087.2998049999997</v>
      </c>
      <c r="G1072">
        <v>0</v>
      </c>
      <c r="H1072" s="6">
        <f t="shared" si="145"/>
        <v>0</v>
      </c>
      <c r="I1072" s="6">
        <f t="shared" si="146"/>
        <v>-1</v>
      </c>
      <c r="J1072" s="6">
        <f t="shared" si="147"/>
        <v>5110.0499673333334</v>
      </c>
      <c r="K1072" s="6">
        <f t="shared" si="152"/>
        <v>1</v>
      </c>
      <c r="L1072" s="6">
        <f t="shared" si="148"/>
        <v>1</v>
      </c>
      <c r="M1072" s="7">
        <v>0</v>
      </c>
      <c r="N1072" s="24">
        <f t="shared" si="149"/>
        <v>0.44434449561444456</v>
      </c>
      <c r="O1072" s="25">
        <f t="shared" si="150"/>
        <v>0.60929374879711118</v>
      </c>
      <c r="P1072" s="26">
        <f t="shared" si="151"/>
        <v>1</v>
      </c>
    </row>
    <row r="1073" spans="1:16" x14ac:dyDescent="0.3">
      <c r="A1073" s="1">
        <v>40939</v>
      </c>
      <c r="B1073" s="5">
        <f t="shared" si="144"/>
        <v>1</v>
      </c>
      <c r="C1073">
        <v>5125.25</v>
      </c>
      <c r="D1073">
        <v>5215.3999020000001</v>
      </c>
      <c r="E1073">
        <v>5120.1499020000001</v>
      </c>
      <c r="F1073">
        <v>5199.25</v>
      </c>
      <c r="G1073">
        <v>0</v>
      </c>
      <c r="H1073" s="6">
        <f t="shared" si="145"/>
        <v>1</v>
      </c>
      <c r="I1073" s="6">
        <f t="shared" si="146"/>
        <v>-1</v>
      </c>
      <c r="J1073" s="6">
        <f t="shared" si="147"/>
        <v>5178.2666013333337</v>
      </c>
      <c r="K1073" s="6">
        <f t="shared" si="152"/>
        <v>0</v>
      </c>
      <c r="L1073" s="6">
        <f t="shared" si="148"/>
        <v>1</v>
      </c>
      <c r="M1073" s="7">
        <v>1</v>
      </c>
      <c r="N1073" s="24">
        <f t="shared" si="149"/>
        <v>0.81766828948517645</v>
      </c>
      <c r="O1073" s="25">
        <f t="shared" si="150"/>
        <v>0.69374115863948937</v>
      </c>
      <c r="P1073" s="26">
        <f t="shared" si="151"/>
        <v>1</v>
      </c>
    </row>
    <row r="1074" spans="1:16" x14ac:dyDescent="0.3">
      <c r="A1074" s="1">
        <v>40940</v>
      </c>
      <c r="B1074" s="5">
        <f t="shared" si="144"/>
        <v>1</v>
      </c>
      <c r="C1074">
        <v>5198.1499020000001</v>
      </c>
      <c r="D1074">
        <v>5244.6000979999999</v>
      </c>
      <c r="E1074">
        <v>5159</v>
      </c>
      <c r="F1074">
        <v>5235.7001950000003</v>
      </c>
      <c r="G1074">
        <v>0</v>
      </c>
      <c r="H1074" s="6">
        <f t="shared" si="145"/>
        <v>1</v>
      </c>
      <c r="I1074" s="6">
        <f t="shared" si="146"/>
        <v>-1</v>
      </c>
      <c r="J1074" s="6">
        <f t="shared" si="147"/>
        <v>5213.1000976666664</v>
      </c>
      <c r="K1074" s="6">
        <f t="shared" si="152"/>
        <v>0</v>
      </c>
      <c r="L1074" s="6">
        <f t="shared" si="148"/>
        <v>1</v>
      </c>
      <c r="M1074" s="7">
        <v>0</v>
      </c>
      <c r="N1074" s="24">
        <f t="shared" si="149"/>
        <v>0.72537726430325644</v>
      </c>
      <c r="O1074" s="25">
        <f t="shared" si="150"/>
        <v>0.67379002646276487</v>
      </c>
      <c r="P1074" s="26">
        <f t="shared" si="151"/>
        <v>1</v>
      </c>
    </row>
    <row r="1075" spans="1:16" x14ac:dyDescent="0.3">
      <c r="A1075" s="1">
        <v>40941</v>
      </c>
      <c r="B1075" s="5">
        <f t="shared" si="144"/>
        <v>0</v>
      </c>
      <c r="C1075">
        <v>5272.1000979999999</v>
      </c>
      <c r="D1075">
        <v>5289.9501950000003</v>
      </c>
      <c r="E1075">
        <v>5225.75</v>
      </c>
      <c r="F1075">
        <v>5269.8999020000001</v>
      </c>
      <c r="G1075">
        <v>0</v>
      </c>
      <c r="H1075" s="6">
        <f t="shared" si="145"/>
        <v>0</v>
      </c>
      <c r="I1075" s="6">
        <f t="shared" si="146"/>
        <v>-1</v>
      </c>
      <c r="J1075" s="6">
        <f t="shared" si="147"/>
        <v>5261.8666990000011</v>
      </c>
      <c r="K1075" s="6">
        <f t="shared" si="152"/>
        <v>0</v>
      </c>
      <c r="L1075" s="6">
        <f t="shared" si="148"/>
        <v>1</v>
      </c>
      <c r="M1075" s="7">
        <v>1</v>
      </c>
      <c r="N1075" s="24">
        <f t="shared" si="149"/>
        <v>0.61667074861962046</v>
      </c>
      <c r="O1075" s="25">
        <f t="shared" si="150"/>
        <v>0.64946098415491682</v>
      </c>
      <c r="P1075" s="26">
        <f t="shared" si="151"/>
        <v>1</v>
      </c>
    </row>
    <row r="1076" spans="1:16" x14ac:dyDescent="0.3">
      <c r="A1076" s="1">
        <v>40942</v>
      </c>
      <c r="B1076" s="5">
        <f t="shared" si="144"/>
        <v>1</v>
      </c>
      <c r="C1076">
        <v>5276.1000979999999</v>
      </c>
      <c r="D1076">
        <v>5334.8500979999999</v>
      </c>
      <c r="E1076">
        <v>5255.5498049999997</v>
      </c>
      <c r="F1076">
        <v>5325.8500979999999</v>
      </c>
      <c r="G1076">
        <v>0</v>
      </c>
      <c r="H1076" s="6">
        <f t="shared" si="145"/>
        <v>1</v>
      </c>
      <c r="I1076" s="6">
        <f t="shared" si="146"/>
        <v>-1</v>
      </c>
      <c r="J1076" s="6">
        <f t="shared" si="147"/>
        <v>5305.4166670000004</v>
      </c>
      <c r="K1076" s="6">
        <f t="shared" si="152"/>
        <v>0</v>
      </c>
      <c r="L1076" s="6">
        <f t="shared" si="148"/>
        <v>1</v>
      </c>
      <c r="M1076" s="7">
        <v>0</v>
      </c>
      <c r="N1076" s="24">
        <f t="shared" si="149"/>
        <v>0.75076847411789582</v>
      </c>
      <c r="O1076" s="25">
        <f t="shared" si="150"/>
        <v>0.679346122777021</v>
      </c>
      <c r="P1076" s="26">
        <f t="shared" si="151"/>
        <v>1</v>
      </c>
    </row>
    <row r="1077" spans="1:16" x14ac:dyDescent="0.3">
      <c r="A1077" s="1">
        <v>40945</v>
      </c>
      <c r="B1077" s="5">
        <f t="shared" si="144"/>
        <v>0</v>
      </c>
      <c r="C1077">
        <v>5379.4501950000003</v>
      </c>
      <c r="D1077">
        <v>5390.0498049999997</v>
      </c>
      <c r="E1077">
        <v>5327.25</v>
      </c>
      <c r="F1077">
        <v>5361.6499020000001</v>
      </c>
      <c r="G1077">
        <v>0</v>
      </c>
      <c r="H1077" s="6">
        <f t="shared" si="145"/>
        <v>0</v>
      </c>
      <c r="I1077" s="6">
        <f t="shared" si="146"/>
        <v>-1</v>
      </c>
      <c r="J1077" s="6">
        <f t="shared" si="147"/>
        <v>5359.6499023333336</v>
      </c>
      <c r="K1077" s="6">
        <f t="shared" si="152"/>
        <v>0</v>
      </c>
      <c r="L1077" s="6">
        <f t="shared" si="148"/>
        <v>1</v>
      </c>
      <c r="M1077" s="7">
        <v>0</v>
      </c>
      <c r="N1077" s="24">
        <f t="shared" si="149"/>
        <v>0.57625651152835278</v>
      </c>
      <c r="O1077" s="25">
        <f t="shared" si="150"/>
        <v>0.64020557557388058</v>
      </c>
      <c r="P1077" s="26">
        <f t="shared" si="151"/>
        <v>1</v>
      </c>
    </row>
    <row r="1078" spans="1:16" x14ac:dyDescent="0.3">
      <c r="A1078" s="1">
        <v>40946</v>
      </c>
      <c r="B1078" s="5">
        <f t="shared" si="144"/>
        <v>0</v>
      </c>
      <c r="C1078">
        <v>5412.9501950000003</v>
      </c>
      <c r="D1078">
        <v>5413.3500979999999</v>
      </c>
      <c r="E1078">
        <v>5322.9501950000003</v>
      </c>
      <c r="F1078">
        <v>5335.1499020000001</v>
      </c>
      <c r="G1078">
        <v>0</v>
      </c>
      <c r="H1078" s="6">
        <f t="shared" si="145"/>
        <v>0</v>
      </c>
      <c r="I1078" s="6">
        <f t="shared" si="146"/>
        <v>-1</v>
      </c>
      <c r="J1078" s="6">
        <f t="shared" si="147"/>
        <v>5357.1500650000007</v>
      </c>
      <c r="K1078" s="6">
        <f t="shared" si="152"/>
        <v>1</v>
      </c>
      <c r="L1078" s="6">
        <f t="shared" si="148"/>
        <v>1</v>
      </c>
      <c r="M1078" s="7">
        <v>0</v>
      </c>
      <c r="N1078" s="24">
        <f t="shared" si="149"/>
        <v>0.43877858679360837</v>
      </c>
      <c r="O1078" s="25">
        <f t="shared" si="150"/>
        <v>0.60796795397675496</v>
      </c>
      <c r="P1078" s="26">
        <f t="shared" si="151"/>
        <v>1</v>
      </c>
    </row>
    <row r="1079" spans="1:16" x14ac:dyDescent="0.3">
      <c r="A1079" s="1">
        <v>40947</v>
      </c>
      <c r="B1079" s="5">
        <f t="shared" si="144"/>
        <v>1</v>
      </c>
      <c r="C1079">
        <v>5343.7998049999997</v>
      </c>
      <c r="D1079">
        <v>5396.8999020000001</v>
      </c>
      <c r="E1079">
        <v>5325.2001950000003</v>
      </c>
      <c r="F1079">
        <v>5368.1499020000001</v>
      </c>
      <c r="G1079">
        <v>0</v>
      </c>
      <c r="H1079" s="6">
        <f t="shared" si="145"/>
        <v>1</v>
      </c>
      <c r="I1079" s="6">
        <f t="shared" si="146"/>
        <v>-1</v>
      </c>
      <c r="J1079" s="6">
        <f t="shared" si="147"/>
        <v>5363.4166663333335</v>
      </c>
      <c r="K1079" s="6">
        <f t="shared" si="152"/>
        <v>0</v>
      </c>
      <c r="L1079" s="6">
        <f t="shared" si="148"/>
        <v>1</v>
      </c>
      <c r="M1079" s="7">
        <v>0</v>
      </c>
      <c r="N1079" s="24">
        <f t="shared" si="149"/>
        <v>0.68246395041732544</v>
      </c>
      <c r="O1079" s="25">
        <f t="shared" si="150"/>
        <v>0.66428840355466778</v>
      </c>
      <c r="P1079" s="26">
        <f t="shared" si="151"/>
        <v>1</v>
      </c>
    </row>
    <row r="1080" spans="1:16" x14ac:dyDescent="0.3">
      <c r="A1080" s="1">
        <v>40948</v>
      </c>
      <c r="B1080" s="5">
        <f t="shared" si="144"/>
        <v>1</v>
      </c>
      <c r="C1080">
        <v>5343.0498049999997</v>
      </c>
      <c r="D1080">
        <v>5423.3999020000001</v>
      </c>
      <c r="E1080">
        <v>5338.8999020000001</v>
      </c>
      <c r="F1080">
        <v>5412.3500979999999</v>
      </c>
      <c r="G1080">
        <v>0</v>
      </c>
      <c r="H1080" s="6">
        <f t="shared" si="145"/>
        <v>1</v>
      </c>
      <c r="I1080" s="6">
        <f t="shared" si="146"/>
        <v>-1</v>
      </c>
      <c r="J1080" s="6">
        <f t="shared" si="147"/>
        <v>5391.5499673333334</v>
      </c>
      <c r="K1080" s="6">
        <f t="shared" si="152"/>
        <v>0</v>
      </c>
      <c r="L1080" s="6">
        <f t="shared" si="148"/>
        <v>1</v>
      </c>
      <c r="M1080" s="7">
        <v>0</v>
      </c>
      <c r="N1080" s="24">
        <f t="shared" si="149"/>
        <v>0.79950975331374419</v>
      </c>
      <c r="O1080" s="25">
        <f t="shared" si="150"/>
        <v>0.689869602842064</v>
      </c>
      <c r="P1080" s="26">
        <f t="shared" si="151"/>
        <v>1</v>
      </c>
    </row>
    <row r="1081" spans="1:16" x14ac:dyDescent="0.3">
      <c r="A1081" s="1">
        <v>40949</v>
      </c>
      <c r="B1081" s="5">
        <f t="shared" si="144"/>
        <v>0</v>
      </c>
      <c r="C1081">
        <v>5399.7998049999997</v>
      </c>
      <c r="D1081">
        <v>5427.75</v>
      </c>
      <c r="E1081">
        <v>5341.0498049999997</v>
      </c>
      <c r="F1081">
        <v>5381.6000979999999</v>
      </c>
      <c r="G1081">
        <v>0</v>
      </c>
      <c r="H1081" s="6">
        <f t="shared" si="145"/>
        <v>0</v>
      </c>
      <c r="I1081" s="6">
        <f t="shared" si="146"/>
        <v>-1</v>
      </c>
      <c r="J1081" s="6">
        <f t="shared" si="147"/>
        <v>5383.4666343333329</v>
      </c>
      <c r="K1081" s="6">
        <f t="shared" si="152"/>
        <v>1</v>
      </c>
      <c r="L1081" s="6">
        <f t="shared" si="148"/>
        <v>1</v>
      </c>
      <c r="M1081" s="7">
        <v>0</v>
      </c>
      <c r="N1081" s="24">
        <f t="shared" si="149"/>
        <v>0.58478681679640221</v>
      </c>
      <c r="O1081" s="25">
        <f t="shared" si="150"/>
        <v>0.64216810745141373</v>
      </c>
      <c r="P1081" s="26">
        <f t="shared" si="151"/>
        <v>1</v>
      </c>
    </row>
    <row r="1082" spans="1:16" x14ac:dyDescent="0.3">
      <c r="A1082" s="1">
        <v>40952</v>
      </c>
      <c r="B1082" s="5">
        <f t="shared" si="144"/>
        <v>1</v>
      </c>
      <c r="C1082">
        <v>5382.1000979999999</v>
      </c>
      <c r="D1082">
        <v>5421.0498049999997</v>
      </c>
      <c r="E1082">
        <v>5351.3999020000001</v>
      </c>
      <c r="F1082">
        <v>5390.2001950000003</v>
      </c>
      <c r="G1082">
        <v>0</v>
      </c>
      <c r="H1082" s="6">
        <f t="shared" si="145"/>
        <v>1</v>
      </c>
      <c r="I1082" s="6">
        <f t="shared" si="146"/>
        <v>-1</v>
      </c>
      <c r="J1082" s="6">
        <f t="shared" si="147"/>
        <v>5387.5499673333334</v>
      </c>
      <c r="K1082" s="6">
        <f t="shared" si="152"/>
        <v>0</v>
      </c>
      <c r="L1082" s="6">
        <f t="shared" si="148"/>
        <v>1</v>
      </c>
      <c r="M1082" s="7">
        <v>1</v>
      </c>
      <c r="N1082" s="24">
        <f t="shared" si="149"/>
        <v>0.64167639350822714</v>
      </c>
      <c r="O1082" s="25">
        <f t="shared" si="150"/>
        <v>0.65513231327592958</v>
      </c>
      <c r="P1082" s="26">
        <f t="shared" si="151"/>
        <v>1</v>
      </c>
    </row>
    <row r="1083" spans="1:16" x14ac:dyDescent="0.3">
      <c r="A1083" s="1">
        <v>40953</v>
      </c>
      <c r="B1083" s="5">
        <f t="shared" si="144"/>
        <v>1</v>
      </c>
      <c r="C1083">
        <v>5380.7998049999997</v>
      </c>
      <c r="D1083">
        <v>5428.0498049999997</v>
      </c>
      <c r="E1083">
        <v>5377.9501950000003</v>
      </c>
      <c r="F1083">
        <v>5416.0498049999997</v>
      </c>
      <c r="G1083">
        <v>0</v>
      </c>
      <c r="H1083" s="6">
        <f t="shared" si="145"/>
        <v>1</v>
      </c>
      <c r="I1083" s="6">
        <f t="shared" si="146"/>
        <v>-1</v>
      </c>
      <c r="J1083" s="6">
        <f t="shared" si="147"/>
        <v>5407.3499349999993</v>
      </c>
      <c r="K1083" s="6">
        <f t="shared" si="152"/>
        <v>0</v>
      </c>
      <c r="L1083" s="6">
        <f t="shared" si="148"/>
        <v>1</v>
      </c>
      <c r="M1083" s="7">
        <v>1</v>
      </c>
      <c r="N1083" s="24">
        <f t="shared" si="149"/>
        <v>0.69967049898386857</v>
      </c>
      <c r="O1083" s="25">
        <f t="shared" si="150"/>
        <v>0.66811471350301943</v>
      </c>
      <c r="P1083" s="26">
        <f t="shared" si="151"/>
        <v>1</v>
      </c>
    </row>
    <row r="1084" spans="1:16" x14ac:dyDescent="0.3">
      <c r="A1084" s="1">
        <v>40954</v>
      </c>
      <c r="B1084" s="5">
        <f t="shared" si="144"/>
        <v>1</v>
      </c>
      <c r="C1084">
        <v>5460.6000979999999</v>
      </c>
      <c r="D1084">
        <v>5542.1000979999999</v>
      </c>
      <c r="E1084">
        <v>5460.6000979999999</v>
      </c>
      <c r="F1084">
        <v>5531.9501950000003</v>
      </c>
      <c r="G1084">
        <v>0</v>
      </c>
      <c r="H1084" s="6">
        <f t="shared" si="145"/>
        <v>1</v>
      </c>
      <c r="I1084" s="6">
        <f t="shared" si="146"/>
        <v>1</v>
      </c>
      <c r="J1084" s="6">
        <f t="shared" si="147"/>
        <v>5511.5501303333331</v>
      </c>
      <c r="K1084" s="6">
        <f t="shared" si="152"/>
        <v>0</v>
      </c>
      <c r="L1084" s="6">
        <f t="shared" si="148"/>
        <v>1</v>
      </c>
      <c r="M1084" s="7">
        <v>1</v>
      </c>
      <c r="N1084" s="24">
        <f t="shared" si="149"/>
        <v>0.80190950927581983</v>
      </c>
      <c r="O1084" s="25">
        <f t="shared" si="150"/>
        <v>0.69038279543394365</v>
      </c>
      <c r="P1084" s="26">
        <f t="shared" si="151"/>
        <v>1</v>
      </c>
    </row>
    <row r="1085" spans="1:16" x14ac:dyDescent="0.3">
      <c r="A1085" s="1">
        <v>40955</v>
      </c>
      <c r="B1085" s="5">
        <f t="shared" si="144"/>
        <v>1</v>
      </c>
      <c r="C1085">
        <v>5513.75</v>
      </c>
      <c r="D1085">
        <v>5531.3999020000001</v>
      </c>
      <c r="E1085">
        <v>5483.75</v>
      </c>
      <c r="F1085">
        <v>5521.9501950000003</v>
      </c>
      <c r="G1085">
        <v>0</v>
      </c>
      <c r="H1085" s="6">
        <f t="shared" si="145"/>
        <v>1</v>
      </c>
      <c r="I1085" s="6">
        <f t="shared" si="146"/>
        <v>-1</v>
      </c>
      <c r="J1085" s="6">
        <f t="shared" si="147"/>
        <v>5512.3666990000011</v>
      </c>
      <c r="K1085" s="6">
        <f t="shared" si="152"/>
        <v>0</v>
      </c>
      <c r="L1085" s="6">
        <f t="shared" si="148"/>
        <v>1</v>
      </c>
      <c r="M1085" s="7">
        <v>0</v>
      </c>
      <c r="N1085" s="24">
        <f t="shared" si="149"/>
        <v>0.63242035912672978</v>
      </c>
      <c r="O1085" s="25">
        <f t="shared" si="150"/>
        <v>0.6530380685292877</v>
      </c>
      <c r="P1085" s="26">
        <f t="shared" si="151"/>
        <v>1</v>
      </c>
    </row>
    <row r="1086" spans="1:16" x14ac:dyDescent="0.3">
      <c r="A1086" s="1">
        <v>40956</v>
      </c>
      <c r="B1086" s="5">
        <f t="shared" si="144"/>
        <v>0</v>
      </c>
      <c r="C1086">
        <v>5574.2001950000003</v>
      </c>
      <c r="D1086">
        <v>5606.7001950000003</v>
      </c>
      <c r="E1086">
        <v>5545.2001950000003</v>
      </c>
      <c r="F1086">
        <v>5564.2998049999997</v>
      </c>
      <c r="G1086">
        <v>0</v>
      </c>
      <c r="H1086" s="6">
        <f t="shared" si="145"/>
        <v>0</v>
      </c>
      <c r="I1086" s="6">
        <f t="shared" si="146"/>
        <v>-1</v>
      </c>
      <c r="J1086" s="6">
        <f t="shared" si="147"/>
        <v>5572.0667316666668</v>
      </c>
      <c r="K1086" s="6">
        <f t="shared" si="152"/>
        <v>0</v>
      </c>
      <c r="L1086" s="6">
        <f t="shared" si="148"/>
        <v>1</v>
      </c>
      <c r="M1086" s="7">
        <v>0</v>
      </c>
      <c r="N1086" s="24">
        <f t="shared" si="149"/>
        <v>0.59081302489295051</v>
      </c>
      <c r="O1086" s="25">
        <f t="shared" si="150"/>
        <v>0.64355166960625976</v>
      </c>
      <c r="P1086" s="26">
        <f t="shared" si="151"/>
        <v>1</v>
      </c>
    </row>
    <row r="1087" spans="1:16" x14ac:dyDescent="0.3">
      <c r="A1087" s="1">
        <v>40960</v>
      </c>
      <c r="B1087" s="5">
        <f t="shared" si="144"/>
        <v>1</v>
      </c>
      <c r="C1087">
        <v>5561.8999020000001</v>
      </c>
      <c r="D1087">
        <v>5621.5</v>
      </c>
      <c r="E1087">
        <v>5561.75</v>
      </c>
      <c r="F1087">
        <v>5607.1499020000001</v>
      </c>
      <c r="G1087">
        <v>0</v>
      </c>
      <c r="H1087" s="6">
        <f t="shared" si="145"/>
        <v>1</v>
      </c>
      <c r="I1087" s="6">
        <f t="shared" si="146"/>
        <v>-1</v>
      </c>
      <c r="J1087" s="6">
        <f t="shared" si="147"/>
        <v>5596.7999673333334</v>
      </c>
      <c r="K1087" s="6">
        <f t="shared" si="152"/>
        <v>0</v>
      </c>
      <c r="L1087" s="6">
        <f t="shared" si="148"/>
        <v>1</v>
      </c>
      <c r="M1087" s="7">
        <v>1</v>
      </c>
      <c r="N1087" s="24">
        <f t="shared" si="149"/>
        <v>0.72654915002842368</v>
      </c>
      <c r="O1087" s="25">
        <f t="shared" si="150"/>
        <v>0.67404755098334734</v>
      </c>
      <c r="P1087" s="26">
        <f t="shared" si="151"/>
        <v>1</v>
      </c>
    </row>
    <row r="1088" spans="1:16" x14ac:dyDescent="0.3">
      <c r="A1088" s="1">
        <v>40961</v>
      </c>
      <c r="B1088" s="5">
        <f t="shared" si="144"/>
        <v>0</v>
      </c>
      <c r="C1088">
        <v>5609.75</v>
      </c>
      <c r="D1088">
        <v>5629.9501950000003</v>
      </c>
      <c r="E1088">
        <v>5491.3500979999999</v>
      </c>
      <c r="F1088">
        <v>5505.3500979999999</v>
      </c>
      <c r="G1088">
        <v>0</v>
      </c>
      <c r="H1088" s="6">
        <f t="shared" si="145"/>
        <v>0</v>
      </c>
      <c r="I1088" s="6">
        <f t="shared" si="146"/>
        <v>-1</v>
      </c>
      <c r="J1088" s="6">
        <f t="shared" si="147"/>
        <v>5542.216797</v>
      </c>
      <c r="K1088" s="6">
        <f t="shared" si="152"/>
        <v>1</v>
      </c>
      <c r="L1088" s="6">
        <f t="shared" si="148"/>
        <v>1</v>
      </c>
      <c r="M1088" s="7">
        <v>0</v>
      </c>
      <c r="N1088" s="24">
        <f t="shared" si="149"/>
        <v>0.39097851648646109</v>
      </c>
      <c r="O1088" s="25">
        <f t="shared" si="150"/>
        <v>0.59651823501048029</v>
      </c>
      <c r="P1088" s="26">
        <f t="shared" si="151"/>
        <v>1</v>
      </c>
    </row>
    <row r="1089" spans="1:16" x14ac:dyDescent="0.3">
      <c r="A1089" s="1">
        <v>40962</v>
      </c>
      <c r="B1089" s="5">
        <f t="shared" si="144"/>
        <v>1</v>
      </c>
      <c r="C1089">
        <v>5490.0498049999997</v>
      </c>
      <c r="D1089">
        <v>5537.3999020000001</v>
      </c>
      <c r="E1089">
        <v>5460.7998049999997</v>
      </c>
      <c r="F1089">
        <v>5483.2998049999997</v>
      </c>
      <c r="G1089">
        <v>0</v>
      </c>
      <c r="H1089" s="6">
        <f t="shared" si="145"/>
        <v>0</v>
      </c>
      <c r="I1089" s="6">
        <f t="shared" si="146"/>
        <v>-1</v>
      </c>
      <c r="J1089" s="6">
        <f t="shared" si="147"/>
        <v>5493.8331706666659</v>
      </c>
      <c r="K1089" s="6">
        <f t="shared" si="152"/>
        <v>1</v>
      </c>
      <c r="L1089" s="6">
        <f t="shared" si="148"/>
        <v>1</v>
      </c>
      <c r="M1089" s="7">
        <v>1</v>
      </c>
      <c r="N1089" s="24">
        <f t="shared" si="149"/>
        <v>0.60525821460408646</v>
      </c>
      <c r="O1089" s="25">
        <f t="shared" si="150"/>
        <v>0.64685837943209956</v>
      </c>
      <c r="P1089" s="26">
        <f t="shared" si="151"/>
        <v>1</v>
      </c>
    </row>
    <row r="1090" spans="1:16" x14ac:dyDescent="0.3">
      <c r="A1090" s="1">
        <v>40963</v>
      </c>
      <c r="B1090" s="5">
        <f t="shared" si="144"/>
        <v>0</v>
      </c>
      <c r="C1090">
        <v>5479.1499020000001</v>
      </c>
      <c r="D1090">
        <v>5521.3999020000001</v>
      </c>
      <c r="E1090">
        <v>5405.8999020000001</v>
      </c>
      <c r="F1090">
        <v>5429.2998049999997</v>
      </c>
      <c r="G1090">
        <v>0</v>
      </c>
      <c r="H1090" s="6">
        <f t="shared" si="145"/>
        <v>0</v>
      </c>
      <c r="I1090" s="6">
        <f t="shared" si="146"/>
        <v>-1</v>
      </c>
      <c r="J1090" s="6">
        <f t="shared" si="147"/>
        <v>5452.1998696666669</v>
      </c>
      <c r="K1090" s="6">
        <f t="shared" si="152"/>
        <v>1</v>
      </c>
      <c r="L1090" s="6">
        <f t="shared" si="148"/>
        <v>1</v>
      </c>
      <c r="M1090" s="7">
        <v>0</v>
      </c>
      <c r="N1090" s="24">
        <f t="shared" si="149"/>
        <v>0.5162008441786109</v>
      </c>
      <c r="O1090" s="25">
        <f t="shared" si="150"/>
        <v>0.62625896834888295</v>
      </c>
      <c r="P1090" s="26">
        <f t="shared" si="151"/>
        <v>1</v>
      </c>
    </row>
    <row r="1091" spans="1:16" x14ac:dyDescent="0.3">
      <c r="A1091" s="1">
        <v>40966</v>
      </c>
      <c r="B1091" s="5">
        <f t="shared" si="144"/>
        <v>1</v>
      </c>
      <c r="C1091">
        <v>5448.1000979999999</v>
      </c>
      <c r="D1091">
        <v>5449.7998049999997</v>
      </c>
      <c r="E1091">
        <v>5268.1499020000001</v>
      </c>
      <c r="F1091">
        <v>5281.2001950000003</v>
      </c>
      <c r="G1091">
        <v>0</v>
      </c>
      <c r="H1091" s="6">
        <f t="shared" si="145"/>
        <v>0</v>
      </c>
      <c r="I1091" s="6">
        <f t="shared" si="146"/>
        <v>-1</v>
      </c>
      <c r="J1091" s="6">
        <f t="shared" si="147"/>
        <v>5333.0499673333334</v>
      </c>
      <c r="K1091" s="6">
        <f t="shared" si="152"/>
        <v>1</v>
      </c>
      <c r="L1091" s="6">
        <f t="shared" si="148"/>
        <v>1</v>
      </c>
      <c r="M1091" s="7">
        <v>1</v>
      </c>
      <c r="N1091" s="24">
        <f t="shared" si="149"/>
        <v>0.25798903703549481</v>
      </c>
      <c r="O1091" s="25">
        <f t="shared" si="150"/>
        <v>0.56414188846744195</v>
      </c>
      <c r="P1091" s="26">
        <f t="shared" si="151"/>
        <v>1</v>
      </c>
    </row>
    <row r="1092" spans="1:16" x14ac:dyDescent="0.3">
      <c r="A1092" s="1">
        <v>40967</v>
      </c>
      <c r="B1092" s="5">
        <f t="shared" si="144"/>
        <v>1</v>
      </c>
      <c r="C1092">
        <v>5310.5</v>
      </c>
      <c r="D1092">
        <v>5391.1000979999999</v>
      </c>
      <c r="E1092">
        <v>5306.4501950000003</v>
      </c>
      <c r="F1092">
        <v>5375.5</v>
      </c>
      <c r="G1092">
        <v>0</v>
      </c>
      <c r="H1092" s="6">
        <f t="shared" si="145"/>
        <v>1</v>
      </c>
      <c r="I1092" s="6">
        <f t="shared" si="146"/>
        <v>-1</v>
      </c>
      <c r="J1092" s="6">
        <f t="shared" si="147"/>
        <v>5357.6834310000004</v>
      </c>
      <c r="K1092" s="6">
        <f t="shared" si="152"/>
        <v>0</v>
      </c>
      <c r="L1092" s="6">
        <f t="shared" si="148"/>
        <v>1</v>
      </c>
      <c r="M1092" s="7">
        <v>1</v>
      </c>
      <c r="N1092" s="24">
        <f t="shared" si="149"/>
        <v>0.78893352424526764</v>
      </c>
      <c r="O1092" s="25">
        <f t="shared" si="150"/>
        <v>0.68760229169919795</v>
      </c>
      <c r="P1092" s="26">
        <f t="shared" si="151"/>
        <v>1</v>
      </c>
    </row>
    <row r="1093" spans="1:16" x14ac:dyDescent="0.3">
      <c r="A1093" s="1">
        <v>40968</v>
      </c>
      <c r="B1093" s="5">
        <f t="shared" ref="B1093:B1156" si="153">MODE(H1093,I1093,K1093,L1093,M1093)</f>
        <v>0</v>
      </c>
      <c r="C1093">
        <v>5424.9501950000003</v>
      </c>
      <c r="D1093">
        <v>5458.7998049999997</v>
      </c>
      <c r="E1093">
        <v>5352.25</v>
      </c>
      <c r="F1093">
        <v>5385.2001950000003</v>
      </c>
      <c r="G1093">
        <v>0</v>
      </c>
      <c r="H1093" s="6">
        <f t="shared" ref="H1093:H1156" si="154">IF(C1093&lt;F1093,1,0)</f>
        <v>0</v>
      </c>
      <c r="I1093" s="6">
        <f t="shared" ref="I1093:I1156" si="155">IF( C1093=E1093,1,IF( C1093=D1093,0,-1) )</f>
        <v>-1</v>
      </c>
      <c r="J1093" s="6">
        <f t="shared" ref="J1093:J1156" si="156">AVERAGE(D1093,E1093,F1093)</f>
        <v>5398.75</v>
      </c>
      <c r="K1093" s="6">
        <f t="shared" si="152"/>
        <v>0</v>
      </c>
      <c r="L1093" s="6">
        <f t="shared" si="148"/>
        <v>1</v>
      </c>
      <c r="M1093" s="7">
        <v>0</v>
      </c>
      <c r="N1093" s="24">
        <f t="shared" si="149"/>
        <v>0.53901164266580348</v>
      </c>
      <c r="O1093" s="25">
        <f t="shared" si="150"/>
        <v>0.63158247069209872</v>
      </c>
      <c r="P1093" s="26">
        <f t="shared" si="151"/>
        <v>1</v>
      </c>
    </row>
    <row r="1094" spans="1:16" x14ac:dyDescent="0.3">
      <c r="A1094" s="1">
        <v>40969</v>
      </c>
      <c r="B1094" s="5">
        <f t="shared" si="153"/>
        <v>1</v>
      </c>
      <c r="C1094">
        <v>5366</v>
      </c>
      <c r="D1094">
        <v>5372.4501950000003</v>
      </c>
      <c r="E1094">
        <v>5297.5</v>
      </c>
      <c r="F1094">
        <v>5339.75</v>
      </c>
      <c r="G1094">
        <v>0</v>
      </c>
      <c r="H1094" s="6">
        <f t="shared" si="154"/>
        <v>0</v>
      </c>
      <c r="I1094" s="6">
        <f t="shared" si="155"/>
        <v>-1</v>
      </c>
      <c r="J1094" s="6">
        <f t="shared" si="156"/>
        <v>5336.5667316666668</v>
      </c>
      <c r="K1094" s="6">
        <f t="shared" si="152"/>
        <v>1</v>
      </c>
      <c r="L1094" s="6">
        <f t="shared" ref="L1094:L1157" si="157">IF(G1094&gt;G1093,0,1)</f>
        <v>1</v>
      </c>
      <c r="M1094" s="7">
        <v>1</v>
      </c>
      <c r="N1094" s="24">
        <f t="shared" ref="N1094:N1157" si="158">$B$2+SUMPRODUCT($C$2:$G$2,C1094:G1094)</f>
        <v>0.56162822585224415</v>
      </c>
      <c r="O1094" s="25">
        <f t="shared" ref="O1094:O1157" si="159">EXP(N1094)/(1+EXP(N1094))</f>
        <v>0.63682919655890735</v>
      </c>
      <c r="P1094" s="26">
        <f t="shared" ref="P1094:P1157" si="160">IF(O1094&gt;0.5,1,0)</f>
        <v>1</v>
      </c>
    </row>
    <row r="1095" spans="1:16" x14ac:dyDescent="0.3">
      <c r="A1095" s="1">
        <v>40970</v>
      </c>
      <c r="B1095" s="5">
        <f t="shared" si="153"/>
        <v>0</v>
      </c>
      <c r="C1095">
        <v>5369.4501950000003</v>
      </c>
      <c r="D1095">
        <v>5392.5498049999997</v>
      </c>
      <c r="E1095">
        <v>5315.0498049999997</v>
      </c>
      <c r="F1095">
        <v>5359.3500979999999</v>
      </c>
      <c r="G1095">
        <v>0</v>
      </c>
      <c r="H1095" s="6">
        <f t="shared" si="154"/>
        <v>0</v>
      </c>
      <c r="I1095" s="6">
        <f t="shared" si="155"/>
        <v>-1</v>
      </c>
      <c r="J1095" s="6">
        <f t="shared" si="156"/>
        <v>5355.649902666667</v>
      </c>
      <c r="K1095" s="6">
        <f t="shared" ref="K1095:K1158" si="161">IF(J1095&gt;J1094,0,1)</f>
        <v>0</v>
      </c>
      <c r="L1095" s="6">
        <f t="shared" si="157"/>
        <v>1</v>
      </c>
      <c r="M1095" s="7">
        <v>0</v>
      </c>
      <c r="N1095" s="24">
        <f t="shared" si="158"/>
        <v>0.60167076202437808</v>
      </c>
      <c r="O1095" s="25">
        <f t="shared" si="159"/>
        <v>0.64603845715851649</v>
      </c>
      <c r="P1095" s="26">
        <f t="shared" si="160"/>
        <v>1</v>
      </c>
    </row>
    <row r="1096" spans="1:16" x14ac:dyDescent="0.3">
      <c r="A1096" s="1">
        <v>40973</v>
      </c>
      <c r="B1096" s="5">
        <f t="shared" si="153"/>
        <v>1</v>
      </c>
      <c r="C1096">
        <v>5342.5498049999997</v>
      </c>
      <c r="D1096">
        <v>5344.5</v>
      </c>
      <c r="E1096">
        <v>5265.7001950000003</v>
      </c>
      <c r="F1096">
        <v>5280.3500979999999</v>
      </c>
      <c r="G1096">
        <v>0</v>
      </c>
      <c r="H1096" s="6">
        <f t="shared" si="154"/>
        <v>0</v>
      </c>
      <c r="I1096" s="6">
        <f t="shared" si="155"/>
        <v>-1</v>
      </c>
      <c r="J1096" s="6">
        <f t="shared" si="156"/>
        <v>5296.8500976666664</v>
      </c>
      <c r="K1096" s="6">
        <f t="shared" si="161"/>
        <v>1</v>
      </c>
      <c r="L1096" s="6">
        <f t="shared" si="157"/>
        <v>1</v>
      </c>
      <c r="M1096" s="7">
        <v>1</v>
      </c>
      <c r="N1096" s="24">
        <f t="shared" si="158"/>
        <v>0.47302833706541481</v>
      </c>
      <c r="O1096" s="25">
        <f t="shared" si="159"/>
        <v>0.61610027224760722</v>
      </c>
      <c r="P1096" s="26">
        <f t="shared" si="160"/>
        <v>1</v>
      </c>
    </row>
    <row r="1097" spans="1:16" x14ac:dyDescent="0.3">
      <c r="A1097" s="1">
        <v>40974</v>
      </c>
      <c r="B1097" s="5">
        <f t="shared" si="153"/>
        <v>0</v>
      </c>
      <c r="C1097">
        <v>5266</v>
      </c>
      <c r="D1097">
        <v>5382.0498049999997</v>
      </c>
      <c r="E1097">
        <v>5206.3999020000001</v>
      </c>
      <c r="F1097">
        <v>5222.3999020000001</v>
      </c>
      <c r="G1097">
        <v>0</v>
      </c>
      <c r="H1097" s="6">
        <f t="shared" si="154"/>
        <v>0</v>
      </c>
      <c r="I1097" s="6">
        <f t="shared" si="155"/>
        <v>-1</v>
      </c>
      <c r="J1097" s="6">
        <f t="shared" si="156"/>
        <v>5270.283203</v>
      </c>
      <c r="K1097" s="6">
        <f t="shared" si="161"/>
        <v>1</v>
      </c>
      <c r="L1097" s="6">
        <f t="shared" si="157"/>
        <v>1</v>
      </c>
      <c r="M1097" s="7">
        <v>0</v>
      </c>
      <c r="N1097" s="24">
        <f t="shared" si="158"/>
        <v>0.55455155437589265</v>
      </c>
      <c r="O1097" s="25">
        <f t="shared" si="159"/>
        <v>0.63519094027504741</v>
      </c>
      <c r="P1097" s="26">
        <f t="shared" si="160"/>
        <v>1</v>
      </c>
    </row>
    <row r="1098" spans="1:16" x14ac:dyDescent="0.3">
      <c r="A1098" s="1">
        <v>40975</v>
      </c>
      <c r="B1098" s="5">
        <f t="shared" si="153"/>
        <v>1</v>
      </c>
      <c r="C1098">
        <v>5207.0498049999997</v>
      </c>
      <c r="D1098">
        <v>5243.8500979999999</v>
      </c>
      <c r="E1098">
        <v>5171.4501950000003</v>
      </c>
      <c r="F1098">
        <v>5220.4501950000003</v>
      </c>
      <c r="G1098">
        <v>0</v>
      </c>
      <c r="H1098" s="6">
        <f t="shared" si="154"/>
        <v>1</v>
      </c>
      <c r="I1098" s="6">
        <f t="shared" si="155"/>
        <v>-1</v>
      </c>
      <c r="J1098" s="6">
        <f t="shared" si="156"/>
        <v>5211.9168293333341</v>
      </c>
      <c r="K1098" s="6">
        <f t="shared" si="161"/>
        <v>1</v>
      </c>
      <c r="L1098" s="6">
        <f t="shared" si="157"/>
        <v>1</v>
      </c>
      <c r="M1098" s="7">
        <v>0</v>
      </c>
      <c r="N1098" s="24">
        <f t="shared" si="158"/>
        <v>0.6585264992789418</v>
      </c>
      <c r="O1098" s="25">
        <f t="shared" si="159"/>
        <v>0.65892930931927896</v>
      </c>
      <c r="P1098" s="26">
        <f t="shared" si="160"/>
        <v>1</v>
      </c>
    </row>
    <row r="1099" spans="1:16" x14ac:dyDescent="0.3">
      <c r="A1099" s="1">
        <v>40977</v>
      </c>
      <c r="B1099" s="5">
        <f t="shared" si="153"/>
        <v>1</v>
      </c>
      <c r="C1099">
        <v>5294.1000979999999</v>
      </c>
      <c r="D1099">
        <v>5342.2998049999997</v>
      </c>
      <c r="E1099">
        <v>5291.6000979999999</v>
      </c>
      <c r="F1099">
        <v>5333.5498049999997</v>
      </c>
      <c r="G1099">
        <v>0</v>
      </c>
      <c r="H1099" s="6">
        <f t="shared" si="154"/>
        <v>1</v>
      </c>
      <c r="I1099" s="6">
        <f t="shared" si="155"/>
        <v>-1</v>
      </c>
      <c r="J1099" s="6">
        <f t="shared" si="156"/>
        <v>5322.483236</v>
      </c>
      <c r="K1099" s="6">
        <f t="shared" si="161"/>
        <v>0</v>
      </c>
      <c r="L1099" s="6">
        <f t="shared" si="157"/>
        <v>1</v>
      </c>
      <c r="M1099" s="7">
        <v>1</v>
      </c>
      <c r="N1099" s="24">
        <f t="shared" si="158"/>
        <v>0.71135795492817866</v>
      </c>
      <c r="O1099" s="25">
        <f t="shared" si="159"/>
        <v>0.67070114874492737</v>
      </c>
      <c r="P1099" s="26">
        <f t="shared" si="160"/>
        <v>1</v>
      </c>
    </row>
    <row r="1100" spans="1:16" x14ac:dyDescent="0.3">
      <c r="A1100" s="1">
        <v>40980</v>
      </c>
      <c r="B1100" s="5">
        <f t="shared" si="153"/>
        <v>0</v>
      </c>
      <c r="C1100">
        <v>5420.1000979999999</v>
      </c>
      <c r="D1100">
        <v>5421.8999020000001</v>
      </c>
      <c r="E1100">
        <v>5327.2998049999997</v>
      </c>
      <c r="F1100">
        <v>5359.5498049999997</v>
      </c>
      <c r="G1100">
        <v>0</v>
      </c>
      <c r="H1100" s="6">
        <f t="shared" si="154"/>
        <v>0</v>
      </c>
      <c r="I1100" s="6">
        <f t="shared" si="155"/>
        <v>-1</v>
      </c>
      <c r="J1100" s="6">
        <f t="shared" si="156"/>
        <v>5369.5831706666659</v>
      </c>
      <c r="K1100" s="6">
        <f t="shared" si="161"/>
        <v>0</v>
      </c>
      <c r="L1100" s="6">
        <f t="shared" si="157"/>
        <v>1</v>
      </c>
      <c r="M1100" s="7">
        <v>1</v>
      </c>
      <c r="N1100" s="24">
        <f t="shared" si="158"/>
        <v>0.4844994030964126</v>
      </c>
      <c r="O1100" s="25">
        <f t="shared" si="159"/>
        <v>0.61880977890695033</v>
      </c>
      <c r="P1100" s="26">
        <f t="shared" si="160"/>
        <v>1</v>
      </c>
    </row>
    <row r="1101" spans="1:16" x14ac:dyDescent="0.3">
      <c r="A1101" s="1">
        <v>40981</v>
      </c>
      <c r="B1101" s="5">
        <f t="shared" si="153"/>
        <v>1</v>
      </c>
      <c r="C1101">
        <v>5391.0498049999997</v>
      </c>
      <c r="D1101">
        <v>5438.6499020000001</v>
      </c>
      <c r="E1101">
        <v>5390.7998049999997</v>
      </c>
      <c r="F1101">
        <v>5429.5</v>
      </c>
      <c r="G1101">
        <v>0</v>
      </c>
      <c r="H1101" s="6">
        <f t="shared" si="154"/>
        <v>1</v>
      </c>
      <c r="I1101" s="6">
        <f t="shared" si="155"/>
        <v>-1</v>
      </c>
      <c r="J1101" s="6">
        <f t="shared" si="156"/>
        <v>5419.6499023333336</v>
      </c>
      <c r="K1101" s="6">
        <f t="shared" si="161"/>
        <v>0</v>
      </c>
      <c r="L1101" s="6">
        <f t="shared" si="157"/>
        <v>1</v>
      </c>
      <c r="M1101" s="7">
        <v>0</v>
      </c>
      <c r="N1101" s="24">
        <f t="shared" si="158"/>
        <v>0.70651951895348641</v>
      </c>
      <c r="O1101" s="25">
        <f t="shared" si="159"/>
        <v>0.6696316451220653</v>
      </c>
      <c r="P1101" s="26">
        <f t="shared" si="160"/>
        <v>1</v>
      </c>
    </row>
    <row r="1102" spans="1:16" x14ac:dyDescent="0.3">
      <c r="A1102" s="1">
        <v>40982</v>
      </c>
      <c r="B1102" s="5">
        <f t="shared" si="153"/>
        <v>0</v>
      </c>
      <c r="C1102">
        <v>5490.5498049999997</v>
      </c>
      <c r="D1102">
        <v>5499.3999020000001</v>
      </c>
      <c r="E1102">
        <v>5437.7998049999997</v>
      </c>
      <c r="F1102">
        <v>5463.8999020000001</v>
      </c>
      <c r="G1102">
        <v>0</v>
      </c>
      <c r="H1102" s="6">
        <f t="shared" si="154"/>
        <v>0</v>
      </c>
      <c r="I1102" s="6">
        <f t="shared" si="155"/>
        <v>-1</v>
      </c>
      <c r="J1102" s="6">
        <f t="shared" si="156"/>
        <v>5467.033203</v>
      </c>
      <c r="K1102" s="6">
        <f t="shared" si="161"/>
        <v>0</v>
      </c>
      <c r="L1102" s="6">
        <f t="shared" si="157"/>
        <v>1</v>
      </c>
      <c r="M1102" s="7">
        <v>1</v>
      </c>
      <c r="N1102" s="24">
        <f t="shared" si="158"/>
        <v>0.55231804338925972</v>
      </c>
      <c r="O1102" s="25">
        <f t="shared" si="159"/>
        <v>0.63467322738527532</v>
      </c>
      <c r="P1102" s="26">
        <f t="shared" si="160"/>
        <v>1</v>
      </c>
    </row>
    <row r="1103" spans="1:16" x14ac:dyDescent="0.3">
      <c r="A1103" s="1">
        <v>40983</v>
      </c>
      <c r="B1103" s="5">
        <f t="shared" si="153"/>
        <v>1</v>
      </c>
      <c r="C1103">
        <v>5462.5</v>
      </c>
      <c r="D1103">
        <v>5462.5</v>
      </c>
      <c r="E1103">
        <v>5362.2998049999997</v>
      </c>
      <c r="F1103">
        <v>5380.5</v>
      </c>
      <c r="G1103">
        <v>0</v>
      </c>
      <c r="H1103" s="6">
        <f t="shared" si="154"/>
        <v>0</v>
      </c>
      <c r="I1103" s="6">
        <f t="shared" si="155"/>
        <v>0</v>
      </c>
      <c r="J1103" s="6">
        <f t="shared" si="156"/>
        <v>5401.7666016666662</v>
      </c>
      <c r="K1103" s="6">
        <f t="shared" si="161"/>
        <v>1</v>
      </c>
      <c r="L1103" s="6">
        <f t="shared" si="157"/>
        <v>1</v>
      </c>
      <c r="M1103" s="7">
        <v>1</v>
      </c>
      <c r="N1103" s="24">
        <f t="shared" si="158"/>
        <v>0.43264424630210196</v>
      </c>
      <c r="O1103" s="25">
        <f t="shared" si="159"/>
        <v>0.60650491294408082</v>
      </c>
      <c r="P1103" s="26">
        <f t="shared" si="160"/>
        <v>1</v>
      </c>
    </row>
    <row r="1104" spans="1:16" x14ac:dyDescent="0.3">
      <c r="A1104" s="1">
        <v>40984</v>
      </c>
      <c r="B1104" s="5">
        <f t="shared" si="153"/>
        <v>1</v>
      </c>
      <c r="C1104">
        <v>5380.3500979999999</v>
      </c>
      <c r="D1104">
        <v>5445.6499020000001</v>
      </c>
      <c r="E1104">
        <v>5305</v>
      </c>
      <c r="F1104">
        <v>5317.8999020000001</v>
      </c>
      <c r="G1104">
        <v>0</v>
      </c>
      <c r="H1104" s="6">
        <f t="shared" si="154"/>
        <v>0</v>
      </c>
      <c r="I1104" s="6">
        <f t="shared" si="155"/>
        <v>-1</v>
      </c>
      <c r="J1104" s="6">
        <f t="shared" si="156"/>
        <v>5356.1832680000007</v>
      </c>
      <c r="K1104" s="6">
        <f t="shared" si="161"/>
        <v>1</v>
      </c>
      <c r="L1104" s="6">
        <f t="shared" si="157"/>
        <v>1</v>
      </c>
      <c r="M1104" s="7">
        <v>1</v>
      </c>
      <c r="N1104" s="24">
        <f t="shared" si="158"/>
        <v>0.49471976411861529</v>
      </c>
      <c r="O1104" s="25">
        <f t="shared" si="159"/>
        <v>0.62121765616869296</v>
      </c>
      <c r="P1104" s="26">
        <f t="shared" si="160"/>
        <v>1</v>
      </c>
    </row>
    <row r="1105" spans="1:16" x14ac:dyDescent="0.3">
      <c r="A1105" s="1">
        <v>40987</v>
      </c>
      <c r="B1105" s="5">
        <f t="shared" si="153"/>
        <v>0</v>
      </c>
      <c r="C1105">
        <v>5337.3500979999999</v>
      </c>
      <c r="D1105">
        <v>5340.7001950000003</v>
      </c>
      <c r="E1105">
        <v>5238.5498049999997</v>
      </c>
      <c r="F1105">
        <v>5257.0498049999997</v>
      </c>
      <c r="G1105">
        <v>0</v>
      </c>
      <c r="H1105" s="6">
        <f t="shared" si="154"/>
        <v>0</v>
      </c>
      <c r="I1105" s="6">
        <f t="shared" si="155"/>
        <v>-1</v>
      </c>
      <c r="J1105" s="6">
        <f t="shared" si="156"/>
        <v>5278.7666016666662</v>
      </c>
      <c r="K1105" s="6">
        <f t="shared" si="161"/>
        <v>1</v>
      </c>
      <c r="L1105" s="6">
        <f t="shared" si="157"/>
        <v>1</v>
      </c>
      <c r="M1105" s="7">
        <v>0</v>
      </c>
      <c r="N1105" s="24">
        <f t="shared" si="158"/>
        <v>0.43870373651980532</v>
      </c>
      <c r="O1105" s="25">
        <f t="shared" si="159"/>
        <v>0.60795011379969965</v>
      </c>
      <c r="P1105" s="26">
        <f t="shared" si="160"/>
        <v>1</v>
      </c>
    </row>
    <row r="1106" spans="1:16" x14ac:dyDescent="0.3">
      <c r="A1106" s="1">
        <v>40988</v>
      </c>
      <c r="B1106" s="5">
        <f t="shared" si="153"/>
        <v>1</v>
      </c>
      <c r="C1106">
        <v>5257.1499020000001</v>
      </c>
      <c r="D1106">
        <v>5297.3500979999999</v>
      </c>
      <c r="E1106">
        <v>5233.25</v>
      </c>
      <c r="F1106">
        <v>5274.8500979999999</v>
      </c>
      <c r="G1106">
        <v>0</v>
      </c>
      <c r="H1106" s="6">
        <f t="shared" si="154"/>
        <v>1</v>
      </c>
      <c r="I1106" s="6">
        <f t="shared" si="155"/>
        <v>-1</v>
      </c>
      <c r="J1106" s="6">
        <f t="shared" si="156"/>
        <v>5268.4833986666663</v>
      </c>
      <c r="K1106" s="6">
        <f t="shared" si="161"/>
        <v>1</v>
      </c>
      <c r="L1106" s="6">
        <f t="shared" si="157"/>
        <v>1</v>
      </c>
      <c r="M1106" s="7">
        <v>0</v>
      </c>
      <c r="N1106" s="24">
        <f t="shared" si="158"/>
        <v>0.66430463748103807</v>
      </c>
      <c r="O1106" s="25">
        <f t="shared" si="159"/>
        <v>0.66022670159437957</v>
      </c>
      <c r="P1106" s="26">
        <f t="shared" si="160"/>
        <v>1</v>
      </c>
    </row>
    <row r="1107" spans="1:16" x14ac:dyDescent="0.3">
      <c r="A1107" s="1">
        <v>40989</v>
      </c>
      <c r="B1107" s="5">
        <f t="shared" si="153"/>
        <v>1</v>
      </c>
      <c r="C1107">
        <v>5267.2001950000003</v>
      </c>
      <c r="D1107">
        <v>5372.3500979999999</v>
      </c>
      <c r="E1107">
        <v>5256</v>
      </c>
      <c r="F1107">
        <v>5364.9501950000003</v>
      </c>
      <c r="G1107">
        <v>0</v>
      </c>
      <c r="H1107" s="6">
        <f t="shared" si="154"/>
        <v>1</v>
      </c>
      <c r="I1107" s="6">
        <f t="shared" si="155"/>
        <v>-1</v>
      </c>
      <c r="J1107" s="6">
        <f t="shared" si="156"/>
        <v>5331.1000976666664</v>
      </c>
      <c r="K1107" s="6">
        <f t="shared" si="161"/>
        <v>0</v>
      </c>
      <c r="L1107" s="6">
        <f t="shared" si="157"/>
        <v>1</v>
      </c>
      <c r="M1107" s="7">
        <v>1</v>
      </c>
      <c r="N1107" s="24">
        <f t="shared" si="158"/>
        <v>0.88531946665273142</v>
      </c>
      <c r="O1107" s="25">
        <f t="shared" si="159"/>
        <v>0.70792333125708906</v>
      </c>
      <c r="P1107" s="26">
        <f t="shared" si="160"/>
        <v>1</v>
      </c>
    </row>
    <row r="1108" spans="1:16" x14ac:dyDescent="0.3">
      <c r="A1108" s="1">
        <v>40990</v>
      </c>
      <c r="B1108" s="5">
        <f t="shared" si="153"/>
        <v>1</v>
      </c>
      <c r="C1108">
        <v>5361.1000979999999</v>
      </c>
      <c r="D1108">
        <v>5385.9501950000003</v>
      </c>
      <c r="E1108">
        <v>5205.6499020000001</v>
      </c>
      <c r="F1108">
        <v>5228.4501950000003</v>
      </c>
      <c r="G1108">
        <v>0</v>
      </c>
      <c r="H1108" s="6">
        <f t="shared" si="154"/>
        <v>0</v>
      </c>
      <c r="I1108" s="6">
        <f t="shared" si="155"/>
        <v>-1</v>
      </c>
      <c r="J1108" s="6">
        <f t="shared" si="156"/>
        <v>5273.350097333333</v>
      </c>
      <c r="K1108" s="6">
        <f t="shared" si="161"/>
        <v>1</v>
      </c>
      <c r="L1108" s="6">
        <f t="shared" si="157"/>
        <v>1</v>
      </c>
      <c r="M1108" s="7">
        <v>1</v>
      </c>
      <c r="N1108" s="24">
        <f t="shared" si="158"/>
        <v>0.34205517709749766</v>
      </c>
      <c r="O1108" s="25">
        <f t="shared" si="159"/>
        <v>0.58468966348357765</v>
      </c>
      <c r="P1108" s="26">
        <f t="shared" si="160"/>
        <v>1</v>
      </c>
    </row>
    <row r="1109" spans="1:16" x14ac:dyDescent="0.3">
      <c r="A1109" s="1">
        <v>40991</v>
      </c>
      <c r="B1109" s="5">
        <f t="shared" si="153"/>
        <v>1</v>
      </c>
      <c r="C1109">
        <v>5255.6499020000001</v>
      </c>
      <c r="D1109">
        <v>5312</v>
      </c>
      <c r="E1109">
        <v>5220</v>
      </c>
      <c r="F1109">
        <v>5278.2001950000003</v>
      </c>
      <c r="G1109">
        <v>0</v>
      </c>
      <c r="H1109" s="6">
        <f t="shared" si="154"/>
        <v>1</v>
      </c>
      <c r="I1109" s="6">
        <f t="shared" si="155"/>
        <v>-1</v>
      </c>
      <c r="J1109" s="6">
        <f t="shared" si="156"/>
        <v>5270.0667316666668</v>
      </c>
      <c r="K1109" s="6">
        <f t="shared" si="161"/>
        <v>1</v>
      </c>
      <c r="L1109" s="6">
        <f t="shared" si="157"/>
        <v>1</v>
      </c>
      <c r="M1109" s="7">
        <v>1</v>
      </c>
      <c r="N1109" s="24">
        <f t="shared" si="158"/>
        <v>0.68858133592989812</v>
      </c>
      <c r="O1109" s="25">
        <f t="shared" si="159"/>
        <v>0.66565126359521576</v>
      </c>
      <c r="P1109" s="26">
        <f t="shared" si="160"/>
        <v>1</v>
      </c>
    </row>
    <row r="1110" spans="1:16" x14ac:dyDescent="0.3">
      <c r="A1110" s="1">
        <v>40994</v>
      </c>
      <c r="B1110" s="5">
        <f t="shared" si="153"/>
        <v>0</v>
      </c>
      <c r="C1110">
        <v>5274.3500979999999</v>
      </c>
      <c r="D1110">
        <v>5274.9501950000003</v>
      </c>
      <c r="E1110">
        <v>5174.8999020000001</v>
      </c>
      <c r="F1110">
        <v>5184.25</v>
      </c>
      <c r="G1110">
        <v>0</v>
      </c>
      <c r="H1110" s="6">
        <f t="shared" si="154"/>
        <v>0</v>
      </c>
      <c r="I1110" s="6">
        <f t="shared" si="155"/>
        <v>-1</v>
      </c>
      <c r="J1110" s="6">
        <f t="shared" si="156"/>
        <v>5211.3666990000002</v>
      </c>
      <c r="K1110" s="6">
        <f t="shared" si="161"/>
        <v>1</v>
      </c>
      <c r="L1110" s="6">
        <f t="shared" si="157"/>
        <v>1</v>
      </c>
      <c r="M1110" s="7">
        <v>0</v>
      </c>
      <c r="N1110" s="24">
        <f t="shared" si="158"/>
        <v>0.41370992512853799</v>
      </c>
      <c r="O1110" s="25">
        <f t="shared" si="159"/>
        <v>0.60197711479007288</v>
      </c>
      <c r="P1110" s="26">
        <f t="shared" si="160"/>
        <v>1</v>
      </c>
    </row>
    <row r="1111" spans="1:16" x14ac:dyDescent="0.3">
      <c r="A1111" s="1">
        <v>40995</v>
      </c>
      <c r="B1111" s="5">
        <f t="shared" si="153"/>
        <v>1</v>
      </c>
      <c r="C1111">
        <v>5242.9501950000003</v>
      </c>
      <c r="D1111">
        <v>5277.9501950000003</v>
      </c>
      <c r="E1111">
        <v>5184.6499020000001</v>
      </c>
      <c r="F1111">
        <v>5243.1499020000001</v>
      </c>
      <c r="G1111">
        <v>0</v>
      </c>
      <c r="H1111" s="6">
        <f t="shared" si="154"/>
        <v>1</v>
      </c>
      <c r="I1111" s="6">
        <f t="shared" si="155"/>
        <v>-1</v>
      </c>
      <c r="J1111" s="6">
        <f t="shared" si="156"/>
        <v>5235.2499996666666</v>
      </c>
      <c r="K1111" s="6">
        <f t="shared" si="161"/>
        <v>0</v>
      </c>
      <c r="L1111" s="6">
        <f t="shared" si="157"/>
        <v>1</v>
      </c>
      <c r="M1111" s="7">
        <v>1</v>
      </c>
      <c r="N1111" s="24">
        <f t="shared" si="158"/>
        <v>0.63545704355224852</v>
      </c>
      <c r="O1111" s="25">
        <f t="shared" si="159"/>
        <v>0.65372579837527967</v>
      </c>
      <c r="P1111" s="26">
        <f t="shared" si="160"/>
        <v>1</v>
      </c>
    </row>
    <row r="1112" spans="1:16" x14ac:dyDescent="0.3">
      <c r="A1112" s="1">
        <v>40996</v>
      </c>
      <c r="B1112" s="5">
        <f t="shared" si="153"/>
        <v>1</v>
      </c>
      <c r="C1112">
        <v>5231.7001950000003</v>
      </c>
      <c r="D1112">
        <v>5236.5498049999997</v>
      </c>
      <c r="E1112">
        <v>5169.6000979999999</v>
      </c>
      <c r="F1112">
        <v>5194.75</v>
      </c>
      <c r="G1112">
        <v>0</v>
      </c>
      <c r="H1112" s="6">
        <f t="shared" si="154"/>
        <v>0</v>
      </c>
      <c r="I1112" s="6">
        <f t="shared" si="155"/>
        <v>-1</v>
      </c>
      <c r="J1112" s="6">
        <f t="shared" si="156"/>
        <v>5200.2999676666668</v>
      </c>
      <c r="K1112" s="6">
        <f t="shared" si="161"/>
        <v>1</v>
      </c>
      <c r="L1112" s="6">
        <f t="shared" si="157"/>
        <v>1</v>
      </c>
      <c r="M1112" s="7">
        <v>1</v>
      </c>
      <c r="N1112" s="24">
        <f t="shared" si="158"/>
        <v>0.53188695416543463</v>
      </c>
      <c r="O1112" s="25">
        <f t="shared" si="159"/>
        <v>0.62992310643483207</v>
      </c>
      <c r="P1112" s="26">
        <f t="shared" si="160"/>
        <v>1</v>
      </c>
    </row>
    <row r="1113" spans="1:16" x14ac:dyDescent="0.3">
      <c r="A1113" s="1">
        <v>40997</v>
      </c>
      <c r="B1113" s="5">
        <f t="shared" si="153"/>
        <v>1</v>
      </c>
      <c r="C1113">
        <v>5145.9501950000003</v>
      </c>
      <c r="D1113">
        <v>5194.2998049999997</v>
      </c>
      <c r="E1113">
        <v>5135.9501950000003</v>
      </c>
      <c r="F1113">
        <v>5178.8500979999999</v>
      </c>
      <c r="G1113">
        <v>0</v>
      </c>
      <c r="H1113" s="6">
        <f t="shared" si="154"/>
        <v>1</v>
      </c>
      <c r="I1113" s="6">
        <f t="shared" si="155"/>
        <v>-1</v>
      </c>
      <c r="J1113" s="6">
        <f t="shared" si="156"/>
        <v>5169.7000326666666</v>
      </c>
      <c r="K1113" s="6">
        <f t="shared" si="161"/>
        <v>1</v>
      </c>
      <c r="L1113" s="6">
        <f t="shared" si="157"/>
        <v>1</v>
      </c>
      <c r="M1113" s="7">
        <v>0</v>
      </c>
      <c r="N1113" s="24">
        <f t="shared" si="158"/>
        <v>0.69999225969413981</v>
      </c>
      <c r="O1113" s="25">
        <f t="shared" si="159"/>
        <v>0.66818605604047965</v>
      </c>
      <c r="P1113" s="26">
        <f t="shared" si="160"/>
        <v>1</v>
      </c>
    </row>
    <row r="1114" spans="1:16" x14ac:dyDescent="0.3">
      <c r="A1114" s="1">
        <v>40998</v>
      </c>
      <c r="B1114" s="5">
        <f t="shared" si="153"/>
        <v>1</v>
      </c>
      <c r="C1114">
        <v>5206.6000979999999</v>
      </c>
      <c r="D1114">
        <v>5307.1000979999999</v>
      </c>
      <c r="E1114">
        <v>5203.6499020000001</v>
      </c>
      <c r="F1114">
        <v>5295.5498049999997</v>
      </c>
      <c r="G1114">
        <v>0</v>
      </c>
      <c r="H1114" s="6">
        <f t="shared" si="154"/>
        <v>1</v>
      </c>
      <c r="I1114" s="6">
        <f t="shared" si="155"/>
        <v>-1</v>
      </c>
      <c r="J1114" s="6">
        <f t="shared" si="156"/>
        <v>5268.7666016666662</v>
      </c>
      <c r="K1114" s="6">
        <f t="shared" si="161"/>
        <v>0</v>
      </c>
      <c r="L1114" s="6">
        <f t="shared" si="157"/>
        <v>1</v>
      </c>
      <c r="M1114" s="7">
        <v>0</v>
      </c>
      <c r="N1114" s="24">
        <f t="shared" si="158"/>
        <v>0.85763066170110658</v>
      </c>
      <c r="O1114" s="25">
        <f t="shared" si="159"/>
        <v>0.70216539409255552</v>
      </c>
      <c r="P1114" s="26">
        <f t="shared" si="160"/>
        <v>1</v>
      </c>
    </row>
    <row r="1115" spans="1:16" x14ac:dyDescent="0.3">
      <c r="A1115" s="1">
        <v>41001</v>
      </c>
      <c r="B1115" s="5">
        <f t="shared" si="153"/>
        <v>1</v>
      </c>
      <c r="C1115">
        <v>5296.3500979999999</v>
      </c>
      <c r="D1115">
        <v>5331.5498049999997</v>
      </c>
      <c r="E1115">
        <v>5278.7998049999997</v>
      </c>
      <c r="F1115">
        <v>5317.8999020000001</v>
      </c>
      <c r="G1115">
        <v>0</v>
      </c>
      <c r="H1115" s="6">
        <f t="shared" si="154"/>
        <v>1</v>
      </c>
      <c r="I1115" s="6">
        <f t="shared" si="155"/>
        <v>-1</v>
      </c>
      <c r="J1115" s="6">
        <f t="shared" si="156"/>
        <v>5309.4165039999998</v>
      </c>
      <c r="K1115" s="6">
        <f t="shared" si="161"/>
        <v>0</v>
      </c>
      <c r="L1115" s="6">
        <f t="shared" si="157"/>
        <v>1</v>
      </c>
      <c r="M1115" s="7">
        <v>0</v>
      </c>
      <c r="N1115" s="24">
        <f t="shared" si="158"/>
        <v>0.66864434091864478</v>
      </c>
      <c r="O1115" s="25">
        <f t="shared" si="159"/>
        <v>0.66119953802574727</v>
      </c>
      <c r="P1115" s="26">
        <f t="shared" si="160"/>
        <v>1</v>
      </c>
    </row>
    <row r="1116" spans="1:16" x14ac:dyDescent="0.3">
      <c r="A1116" s="1">
        <v>41002</v>
      </c>
      <c r="B1116" s="5">
        <f t="shared" si="153"/>
        <v>1</v>
      </c>
      <c r="C1116">
        <v>5353.2001950000003</v>
      </c>
      <c r="D1116">
        <v>5378.75</v>
      </c>
      <c r="E1116">
        <v>5344.4501950000003</v>
      </c>
      <c r="F1116">
        <v>5358.5</v>
      </c>
      <c r="G1116">
        <v>0</v>
      </c>
      <c r="H1116" s="6">
        <f t="shared" si="154"/>
        <v>1</v>
      </c>
      <c r="I1116" s="6">
        <f t="shared" si="155"/>
        <v>-1</v>
      </c>
      <c r="J1116" s="6">
        <f t="shared" si="156"/>
        <v>5360.5667316666668</v>
      </c>
      <c r="K1116" s="6">
        <f t="shared" si="161"/>
        <v>0</v>
      </c>
      <c r="L1116" s="6">
        <f t="shared" si="157"/>
        <v>1</v>
      </c>
      <c r="M1116" s="7">
        <v>0</v>
      </c>
      <c r="N1116" s="24">
        <f t="shared" si="158"/>
        <v>0.61875383952125584</v>
      </c>
      <c r="O1116" s="25">
        <f t="shared" si="159"/>
        <v>0.64993507580000853</v>
      </c>
      <c r="P1116" s="26">
        <f t="shared" si="160"/>
        <v>1</v>
      </c>
    </row>
    <row r="1117" spans="1:16" x14ac:dyDescent="0.3">
      <c r="A1117" s="1">
        <v>41003</v>
      </c>
      <c r="B1117" s="5">
        <f t="shared" si="153"/>
        <v>0</v>
      </c>
      <c r="C1117">
        <v>5328.6499020000001</v>
      </c>
      <c r="D1117">
        <v>5338.3999020000001</v>
      </c>
      <c r="E1117">
        <v>5305.2998049999997</v>
      </c>
      <c r="F1117">
        <v>5322.8999020000001</v>
      </c>
      <c r="G1117">
        <v>0</v>
      </c>
      <c r="H1117" s="6">
        <f t="shared" si="154"/>
        <v>0</v>
      </c>
      <c r="I1117" s="6">
        <f t="shared" si="155"/>
        <v>-1</v>
      </c>
      <c r="J1117" s="6">
        <f t="shared" si="156"/>
        <v>5322.1998696666669</v>
      </c>
      <c r="K1117" s="6">
        <f t="shared" si="161"/>
        <v>1</v>
      </c>
      <c r="L1117" s="6">
        <f t="shared" si="157"/>
        <v>1</v>
      </c>
      <c r="M1117" s="7">
        <v>0</v>
      </c>
      <c r="N1117" s="24">
        <f t="shared" si="158"/>
        <v>0.59244841502342982</v>
      </c>
      <c r="O1117" s="25">
        <f t="shared" si="159"/>
        <v>0.64392672838709974</v>
      </c>
      <c r="P1117" s="26">
        <f t="shared" si="160"/>
        <v>1</v>
      </c>
    </row>
    <row r="1118" spans="1:16" x14ac:dyDescent="0.3">
      <c r="A1118" s="1">
        <v>41008</v>
      </c>
      <c r="B1118" s="5">
        <f t="shared" si="153"/>
        <v>1</v>
      </c>
      <c r="C1118">
        <v>5282.5</v>
      </c>
      <c r="D1118">
        <v>5287.8999020000001</v>
      </c>
      <c r="E1118">
        <v>5228</v>
      </c>
      <c r="F1118">
        <v>5234.3999020000001</v>
      </c>
      <c r="G1118">
        <v>0</v>
      </c>
      <c r="H1118" s="6">
        <f t="shared" si="154"/>
        <v>0</v>
      </c>
      <c r="I1118" s="6">
        <f t="shared" si="155"/>
        <v>-1</v>
      </c>
      <c r="J1118" s="6">
        <f t="shared" si="156"/>
        <v>5250.0999346666677</v>
      </c>
      <c r="K1118" s="6">
        <f t="shared" si="161"/>
        <v>1</v>
      </c>
      <c r="L1118" s="6">
        <f t="shared" si="157"/>
        <v>1</v>
      </c>
      <c r="M1118" s="7">
        <v>1</v>
      </c>
      <c r="N1118" s="24">
        <f t="shared" si="158"/>
        <v>0.49940456229925256</v>
      </c>
      <c r="O1118" s="25">
        <f t="shared" si="159"/>
        <v>0.62231939093191768</v>
      </c>
      <c r="P1118" s="26">
        <f t="shared" si="160"/>
        <v>1</v>
      </c>
    </row>
    <row r="1119" spans="1:16" x14ac:dyDescent="0.3">
      <c r="A1119" s="1">
        <v>41009</v>
      </c>
      <c r="B1119" s="5">
        <f t="shared" si="153"/>
        <v>1</v>
      </c>
      <c r="C1119">
        <v>5254.1000979999999</v>
      </c>
      <c r="D1119">
        <v>5255.7998049999997</v>
      </c>
      <c r="E1119">
        <v>5211.8500979999999</v>
      </c>
      <c r="F1119">
        <v>5243.6000979999999</v>
      </c>
      <c r="G1119">
        <v>0</v>
      </c>
      <c r="H1119" s="6">
        <f t="shared" si="154"/>
        <v>0</v>
      </c>
      <c r="I1119" s="6">
        <f t="shared" si="155"/>
        <v>-1</v>
      </c>
      <c r="J1119" s="6">
        <f t="shared" si="156"/>
        <v>5237.0833336666665</v>
      </c>
      <c r="K1119" s="6">
        <f t="shared" si="161"/>
        <v>1</v>
      </c>
      <c r="L1119" s="6">
        <f t="shared" si="157"/>
        <v>1</v>
      </c>
      <c r="M1119" s="7">
        <v>1</v>
      </c>
      <c r="N1119" s="24">
        <f t="shared" si="158"/>
        <v>0.58768829733292616</v>
      </c>
      <c r="O1119" s="25">
        <f t="shared" si="159"/>
        <v>0.64283455814890311</v>
      </c>
      <c r="P1119" s="26">
        <f t="shared" si="160"/>
        <v>1</v>
      </c>
    </row>
    <row r="1120" spans="1:16" x14ac:dyDescent="0.3">
      <c r="A1120" s="1">
        <v>41010</v>
      </c>
      <c r="B1120" s="5">
        <f t="shared" si="153"/>
        <v>1</v>
      </c>
      <c r="C1120">
        <v>5209.4501950000003</v>
      </c>
      <c r="D1120">
        <v>5263.6499020000001</v>
      </c>
      <c r="E1120">
        <v>5190.7998049999997</v>
      </c>
      <c r="F1120">
        <v>5226.8500979999999</v>
      </c>
      <c r="G1120">
        <v>0</v>
      </c>
      <c r="H1120" s="6">
        <f t="shared" si="154"/>
        <v>1</v>
      </c>
      <c r="I1120" s="6">
        <f t="shared" si="155"/>
        <v>-1</v>
      </c>
      <c r="J1120" s="6">
        <f t="shared" si="156"/>
        <v>5227.0999349999993</v>
      </c>
      <c r="K1120" s="6">
        <f t="shared" si="161"/>
        <v>1</v>
      </c>
      <c r="L1120" s="6">
        <f t="shared" si="157"/>
        <v>1</v>
      </c>
      <c r="M1120" s="7">
        <v>0</v>
      </c>
      <c r="N1120" s="24">
        <f t="shared" si="158"/>
        <v>0.66652443954509788</v>
      </c>
      <c r="O1120" s="25">
        <f t="shared" si="159"/>
        <v>0.66072448677657969</v>
      </c>
      <c r="P1120" s="26">
        <f t="shared" si="160"/>
        <v>1</v>
      </c>
    </row>
    <row r="1121" spans="1:16" x14ac:dyDescent="0.3">
      <c r="A1121" s="1">
        <v>41011</v>
      </c>
      <c r="B1121" s="5">
        <f t="shared" si="153"/>
        <v>1</v>
      </c>
      <c r="C1121">
        <v>5246.75</v>
      </c>
      <c r="D1121">
        <v>5290.6000979999999</v>
      </c>
      <c r="E1121">
        <v>5246.75</v>
      </c>
      <c r="F1121">
        <v>5276.8500979999999</v>
      </c>
      <c r="G1121">
        <v>0</v>
      </c>
      <c r="H1121" s="6">
        <f t="shared" si="154"/>
        <v>1</v>
      </c>
      <c r="I1121" s="6">
        <f t="shared" si="155"/>
        <v>1</v>
      </c>
      <c r="J1121" s="6">
        <f t="shared" si="156"/>
        <v>5271.4000653333323</v>
      </c>
      <c r="K1121" s="6">
        <f t="shared" si="161"/>
        <v>0</v>
      </c>
      <c r="L1121" s="6">
        <f t="shared" si="157"/>
        <v>1</v>
      </c>
      <c r="M1121" s="7">
        <v>0</v>
      </c>
      <c r="N1121" s="24">
        <f t="shared" si="158"/>
        <v>0.68516942714498785</v>
      </c>
      <c r="O1121" s="25">
        <f t="shared" si="159"/>
        <v>0.66489148165813738</v>
      </c>
      <c r="P1121" s="26">
        <f t="shared" si="160"/>
        <v>1</v>
      </c>
    </row>
    <row r="1122" spans="1:16" x14ac:dyDescent="0.3">
      <c r="A1122" s="1">
        <v>41012</v>
      </c>
      <c r="B1122" s="5">
        <f t="shared" si="153"/>
        <v>0</v>
      </c>
      <c r="C1122">
        <v>5255.7001950000003</v>
      </c>
      <c r="D1122">
        <v>5306.75</v>
      </c>
      <c r="E1122">
        <v>5185.3999020000001</v>
      </c>
      <c r="F1122">
        <v>5207.4501950000003</v>
      </c>
      <c r="G1122">
        <v>0</v>
      </c>
      <c r="H1122" s="6">
        <f t="shared" si="154"/>
        <v>0</v>
      </c>
      <c r="I1122" s="6">
        <f t="shared" si="155"/>
        <v>-1</v>
      </c>
      <c r="J1122" s="6">
        <f t="shared" si="156"/>
        <v>5233.2000323333341</v>
      </c>
      <c r="K1122" s="6">
        <f t="shared" si="161"/>
        <v>1</v>
      </c>
      <c r="L1122" s="6">
        <f t="shared" si="157"/>
        <v>1</v>
      </c>
      <c r="M1122" s="7">
        <v>0</v>
      </c>
      <c r="N1122" s="24">
        <f t="shared" si="158"/>
        <v>0.52418789539589727</v>
      </c>
      <c r="O1122" s="25">
        <f t="shared" si="159"/>
        <v>0.62812651372768946</v>
      </c>
      <c r="P1122" s="26">
        <f t="shared" si="160"/>
        <v>1</v>
      </c>
    </row>
    <row r="1123" spans="1:16" x14ac:dyDescent="0.3">
      <c r="A1123" s="1">
        <v>41015</v>
      </c>
      <c r="B1123" s="5">
        <f t="shared" si="153"/>
        <v>1</v>
      </c>
      <c r="C1123">
        <v>5190.6000979999999</v>
      </c>
      <c r="D1123">
        <v>5233.5</v>
      </c>
      <c r="E1123">
        <v>5183.5</v>
      </c>
      <c r="F1123">
        <v>5226.2001950000003</v>
      </c>
      <c r="G1123">
        <v>0</v>
      </c>
      <c r="H1123" s="6">
        <f t="shared" si="154"/>
        <v>1</v>
      </c>
      <c r="I1123" s="6">
        <f t="shared" si="155"/>
        <v>-1</v>
      </c>
      <c r="J1123" s="6">
        <f t="shared" si="156"/>
        <v>5214.4000650000007</v>
      </c>
      <c r="K1123" s="6">
        <f t="shared" si="161"/>
        <v>1</v>
      </c>
      <c r="L1123" s="6">
        <f t="shared" si="157"/>
        <v>1</v>
      </c>
      <c r="M1123" s="7">
        <v>0</v>
      </c>
      <c r="N1123" s="24">
        <f t="shared" si="158"/>
        <v>0.70293895236971504</v>
      </c>
      <c r="O1123" s="25">
        <f t="shared" si="159"/>
        <v>0.6688390533481583</v>
      </c>
      <c r="P1123" s="26">
        <f t="shared" si="160"/>
        <v>1</v>
      </c>
    </row>
    <row r="1124" spans="1:16" x14ac:dyDescent="0.3">
      <c r="A1124" s="1">
        <v>41016</v>
      </c>
      <c r="B1124" s="5">
        <f t="shared" si="153"/>
        <v>1</v>
      </c>
      <c r="C1124">
        <v>5266.6000979999999</v>
      </c>
      <c r="D1124">
        <v>5298.2001950000003</v>
      </c>
      <c r="E1124">
        <v>5208.3500979999999</v>
      </c>
      <c r="F1124">
        <v>5289.7001950000003</v>
      </c>
      <c r="G1124">
        <v>0</v>
      </c>
      <c r="H1124" s="6">
        <f t="shared" si="154"/>
        <v>1</v>
      </c>
      <c r="I1124" s="6">
        <f t="shared" si="155"/>
        <v>-1</v>
      </c>
      <c r="J1124" s="6">
        <f t="shared" si="156"/>
        <v>5265.4168293333341</v>
      </c>
      <c r="K1124" s="6">
        <f t="shared" si="161"/>
        <v>0</v>
      </c>
      <c r="L1124" s="6">
        <f t="shared" si="157"/>
        <v>1</v>
      </c>
      <c r="M1124" s="7">
        <v>0</v>
      </c>
      <c r="N1124" s="24">
        <f t="shared" si="158"/>
        <v>0.69216170643140795</v>
      </c>
      <c r="O1124" s="25">
        <f t="shared" si="159"/>
        <v>0.66644763645883942</v>
      </c>
      <c r="P1124" s="26">
        <f t="shared" si="160"/>
        <v>1</v>
      </c>
    </row>
    <row r="1125" spans="1:16" x14ac:dyDescent="0.3">
      <c r="A1125" s="1">
        <v>41017</v>
      </c>
      <c r="B1125" s="5">
        <f t="shared" si="153"/>
        <v>0</v>
      </c>
      <c r="C1125">
        <v>5320.7001950000003</v>
      </c>
      <c r="D1125">
        <v>5342</v>
      </c>
      <c r="E1125">
        <v>5293.4501950000003</v>
      </c>
      <c r="F1125">
        <v>5300</v>
      </c>
      <c r="G1125">
        <v>0</v>
      </c>
      <c r="H1125" s="6">
        <f t="shared" si="154"/>
        <v>0</v>
      </c>
      <c r="I1125" s="6">
        <f t="shared" si="155"/>
        <v>-1</v>
      </c>
      <c r="J1125" s="6">
        <f t="shared" si="156"/>
        <v>5311.8167316666668</v>
      </c>
      <c r="K1125" s="6">
        <f t="shared" si="161"/>
        <v>0</v>
      </c>
      <c r="L1125" s="6">
        <f t="shared" si="157"/>
        <v>1</v>
      </c>
      <c r="M1125" s="7">
        <v>1</v>
      </c>
      <c r="N1125" s="24">
        <f t="shared" si="158"/>
        <v>0.56077083643191716</v>
      </c>
      <c r="O1125" s="25">
        <f t="shared" si="159"/>
        <v>0.63663087819117181</v>
      </c>
      <c r="P1125" s="26">
        <f t="shared" si="160"/>
        <v>1</v>
      </c>
    </row>
    <row r="1126" spans="1:16" x14ac:dyDescent="0.3">
      <c r="A1126" s="1">
        <v>41018</v>
      </c>
      <c r="B1126" s="5">
        <f t="shared" si="153"/>
        <v>1</v>
      </c>
      <c r="C1126">
        <v>5320.6000979999999</v>
      </c>
      <c r="D1126">
        <v>5342.4501950000003</v>
      </c>
      <c r="E1126">
        <v>5291.2998049999997</v>
      </c>
      <c r="F1126">
        <v>5332.3999020000001</v>
      </c>
      <c r="G1126">
        <v>0</v>
      </c>
      <c r="H1126" s="6">
        <f t="shared" si="154"/>
        <v>1</v>
      </c>
      <c r="I1126" s="6">
        <f t="shared" si="155"/>
        <v>-1</v>
      </c>
      <c r="J1126" s="6">
        <f t="shared" si="156"/>
        <v>5322.0499673333334</v>
      </c>
      <c r="K1126" s="6">
        <f t="shared" si="161"/>
        <v>0</v>
      </c>
      <c r="L1126" s="6">
        <f t="shared" si="157"/>
        <v>1</v>
      </c>
      <c r="M1126" s="7">
        <v>1</v>
      </c>
      <c r="N1126" s="24">
        <f t="shared" si="158"/>
        <v>0.6446353809734936</v>
      </c>
      <c r="O1126" s="25">
        <f t="shared" si="159"/>
        <v>0.65580054181989522</v>
      </c>
      <c r="P1126" s="26">
        <f t="shared" si="160"/>
        <v>1</v>
      </c>
    </row>
    <row r="1127" spans="1:16" x14ac:dyDescent="0.3">
      <c r="A1127" s="1">
        <v>41019</v>
      </c>
      <c r="B1127" s="5">
        <f t="shared" si="153"/>
        <v>1</v>
      </c>
      <c r="C1127">
        <v>5313.9501950000003</v>
      </c>
      <c r="D1127">
        <v>5336.1499020000001</v>
      </c>
      <c r="E1127">
        <v>5245.4501950000003</v>
      </c>
      <c r="F1127">
        <v>5290.8500979999999</v>
      </c>
      <c r="G1127">
        <v>0</v>
      </c>
      <c r="H1127" s="6">
        <f t="shared" si="154"/>
        <v>0</v>
      </c>
      <c r="I1127" s="6">
        <f t="shared" si="155"/>
        <v>-1</v>
      </c>
      <c r="J1127" s="6">
        <f t="shared" si="156"/>
        <v>5290.8167316666668</v>
      </c>
      <c r="K1127" s="6">
        <f t="shared" si="161"/>
        <v>1</v>
      </c>
      <c r="L1127" s="6">
        <f t="shared" si="157"/>
        <v>1</v>
      </c>
      <c r="M1127" s="7">
        <v>1</v>
      </c>
      <c r="N1127" s="24">
        <f t="shared" si="158"/>
        <v>0.57596873932548032</v>
      </c>
      <c r="O1127" s="25">
        <f t="shared" si="159"/>
        <v>0.64013928676088738</v>
      </c>
      <c r="P1127" s="26">
        <f t="shared" si="160"/>
        <v>1</v>
      </c>
    </row>
    <row r="1128" spans="1:16" x14ac:dyDescent="0.3">
      <c r="A1128" s="1">
        <v>41022</v>
      </c>
      <c r="B1128" s="5">
        <f t="shared" si="153"/>
        <v>1</v>
      </c>
      <c r="C1128">
        <v>5277.3999020000001</v>
      </c>
      <c r="D1128">
        <v>5310.5498049999997</v>
      </c>
      <c r="E1128">
        <v>5187.1499020000001</v>
      </c>
      <c r="F1128">
        <v>5200.6000979999999</v>
      </c>
      <c r="G1128">
        <v>0</v>
      </c>
      <c r="H1128" s="6">
        <f t="shared" si="154"/>
        <v>0</v>
      </c>
      <c r="I1128" s="6">
        <f t="shared" si="155"/>
        <v>-1</v>
      </c>
      <c r="J1128" s="6">
        <f t="shared" si="156"/>
        <v>5232.7666016666662</v>
      </c>
      <c r="K1128" s="6">
        <f t="shared" si="161"/>
        <v>1</v>
      </c>
      <c r="L1128" s="6">
        <f t="shared" si="157"/>
        <v>1</v>
      </c>
      <c r="M1128" s="7">
        <v>1</v>
      </c>
      <c r="N1128" s="24">
        <f t="shared" si="158"/>
        <v>0.45488103561699045</v>
      </c>
      <c r="O1128" s="25">
        <f t="shared" si="159"/>
        <v>0.61179911522263586</v>
      </c>
      <c r="P1128" s="26">
        <f t="shared" si="160"/>
        <v>1</v>
      </c>
    </row>
    <row r="1129" spans="1:16" x14ac:dyDescent="0.3">
      <c r="A1129" s="1">
        <v>41023</v>
      </c>
      <c r="B1129" s="5">
        <f t="shared" si="153"/>
        <v>1</v>
      </c>
      <c r="C1129">
        <v>5215.8999020000001</v>
      </c>
      <c r="D1129">
        <v>5232.3500979999999</v>
      </c>
      <c r="E1129">
        <v>5180.3500979999999</v>
      </c>
      <c r="F1129">
        <v>5222.6499020000001</v>
      </c>
      <c r="G1129">
        <v>0</v>
      </c>
      <c r="H1129" s="6">
        <f t="shared" si="154"/>
        <v>1</v>
      </c>
      <c r="I1129" s="6">
        <f t="shared" si="155"/>
        <v>-1</v>
      </c>
      <c r="J1129" s="6">
        <f t="shared" si="156"/>
        <v>5211.7833659999997</v>
      </c>
      <c r="K1129" s="6">
        <f t="shared" si="161"/>
        <v>1</v>
      </c>
      <c r="L1129" s="6">
        <f t="shared" si="157"/>
        <v>1</v>
      </c>
      <c r="M1129" s="7">
        <v>1</v>
      </c>
      <c r="N1129" s="24">
        <f t="shared" si="158"/>
        <v>0.63397551449336642</v>
      </c>
      <c r="O1129" s="25">
        <f t="shared" si="159"/>
        <v>0.65339035070731311</v>
      </c>
      <c r="P1129" s="26">
        <f t="shared" si="160"/>
        <v>1</v>
      </c>
    </row>
    <row r="1130" spans="1:16" x14ac:dyDescent="0.3">
      <c r="A1130" s="1">
        <v>41024</v>
      </c>
      <c r="B1130" s="5">
        <f t="shared" si="153"/>
        <v>1</v>
      </c>
      <c r="C1130">
        <v>5222.2001950000003</v>
      </c>
      <c r="D1130">
        <v>5236.1000979999999</v>
      </c>
      <c r="E1130">
        <v>5160.6499020000001</v>
      </c>
      <c r="F1130">
        <v>5202</v>
      </c>
      <c r="G1130">
        <v>0</v>
      </c>
      <c r="H1130" s="6">
        <f t="shared" si="154"/>
        <v>0</v>
      </c>
      <c r="I1130" s="6">
        <f t="shared" si="155"/>
        <v>-1</v>
      </c>
      <c r="J1130" s="6">
        <f t="shared" si="156"/>
        <v>5199.583333333333</v>
      </c>
      <c r="K1130" s="6">
        <f t="shared" si="161"/>
        <v>1</v>
      </c>
      <c r="L1130" s="6">
        <f t="shared" si="157"/>
        <v>1</v>
      </c>
      <c r="M1130" s="7">
        <v>1</v>
      </c>
      <c r="N1130" s="24">
        <f t="shared" si="158"/>
        <v>0.5776321622505306</v>
      </c>
      <c r="O1130" s="25">
        <f t="shared" si="159"/>
        <v>0.64052238510382997</v>
      </c>
      <c r="P1130" s="26">
        <f t="shared" si="160"/>
        <v>1</v>
      </c>
    </row>
    <row r="1131" spans="1:16" x14ac:dyDescent="0.3">
      <c r="A1131" s="1">
        <v>41025</v>
      </c>
      <c r="B1131" s="5">
        <f t="shared" si="153"/>
        <v>1</v>
      </c>
      <c r="C1131">
        <v>5214.75</v>
      </c>
      <c r="D1131">
        <v>5215.6000979999999</v>
      </c>
      <c r="E1131">
        <v>5179.0498049999997</v>
      </c>
      <c r="F1131">
        <v>5189</v>
      </c>
      <c r="G1131">
        <v>0</v>
      </c>
      <c r="H1131" s="6">
        <f t="shared" si="154"/>
        <v>0</v>
      </c>
      <c r="I1131" s="6">
        <f t="shared" si="155"/>
        <v>-1</v>
      </c>
      <c r="J1131" s="6">
        <f t="shared" si="156"/>
        <v>5194.5499676666668</v>
      </c>
      <c r="K1131" s="6">
        <f t="shared" si="161"/>
        <v>1</v>
      </c>
      <c r="L1131" s="6">
        <f t="shared" si="157"/>
        <v>1</v>
      </c>
      <c r="M1131" s="7">
        <v>1</v>
      </c>
      <c r="N1131" s="24">
        <f t="shared" si="158"/>
        <v>0.54566646914243744</v>
      </c>
      <c r="O1131" s="25">
        <f t="shared" si="159"/>
        <v>0.63312959553826265</v>
      </c>
      <c r="P1131" s="26">
        <f t="shared" si="160"/>
        <v>1</v>
      </c>
    </row>
    <row r="1132" spans="1:16" x14ac:dyDescent="0.3">
      <c r="A1132" s="1">
        <v>41026</v>
      </c>
      <c r="B1132" s="5">
        <f t="shared" si="153"/>
        <v>1</v>
      </c>
      <c r="C1132">
        <v>5189</v>
      </c>
      <c r="D1132">
        <v>5223.0498049999997</v>
      </c>
      <c r="E1132">
        <v>5154.2998049999997</v>
      </c>
      <c r="F1132">
        <v>5190.6000979999999</v>
      </c>
      <c r="G1132">
        <v>0</v>
      </c>
      <c r="H1132" s="6">
        <f t="shared" si="154"/>
        <v>1</v>
      </c>
      <c r="I1132" s="6">
        <f t="shared" si="155"/>
        <v>-1</v>
      </c>
      <c r="J1132" s="6">
        <f t="shared" si="156"/>
        <v>5189.3165693333331</v>
      </c>
      <c r="K1132" s="6">
        <f t="shared" si="161"/>
        <v>1</v>
      </c>
      <c r="L1132" s="6">
        <f t="shared" si="157"/>
        <v>1</v>
      </c>
      <c r="M1132" s="7">
        <v>1</v>
      </c>
      <c r="N1132" s="24">
        <f t="shared" si="158"/>
        <v>0.62722816023121719</v>
      </c>
      <c r="O1132" s="25">
        <f t="shared" si="159"/>
        <v>0.65186069057638041</v>
      </c>
      <c r="P1132" s="26">
        <f t="shared" si="160"/>
        <v>1</v>
      </c>
    </row>
    <row r="1133" spans="1:16" x14ac:dyDescent="0.3">
      <c r="A1133" s="1">
        <v>41029</v>
      </c>
      <c r="B1133" s="5">
        <f t="shared" si="153"/>
        <v>1</v>
      </c>
      <c r="C1133">
        <v>5201.4501950000003</v>
      </c>
      <c r="D1133">
        <v>5262.1499020000001</v>
      </c>
      <c r="E1133">
        <v>5201.4501950000003</v>
      </c>
      <c r="F1133">
        <v>5248.1499020000001</v>
      </c>
      <c r="G1133">
        <v>0</v>
      </c>
      <c r="H1133" s="6">
        <f t="shared" si="154"/>
        <v>1</v>
      </c>
      <c r="I1133" s="6">
        <f t="shared" si="155"/>
        <v>1</v>
      </c>
      <c r="J1133" s="6">
        <f t="shared" si="156"/>
        <v>5237.2499996666666</v>
      </c>
      <c r="K1133" s="6">
        <f t="shared" si="161"/>
        <v>0</v>
      </c>
      <c r="L1133" s="6">
        <f t="shared" si="157"/>
        <v>1</v>
      </c>
      <c r="M1133" s="7">
        <v>1</v>
      </c>
      <c r="N1133" s="24">
        <f t="shared" si="158"/>
        <v>0.73404371785515632</v>
      </c>
      <c r="O1133" s="25">
        <f t="shared" si="159"/>
        <v>0.67569201062062167</v>
      </c>
      <c r="P1133" s="26">
        <f t="shared" si="160"/>
        <v>1</v>
      </c>
    </row>
    <row r="1134" spans="1:16" x14ac:dyDescent="0.3">
      <c r="A1134" s="1">
        <v>41031</v>
      </c>
      <c r="B1134" s="5">
        <f t="shared" si="153"/>
        <v>0</v>
      </c>
      <c r="C1134">
        <v>5254.2998049999997</v>
      </c>
      <c r="D1134">
        <v>5279.6000979999999</v>
      </c>
      <c r="E1134">
        <v>5226.4501950000003</v>
      </c>
      <c r="F1134">
        <v>5239.1499020000001</v>
      </c>
      <c r="G1134">
        <v>0</v>
      </c>
      <c r="H1134" s="6">
        <f t="shared" si="154"/>
        <v>0</v>
      </c>
      <c r="I1134" s="6">
        <f t="shared" si="155"/>
        <v>-1</v>
      </c>
      <c r="J1134" s="6">
        <f t="shared" si="156"/>
        <v>5248.4000650000007</v>
      </c>
      <c r="K1134" s="6">
        <f t="shared" si="161"/>
        <v>0</v>
      </c>
      <c r="L1134" s="6">
        <f t="shared" si="157"/>
        <v>1</v>
      </c>
      <c r="M1134" s="7">
        <v>0</v>
      </c>
      <c r="N1134" s="24">
        <f t="shared" si="158"/>
        <v>0.57730624472117664</v>
      </c>
      <c r="O1134" s="25">
        <f t="shared" si="159"/>
        <v>0.64044733802885989</v>
      </c>
      <c r="P1134" s="26">
        <f t="shared" si="160"/>
        <v>1</v>
      </c>
    </row>
    <row r="1135" spans="1:16" x14ac:dyDescent="0.3">
      <c r="A1135" s="1">
        <v>41032</v>
      </c>
      <c r="B1135" s="5">
        <f t="shared" si="153"/>
        <v>1</v>
      </c>
      <c r="C1135">
        <v>5211.2001950000003</v>
      </c>
      <c r="D1135">
        <v>5217.2998049999997</v>
      </c>
      <c r="E1135">
        <v>5180.6499020000001</v>
      </c>
      <c r="F1135">
        <v>5188.3999020000001</v>
      </c>
      <c r="G1135">
        <v>0</v>
      </c>
      <c r="H1135" s="6">
        <f t="shared" si="154"/>
        <v>0</v>
      </c>
      <c r="I1135" s="6">
        <f t="shared" si="155"/>
        <v>-1</v>
      </c>
      <c r="J1135" s="6">
        <f t="shared" si="156"/>
        <v>5195.4498696666669</v>
      </c>
      <c r="K1135" s="6">
        <f t="shared" si="161"/>
        <v>1</v>
      </c>
      <c r="L1135" s="6">
        <f t="shared" si="157"/>
        <v>1</v>
      </c>
      <c r="M1135" s="7">
        <v>1</v>
      </c>
      <c r="N1135" s="24">
        <f t="shared" si="158"/>
        <v>0.55253348985210937</v>
      </c>
      <c r="O1135" s="25">
        <f t="shared" si="159"/>
        <v>0.63472318002517525</v>
      </c>
      <c r="P1135" s="26">
        <f t="shared" si="160"/>
        <v>1</v>
      </c>
    </row>
    <row r="1136" spans="1:16" x14ac:dyDescent="0.3">
      <c r="A1136" s="1">
        <v>41033</v>
      </c>
      <c r="B1136" s="5">
        <f t="shared" si="153"/>
        <v>0</v>
      </c>
      <c r="C1136">
        <v>5166.6499020000001</v>
      </c>
      <c r="D1136">
        <v>5177.2001950000003</v>
      </c>
      <c r="E1136">
        <v>5070.6000979999999</v>
      </c>
      <c r="F1136">
        <v>5086.8500979999999</v>
      </c>
      <c r="G1136">
        <v>0</v>
      </c>
      <c r="H1136" s="6">
        <f t="shared" si="154"/>
        <v>0</v>
      </c>
      <c r="I1136" s="6">
        <f t="shared" si="155"/>
        <v>-1</v>
      </c>
      <c r="J1136" s="6">
        <f t="shared" si="156"/>
        <v>5111.5501303333331</v>
      </c>
      <c r="K1136" s="6">
        <f t="shared" si="161"/>
        <v>1</v>
      </c>
      <c r="L1136" s="6">
        <f t="shared" si="157"/>
        <v>1</v>
      </c>
      <c r="M1136" s="7">
        <v>0</v>
      </c>
      <c r="N1136" s="24">
        <f t="shared" si="158"/>
        <v>0.44289514337566149</v>
      </c>
      <c r="O1136" s="25">
        <f t="shared" si="159"/>
        <v>0.60894866882690657</v>
      </c>
      <c r="P1136" s="26">
        <f t="shared" si="160"/>
        <v>1</v>
      </c>
    </row>
    <row r="1137" spans="1:16" x14ac:dyDescent="0.3">
      <c r="A1137" s="1">
        <v>41036</v>
      </c>
      <c r="B1137" s="5">
        <f t="shared" si="153"/>
        <v>1</v>
      </c>
      <c r="C1137">
        <v>5017.7998049999997</v>
      </c>
      <c r="D1137">
        <v>5124.75</v>
      </c>
      <c r="E1137">
        <v>4988</v>
      </c>
      <c r="F1137">
        <v>5114.1499020000001</v>
      </c>
      <c r="G1137">
        <v>0</v>
      </c>
      <c r="H1137" s="6">
        <f t="shared" si="154"/>
        <v>1</v>
      </c>
      <c r="I1137" s="6">
        <f t="shared" si="155"/>
        <v>-1</v>
      </c>
      <c r="J1137" s="6">
        <f t="shared" si="156"/>
        <v>5075.6333006666673</v>
      </c>
      <c r="K1137" s="6">
        <f t="shared" si="161"/>
        <v>1</v>
      </c>
      <c r="L1137" s="6">
        <f t="shared" si="157"/>
        <v>1</v>
      </c>
      <c r="M1137" s="7">
        <v>1</v>
      </c>
      <c r="N1137" s="24">
        <f t="shared" si="158"/>
        <v>0.89425770641022229</v>
      </c>
      <c r="O1137" s="25">
        <f t="shared" si="159"/>
        <v>0.70976803161795909</v>
      </c>
      <c r="P1137" s="26">
        <f t="shared" si="160"/>
        <v>1</v>
      </c>
    </row>
    <row r="1138" spans="1:16" x14ac:dyDescent="0.3">
      <c r="A1138" s="1">
        <v>41037</v>
      </c>
      <c r="B1138" s="5">
        <f t="shared" si="153"/>
        <v>0</v>
      </c>
      <c r="C1138">
        <v>5114.7001950000003</v>
      </c>
      <c r="D1138">
        <v>5119.9501950000003</v>
      </c>
      <c r="E1138">
        <v>4983.6000979999999</v>
      </c>
      <c r="F1138">
        <v>4999.9501950000003</v>
      </c>
      <c r="G1138">
        <v>0</v>
      </c>
      <c r="H1138" s="6">
        <f t="shared" si="154"/>
        <v>0</v>
      </c>
      <c r="I1138" s="6">
        <f t="shared" si="155"/>
        <v>-1</v>
      </c>
      <c r="J1138" s="6">
        <f t="shared" si="156"/>
        <v>5034.5001626666672</v>
      </c>
      <c r="K1138" s="6">
        <f t="shared" si="161"/>
        <v>1</v>
      </c>
      <c r="L1138" s="6">
        <f t="shared" si="157"/>
        <v>1</v>
      </c>
      <c r="M1138" s="7">
        <v>0</v>
      </c>
      <c r="N1138" s="24">
        <f t="shared" si="158"/>
        <v>0.37034365585891205</v>
      </c>
      <c r="O1138" s="25">
        <f t="shared" si="159"/>
        <v>0.59154201519327432</v>
      </c>
      <c r="P1138" s="26">
        <f t="shared" si="160"/>
        <v>1</v>
      </c>
    </row>
    <row r="1139" spans="1:16" x14ac:dyDescent="0.3">
      <c r="A1139" s="1">
        <v>41038</v>
      </c>
      <c r="B1139" s="5">
        <f t="shared" si="153"/>
        <v>1</v>
      </c>
      <c r="C1139">
        <v>4967.8999020000001</v>
      </c>
      <c r="D1139">
        <v>5016.25</v>
      </c>
      <c r="E1139">
        <v>4956.4501950000003</v>
      </c>
      <c r="F1139">
        <v>4974.7998049999997</v>
      </c>
      <c r="G1139">
        <v>0</v>
      </c>
      <c r="H1139" s="6">
        <f t="shared" si="154"/>
        <v>1</v>
      </c>
      <c r="I1139" s="6">
        <f t="shared" si="155"/>
        <v>-1</v>
      </c>
      <c r="J1139" s="6">
        <f t="shared" si="156"/>
        <v>4982.5</v>
      </c>
      <c r="K1139" s="6">
        <f t="shared" si="161"/>
        <v>1</v>
      </c>
      <c r="L1139" s="6">
        <f t="shared" si="157"/>
        <v>1</v>
      </c>
      <c r="M1139" s="7">
        <v>0</v>
      </c>
      <c r="N1139" s="24">
        <f t="shared" si="158"/>
        <v>0.63634819321162783</v>
      </c>
      <c r="O1139" s="25">
        <f t="shared" si="159"/>
        <v>0.65392749883420564</v>
      </c>
      <c r="P1139" s="26">
        <f t="shared" si="160"/>
        <v>1</v>
      </c>
    </row>
    <row r="1140" spans="1:16" x14ac:dyDescent="0.3">
      <c r="A1140" s="1">
        <v>41039</v>
      </c>
      <c r="B1140" s="5">
        <f t="shared" si="153"/>
        <v>0</v>
      </c>
      <c r="C1140">
        <v>4984.1499020000001</v>
      </c>
      <c r="D1140">
        <v>5039.2998049999997</v>
      </c>
      <c r="E1140">
        <v>4950.2998049999997</v>
      </c>
      <c r="F1140">
        <v>4965.7001950000003</v>
      </c>
      <c r="G1140">
        <v>0</v>
      </c>
      <c r="H1140" s="6">
        <f t="shared" si="154"/>
        <v>0</v>
      </c>
      <c r="I1140" s="6">
        <f t="shared" si="155"/>
        <v>-1</v>
      </c>
      <c r="J1140" s="6">
        <f t="shared" si="156"/>
        <v>4985.0999349999993</v>
      </c>
      <c r="K1140" s="6">
        <f t="shared" si="161"/>
        <v>0</v>
      </c>
      <c r="L1140" s="6">
        <f t="shared" si="157"/>
        <v>1</v>
      </c>
      <c r="M1140" s="7">
        <v>0</v>
      </c>
      <c r="N1140" s="24">
        <f t="shared" si="158"/>
        <v>0.58561522515223341</v>
      </c>
      <c r="O1140" s="25">
        <f t="shared" si="159"/>
        <v>0.64235844351319304</v>
      </c>
      <c r="P1140" s="26">
        <f t="shared" si="160"/>
        <v>1</v>
      </c>
    </row>
    <row r="1141" spans="1:16" x14ac:dyDescent="0.3">
      <c r="A1141" s="1">
        <v>41040</v>
      </c>
      <c r="B1141" s="5">
        <f t="shared" si="153"/>
        <v>1</v>
      </c>
      <c r="C1141">
        <v>4938.8500979999999</v>
      </c>
      <c r="D1141">
        <v>4976.25</v>
      </c>
      <c r="E1141">
        <v>4906.1499020000001</v>
      </c>
      <c r="F1141">
        <v>4928.8999020000001</v>
      </c>
      <c r="G1141">
        <v>0</v>
      </c>
      <c r="H1141" s="6">
        <f t="shared" si="154"/>
        <v>0</v>
      </c>
      <c r="I1141" s="6">
        <f t="shared" si="155"/>
        <v>-1</v>
      </c>
      <c r="J1141" s="6">
        <f t="shared" si="156"/>
        <v>4937.0999346666677</v>
      </c>
      <c r="K1141" s="6">
        <f t="shared" si="161"/>
        <v>1</v>
      </c>
      <c r="L1141" s="6">
        <f t="shared" si="157"/>
        <v>1</v>
      </c>
      <c r="M1141" s="7">
        <v>1</v>
      </c>
      <c r="N1141" s="24">
        <f t="shared" si="158"/>
        <v>0.60050577455183418</v>
      </c>
      <c r="O1141" s="25">
        <f t="shared" si="159"/>
        <v>0.64577201094613235</v>
      </c>
      <c r="P1141" s="26">
        <f t="shared" si="160"/>
        <v>1</v>
      </c>
    </row>
    <row r="1142" spans="1:16" x14ac:dyDescent="0.3">
      <c r="A1142" s="1">
        <v>41043</v>
      </c>
      <c r="B1142" s="5">
        <f t="shared" si="153"/>
        <v>1</v>
      </c>
      <c r="C1142">
        <v>4934.3500979999999</v>
      </c>
      <c r="D1142">
        <v>4957.2001950000003</v>
      </c>
      <c r="E1142">
        <v>4874.5</v>
      </c>
      <c r="F1142">
        <v>4907.7998049999997</v>
      </c>
      <c r="G1142">
        <v>0</v>
      </c>
      <c r="H1142" s="6">
        <f t="shared" si="154"/>
        <v>0</v>
      </c>
      <c r="I1142" s="6">
        <f t="shared" si="155"/>
        <v>-1</v>
      </c>
      <c r="J1142" s="6">
        <f t="shared" si="156"/>
        <v>4913.166666666667</v>
      </c>
      <c r="K1142" s="6">
        <f t="shared" si="161"/>
        <v>1</v>
      </c>
      <c r="L1142" s="6">
        <f t="shared" si="157"/>
        <v>1</v>
      </c>
      <c r="M1142" s="7">
        <v>1</v>
      </c>
      <c r="N1142" s="24">
        <f t="shared" si="158"/>
        <v>0.56671853235230418</v>
      </c>
      <c r="O1142" s="25">
        <f t="shared" si="159"/>
        <v>0.63800564935714199</v>
      </c>
      <c r="P1142" s="26">
        <f t="shared" si="160"/>
        <v>1</v>
      </c>
    </row>
    <row r="1143" spans="1:16" x14ac:dyDescent="0.3">
      <c r="A1143" s="1">
        <v>41044</v>
      </c>
      <c r="B1143" s="5">
        <f t="shared" si="153"/>
        <v>1</v>
      </c>
      <c r="C1143">
        <v>4869.8500979999999</v>
      </c>
      <c r="D1143">
        <v>4955.2001950000003</v>
      </c>
      <c r="E1143">
        <v>4868.5498049999997</v>
      </c>
      <c r="F1143">
        <v>4942.7998049999997</v>
      </c>
      <c r="G1143">
        <v>0</v>
      </c>
      <c r="H1143" s="6">
        <f t="shared" si="154"/>
        <v>1</v>
      </c>
      <c r="I1143" s="6">
        <f t="shared" si="155"/>
        <v>-1</v>
      </c>
      <c r="J1143" s="6">
        <f t="shared" si="156"/>
        <v>4922.1832683333332</v>
      </c>
      <c r="K1143" s="6">
        <f t="shared" si="161"/>
        <v>0</v>
      </c>
      <c r="L1143" s="6">
        <f t="shared" si="157"/>
        <v>1</v>
      </c>
      <c r="M1143" s="7">
        <v>1</v>
      </c>
      <c r="N1143" s="24">
        <f t="shared" si="158"/>
        <v>0.81376039342324968</v>
      </c>
      <c r="O1143" s="25">
        <f t="shared" si="159"/>
        <v>0.69291024194381579</v>
      </c>
      <c r="P1143" s="26">
        <f t="shared" si="160"/>
        <v>1</v>
      </c>
    </row>
    <row r="1144" spans="1:16" x14ac:dyDescent="0.3">
      <c r="A1144" s="1">
        <v>41045</v>
      </c>
      <c r="B1144" s="5">
        <f t="shared" si="153"/>
        <v>1</v>
      </c>
      <c r="C1144">
        <v>4875.2998049999997</v>
      </c>
      <c r="D1144">
        <v>4882.25</v>
      </c>
      <c r="E1144">
        <v>4837.0498049999997</v>
      </c>
      <c r="F1144">
        <v>4858.25</v>
      </c>
      <c r="G1144">
        <v>0</v>
      </c>
      <c r="H1144" s="6">
        <f t="shared" si="154"/>
        <v>0</v>
      </c>
      <c r="I1144" s="6">
        <f t="shared" si="155"/>
        <v>-1</v>
      </c>
      <c r="J1144" s="6">
        <f t="shared" si="156"/>
        <v>4859.1832683333332</v>
      </c>
      <c r="K1144" s="6">
        <f t="shared" si="161"/>
        <v>1</v>
      </c>
      <c r="L1144" s="6">
        <f t="shared" si="157"/>
        <v>1</v>
      </c>
      <c r="M1144" s="7">
        <v>1</v>
      </c>
      <c r="N1144" s="24">
        <f t="shared" si="158"/>
        <v>0.57460962041320751</v>
      </c>
      <c r="O1144" s="25">
        <f t="shared" si="159"/>
        <v>0.63982613920015841</v>
      </c>
      <c r="P1144" s="26">
        <f t="shared" si="160"/>
        <v>1</v>
      </c>
    </row>
    <row r="1145" spans="1:16" x14ac:dyDescent="0.3">
      <c r="A1145" s="1">
        <v>41046</v>
      </c>
      <c r="B1145" s="5">
        <f t="shared" si="153"/>
        <v>0</v>
      </c>
      <c r="C1145">
        <v>4878.6000979999999</v>
      </c>
      <c r="D1145">
        <v>4922.25</v>
      </c>
      <c r="E1145">
        <v>4850.2001950000003</v>
      </c>
      <c r="F1145">
        <v>4870.2001950000003</v>
      </c>
      <c r="G1145">
        <v>0</v>
      </c>
      <c r="H1145" s="6">
        <f t="shared" si="154"/>
        <v>0</v>
      </c>
      <c r="I1145" s="6">
        <f t="shared" si="155"/>
        <v>-1</v>
      </c>
      <c r="J1145" s="6">
        <f t="shared" si="156"/>
        <v>4880.8834633333345</v>
      </c>
      <c r="K1145" s="6">
        <f t="shared" si="161"/>
        <v>0</v>
      </c>
      <c r="L1145" s="6">
        <f t="shared" si="157"/>
        <v>1</v>
      </c>
      <c r="M1145" s="7">
        <v>0</v>
      </c>
      <c r="N1145" s="24">
        <f t="shared" si="158"/>
        <v>0.60516320394410339</v>
      </c>
      <c r="O1145" s="25">
        <f t="shared" si="159"/>
        <v>0.64683667559563496</v>
      </c>
      <c r="P1145" s="26">
        <f t="shared" si="160"/>
        <v>1</v>
      </c>
    </row>
    <row r="1146" spans="1:16" x14ac:dyDescent="0.3">
      <c r="A1146" s="1">
        <v>41047</v>
      </c>
      <c r="B1146" s="5">
        <f t="shared" si="153"/>
        <v>1</v>
      </c>
      <c r="C1146">
        <v>4796.3999020000001</v>
      </c>
      <c r="D1146">
        <v>4908.5</v>
      </c>
      <c r="E1146">
        <v>4788.9501950000003</v>
      </c>
      <c r="F1146">
        <v>4891.4501950000003</v>
      </c>
      <c r="G1146">
        <v>0</v>
      </c>
      <c r="H1146" s="6">
        <f t="shared" si="154"/>
        <v>1</v>
      </c>
      <c r="I1146" s="6">
        <f t="shared" si="155"/>
        <v>-1</v>
      </c>
      <c r="J1146" s="6">
        <f t="shared" si="156"/>
        <v>4862.9667966666675</v>
      </c>
      <c r="K1146" s="6">
        <f t="shared" si="161"/>
        <v>1</v>
      </c>
      <c r="L1146" s="6">
        <f t="shared" si="157"/>
        <v>1</v>
      </c>
      <c r="M1146" s="7">
        <v>0</v>
      </c>
      <c r="N1146" s="24">
        <f t="shared" si="158"/>
        <v>0.88367184029060286</v>
      </c>
      <c r="O1146" s="25">
        <f t="shared" si="159"/>
        <v>0.70758253836173113</v>
      </c>
      <c r="P1146" s="26">
        <f t="shared" si="160"/>
        <v>1</v>
      </c>
    </row>
    <row r="1147" spans="1:16" x14ac:dyDescent="0.3">
      <c r="A1147" s="1">
        <v>41051</v>
      </c>
      <c r="B1147" s="5">
        <f t="shared" si="153"/>
        <v>0</v>
      </c>
      <c r="C1147">
        <v>4954.7001950000003</v>
      </c>
      <c r="D1147">
        <v>4956.3500979999999</v>
      </c>
      <c r="E1147">
        <v>4849.8999020000001</v>
      </c>
      <c r="F1147">
        <v>4860.5</v>
      </c>
      <c r="G1147">
        <v>0</v>
      </c>
      <c r="H1147" s="6">
        <f t="shared" si="154"/>
        <v>0</v>
      </c>
      <c r="I1147" s="6">
        <f t="shared" si="155"/>
        <v>-1</v>
      </c>
      <c r="J1147" s="6">
        <f t="shared" si="156"/>
        <v>4888.916666666667</v>
      </c>
      <c r="K1147" s="6">
        <f t="shared" si="161"/>
        <v>0</v>
      </c>
      <c r="L1147" s="6">
        <f t="shared" si="157"/>
        <v>1</v>
      </c>
      <c r="M1147" s="7">
        <v>0</v>
      </c>
      <c r="N1147" s="24">
        <f t="shared" si="158"/>
        <v>0.40947049412835301</v>
      </c>
      <c r="O1147" s="25">
        <f t="shared" si="159"/>
        <v>0.60096090648004608</v>
      </c>
      <c r="P1147" s="26">
        <f t="shared" si="160"/>
        <v>1</v>
      </c>
    </row>
    <row r="1148" spans="1:16" x14ac:dyDescent="0.3">
      <c r="A1148" s="1">
        <v>41052</v>
      </c>
      <c r="B1148" s="5">
        <f t="shared" si="153"/>
        <v>0</v>
      </c>
      <c r="C1148">
        <v>4843</v>
      </c>
      <c r="D1148">
        <v>4853.75</v>
      </c>
      <c r="E1148">
        <v>4803.9501950000003</v>
      </c>
      <c r="F1148">
        <v>4835.6499020000001</v>
      </c>
      <c r="G1148">
        <v>0</v>
      </c>
      <c r="H1148" s="6">
        <f t="shared" si="154"/>
        <v>0</v>
      </c>
      <c r="I1148" s="6">
        <f t="shared" si="155"/>
        <v>-1</v>
      </c>
      <c r="J1148" s="6">
        <f t="shared" si="156"/>
        <v>4831.1166990000011</v>
      </c>
      <c r="K1148" s="6">
        <f t="shared" si="161"/>
        <v>1</v>
      </c>
      <c r="L1148" s="6">
        <f t="shared" si="157"/>
        <v>1</v>
      </c>
      <c r="M1148" s="7">
        <v>0</v>
      </c>
      <c r="N1148" s="24">
        <f t="shared" si="158"/>
        <v>0.60139170975249445</v>
      </c>
      <c r="O1148" s="25">
        <f t="shared" si="159"/>
        <v>0.64597464290263285</v>
      </c>
      <c r="P1148" s="26">
        <f t="shared" si="160"/>
        <v>1</v>
      </c>
    </row>
    <row r="1149" spans="1:16" x14ac:dyDescent="0.3">
      <c r="A1149" s="1">
        <v>41053</v>
      </c>
      <c r="B1149" s="5">
        <f t="shared" si="153"/>
        <v>1</v>
      </c>
      <c r="C1149">
        <v>4863.3999020000001</v>
      </c>
      <c r="D1149">
        <v>4931.8999020000001</v>
      </c>
      <c r="E1149">
        <v>4830.1499020000001</v>
      </c>
      <c r="F1149">
        <v>4921.3999020000001</v>
      </c>
      <c r="G1149">
        <v>0</v>
      </c>
      <c r="H1149" s="6">
        <f t="shared" si="154"/>
        <v>1</v>
      </c>
      <c r="I1149" s="6">
        <f t="shared" si="155"/>
        <v>-1</v>
      </c>
      <c r="J1149" s="6">
        <f t="shared" si="156"/>
        <v>4894.4832353333331</v>
      </c>
      <c r="K1149" s="6">
        <f t="shared" si="161"/>
        <v>0</v>
      </c>
      <c r="L1149" s="6">
        <f t="shared" si="157"/>
        <v>1</v>
      </c>
      <c r="M1149" s="7">
        <v>1</v>
      </c>
      <c r="N1149" s="24">
        <f t="shared" si="158"/>
        <v>0.78576794428794183</v>
      </c>
      <c r="O1149" s="25">
        <f t="shared" si="159"/>
        <v>0.68692190459972202</v>
      </c>
      <c r="P1149" s="26">
        <f t="shared" si="160"/>
        <v>1</v>
      </c>
    </row>
    <row r="1150" spans="1:16" x14ac:dyDescent="0.3">
      <c r="A1150" s="1">
        <v>41054</v>
      </c>
      <c r="B1150" s="5">
        <f t="shared" si="153"/>
        <v>1</v>
      </c>
      <c r="C1150">
        <v>4905.9501950000003</v>
      </c>
      <c r="D1150">
        <v>4935.7998049999997</v>
      </c>
      <c r="E1150">
        <v>4889.3500979999999</v>
      </c>
      <c r="F1150">
        <v>4920.3999020000001</v>
      </c>
      <c r="G1150">
        <v>0</v>
      </c>
      <c r="H1150" s="6">
        <f t="shared" si="154"/>
        <v>1</v>
      </c>
      <c r="I1150" s="6">
        <f t="shared" si="155"/>
        <v>-1</v>
      </c>
      <c r="J1150" s="6">
        <f t="shared" si="156"/>
        <v>4915.1832683333332</v>
      </c>
      <c r="K1150" s="6">
        <f t="shared" si="161"/>
        <v>0</v>
      </c>
      <c r="L1150" s="6">
        <f t="shared" si="157"/>
        <v>1</v>
      </c>
      <c r="M1150" s="7">
        <v>0</v>
      </c>
      <c r="N1150" s="24">
        <f t="shared" si="158"/>
        <v>0.65189947044673413</v>
      </c>
      <c r="O1150" s="25">
        <f t="shared" si="159"/>
        <v>0.65743837624943546</v>
      </c>
      <c r="P1150" s="26">
        <f t="shared" si="160"/>
        <v>1</v>
      </c>
    </row>
    <row r="1151" spans="1:16" x14ac:dyDescent="0.3">
      <c r="A1151" s="1">
        <v>41057</v>
      </c>
      <c r="B1151" s="5">
        <f t="shared" si="153"/>
        <v>1</v>
      </c>
      <c r="C1151">
        <v>4931.7001950000003</v>
      </c>
      <c r="D1151">
        <v>4994.9501950000003</v>
      </c>
      <c r="E1151">
        <v>4931.2998049999997</v>
      </c>
      <c r="F1151">
        <v>4985.6499020000001</v>
      </c>
      <c r="G1151">
        <v>0</v>
      </c>
      <c r="H1151" s="6">
        <f t="shared" si="154"/>
        <v>1</v>
      </c>
      <c r="I1151" s="6">
        <f t="shared" si="155"/>
        <v>-1</v>
      </c>
      <c r="J1151" s="6">
        <f t="shared" si="156"/>
        <v>4970.6333006666673</v>
      </c>
      <c r="K1151" s="6">
        <f t="shared" si="161"/>
        <v>0</v>
      </c>
      <c r="L1151" s="6">
        <f t="shared" si="157"/>
        <v>1</v>
      </c>
      <c r="M1151" s="7">
        <v>0</v>
      </c>
      <c r="N1151" s="24">
        <f t="shared" si="158"/>
        <v>0.7562244163773445</v>
      </c>
      <c r="O1151" s="25">
        <f t="shared" si="159"/>
        <v>0.68053345303541346</v>
      </c>
      <c r="P1151" s="26">
        <f t="shared" si="160"/>
        <v>1</v>
      </c>
    </row>
    <row r="1152" spans="1:16" x14ac:dyDescent="0.3">
      <c r="A1152" s="1">
        <v>41058</v>
      </c>
      <c r="B1152" s="5">
        <f t="shared" si="153"/>
        <v>0</v>
      </c>
      <c r="C1152">
        <v>5005.3500979999999</v>
      </c>
      <c r="D1152">
        <v>5020.1499020000001</v>
      </c>
      <c r="E1152">
        <v>4982.1499020000001</v>
      </c>
      <c r="F1152">
        <v>4990.1000979999999</v>
      </c>
      <c r="G1152">
        <v>0</v>
      </c>
      <c r="H1152" s="6">
        <f t="shared" si="154"/>
        <v>0</v>
      </c>
      <c r="I1152" s="6">
        <f t="shared" si="155"/>
        <v>-1</v>
      </c>
      <c r="J1152" s="6">
        <f t="shared" si="156"/>
        <v>4997.4666340000003</v>
      </c>
      <c r="K1152" s="6">
        <f t="shared" si="161"/>
        <v>0</v>
      </c>
      <c r="L1152" s="6">
        <f t="shared" si="157"/>
        <v>1</v>
      </c>
      <c r="M1152" s="7">
        <v>1</v>
      </c>
      <c r="N1152" s="24">
        <f t="shared" si="158"/>
        <v>0.57321074638980807</v>
      </c>
      <c r="O1152" s="25">
        <f t="shared" si="159"/>
        <v>0.63950370755405372</v>
      </c>
      <c r="P1152" s="26">
        <f t="shared" si="160"/>
        <v>1</v>
      </c>
    </row>
    <row r="1153" spans="1:16" x14ac:dyDescent="0.3">
      <c r="A1153" s="1">
        <v>41059</v>
      </c>
      <c r="B1153" s="5">
        <f t="shared" si="153"/>
        <v>0</v>
      </c>
      <c r="C1153">
        <v>4964.25</v>
      </c>
      <c r="D1153">
        <v>4982.25</v>
      </c>
      <c r="E1153">
        <v>4944.8999020000001</v>
      </c>
      <c r="F1153">
        <v>4950.75</v>
      </c>
      <c r="G1153">
        <v>0</v>
      </c>
      <c r="H1153" s="6">
        <f t="shared" si="154"/>
        <v>0</v>
      </c>
      <c r="I1153" s="6">
        <f t="shared" si="155"/>
        <v>-1</v>
      </c>
      <c r="J1153" s="6">
        <f t="shared" si="156"/>
        <v>4959.2999673333334</v>
      </c>
      <c r="K1153" s="6">
        <f t="shared" si="161"/>
        <v>1</v>
      </c>
      <c r="L1153" s="6">
        <f t="shared" si="157"/>
        <v>1</v>
      </c>
      <c r="M1153" s="7">
        <v>0</v>
      </c>
      <c r="N1153" s="24">
        <f t="shared" si="158"/>
        <v>0.57729012303223814</v>
      </c>
      <c r="O1153" s="25">
        <f t="shared" si="159"/>
        <v>0.64044362560586521</v>
      </c>
      <c r="P1153" s="26">
        <f t="shared" si="160"/>
        <v>1</v>
      </c>
    </row>
    <row r="1154" spans="1:16" x14ac:dyDescent="0.3">
      <c r="A1154" s="1">
        <v>41060</v>
      </c>
      <c r="B1154" s="5">
        <f t="shared" si="153"/>
        <v>1</v>
      </c>
      <c r="C1154">
        <v>4896.1000979999999</v>
      </c>
      <c r="D1154">
        <v>4924.25</v>
      </c>
      <c r="E1154">
        <v>4894.4501950000003</v>
      </c>
      <c r="F1154">
        <v>4924.25</v>
      </c>
      <c r="G1154">
        <v>0</v>
      </c>
      <c r="H1154" s="6">
        <f t="shared" si="154"/>
        <v>1</v>
      </c>
      <c r="I1154" s="6">
        <f t="shared" si="155"/>
        <v>-1</v>
      </c>
      <c r="J1154" s="6">
        <f t="shared" si="156"/>
        <v>4914.3167316666668</v>
      </c>
      <c r="K1154" s="6">
        <f t="shared" si="161"/>
        <v>1</v>
      </c>
      <c r="L1154" s="6">
        <f t="shared" si="157"/>
        <v>1</v>
      </c>
      <c r="M1154" s="7">
        <v>1</v>
      </c>
      <c r="N1154" s="24">
        <f t="shared" si="158"/>
        <v>0.67861870684791892</v>
      </c>
      <c r="O1154" s="25">
        <f t="shared" si="159"/>
        <v>0.66343033739131707</v>
      </c>
      <c r="P1154" s="26">
        <f t="shared" si="160"/>
        <v>1</v>
      </c>
    </row>
    <row r="1155" spans="1:16" x14ac:dyDescent="0.3">
      <c r="A1155" s="1">
        <v>41061</v>
      </c>
      <c r="B1155" s="5">
        <f t="shared" si="153"/>
        <v>1</v>
      </c>
      <c r="C1155">
        <v>4910.8500979999999</v>
      </c>
      <c r="D1155">
        <v>4925</v>
      </c>
      <c r="E1155">
        <v>4831.75</v>
      </c>
      <c r="F1155">
        <v>4841.6000979999999</v>
      </c>
      <c r="G1155">
        <v>0</v>
      </c>
      <c r="H1155" s="6">
        <f t="shared" si="154"/>
        <v>0</v>
      </c>
      <c r="I1155" s="6">
        <f t="shared" si="155"/>
        <v>-1</v>
      </c>
      <c r="J1155" s="6">
        <f t="shared" si="156"/>
        <v>4866.1166993333327</v>
      </c>
      <c r="K1155" s="6">
        <f t="shared" si="161"/>
        <v>1</v>
      </c>
      <c r="L1155" s="6">
        <f t="shared" si="157"/>
        <v>1</v>
      </c>
      <c r="M1155" s="7">
        <v>1</v>
      </c>
      <c r="N1155" s="24">
        <f t="shared" si="158"/>
        <v>0.46492744287101917</v>
      </c>
      <c r="O1155" s="25">
        <f t="shared" si="159"/>
        <v>0.61418244961023061</v>
      </c>
      <c r="P1155" s="26">
        <f t="shared" si="160"/>
        <v>1</v>
      </c>
    </row>
    <row r="1156" spans="1:16" x14ac:dyDescent="0.3">
      <c r="A1156" s="1">
        <v>41064</v>
      </c>
      <c r="B1156" s="5">
        <f t="shared" si="153"/>
        <v>1</v>
      </c>
      <c r="C1156">
        <v>4797.2998049999997</v>
      </c>
      <c r="D1156">
        <v>4858.2998049999997</v>
      </c>
      <c r="E1156">
        <v>4770.3500979999999</v>
      </c>
      <c r="F1156">
        <v>4848.1499020000001</v>
      </c>
      <c r="G1156">
        <v>0</v>
      </c>
      <c r="H1156" s="6">
        <f t="shared" si="154"/>
        <v>1</v>
      </c>
      <c r="I1156" s="6">
        <f t="shared" si="155"/>
        <v>-1</v>
      </c>
      <c r="J1156" s="6">
        <f t="shared" si="156"/>
        <v>4825.5999349999993</v>
      </c>
      <c r="K1156" s="6">
        <f t="shared" si="161"/>
        <v>1</v>
      </c>
      <c r="L1156" s="6">
        <f t="shared" si="157"/>
        <v>1</v>
      </c>
      <c r="M1156" s="7">
        <v>1</v>
      </c>
      <c r="N1156" s="24">
        <f t="shared" si="158"/>
        <v>0.76226054834475387</v>
      </c>
      <c r="O1156" s="25">
        <f t="shared" si="159"/>
        <v>0.68184432197123557</v>
      </c>
      <c r="P1156" s="26">
        <f t="shared" si="160"/>
        <v>1</v>
      </c>
    </row>
    <row r="1157" spans="1:16" x14ac:dyDescent="0.3">
      <c r="A1157" s="1">
        <v>41065</v>
      </c>
      <c r="B1157" s="5">
        <f t="shared" ref="B1157:B1220" si="162">MODE(H1157,I1157,K1157,L1157,M1157)</f>
        <v>0</v>
      </c>
      <c r="C1157">
        <v>4869.4501950000003</v>
      </c>
      <c r="D1157">
        <v>4898.9501950000003</v>
      </c>
      <c r="E1157">
        <v>4847.7001950000003</v>
      </c>
      <c r="F1157">
        <v>4863.2998049999997</v>
      </c>
      <c r="G1157">
        <v>0</v>
      </c>
      <c r="H1157" s="6">
        <f t="shared" ref="H1157:H1220" si="163">IF(C1157&lt;F1157,1,0)</f>
        <v>0</v>
      </c>
      <c r="I1157" s="6">
        <f t="shared" ref="I1157:I1220" si="164">IF( C1157=E1157,1,IF( C1157=D1157,0,-1) )</f>
        <v>-1</v>
      </c>
      <c r="J1157" s="6">
        <f t="shared" ref="J1157:J1220" si="165">AVERAGE(D1157,E1157,F1157)</f>
        <v>4869.9833983333338</v>
      </c>
      <c r="K1157" s="6">
        <f t="shared" si="161"/>
        <v>0</v>
      </c>
      <c r="L1157" s="6">
        <f t="shared" si="157"/>
        <v>1</v>
      </c>
      <c r="M1157" s="7">
        <v>0</v>
      </c>
      <c r="N1157" s="24">
        <f t="shared" si="158"/>
        <v>0.60236233625578517</v>
      </c>
      <c r="O1157" s="25">
        <f t="shared" si="159"/>
        <v>0.64619658537631408</v>
      </c>
      <c r="P1157" s="26">
        <f t="shared" si="160"/>
        <v>1</v>
      </c>
    </row>
    <row r="1158" spans="1:16" x14ac:dyDescent="0.3">
      <c r="A1158" s="1">
        <v>41066</v>
      </c>
      <c r="B1158" s="5">
        <f t="shared" si="162"/>
        <v>1</v>
      </c>
      <c r="C1158">
        <v>4886.6499020000001</v>
      </c>
      <c r="D1158">
        <v>5010.4501950000003</v>
      </c>
      <c r="E1158">
        <v>4886.1499020000001</v>
      </c>
      <c r="F1158">
        <v>4997.1000979999999</v>
      </c>
      <c r="G1158">
        <v>0</v>
      </c>
      <c r="H1158" s="6">
        <f t="shared" si="163"/>
        <v>1</v>
      </c>
      <c r="I1158" s="6">
        <f t="shared" si="164"/>
        <v>-1</v>
      </c>
      <c r="J1158" s="6">
        <f t="shared" si="165"/>
        <v>4964.5667316666668</v>
      </c>
      <c r="K1158" s="6">
        <f t="shared" si="161"/>
        <v>0</v>
      </c>
      <c r="L1158" s="6">
        <f t="shared" ref="L1158:L1221" si="166">IF(G1158&gt;G1157,0,1)</f>
        <v>1</v>
      </c>
      <c r="M1158" s="7">
        <v>0</v>
      </c>
      <c r="N1158" s="24">
        <f t="shared" ref="N1158:N1221" si="167">$B$2+SUMPRODUCT($C$2:$G$2,C1158:G1158)</f>
        <v>0.92276066654205191</v>
      </c>
      <c r="O1158" s="25">
        <f t="shared" ref="O1158:O1221" si="168">EXP(N1158)/(1+EXP(N1158))</f>
        <v>0.71560427644252234</v>
      </c>
      <c r="P1158" s="26">
        <f t="shared" ref="P1158:P1221" si="169">IF(O1158&gt;0.5,1,0)</f>
        <v>1</v>
      </c>
    </row>
    <row r="1159" spans="1:16" x14ac:dyDescent="0.3">
      <c r="A1159" s="1">
        <v>41067</v>
      </c>
      <c r="B1159" s="5">
        <f t="shared" si="162"/>
        <v>1</v>
      </c>
      <c r="C1159">
        <v>5035.3500979999999</v>
      </c>
      <c r="D1159">
        <v>5059.6499020000001</v>
      </c>
      <c r="E1159">
        <v>5007.75</v>
      </c>
      <c r="F1159">
        <v>5049.6499020000001</v>
      </c>
      <c r="G1159">
        <v>0</v>
      </c>
      <c r="H1159" s="6">
        <f t="shared" si="163"/>
        <v>1</v>
      </c>
      <c r="I1159" s="6">
        <f t="shared" si="164"/>
        <v>-1</v>
      </c>
      <c r="J1159" s="6">
        <f t="shared" si="165"/>
        <v>5039.0166013333337</v>
      </c>
      <c r="K1159" s="6">
        <f t="shared" ref="K1159:K1222" si="170">IF(J1159&gt;J1158,0,1)</f>
        <v>0</v>
      </c>
      <c r="L1159" s="6">
        <f t="shared" si="166"/>
        <v>1</v>
      </c>
      <c r="M1159" s="7">
        <v>0</v>
      </c>
      <c r="N1159" s="24">
        <f t="shared" si="167"/>
        <v>0.65378869605111756</v>
      </c>
      <c r="O1159" s="25">
        <f t="shared" si="168"/>
        <v>0.65786372807165849</v>
      </c>
      <c r="P1159" s="26">
        <f t="shared" si="169"/>
        <v>1</v>
      </c>
    </row>
    <row r="1160" spans="1:16" x14ac:dyDescent="0.3">
      <c r="A1160" s="1">
        <v>41068</v>
      </c>
      <c r="B1160" s="5">
        <f t="shared" si="162"/>
        <v>1</v>
      </c>
      <c r="C1160">
        <v>5044.25</v>
      </c>
      <c r="D1160">
        <v>5084.4501950000003</v>
      </c>
      <c r="E1160">
        <v>4994.7998049999997</v>
      </c>
      <c r="F1160">
        <v>5068.3500979999999</v>
      </c>
      <c r="G1160">
        <v>0</v>
      </c>
      <c r="H1160" s="6">
        <f t="shared" si="163"/>
        <v>1</v>
      </c>
      <c r="I1160" s="6">
        <f t="shared" si="164"/>
        <v>-1</v>
      </c>
      <c r="J1160" s="6">
        <f t="shared" si="165"/>
        <v>5049.2000326666666</v>
      </c>
      <c r="K1160" s="6">
        <f t="shared" si="170"/>
        <v>0</v>
      </c>
      <c r="L1160" s="6">
        <f t="shared" si="166"/>
        <v>1</v>
      </c>
      <c r="M1160" s="7">
        <v>1</v>
      </c>
      <c r="N1160" s="24">
        <f t="shared" si="167"/>
        <v>0.69557452210861104</v>
      </c>
      <c r="O1160" s="25">
        <f t="shared" si="168"/>
        <v>0.66720585750157535</v>
      </c>
      <c r="P1160" s="26">
        <f t="shared" si="169"/>
        <v>1</v>
      </c>
    </row>
    <row r="1161" spans="1:16" x14ac:dyDescent="0.3">
      <c r="A1161" s="1">
        <v>41071</v>
      </c>
      <c r="B1161" s="5">
        <f t="shared" si="162"/>
        <v>0</v>
      </c>
      <c r="C1161">
        <v>5096.7001950000003</v>
      </c>
      <c r="D1161">
        <v>5124.4501950000003</v>
      </c>
      <c r="E1161">
        <v>5040.7001950000003</v>
      </c>
      <c r="F1161">
        <v>5054.1000979999999</v>
      </c>
      <c r="G1161">
        <v>0</v>
      </c>
      <c r="H1161" s="6">
        <f t="shared" si="163"/>
        <v>0</v>
      </c>
      <c r="I1161" s="6">
        <f t="shared" si="164"/>
        <v>-1</v>
      </c>
      <c r="J1161" s="6">
        <f t="shared" si="165"/>
        <v>5073.0834960000002</v>
      </c>
      <c r="K1161" s="6">
        <f t="shared" si="170"/>
        <v>0</v>
      </c>
      <c r="L1161" s="6">
        <f t="shared" si="166"/>
        <v>1</v>
      </c>
      <c r="M1161" s="7">
        <v>1</v>
      </c>
      <c r="N1161" s="24">
        <f t="shared" si="167"/>
        <v>0.52421365720294399</v>
      </c>
      <c r="O1161" s="25">
        <f t="shared" si="168"/>
        <v>0.62813253124336843</v>
      </c>
      <c r="P1161" s="26">
        <f t="shared" si="169"/>
        <v>1</v>
      </c>
    </row>
    <row r="1162" spans="1:16" x14ac:dyDescent="0.3">
      <c r="A1162" s="1">
        <v>41072</v>
      </c>
      <c r="B1162" s="5">
        <f t="shared" si="162"/>
        <v>1</v>
      </c>
      <c r="C1162">
        <v>5015.5</v>
      </c>
      <c r="D1162">
        <v>5128.8999020000001</v>
      </c>
      <c r="E1162">
        <v>5015.1499020000001</v>
      </c>
      <c r="F1162">
        <v>5115.8999020000001</v>
      </c>
      <c r="G1162">
        <v>0</v>
      </c>
      <c r="H1162" s="6">
        <f t="shared" si="163"/>
        <v>1</v>
      </c>
      <c r="I1162" s="6">
        <f t="shared" si="164"/>
        <v>-1</v>
      </c>
      <c r="J1162" s="6">
        <f t="shared" si="165"/>
        <v>5086.6499020000001</v>
      </c>
      <c r="K1162" s="6">
        <f t="shared" si="170"/>
        <v>0</v>
      </c>
      <c r="L1162" s="6">
        <f t="shared" si="166"/>
        <v>1</v>
      </c>
      <c r="M1162" s="7">
        <v>0</v>
      </c>
      <c r="N1162" s="24">
        <f t="shared" si="167"/>
        <v>0.89204138180156523</v>
      </c>
      <c r="O1162" s="25">
        <f t="shared" si="168"/>
        <v>0.70931126239960451</v>
      </c>
      <c r="P1162" s="26">
        <f t="shared" si="169"/>
        <v>1</v>
      </c>
    </row>
    <row r="1163" spans="1:16" x14ac:dyDescent="0.3">
      <c r="A1163" s="1">
        <v>41073</v>
      </c>
      <c r="B1163" s="5">
        <f t="shared" si="162"/>
        <v>1</v>
      </c>
      <c r="C1163">
        <v>5117.5498049999997</v>
      </c>
      <c r="D1163">
        <v>5144.8999020000001</v>
      </c>
      <c r="E1163">
        <v>5095.4501950000003</v>
      </c>
      <c r="F1163">
        <v>5121.4501950000003</v>
      </c>
      <c r="G1163">
        <v>0</v>
      </c>
      <c r="H1163" s="6">
        <f t="shared" si="163"/>
        <v>1</v>
      </c>
      <c r="I1163" s="6">
        <f t="shared" si="164"/>
        <v>-1</v>
      </c>
      <c r="J1163" s="6">
        <f t="shared" si="165"/>
        <v>5120.600097333333</v>
      </c>
      <c r="K1163" s="6">
        <f t="shared" si="170"/>
        <v>0</v>
      </c>
      <c r="L1163" s="6">
        <f t="shared" si="166"/>
        <v>1</v>
      </c>
      <c r="M1163" s="7">
        <v>1</v>
      </c>
      <c r="N1163" s="24">
        <f t="shared" si="167"/>
        <v>0.62490056698508123</v>
      </c>
      <c r="O1163" s="25">
        <f t="shared" si="168"/>
        <v>0.65133228391335452</v>
      </c>
      <c r="P1163" s="26">
        <f t="shared" si="169"/>
        <v>1</v>
      </c>
    </row>
    <row r="1164" spans="1:16" x14ac:dyDescent="0.3">
      <c r="A1164" s="1">
        <v>41074</v>
      </c>
      <c r="B1164" s="5">
        <f t="shared" si="162"/>
        <v>0</v>
      </c>
      <c r="C1164">
        <v>5105.1000979999999</v>
      </c>
      <c r="D1164">
        <v>5130</v>
      </c>
      <c r="E1164">
        <v>5047.6000979999999</v>
      </c>
      <c r="F1164">
        <v>5054.75</v>
      </c>
      <c r="G1164">
        <v>0</v>
      </c>
      <c r="H1164" s="6">
        <f t="shared" si="163"/>
        <v>0</v>
      </c>
      <c r="I1164" s="6">
        <f t="shared" si="164"/>
        <v>-1</v>
      </c>
      <c r="J1164" s="6">
        <f t="shared" si="165"/>
        <v>5077.4500326666666</v>
      </c>
      <c r="K1164" s="6">
        <f t="shared" si="170"/>
        <v>1</v>
      </c>
      <c r="L1164" s="6">
        <f t="shared" si="166"/>
        <v>1</v>
      </c>
      <c r="M1164" s="7">
        <v>0</v>
      </c>
      <c r="N1164" s="24">
        <f t="shared" si="167"/>
        <v>0.50413555409650701</v>
      </c>
      <c r="O1164" s="25">
        <f t="shared" si="168"/>
        <v>0.62343070844054671</v>
      </c>
      <c r="P1164" s="26">
        <f t="shared" si="169"/>
        <v>1</v>
      </c>
    </row>
    <row r="1165" spans="1:16" x14ac:dyDescent="0.3">
      <c r="A1165" s="1">
        <v>41075</v>
      </c>
      <c r="B1165" s="5">
        <f t="shared" si="162"/>
        <v>1</v>
      </c>
      <c r="C1165">
        <v>5069.5498049999997</v>
      </c>
      <c r="D1165">
        <v>5146.2001950000003</v>
      </c>
      <c r="E1165">
        <v>5069.1499020000001</v>
      </c>
      <c r="F1165">
        <v>5139.0498049999997</v>
      </c>
      <c r="G1165">
        <v>0</v>
      </c>
      <c r="H1165" s="6">
        <f t="shared" si="163"/>
        <v>1</v>
      </c>
      <c r="I1165" s="6">
        <f t="shared" si="164"/>
        <v>-1</v>
      </c>
      <c r="J1165" s="6">
        <f t="shared" si="165"/>
        <v>5118.1333006666673</v>
      </c>
      <c r="K1165" s="6">
        <f t="shared" si="170"/>
        <v>0</v>
      </c>
      <c r="L1165" s="6">
        <f t="shared" si="166"/>
        <v>1</v>
      </c>
      <c r="M1165" s="7">
        <v>0</v>
      </c>
      <c r="N1165" s="24">
        <f t="shared" si="167"/>
        <v>0.79938674161627243</v>
      </c>
      <c r="O1165" s="25">
        <f t="shared" si="168"/>
        <v>0.68984328393204752</v>
      </c>
      <c r="P1165" s="26">
        <f t="shared" si="169"/>
        <v>1</v>
      </c>
    </row>
    <row r="1166" spans="1:16" x14ac:dyDescent="0.3">
      <c r="A1166" s="1">
        <v>41078</v>
      </c>
      <c r="B1166" s="5">
        <f t="shared" si="162"/>
        <v>0</v>
      </c>
      <c r="C1166">
        <v>5174</v>
      </c>
      <c r="D1166">
        <v>5190.2001950000003</v>
      </c>
      <c r="E1166">
        <v>5041.7001950000003</v>
      </c>
      <c r="F1166">
        <v>5064.25</v>
      </c>
      <c r="G1166">
        <v>0</v>
      </c>
      <c r="H1166" s="6">
        <f t="shared" si="163"/>
        <v>0</v>
      </c>
      <c r="I1166" s="6">
        <f t="shared" si="164"/>
        <v>-1</v>
      </c>
      <c r="J1166" s="6">
        <f t="shared" si="165"/>
        <v>5098.7167966666666</v>
      </c>
      <c r="K1166" s="6">
        <f t="shared" si="170"/>
        <v>1</v>
      </c>
      <c r="L1166" s="6">
        <f t="shared" si="166"/>
        <v>1</v>
      </c>
      <c r="M1166" s="7">
        <v>0</v>
      </c>
      <c r="N1166" s="24">
        <f t="shared" si="167"/>
        <v>0.38714414570323707</v>
      </c>
      <c r="O1166" s="25">
        <f t="shared" si="168"/>
        <v>0.59559502189201863</v>
      </c>
      <c r="P1166" s="26">
        <f t="shared" si="169"/>
        <v>1</v>
      </c>
    </row>
    <row r="1167" spans="1:16" x14ac:dyDescent="0.3">
      <c r="A1167" s="1">
        <v>41079</v>
      </c>
      <c r="B1167" s="5">
        <f t="shared" si="162"/>
        <v>1</v>
      </c>
      <c r="C1167">
        <v>5050.7998049999997</v>
      </c>
      <c r="D1167">
        <v>5113.6000979999999</v>
      </c>
      <c r="E1167">
        <v>5048.1000979999999</v>
      </c>
      <c r="F1167">
        <v>5103.8500979999999</v>
      </c>
      <c r="G1167">
        <v>0</v>
      </c>
      <c r="H1167" s="6">
        <f t="shared" si="163"/>
        <v>1</v>
      </c>
      <c r="I1167" s="6">
        <f t="shared" si="164"/>
        <v>-1</v>
      </c>
      <c r="J1167" s="6">
        <f t="shared" si="165"/>
        <v>5088.5167646666669</v>
      </c>
      <c r="K1167" s="6">
        <f t="shared" si="170"/>
        <v>1</v>
      </c>
      <c r="L1167" s="6">
        <f t="shared" si="166"/>
        <v>1</v>
      </c>
      <c r="M1167" s="7">
        <v>0</v>
      </c>
      <c r="N1167" s="24">
        <f t="shared" si="167"/>
        <v>0.75378727235712606</v>
      </c>
      <c r="O1167" s="25">
        <f t="shared" si="168"/>
        <v>0.6800033662584366</v>
      </c>
      <c r="P1167" s="26">
        <f t="shared" si="169"/>
        <v>1</v>
      </c>
    </row>
    <row r="1168" spans="1:16" x14ac:dyDescent="0.3">
      <c r="A1168" s="1">
        <v>41080</v>
      </c>
      <c r="B1168" s="5">
        <f t="shared" si="162"/>
        <v>1</v>
      </c>
      <c r="C1168">
        <v>5114.5498049999997</v>
      </c>
      <c r="D1168">
        <v>5141.7001950000003</v>
      </c>
      <c r="E1168">
        <v>5100.7001950000003</v>
      </c>
      <c r="F1168">
        <v>5120.5498049999997</v>
      </c>
      <c r="G1168">
        <v>0</v>
      </c>
      <c r="H1168" s="6">
        <f t="shared" si="163"/>
        <v>1</v>
      </c>
      <c r="I1168" s="6">
        <f t="shared" si="164"/>
        <v>-1</v>
      </c>
      <c r="J1168" s="6">
        <f t="shared" si="165"/>
        <v>5120.9833983333338</v>
      </c>
      <c r="K1168" s="6">
        <f t="shared" si="170"/>
        <v>0</v>
      </c>
      <c r="L1168" s="6">
        <f t="shared" si="166"/>
        <v>1</v>
      </c>
      <c r="M1168" s="7">
        <v>0</v>
      </c>
      <c r="N1168" s="24">
        <f t="shared" si="167"/>
        <v>0.62601305493846648</v>
      </c>
      <c r="O1168" s="25">
        <f t="shared" si="168"/>
        <v>0.65158488575024298</v>
      </c>
      <c r="P1168" s="26">
        <f t="shared" si="169"/>
        <v>1</v>
      </c>
    </row>
    <row r="1169" spans="1:16" x14ac:dyDescent="0.3">
      <c r="A1169" s="1">
        <v>41081</v>
      </c>
      <c r="B1169" s="5">
        <f t="shared" si="162"/>
        <v>1</v>
      </c>
      <c r="C1169">
        <v>5097.3500979999999</v>
      </c>
      <c r="D1169">
        <v>5170.3999020000001</v>
      </c>
      <c r="E1169">
        <v>5093.4501950000003</v>
      </c>
      <c r="F1169">
        <v>5165</v>
      </c>
      <c r="G1169">
        <v>0</v>
      </c>
      <c r="H1169" s="6">
        <f t="shared" si="163"/>
        <v>1</v>
      </c>
      <c r="I1169" s="6">
        <f t="shared" si="164"/>
        <v>-1</v>
      </c>
      <c r="J1169" s="6">
        <f t="shared" si="165"/>
        <v>5142.9500323333332</v>
      </c>
      <c r="K1169" s="6">
        <f t="shared" si="170"/>
        <v>0</v>
      </c>
      <c r="L1169" s="6">
        <f t="shared" si="166"/>
        <v>1</v>
      </c>
      <c r="M1169" s="7">
        <v>1</v>
      </c>
      <c r="N1169" s="24">
        <f t="shared" si="167"/>
        <v>0.79485561126514515</v>
      </c>
      <c r="O1169" s="25">
        <f t="shared" si="168"/>
        <v>0.68887297241651158</v>
      </c>
      <c r="P1169" s="26">
        <f t="shared" si="169"/>
        <v>1</v>
      </c>
    </row>
    <row r="1170" spans="1:16" x14ac:dyDescent="0.3">
      <c r="A1170" s="1">
        <v>41082</v>
      </c>
      <c r="B1170" s="5">
        <f t="shared" si="162"/>
        <v>1</v>
      </c>
      <c r="C1170">
        <v>5101.75</v>
      </c>
      <c r="D1170">
        <v>5159.7998049999997</v>
      </c>
      <c r="E1170">
        <v>5094</v>
      </c>
      <c r="F1170">
        <v>5146.0498049999997</v>
      </c>
      <c r="G1170">
        <v>0</v>
      </c>
      <c r="H1170" s="6">
        <f t="shared" si="163"/>
        <v>1</v>
      </c>
      <c r="I1170" s="6">
        <f t="shared" si="164"/>
        <v>-1</v>
      </c>
      <c r="J1170" s="6">
        <f t="shared" si="165"/>
        <v>5133.2832033333325</v>
      </c>
      <c r="K1170" s="6">
        <f t="shared" si="170"/>
        <v>1</v>
      </c>
      <c r="L1170" s="6">
        <f t="shared" si="166"/>
        <v>1</v>
      </c>
      <c r="M1170" s="7">
        <v>0</v>
      </c>
      <c r="N1170" s="24">
        <f t="shared" si="167"/>
        <v>0.73185049722735929</v>
      </c>
      <c r="O1170" s="25">
        <f t="shared" si="168"/>
        <v>0.6752112200309166</v>
      </c>
      <c r="P1170" s="26">
        <f t="shared" si="169"/>
        <v>1</v>
      </c>
    </row>
    <row r="1171" spans="1:16" x14ac:dyDescent="0.3">
      <c r="A1171" s="1">
        <v>41085</v>
      </c>
      <c r="B1171" s="5">
        <f t="shared" si="162"/>
        <v>0</v>
      </c>
      <c r="C1171">
        <v>5158.5</v>
      </c>
      <c r="D1171">
        <v>5194.6000979999999</v>
      </c>
      <c r="E1171">
        <v>5105.6499020000001</v>
      </c>
      <c r="F1171">
        <v>5114.6499020000001</v>
      </c>
      <c r="G1171">
        <v>0</v>
      </c>
      <c r="H1171" s="6">
        <f t="shared" si="163"/>
        <v>0</v>
      </c>
      <c r="I1171" s="6">
        <f t="shared" si="164"/>
        <v>-1</v>
      </c>
      <c r="J1171" s="6">
        <f t="shared" si="165"/>
        <v>5138.2999673333334</v>
      </c>
      <c r="K1171" s="6">
        <f t="shared" si="170"/>
        <v>0</v>
      </c>
      <c r="L1171" s="6">
        <f t="shared" si="166"/>
        <v>1</v>
      </c>
      <c r="M1171" s="7">
        <v>0</v>
      </c>
      <c r="N1171" s="24">
        <f t="shared" si="167"/>
        <v>0.52193491392611324</v>
      </c>
      <c r="O1171" s="25">
        <f t="shared" si="168"/>
        <v>0.62760010247846554</v>
      </c>
      <c r="P1171" s="26">
        <f t="shared" si="169"/>
        <v>1</v>
      </c>
    </row>
    <row r="1172" spans="1:16" x14ac:dyDescent="0.3">
      <c r="A1172" s="1">
        <v>41086</v>
      </c>
      <c r="B1172" s="5">
        <f t="shared" si="162"/>
        <v>1</v>
      </c>
      <c r="C1172">
        <v>5107.4501950000003</v>
      </c>
      <c r="D1172">
        <v>5134.5498049999997</v>
      </c>
      <c r="E1172">
        <v>5095.5</v>
      </c>
      <c r="F1172">
        <v>5120.7998049999997</v>
      </c>
      <c r="G1172">
        <v>0</v>
      </c>
      <c r="H1172" s="6">
        <f t="shared" si="163"/>
        <v>1</v>
      </c>
      <c r="I1172" s="6">
        <f t="shared" si="164"/>
        <v>-1</v>
      </c>
      <c r="J1172" s="6">
        <f t="shared" si="165"/>
        <v>5116.9498699999995</v>
      </c>
      <c r="K1172" s="6">
        <f t="shared" si="170"/>
        <v>1</v>
      </c>
      <c r="L1172" s="6">
        <f t="shared" si="166"/>
        <v>1</v>
      </c>
      <c r="M1172" s="7">
        <v>1</v>
      </c>
      <c r="N1172" s="24">
        <f t="shared" si="167"/>
        <v>0.64378442993696783</v>
      </c>
      <c r="O1172" s="25">
        <f t="shared" si="168"/>
        <v>0.65560843442580596</v>
      </c>
      <c r="P1172" s="26">
        <f t="shared" si="169"/>
        <v>1</v>
      </c>
    </row>
    <row r="1173" spans="1:16" x14ac:dyDescent="0.3">
      <c r="A1173" s="1">
        <v>41087</v>
      </c>
      <c r="B1173" s="5">
        <f t="shared" si="162"/>
        <v>0</v>
      </c>
      <c r="C1173">
        <v>5149.4501950000003</v>
      </c>
      <c r="D1173">
        <v>5160.1000979999999</v>
      </c>
      <c r="E1173">
        <v>5129.25</v>
      </c>
      <c r="F1173">
        <v>5141.8999020000001</v>
      </c>
      <c r="G1173">
        <v>0</v>
      </c>
      <c r="H1173" s="6">
        <f t="shared" si="163"/>
        <v>0</v>
      </c>
      <c r="I1173" s="6">
        <f t="shared" si="164"/>
        <v>-1</v>
      </c>
      <c r="J1173" s="6">
        <f t="shared" si="165"/>
        <v>5143.75</v>
      </c>
      <c r="K1173" s="6">
        <f t="shared" si="170"/>
        <v>0</v>
      </c>
      <c r="L1173" s="6">
        <f t="shared" si="166"/>
        <v>1</v>
      </c>
      <c r="M1173" s="7">
        <v>1</v>
      </c>
      <c r="N1173" s="24">
        <f t="shared" si="167"/>
        <v>0.58833800725385987</v>
      </c>
      <c r="O1173" s="25">
        <f t="shared" si="168"/>
        <v>0.64298371658779108</v>
      </c>
      <c r="P1173" s="26">
        <f t="shared" si="169"/>
        <v>1</v>
      </c>
    </row>
    <row r="1174" spans="1:16" x14ac:dyDescent="0.3">
      <c r="A1174" s="1">
        <v>41088</v>
      </c>
      <c r="B1174" s="5">
        <f t="shared" si="162"/>
        <v>1</v>
      </c>
      <c r="C1174">
        <v>5148.9501950000003</v>
      </c>
      <c r="D1174">
        <v>5159.0498049999997</v>
      </c>
      <c r="E1174">
        <v>5125.2998049999997</v>
      </c>
      <c r="F1174">
        <v>5149.1499020000001</v>
      </c>
      <c r="G1174">
        <v>0</v>
      </c>
      <c r="H1174" s="6">
        <f t="shared" si="163"/>
        <v>1</v>
      </c>
      <c r="I1174" s="6">
        <f t="shared" si="164"/>
        <v>-1</v>
      </c>
      <c r="J1174" s="6">
        <f t="shared" si="165"/>
        <v>5144.4998373333328</v>
      </c>
      <c r="K1174" s="6">
        <f t="shared" si="170"/>
        <v>0</v>
      </c>
      <c r="L1174" s="6">
        <f t="shared" si="166"/>
        <v>1</v>
      </c>
      <c r="M1174" s="7">
        <v>0</v>
      </c>
      <c r="N1174" s="24">
        <f t="shared" si="167"/>
        <v>0.6095891907501495</v>
      </c>
      <c r="O1174" s="25">
        <f t="shared" si="168"/>
        <v>0.64784708524263135</v>
      </c>
      <c r="P1174" s="26">
        <f t="shared" si="169"/>
        <v>1</v>
      </c>
    </row>
    <row r="1175" spans="1:16" x14ac:dyDescent="0.3">
      <c r="A1175" s="1">
        <v>41089</v>
      </c>
      <c r="B1175" s="5">
        <f t="shared" si="162"/>
        <v>1</v>
      </c>
      <c r="C1175">
        <v>5191.25</v>
      </c>
      <c r="D1175">
        <v>5286.25</v>
      </c>
      <c r="E1175">
        <v>5189</v>
      </c>
      <c r="F1175">
        <v>5278.8999020000001</v>
      </c>
      <c r="G1175">
        <v>0</v>
      </c>
      <c r="H1175" s="6">
        <f t="shared" si="163"/>
        <v>1</v>
      </c>
      <c r="I1175" s="6">
        <f t="shared" si="164"/>
        <v>-1</v>
      </c>
      <c r="J1175" s="6">
        <f t="shared" si="165"/>
        <v>5251.3833006666673</v>
      </c>
      <c r="K1175" s="6">
        <f t="shared" si="170"/>
        <v>0</v>
      </c>
      <c r="L1175" s="6">
        <f t="shared" si="166"/>
        <v>1</v>
      </c>
      <c r="M1175" s="7">
        <v>0</v>
      </c>
      <c r="N1175" s="24">
        <f t="shared" si="167"/>
        <v>0.85208349382910409</v>
      </c>
      <c r="O1175" s="25">
        <f t="shared" si="168"/>
        <v>0.70100402013213925</v>
      </c>
      <c r="P1175" s="26">
        <f t="shared" si="169"/>
        <v>1</v>
      </c>
    </row>
    <row r="1176" spans="1:16" x14ac:dyDescent="0.3">
      <c r="A1176" s="1">
        <v>41092</v>
      </c>
      <c r="B1176" s="5">
        <f t="shared" si="162"/>
        <v>0</v>
      </c>
      <c r="C1176">
        <v>5283.8500979999999</v>
      </c>
      <c r="D1176">
        <v>5302.1499020000001</v>
      </c>
      <c r="E1176">
        <v>5263.3500979999999</v>
      </c>
      <c r="F1176">
        <v>5278.6000979999999</v>
      </c>
      <c r="G1176">
        <v>0</v>
      </c>
      <c r="H1176" s="6">
        <f t="shared" si="163"/>
        <v>0</v>
      </c>
      <c r="I1176" s="6">
        <f t="shared" si="164"/>
        <v>-1</v>
      </c>
      <c r="J1176" s="6">
        <f t="shared" si="165"/>
        <v>5281.3666993333327</v>
      </c>
      <c r="K1176" s="6">
        <f t="shared" si="170"/>
        <v>0</v>
      </c>
      <c r="L1176" s="6">
        <f t="shared" si="166"/>
        <v>1</v>
      </c>
      <c r="M1176" s="7">
        <v>0</v>
      </c>
      <c r="N1176" s="24">
        <f t="shared" si="167"/>
        <v>0.59587292562126482</v>
      </c>
      <c r="O1176" s="25">
        <f t="shared" si="168"/>
        <v>0.64471153005229154</v>
      </c>
      <c r="P1176" s="26">
        <f t="shared" si="169"/>
        <v>1</v>
      </c>
    </row>
    <row r="1177" spans="1:16" x14ac:dyDescent="0.3">
      <c r="A1177" s="1">
        <v>41093</v>
      </c>
      <c r="B1177" s="5">
        <f t="shared" si="162"/>
        <v>0</v>
      </c>
      <c r="C1177">
        <v>5298.8500979999999</v>
      </c>
      <c r="D1177">
        <v>5317</v>
      </c>
      <c r="E1177">
        <v>5265.9501950000003</v>
      </c>
      <c r="F1177">
        <v>5287.9501950000003</v>
      </c>
      <c r="G1177">
        <v>0</v>
      </c>
      <c r="H1177" s="6">
        <f t="shared" si="163"/>
        <v>0</v>
      </c>
      <c r="I1177" s="6">
        <f t="shared" si="164"/>
        <v>-1</v>
      </c>
      <c r="J1177" s="6">
        <f t="shared" si="165"/>
        <v>5290.3001300000005</v>
      </c>
      <c r="K1177" s="6">
        <f t="shared" si="170"/>
        <v>0</v>
      </c>
      <c r="L1177" s="6">
        <f t="shared" si="166"/>
        <v>1</v>
      </c>
      <c r="M1177" s="7">
        <v>0</v>
      </c>
      <c r="N1177" s="24">
        <f t="shared" si="167"/>
        <v>0.58759239717598521</v>
      </c>
      <c r="O1177" s="25">
        <f t="shared" si="168"/>
        <v>0.64281253933536109</v>
      </c>
      <c r="P1177" s="26">
        <f t="shared" si="169"/>
        <v>1</v>
      </c>
    </row>
    <row r="1178" spans="1:16" x14ac:dyDescent="0.3">
      <c r="A1178" s="1">
        <v>41094</v>
      </c>
      <c r="B1178" s="5">
        <f t="shared" si="162"/>
        <v>0</v>
      </c>
      <c r="C1178">
        <v>5310.3999020000001</v>
      </c>
      <c r="D1178">
        <v>5317.6499020000001</v>
      </c>
      <c r="E1178">
        <v>5273.2998049999997</v>
      </c>
      <c r="F1178">
        <v>5302.5498049999997</v>
      </c>
      <c r="G1178">
        <v>0</v>
      </c>
      <c r="H1178" s="6">
        <f t="shared" si="163"/>
        <v>0</v>
      </c>
      <c r="I1178" s="6">
        <f t="shared" si="164"/>
        <v>-1</v>
      </c>
      <c r="J1178" s="6">
        <f t="shared" si="165"/>
        <v>5297.8331706666659</v>
      </c>
      <c r="K1178" s="6">
        <f t="shared" si="170"/>
        <v>0</v>
      </c>
      <c r="L1178" s="6">
        <f t="shared" si="166"/>
        <v>1</v>
      </c>
      <c r="M1178" s="7">
        <v>0</v>
      </c>
      <c r="N1178" s="24">
        <f t="shared" si="167"/>
        <v>0.59332701886703265</v>
      </c>
      <c r="O1178" s="25">
        <f t="shared" si="168"/>
        <v>0.64412815367037168</v>
      </c>
      <c r="P1178" s="26">
        <f t="shared" si="169"/>
        <v>1</v>
      </c>
    </row>
    <row r="1179" spans="1:16" x14ac:dyDescent="0.3">
      <c r="A1179" s="1">
        <v>41095</v>
      </c>
      <c r="B1179" s="5">
        <f t="shared" si="162"/>
        <v>1</v>
      </c>
      <c r="C1179">
        <v>5297.0498049999997</v>
      </c>
      <c r="D1179">
        <v>5333.6499020000001</v>
      </c>
      <c r="E1179">
        <v>5288.8500979999999</v>
      </c>
      <c r="F1179">
        <v>5327.2998049999997</v>
      </c>
      <c r="G1179">
        <v>0</v>
      </c>
      <c r="H1179" s="6">
        <f t="shared" si="163"/>
        <v>1</v>
      </c>
      <c r="I1179" s="6">
        <f t="shared" si="164"/>
        <v>-1</v>
      </c>
      <c r="J1179" s="6">
        <f t="shared" si="165"/>
        <v>5316.5999349999993</v>
      </c>
      <c r="K1179" s="6">
        <f t="shared" si="170"/>
        <v>0</v>
      </c>
      <c r="L1179" s="6">
        <f t="shared" si="166"/>
        <v>1</v>
      </c>
      <c r="M1179" s="7">
        <v>0</v>
      </c>
      <c r="N1179" s="24">
        <f t="shared" si="167"/>
        <v>0.68653576771067282</v>
      </c>
      <c r="O1179" s="25">
        <f t="shared" si="168"/>
        <v>0.66519584847110025</v>
      </c>
      <c r="P1179" s="26">
        <f t="shared" si="169"/>
        <v>1</v>
      </c>
    </row>
    <row r="1180" spans="1:16" x14ac:dyDescent="0.3">
      <c r="A1180" s="1">
        <v>41096</v>
      </c>
      <c r="B1180" s="5">
        <f t="shared" si="162"/>
        <v>1</v>
      </c>
      <c r="C1180">
        <v>5324.7001950000003</v>
      </c>
      <c r="D1180">
        <v>5327.2001950000003</v>
      </c>
      <c r="E1180">
        <v>5287.75</v>
      </c>
      <c r="F1180">
        <v>5316.9501950000003</v>
      </c>
      <c r="G1180">
        <v>0</v>
      </c>
      <c r="H1180" s="6">
        <f t="shared" si="163"/>
        <v>0</v>
      </c>
      <c r="I1180" s="6">
        <f t="shared" si="164"/>
        <v>-1</v>
      </c>
      <c r="J1180" s="6">
        <f t="shared" si="165"/>
        <v>5310.6334633333345</v>
      </c>
      <c r="K1180" s="6">
        <f t="shared" si="170"/>
        <v>1</v>
      </c>
      <c r="L1180" s="6">
        <f t="shared" si="166"/>
        <v>1</v>
      </c>
      <c r="M1180" s="7">
        <v>1</v>
      </c>
      <c r="N1180" s="24">
        <f t="shared" si="167"/>
        <v>0.59160904383493029</v>
      </c>
      <c r="O1180" s="25">
        <f t="shared" si="168"/>
        <v>0.64373424984120908</v>
      </c>
      <c r="P1180" s="26">
        <f t="shared" si="169"/>
        <v>1</v>
      </c>
    </row>
    <row r="1181" spans="1:16" x14ac:dyDescent="0.3">
      <c r="A1181" s="1">
        <v>41099</v>
      </c>
      <c r="B1181" s="5">
        <f t="shared" si="162"/>
        <v>1</v>
      </c>
      <c r="C1181">
        <v>5283.7001950000003</v>
      </c>
      <c r="D1181">
        <v>5300.6000979999999</v>
      </c>
      <c r="E1181">
        <v>5257.75</v>
      </c>
      <c r="F1181">
        <v>5275.1499020000001</v>
      </c>
      <c r="G1181">
        <v>0</v>
      </c>
      <c r="H1181" s="6">
        <f t="shared" si="163"/>
        <v>0</v>
      </c>
      <c r="I1181" s="6">
        <f t="shared" si="164"/>
        <v>-1</v>
      </c>
      <c r="J1181" s="6">
        <f t="shared" si="165"/>
        <v>5277.833333333333</v>
      </c>
      <c r="K1181" s="6">
        <f t="shared" si="170"/>
        <v>1</v>
      </c>
      <c r="L1181" s="6">
        <f t="shared" si="166"/>
        <v>1</v>
      </c>
      <c r="M1181" s="7">
        <v>1</v>
      </c>
      <c r="N1181" s="24">
        <f t="shared" si="167"/>
        <v>0.58972767095672285</v>
      </c>
      <c r="O1181" s="25">
        <f t="shared" si="168"/>
        <v>0.64330265832699851</v>
      </c>
      <c r="P1181" s="26">
        <f t="shared" si="169"/>
        <v>1</v>
      </c>
    </row>
    <row r="1182" spans="1:16" x14ac:dyDescent="0.3">
      <c r="A1182" s="1">
        <v>41100</v>
      </c>
      <c r="B1182" s="5">
        <f t="shared" si="162"/>
        <v>1</v>
      </c>
      <c r="C1182">
        <v>5286.6000979999999</v>
      </c>
      <c r="D1182">
        <v>5348.5498049999997</v>
      </c>
      <c r="E1182">
        <v>5284.5498049999997</v>
      </c>
      <c r="F1182">
        <v>5345.3500979999999</v>
      </c>
      <c r="G1182">
        <v>0</v>
      </c>
      <c r="H1182" s="6">
        <f t="shared" si="163"/>
        <v>1</v>
      </c>
      <c r="I1182" s="6">
        <f t="shared" si="164"/>
        <v>-1</v>
      </c>
      <c r="J1182" s="6">
        <f t="shared" si="165"/>
        <v>5326.149902666667</v>
      </c>
      <c r="K1182" s="6">
        <f t="shared" si="170"/>
        <v>0</v>
      </c>
      <c r="L1182" s="6">
        <f t="shared" si="166"/>
        <v>1</v>
      </c>
      <c r="M1182" s="7">
        <v>0</v>
      </c>
      <c r="N1182" s="24">
        <f t="shared" si="167"/>
        <v>0.76535778246129904</v>
      </c>
      <c r="O1182" s="25">
        <f t="shared" si="168"/>
        <v>0.68251583441047459</v>
      </c>
      <c r="P1182" s="26">
        <f t="shared" si="169"/>
        <v>1</v>
      </c>
    </row>
    <row r="1183" spans="1:16" x14ac:dyDescent="0.3">
      <c r="A1183" s="1">
        <v>41101</v>
      </c>
      <c r="B1183" s="5">
        <f t="shared" si="162"/>
        <v>1</v>
      </c>
      <c r="C1183">
        <v>5315.25</v>
      </c>
      <c r="D1183">
        <v>5336.4501950000003</v>
      </c>
      <c r="E1183">
        <v>5300.25</v>
      </c>
      <c r="F1183">
        <v>5306.2998049999997</v>
      </c>
      <c r="G1183">
        <v>0</v>
      </c>
      <c r="H1183" s="6">
        <f t="shared" si="163"/>
        <v>0</v>
      </c>
      <c r="I1183" s="6">
        <f t="shared" si="164"/>
        <v>-1</v>
      </c>
      <c r="J1183" s="6">
        <f t="shared" si="165"/>
        <v>5314.333333333333</v>
      </c>
      <c r="K1183" s="6">
        <f t="shared" si="170"/>
        <v>1</v>
      </c>
      <c r="L1183" s="6">
        <f t="shared" si="166"/>
        <v>1</v>
      </c>
      <c r="M1183" s="7">
        <v>1</v>
      </c>
      <c r="N1183" s="24">
        <f t="shared" si="167"/>
        <v>0.58445037386256071</v>
      </c>
      <c r="O1183" s="25">
        <f t="shared" si="168"/>
        <v>0.64209079312808415</v>
      </c>
      <c r="P1183" s="26">
        <f t="shared" si="169"/>
        <v>1</v>
      </c>
    </row>
    <row r="1184" spans="1:16" x14ac:dyDescent="0.3">
      <c r="A1184" s="1">
        <v>41102</v>
      </c>
      <c r="B1184" s="5">
        <f t="shared" si="162"/>
        <v>0</v>
      </c>
      <c r="C1184">
        <v>5240</v>
      </c>
      <c r="D1184">
        <v>5261.75</v>
      </c>
      <c r="E1184">
        <v>5217.7001950000003</v>
      </c>
      <c r="F1184">
        <v>5235.25</v>
      </c>
      <c r="G1184">
        <v>0</v>
      </c>
      <c r="H1184" s="6">
        <f t="shared" si="163"/>
        <v>0</v>
      </c>
      <c r="I1184" s="6">
        <f t="shared" si="164"/>
        <v>-1</v>
      </c>
      <c r="J1184" s="6">
        <f t="shared" si="165"/>
        <v>5238.2333983333338</v>
      </c>
      <c r="K1184" s="6">
        <f t="shared" si="170"/>
        <v>1</v>
      </c>
      <c r="L1184" s="6">
        <f t="shared" si="166"/>
        <v>1</v>
      </c>
      <c r="M1184" s="7">
        <v>0</v>
      </c>
      <c r="N1184" s="24">
        <f t="shared" si="167"/>
        <v>0.59975636024667256</v>
      </c>
      <c r="O1184" s="25">
        <f t="shared" si="168"/>
        <v>0.64560056331197524</v>
      </c>
      <c r="P1184" s="26">
        <f t="shared" si="169"/>
        <v>1</v>
      </c>
    </row>
    <row r="1185" spans="1:16" x14ac:dyDescent="0.3">
      <c r="A1185" s="1">
        <v>41103</v>
      </c>
      <c r="B1185" s="5">
        <f t="shared" si="162"/>
        <v>0</v>
      </c>
      <c r="C1185">
        <v>5242.75</v>
      </c>
      <c r="D1185">
        <v>5267.1499020000001</v>
      </c>
      <c r="E1185">
        <v>5216.8500979999999</v>
      </c>
      <c r="F1185">
        <v>5227.25</v>
      </c>
      <c r="G1185">
        <v>0</v>
      </c>
      <c r="H1185" s="6">
        <f t="shared" si="163"/>
        <v>0</v>
      </c>
      <c r="I1185" s="6">
        <f t="shared" si="164"/>
        <v>-1</v>
      </c>
      <c r="J1185" s="6">
        <f t="shared" si="165"/>
        <v>5237.083333333333</v>
      </c>
      <c r="K1185" s="6">
        <f t="shared" si="170"/>
        <v>1</v>
      </c>
      <c r="L1185" s="6">
        <f t="shared" si="166"/>
        <v>1</v>
      </c>
      <c r="M1185" s="7">
        <v>0</v>
      </c>
      <c r="N1185" s="24">
        <f t="shared" si="167"/>
        <v>0.57520646266175735</v>
      </c>
      <c r="O1185" s="25">
        <f t="shared" si="168"/>
        <v>0.63996366920954262</v>
      </c>
      <c r="P1185" s="26">
        <f t="shared" si="169"/>
        <v>1</v>
      </c>
    </row>
    <row r="1186" spans="1:16" x14ac:dyDescent="0.3">
      <c r="A1186" s="1">
        <v>41106</v>
      </c>
      <c r="B1186" s="5">
        <f t="shared" si="162"/>
        <v>1</v>
      </c>
      <c r="C1186">
        <v>5232.3500979999999</v>
      </c>
      <c r="D1186">
        <v>5246.8500979999999</v>
      </c>
      <c r="E1186">
        <v>5190.4501950000003</v>
      </c>
      <c r="F1186">
        <v>5197.25</v>
      </c>
      <c r="G1186">
        <v>0</v>
      </c>
      <c r="H1186" s="6">
        <f t="shared" si="163"/>
        <v>0</v>
      </c>
      <c r="I1186" s="6">
        <f t="shared" si="164"/>
        <v>-1</v>
      </c>
      <c r="J1186" s="6">
        <f t="shared" si="165"/>
        <v>5211.5167643333334</v>
      </c>
      <c r="K1186" s="6">
        <f t="shared" si="170"/>
        <v>1</v>
      </c>
      <c r="L1186" s="6">
        <f t="shared" si="166"/>
        <v>1</v>
      </c>
      <c r="M1186" s="7">
        <v>1</v>
      </c>
      <c r="N1186" s="24">
        <f t="shared" si="167"/>
        <v>0.52992158869257178</v>
      </c>
      <c r="O1186" s="25">
        <f t="shared" si="168"/>
        <v>0.62946482358914602</v>
      </c>
      <c r="P1186" s="26">
        <f t="shared" si="169"/>
        <v>1</v>
      </c>
    </row>
    <row r="1187" spans="1:16" x14ac:dyDescent="0.3">
      <c r="A1187" s="1">
        <v>41107</v>
      </c>
      <c r="B1187" s="5">
        <f t="shared" si="162"/>
        <v>1</v>
      </c>
      <c r="C1187">
        <v>5228.0498049999997</v>
      </c>
      <c r="D1187">
        <v>5236.7001950000003</v>
      </c>
      <c r="E1187">
        <v>5181.7001950000003</v>
      </c>
      <c r="F1187">
        <v>5192.8500979999999</v>
      </c>
      <c r="G1187">
        <v>0</v>
      </c>
      <c r="H1187" s="6">
        <f t="shared" si="163"/>
        <v>0</v>
      </c>
      <c r="I1187" s="6">
        <f t="shared" si="164"/>
        <v>-1</v>
      </c>
      <c r="J1187" s="6">
        <f t="shared" si="165"/>
        <v>5203.7501626666672</v>
      </c>
      <c r="K1187" s="6">
        <f t="shared" si="170"/>
        <v>1</v>
      </c>
      <c r="L1187" s="6">
        <f t="shared" si="166"/>
        <v>1</v>
      </c>
      <c r="M1187" s="7">
        <v>1</v>
      </c>
      <c r="N1187" s="24">
        <f t="shared" si="167"/>
        <v>0.52979885171373009</v>
      </c>
      <c r="O1187" s="25">
        <f t="shared" si="168"/>
        <v>0.62943619610133006</v>
      </c>
      <c r="P1187" s="26">
        <f t="shared" si="169"/>
        <v>1</v>
      </c>
    </row>
    <row r="1188" spans="1:16" x14ac:dyDescent="0.3">
      <c r="A1188" s="1">
        <v>41108</v>
      </c>
      <c r="B1188" s="5">
        <f t="shared" si="162"/>
        <v>1</v>
      </c>
      <c r="C1188">
        <v>5199.1000979999999</v>
      </c>
      <c r="D1188">
        <v>5222.8500979999999</v>
      </c>
      <c r="E1188">
        <v>5169.0498049999997</v>
      </c>
      <c r="F1188">
        <v>5216.2998049999997</v>
      </c>
      <c r="G1188">
        <v>0</v>
      </c>
      <c r="H1188" s="6">
        <f t="shared" si="163"/>
        <v>1</v>
      </c>
      <c r="I1188" s="6">
        <f t="shared" si="164"/>
        <v>-1</v>
      </c>
      <c r="J1188" s="6">
        <f t="shared" si="165"/>
        <v>5202.733236</v>
      </c>
      <c r="K1188" s="6">
        <f t="shared" si="170"/>
        <v>1</v>
      </c>
      <c r="L1188" s="6">
        <f t="shared" si="166"/>
        <v>1</v>
      </c>
      <c r="M1188" s="7">
        <v>0</v>
      </c>
      <c r="N1188" s="24">
        <f t="shared" si="167"/>
        <v>0.66061867329439028</v>
      </c>
      <c r="O1188" s="25">
        <f t="shared" si="168"/>
        <v>0.65939935112870329</v>
      </c>
      <c r="P1188" s="26">
        <f t="shared" si="169"/>
        <v>1</v>
      </c>
    </row>
    <row r="1189" spans="1:16" x14ac:dyDescent="0.3">
      <c r="A1189" s="1">
        <v>41109</v>
      </c>
      <c r="B1189" s="5">
        <f t="shared" si="162"/>
        <v>0</v>
      </c>
      <c r="C1189">
        <v>5249.8500979999999</v>
      </c>
      <c r="D1189">
        <v>5257.75</v>
      </c>
      <c r="E1189">
        <v>5233.1499020000001</v>
      </c>
      <c r="F1189">
        <v>5242.7001950000003</v>
      </c>
      <c r="G1189">
        <v>0</v>
      </c>
      <c r="H1189" s="6">
        <f t="shared" si="163"/>
        <v>0</v>
      </c>
      <c r="I1189" s="6">
        <f t="shared" si="164"/>
        <v>-1</v>
      </c>
      <c r="J1189" s="6">
        <f t="shared" si="165"/>
        <v>5244.5333656666671</v>
      </c>
      <c r="K1189" s="6">
        <f t="shared" si="170"/>
        <v>0</v>
      </c>
      <c r="L1189" s="6">
        <f t="shared" si="166"/>
        <v>1</v>
      </c>
      <c r="M1189" s="7">
        <v>1</v>
      </c>
      <c r="N1189" s="24">
        <f t="shared" si="167"/>
        <v>0.58559563981780005</v>
      </c>
      <c r="O1189" s="25">
        <f t="shared" si="168"/>
        <v>0.64235394408198665</v>
      </c>
      <c r="P1189" s="26">
        <f t="shared" si="169"/>
        <v>1</v>
      </c>
    </row>
    <row r="1190" spans="1:16" x14ac:dyDescent="0.3">
      <c r="A1190" s="1">
        <v>41110</v>
      </c>
      <c r="B1190" s="5">
        <f t="shared" si="162"/>
        <v>1</v>
      </c>
      <c r="C1190">
        <v>5233.5498049999997</v>
      </c>
      <c r="D1190">
        <v>5238.7001950000003</v>
      </c>
      <c r="E1190">
        <v>5197.5</v>
      </c>
      <c r="F1190">
        <v>5205.1000979999999</v>
      </c>
      <c r="G1190">
        <v>0</v>
      </c>
      <c r="H1190" s="6">
        <f t="shared" si="163"/>
        <v>0</v>
      </c>
      <c r="I1190" s="6">
        <f t="shared" si="164"/>
        <v>-1</v>
      </c>
      <c r="J1190" s="6">
        <f t="shared" si="165"/>
        <v>5213.7667643333334</v>
      </c>
      <c r="K1190" s="6">
        <f t="shared" si="170"/>
        <v>1</v>
      </c>
      <c r="L1190" s="6">
        <f t="shared" si="166"/>
        <v>1</v>
      </c>
      <c r="M1190" s="7">
        <v>1</v>
      </c>
      <c r="N1190" s="24">
        <f t="shared" si="167"/>
        <v>0.54039107052811086</v>
      </c>
      <c r="O1190" s="25">
        <f t="shared" si="168"/>
        <v>0.63190338601758322</v>
      </c>
      <c r="P1190" s="26">
        <f t="shared" si="169"/>
        <v>1</v>
      </c>
    </row>
    <row r="1191" spans="1:16" x14ac:dyDescent="0.3">
      <c r="A1191" s="1">
        <v>41113</v>
      </c>
      <c r="B1191" s="5">
        <f t="shared" si="162"/>
        <v>1</v>
      </c>
      <c r="C1191">
        <v>5163.25</v>
      </c>
      <c r="D1191">
        <v>5164.2001950000003</v>
      </c>
      <c r="E1191">
        <v>5108.1000979999999</v>
      </c>
      <c r="F1191">
        <v>5117.9501950000003</v>
      </c>
      <c r="G1191">
        <v>0</v>
      </c>
      <c r="H1191" s="6">
        <f t="shared" si="163"/>
        <v>0</v>
      </c>
      <c r="I1191" s="6">
        <f t="shared" si="164"/>
        <v>-1</v>
      </c>
      <c r="J1191" s="6">
        <f t="shared" si="165"/>
        <v>5130.0834960000002</v>
      </c>
      <c r="K1191" s="6">
        <f t="shared" si="170"/>
        <v>1</v>
      </c>
      <c r="L1191" s="6">
        <f t="shared" si="166"/>
        <v>1</v>
      </c>
      <c r="M1191" s="7">
        <v>1</v>
      </c>
      <c r="N1191" s="24">
        <f t="shared" si="167"/>
        <v>0.50635604068521356</v>
      </c>
      <c r="O1191" s="25">
        <f t="shared" si="168"/>
        <v>0.62395185761541883</v>
      </c>
      <c r="P1191" s="26">
        <f t="shared" si="169"/>
        <v>1</v>
      </c>
    </row>
    <row r="1192" spans="1:16" x14ac:dyDescent="0.3">
      <c r="A1192" s="1">
        <v>41114</v>
      </c>
      <c r="B1192" s="5">
        <f t="shared" si="162"/>
        <v>1</v>
      </c>
      <c r="C1192">
        <v>5128.7998049999997</v>
      </c>
      <c r="D1192">
        <v>5144</v>
      </c>
      <c r="E1192">
        <v>5103.25</v>
      </c>
      <c r="F1192">
        <v>5128.2001950000003</v>
      </c>
      <c r="G1192">
        <v>0</v>
      </c>
      <c r="H1192" s="6">
        <f t="shared" si="163"/>
        <v>0</v>
      </c>
      <c r="I1192" s="6">
        <f t="shared" si="164"/>
        <v>-1</v>
      </c>
      <c r="J1192" s="6">
        <f t="shared" si="165"/>
        <v>5125.1500650000007</v>
      </c>
      <c r="K1192" s="6">
        <f t="shared" si="170"/>
        <v>1</v>
      </c>
      <c r="L1192" s="6">
        <f t="shared" si="166"/>
        <v>1</v>
      </c>
      <c r="M1192" s="7">
        <v>1</v>
      </c>
      <c r="N1192" s="24">
        <f t="shared" si="167"/>
        <v>0.61060230365639245</v>
      </c>
      <c r="O1192" s="25">
        <f t="shared" si="168"/>
        <v>0.64807818344170598</v>
      </c>
      <c r="P1192" s="26">
        <f t="shared" si="169"/>
        <v>1</v>
      </c>
    </row>
    <row r="1193" spans="1:16" x14ac:dyDescent="0.3">
      <c r="A1193" s="1">
        <v>41115</v>
      </c>
      <c r="B1193" s="5">
        <f t="shared" si="162"/>
        <v>1</v>
      </c>
      <c r="C1193">
        <v>5118.3999020000001</v>
      </c>
      <c r="D1193">
        <v>5121.6000979999999</v>
      </c>
      <c r="E1193">
        <v>5076.6000979999999</v>
      </c>
      <c r="F1193">
        <v>5109.6000979999999</v>
      </c>
      <c r="G1193">
        <v>0</v>
      </c>
      <c r="H1193" s="6">
        <f t="shared" si="163"/>
        <v>0</v>
      </c>
      <c r="I1193" s="6">
        <f t="shared" si="164"/>
        <v>-1</v>
      </c>
      <c r="J1193" s="6">
        <f t="shared" si="165"/>
        <v>5102.6000979999999</v>
      </c>
      <c r="K1193" s="6">
        <f t="shared" si="170"/>
        <v>1</v>
      </c>
      <c r="L1193" s="6">
        <f t="shared" si="166"/>
        <v>1</v>
      </c>
      <c r="M1193" s="7">
        <v>1</v>
      </c>
      <c r="N1193" s="24">
        <f t="shared" si="167"/>
        <v>0.59364728438472258</v>
      </c>
      <c r="O1193" s="25">
        <f t="shared" si="168"/>
        <v>0.64420156380913096</v>
      </c>
      <c r="P1193" s="26">
        <f t="shared" si="169"/>
        <v>1</v>
      </c>
    </row>
    <row r="1194" spans="1:16" x14ac:dyDescent="0.3">
      <c r="A1194" s="1">
        <v>41116</v>
      </c>
      <c r="B1194" s="5">
        <f t="shared" si="162"/>
        <v>0</v>
      </c>
      <c r="C1194">
        <v>5126.2998049999997</v>
      </c>
      <c r="D1194">
        <v>5126.2998049999997</v>
      </c>
      <c r="E1194">
        <v>5032.3999020000001</v>
      </c>
      <c r="F1194">
        <v>5043</v>
      </c>
      <c r="G1194">
        <v>0</v>
      </c>
      <c r="H1194" s="6">
        <f t="shared" si="163"/>
        <v>0</v>
      </c>
      <c r="I1194" s="6">
        <f t="shared" si="164"/>
        <v>0</v>
      </c>
      <c r="J1194" s="6">
        <f t="shared" si="165"/>
        <v>5067.2332356666666</v>
      </c>
      <c r="K1194" s="6">
        <f t="shared" si="170"/>
        <v>1</v>
      </c>
      <c r="L1194" s="6">
        <f t="shared" si="166"/>
        <v>1</v>
      </c>
      <c r="M1194" s="7">
        <v>0</v>
      </c>
      <c r="N1194" s="24">
        <f t="shared" si="167"/>
        <v>0.42939168404734918</v>
      </c>
      <c r="O1194" s="25">
        <f t="shared" si="168"/>
        <v>0.6057283988476988</v>
      </c>
      <c r="P1194" s="26">
        <f t="shared" si="169"/>
        <v>1</v>
      </c>
    </row>
    <row r="1195" spans="1:16" x14ac:dyDescent="0.3">
      <c r="A1195" s="1">
        <v>41117</v>
      </c>
      <c r="B1195" s="5">
        <f t="shared" si="162"/>
        <v>0</v>
      </c>
      <c r="C1195">
        <v>5124.2998049999997</v>
      </c>
      <c r="D1195">
        <v>5149.9501950000003</v>
      </c>
      <c r="E1195">
        <v>5077.5</v>
      </c>
      <c r="F1195">
        <v>5099.8500979999999</v>
      </c>
      <c r="G1195">
        <v>0</v>
      </c>
      <c r="H1195" s="6">
        <f t="shared" si="163"/>
        <v>0</v>
      </c>
      <c r="I1195" s="6">
        <f t="shared" si="164"/>
        <v>-1</v>
      </c>
      <c r="J1195" s="6">
        <f t="shared" si="165"/>
        <v>5109.1000976666664</v>
      </c>
      <c r="K1195" s="6">
        <f t="shared" si="170"/>
        <v>0</v>
      </c>
      <c r="L1195" s="6">
        <f t="shared" si="166"/>
        <v>1</v>
      </c>
      <c r="M1195" s="7">
        <v>1</v>
      </c>
      <c r="N1195" s="24">
        <f t="shared" si="167"/>
        <v>0.56465012711750961</v>
      </c>
      <c r="O1195" s="25">
        <f t="shared" si="168"/>
        <v>0.63752780575204282</v>
      </c>
      <c r="P1195" s="26">
        <f t="shared" si="169"/>
        <v>1</v>
      </c>
    </row>
    <row r="1196" spans="1:16" x14ac:dyDescent="0.3">
      <c r="A1196" s="1">
        <v>41120</v>
      </c>
      <c r="B1196" s="5">
        <f t="shared" si="162"/>
        <v>1</v>
      </c>
      <c r="C1196">
        <v>5129.75</v>
      </c>
      <c r="D1196">
        <v>5206.6000979999999</v>
      </c>
      <c r="E1196">
        <v>5129.75</v>
      </c>
      <c r="F1196">
        <v>5199.7998049999997</v>
      </c>
      <c r="G1196">
        <v>0</v>
      </c>
      <c r="H1196" s="6">
        <f t="shared" si="163"/>
        <v>1</v>
      </c>
      <c r="I1196" s="6">
        <f t="shared" si="164"/>
        <v>1</v>
      </c>
      <c r="J1196" s="6">
        <f t="shared" si="165"/>
        <v>5178.7166343333329</v>
      </c>
      <c r="K1196" s="6">
        <f t="shared" si="170"/>
        <v>0</v>
      </c>
      <c r="L1196" s="6">
        <f t="shared" si="166"/>
        <v>1</v>
      </c>
      <c r="M1196" s="7">
        <v>0</v>
      </c>
      <c r="N1196" s="24">
        <f t="shared" si="167"/>
        <v>0.80007488153407447</v>
      </c>
      <c r="O1196" s="25">
        <f t="shared" si="168"/>
        <v>0.68999049878597329</v>
      </c>
      <c r="P1196" s="26">
        <f t="shared" si="169"/>
        <v>1</v>
      </c>
    </row>
    <row r="1197" spans="1:16" x14ac:dyDescent="0.3">
      <c r="A1197" s="1">
        <v>41121</v>
      </c>
      <c r="B1197" s="5">
        <f t="shared" si="162"/>
        <v>1</v>
      </c>
      <c r="C1197">
        <v>5214.8500979999999</v>
      </c>
      <c r="D1197">
        <v>5234.5498049999997</v>
      </c>
      <c r="E1197">
        <v>5154.0498049999997</v>
      </c>
      <c r="F1197">
        <v>5229</v>
      </c>
      <c r="G1197">
        <v>0</v>
      </c>
      <c r="H1197" s="6">
        <f t="shared" si="163"/>
        <v>1</v>
      </c>
      <c r="I1197" s="6">
        <f t="shared" si="164"/>
        <v>-1</v>
      </c>
      <c r="J1197" s="6">
        <f t="shared" si="165"/>
        <v>5205.8665366666664</v>
      </c>
      <c r="K1197" s="6">
        <f t="shared" si="170"/>
        <v>0</v>
      </c>
      <c r="L1197" s="6">
        <f t="shared" si="166"/>
        <v>1</v>
      </c>
      <c r="M1197" s="7">
        <v>0</v>
      </c>
      <c r="N1197" s="24">
        <f t="shared" si="167"/>
        <v>0.66679452498068226</v>
      </c>
      <c r="O1197" s="25">
        <f t="shared" si="168"/>
        <v>0.66078502856265042</v>
      </c>
      <c r="P1197" s="26">
        <f t="shared" si="169"/>
        <v>1</v>
      </c>
    </row>
    <row r="1198" spans="1:16" x14ac:dyDescent="0.3">
      <c r="A1198" s="1">
        <v>41122</v>
      </c>
      <c r="B1198" s="5">
        <f t="shared" si="162"/>
        <v>1</v>
      </c>
      <c r="C1198">
        <v>5220.7001950000003</v>
      </c>
      <c r="D1198">
        <v>5246.3500979999999</v>
      </c>
      <c r="E1198">
        <v>5212.6499020000001</v>
      </c>
      <c r="F1198">
        <v>5240.5</v>
      </c>
      <c r="G1198">
        <v>0</v>
      </c>
      <c r="H1198" s="6">
        <f t="shared" si="163"/>
        <v>1</v>
      </c>
      <c r="I1198" s="6">
        <f t="shared" si="164"/>
        <v>-1</v>
      </c>
      <c r="J1198" s="6">
        <f t="shared" si="165"/>
        <v>5233.166666666667</v>
      </c>
      <c r="K1198" s="6">
        <f t="shared" si="170"/>
        <v>0</v>
      </c>
      <c r="L1198" s="6">
        <f t="shared" si="166"/>
        <v>1</v>
      </c>
      <c r="M1198" s="7">
        <v>0</v>
      </c>
      <c r="N1198" s="24">
        <f t="shared" si="167"/>
        <v>0.656576553999347</v>
      </c>
      <c r="O1198" s="25">
        <f t="shared" si="168"/>
        <v>0.65849094002841901</v>
      </c>
      <c r="P1198" s="26">
        <f t="shared" si="169"/>
        <v>1</v>
      </c>
    </row>
    <row r="1199" spans="1:16" x14ac:dyDescent="0.3">
      <c r="A1199" s="1">
        <v>41123</v>
      </c>
      <c r="B1199" s="5">
        <f t="shared" si="162"/>
        <v>1</v>
      </c>
      <c r="C1199">
        <v>5233.1000979999999</v>
      </c>
      <c r="D1199">
        <v>5236.8999020000001</v>
      </c>
      <c r="E1199">
        <v>5209.9501950000003</v>
      </c>
      <c r="F1199">
        <v>5227.75</v>
      </c>
      <c r="G1199">
        <v>0</v>
      </c>
      <c r="H1199" s="6">
        <f t="shared" si="163"/>
        <v>0</v>
      </c>
      <c r="I1199" s="6">
        <f t="shared" si="164"/>
        <v>-1</v>
      </c>
      <c r="J1199" s="6">
        <f t="shared" si="165"/>
        <v>5224.8666990000002</v>
      </c>
      <c r="K1199" s="6">
        <f t="shared" si="170"/>
        <v>1</v>
      </c>
      <c r="L1199" s="6">
        <f t="shared" si="166"/>
        <v>1</v>
      </c>
      <c r="M1199" s="7">
        <v>1</v>
      </c>
      <c r="N1199" s="24">
        <f t="shared" si="167"/>
        <v>0.59208274466114996</v>
      </c>
      <c r="O1199" s="25">
        <f t="shared" si="168"/>
        <v>0.6438428812107464</v>
      </c>
      <c r="P1199" s="26">
        <f t="shared" si="169"/>
        <v>1</v>
      </c>
    </row>
    <row r="1200" spans="1:16" x14ac:dyDescent="0.3">
      <c r="A1200" s="1">
        <v>41124</v>
      </c>
      <c r="B1200" s="5">
        <f t="shared" si="162"/>
        <v>1</v>
      </c>
      <c r="C1200">
        <v>5195.6000979999999</v>
      </c>
      <c r="D1200">
        <v>5220.2001950000003</v>
      </c>
      <c r="E1200">
        <v>5164.6499020000001</v>
      </c>
      <c r="F1200">
        <v>5215.7001950000003</v>
      </c>
      <c r="G1200">
        <v>0</v>
      </c>
      <c r="H1200" s="6">
        <f t="shared" si="163"/>
        <v>1</v>
      </c>
      <c r="I1200" s="6">
        <f t="shared" si="164"/>
        <v>-1</v>
      </c>
      <c r="J1200" s="6">
        <f t="shared" si="165"/>
        <v>5200.1834306666669</v>
      </c>
      <c r="K1200" s="6">
        <f t="shared" si="170"/>
        <v>1</v>
      </c>
      <c r="L1200" s="6">
        <f t="shared" si="166"/>
        <v>1</v>
      </c>
      <c r="M1200" s="7">
        <v>1</v>
      </c>
      <c r="N1200" s="24">
        <f t="shared" si="167"/>
        <v>0.66879645252807929</v>
      </c>
      <c r="O1200" s="25">
        <f t="shared" si="168"/>
        <v>0.66123361242808021</v>
      </c>
      <c r="P1200" s="26">
        <f t="shared" si="169"/>
        <v>1</v>
      </c>
    </row>
    <row r="1201" spans="1:16" x14ac:dyDescent="0.3">
      <c r="A1201" s="1">
        <v>41127</v>
      </c>
      <c r="B1201" s="5">
        <f t="shared" si="162"/>
        <v>1</v>
      </c>
      <c r="C1201">
        <v>5260.8500979999999</v>
      </c>
      <c r="D1201">
        <v>5293.2001950000003</v>
      </c>
      <c r="E1201">
        <v>5260.8500979999999</v>
      </c>
      <c r="F1201">
        <v>5282.5498049999997</v>
      </c>
      <c r="G1201">
        <v>0</v>
      </c>
      <c r="H1201" s="6">
        <f t="shared" si="163"/>
        <v>1</v>
      </c>
      <c r="I1201" s="6">
        <f t="shared" si="164"/>
        <v>1</v>
      </c>
      <c r="J1201" s="6">
        <f t="shared" si="165"/>
        <v>5278.8666993333327</v>
      </c>
      <c r="K1201" s="6">
        <f t="shared" si="170"/>
        <v>0</v>
      </c>
      <c r="L1201" s="6">
        <f t="shared" si="166"/>
        <v>1</v>
      </c>
      <c r="M1201" s="7">
        <v>0</v>
      </c>
      <c r="N1201" s="24">
        <f t="shared" si="167"/>
        <v>0.6594205981471396</v>
      </c>
      <c r="O1201" s="25">
        <f t="shared" si="168"/>
        <v>0.65913022185463377</v>
      </c>
      <c r="P1201" s="26">
        <f t="shared" si="169"/>
        <v>1</v>
      </c>
    </row>
    <row r="1202" spans="1:16" x14ac:dyDescent="0.3">
      <c r="A1202" s="1">
        <v>41128</v>
      </c>
      <c r="B1202" s="5">
        <f t="shared" si="162"/>
        <v>1</v>
      </c>
      <c r="C1202">
        <v>5295.3999020000001</v>
      </c>
      <c r="D1202">
        <v>5350.1000979999999</v>
      </c>
      <c r="E1202">
        <v>5281.6499020000001</v>
      </c>
      <c r="F1202">
        <v>5336.7001950000003</v>
      </c>
      <c r="G1202">
        <v>0</v>
      </c>
      <c r="H1202" s="6">
        <f t="shared" si="163"/>
        <v>1</v>
      </c>
      <c r="I1202" s="6">
        <f t="shared" si="164"/>
        <v>-1</v>
      </c>
      <c r="J1202" s="6">
        <f t="shared" si="165"/>
        <v>5322.8167316666668</v>
      </c>
      <c r="K1202" s="6">
        <f t="shared" si="170"/>
        <v>0</v>
      </c>
      <c r="L1202" s="6">
        <f t="shared" si="166"/>
        <v>1</v>
      </c>
      <c r="M1202" s="7">
        <v>1</v>
      </c>
      <c r="N1202" s="24">
        <f t="shared" si="167"/>
        <v>0.72415666531172629</v>
      </c>
      <c r="O1202" s="25">
        <f t="shared" si="168"/>
        <v>0.67352168554434311</v>
      </c>
      <c r="P1202" s="26">
        <f t="shared" si="169"/>
        <v>1</v>
      </c>
    </row>
    <row r="1203" spans="1:16" x14ac:dyDescent="0.3">
      <c r="A1203" s="1">
        <v>41129</v>
      </c>
      <c r="B1203" s="5">
        <f t="shared" si="162"/>
        <v>0</v>
      </c>
      <c r="C1203">
        <v>5345.25</v>
      </c>
      <c r="D1203">
        <v>5377.6000979999999</v>
      </c>
      <c r="E1203">
        <v>5331.0498049999997</v>
      </c>
      <c r="F1203">
        <v>5338</v>
      </c>
      <c r="G1203">
        <v>0</v>
      </c>
      <c r="H1203" s="6">
        <f t="shared" si="163"/>
        <v>0</v>
      </c>
      <c r="I1203" s="6">
        <f t="shared" si="164"/>
        <v>-1</v>
      </c>
      <c r="J1203" s="6">
        <f t="shared" si="165"/>
        <v>5348.8833009999998</v>
      </c>
      <c r="K1203" s="6">
        <f t="shared" si="170"/>
        <v>0</v>
      </c>
      <c r="L1203" s="6">
        <f t="shared" si="166"/>
        <v>1</v>
      </c>
      <c r="M1203" s="7">
        <v>0</v>
      </c>
      <c r="N1203" s="24">
        <f t="shared" si="167"/>
        <v>0.5922056831644954</v>
      </c>
      <c r="O1203" s="25">
        <f t="shared" si="168"/>
        <v>0.64387107164518542</v>
      </c>
      <c r="P1203" s="26">
        <f t="shared" si="169"/>
        <v>1</v>
      </c>
    </row>
    <row r="1204" spans="1:16" x14ac:dyDescent="0.3">
      <c r="A1204" s="1">
        <v>41130</v>
      </c>
      <c r="B1204" s="5">
        <f t="shared" si="162"/>
        <v>0</v>
      </c>
      <c r="C1204">
        <v>5348.2998049999997</v>
      </c>
      <c r="D1204">
        <v>5368.2001950000003</v>
      </c>
      <c r="E1204">
        <v>5312.1000979999999</v>
      </c>
      <c r="F1204">
        <v>5322.9501950000003</v>
      </c>
      <c r="G1204">
        <v>0</v>
      </c>
      <c r="H1204" s="6">
        <f t="shared" si="163"/>
        <v>0</v>
      </c>
      <c r="I1204" s="6">
        <f t="shared" si="164"/>
        <v>-1</v>
      </c>
      <c r="J1204" s="6">
        <f t="shared" si="165"/>
        <v>5334.4168293333341</v>
      </c>
      <c r="K1204" s="6">
        <f t="shared" si="170"/>
        <v>1</v>
      </c>
      <c r="L1204" s="6">
        <f t="shared" si="166"/>
        <v>1</v>
      </c>
      <c r="M1204" s="7">
        <v>0</v>
      </c>
      <c r="N1204" s="24">
        <f t="shared" si="167"/>
        <v>0.55270142468814665</v>
      </c>
      <c r="O1204" s="25">
        <f t="shared" si="168"/>
        <v>0.63476211477963351</v>
      </c>
      <c r="P1204" s="26">
        <f t="shared" si="169"/>
        <v>1</v>
      </c>
    </row>
    <row r="1205" spans="1:16" x14ac:dyDescent="0.3">
      <c r="A1205" s="1">
        <v>41131</v>
      </c>
      <c r="B1205" s="5">
        <f t="shared" si="162"/>
        <v>1</v>
      </c>
      <c r="C1205">
        <v>5308.2001950000003</v>
      </c>
      <c r="D1205">
        <v>5330.1000979999999</v>
      </c>
      <c r="E1205">
        <v>5294.1000979999999</v>
      </c>
      <c r="F1205">
        <v>5320.3999020000001</v>
      </c>
      <c r="G1205">
        <v>0</v>
      </c>
      <c r="H1205" s="6">
        <f t="shared" si="163"/>
        <v>1</v>
      </c>
      <c r="I1205" s="6">
        <f t="shared" si="164"/>
        <v>-1</v>
      </c>
      <c r="J1205" s="6">
        <f t="shared" si="165"/>
        <v>5314.8666993333327</v>
      </c>
      <c r="K1205" s="6">
        <f t="shared" si="170"/>
        <v>1</v>
      </c>
      <c r="L1205" s="6">
        <f t="shared" si="166"/>
        <v>1</v>
      </c>
      <c r="M1205" s="7">
        <v>0</v>
      </c>
      <c r="N1205" s="24">
        <f t="shared" si="167"/>
        <v>0.63808843642161317</v>
      </c>
      <c r="O1205" s="25">
        <f t="shared" si="168"/>
        <v>0.65432122131353199</v>
      </c>
      <c r="P1205" s="26">
        <f t="shared" si="169"/>
        <v>1</v>
      </c>
    </row>
    <row r="1206" spans="1:16" x14ac:dyDescent="0.3">
      <c r="A1206" s="1">
        <v>41134</v>
      </c>
      <c r="B1206" s="5">
        <f t="shared" si="162"/>
        <v>1</v>
      </c>
      <c r="C1206">
        <v>5316.3500979999999</v>
      </c>
      <c r="D1206">
        <v>5352.4501950000003</v>
      </c>
      <c r="E1206">
        <v>5309.0498049999997</v>
      </c>
      <c r="F1206">
        <v>5347.8999020000001</v>
      </c>
      <c r="G1206">
        <v>0</v>
      </c>
      <c r="H1206" s="6">
        <f t="shared" si="163"/>
        <v>1</v>
      </c>
      <c r="I1206" s="6">
        <f t="shared" si="164"/>
        <v>-1</v>
      </c>
      <c r="J1206" s="6">
        <f t="shared" si="165"/>
        <v>5336.4666340000003</v>
      </c>
      <c r="K1206" s="6">
        <f t="shared" si="170"/>
        <v>0</v>
      </c>
      <c r="L1206" s="6">
        <f t="shared" si="166"/>
        <v>1</v>
      </c>
      <c r="M1206" s="7">
        <v>1</v>
      </c>
      <c r="N1206" s="24">
        <f t="shared" si="167"/>
        <v>0.68901305773707999</v>
      </c>
      <c r="O1206" s="25">
        <f t="shared" si="168"/>
        <v>0.66574734058088547</v>
      </c>
      <c r="P1206" s="26">
        <f t="shared" si="169"/>
        <v>1</v>
      </c>
    </row>
    <row r="1207" spans="1:16" x14ac:dyDescent="0.3">
      <c r="A1207" s="1">
        <v>41135</v>
      </c>
      <c r="B1207" s="5">
        <f t="shared" si="162"/>
        <v>1</v>
      </c>
      <c r="C1207">
        <v>5343.25</v>
      </c>
      <c r="D1207">
        <v>5387.0498049999997</v>
      </c>
      <c r="E1207">
        <v>5328.7998049999997</v>
      </c>
      <c r="F1207">
        <v>5380.3500979999999</v>
      </c>
      <c r="G1207">
        <v>0</v>
      </c>
      <c r="H1207" s="6">
        <f t="shared" si="163"/>
        <v>1</v>
      </c>
      <c r="I1207" s="6">
        <f t="shared" si="164"/>
        <v>-1</v>
      </c>
      <c r="J1207" s="6">
        <f t="shared" si="165"/>
        <v>5365.399902666667</v>
      </c>
      <c r="K1207" s="6">
        <f t="shared" si="170"/>
        <v>0</v>
      </c>
      <c r="L1207" s="6">
        <f t="shared" si="166"/>
        <v>1</v>
      </c>
      <c r="M1207" s="7">
        <v>1</v>
      </c>
      <c r="N1207" s="24">
        <f t="shared" si="167"/>
        <v>0.70933661300942663</v>
      </c>
      <c r="O1207" s="25">
        <f t="shared" si="168"/>
        <v>0.67025455896757546</v>
      </c>
      <c r="P1207" s="26">
        <f t="shared" si="169"/>
        <v>1</v>
      </c>
    </row>
    <row r="1208" spans="1:16" x14ac:dyDescent="0.3">
      <c r="A1208" s="1">
        <v>41137</v>
      </c>
      <c r="B1208" s="5">
        <f t="shared" si="162"/>
        <v>0</v>
      </c>
      <c r="C1208">
        <v>5385.9501950000003</v>
      </c>
      <c r="D1208">
        <v>5390.6499020000001</v>
      </c>
      <c r="E1208">
        <v>5356.6499020000001</v>
      </c>
      <c r="F1208">
        <v>5362.9501950000003</v>
      </c>
      <c r="G1208">
        <v>0</v>
      </c>
      <c r="H1208" s="6">
        <f t="shared" si="163"/>
        <v>0</v>
      </c>
      <c r="I1208" s="6">
        <f t="shared" si="164"/>
        <v>-1</v>
      </c>
      <c r="J1208" s="6">
        <f t="shared" si="165"/>
        <v>5370.0833329999996</v>
      </c>
      <c r="K1208" s="6">
        <f t="shared" si="170"/>
        <v>0</v>
      </c>
      <c r="L1208" s="6">
        <f t="shared" si="166"/>
        <v>1</v>
      </c>
      <c r="M1208" s="7">
        <v>0</v>
      </c>
      <c r="N1208" s="24">
        <f t="shared" si="167"/>
        <v>0.54918800869766204</v>
      </c>
      <c r="O1208" s="25">
        <f t="shared" si="168"/>
        <v>0.63394718231188096</v>
      </c>
      <c r="P1208" s="26">
        <f t="shared" si="169"/>
        <v>1</v>
      </c>
    </row>
    <row r="1209" spans="1:16" x14ac:dyDescent="0.3">
      <c r="A1209" s="1">
        <v>41138</v>
      </c>
      <c r="B1209" s="5">
        <f t="shared" si="162"/>
        <v>0</v>
      </c>
      <c r="C1209">
        <v>5368.6000979999999</v>
      </c>
      <c r="D1209">
        <v>5399.9501950000003</v>
      </c>
      <c r="E1209">
        <v>5341.7001950000003</v>
      </c>
      <c r="F1209">
        <v>5366.2998049999997</v>
      </c>
      <c r="G1209">
        <v>0</v>
      </c>
      <c r="H1209" s="6">
        <f t="shared" si="163"/>
        <v>0</v>
      </c>
      <c r="I1209" s="6">
        <f t="shared" si="164"/>
        <v>-1</v>
      </c>
      <c r="J1209" s="6">
        <f t="shared" si="165"/>
        <v>5369.3167316666668</v>
      </c>
      <c r="K1209" s="6">
        <f t="shared" si="170"/>
        <v>1</v>
      </c>
      <c r="L1209" s="6">
        <f t="shared" si="166"/>
        <v>1</v>
      </c>
      <c r="M1209" s="7">
        <v>0</v>
      </c>
      <c r="N1209" s="24">
        <f t="shared" si="167"/>
        <v>0.61062794267672327</v>
      </c>
      <c r="O1209" s="25">
        <f t="shared" si="168"/>
        <v>0.64808403098398359</v>
      </c>
      <c r="P1209" s="26">
        <f t="shared" si="169"/>
        <v>1</v>
      </c>
    </row>
    <row r="1210" spans="1:16" x14ac:dyDescent="0.3">
      <c r="A1210" s="1">
        <v>41142</v>
      </c>
      <c r="B1210" s="5">
        <f t="shared" si="162"/>
        <v>1</v>
      </c>
      <c r="C1210">
        <v>5368.7001950000003</v>
      </c>
      <c r="D1210">
        <v>5425.1499020000001</v>
      </c>
      <c r="E1210">
        <v>5368.7001950000003</v>
      </c>
      <c r="F1210">
        <v>5421</v>
      </c>
      <c r="G1210">
        <v>0</v>
      </c>
      <c r="H1210" s="6">
        <f t="shared" si="163"/>
        <v>1</v>
      </c>
      <c r="I1210" s="6">
        <f t="shared" si="164"/>
        <v>1</v>
      </c>
      <c r="J1210" s="6">
        <f t="shared" si="165"/>
        <v>5404.9500323333332</v>
      </c>
      <c r="K1210" s="6">
        <f t="shared" si="170"/>
        <v>0</v>
      </c>
      <c r="L1210" s="6">
        <f t="shared" si="166"/>
        <v>1</v>
      </c>
      <c r="M1210" s="7">
        <v>0</v>
      </c>
      <c r="N1210" s="24">
        <f t="shared" si="167"/>
        <v>0.74509299621693248</v>
      </c>
      <c r="O1210" s="25">
        <f t="shared" si="168"/>
        <v>0.6781085488551496</v>
      </c>
      <c r="P1210" s="26">
        <f t="shared" si="169"/>
        <v>1</v>
      </c>
    </row>
    <row r="1211" spans="1:16" x14ac:dyDescent="0.3">
      <c r="A1211" s="1">
        <v>41143</v>
      </c>
      <c r="B1211" s="5">
        <f t="shared" si="162"/>
        <v>1</v>
      </c>
      <c r="C1211">
        <v>5395.75</v>
      </c>
      <c r="D1211">
        <v>5433.3500979999999</v>
      </c>
      <c r="E1211">
        <v>5394.7998049999997</v>
      </c>
      <c r="F1211">
        <v>5412.8500979999999</v>
      </c>
      <c r="G1211">
        <v>0</v>
      </c>
      <c r="H1211" s="6">
        <f t="shared" si="163"/>
        <v>1</v>
      </c>
      <c r="I1211" s="6">
        <f t="shared" si="164"/>
        <v>-1</v>
      </c>
      <c r="J1211" s="6">
        <f t="shared" si="165"/>
        <v>5413.6666670000004</v>
      </c>
      <c r="K1211" s="6">
        <f t="shared" si="170"/>
        <v>0</v>
      </c>
      <c r="L1211" s="6">
        <f t="shared" si="166"/>
        <v>1</v>
      </c>
      <c r="M1211" s="7">
        <v>0</v>
      </c>
      <c r="N1211" s="24">
        <f t="shared" si="167"/>
        <v>0.6488509357665303</v>
      </c>
      <c r="O1211" s="25">
        <f t="shared" si="168"/>
        <v>0.65675147697810909</v>
      </c>
      <c r="P1211" s="26">
        <f t="shared" si="169"/>
        <v>1</v>
      </c>
    </row>
    <row r="1212" spans="1:16" x14ac:dyDescent="0.3">
      <c r="A1212" s="1">
        <v>41144</v>
      </c>
      <c r="B1212" s="5">
        <f t="shared" si="162"/>
        <v>0</v>
      </c>
      <c r="C1212">
        <v>5426.1499020000001</v>
      </c>
      <c r="D1212">
        <v>5448.6000979999999</v>
      </c>
      <c r="E1212">
        <v>5393.8500979999999</v>
      </c>
      <c r="F1212">
        <v>5415.3500979999999</v>
      </c>
      <c r="G1212">
        <v>0</v>
      </c>
      <c r="H1212" s="6">
        <f t="shared" si="163"/>
        <v>0</v>
      </c>
      <c r="I1212" s="6">
        <f t="shared" si="164"/>
        <v>-1</v>
      </c>
      <c r="J1212" s="6">
        <f t="shared" si="165"/>
        <v>5419.2667646666669</v>
      </c>
      <c r="K1212" s="6">
        <f t="shared" si="170"/>
        <v>0</v>
      </c>
      <c r="L1212" s="6">
        <f t="shared" si="166"/>
        <v>1</v>
      </c>
      <c r="M1212" s="7">
        <v>0</v>
      </c>
      <c r="N1212" s="24">
        <f t="shared" si="167"/>
        <v>0.58790649840197584</v>
      </c>
      <c r="O1212" s="25">
        <f t="shared" si="168"/>
        <v>0.64288465517945903</v>
      </c>
      <c r="P1212" s="26">
        <f t="shared" si="169"/>
        <v>1</v>
      </c>
    </row>
    <row r="1213" spans="1:16" x14ac:dyDescent="0.3">
      <c r="A1213" s="1">
        <v>41145</v>
      </c>
      <c r="B1213" s="5">
        <f t="shared" si="162"/>
        <v>0</v>
      </c>
      <c r="C1213">
        <v>5392.6000979999999</v>
      </c>
      <c r="D1213">
        <v>5399.6499020000001</v>
      </c>
      <c r="E1213">
        <v>5371</v>
      </c>
      <c r="F1213">
        <v>5386.7001950000003</v>
      </c>
      <c r="G1213">
        <v>0</v>
      </c>
      <c r="H1213" s="6">
        <f t="shared" si="163"/>
        <v>0</v>
      </c>
      <c r="I1213" s="6">
        <f t="shared" si="164"/>
        <v>-1</v>
      </c>
      <c r="J1213" s="6">
        <f t="shared" si="165"/>
        <v>5385.7833656666671</v>
      </c>
      <c r="K1213" s="6">
        <f t="shared" si="170"/>
        <v>1</v>
      </c>
      <c r="L1213" s="6">
        <f t="shared" si="166"/>
        <v>1</v>
      </c>
      <c r="M1213" s="7">
        <v>0</v>
      </c>
      <c r="N1213" s="24">
        <f t="shared" si="167"/>
        <v>0.58956393830948162</v>
      </c>
      <c r="O1213" s="25">
        <f t="shared" si="168"/>
        <v>0.64326508664036119</v>
      </c>
      <c r="P1213" s="26">
        <f t="shared" si="169"/>
        <v>1</v>
      </c>
    </row>
    <row r="1214" spans="1:16" x14ac:dyDescent="0.3">
      <c r="A1214" s="1">
        <v>41148</v>
      </c>
      <c r="B1214" s="5">
        <f t="shared" si="162"/>
        <v>1</v>
      </c>
      <c r="C1214">
        <v>5387.8500979999999</v>
      </c>
      <c r="D1214">
        <v>5399.1499020000001</v>
      </c>
      <c r="E1214">
        <v>5346.6499020000001</v>
      </c>
      <c r="F1214">
        <v>5350.25</v>
      </c>
      <c r="G1214">
        <v>0</v>
      </c>
      <c r="H1214" s="6">
        <f t="shared" si="163"/>
        <v>0</v>
      </c>
      <c r="I1214" s="6">
        <f t="shared" si="164"/>
        <v>-1</v>
      </c>
      <c r="J1214" s="6">
        <f t="shared" si="165"/>
        <v>5365.3499346666667</v>
      </c>
      <c r="K1214" s="6">
        <f t="shared" si="170"/>
        <v>1</v>
      </c>
      <c r="L1214" s="6">
        <f t="shared" si="166"/>
        <v>1</v>
      </c>
      <c r="M1214" s="7">
        <v>1</v>
      </c>
      <c r="N1214" s="24">
        <f t="shared" si="167"/>
        <v>0.5205264169296181</v>
      </c>
      <c r="O1214" s="25">
        <f t="shared" si="168"/>
        <v>0.6272708519563277</v>
      </c>
      <c r="P1214" s="26">
        <f t="shared" si="169"/>
        <v>1</v>
      </c>
    </row>
    <row r="1215" spans="1:16" x14ac:dyDescent="0.3">
      <c r="A1215" s="1">
        <v>41150</v>
      </c>
      <c r="B1215" s="5">
        <f t="shared" si="162"/>
        <v>0</v>
      </c>
      <c r="C1215">
        <v>5343.8500979999999</v>
      </c>
      <c r="D1215">
        <v>5345.5</v>
      </c>
      <c r="E1215">
        <v>5282.7001950000003</v>
      </c>
      <c r="F1215">
        <v>5287.7998049999997</v>
      </c>
      <c r="G1215">
        <v>0</v>
      </c>
      <c r="H1215" s="6">
        <f t="shared" si="163"/>
        <v>0</v>
      </c>
      <c r="I1215" s="6">
        <f t="shared" si="164"/>
        <v>-1</v>
      </c>
      <c r="J1215" s="6">
        <f t="shared" si="165"/>
        <v>5305.333333333333</v>
      </c>
      <c r="K1215" s="6">
        <f t="shared" si="170"/>
        <v>1</v>
      </c>
      <c r="L1215" s="6">
        <f t="shared" si="166"/>
        <v>1</v>
      </c>
      <c r="M1215" s="7">
        <v>0</v>
      </c>
      <c r="N1215" s="24">
        <f t="shared" si="167"/>
        <v>0.4805828150700292</v>
      </c>
      <c r="O1215" s="25">
        <f t="shared" si="168"/>
        <v>0.61788548861339809</v>
      </c>
      <c r="P1215" s="26">
        <f t="shared" si="169"/>
        <v>1</v>
      </c>
    </row>
    <row r="1216" spans="1:16" x14ac:dyDescent="0.3">
      <c r="A1216" s="1">
        <v>41151</v>
      </c>
      <c r="B1216" s="5">
        <f t="shared" si="162"/>
        <v>1</v>
      </c>
      <c r="C1216">
        <v>5268.6000979999999</v>
      </c>
      <c r="D1216">
        <v>5342.7998049999997</v>
      </c>
      <c r="E1216">
        <v>5255.0498049999997</v>
      </c>
      <c r="F1216">
        <v>5315.0498049999997</v>
      </c>
      <c r="G1216">
        <v>0</v>
      </c>
      <c r="H1216" s="6">
        <f t="shared" si="163"/>
        <v>1</v>
      </c>
      <c r="I1216" s="6">
        <f t="shared" si="164"/>
        <v>-1</v>
      </c>
      <c r="J1216" s="6">
        <f t="shared" si="165"/>
        <v>5304.2998049999997</v>
      </c>
      <c r="K1216" s="6">
        <f t="shared" si="170"/>
        <v>1</v>
      </c>
      <c r="L1216" s="6">
        <f t="shared" si="166"/>
        <v>1</v>
      </c>
      <c r="M1216" s="7">
        <v>0</v>
      </c>
      <c r="N1216" s="24">
        <f t="shared" si="167"/>
        <v>0.74462376968684285</v>
      </c>
      <c r="O1216" s="25">
        <f t="shared" si="168"/>
        <v>0.67800611877550432</v>
      </c>
      <c r="P1216" s="26">
        <f t="shared" si="169"/>
        <v>1</v>
      </c>
    </row>
    <row r="1217" spans="1:16" x14ac:dyDescent="0.3">
      <c r="A1217" s="1">
        <v>41152</v>
      </c>
      <c r="B1217" s="5">
        <f t="shared" si="162"/>
        <v>0</v>
      </c>
      <c r="C1217">
        <v>5298.2001950000003</v>
      </c>
      <c r="D1217">
        <v>5303.25</v>
      </c>
      <c r="E1217">
        <v>5238.8999020000001</v>
      </c>
      <c r="F1217">
        <v>5258.5</v>
      </c>
      <c r="G1217">
        <v>0</v>
      </c>
      <c r="H1217" s="6">
        <f t="shared" si="163"/>
        <v>0</v>
      </c>
      <c r="I1217" s="6">
        <f t="shared" si="164"/>
        <v>-1</v>
      </c>
      <c r="J1217" s="6">
        <f t="shared" si="165"/>
        <v>5266.8833006666673</v>
      </c>
      <c r="K1217" s="6">
        <f t="shared" si="170"/>
        <v>1</v>
      </c>
      <c r="L1217" s="6">
        <f t="shared" si="166"/>
        <v>1</v>
      </c>
      <c r="M1217" s="7">
        <v>0</v>
      </c>
      <c r="N1217" s="24">
        <f t="shared" si="167"/>
        <v>0.52290978687672751</v>
      </c>
      <c r="O1217" s="25">
        <f t="shared" si="168"/>
        <v>0.6278279196861003</v>
      </c>
      <c r="P1217" s="26">
        <f t="shared" si="169"/>
        <v>1</v>
      </c>
    </row>
    <row r="1218" spans="1:16" x14ac:dyDescent="0.3">
      <c r="A1218" s="1">
        <v>41155</v>
      </c>
      <c r="B1218" s="5">
        <f t="shared" si="162"/>
        <v>1</v>
      </c>
      <c r="C1218">
        <v>5276.5</v>
      </c>
      <c r="D1218">
        <v>5295.7998049999997</v>
      </c>
      <c r="E1218">
        <v>5243.1499020000001</v>
      </c>
      <c r="F1218">
        <v>5253.75</v>
      </c>
      <c r="G1218">
        <v>0</v>
      </c>
      <c r="H1218" s="6">
        <f t="shared" si="163"/>
        <v>0</v>
      </c>
      <c r="I1218" s="6">
        <f t="shared" si="164"/>
        <v>-1</v>
      </c>
      <c r="J1218" s="6">
        <f t="shared" si="165"/>
        <v>5264.2332356666666</v>
      </c>
      <c r="K1218" s="6">
        <f t="shared" si="170"/>
        <v>1</v>
      </c>
      <c r="L1218" s="6">
        <f t="shared" si="166"/>
        <v>1</v>
      </c>
      <c r="M1218" s="7">
        <v>1</v>
      </c>
      <c r="N1218" s="24">
        <f t="shared" si="167"/>
        <v>0.55833672905697351</v>
      </c>
      <c r="O1218" s="25">
        <f t="shared" si="168"/>
        <v>0.63606760420400466</v>
      </c>
      <c r="P1218" s="26">
        <f t="shared" si="169"/>
        <v>1</v>
      </c>
    </row>
    <row r="1219" spans="1:16" x14ac:dyDescent="0.3">
      <c r="A1219" s="1">
        <v>41156</v>
      </c>
      <c r="B1219" s="5">
        <f t="shared" si="162"/>
        <v>1</v>
      </c>
      <c r="C1219">
        <v>5249.1499020000001</v>
      </c>
      <c r="D1219">
        <v>5278.3500979999999</v>
      </c>
      <c r="E1219">
        <v>5233.2001950000003</v>
      </c>
      <c r="F1219">
        <v>5274</v>
      </c>
      <c r="G1219">
        <v>0</v>
      </c>
      <c r="H1219" s="6">
        <f t="shared" si="163"/>
        <v>1</v>
      </c>
      <c r="I1219" s="6">
        <f t="shared" si="164"/>
        <v>-1</v>
      </c>
      <c r="J1219" s="6">
        <f t="shared" si="165"/>
        <v>5261.8500976666664</v>
      </c>
      <c r="K1219" s="6">
        <f t="shared" si="170"/>
        <v>1</v>
      </c>
      <c r="L1219" s="6">
        <f t="shared" si="166"/>
        <v>1</v>
      </c>
      <c r="M1219" s="7">
        <v>1</v>
      </c>
      <c r="N1219" s="24">
        <f t="shared" si="167"/>
        <v>0.67445766435361409</v>
      </c>
      <c r="O1219" s="25">
        <f t="shared" si="168"/>
        <v>0.66250058510117782</v>
      </c>
      <c r="P1219" s="26">
        <f t="shared" si="169"/>
        <v>1</v>
      </c>
    </row>
    <row r="1220" spans="1:16" x14ac:dyDescent="0.3">
      <c r="A1220" s="1">
        <v>41157</v>
      </c>
      <c r="B1220" s="5">
        <f t="shared" si="162"/>
        <v>1</v>
      </c>
      <c r="C1220">
        <v>5243.8999020000001</v>
      </c>
      <c r="D1220">
        <v>5259.5</v>
      </c>
      <c r="E1220">
        <v>5215.7001950000003</v>
      </c>
      <c r="F1220">
        <v>5225.7001950000003</v>
      </c>
      <c r="G1220">
        <v>0</v>
      </c>
      <c r="H1220" s="6">
        <f t="shared" si="163"/>
        <v>0</v>
      </c>
      <c r="I1220" s="6">
        <f t="shared" si="164"/>
        <v>-1</v>
      </c>
      <c r="J1220" s="6">
        <f t="shared" si="165"/>
        <v>5233.6334633333345</v>
      </c>
      <c r="K1220" s="6">
        <f t="shared" si="170"/>
        <v>1</v>
      </c>
      <c r="L1220" s="6">
        <f t="shared" si="166"/>
        <v>1</v>
      </c>
      <c r="M1220" s="7">
        <v>1</v>
      </c>
      <c r="N1220" s="24">
        <f t="shared" si="167"/>
        <v>0.56623969600948232</v>
      </c>
      <c r="O1220" s="25">
        <f t="shared" si="168"/>
        <v>0.63789505267102664</v>
      </c>
      <c r="P1220" s="26">
        <f t="shared" si="169"/>
        <v>1</v>
      </c>
    </row>
    <row r="1221" spans="1:16" x14ac:dyDescent="0.3">
      <c r="A1221" s="1">
        <v>41158</v>
      </c>
      <c r="B1221" s="5">
        <f t="shared" ref="B1221:B1284" si="171">MODE(H1221,I1221,K1221,L1221,M1221)</f>
        <v>1</v>
      </c>
      <c r="C1221">
        <v>5217.6499020000001</v>
      </c>
      <c r="D1221">
        <v>5260.6000979999999</v>
      </c>
      <c r="E1221">
        <v>5217.6499020000001</v>
      </c>
      <c r="F1221">
        <v>5238.3999020000001</v>
      </c>
      <c r="G1221">
        <v>0</v>
      </c>
      <c r="H1221" s="6">
        <f t="shared" ref="H1221:H1284" si="172">IF(C1221&lt;F1221,1,0)</f>
        <v>1</v>
      </c>
      <c r="I1221" s="6">
        <f t="shared" ref="I1221:I1284" si="173">IF( C1221=E1221,1,IF( C1221=D1221,0,-1) )</f>
        <v>1</v>
      </c>
      <c r="J1221" s="6">
        <f t="shared" ref="J1221:J1284" si="174">AVERAGE(D1221,E1221,F1221)</f>
        <v>5238.8833006666673</v>
      </c>
      <c r="K1221" s="6">
        <f t="shared" si="170"/>
        <v>0</v>
      </c>
      <c r="L1221" s="6">
        <f t="shared" si="166"/>
        <v>1</v>
      </c>
      <c r="M1221" s="7">
        <v>1</v>
      </c>
      <c r="N1221" s="24">
        <f t="shared" si="167"/>
        <v>0.66134738413211547</v>
      </c>
      <c r="O1221" s="25">
        <f t="shared" si="168"/>
        <v>0.65956299462615331</v>
      </c>
      <c r="P1221" s="26">
        <f t="shared" si="169"/>
        <v>1</v>
      </c>
    </row>
    <row r="1222" spans="1:16" x14ac:dyDescent="0.3">
      <c r="A1222" s="1">
        <v>41159</v>
      </c>
      <c r="B1222" s="5">
        <f t="shared" si="171"/>
        <v>1</v>
      </c>
      <c r="C1222">
        <v>5309.4501950000003</v>
      </c>
      <c r="D1222">
        <v>5347.1499020000001</v>
      </c>
      <c r="E1222">
        <v>5309.2001950000003</v>
      </c>
      <c r="F1222">
        <v>5342.1000979999999</v>
      </c>
      <c r="G1222">
        <v>0</v>
      </c>
      <c r="H1222" s="6">
        <f t="shared" si="172"/>
        <v>1</v>
      </c>
      <c r="I1222" s="6">
        <f t="shared" si="173"/>
        <v>-1</v>
      </c>
      <c r="J1222" s="6">
        <f t="shared" si="174"/>
        <v>5332.8167316666668</v>
      </c>
      <c r="K1222" s="6">
        <f t="shared" si="170"/>
        <v>0</v>
      </c>
      <c r="L1222" s="6">
        <f t="shared" ref="L1222:L1285" si="175">IF(G1222&gt;G1221,0,1)</f>
        <v>1</v>
      </c>
      <c r="M1222" s="7">
        <v>1</v>
      </c>
      <c r="N1222" s="24">
        <f t="shared" ref="N1222:N1285" si="176">$B$2+SUMPRODUCT($C$2:$G$2,C1222:G1222)</f>
        <v>0.68889623086856477</v>
      </c>
      <c r="O1222" s="25">
        <f t="shared" ref="O1222:O1285" si="177">EXP(N1222)/(1+EXP(N1222))</f>
        <v>0.66572134284923967</v>
      </c>
      <c r="P1222" s="26">
        <f t="shared" ref="P1222:P1285" si="178">IF(O1222&gt;0.5,1,0)</f>
        <v>1</v>
      </c>
    </row>
    <row r="1223" spans="1:16" x14ac:dyDescent="0.3">
      <c r="A1223" s="1">
        <v>41162</v>
      </c>
      <c r="B1223" s="5">
        <f t="shared" si="171"/>
        <v>1</v>
      </c>
      <c r="C1223">
        <v>5361.8999020000001</v>
      </c>
      <c r="D1223">
        <v>5375.4501950000003</v>
      </c>
      <c r="E1223">
        <v>5349.1000979999999</v>
      </c>
      <c r="F1223">
        <v>5363.4501950000003</v>
      </c>
      <c r="G1223">
        <v>0</v>
      </c>
      <c r="H1223" s="6">
        <f t="shared" si="172"/>
        <v>1</v>
      </c>
      <c r="I1223" s="6">
        <f t="shared" si="173"/>
        <v>-1</v>
      </c>
      <c r="J1223" s="6">
        <f t="shared" si="174"/>
        <v>5362.6668293333341</v>
      </c>
      <c r="K1223" s="6">
        <f t="shared" ref="K1223:K1286" si="179">IF(J1223&gt;J1222,0,1)</f>
        <v>0</v>
      </c>
      <c r="L1223" s="6">
        <f t="shared" si="175"/>
        <v>1</v>
      </c>
      <c r="M1223" s="7">
        <v>0</v>
      </c>
      <c r="N1223" s="24">
        <f t="shared" si="176"/>
        <v>0.60674755034539796</v>
      </c>
      <c r="O1223" s="25">
        <f t="shared" si="177"/>
        <v>0.64719851783374027</v>
      </c>
      <c r="P1223" s="26">
        <f t="shared" si="178"/>
        <v>1</v>
      </c>
    </row>
    <row r="1224" spans="1:16" x14ac:dyDescent="0.3">
      <c r="A1224" s="1">
        <v>41163</v>
      </c>
      <c r="B1224" s="5">
        <f t="shared" si="171"/>
        <v>1</v>
      </c>
      <c r="C1224">
        <v>5336.1000979999999</v>
      </c>
      <c r="D1224">
        <v>5393.3500979999999</v>
      </c>
      <c r="E1224">
        <v>5332.1000979999999</v>
      </c>
      <c r="F1224">
        <v>5390</v>
      </c>
      <c r="G1224">
        <v>0</v>
      </c>
      <c r="H1224" s="6">
        <f t="shared" si="172"/>
        <v>1</v>
      </c>
      <c r="I1224" s="6">
        <f t="shared" si="173"/>
        <v>-1</v>
      </c>
      <c r="J1224" s="6">
        <f t="shared" si="174"/>
        <v>5371.8167320000002</v>
      </c>
      <c r="K1224" s="6">
        <f t="shared" si="179"/>
        <v>0</v>
      </c>
      <c r="L1224" s="6">
        <f t="shared" si="175"/>
        <v>1</v>
      </c>
      <c r="M1224" s="7">
        <v>1</v>
      </c>
      <c r="N1224" s="24">
        <f t="shared" si="176"/>
        <v>0.75179830327976294</v>
      </c>
      <c r="O1224" s="25">
        <f t="shared" si="177"/>
        <v>0.67957041413428454</v>
      </c>
      <c r="P1224" s="26">
        <f t="shared" si="178"/>
        <v>1</v>
      </c>
    </row>
    <row r="1225" spans="1:16" x14ac:dyDescent="0.3">
      <c r="A1225" s="1">
        <v>41164</v>
      </c>
      <c r="B1225" s="5">
        <f t="shared" si="171"/>
        <v>1</v>
      </c>
      <c r="C1225">
        <v>5404.4501950000003</v>
      </c>
      <c r="D1225">
        <v>5435.5498049999997</v>
      </c>
      <c r="E1225">
        <v>5393.9501950000003</v>
      </c>
      <c r="F1225">
        <v>5431</v>
      </c>
      <c r="G1225">
        <v>0</v>
      </c>
      <c r="H1225" s="6">
        <f t="shared" si="172"/>
        <v>1</v>
      </c>
      <c r="I1225" s="6">
        <f t="shared" si="173"/>
        <v>-1</v>
      </c>
      <c r="J1225" s="6">
        <f t="shared" si="174"/>
        <v>5420.166666666667</v>
      </c>
      <c r="K1225" s="6">
        <f t="shared" si="179"/>
        <v>0</v>
      </c>
      <c r="L1225" s="6">
        <f t="shared" si="175"/>
        <v>1</v>
      </c>
      <c r="M1225" s="7">
        <v>0</v>
      </c>
      <c r="N1225" s="24">
        <f t="shared" si="176"/>
        <v>0.67522204669768005</v>
      </c>
      <c r="O1225" s="25">
        <f t="shared" si="177"/>
        <v>0.66267147483559263</v>
      </c>
      <c r="P1225" s="26">
        <f t="shared" si="178"/>
        <v>1</v>
      </c>
    </row>
    <row r="1226" spans="1:16" x14ac:dyDescent="0.3">
      <c r="A1226" s="1">
        <v>41165</v>
      </c>
      <c r="B1226" s="5">
        <f t="shared" si="171"/>
        <v>1</v>
      </c>
      <c r="C1226">
        <v>5435.2001950000003</v>
      </c>
      <c r="D1226">
        <v>5447.4501950000003</v>
      </c>
      <c r="E1226">
        <v>5421.8500979999999</v>
      </c>
      <c r="F1226">
        <v>5435.3500979999999</v>
      </c>
      <c r="G1226">
        <v>0</v>
      </c>
      <c r="H1226" s="6">
        <f t="shared" si="172"/>
        <v>1</v>
      </c>
      <c r="I1226" s="6">
        <f t="shared" si="173"/>
        <v>-1</v>
      </c>
      <c r="J1226" s="6">
        <f t="shared" si="174"/>
        <v>5434.8834636666661</v>
      </c>
      <c r="K1226" s="6">
        <f t="shared" si="179"/>
        <v>0</v>
      </c>
      <c r="L1226" s="6">
        <f t="shared" si="175"/>
        <v>1</v>
      </c>
      <c r="M1226" s="7">
        <v>0</v>
      </c>
      <c r="N1226" s="24">
        <f t="shared" si="176"/>
        <v>0.60227765960426705</v>
      </c>
      <c r="O1226" s="25">
        <f t="shared" si="177"/>
        <v>0.64617722580524961</v>
      </c>
      <c r="P1226" s="26">
        <f t="shared" si="178"/>
        <v>1</v>
      </c>
    </row>
    <row r="1227" spans="1:16" x14ac:dyDescent="0.3">
      <c r="A1227" s="1">
        <v>41166</v>
      </c>
      <c r="B1227" s="5">
        <f t="shared" si="171"/>
        <v>1</v>
      </c>
      <c r="C1227">
        <v>5528.3500979999999</v>
      </c>
      <c r="D1227">
        <v>5586.6499020000001</v>
      </c>
      <c r="E1227">
        <v>5526.9501950000003</v>
      </c>
      <c r="F1227">
        <v>5577.6499020000001</v>
      </c>
      <c r="G1227">
        <v>0</v>
      </c>
      <c r="H1227" s="6">
        <f t="shared" si="172"/>
        <v>1</v>
      </c>
      <c r="I1227" s="6">
        <f t="shared" si="173"/>
        <v>-1</v>
      </c>
      <c r="J1227" s="6">
        <f t="shared" si="174"/>
        <v>5563.7499996666666</v>
      </c>
      <c r="K1227" s="6">
        <f t="shared" si="179"/>
        <v>0</v>
      </c>
      <c r="L1227" s="6">
        <f t="shared" si="175"/>
        <v>1</v>
      </c>
      <c r="M1227" s="7">
        <v>0</v>
      </c>
      <c r="N1227" s="24">
        <f t="shared" si="176"/>
        <v>0.73732019487140288</v>
      </c>
      <c r="O1227" s="25">
        <f t="shared" si="177"/>
        <v>0.67640957891138487</v>
      </c>
      <c r="P1227" s="26">
        <f t="shared" si="178"/>
        <v>1</v>
      </c>
    </row>
    <row r="1228" spans="1:16" x14ac:dyDescent="0.3">
      <c r="A1228" s="1">
        <v>41169</v>
      </c>
      <c r="B1228" s="5">
        <f t="shared" si="171"/>
        <v>0</v>
      </c>
      <c r="C1228">
        <v>5631.75</v>
      </c>
      <c r="D1228">
        <v>5652.2001950000003</v>
      </c>
      <c r="E1228">
        <v>5585.1499020000001</v>
      </c>
      <c r="F1228">
        <v>5610</v>
      </c>
      <c r="G1228">
        <v>0</v>
      </c>
      <c r="H1228" s="6">
        <f t="shared" si="172"/>
        <v>0</v>
      </c>
      <c r="I1228" s="6">
        <f t="shared" si="173"/>
        <v>-1</v>
      </c>
      <c r="J1228" s="6">
        <f t="shared" si="174"/>
        <v>5615.7833656666671</v>
      </c>
      <c r="K1228" s="6">
        <f t="shared" si="179"/>
        <v>0</v>
      </c>
      <c r="L1228" s="6">
        <f t="shared" si="175"/>
        <v>1</v>
      </c>
      <c r="M1228" s="7">
        <v>0</v>
      </c>
      <c r="N1228" s="24">
        <f t="shared" si="176"/>
        <v>0.56459049414658569</v>
      </c>
      <c r="O1228" s="25">
        <f t="shared" si="177"/>
        <v>0.63751402528819079</v>
      </c>
      <c r="P1228" s="26">
        <f t="shared" si="178"/>
        <v>1</v>
      </c>
    </row>
    <row r="1229" spans="1:16" x14ac:dyDescent="0.3">
      <c r="A1229" s="1">
        <v>41170</v>
      </c>
      <c r="B1229" s="5">
        <f t="shared" si="171"/>
        <v>0</v>
      </c>
      <c r="C1229">
        <v>5602.3999020000001</v>
      </c>
      <c r="D1229">
        <v>5620.5498049999997</v>
      </c>
      <c r="E1229">
        <v>5586.4501950000003</v>
      </c>
      <c r="F1229">
        <v>5600.0498049999997</v>
      </c>
      <c r="G1229">
        <v>0</v>
      </c>
      <c r="H1229" s="6">
        <f t="shared" si="172"/>
        <v>0</v>
      </c>
      <c r="I1229" s="6">
        <f t="shared" si="173"/>
        <v>-1</v>
      </c>
      <c r="J1229" s="6">
        <f t="shared" si="174"/>
        <v>5602.3499349999993</v>
      </c>
      <c r="K1229" s="6">
        <f t="shared" si="179"/>
        <v>1</v>
      </c>
      <c r="L1229" s="6">
        <f t="shared" si="175"/>
        <v>1</v>
      </c>
      <c r="M1229" s="7">
        <v>0</v>
      </c>
      <c r="N1229" s="24">
        <f t="shared" si="176"/>
        <v>0.5978102571666265</v>
      </c>
      <c r="O1229" s="25">
        <f t="shared" si="177"/>
        <v>0.64515516793712868</v>
      </c>
      <c r="P1229" s="26">
        <f t="shared" si="178"/>
        <v>1</v>
      </c>
    </row>
    <row r="1230" spans="1:16" x14ac:dyDescent="0.3">
      <c r="A1230" s="1">
        <v>41172</v>
      </c>
      <c r="B1230" s="5">
        <f t="shared" si="171"/>
        <v>1</v>
      </c>
      <c r="C1230">
        <v>5536.9501950000003</v>
      </c>
      <c r="D1230">
        <v>5581.3500979999999</v>
      </c>
      <c r="E1230">
        <v>5534.8999020000001</v>
      </c>
      <c r="F1230">
        <v>5554.25</v>
      </c>
      <c r="G1230">
        <v>0</v>
      </c>
      <c r="H1230" s="6">
        <f t="shared" si="172"/>
        <v>1</v>
      </c>
      <c r="I1230" s="6">
        <f t="shared" si="173"/>
        <v>-1</v>
      </c>
      <c r="J1230" s="6">
        <f t="shared" si="174"/>
        <v>5556.833333333333</v>
      </c>
      <c r="K1230" s="6">
        <f t="shared" si="179"/>
        <v>1</v>
      </c>
      <c r="L1230" s="6">
        <f t="shared" si="175"/>
        <v>1</v>
      </c>
      <c r="M1230" s="7">
        <v>1</v>
      </c>
      <c r="N1230" s="24">
        <f t="shared" si="176"/>
        <v>0.65107093807193539</v>
      </c>
      <c r="O1230" s="25">
        <f t="shared" si="177"/>
        <v>0.65725175552441106</v>
      </c>
      <c r="P1230" s="26">
        <f t="shared" si="178"/>
        <v>1</v>
      </c>
    </row>
    <row r="1231" spans="1:16" x14ac:dyDescent="0.3">
      <c r="A1231" s="1">
        <v>41173</v>
      </c>
      <c r="B1231" s="5">
        <f t="shared" si="171"/>
        <v>1</v>
      </c>
      <c r="C1231">
        <v>5577</v>
      </c>
      <c r="D1231">
        <v>5720</v>
      </c>
      <c r="E1231">
        <v>5575.4501950000003</v>
      </c>
      <c r="F1231">
        <v>5691.1499020000001</v>
      </c>
      <c r="G1231">
        <v>0</v>
      </c>
      <c r="H1231" s="6">
        <f t="shared" si="172"/>
        <v>1</v>
      </c>
      <c r="I1231" s="6">
        <f t="shared" si="173"/>
        <v>-1</v>
      </c>
      <c r="J1231" s="6">
        <f t="shared" si="174"/>
        <v>5662.2000323333341</v>
      </c>
      <c r="K1231" s="6">
        <f t="shared" si="179"/>
        <v>0</v>
      </c>
      <c r="L1231" s="6">
        <f t="shared" si="175"/>
        <v>1</v>
      </c>
      <c r="M1231" s="7">
        <v>0</v>
      </c>
      <c r="N1231" s="24">
        <f t="shared" si="176"/>
        <v>0.93314461909598545</v>
      </c>
      <c r="O1231" s="25">
        <f t="shared" si="177"/>
        <v>0.71771282481167831</v>
      </c>
      <c r="P1231" s="26">
        <f t="shared" si="178"/>
        <v>1</v>
      </c>
    </row>
    <row r="1232" spans="1:16" x14ac:dyDescent="0.3">
      <c r="A1232" s="1">
        <v>41176</v>
      </c>
      <c r="B1232" s="5">
        <f t="shared" si="171"/>
        <v>0</v>
      </c>
      <c r="C1232">
        <v>5691.9501950000003</v>
      </c>
      <c r="D1232">
        <v>5709.8500979999999</v>
      </c>
      <c r="E1232">
        <v>5662.75</v>
      </c>
      <c r="F1232">
        <v>5669.6000979999999</v>
      </c>
      <c r="G1232">
        <v>0</v>
      </c>
      <c r="H1232" s="6">
        <f t="shared" si="172"/>
        <v>0</v>
      </c>
      <c r="I1232" s="6">
        <f t="shared" si="173"/>
        <v>-1</v>
      </c>
      <c r="J1232" s="6">
        <f t="shared" si="174"/>
        <v>5680.7333986666663</v>
      </c>
      <c r="K1232" s="6">
        <f t="shared" si="179"/>
        <v>0</v>
      </c>
      <c r="L1232" s="6">
        <f t="shared" si="175"/>
        <v>1</v>
      </c>
      <c r="M1232" s="7">
        <v>1</v>
      </c>
      <c r="N1232" s="24">
        <f t="shared" si="176"/>
        <v>0.55272370409369198</v>
      </c>
      <c r="O1232" s="25">
        <f t="shared" si="177"/>
        <v>0.6347672800030687</v>
      </c>
      <c r="P1232" s="26">
        <f t="shared" si="178"/>
        <v>1</v>
      </c>
    </row>
    <row r="1233" spans="1:16" x14ac:dyDescent="0.3">
      <c r="A1233" s="1">
        <v>41177</v>
      </c>
      <c r="B1233" s="5">
        <f t="shared" si="171"/>
        <v>1</v>
      </c>
      <c r="C1233">
        <v>5674.8999020000001</v>
      </c>
      <c r="D1233">
        <v>5702.7001950000003</v>
      </c>
      <c r="E1233">
        <v>5652.4501950000003</v>
      </c>
      <c r="F1233">
        <v>5673.8999020000001</v>
      </c>
      <c r="G1233">
        <v>0</v>
      </c>
      <c r="H1233" s="6">
        <f t="shared" si="172"/>
        <v>0</v>
      </c>
      <c r="I1233" s="6">
        <f t="shared" si="173"/>
        <v>-1</v>
      </c>
      <c r="J1233" s="6">
        <f t="shared" si="174"/>
        <v>5676.350097333333</v>
      </c>
      <c r="K1233" s="6">
        <f t="shared" si="179"/>
        <v>1</v>
      </c>
      <c r="L1233" s="6">
        <f t="shared" si="175"/>
        <v>1</v>
      </c>
      <c r="M1233" s="7">
        <v>1</v>
      </c>
      <c r="N1233" s="24">
        <f t="shared" si="176"/>
        <v>0.60740900641249407</v>
      </c>
      <c r="O1233" s="25">
        <f t="shared" si="177"/>
        <v>0.64734953510555415</v>
      </c>
      <c r="P1233" s="26">
        <f t="shared" si="178"/>
        <v>1</v>
      </c>
    </row>
    <row r="1234" spans="1:16" x14ac:dyDescent="0.3">
      <c r="A1234" s="1">
        <v>41178</v>
      </c>
      <c r="B1234" s="5">
        <f t="shared" si="171"/>
        <v>1</v>
      </c>
      <c r="C1234">
        <v>5653.3999020000001</v>
      </c>
      <c r="D1234">
        <v>5672.7998049999997</v>
      </c>
      <c r="E1234">
        <v>5638.6499020000001</v>
      </c>
      <c r="F1234">
        <v>5663.4501950000003</v>
      </c>
      <c r="G1234">
        <v>0</v>
      </c>
      <c r="H1234" s="6">
        <f t="shared" si="172"/>
        <v>1</v>
      </c>
      <c r="I1234" s="6">
        <f t="shared" si="173"/>
        <v>-1</v>
      </c>
      <c r="J1234" s="6">
        <f t="shared" si="174"/>
        <v>5658.2999673333334</v>
      </c>
      <c r="K1234" s="6">
        <f t="shared" si="179"/>
        <v>1</v>
      </c>
      <c r="L1234" s="6">
        <f t="shared" si="175"/>
        <v>1</v>
      </c>
      <c r="M1234" s="7">
        <v>1</v>
      </c>
      <c r="N1234" s="24">
        <f t="shared" si="176"/>
        <v>0.62869713345836853</v>
      </c>
      <c r="O1234" s="25">
        <f t="shared" si="177"/>
        <v>0.65219398249787253</v>
      </c>
      <c r="P1234" s="26">
        <f t="shared" si="178"/>
        <v>1</v>
      </c>
    </row>
    <row r="1235" spans="1:16" x14ac:dyDescent="0.3">
      <c r="A1235" s="1">
        <v>41179</v>
      </c>
      <c r="B1235" s="5">
        <f t="shared" si="171"/>
        <v>0</v>
      </c>
      <c r="C1235">
        <v>5673.75</v>
      </c>
      <c r="D1235">
        <v>5693.7001950000003</v>
      </c>
      <c r="E1235">
        <v>5639.7001950000003</v>
      </c>
      <c r="F1235">
        <v>5649.5</v>
      </c>
      <c r="G1235">
        <v>0</v>
      </c>
      <c r="H1235" s="6">
        <f t="shared" si="172"/>
        <v>0</v>
      </c>
      <c r="I1235" s="6">
        <f t="shared" si="173"/>
        <v>-1</v>
      </c>
      <c r="J1235" s="6">
        <f t="shared" si="174"/>
        <v>5660.9667966666675</v>
      </c>
      <c r="K1235" s="6">
        <f t="shared" si="179"/>
        <v>0</v>
      </c>
      <c r="L1235" s="6">
        <f t="shared" si="175"/>
        <v>1</v>
      </c>
      <c r="M1235" s="7">
        <v>0</v>
      </c>
      <c r="N1235" s="24">
        <f t="shared" si="176"/>
        <v>0.5512856631160864</v>
      </c>
      <c r="O1235" s="25">
        <f t="shared" si="177"/>
        <v>0.63443382320817299</v>
      </c>
      <c r="P1235" s="26">
        <f t="shared" si="178"/>
        <v>1</v>
      </c>
    </row>
    <row r="1236" spans="1:16" x14ac:dyDescent="0.3">
      <c r="A1236" s="1">
        <v>41180</v>
      </c>
      <c r="B1236" s="5">
        <f t="shared" si="171"/>
        <v>1</v>
      </c>
      <c r="C1236">
        <v>5684.7998049999997</v>
      </c>
      <c r="D1236">
        <v>5735.1499020000001</v>
      </c>
      <c r="E1236">
        <v>5683.4501950000003</v>
      </c>
      <c r="F1236">
        <v>5703.2998049999997</v>
      </c>
      <c r="G1236">
        <v>0</v>
      </c>
      <c r="H1236" s="6">
        <f t="shared" si="172"/>
        <v>1</v>
      </c>
      <c r="I1236" s="6">
        <f t="shared" si="173"/>
        <v>-1</v>
      </c>
      <c r="J1236" s="6">
        <f t="shared" si="174"/>
        <v>5707.2999673333334</v>
      </c>
      <c r="K1236" s="6">
        <f t="shared" si="179"/>
        <v>0</v>
      </c>
      <c r="L1236" s="6">
        <f t="shared" si="175"/>
        <v>1</v>
      </c>
      <c r="M1236" s="7">
        <v>0</v>
      </c>
      <c r="N1236" s="24">
        <f t="shared" si="176"/>
        <v>0.6545432472752849</v>
      </c>
      <c r="O1236" s="25">
        <f t="shared" si="177"/>
        <v>0.65803354150376026</v>
      </c>
      <c r="P1236" s="26">
        <f t="shared" si="178"/>
        <v>1</v>
      </c>
    </row>
    <row r="1237" spans="1:16" x14ac:dyDescent="0.3">
      <c r="A1237" s="1">
        <v>41183</v>
      </c>
      <c r="B1237" s="5">
        <f t="shared" si="171"/>
        <v>1</v>
      </c>
      <c r="C1237">
        <v>5704.75</v>
      </c>
      <c r="D1237">
        <v>5722.9501950000003</v>
      </c>
      <c r="E1237">
        <v>5694</v>
      </c>
      <c r="F1237">
        <v>5718.7998049999997</v>
      </c>
      <c r="G1237">
        <v>0</v>
      </c>
      <c r="H1237" s="6">
        <f t="shared" si="172"/>
        <v>1</v>
      </c>
      <c r="I1237" s="6">
        <f t="shared" si="173"/>
        <v>-1</v>
      </c>
      <c r="J1237" s="6">
        <f t="shared" si="174"/>
        <v>5711.916666666667</v>
      </c>
      <c r="K1237" s="6">
        <f t="shared" si="179"/>
        <v>0</v>
      </c>
      <c r="L1237" s="6">
        <f t="shared" si="175"/>
        <v>1</v>
      </c>
      <c r="M1237" s="7">
        <v>0</v>
      </c>
      <c r="N1237" s="24">
        <f t="shared" si="176"/>
        <v>0.63589828000770143</v>
      </c>
      <c r="O1237" s="25">
        <f t="shared" si="177"/>
        <v>0.65382567358031995</v>
      </c>
      <c r="P1237" s="26">
        <f t="shared" si="178"/>
        <v>1</v>
      </c>
    </row>
    <row r="1238" spans="1:16" x14ac:dyDescent="0.3">
      <c r="A1238" s="1">
        <v>41185</v>
      </c>
      <c r="B1238" s="5">
        <f t="shared" si="171"/>
        <v>1</v>
      </c>
      <c r="C1238">
        <v>5727.7001950000003</v>
      </c>
      <c r="D1238">
        <v>5743.25</v>
      </c>
      <c r="E1238">
        <v>5715.7998049999997</v>
      </c>
      <c r="F1238">
        <v>5731.25</v>
      </c>
      <c r="G1238">
        <v>0</v>
      </c>
      <c r="H1238" s="6">
        <f t="shared" si="172"/>
        <v>1</v>
      </c>
      <c r="I1238" s="6">
        <f t="shared" si="173"/>
        <v>-1</v>
      </c>
      <c r="J1238" s="6">
        <f t="shared" si="174"/>
        <v>5730.0999349999993</v>
      </c>
      <c r="K1238" s="6">
        <f t="shared" si="179"/>
        <v>0</v>
      </c>
      <c r="L1238" s="6">
        <f t="shared" si="175"/>
        <v>1</v>
      </c>
      <c r="M1238" s="7">
        <v>1</v>
      </c>
      <c r="N1238" s="24">
        <f t="shared" si="176"/>
        <v>0.60858556698582678</v>
      </c>
      <c r="O1238" s="25">
        <f t="shared" si="177"/>
        <v>0.64761808331242565</v>
      </c>
      <c r="P1238" s="26">
        <f t="shared" si="178"/>
        <v>1</v>
      </c>
    </row>
    <row r="1239" spans="1:16" x14ac:dyDescent="0.3">
      <c r="A1239" s="1">
        <v>41186</v>
      </c>
      <c r="B1239" s="5">
        <f t="shared" si="171"/>
        <v>1</v>
      </c>
      <c r="C1239">
        <v>5751.5498049999997</v>
      </c>
      <c r="D1239">
        <v>5807.25</v>
      </c>
      <c r="E1239">
        <v>5751.3500979999999</v>
      </c>
      <c r="F1239">
        <v>5787.6000979999999</v>
      </c>
      <c r="G1239">
        <v>0</v>
      </c>
      <c r="H1239" s="6">
        <f t="shared" si="172"/>
        <v>1</v>
      </c>
      <c r="I1239" s="6">
        <f t="shared" si="173"/>
        <v>-1</v>
      </c>
      <c r="J1239" s="6">
        <f t="shared" si="174"/>
        <v>5782.0667319999993</v>
      </c>
      <c r="K1239" s="6">
        <f t="shared" si="179"/>
        <v>0</v>
      </c>
      <c r="L1239" s="6">
        <f t="shared" si="175"/>
        <v>1</v>
      </c>
      <c r="M1239" s="7">
        <v>1</v>
      </c>
      <c r="N1239" s="24">
        <f t="shared" si="176"/>
        <v>0.69991329311848449</v>
      </c>
      <c r="O1239" s="25">
        <f t="shared" si="177"/>
        <v>0.66816854785599422</v>
      </c>
      <c r="P1239" s="26">
        <f t="shared" si="178"/>
        <v>1</v>
      </c>
    </row>
    <row r="1240" spans="1:16" x14ac:dyDescent="0.3">
      <c r="A1240" s="1">
        <v>41187</v>
      </c>
      <c r="B1240" s="5">
        <f t="shared" si="171"/>
        <v>1</v>
      </c>
      <c r="C1240">
        <v>5815</v>
      </c>
      <c r="D1240">
        <v>5815.3500979999999</v>
      </c>
      <c r="E1240">
        <v>4888.2001950000003</v>
      </c>
      <c r="F1240">
        <v>5746.9501950000003</v>
      </c>
      <c r="G1240">
        <v>0</v>
      </c>
      <c r="H1240" s="6">
        <f t="shared" si="172"/>
        <v>0</v>
      </c>
      <c r="I1240" s="6">
        <f t="shared" si="173"/>
        <v>-1</v>
      </c>
      <c r="J1240" s="6">
        <f t="shared" si="174"/>
        <v>5483.5001626666672</v>
      </c>
      <c r="K1240" s="6">
        <f t="shared" si="179"/>
        <v>1</v>
      </c>
      <c r="L1240" s="6">
        <f t="shared" si="175"/>
        <v>1</v>
      </c>
      <c r="M1240" s="7">
        <v>1</v>
      </c>
      <c r="N1240" s="24">
        <f t="shared" si="176"/>
        <v>0.88365927587743787</v>
      </c>
      <c r="O1240" s="25">
        <f t="shared" si="177"/>
        <v>0.70757993865863356</v>
      </c>
      <c r="P1240" s="26">
        <f t="shared" si="178"/>
        <v>1</v>
      </c>
    </row>
    <row r="1241" spans="1:16" x14ac:dyDescent="0.3">
      <c r="A1241" s="1">
        <v>41190</v>
      </c>
      <c r="B1241" s="5">
        <f t="shared" si="171"/>
        <v>0</v>
      </c>
      <c r="C1241">
        <v>5751.8500979999999</v>
      </c>
      <c r="D1241">
        <v>5751.8500979999999</v>
      </c>
      <c r="E1241">
        <v>5666.2001950000003</v>
      </c>
      <c r="F1241">
        <v>5676</v>
      </c>
      <c r="G1241">
        <v>0</v>
      </c>
      <c r="H1241" s="6">
        <f t="shared" si="172"/>
        <v>0</v>
      </c>
      <c r="I1241" s="6">
        <f t="shared" si="173"/>
        <v>0</v>
      </c>
      <c r="J1241" s="6">
        <f t="shared" si="174"/>
        <v>5698.0167643333334</v>
      </c>
      <c r="K1241" s="6">
        <f t="shared" si="179"/>
        <v>0</v>
      </c>
      <c r="L1241" s="6">
        <f t="shared" si="175"/>
        <v>1</v>
      </c>
      <c r="M1241" s="7">
        <v>1</v>
      </c>
      <c r="N1241" s="24">
        <f t="shared" si="176"/>
        <v>0.4381141072116409</v>
      </c>
      <c r="O1241" s="25">
        <f t="shared" si="177"/>
        <v>0.60780956861516688</v>
      </c>
      <c r="P1241" s="26">
        <f t="shared" si="178"/>
        <v>1</v>
      </c>
    </row>
    <row r="1242" spans="1:16" x14ac:dyDescent="0.3">
      <c r="A1242" s="1">
        <v>41191</v>
      </c>
      <c r="B1242" s="5">
        <f t="shared" si="171"/>
        <v>0</v>
      </c>
      <c r="C1242">
        <v>5708.1499020000001</v>
      </c>
      <c r="D1242">
        <v>5728.6499020000001</v>
      </c>
      <c r="E1242">
        <v>5677.8999020000001</v>
      </c>
      <c r="F1242">
        <v>5704.6000979999999</v>
      </c>
      <c r="G1242">
        <v>0</v>
      </c>
      <c r="H1242" s="6">
        <f t="shared" si="172"/>
        <v>0</v>
      </c>
      <c r="I1242" s="6">
        <f t="shared" si="173"/>
        <v>-1</v>
      </c>
      <c r="J1242" s="6">
        <f t="shared" si="174"/>
        <v>5703.7166340000003</v>
      </c>
      <c r="K1242" s="6">
        <f t="shared" si="179"/>
        <v>0</v>
      </c>
      <c r="L1242" s="6">
        <f t="shared" si="175"/>
        <v>1</v>
      </c>
      <c r="M1242" s="7">
        <v>0</v>
      </c>
      <c r="N1242" s="24">
        <f t="shared" si="176"/>
        <v>0.60185571562232443</v>
      </c>
      <c r="O1242" s="25">
        <f t="shared" si="177"/>
        <v>0.64608074986744002</v>
      </c>
      <c r="P1242" s="26">
        <f t="shared" si="178"/>
        <v>1</v>
      </c>
    </row>
    <row r="1243" spans="1:16" x14ac:dyDescent="0.3">
      <c r="A1243" s="1">
        <v>41192</v>
      </c>
      <c r="B1243" s="5">
        <f t="shared" si="171"/>
        <v>1</v>
      </c>
      <c r="C1243">
        <v>5671.1499020000001</v>
      </c>
      <c r="D1243">
        <v>5686.5</v>
      </c>
      <c r="E1243">
        <v>5647.0498049999997</v>
      </c>
      <c r="F1243">
        <v>5652.1499020000001</v>
      </c>
      <c r="G1243">
        <v>0</v>
      </c>
      <c r="H1243" s="6">
        <f t="shared" si="172"/>
        <v>0</v>
      </c>
      <c r="I1243" s="6">
        <f t="shared" si="173"/>
        <v>-1</v>
      </c>
      <c r="J1243" s="6">
        <f t="shared" si="174"/>
        <v>5661.8999023333336</v>
      </c>
      <c r="K1243" s="6">
        <f t="shared" si="179"/>
        <v>1</v>
      </c>
      <c r="L1243" s="6">
        <f t="shared" si="175"/>
        <v>1</v>
      </c>
      <c r="M1243" s="7">
        <v>1</v>
      </c>
      <c r="N1243" s="24">
        <f t="shared" si="176"/>
        <v>0.55791288254453686</v>
      </c>
      <c r="O1243" s="25">
        <f t="shared" si="177"/>
        <v>0.63596948417947441</v>
      </c>
      <c r="P1243" s="26">
        <f t="shared" si="178"/>
        <v>1</v>
      </c>
    </row>
    <row r="1244" spans="1:16" x14ac:dyDescent="0.3">
      <c r="A1244" s="1">
        <v>41193</v>
      </c>
      <c r="B1244" s="5">
        <f t="shared" si="171"/>
        <v>1</v>
      </c>
      <c r="C1244">
        <v>5663.5</v>
      </c>
      <c r="D1244">
        <v>5721.1000979999999</v>
      </c>
      <c r="E1244">
        <v>5636.9501950000003</v>
      </c>
      <c r="F1244">
        <v>5708.0498049999997</v>
      </c>
      <c r="G1244">
        <v>0</v>
      </c>
      <c r="H1244" s="6">
        <f t="shared" si="172"/>
        <v>1</v>
      </c>
      <c r="I1244" s="6">
        <f t="shared" si="173"/>
        <v>-1</v>
      </c>
      <c r="J1244" s="6">
        <f t="shared" si="174"/>
        <v>5688.7000326666666</v>
      </c>
      <c r="K1244" s="6">
        <f t="shared" si="179"/>
        <v>0</v>
      </c>
      <c r="L1244" s="6">
        <f t="shared" si="175"/>
        <v>1</v>
      </c>
      <c r="M1244" s="7">
        <v>1</v>
      </c>
      <c r="N1244" s="24">
        <f t="shared" si="176"/>
        <v>0.73642469762414808</v>
      </c>
      <c r="O1244" s="25">
        <f t="shared" si="177"/>
        <v>0.67621354182223548</v>
      </c>
      <c r="P1244" s="26">
        <f t="shared" si="178"/>
        <v>1</v>
      </c>
    </row>
    <row r="1245" spans="1:16" x14ac:dyDescent="0.3">
      <c r="A1245" s="1">
        <v>41194</v>
      </c>
      <c r="B1245" s="5">
        <f t="shared" si="171"/>
        <v>0</v>
      </c>
      <c r="C1245">
        <v>5681.7001950000003</v>
      </c>
      <c r="D1245">
        <v>5725</v>
      </c>
      <c r="E1245">
        <v>5659.3500979999999</v>
      </c>
      <c r="F1245">
        <v>5676.0498049999997</v>
      </c>
      <c r="G1245">
        <v>0</v>
      </c>
      <c r="H1245" s="6">
        <f t="shared" si="172"/>
        <v>0</v>
      </c>
      <c r="I1245" s="6">
        <f t="shared" si="173"/>
        <v>-1</v>
      </c>
      <c r="J1245" s="6">
        <f t="shared" si="174"/>
        <v>5686.7999676666659</v>
      </c>
      <c r="K1245" s="6">
        <f t="shared" si="179"/>
        <v>1</v>
      </c>
      <c r="L1245" s="6">
        <f t="shared" si="175"/>
        <v>1</v>
      </c>
      <c r="M1245" s="7">
        <v>0</v>
      </c>
      <c r="N1245" s="24">
        <f t="shared" si="176"/>
        <v>0.60120885939963198</v>
      </c>
      <c r="O1245" s="25">
        <f t="shared" si="177"/>
        <v>0.64593282548272879</v>
      </c>
      <c r="P1245" s="26">
        <f t="shared" si="178"/>
        <v>1</v>
      </c>
    </row>
    <row r="1246" spans="1:16" x14ac:dyDescent="0.3">
      <c r="A1246" s="1">
        <v>41197</v>
      </c>
      <c r="B1246" s="5">
        <f t="shared" si="171"/>
        <v>1</v>
      </c>
      <c r="C1246">
        <v>5674.25</v>
      </c>
      <c r="D1246">
        <v>5693.7001950000003</v>
      </c>
      <c r="E1246">
        <v>5651.0498049999997</v>
      </c>
      <c r="F1246">
        <v>5687.25</v>
      </c>
      <c r="G1246">
        <v>0</v>
      </c>
      <c r="H1246" s="6">
        <f t="shared" si="172"/>
        <v>1</v>
      </c>
      <c r="I1246" s="6">
        <f t="shared" si="173"/>
        <v>-1</v>
      </c>
      <c r="J1246" s="6">
        <f t="shared" si="174"/>
        <v>5677.333333333333</v>
      </c>
      <c r="K1246" s="6">
        <f t="shared" si="179"/>
        <v>1</v>
      </c>
      <c r="L1246" s="6">
        <f t="shared" si="175"/>
        <v>1</v>
      </c>
      <c r="M1246" s="7">
        <v>1</v>
      </c>
      <c r="N1246" s="24">
        <f t="shared" si="176"/>
        <v>0.64029482619310751</v>
      </c>
      <c r="O1246" s="25">
        <f t="shared" si="177"/>
        <v>0.65482010342904418</v>
      </c>
      <c r="P1246" s="26">
        <f t="shared" si="178"/>
        <v>1</v>
      </c>
    </row>
    <row r="1247" spans="1:16" x14ac:dyDescent="0.3">
      <c r="A1247" s="1">
        <v>41198</v>
      </c>
      <c r="B1247" s="5">
        <f t="shared" si="171"/>
        <v>1</v>
      </c>
      <c r="C1247">
        <v>5705.6000979999999</v>
      </c>
      <c r="D1247">
        <v>5714</v>
      </c>
      <c r="E1247">
        <v>5635.6000979999999</v>
      </c>
      <c r="F1247">
        <v>5648</v>
      </c>
      <c r="G1247">
        <v>0</v>
      </c>
      <c r="H1247" s="6">
        <f t="shared" si="172"/>
        <v>0</v>
      </c>
      <c r="I1247" s="6">
        <f t="shared" si="173"/>
        <v>-1</v>
      </c>
      <c r="J1247" s="6">
        <f t="shared" si="174"/>
        <v>5665.8666993333327</v>
      </c>
      <c r="K1247" s="6">
        <f t="shared" si="179"/>
        <v>1</v>
      </c>
      <c r="L1247" s="6">
        <f t="shared" si="175"/>
        <v>1</v>
      </c>
      <c r="M1247" s="7">
        <v>1</v>
      </c>
      <c r="N1247" s="24">
        <f t="shared" si="176"/>
        <v>0.48013547352280372</v>
      </c>
      <c r="O1247" s="25">
        <f t="shared" si="177"/>
        <v>0.61777986435855403</v>
      </c>
      <c r="P1247" s="26">
        <f t="shared" si="178"/>
        <v>1</v>
      </c>
    </row>
    <row r="1248" spans="1:16" x14ac:dyDescent="0.3">
      <c r="A1248" s="1">
        <v>41199</v>
      </c>
      <c r="B1248" s="5">
        <f t="shared" si="171"/>
        <v>1</v>
      </c>
      <c r="C1248">
        <v>5681.1000979999999</v>
      </c>
      <c r="D1248">
        <v>5684.3500979999999</v>
      </c>
      <c r="E1248">
        <v>5633.8999020000001</v>
      </c>
      <c r="F1248">
        <v>5660.25</v>
      </c>
      <c r="G1248">
        <v>0</v>
      </c>
      <c r="H1248" s="6">
        <f t="shared" si="172"/>
        <v>0</v>
      </c>
      <c r="I1248" s="6">
        <f t="shared" si="173"/>
        <v>-1</v>
      </c>
      <c r="J1248" s="6">
        <f t="shared" si="174"/>
        <v>5659.5</v>
      </c>
      <c r="K1248" s="6">
        <f t="shared" si="179"/>
        <v>1</v>
      </c>
      <c r="L1248" s="6">
        <f t="shared" si="175"/>
        <v>1</v>
      </c>
      <c r="M1248" s="7">
        <v>1</v>
      </c>
      <c r="N1248" s="24">
        <f t="shared" si="176"/>
        <v>0.56033838335561181</v>
      </c>
      <c r="O1248" s="25">
        <f t="shared" si="177"/>
        <v>0.63653083204496086</v>
      </c>
      <c r="P1248" s="26">
        <f t="shared" si="178"/>
        <v>1</v>
      </c>
    </row>
    <row r="1249" spans="1:16" x14ac:dyDescent="0.3">
      <c r="A1249" s="1">
        <v>41200</v>
      </c>
      <c r="B1249" s="5">
        <f t="shared" si="171"/>
        <v>1</v>
      </c>
      <c r="C1249">
        <v>5675.2998049999997</v>
      </c>
      <c r="D1249">
        <v>5722.5</v>
      </c>
      <c r="E1249">
        <v>5650.5498049999997</v>
      </c>
      <c r="F1249">
        <v>5718.7001950000003</v>
      </c>
      <c r="G1249">
        <v>0</v>
      </c>
      <c r="H1249" s="6">
        <f t="shared" si="172"/>
        <v>1</v>
      </c>
      <c r="I1249" s="6">
        <f t="shared" si="173"/>
        <v>-1</v>
      </c>
      <c r="J1249" s="6">
        <f t="shared" si="174"/>
        <v>5697.25</v>
      </c>
      <c r="K1249" s="6">
        <f t="shared" si="179"/>
        <v>0</v>
      </c>
      <c r="L1249" s="6">
        <f t="shared" si="175"/>
        <v>1</v>
      </c>
      <c r="M1249" s="7">
        <v>0</v>
      </c>
      <c r="N1249" s="24">
        <f t="shared" si="176"/>
        <v>0.72862672711733711</v>
      </c>
      <c r="O1249" s="25">
        <f t="shared" si="177"/>
        <v>0.6745038449889611</v>
      </c>
      <c r="P1249" s="26">
        <f t="shared" si="178"/>
        <v>1</v>
      </c>
    </row>
    <row r="1250" spans="1:16" x14ac:dyDescent="0.3">
      <c r="A1250" s="1">
        <v>41201</v>
      </c>
      <c r="B1250" s="5">
        <f t="shared" si="171"/>
        <v>0</v>
      </c>
      <c r="C1250">
        <v>5703.2998049999997</v>
      </c>
      <c r="D1250">
        <v>5711.7001950000003</v>
      </c>
      <c r="E1250">
        <v>5660</v>
      </c>
      <c r="F1250">
        <v>5684.25</v>
      </c>
      <c r="G1250">
        <v>0</v>
      </c>
      <c r="H1250" s="6">
        <f t="shared" si="172"/>
        <v>0</v>
      </c>
      <c r="I1250" s="6">
        <f t="shared" si="173"/>
        <v>-1</v>
      </c>
      <c r="J1250" s="6">
        <f t="shared" si="174"/>
        <v>5685.3167316666668</v>
      </c>
      <c r="K1250" s="6">
        <f t="shared" si="179"/>
        <v>1</v>
      </c>
      <c r="L1250" s="6">
        <f t="shared" si="175"/>
        <v>1</v>
      </c>
      <c r="M1250" s="7">
        <v>0</v>
      </c>
      <c r="N1250" s="24">
        <f t="shared" si="176"/>
        <v>0.56463132992725729</v>
      </c>
      <c r="O1250" s="25">
        <f t="shared" si="177"/>
        <v>0.63752346197137766</v>
      </c>
      <c r="P1250" s="26">
        <f t="shared" si="178"/>
        <v>1</v>
      </c>
    </row>
    <row r="1251" spans="1:16" x14ac:dyDescent="0.3">
      <c r="A1251" s="1">
        <v>41204</v>
      </c>
      <c r="B1251" s="5">
        <f t="shared" si="171"/>
        <v>1</v>
      </c>
      <c r="C1251">
        <v>5667.6000979999999</v>
      </c>
      <c r="D1251">
        <v>5721.5498049999997</v>
      </c>
      <c r="E1251">
        <v>5658.0498049999997</v>
      </c>
      <c r="F1251">
        <v>5717.1499020000001</v>
      </c>
      <c r="G1251">
        <v>0</v>
      </c>
      <c r="H1251" s="6">
        <f t="shared" si="172"/>
        <v>1</v>
      </c>
      <c r="I1251" s="6">
        <f t="shared" si="173"/>
        <v>-1</v>
      </c>
      <c r="J1251" s="6">
        <f t="shared" si="174"/>
        <v>5698.9165039999998</v>
      </c>
      <c r="K1251" s="6">
        <f t="shared" si="179"/>
        <v>0</v>
      </c>
      <c r="L1251" s="6">
        <f t="shared" si="175"/>
        <v>1</v>
      </c>
      <c r="M1251" s="7">
        <v>0</v>
      </c>
      <c r="N1251" s="24">
        <f t="shared" si="176"/>
        <v>0.73913130383858483</v>
      </c>
      <c r="O1251" s="25">
        <f t="shared" si="177"/>
        <v>0.67680586710599266</v>
      </c>
      <c r="P1251" s="26">
        <f t="shared" si="178"/>
        <v>1</v>
      </c>
    </row>
    <row r="1252" spans="1:16" x14ac:dyDescent="0.3">
      <c r="A1252" s="1">
        <v>41205</v>
      </c>
      <c r="B1252" s="5">
        <f t="shared" si="171"/>
        <v>0</v>
      </c>
      <c r="C1252">
        <v>5715.6499020000001</v>
      </c>
      <c r="D1252">
        <v>5720.7998049999997</v>
      </c>
      <c r="E1252">
        <v>5681.4501950000003</v>
      </c>
      <c r="F1252">
        <v>5691.3999020000001</v>
      </c>
      <c r="G1252">
        <v>0</v>
      </c>
      <c r="H1252" s="6">
        <f t="shared" si="172"/>
        <v>0</v>
      </c>
      <c r="I1252" s="6">
        <f t="shared" si="173"/>
        <v>-1</v>
      </c>
      <c r="J1252" s="6">
        <f t="shared" si="174"/>
        <v>5697.8833006666673</v>
      </c>
      <c r="K1252" s="6">
        <f t="shared" si="179"/>
        <v>1</v>
      </c>
      <c r="L1252" s="6">
        <f t="shared" si="175"/>
        <v>1</v>
      </c>
      <c r="M1252" s="7">
        <v>0</v>
      </c>
      <c r="N1252" s="24">
        <f t="shared" si="176"/>
        <v>0.54547808733969905</v>
      </c>
      <c r="O1252" s="25">
        <f t="shared" si="177"/>
        <v>0.63308583777314575</v>
      </c>
      <c r="P1252" s="26">
        <f t="shared" si="178"/>
        <v>1</v>
      </c>
    </row>
    <row r="1253" spans="1:16" x14ac:dyDescent="0.3">
      <c r="A1253" s="1">
        <v>41207</v>
      </c>
      <c r="B1253" s="5">
        <f t="shared" si="171"/>
        <v>1</v>
      </c>
      <c r="C1253">
        <v>5688.7998049999997</v>
      </c>
      <c r="D1253">
        <v>5718.75</v>
      </c>
      <c r="E1253">
        <v>5685.7001950000003</v>
      </c>
      <c r="F1253">
        <v>5705.2998049999997</v>
      </c>
      <c r="G1253">
        <v>0</v>
      </c>
      <c r="H1253" s="6">
        <f t="shared" si="172"/>
        <v>1</v>
      </c>
      <c r="I1253" s="6">
        <f t="shared" si="173"/>
        <v>-1</v>
      </c>
      <c r="J1253" s="6">
        <f t="shared" si="174"/>
        <v>5703.25</v>
      </c>
      <c r="K1253" s="6">
        <f t="shared" si="179"/>
        <v>0</v>
      </c>
      <c r="L1253" s="6">
        <f t="shared" si="175"/>
        <v>1</v>
      </c>
      <c r="M1253" s="7">
        <v>0</v>
      </c>
      <c r="N1253" s="24">
        <f t="shared" si="176"/>
        <v>0.64275470310849225</v>
      </c>
      <c r="O1253" s="25">
        <f t="shared" si="177"/>
        <v>0.65537589926899342</v>
      </c>
      <c r="P1253" s="26">
        <f t="shared" si="178"/>
        <v>1</v>
      </c>
    </row>
    <row r="1254" spans="1:16" x14ac:dyDescent="0.3">
      <c r="A1254" s="1">
        <v>41211</v>
      </c>
      <c r="B1254" s="5">
        <f t="shared" si="171"/>
        <v>1</v>
      </c>
      <c r="C1254">
        <v>5665.2001950000003</v>
      </c>
      <c r="D1254">
        <v>5698.2998049999997</v>
      </c>
      <c r="E1254">
        <v>5645.1000979999999</v>
      </c>
      <c r="F1254">
        <v>5665.6000979999999</v>
      </c>
      <c r="G1254">
        <v>0</v>
      </c>
      <c r="H1254" s="6">
        <f t="shared" si="172"/>
        <v>1</v>
      </c>
      <c r="I1254" s="6">
        <f t="shared" si="173"/>
        <v>-1</v>
      </c>
      <c r="J1254" s="6">
        <f t="shared" si="174"/>
        <v>5669.6666670000004</v>
      </c>
      <c r="K1254" s="6">
        <f t="shared" si="179"/>
        <v>1</v>
      </c>
      <c r="L1254" s="6">
        <f t="shared" si="175"/>
        <v>1</v>
      </c>
      <c r="M1254" s="7">
        <v>1</v>
      </c>
      <c r="N1254" s="24">
        <f t="shared" si="176"/>
        <v>0.61183277418024662</v>
      </c>
      <c r="O1254" s="25">
        <f t="shared" si="177"/>
        <v>0.64835876920311086</v>
      </c>
      <c r="P1254" s="26">
        <f t="shared" si="178"/>
        <v>1</v>
      </c>
    </row>
    <row r="1255" spans="1:16" x14ac:dyDescent="0.3">
      <c r="A1255" s="1">
        <v>41212</v>
      </c>
      <c r="B1255" s="5">
        <f t="shared" si="171"/>
        <v>1</v>
      </c>
      <c r="C1255">
        <v>5656.3500979999999</v>
      </c>
      <c r="D1255">
        <v>5689.8999020000001</v>
      </c>
      <c r="E1255">
        <v>5589.8999020000001</v>
      </c>
      <c r="F1255">
        <v>5597.8999020000001</v>
      </c>
      <c r="G1255">
        <v>0</v>
      </c>
      <c r="H1255" s="6">
        <f t="shared" si="172"/>
        <v>0</v>
      </c>
      <c r="I1255" s="6">
        <f t="shared" si="173"/>
        <v>-1</v>
      </c>
      <c r="J1255" s="6">
        <f t="shared" si="174"/>
        <v>5625.8999020000001</v>
      </c>
      <c r="K1255" s="6">
        <f t="shared" si="179"/>
        <v>1</v>
      </c>
      <c r="L1255" s="6">
        <f t="shared" si="175"/>
        <v>1</v>
      </c>
      <c r="M1255" s="7">
        <v>1</v>
      </c>
      <c r="N1255" s="24">
        <f t="shared" si="176"/>
        <v>0.48596173785084662</v>
      </c>
      <c r="O1255" s="25">
        <f t="shared" si="177"/>
        <v>0.61915466064281666</v>
      </c>
      <c r="P1255" s="26">
        <f t="shared" si="178"/>
        <v>1</v>
      </c>
    </row>
    <row r="1256" spans="1:16" x14ac:dyDescent="0.3">
      <c r="A1256" s="1">
        <v>41213</v>
      </c>
      <c r="B1256" s="5">
        <f t="shared" si="171"/>
        <v>1</v>
      </c>
      <c r="C1256">
        <v>5596.75</v>
      </c>
      <c r="D1256">
        <v>5624.3999020000001</v>
      </c>
      <c r="E1256">
        <v>5583.0498049999997</v>
      </c>
      <c r="F1256">
        <v>5619.7001950000003</v>
      </c>
      <c r="G1256">
        <v>0</v>
      </c>
      <c r="H1256" s="6">
        <f t="shared" si="172"/>
        <v>1</v>
      </c>
      <c r="I1256" s="6">
        <f t="shared" si="173"/>
        <v>-1</v>
      </c>
      <c r="J1256" s="6">
        <f t="shared" si="174"/>
        <v>5609.0499673333334</v>
      </c>
      <c r="K1256" s="6">
        <f t="shared" si="179"/>
        <v>1</v>
      </c>
      <c r="L1256" s="6">
        <f t="shared" si="175"/>
        <v>1</v>
      </c>
      <c r="M1256" s="7">
        <v>0</v>
      </c>
      <c r="N1256" s="24">
        <f t="shared" si="176"/>
        <v>0.66456001465527936</v>
      </c>
      <c r="O1256" s="25">
        <f t="shared" si="177"/>
        <v>0.66028398734859872</v>
      </c>
      <c r="P1256" s="26">
        <f t="shared" si="178"/>
        <v>1</v>
      </c>
    </row>
    <row r="1257" spans="1:16" x14ac:dyDescent="0.3">
      <c r="A1257" s="1">
        <v>41214</v>
      </c>
      <c r="B1257" s="5">
        <f t="shared" si="171"/>
        <v>1</v>
      </c>
      <c r="C1257">
        <v>5609.8500979999999</v>
      </c>
      <c r="D1257">
        <v>5649.75</v>
      </c>
      <c r="E1257">
        <v>5601.9501950000003</v>
      </c>
      <c r="F1257">
        <v>5645.0498049999997</v>
      </c>
      <c r="G1257">
        <v>0</v>
      </c>
      <c r="H1257" s="6">
        <f t="shared" si="172"/>
        <v>1</v>
      </c>
      <c r="I1257" s="6">
        <f t="shared" si="173"/>
        <v>-1</v>
      </c>
      <c r="J1257" s="6">
        <f t="shared" si="174"/>
        <v>5632.25</v>
      </c>
      <c r="K1257" s="6">
        <f t="shared" si="179"/>
        <v>0</v>
      </c>
      <c r="L1257" s="6">
        <f t="shared" si="175"/>
        <v>1</v>
      </c>
      <c r="M1257" s="7">
        <v>1</v>
      </c>
      <c r="N1257" s="24">
        <f t="shared" si="176"/>
        <v>0.69717032142755631</v>
      </c>
      <c r="O1257" s="25">
        <f t="shared" si="177"/>
        <v>0.66756009769903302</v>
      </c>
      <c r="P1257" s="26">
        <f t="shared" si="178"/>
        <v>1</v>
      </c>
    </row>
    <row r="1258" spans="1:16" x14ac:dyDescent="0.3">
      <c r="A1258" s="1">
        <v>41215</v>
      </c>
      <c r="B1258" s="5">
        <f t="shared" si="171"/>
        <v>1</v>
      </c>
      <c r="C1258">
        <v>5696.3500979999999</v>
      </c>
      <c r="D1258">
        <v>5711.2998049999997</v>
      </c>
      <c r="E1258">
        <v>5682.5498049999997</v>
      </c>
      <c r="F1258">
        <v>5697.7001950000003</v>
      </c>
      <c r="G1258">
        <v>0</v>
      </c>
      <c r="H1258" s="6">
        <f t="shared" si="172"/>
        <v>1</v>
      </c>
      <c r="I1258" s="6">
        <f t="shared" si="173"/>
        <v>-1</v>
      </c>
      <c r="J1258" s="6">
        <f t="shared" si="174"/>
        <v>5697.1832683333332</v>
      </c>
      <c r="K1258" s="6">
        <f t="shared" si="179"/>
        <v>0</v>
      </c>
      <c r="L1258" s="6">
        <f t="shared" si="175"/>
        <v>1</v>
      </c>
      <c r="M1258" s="7">
        <v>1</v>
      </c>
      <c r="N1258" s="24">
        <f t="shared" si="176"/>
        <v>0.60403648488566286</v>
      </c>
      <c r="O1258" s="25">
        <f t="shared" si="177"/>
        <v>0.64657924646833376</v>
      </c>
      <c r="P1258" s="26">
        <f t="shared" si="178"/>
        <v>1</v>
      </c>
    </row>
    <row r="1259" spans="1:16" x14ac:dyDescent="0.3">
      <c r="A1259" s="1">
        <v>41218</v>
      </c>
      <c r="B1259" s="5">
        <f t="shared" si="171"/>
        <v>1</v>
      </c>
      <c r="C1259">
        <v>5693.0498049999997</v>
      </c>
      <c r="D1259">
        <v>5709.2001950000003</v>
      </c>
      <c r="E1259">
        <v>5679.5</v>
      </c>
      <c r="F1259">
        <v>5704.2001950000003</v>
      </c>
      <c r="G1259">
        <v>0</v>
      </c>
      <c r="H1259" s="6">
        <f t="shared" si="172"/>
        <v>1</v>
      </c>
      <c r="I1259" s="6">
        <f t="shared" si="173"/>
        <v>-1</v>
      </c>
      <c r="J1259" s="6">
        <f t="shared" si="174"/>
        <v>5697.6334633333345</v>
      </c>
      <c r="K1259" s="6">
        <f t="shared" si="179"/>
        <v>0</v>
      </c>
      <c r="L1259" s="6">
        <f t="shared" si="175"/>
        <v>1</v>
      </c>
      <c r="M1259" s="7">
        <v>1</v>
      </c>
      <c r="N1259" s="24">
        <f t="shared" si="176"/>
        <v>0.62930007579189773</v>
      </c>
      <c r="O1259" s="25">
        <f t="shared" si="177"/>
        <v>0.652330739569428</v>
      </c>
      <c r="P1259" s="26">
        <f t="shared" si="178"/>
        <v>1</v>
      </c>
    </row>
    <row r="1260" spans="1:16" x14ac:dyDescent="0.3">
      <c r="A1260" s="1">
        <v>41219</v>
      </c>
      <c r="B1260" s="5">
        <f t="shared" si="171"/>
        <v>1</v>
      </c>
      <c r="C1260">
        <v>5694.1000979999999</v>
      </c>
      <c r="D1260">
        <v>5730.7998049999997</v>
      </c>
      <c r="E1260">
        <v>5693.6499020000001</v>
      </c>
      <c r="F1260">
        <v>5724.3999020000001</v>
      </c>
      <c r="G1260">
        <v>0</v>
      </c>
      <c r="H1260" s="6">
        <f t="shared" si="172"/>
        <v>1</v>
      </c>
      <c r="I1260" s="6">
        <f t="shared" si="173"/>
        <v>-1</v>
      </c>
      <c r="J1260" s="6">
        <f t="shared" si="174"/>
        <v>5716.283203</v>
      </c>
      <c r="K1260" s="6">
        <f t="shared" si="179"/>
        <v>0</v>
      </c>
      <c r="L1260" s="6">
        <f t="shared" si="175"/>
        <v>1</v>
      </c>
      <c r="M1260" s="7">
        <v>0</v>
      </c>
      <c r="N1260" s="24">
        <f t="shared" si="176"/>
        <v>0.67894154970480425</v>
      </c>
      <c r="O1260" s="25">
        <f t="shared" si="177"/>
        <v>0.66350242133832327</v>
      </c>
      <c r="P1260" s="26">
        <f t="shared" si="178"/>
        <v>1</v>
      </c>
    </row>
    <row r="1261" spans="1:16" x14ac:dyDescent="0.3">
      <c r="A1261" s="1">
        <v>41220</v>
      </c>
      <c r="B1261" s="5">
        <f t="shared" si="171"/>
        <v>1</v>
      </c>
      <c r="C1261">
        <v>5718.6000979999999</v>
      </c>
      <c r="D1261">
        <v>5777.2998049999997</v>
      </c>
      <c r="E1261">
        <v>5711.3999020000001</v>
      </c>
      <c r="F1261">
        <v>5760.1000979999999</v>
      </c>
      <c r="G1261">
        <v>0</v>
      </c>
      <c r="H1261" s="6">
        <f t="shared" si="172"/>
        <v>1</v>
      </c>
      <c r="I1261" s="6">
        <f t="shared" si="173"/>
        <v>-1</v>
      </c>
      <c r="J1261" s="6">
        <f t="shared" si="174"/>
        <v>5749.5999349999993</v>
      </c>
      <c r="K1261" s="6">
        <f t="shared" si="179"/>
        <v>0</v>
      </c>
      <c r="L1261" s="6">
        <f t="shared" si="175"/>
        <v>1</v>
      </c>
      <c r="M1261" s="7">
        <v>1</v>
      </c>
      <c r="N1261" s="24">
        <f t="shared" si="176"/>
        <v>0.71874286192142722</v>
      </c>
      <c r="O1261" s="25">
        <f t="shared" si="177"/>
        <v>0.67233012664589731</v>
      </c>
      <c r="P1261" s="26">
        <f t="shared" si="178"/>
        <v>1</v>
      </c>
    </row>
    <row r="1262" spans="1:16" x14ac:dyDescent="0.3">
      <c r="A1262" s="1">
        <v>41221</v>
      </c>
      <c r="B1262" s="5">
        <f t="shared" si="171"/>
        <v>1</v>
      </c>
      <c r="C1262">
        <v>5709</v>
      </c>
      <c r="D1262">
        <v>5744.5</v>
      </c>
      <c r="E1262">
        <v>5693.9501950000003</v>
      </c>
      <c r="F1262">
        <v>5738.75</v>
      </c>
      <c r="G1262">
        <v>0</v>
      </c>
      <c r="H1262" s="6">
        <f t="shared" si="172"/>
        <v>1</v>
      </c>
      <c r="I1262" s="6">
        <f t="shared" si="173"/>
        <v>-1</v>
      </c>
      <c r="J1262" s="6">
        <f t="shared" si="174"/>
        <v>5725.7333983333338</v>
      </c>
      <c r="K1262" s="6">
        <f t="shared" si="179"/>
        <v>1</v>
      </c>
      <c r="L1262" s="6">
        <f t="shared" si="175"/>
        <v>1</v>
      </c>
      <c r="M1262" s="7">
        <v>0</v>
      </c>
      <c r="N1262" s="24">
        <f t="shared" si="176"/>
        <v>0.68435328301758769</v>
      </c>
      <c r="O1262" s="25">
        <f t="shared" si="177"/>
        <v>0.66470961146766172</v>
      </c>
      <c r="P1262" s="26">
        <f t="shared" si="178"/>
        <v>1</v>
      </c>
    </row>
    <row r="1263" spans="1:16" x14ac:dyDescent="0.3">
      <c r="A1263" s="1">
        <v>41222</v>
      </c>
      <c r="B1263" s="5">
        <f t="shared" si="171"/>
        <v>1</v>
      </c>
      <c r="C1263">
        <v>5731.1000979999999</v>
      </c>
      <c r="D1263">
        <v>5751.7001950000003</v>
      </c>
      <c r="E1263">
        <v>5677.75</v>
      </c>
      <c r="F1263">
        <v>5686.25</v>
      </c>
      <c r="G1263">
        <v>0</v>
      </c>
      <c r="H1263" s="6">
        <f t="shared" si="172"/>
        <v>0</v>
      </c>
      <c r="I1263" s="6">
        <f t="shared" si="173"/>
        <v>-1</v>
      </c>
      <c r="J1263" s="6">
        <f t="shared" si="174"/>
        <v>5705.2333983333338</v>
      </c>
      <c r="K1263" s="6">
        <f t="shared" si="179"/>
        <v>1</v>
      </c>
      <c r="L1263" s="6">
        <f t="shared" si="175"/>
        <v>1</v>
      </c>
      <c r="M1263" s="7">
        <v>1</v>
      </c>
      <c r="N1263" s="24">
        <f t="shared" si="176"/>
        <v>0.50838273043215121</v>
      </c>
      <c r="O1263" s="25">
        <f t="shared" si="177"/>
        <v>0.6244272722706109</v>
      </c>
      <c r="P1263" s="26">
        <f t="shared" si="178"/>
        <v>1</v>
      </c>
    </row>
    <row r="1264" spans="1:16" x14ac:dyDescent="0.3">
      <c r="A1264" s="1">
        <v>41225</v>
      </c>
      <c r="B1264" s="5">
        <f t="shared" si="171"/>
        <v>0</v>
      </c>
      <c r="C1264">
        <v>5688.4501950000003</v>
      </c>
      <c r="D1264">
        <v>5718.8999020000001</v>
      </c>
      <c r="E1264">
        <v>5665.75</v>
      </c>
      <c r="F1264">
        <v>5683.7001950000003</v>
      </c>
      <c r="G1264">
        <v>0</v>
      </c>
      <c r="H1264" s="6">
        <f t="shared" si="172"/>
        <v>0</v>
      </c>
      <c r="I1264" s="6">
        <f t="shared" si="173"/>
        <v>-1</v>
      </c>
      <c r="J1264" s="6">
        <f t="shared" si="174"/>
        <v>5689.4500323333341</v>
      </c>
      <c r="K1264" s="6">
        <f t="shared" si="179"/>
        <v>1</v>
      </c>
      <c r="L1264" s="6">
        <f t="shared" si="175"/>
        <v>1</v>
      </c>
      <c r="M1264" s="7">
        <v>0</v>
      </c>
      <c r="N1264" s="24">
        <f t="shared" si="176"/>
        <v>0.59885282502763626</v>
      </c>
      <c r="O1264" s="25">
        <f t="shared" si="177"/>
        <v>0.6453938068379792</v>
      </c>
      <c r="P1264" s="26">
        <f t="shared" si="178"/>
        <v>1</v>
      </c>
    </row>
    <row r="1265" spans="1:16" x14ac:dyDescent="0.3">
      <c r="A1265" s="1">
        <v>41228</v>
      </c>
      <c r="B1265" s="5">
        <f t="shared" si="171"/>
        <v>0</v>
      </c>
      <c r="C1265">
        <v>5650.3500979999999</v>
      </c>
      <c r="D1265">
        <v>5651.6499020000001</v>
      </c>
      <c r="E1265">
        <v>5603.5498049999997</v>
      </c>
      <c r="F1265">
        <v>5631</v>
      </c>
      <c r="G1265">
        <v>0</v>
      </c>
      <c r="H1265" s="6">
        <f t="shared" si="172"/>
        <v>0</v>
      </c>
      <c r="I1265" s="6">
        <f t="shared" si="173"/>
        <v>-1</v>
      </c>
      <c r="J1265" s="6">
        <f t="shared" si="174"/>
        <v>5628.7332356666666</v>
      </c>
      <c r="K1265" s="6">
        <f t="shared" si="179"/>
        <v>1</v>
      </c>
      <c r="L1265" s="6">
        <f t="shared" si="175"/>
        <v>1</v>
      </c>
      <c r="M1265" s="7">
        <v>0</v>
      </c>
      <c r="N1265" s="24">
        <f t="shared" si="176"/>
        <v>0.56352376244365476</v>
      </c>
      <c r="O1265" s="25">
        <f t="shared" si="177"/>
        <v>0.63726747823051244</v>
      </c>
      <c r="P1265" s="26">
        <f t="shared" si="178"/>
        <v>1</v>
      </c>
    </row>
    <row r="1266" spans="1:16" x14ac:dyDescent="0.3">
      <c r="A1266" s="1">
        <v>41229</v>
      </c>
      <c r="B1266" s="5">
        <f t="shared" si="171"/>
        <v>0</v>
      </c>
      <c r="C1266">
        <v>5624.7998049999997</v>
      </c>
      <c r="D1266">
        <v>5650.1499020000001</v>
      </c>
      <c r="E1266">
        <v>5559.7998049999997</v>
      </c>
      <c r="F1266">
        <v>5574.0498049999997</v>
      </c>
      <c r="G1266">
        <v>0</v>
      </c>
      <c r="H1266" s="6">
        <f t="shared" si="172"/>
        <v>0</v>
      </c>
      <c r="I1266" s="6">
        <f t="shared" si="173"/>
        <v>-1</v>
      </c>
      <c r="J1266" s="6">
        <f t="shared" si="174"/>
        <v>5594.6665039999998</v>
      </c>
      <c r="K1266" s="6">
        <f t="shared" si="179"/>
        <v>1</v>
      </c>
      <c r="L1266" s="6">
        <f t="shared" si="175"/>
        <v>1</v>
      </c>
      <c r="M1266" s="7">
        <v>0</v>
      </c>
      <c r="N1266" s="24">
        <f t="shared" si="176"/>
        <v>0.50207108158760849</v>
      </c>
      <c r="O1266" s="25">
        <f t="shared" si="177"/>
        <v>0.62294591947917666</v>
      </c>
      <c r="P1266" s="26">
        <f t="shared" si="178"/>
        <v>1</v>
      </c>
    </row>
    <row r="1267" spans="1:16" x14ac:dyDescent="0.3">
      <c r="A1267" s="1">
        <v>41232</v>
      </c>
      <c r="B1267" s="5">
        <f t="shared" si="171"/>
        <v>1</v>
      </c>
      <c r="C1267">
        <v>5577.2998049999997</v>
      </c>
      <c r="D1267">
        <v>5592.75</v>
      </c>
      <c r="E1267">
        <v>5549.25</v>
      </c>
      <c r="F1267">
        <v>5571.3999020000001</v>
      </c>
      <c r="G1267">
        <v>0</v>
      </c>
      <c r="H1267" s="6">
        <f t="shared" si="172"/>
        <v>0</v>
      </c>
      <c r="I1267" s="6">
        <f t="shared" si="173"/>
        <v>-1</v>
      </c>
      <c r="J1267" s="6">
        <f t="shared" si="174"/>
        <v>5571.1333006666673</v>
      </c>
      <c r="K1267" s="6">
        <f t="shared" si="179"/>
        <v>1</v>
      </c>
      <c r="L1267" s="6">
        <f t="shared" si="175"/>
        <v>1</v>
      </c>
      <c r="M1267" s="7">
        <v>1</v>
      </c>
      <c r="N1267" s="24">
        <f t="shared" si="176"/>
        <v>0.59415962077278006</v>
      </c>
      <c r="O1267" s="25">
        <f t="shared" si="177"/>
        <v>0.64431898565900647</v>
      </c>
      <c r="P1267" s="26">
        <f t="shared" si="178"/>
        <v>1</v>
      </c>
    </row>
    <row r="1268" spans="1:16" x14ac:dyDescent="0.3">
      <c r="A1268" s="1">
        <v>41233</v>
      </c>
      <c r="B1268" s="5">
        <f t="shared" si="171"/>
        <v>0</v>
      </c>
      <c r="C1268">
        <v>5604.7998049999997</v>
      </c>
      <c r="D1268">
        <v>5613.7001950000003</v>
      </c>
      <c r="E1268">
        <v>5548.3500979999999</v>
      </c>
      <c r="F1268">
        <v>5571.5498049999997</v>
      </c>
      <c r="G1268">
        <v>0</v>
      </c>
      <c r="H1268" s="6">
        <f t="shared" si="172"/>
        <v>0</v>
      </c>
      <c r="I1268" s="6">
        <f t="shared" si="173"/>
        <v>-1</v>
      </c>
      <c r="J1268" s="6">
        <f t="shared" si="174"/>
        <v>5577.8666993333327</v>
      </c>
      <c r="K1268" s="6">
        <f t="shared" si="179"/>
        <v>0</v>
      </c>
      <c r="L1268" s="6">
        <f t="shared" si="175"/>
        <v>1</v>
      </c>
      <c r="M1268" s="7">
        <v>1</v>
      </c>
      <c r="N1268" s="24">
        <f t="shared" si="176"/>
        <v>0.53633016032715186</v>
      </c>
      <c r="O1268" s="25">
        <f t="shared" si="177"/>
        <v>0.63095830729607394</v>
      </c>
      <c r="P1268" s="26">
        <f t="shared" si="178"/>
        <v>1</v>
      </c>
    </row>
    <row r="1269" spans="1:16" x14ac:dyDescent="0.3">
      <c r="A1269" s="1">
        <v>41234</v>
      </c>
      <c r="B1269" s="5">
        <f t="shared" si="171"/>
        <v>1</v>
      </c>
      <c r="C1269">
        <v>5582.5</v>
      </c>
      <c r="D1269">
        <v>5620.2001950000003</v>
      </c>
      <c r="E1269">
        <v>5561.3999020000001</v>
      </c>
      <c r="F1269">
        <v>5614.7998049999997</v>
      </c>
      <c r="G1269">
        <v>0</v>
      </c>
      <c r="H1269" s="6">
        <f t="shared" si="172"/>
        <v>1</v>
      </c>
      <c r="I1269" s="6">
        <f t="shared" si="173"/>
        <v>-1</v>
      </c>
      <c r="J1269" s="6">
        <f t="shared" si="174"/>
        <v>5598.7999673333334</v>
      </c>
      <c r="K1269" s="6">
        <f t="shared" si="179"/>
        <v>0</v>
      </c>
      <c r="L1269" s="6">
        <f t="shared" si="175"/>
        <v>1</v>
      </c>
      <c r="M1269" s="7">
        <v>1</v>
      </c>
      <c r="N1269" s="24">
        <f t="shared" si="176"/>
        <v>0.69593607641037092</v>
      </c>
      <c r="O1269" s="25">
        <f t="shared" si="177"/>
        <v>0.66728613296075079</v>
      </c>
      <c r="P1269" s="26">
        <f t="shared" si="178"/>
        <v>1</v>
      </c>
    </row>
    <row r="1270" spans="1:16" x14ac:dyDescent="0.3">
      <c r="A1270" s="1">
        <v>41235</v>
      </c>
      <c r="B1270" s="5">
        <f t="shared" si="171"/>
        <v>0</v>
      </c>
      <c r="C1270">
        <v>5628.6000979999999</v>
      </c>
      <c r="D1270">
        <v>5643.3500979999999</v>
      </c>
      <c r="E1270">
        <v>5608</v>
      </c>
      <c r="F1270">
        <v>5627.75</v>
      </c>
      <c r="G1270">
        <v>0</v>
      </c>
      <c r="H1270" s="6">
        <f t="shared" si="172"/>
        <v>0</v>
      </c>
      <c r="I1270" s="6">
        <f t="shared" si="173"/>
        <v>-1</v>
      </c>
      <c r="J1270" s="6">
        <f t="shared" si="174"/>
        <v>5626.3666993333327</v>
      </c>
      <c r="K1270" s="6">
        <f t="shared" si="179"/>
        <v>0</v>
      </c>
      <c r="L1270" s="6">
        <f t="shared" si="175"/>
        <v>1</v>
      </c>
      <c r="M1270" s="7">
        <v>0</v>
      </c>
      <c r="N1270" s="24">
        <f t="shared" si="176"/>
        <v>0.60246830945683694</v>
      </c>
      <c r="O1270" s="25">
        <f t="shared" si="177"/>
        <v>0.64622081328917191</v>
      </c>
      <c r="P1270" s="26">
        <f t="shared" si="178"/>
        <v>1</v>
      </c>
    </row>
    <row r="1271" spans="1:16" x14ac:dyDescent="0.3">
      <c r="A1271" s="1">
        <v>41236</v>
      </c>
      <c r="B1271" s="5">
        <f t="shared" si="171"/>
        <v>1</v>
      </c>
      <c r="C1271">
        <v>5635.4501950000003</v>
      </c>
      <c r="D1271">
        <v>5637.75</v>
      </c>
      <c r="E1271">
        <v>5593.5498049999997</v>
      </c>
      <c r="F1271">
        <v>5626.6000979999999</v>
      </c>
      <c r="G1271">
        <v>0</v>
      </c>
      <c r="H1271" s="6">
        <f t="shared" si="172"/>
        <v>0</v>
      </c>
      <c r="I1271" s="6">
        <f t="shared" si="173"/>
        <v>-1</v>
      </c>
      <c r="J1271" s="6">
        <f t="shared" si="174"/>
        <v>5619.2999676666659</v>
      </c>
      <c r="K1271" s="6">
        <f t="shared" si="179"/>
        <v>1</v>
      </c>
      <c r="L1271" s="6">
        <f t="shared" si="175"/>
        <v>1</v>
      </c>
      <c r="M1271" s="7">
        <v>1</v>
      </c>
      <c r="N1271" s="24">
        <f t="shared" si="176"/>
        <v>0.58824799876301082</v>
      </c>
      <c r="O1271" s="25">
        <f t="shared" si="177"/>
        <v>0.64296305436365386</v>
      </c>
      <c r="P1271" s="26">
        <f t="shared" si="178"/>
        <v>1</v>
      </c>
    </row>
    <row r="1272" spans="1:16" x14ac:dyDescent="0.3">
      <c r="A1272" s="1">
        <v>41239</v>
      </c>
      <c r="B1272" s="5">
        <f t="shared" si="171"/>
        <v>0</v>
      </c>
      <c r="C1272">
        <v>5648.6499020000001</v>
      </c>
      <c r="D1272">
        <v>5649.2001950000003</v>
      </c>
      <c r="E1272">
        <v>5623.4501950000003</v>
      </c>
      <c r="F1272">
        <v>5635.8999020000001</v>
      </c>
      <c r="G1272">
        <v>0</v>
      </c>
      <c r="H1272" s="6">
        <f t="shared" si="172"/>
        <v>0</v>
      </c>
      <c r="I1272" s="6">
        <f t="shared" si="173"/>
        <v>-1</v>
      </c>
      <c r="J1272" s="6">
        <f t="shared" si="174"/>
        <v>5636.1834306666669</v>
      </c>
      <c r="K1272" s="6">
        <f t="shared" si="179"/>
        <v>0</v>
      </c>
      <c r="L1272" s="6">
        <f t="shared" si="175"/>
        <v>1</v>
      </c>
      <c r="M1272" s="7">
        <v>1</v>
      </c>
      <c r="N1272" s="24">
        <f t="shared" si="176"/>
        <v>0.56909674267871846</v>
      </c>
      <c r="O1272" s="25">
        <f t="shared" si="177"/>
        <v>0.63855472712339068</v>
      </c>
      <c r="P1272" s="26">
        <f t="shared" si="178"/>
        <v>1</v>
      </c>
    </row>
    <row r="1273" spans="1:16" x14ac:dyDescent="0.3">
      <c r="A1273" s="1">
        <v>41240</v>
      </c>
      <c r="B1273" s="5">
        <f t="shared" si="171"/>
        <v>1</v>
      </c>
      <c r="C1273">
        <v>5658.5</v>
      </c>
      <c r="D1273">
        <v>5733.2001950000003</v>
      </c>
      <c r="E1273">
        <v>5658</v>
      </c>
      <c r="F1273">
        <v>5727.4501950000003</v>
      </c>
      <c r="G1273">
        <v>0</v>
      </c>
      <c r="H1273" s="6">
        <f t="shared" si="172"/>
        <v>1</v>
      </c>
      <c r="I1273" s="6">
        <f t="shared" si="173"/>
        <v>-1</v>
      </c>
      <c r="J1273" s="6">
        <f t="shared" si="174"/>
        <v>5706.2167966666675</v>
      </c>
      <c r="K1273" s="6">
        <f t="shared" si="179"/>
        <v>0</v>
      </c>
      <c r="L1273" s="6">
        <f t="shared" si="175"/>
        <v>1</v>
      </c>
      <c r="M1273" s="7">
        <v>1</v>
      </c>
      <c r="N1273" s="24">
        <f t="shared" si="176"/>
        <v>0.79163493900643178</v>
      </c>
      <c r="O1273" s="25">
        <f t="shared" si="177"/>
        <v>0.68818227584011016</v>
      </c>
      <c r="P1273" s="26">
        <f t="shared" si="178"/>
        <v>1</v>
      </c>
    </row>
    <row r="1274" spans="1:16" x14ac:dyDescent="0.3">
      <c r="A1274" s="1">
        <v>41242</v>
      </c>
      <c r="B1274" s="5">
        <f t="shared" si="171"/>
        <v>1</v>
      </c>
      <c r="C1274">
        <v>5736.7001950000003</v>
      </c>
      <c r="D1274">
        <v>5833.5</v>
      </c>
      <c r="E1274">
        <v>5736.1000979999999</v>
      </c>
      <c r="F1274">
        <v>5825</v>
      </c>
      <c r="G1274">
        <v>0</v>
      </c>
      <c r="H1274" s="6">
        <f t="shared" si="172"/>
        <v>1</v>
      </c>
      <c r="I1274" s="6">
        <f t="shared" si="173"/>
        <v>-1</v>
      </c>
      <c r="J1274" s="6">
        <f t="shared" si="174"/>
        <v>5798.2000326666666</v>
      </c>
      <c r="K1274" s="6">
        <f t="shared" si="179"/>
        <v>0</v>
      </c>
      <c r="L1274" s="6">
        <f t="shared" si="175"/>
        <v>1</v>
      </c>
      <c r="M1274" s="7">
        <v>0</v>
      </c>
      <c r="N1274" s="24">
        <f t="shared" si="176"/>
        <v>0.84830290506570438</v>
      </c>
      <c r="O1274" s="25">
        <f t="shared" si="177"/>
        <v>0.70021101694843035</v>
      </c>
      <c r="P1274" s="26">
        <f t="shared" si="178"/>
        <v>1</v>
      </c>
    </row>
    <row r="1275" spans="1:16" x14ac:dyDescent="0.3">
      <c r="A1275" s="1">
        <v>41243</v>
      </c>
      <c r="B1275" s="5">
        <f t="shared" si="171"/>
        <v>1</v>
      </c>
      <c r="C1275">
        <v>5836</v>
      </c>
      <c r="D1275">
        <v>5885.25</v>
      </c>
      <c r="E1275">
        <v>5827.8500979999999</v>
      </c>
      <c r="F1275">
        <v>5879.8500979999999</v>
      </c>
      <c r="G1275">
        <v>0</v>
      </c>
      <c r="H1275" s="6">
        <f t="shared" si="172"/>
        <v>1</v>
      </c>
      <c r="I1275" s="6">
        <f t="shared" si="173"/>
        <v>-1</v>
      </c>
      <c r="J1275" s="6">
        <f t="shared" si="174"/>
        <v>5864.3167319999993</v>
      </c>
      <c r="K1275" s="6">
        <f t="shared" si="179"/>
        <v>0</v>
      </c>
      <c r="L1275" s="6">
        <f t="shared" si="175"/>
        <v>1</v>
      </c>
      <c r="M1275" s="7">
        <v>0</v>
      </c>
      <c r="N1275" s="24">
        <f t="shared" si="176"/>
        <v>0.72056725606176453</v>
      </c>
      <c r="O1275" s="25">
        <f t="shared" si="177"/>
        <v>0.67273191848717528</v>
      </c>
      <c r="P1275" s="26">
        <f t="shared" si="178"/>
        <v>1</v>
      </c>
    </row>
    <row r="1276" spans="1:16" x14ac:dyDescent="0.3">
      <c r="A1276" s="1">
        <v>41246</v>
      </c>
      <c r="B1276" s="5">
        <f t="shared" si="171"/>
        <v>0</v>
      </c>
      <c r="C1276">
        <v>5878.25</v>
      </c>
      <c r="D1276">
        <v>5899.1499020000001</v>
      </c>
      <c r="E1276">
        <v>5854.6000979999999</v>
      </c>
      <c r="F1276">
        <v>5870.9501950000003</v>
      </c>
      <c r="G1276">
        <v>0</v>
      </c>
      <c r="H1276" s="6">
        <f t="shared" si="172"/>
        <v>0</v>
      </c>
      <c r="I1276" s="6">
        <f t="shared" si="173"/>
        <v>-1</v>
      </c>
      <c r="J1276" s="6">
        <f t="shared" si="174"/>
        <v>5874.9000650000007</v>
      </c>
      <c r="K1276" s="6">
        <f t="shared" si="179"/>
        <v>0</v>
      </c>
      <c r="L1276" s="6">
        <f t="shared" si="175"/>
        <v>1</v>
      </c>
      <c r="M1276" s="7">
        <v>0</v>
      </c>
      <c r="N1276" s="24">
        <f t="shared" si="176"/>
        <v>0.58748510977085633</v>
      </c>
      <c r="O1276" s="25">
        <f t="shared" si="177"/>
        <v>0.64278790527849738</v>
      </c>
      <c r="P1276" s="26">
        <f t="shared" si="178"/>
        <v>1</v>
      </c>
    </row>
    <row r="1277" spans="1:16" x14ac:dyDescent="0.3">
      <c r="A1277" s="1">
        <v>41247</v>
      </c>
      <c r="B1277" s="5">
        <f t="shared" si="171"/>
        <v>1</v>
      </c>
      <c r="C1277">
        <v>5866.7998049999997</v>
      </c>
      <c r="D1277">
        <v>5894.9501950000003</v>
      </c>
      <c r="E1277">
        <v>5859</v>
      </c>
      <c r="F1277">
        <v>5889.25</v>
      </c>
      <c r="G1277">
        <v>0</v>
      </c>
      <c r="H1277" s="6">
        <f t="shared" si="172"/>
        <v>1</v>
      </c>
      <c r="I1277" s="6">
        <f t="shared" si="173"/>
        <v>-1</v>
      </c>
      <c r="J1277" s="6">
        <f t="shared" si="174"/>
        <v>5881.0667316666668</v>
      </c>
      <c r="K1277" s="6">
        <f t="shared" si="179"/>
        <v>0</v>
      </c>
      <c r="L1277" s="6">
        <f t="shared" si="175"/>
        <v>1</v>
      </c>
      <c r="M1277" s="7">
        <v>0</v>
      </c>
      <c r="N1277" s="24">
        <f t="shared" si="176"/>
        <v>0.65787885651862499</v>
      </c>
      <c r="O1277" s="25">
        <f t="shared" si="177"/>
        <v>0.65878374215223034</v>
      </c>
      <c r="P1277" s="26">
        <f t="shared" si="178"/>
        <v>1</v>
      </c>
    </row>
    <row r="1278" spans="1:16" x14ac:dyDescent="0.3">
      <c r="A1278" s="1">
        <v>41248</v>
      </c>
      <c r="B1278" s="5">
        <f t="shared" si="171"/>
        <v>0</v>
      </c>
      <c r="C1278">
        <v>5906.6000979999999</v>
      </c>
      <c r="D1278">
        <v>5917.7998049999997</v>
      </c>
      <c r="E1278">
        <v>5891.3500979999999</v>
      </c>
      <c r="F1278">
        <v>5900.5</v>
      </c>
      <c r="G1278">
        <v>0</v>
      </c>
      <c r="H1278" s="6">
        <f t="shared" si="172"/>
        <v>0</v>
      </c>
      <c r="I1278" s="6">
        <f t="shared" si="173"/>
        <v>-1</v>
      </c>
      <c r="J1278" s="6">
        <f t="shared" si="174"/>
        <v>5903.2166343333329</v>
      </c>
      <c r="K1278" s="6">
        <f t="shared" si="179"/>
        <v>0</v>
      </c>
      <c r="L1278" s="6">
        <f t="shared" si="175"/>
        <v>1</v>
      </c>
      <c r="M1278" s="7">
        <v>0</v>
      </c>
      <c r="N1278" s="24">
        <f t="shared" si="176"/>
        <v>0.58241423924069291</v>
      </c>
      <c r="O1278" s="25">
        <f t="shared" si="177"/>
        <v>0.64162273335468911</v>
      </c>
      <c r="P1278" s="26">
        <f t="shared" si="178"/>
        <v>1</v>
      </c>
    </row>
    <row r="1279" spans="1:16" x14ac:dyDescent="0.3">
      <c r="A1279" s="1">
        <v>41249</v>
      </c>
      <c r="B1279" s="5">
        <f t="shared" si="171"/>
        <v>1</v>
      </c>
      <c r="C1279">
        <v>5926.2998049999997</v>
      </c>
      <c r="D1279">
        <v>5942.5498049999997</v>
      </c>
      <c r="E1279">
        <v>5838.8999020000001</v>
      </c>
      <c r="F1279">
        <v>5930.8999020000001</v>
      </c>
      <c r="G1279">
        <v>0</v>
      </c>
      <c r="H1279" s="6">
        <f t="shared" si="172"/>
        <v>1</v>
      </c>
      <c r="I1279" s="6">
        <f t="shared" si="173"/>
        <v>-1</v>
      </c>
      <c r="J1279" s="6">
        <f t="shared" si="174"/>
        <v>5904.1165363333339</v>
      </c>
      <c r="K1279" s="6">
        <f t="shared" si="179"/>
        <v>0</v>
      </c>
      <c r="L1279" s="6">
        <f t="shared" si="175"/>
        <v>1</v>
      </c>
      <c r="M1279" s="7">
        <v>0</v>
      </c>
      <c r="N1279" s="24">
        <f t="shared" si="176"/>
        <v>0.64785272702335728</v>
      </c>
      <c r="O1279" s="25">
        <f t="shared" si="177"/>
        <v>0.65652641660816891</v>
      </c>
      <c r="P1279" s="26">
        <f t="shared" si="178"/>
        <v>1</v>
      </c>
    </row>
    <row r="1280" spans="1:16" x14ac:dyDescent="0.3">
      <c r="A1280" s="1">
        <v>41250</v>
      </c>
      <c r="B1280" s="5">
        <f t="shared" si="171"/>
        <v>0</v>
      </c>
      <c r="C1280">
        <v>5934</v>
      </c>
      <c r="D1280">
        <v>5949.8500979999999</v>
      </c>
      <c r="E1280">
        <v>5888.6499020000001</v>
      </c>
      <c r="F1280">
        <v>5907.3999020000001</v>
      </c>
      <c r="G1280">
        <v>0</v>
      </c>
      <c r="H1280" s="6">
        <f t="shared" si="172"/>
        <v>0</v>
      </c>
      <c r="I1280" s="6">
        <f t="shared" si="173"/>
        <v>-1</v>
      </c>
      <c r="J1280" s="6">
        <f t="shared" si="174"/>
        <v>5915.2999673333334</v>
      </c>
      <c r="K1280" s="6">
        <f t="shared" si="179"/>
        <v>0</v>
      </c>
      <c r="L1280" s="6">
        <f t="shared" si="175"/>
        <v>1</v>
      </c>
      <c r="M1280" s="7">
        <v>1</v>
      </c>
      <c r="N1280" s="24">
        <f t="shared" si="176"/>
        <v>0.54700785325790047</v>
      </c>
      <c r="O1280" s="25">
        <f t="shared" si="177"/>
        <v>0.63344111188358188</v>
      </c>
      <c r="P1280" s="26">
        <f t="shared" si="178"/>
        <v>1</v>
      </c>
    </row>
    <row r="1281" spans="1:16" x14ac:dyDescent="0.3">
      <c r="A1281" s="1">
        <v>41253</v>
      </c>
      <c r="B1281" s="5">
        <f t="shared" si="171"/>
        <v>0</v>
      </c>
      <c r="C1281">
        <v>5916.0498049999997</v>
      </c>
      <c r="D1281">
        <v>5919.9501950000003</v>
      </c>
      <c r="E1281">
        <v>5888.1000979999999</v>
      </c>
      <c r="F1281">
        <v>5908.8999020000001</v>
      </c>
      <c r="G1281">
        <v>0</v>
      </c>
      <c r="H1281" s="6">
        <f t="shared" si="172"/>
        <v>0</v>
      </c>
      <c r="I1281" s="6">
        <f t="shared" si="173"/>
        <v>-1</v>
      </c>
      <c r="J1281" s="6">
        <f t="shared" si="174"/>
        <v>5905.6500650000007</v>
      </c>
      <c r="K1281" s="6">
        <f t="shared" si="179"/>
        <v>1</v>
      </c>
      <c r="L1281" s="6">
        <f t="shared" si="175"/>
        <v>1</v>
      </c>
      <c r="M1281" s="7">
        <v>0</v>
      </c>
      <c r="N1281" s="24">
        <f t="shared" si="176"/>
        <v>0.58338667824263968</v>
      </c>
      <c r="O1281" s="25">
        <f t="shared" si="177"/>
        <v>0.64184630808926024</v>
      </c>
      <c r="P1281" s="26">
        <f t="shared" si="178"/>
        <v>1</v>
      </c>
    </row>
    <row r="1282" spans="1:16" x14ac:dyDescent="0.3">
      <c r="A1282" s="1">
        <v>41254</v>
      </c>
      <c r="B1282" s="5">
        <f t="shared" si="171"/>
        <v>0</v>
      </c>
      <c r="C1282">
        <v>5923.7998049999997</v>
      </c>
      <c r="D1282">
        <v>5965.1499020000001</v>
      </c>
      <c r="E1282">
        <v>5865.4501950000003</v>
      </c>
      <c r="F1282">
        <v>5898.7998049999997</v>
      </c>
      <c r="G1282">
        <v>0</v>
      </c>
      <c r="H1282" s="6">
        <f t="shared" si="172"/>
        <v>0</v>
      </c>
      <c r="I1282" s="6">
        <f t="shared" si="173"/>
        <v>-1</v>
      </c>
      <c r="J1282" s="6">
        <f t="shared" si="174"/>
        <v>5909.7999673333334</v>
      </c>
      <c r="K1282" s="6">
        <f t="shared" si="179"/>
        <v>0</v>
      </c>
      <c r="L1282" s="6">
        <f t="shared" si="175"/>
        <v>1</v>
      </c>
      <c r="M1282" s="7">
        <v>0</v>
      </c>
      <c r="N1282" s="24">
        <f t="shared" si="176"/>
        <v>0.56720101653089283</v>
      </c>
      <c r="O1282" s="25">
        <f t="shared" si="177"/>
        <v>0.63811707379935811</v>
      </c>
      <c r="P1282" s="26">
        <f t="shared" si="178"/>
        <v>1</v>
      </c>
    </row>
    <row r="1283" spans="1:16" x14ac:dyDescent="0.3">
      <c r="A1283" s="1">
        <v>41255</v>
      </c>
      <c r="B1283" s="5">
        <f t="shared" si="171"/>
        <v>1</v>
      </c>
      <c r="C1283">
        <v>5917.7998049999997</v>
      </c>
      <c r="D1283">
        <v>5924.6000979999999</v>
      </c>
      <c r="E1283">
        <v>5874.25</v>
      </c>
      <c r="F1283">
        <v>5888</v>
      </c>
      <c r="G1283">
        <v>0</v>
      </c>
      <c r="H1283" s="6">
        <f t="shared" si="172"/>
        <v>0</v>
      </c>
      <c r="I1283" s="6">
        <f t="shared" si="173"/>
        <v>-1</v>
      </c>
      <c r="J1283" s="6">
        <f t="shared" si="174"/>
        <v>5895.6166993333327</v>
      </c>
      <c r="K1283" s="6">
        <f t="shared" si="179"/>
        <v>1</v>
      </c>
      <c r="L1283" s="6">
        <f t="shared" si="175"/>
        <v>1</v>
      </c>
      <c r="M1283" s="7">
        <v>1</v>
      </c>
      <c r="N1283" s="24">
        <f t="shared" si="176"/>
        <v>0.53476740963830049</v>
      </c>
      <c r="O1283" s="25">
        <f t="shared" si="177"/>
        <v>0.63059434650806923</v>
      </c>
      <c r="P1283" s="26">
        <f t="shared" si="178"/>
        <v>1</v>
      </c>
    </row>
    <row r="1284" spans="1:16" x14ac:dyDescent="0.3">
      <c r="A1284" s="1">
        <v>41256</v>
      </c>
      <c r="B1284" s="5">
        <f t="shared" si="171"/>
        <v>0</v>
      </c>
      <c r="C1284">
        <v>5900.3500979999999</v>
      </c>
      <c r="D1284">
        <v>5907.4501950000003</v>
      </c>
      <c r="E1284">
        <v>5841.3500979999999</v>
      </c>
      <c r="F1284">
        <v>5851.5</v>
      </c>
      <c r="G1284">
        <v>0</v>
      </c>
      <c r="H1284" s="6">
        <f t="shared" si="172"/>
        <v>0</v>
      </c>
      <c r="I1284" s="6">
        <f t="shared" si="173"/>
        <v>-1</v>
      </c>
      <c r="J1284" s="6">
        <f t="shared" si="174"/>
        <v>5866.7667643333334</v>
      </c>
      <c r="K1284" s="6">
        <f t="shared" si="179"/>
        <v>1</v>
      </c>
      <c r="L1284" s="6">
        <f t="shared" si="175"/>
        <v>1</v>
      </c>
      <c r="M1284" s="7">
        <v>0</v>
      </c>
      <c r="N1284" s="24">
        <f t="shared" si="176"/>
        <v>0.49444573387266988</v>
      </c>
      <c r="O1284" s="25">
        <f t="shared" si="177"/>
        <v>0.62115317298940409</v>
      </c>
      <c r="P1284" s="26">
        <f t="shared" si="178"/>
        <v>1</v>
      </c>
    </row>
    <row r="1285" spans="1:16" x14ac:dyDescent="0.3">
      <c r="A1285" s="1">
        <v>41257</v>
      </c>
      <c r="B1285" s="5">
        <f t="shared" ref="B1285:B1348" si="180">MODE(H1285,I1285,K1285,L1285,M1285)</f>
        <v>1</v>
      </c>
      <c r="C1285">
        <v>5846.8999020000001</v>
      </c>
      <c r="D1285">
        <v>5886.1000979999999</v>
      </c>
      <c r="E1285">
        <v>5839.1499020000001</v>
      </c>
      <c r="F1285">
        <v>5879.6000979999999</v>
      </c>
      <c r="G1285">
        <v>0</v>
      </c>
      <c r="H1285" s="6">
        <f t="shared" ref="H1285:H1348" si="181">IF(C1285&lt;F1285,1,0)</f>
        <v>1</v>
      </c>
      <c r="I1285" s="6">
        <f t="shared" ref="I1285:I1348" si="182">IF( C1285=E1285,1,IF( C1285=D1285,0,-1) )</f>
        <v>-1</v>
      </c>
      <c r="J1285" s="6">
        <f t="shared" ref="J1285:J1348" si="183">AVERAGE(D1285,E1285,F1285)</f>
        <v>5868.2833659999997</v>
      </c>
      <c r="K1285" s="6">
        <f t="shared" si="179"/>
        <v>0</v>
      </c>
      <c r="L1285" s="6">
        <f t="shared" si="175"/>
        <v>1</v>
      </c>
      <c r="M1285" s="7">
        <v>1</v>
      </c>
      <c r="N1285" s="24">
        <f t="shared" si="176"/>
        <v>0.68819379659367275</v>
      </c>
      <c r="O1285" s="25">
        <f t="shared" si="177"/>
        <v>0.66556500743649338</v>
      </c>
      <c r="P1285" s="26">
        <f t="shared" si="178"/>
        <v>1</v>
      </c>
    </row>
    <row r="1286" spans="1:16" x14ac:dyDescent="0.3">
      <c r="A1286" s="1">
        <v>41260</v>
      </c>
      <c r="B1286" s="5">
        <f t="shared" si="180"/>
        <v>0</v>
      </c>
      <c r="C1286">
        <v>5860.5</v>
      </c>
      <c r="D1286">
        <v>5886.0498049999997</v>
      </c>
      <c r="E1286">
        <v>5850.1499020000001</v>
      </c>
      <c r="F1286">
        <v>5857.8999020000001</v>
      </c>
      <c r="G1286">
        <v>0</v>
      </c>
      <c r="H1286" s="6">
        <f t="shared" si="181"/>
        <v>0</v>
      </c>
      <c r="I1286" s="6">
        <f t="shared" si="182"/>
        <v>-1</v>
      </c>
      <c r="J1286" s="6">
        <f t="shared" si="183"/>
        <v>5864.6998696666669</v>
      </c>
      <c r="K1286" s="6">
        <f t="shared" si="179"/>
        <v>1</v>
      </c>
      <c r="L1286" s="6">
        <f t="shared" ref="L1286:L1349" si="184">IF(G1286&gt;G1285,0,1)</f>
        <v>1</v>
      </c>
      <c r="M1286" s="7">
        <v>0</v>
      </c>
      <c r="N1286" s="24">
        <f t="shared" ref="N1286:N1349" si="185">$B$2+SUMPRODUCT($C$2:$G$2,C1286:G1286)</f>
        <v>0.59458658641174889</v>
      </c>
      <c r="O1286" s="25">
        <f t="shared" ref="O1286:O1349" si="186">EXP(N1286)/(1+EXP(N1286))</f>
        <v>0.64441682821091983</v>
      </c>
      <c r="P1286" s="26">
        <f t="shared" ref="P1286:P1349" si="187">IF(O1286&gt;0.5,1,0)</f>
        <v>1</v>
      </c>
    </row>
    <row r="1287" spans="1:16" x14ac:dyDescent="0.3">
      <c r="A1287" s="1">
        <v>41261</v>
      </c>
      <c r="B1287" s="5">
        <f t="shared" si="180"/>
        <v>1</v>
      </c>
      <c r="C1287">
        <v>5873.6000979999999</v>
      </c>
      <c r="D1287">
        <v>5905.7998049999997</v>
      </c>
      <c r="E1287">
        <v>5823.1499020000001</v>
      </c>
      <c r="F1287">
        <v>5896.7998049999997</v>
      </c>
      <c r="G1287">
        <v>0</v>
      </c>
      <c r="H1287" s="6">
        <f t="shared" si="181"/>
        <v>1</v>
      </c>
      <c r="I1287" s="6">
        <f t="shared" si="182"/>
        <v>-1</v>
      </c>
      <c r="J1287" s="6">
        <f t="shared" si="183"/>
        <v>5875.2498373333328</v>
      </c>
      <c r="K1287" s="6">
        <f t="shared" ref="K1287:K1350" si="188">IF(J1287&gt;J1286,0,1)</f>
        <v>0</v>
      </c>
      <c r="L1287" s="6">
        <f t="shared" si="184"/>
        <v>1</v>
      </c>
      <c r="M1287" s="7">
        <v>0</v>
      </c>
      <c r="N1287" s="24">
        <f t="shared" si="185"/>
        <v>0.68282790511232061</v>
      </c>
      <c r="O1287" s="25">
        <f t="shared" si="186"/>
        <v>0.66436956399011071</v>
      </c>
      <c r="P1287" s="26">
        <f t="shared" si="187"/>
        <v>1</v>
      </c>
    </row>
    <row r="1288" spans="1:16" x14ac:dyDescent="0.3">
      <c r="A1288" s="1">
        <v>41262</v>
      </c>
      <c r="B1288" s="5">
        <f t="shared" si="180"/>
        <v>1</v>
      </c>
      <c r="C1288">
        <v>5917.2998049999997</v>
      </c>
      <c r="D1288">
        <v>5939.3999020000001</v>
      </c>
      <c r="E1288">
        <v>5910.7998049999997</v>
      </c>
      <c r="F1288">
        <v>5929.6000979999999</v>
      </c>
      <c r="G1288">
        <v>0</v>
      </c>
      <c r="H1288" s="6">
        <f t="shared" si="181"/>
        <v>1</v>
      </c>
      <c r="I1288" s="6">
        <f t="shared" si="182"/>
        <v>-1</v>
      </c>
      <c r="J1288" s="6">
        <f t="shared" si="183"/>
        <v>5926.5999349999993</v>
      </c>
      <c r="K1288" s="6">
        <f t="shared" si="188"/>
        <v>0</v>
      </c>
      <c r="L1288" s="6">
        <f t="shared" si="184"/>
        <v>1</v>
      </c>
      <c r="M1288" s="7">
        <v>1</v>
      </c>
      <c r="N1288" s="24">
        <f t="shared" si="185"/>
        <v>0.62869017656295678</v>
      </c>
      <c r="O1288" s="25">
        <f t="shared" si="186"/>
        <v>0.65219240441497495</v>
      </c>
      <c r="P1288" s="26">
        <f t="shared" si="187"/>
        <v>1</v>
      </c>
    </row>
    <row r="1289" spans="1:16" x14ac:dyDescent="0.3">
      <c r="A1289" s="1">
        <v>41263</v>
      </c>
      <c r="B1289" s="5">
        <f t="shared" si="180"/>
        <v>0</v>
      </c>
      <c r="C1289">
        <v>5934.4501950000003</v>
      </c>
      <c r="D1289">
        <v>5937.6000979999999</v>
      </c>
      <c r="E1289">
        <v>5881.4501950000003</v>
      </c>
      <c r="F1289">
        <v>5916.3999020000001</v>
      </c>
      <c r="G1289">
        <v>0</v>
      </c>
      <c r="H1289" s="6">
        <f t="shared" si="181"/>
        <v>0</v>
      </c>
      <c r="I1289" s="6">
        <f t="shared" si="182"/>
        <v>-1</v>
      </c>
      <c r="J1289" s="6">
        <f t="shared" si="183"/>
        <v>5911.8167316666668</v>
      </c>
      <c r="K1289" s="6">
        <f t="shared" si="188"/>
        <v>1</v>
      </c>
      <c r="L1289" s="6">
        <f t="shared" si="184"/>
        <v>1</v>
      </c>
      <c r="M1289" s="7">
        <v>0</v>
      </c>
      <c r="N1289" s="24">
        <f t="shared" si="185"/>
        <v>0.56791300559256885</v>
      </c>
      <c r="O1289" s="25">
        <f t="shared" si="186"/>
        <v>0.63828147275569058</v>
      </c>
      <c r="P1289" s="26">
        <f t="shared" si="187"/>
        <v>1</v>
      </c>
    </row>
    <row r="1290" spans="1:16" x14ac:dyDescent="0.3">
      <c r="A1290" s="1">
        <v>41264</v>
      </c>
      <c r="B1290" s="5">
        <f t="shared" si="180"/>
        <v>0</v>
      </c>
      <c r="C1290">
        <v>5888</v>
      </c>
      <c r="D1290">
        <v>5888</v>
      </c>
      <c r="E1290">
        <v>5841.6499020000001</v>
      </c>
      <c r="F1290">
        <v>5847.7001950000003</v>
      </c>
      <c r="G1290">
        <v>0</v>
      </c>
      <c r="H1290" s="6">
        <f t="shared" si="181"/>
        <v>0</v>
      </c>
      <c r="I1290" s="6">
        <f t="shared" si="182"/>
        <v>0</v>
      </c>
      <c r="J1290" s="6">
        <f t="shared" si="183"/>
        <v>5859.1166990000011</v>
      </c>
      <c r="K1290" s="6">
        <f t="shared" si="188"/>
        <v>1</v>
      </c>
      <c r="L1290" s="6">
        <f t="shared" si="184"/>
        <v>1</v>
      </c>
      <c r="M1290" s="7">
        <v>0</v>
      </c>
      <c r="N1290" s="24">
        <f t="shared" si="185"/>
        <v>0.50726332093177529</v>
      </c>
      <c r="O1290" s="25">
        <f t="shared" si="186"/>
        <v>0.62416471421392994</v>
      </c>
      <c r="P1290" s="26">
        <f t="shared" si="187"/>
        <v>1</v>
      </c>
    </row>
    <row r="1291" spans="1:16" x14ac:dyDescent="0.3">
      <c r="A1291" s="1">
        <v>41267</v>
      </c>
      <c r="B1291" s="5">
        <f t="shared" si="180"/>
        <v>0</v>
      </c>
      <c r="C1291">
        <v>5869</v>
      </c>
      <c r="D1291">
        <v>5871.8999020000001</v>
      </c>
      <c r="E1291">
        <v>5844.7001950000003</v>
      </c>
      <c r="F1291">
        <v>5855.75</v>
      </c>
      <c r="G1291">
        <v>0</v>
      </c>
      <c r="H1291" s="6">
        <f t="shared" si="181"/>
        <v>0</v>
      </c>
      <c r="I1291" s="6">
        <f t="shared" si="182"/>
        <v>-1</v>
      </c>
      <c r="J1291" s="6">
        <f t="shared" si="183"/>
        <v>5857.4500323333341</v>
      </c>
      <c r="K1291" s="6">
        <f t="shared" si="188"/>
        <v>1</v>
      </c>
      <c r="L1291" s="6">
        <f t="shared" si="184"/>
        <v>1</v>
      </c>
      <c r="M1291" s="7">
        <v>0</v>
      </c>
      <c r="N1291" s="24">
        <f t="shared" si="185"/>
        <v>0.56611336120831612</v>
      </c>
      <c r="O1291" s="25">
        <f t="shared" si="186"/>
        <v>0.63786587072439571</v>
      </c>
      <c r="P1291" s="26">
        <f t="shared" si="187"/>
        <v>1</v>
      </c>
    </row>
    <row r="1292" spans="1:16" x14ac:dyDescent="0.3">
      <c r="A1292" s="1">
        <v>41269</v>
      </c>
      <c r="B1292" s="5">
        <f t="shared" si="180"/>
        <v>1</v>
      </c>
      <c r="C1292">
        <v>5864.9501950000003</v>
      </c>
      <c r="D1292">
        <v>5917.2998049999997</v>
      </c>
      <c r="E1292">
        <v>5859.5498049999997</v>
      </c>
      <c r="F1292">
        <v>5905.6000979999999</v>
      </c>
      <c r="G1292">
        <v>0</v>
      </c>
      <c r="H1292" s="6">
        <f t="shared" si="181"/>
        <v>1</v>
      </c>
      <c r="I1292" s="6">
        <f t="shared" si="182"/>
        <v>-1</v>
      </c>
      <c r="J1292" s="6">
        <f t="shared" si="183"/>
        <v>5894.149902666667</v>
      </c>
      <c r="K1292" s="6">
        <f t="shared" si="188"/>
        <v>0</v>
      </c>
      <c r="L1292" s="6">
        <f t="shared" si="184"/>
        <v>1</v>
      </c>
      <c r="M1292" s="7">
        <v>1</v>
      </c>
      <c r="N1292" s="24">
        <f t="shared" si="185"/>
        <v>0.71190680874141588</v>
      </c>
      <c r="O1292" s="25">
        <f t="shared" si="186"/>
        <v>0.67082235785251587</v>
      </c>
      <c r="P1292" s="26">
        <f t="shared" si="187"/>
        <v>1</v>
      </c>
    </row>
    <row r="1293" spans="1:16" x14ac:dyDescent="0.3">
      <c r="A1293" s="1">
        <v>41270</v>
      </c>
      <c r="B1293" s="5">
        <f t="shared" si="180"/>
        <v>0</v>
      </c>
      <c r="C1293">
        <v>5930.2001950000003</v>
      </c>
      <c r="D1293">
        <v>5930.7998049999997</v>
      </c>
      <c r="E1293">
        <v>5864.7001950000003</v>
      </c>
      <c r="F1293">
        <v>5870.1000979999999</v>
      </c>
      <c r="G1293">
        <v>0</v>
      </c>
      <c r="H1293" s="6">
        <f t="shared" si="181"/>
        <v>0</v>
      </c>
      <c r="I1293" s="6">
        <f t="shared" si="182"/>
        <v>-1</v>
      </c>
      <c r="J1293" s="6">
        <f t="shared" si="183"/>
        <v>5888.5333659999997</v>
      </c>
      <c r="K1293" s="6">
        <f t="shared" si="188"/>
        <v>1</v>
      </c>
      <c r="L1293" s="6">
        <f t="shared" si="184"/>
        <v>1</v>
      </c>
      <c r="M1293" s="7">
        <v>0</v>
      </c>
      <c r="N1293" s="24">
        <f t="shared" si="185"/>
        <v>0.46644500673018452</v>
      </c>
      <c r="O1293" s="25">
        <f t="shared" si="186"/>
        <v>0.61454199276585675</v>
      </c>
      <c r="P1293" s="26">
        <f t="shared" si="187"/>
        <v>1</v>
      </c>
    </row>
    <row r="1294" spans="1:16" x14ac:dyDescent="0.3">
      <c r="A1294" s="1">
        <v>41271</v>
      </c>
      <c r="B1294" s="5">
        <f t="shared" si="180"/>
        <v>1</v>
      </c>
      <c r="C1294">
        <v>5887.1499020000001</v>
      </c>
      <c r="D1294">
        <v>5915.75</v>
      </c>
      <c r="E1294">
        <v>5879.5</v>
      </c>
      <c r="F1294">
        <v>5908.3500979999999</v>
      </c>
      <c r="G1294">
        <v>0</v>
      </c>
      <c r="H1294" s="6">
        <f t="shared" si="181"/>
        <v>1</v>
      </c>
      <c r="I1294" s="6">
        <f t="shared" si="182"/>
        <v>-1</v>
      </c>
      <c r="J1294" s="6">
        <f t="shared" si="183"/>
        <v>5901.2000326666666</v>
      </c>
      <c r="K1294" s="6">
        <f t="shared" si="188"/>
        <v>0</v>
      </c>
      <c r="L1294" s="6">
        <f t="shared" si="184"/>
        <v>1</v>
      </c>
      <c r="M1294" s="7">
        <v>0</v>
      </c>
      <c r="N1294" s="24">
        <f t="shared" si="185"/>
        <v>0.65459530187374415</v>
      </c>
      <c r="O1294" s="25">
        <f t="shared" si="186"/>
        <v>0.65804525501422539</v>
      </c>
      <c r="P1294" s="26">
        <f t="shared" si="187"/>
        <v>1</v>
      </c>
    </row>
    <row r="1295" spans="1:16" x14ac:dyDescent="0.3">
      <c r="A1295" s="1">
        <v>41274</v>
      </c>
      <c r="B1295" s="5">
        <f t="shared" si="180"/>
        <v>1</v>
      </c>
      <c r="C1295">
        <v>5901.2001950000003</v>
      </c>
      <c r="D1295">
        <v>5919</v>
      </c>
      <c r="E1295">
        <v>5897.1499020000001</v>
      </c>
      <c r="F1295">
        <v>5905.1000979999999</v>
      </c>
      <c r="G1295">
        <v>0</v>
      </c>
      <c r="H1295" s="6">
        <f t="shared" si="181"/>
        <v>1</v>
      </c>
      <c r="I1295" s="6">
        <f t="shared" si="182"/>
        <v>-1</v>
      </c>
      <c r="J1295" s="6">
        <f t="shared" si="183"/>
        <v>5907.083333333333</v>
      </c>
      <c r="K1295" s="6">
        <f t="shared" si="188"/>
        <v>0</v>
      </c>
      <c r="L1295" s="6">
        <f t="shared" si="184"/>
        <v>1</v>
      </c>
      <c r="M1295" s="7">
        <v>0</v>
      </c>
      <c r="N1295" s="24">
        <f t="shared" si="185"/>
        <v>0.60465694069756271</v>
      </c>
      <c r="O1295" s="25">
        <f t="shared" si="186"/>
        <v>0.64672101673518723</v>
      </c>
      <c r="P1295" s="26">
        <f t="shared" si="187"/>
        <v>1</v>
      </c>
    </row>
    <row r="1296" spans="1:16" x14ac:dyDescent="0.3">
      <c r="A1296" s="1">
        <v>41276</v>
      </c>
      <c r="B1296" s="5">
        <f t="shared" si="180"/>
        <v>1</v>
      </c>
      <c r="C1296">
        <v>5982.6000979999999</v>
      </c>
      <c r="D1296">
        <v>6006.0498049999997</v>
      </c>
      <c r="E1296">
        <v>5982</v>
      </c>
      <c r="F1296">
        <v>5993.25</v>
      </c>
      <c r="G1296">
        <v>0</v>
      </c>
      <c r="H1296" s="6">
        <f t="shared" si="181"/>
        <v>1</v>
      </c>
      <c r="I1296" s="6">
        <f t="shared" si="182"/>
        <v>-1</v>
      </c>
      <c r="J1296" s="6">
        <f t="shared" si="183"/>
        <v>5993.7666016666662</v>
      </c>
      <c r="K1296" s="6">
        <f t="shared" si="188"/>
        <v>0</v>
      </c>
      <c r="L1296" s="6">
        <f t="shared" si="184"/>
        <v>1</v>
      </c>
      <c r="M1296" s="7">
        <v>1</v>
      </c>
      <c r="N1296" s="24">
        <f t="shared" si="185"/>
        <v>0.62137475866989245</v>
      </c>
      <c r="O1296" s="25">
        <f t="shared" si="186"/>
        <v>0.65053115136393502</v>
      </c>
      <c r="P1296" s="26">
        <f t="shared" si="187"/>
        <v>1</v>
      </c>
    </row>
    <row r="1297" spans="1:16" x14ac:dyDescent="0.3">
      <c r="A1297" s="1">
        <v>41277</v>
      </c>
      <c r="B1297" s="5">
        <f t="shared" si="180"/>
        <v>0</v>
      </c>
      <c r="C1297">
        <v>6015.7998049999997</v>
      </c>
      <c r="D1297">
        <v>6017</v>
      </c>
      <c r="E1297">
        <v>5986.5498049999997</v>
      </c>
      <c r="F1297">
        <v>6009.5</v>
      </c>
      <c r="G1297">
        <v>0</v>
      </c>
      <c r="H1297" s="6">
        <f t="shared" si="181"/>
        <v>0</v>
      </c>
      <c r="I1297" s="6">
        <f t="shared" si="182"/>
        <v>-1</v>
      </c>
      <c r="J1297" s="6">
        <f t="shared" si="183"/>
        <v>6004.3499349999993</v>
      </c>
      <c r="K1297" s="6">
        <f t="shared" si="188"/>
        <v>0</v>
      </c>
      <c r="L1297" s="6">
        <f t="shared" si="184"/>
        <v>1</v>
      </c>
      <c r="M1297" s="7">
        <v>1</v>
      </c>
      <c r="N1297" s="24">
        <f t="shared" si="185"/>
        <v>0.58424448066750034</v>
      </c>
      <c r="O1297" s="25">
        <f t="shared" si="186"/>
        <v>0.64204347538627049</v>
      </c>
      <c r="P1297" s="26">
        <f t="shared" si="187"/>
        <v>1</v>
      </c>
    </row>
    <row r="1298" spans="1:16" x14ac:dyDescent="0.3">
      <c r="A1298" s="1">
        <v>41278</v>
      </c>
      <c r="B1298" s="5">
        <f t="shared" si="180"/>
        <v>1</v>
      </c>
      <c r="C1298">
        <v>6011.9501950000003</v>
      </c>
      <c r="D1298">
        <v>6020.75</v>
      </c>
      <c r="E1298">
        <v>5981.5498049999997</v>
      </c>
      <c r="F1298">
        <v>6016.1499020000001</v>
      </c>
      <c r="G1298">
        <v>0</v>
      </c>
      <c r="H1298" s="6">
        <f t="shared" si="181"/>
        <v>1</v>
      </c>
      <c r="I1298" s="6">
        <f t="shared" si="182"/>
        <v>-1</v>
      </c>
      <c r="J1298" s="6">
        <f t="shared" si="183"/>
        <v>6006.1499023333336</v>
      </c>
      <c r="K1298" s="6">
        <f t="shared" si="188"/>
        <v>0</v>
      </c>
      <c r="L1298" s="6">
        <f t="shared" si="184"/>
        <v>1</v>
      </c>
      <c r="M1298" s="7">
        <v>0</v>
      </c>
      <c r="N1298" s="24">
        <f t="shared" si="185"/>
        <v>0.61436966892951428</v>
      </c>
      <c r="O1298" s="25">
        <f t="shared" si="186"/>
        <v>0.64893693709855871</v>
      </c>
      <c r="P1298" s="26">
        <f t="shared" si="187"/>
        <v>1</v>
      </c>
    </row>
    <row r="1299" spans="1:16" x14ac:dyDescent="0.3">
      <c r="A1299" s="1">
        <v>41281</v>
      </c>
      <c r="B1299" s="5">
        <f t="shared" si="180"/>
        <v>1</v>
      </c>
      <c r="C1299">
        <v>6042.1499020000001</v>
      </c>
      <c r="D1299">
        <v>6042.1499020000001</v>
      </c>
      <c r="E1299">
        <v>5977.1499020000001</v>
      </c>
      <c r="F1299">
        <v>5988.3999020000001</v>
      </c>
      <c r="G1299">
        <v>0</v>
      </c>
      <c r="H1299" s="6">
        <f t="shared" si="181"/>
        <v>0</v>
      </c>
      <c r="I1299" s="6">
        <f t="shared" si="182"/>
        <v>0</v>
      </c>
      <c r="J1299" s="6">
        <f t="shared" si="183"/>
        <v>6002.5665686666662</v>
      </c>
      <c r="K1299" s="6">
        <f t="shared" si="188"/>
        <v>1</v>
      </c>
      <c r="L1299" s="6">
        <f t="shared" si="184"/>
        <v>1</v>
      </c>
      <c r="M1299" s="7">
        <v>1</v>
      </c>
      <c r="N1299" s="24">
        <f t="shared" si="185"/>
        <v>0.48103259266816767</v>
      </c>
      <c r="O1299" s="25">
        <f t="shared" si="186"/>
        <v>0.61799167682672895</v>
      </c>
      <c r="P1299" s="26">
        <f t="shared" si="187"/>
        <v>1</v>
      </c>
    </row>
    <row r="1300" spans="1:16" x14ac:dyDescent="0.3">
      <c r="A1300" s="1">
        <v>41282</v>
      </c>
      <c r="B1300" s="5">
        <f t="shared" si="180"/>
        <v>1</v>
      </c>
      <c r="C1300">
        <v>5983.4501950000003</v>
      </c>
      <c r="D1300">
        <v>6007.0498049999997</v>
      </c>
      <c r="E1300">
        <v>5964.3999020000001</v>
      </c>
      <c r="F1300">
        <v>6001.7001950000003</v>
      </c>
      <c r="G1300">
        <v>0</v>
      </c>
      <c r="H1300" s="6">
        <f t="shared" si="181"/>
        <v>1</v>
      </c>
      <c r="I1300" s="6">
        <f t="shared" si="182"/>
        <v>-1</v>
      </c>
      <c r="J1300" s="6">
        <f t="shared" si="183"/>
        <v>5991.0499673333334</v>
      </c>
      <c r="K1300" s="6">
        <f t="shared" si="188"/>
        <v>1</v>
      </c>
      <c r="L1300" s="6">
        <f t="shared" si="184"/>
        <v>1</v>
      </c>
      <c r="M1300" s="7">
        <v>0</v>
      </c>
      <c r="N1300" s="24">
        <f t="shared" si="185"/>
        <v>0.65009127947740619</v>
      </c>
      <c r="O1300" s="25">
        <f t="shared" si="186"/>
        <v>0.65703103200031265</v>
      </c>
      <c r="P1300" s="26">
        <f t="shared" si="187"/>
        <v>1</v>
      </c>
    </row>
    <row r="1301" spans="1:16" x14ac:dyDescent="0.3">
      <c r="A1301" s="1">
        <v>41283</v>
      </c>
      <c r="B1301" s="5">
        <f t="shared" si="180"/>
        <v>1</v>
      </c>
      <c r="C1301">
        <v>6006.2001950000003</v>
      </c>
      <c r="D1301">
        <v>6020.1000979999999</v>
      </c>
      <c r="E1301">
        <v>5958.4501950000003</v>
      </c>
      <c r="F1301">
        <v>5971.5</v>
      </c>
      <c r="G1301">
        <v>0</v>
      </c>
      <c r="H1301" s="6">
        <f t="shared" si="181"/>
        <v>0</v>
      </c>
      <c r="I1301" s="6">
        <f t="shared" si="182"/>
        <v>-1</v>
      </c>
      <c r="J1301" s="6">
        <f t="shared" si="183"/>
        <v>5983.3500976666664</v>
      </c>
      <c r="K1301" s="6">
        <f t="shared" si="188"/>
        <v>1</v>
      </c>
      <c r="L1301" s="6">
        <f t="shared" si="184"/>
        <v>1</v>
      </c>
      <c r="M1301" s="7">
        <v>1</v>
      </c>
      <c r="N1301" s="24">
        <f t="shared" si="185"/>
        <v>0.526213244781223</v>
      </c>
      <c r="O1301" s="25">
        <f t="shared" si="186"/>
        <v>0.62859947922456694</v>
      </c>
      <c r="P1301" s="26">
        <f t="shared" si="187"/>
        <v>1</v>
      </c>
    </row>
    <row r="1302" spans="1:16" x14ac:dyDescent="0.3">
      <c r="A1302" s="1">
        <v>41284</v>
      </c>
      <c r="B1302" s="5">
        <f t="shared" si="180"/>
        <v>0</v>
      </c>
      <c r="C1302">
        <v>5998.7998049999997</v>
      </c>
      <c r="D1302">
        <v>6005.1499020000001</v>
      </c>
      <c r="E1302">
        <v>5947.2998049999997</v>
      </c>
      <c r="F1302">
        <v>5968.6499020000001</v>
      </c>
      <c r="G1302">
        <v>0</v>
      </c>
      <c r="H1302" s="6">
        <f t="shared" si="181"/>
        <v>0</v>
      </c>
      <c r="I1302" s="6">
        <f t="shared" si="182"/>
        <v>-1</v>
      </c>
      <c r="J1302" s="6">
        <f t="shared" si="183"/>
        <v>5973.6998696666669</v>
      </c>
      <c r="K1302" s="6">
        <f t="shared" si="188"/>
        <v>1</v>
      </c>
      <c r="L1302" s="6">
        <f t="shared" si="184"/>
        <v>1</v>
      </c>
      <c r="M1302" s="7">
        <v>0</v>
      </c>
      <c r="N1302" s="24">
        <f t="shared" si="185"/>
        <v>0.53695736925376802</v>
      </c>
      <c r="O1302" s="25">
        <f t="shared" si="186"/>
        <v>0.63110434084583433</v>
      </c>
      <c r="P1302" s="26">
        <f t="shared" si="187"/>
        <v>1</v>
      </c>
    </row>
    <row r="1303" spans="1:16" x14ac:dyDescent="0.3">
      <c r="A1303" s="1">
        <v>41285</v>
      </c>
      <c r="B1303" s="5">
        <f t="shared" si="180"/>
        <v>0</v>
      </c>
      <c r="C1303">
        <v>6012.3999020000001</v>
      </c>
      <c r="D1303">
        <v>6018.8500979999999</v>
      </c>
      <c r="E1303">
        <v>5940.6000979999999</v>
      </c>
      <c r="F1303">
        <v>5951.2998049999997</v>
      </c>
      <c r="G1303">
        <v>0</v>
      </c>
      <c r="H1303" s="6">
        <f t="shared" si="181"/>
        <v>0</v>
      </c>
      <c r="I1303" s="6">
        <f t="shared" si="182"/>
        <v>-1</v>
      </c>
      <c r="J1303" s="6">
        <f t="shared" si="183"/>
        <v>5970.2500003333334</v>
      </c>
      <c r="K1303" s="6">
        <f t="shared" si="188"/>
        <v>1</v>
      </c>
      <c r="L1303" s="6">
        <f t="shared" si="184"/>
        <v>1</v>
      </c>
      <c r="M1303" s="7">
        <v>0</v>
      </c>
      <c r="N1303" s="24">
        <f t="shared" si="185"/>
        <v>0.46846761611521248</v>
      </c>
      <c r="O1303" s="25">
        <f t="shared" si="186"/>
        <v>0.61502099760762341</v>
      </c>
      <c r="P1303" s="26">
        <f t="shared" si="187"/>
        <v>1</v>
      </c>
    </row>
    <row r="1304" spans="1:16" x14ac:dyDescent="0.3">
      <c r="A1304" s="1">
        <v>41288</v>
      </c>
      <c r="B1304" s="5">
        <f t="shared" si="180"/>
        <v>1</v>
      </c>
      <c r="C1304">
        <v>5967.2001950000003</v>
      </c>
      <c r="D1304">
        <v>6036.8999020000001</v>
      </c>
      <c r="E1304">
        <v>5962.1499020000001</v>
      </c>
      <c r="F1304">
        <v>6024.0498049999997</v>
      </c>
      <c r="G1304">
        <v>0</v>
      </c>
      <c r="H1304" s="6">
        <f t="shared" si="181"/>
        <v>1</v>
      </c>
      <c r="I1304" s="6">
        <f t="shared" si="182"/>
        <v>-1</v>
      </c>
      <c r="J1304" s="6">
        <f t="shared" si="183"/>
        <v>6007.6998696666669</v>
      </c>
      <c r="K1304" s="6">
        <f t="shared" si="188"/>
        <v>0</v>
      </c>
      <c r="L1304" s="6">
        <f t="shared" si="184"/>
        <v>1</v>
      </c>
      <c r="M1304" s="7">
        <v>0</v>
      </c>
      <c r="N1304" s="24">
        <f t="shared" si="185"/>
        <v>0.75834865264735984</v>
      </c>
      <c r="O1304" s="25">
        <f t="shared" si="186"/>
        <v>0.68099510108472716</v>
      </c>
      <c r="P1304" s="26">
        <f t="shared" si="187"/>
        <v>1</v>
      </c>
    </row>
    <row r="1305" spans="1:16" x14ac:dyDescent="0.3">
      <c r="A1305" s="1">
        <v>41289</v>
      </c>
      <c r="B1305" s="5">
        <f t="shared" si="180"/>
        <v>1</v>
      </c>
      <c r="C1305">
        <v>6037.8500979999999</v>
      </c>
      <c r="D1305">
        <v>6068.5</v>
      </c>
      <c r="E1305">
        <v>6018.6000979999999</v>
      </c>
      <c r="F1305">
        <v>6056.6000979999999</v>
      </c>
      <c r="G1305">
        <v>0</v>
      </c>
      <c r="H1305" s="6">
        <f t="shared" si="181"/>
        <v>1</v>
      </c>
      <c r="I1305" s="6">
        <f t="shared" si="182"/>
        <v>-1</v>
      </c>
      <c r="J1305" s="6">
        <f t="shared" si="183"/>
        <v>6047.9000653333323</v>
      </c>
      <c r="K1305" s="6">
        <f t="shared" si="188"/>
        <v>0</v>
      </c>
      <c r="L1305" s="6">
        <f t="shared" si="184"/>
        <v>1</v>
      </c>
      <c r="M1305" s="7">
        <v>1</v>
      </c>
      <c r="N1305" s="24">
        <f t="shared" si="185"/>
        <v>0.65354874705423771</v>
      </c>
      <c r="O1305" s="25">
        <f t="shared" si="186"/>
        <v>0.65780971853540449</v>
      </c>
      <c r="P1305" s="26">
        <f t="shared" si="187"/>
        <v>1</v>
      </c>
    </row>
    <row r="1306" spans="1:16" x14ac:dyDescent="0.3">
      <c r="A1306" s="1">
        <v>41290</v>
      </c>
      <c r="B1306" s="5">
        <f t="shared" si="180"/>
        <v>1</v>
      </c>
      <c r="C1306">
        <v>6049</v>
      </c>
      <c r="D1306">
        <v>6055.9501950000003</v>
      </c>
      <c r="E1306">
        <v>5992.0498049999997</v>
      </c>
      <c r="F1306">
        <v>6001.8500979999999</v>
      </c>
      <c r="G1306">
        <v>0</v>
      </c>
      <c r="H1306" s="6">
        <f t="shared" si="181"/>
        <v>0</v>
      </c>
      <c r="I1306" s="6">
        <f t="shared" si="182"/>
        <v>-1</v>
      </c>
      <c r="J1306" s="6">
        <f t="shared" si="183"/>
        <v>6016.6166993333327</v>
      </c>
      <c r="K1306" s="6">
        <f t="shared" si="188"/>
        <v>1</v>
      </c>
      <c r="L1306" s="6">
        <f t="shared" si="184"/>
        <v>1</v>
      </c>
      <c r="M1306" s="7">
        <v>1</v>
      </c>
      <c r="N1306" s="24">
        <f t="shared" si="185"/>
        <v>0.49623951746598383</v>
      </c>
      <c r="O1306" s="25">
        <f t="shared" si="186"/>
        <v>0.62157519773966596</v>
      </c>
      <c r="P1306" s="26">
        <f t="shared" si="187"/>
        <v>1</v>
      </c>
    </row>
    <row r="1307" spans="1:16" x14ac:dyDescent="0.3">
      <c r="A1307" s="1">
        <v>41291</v>
      </c>
      <c r="B1307" s="5">
        <f t="shared" si="180"/>
        <v>1</v>
      </c>
      <c r="C1307">
        <v>6001.25</v>
      </c>
      <c r="D1307">
        <v>6053.2001950000003</v>
      </c>
      <c r="E1307">
        <v>5988.1000979999999</v>
      </c>
      <c r="F1307">
        <v>6039.2001950000003</v>
      </c>
      <c r="G1307">
        <v>0</v>
      </c>
      <c r="H1307" s="6">
        <f t="shared" si="181"/>
        <v>1</v>
      </c>
      <c r="I1307" s="6">
        <f t="shared" si="182"/>
        <v>-1</v>
      </c>
      <c r="J1307" s="6">
        <f t="shared" si="183"/>
        <v>6026.8334960000002</v>
      </c>
      <c r="K1307" s="6">
        <f t="shared" si="188"/>
        <v>0</v>
      </c>
      <c r="L1307" s="6">
        <f t="shared" si="184"/>
        <v>1</v>
      </c>
      <c r="M1307" s="7">
        <v>0</v>
      </c>
      <c r="N1307" s="24">
        <f t="shared" si="185"/>
        <v>0.70750714998299447</v>
      </c>
      <c r="O1307" s="25">
        <f t="shared" si="186"/>
        <v>0.66985009728443601</v>
      </c>
      <c r="P1307" s="26">
        <f t="shared" si="187"/>
        <v>1</v>
      </c>
    </row>
    <row r="1308" spans="1:16" x14ac:dyDescent="0.3">
      <c r="A1308" s="1">
        <v>41292</v>
      </c>
      <c r="B1308" s="5">
        <f t="shared" si="180"/>
        <v>1</v>
      </c>
      <c r="C1308">
        <v>6059.8500979999999</v>
      </c>
      <c r="D1308">
        <v>6083.3999020000001</v>
      </c>
      <c r="E1308">
        <v>6048.2998049999997</v>
      </c>
      <c r="F1308">
        <v>6064.3999020000001</v>
      </c>
      <c r="G1308">
        <v>0</v>
      </c>
      <c r="H1308" s="6">
        <f t="shared" si="181"/>
        <v>1</v>
      </c>
      <c r="I1308" s="6">
        <f t="shared" si="182"/>
        <v>-1</v>
      </c>
      <c r="J1308" s="6">
        <f t="shared" si="183"/>
        <v>6065.3665363333339</v>
      </c>
      <c r="K1308" s="6">
        <f t="shared" si="188"/>
        <v>0</v>
      </c>
      <c r="L1308" s="6">
        <f t="shared" si="184"/>
        <v>1</v>
      </c>
      <c r="M1308" s="7">
        <v>0</v>
      </c>
      <c r="N1308" s="24">
        <f t="shared" si="185"/>
        <v>0.61070710792949956</v>
      </c>
      <c r="O1308" s="25">
        <f t="shared" si="186"/>
        <v>0.64810208608015984</v>
      </c>
      <c r="P1308" s="26">
        <f t="shared" si="187"/>
        <v>1</v>
      </c>
    </row>
    <row r="1309" spans="1:16" x14ac:dyDescent="0.3">
      <c r="A1309" s="1">
        <v>41295</v>
      </c>
      <c r="B1309" s="5">
        <f t="shared" si="180"/>
        <v>0</v>
      </c>
      <c r="C1309">
        <v>6085.75</v>
      </c>
      <c r="D1309">
        <v>6094.3500979999999</v>
      </c>
      <c r="E1309">
        <v>6065.1000979999999</v>
      </c>
      <c r="F1309">
        <v>6082.2998049999997</v>
      </c>
      <c r="G1309">
        <v>130900</v>
      </c>
      <c r="H1309" s="6">
        <f t="shared" si="181"/>
        <v>0</v>
      </c>
      <c r="I1309" s="6">
        <f t="shared" si="182"/>
        <v>-1</v>
      </c>
      <c r="J1309" s="6">
        <f t="shared" si="183"/>
        <v>6080.5833336666665</v>
      </c>
      <c r="K1309" s="6">
        <f t="shared" si="188"/>
        <v>0</v>
      </c>
      <c r="L1309" s="6">
        <f t="shared" si="184"/>
        <v>0</v>
      </c>
      <c r="M1309" s="7">
        <v>0</v>
      </c>
      <c r="N1309" s="24">
        <f t="shared" si="185"/>
        <v>0.55230055083565932</v>
      </c>
      <c r="O1309" s="25">
        <f t="shared" si="186"/>
        <v>0.63466917149763413</v>
      </c>
      <c r="P1309" s="26">
        <f t="shared" si="187"/>
        <v>1</v>
      </c>
    </row>
    <row r="1310" spans="1:16" x14ac:dyDescent="0.3">
      <c r="A1310" s="1">
        <v>41296</v>
      </c>
      <c r="B1310" s="5">
        <f t="shared" si="180"/>
        <v>0</v>
      </c>
      <c r="C1310">
        <v>6080.1499020000001</v>
      </c>
      <c r="D1310">
        <v>6101.2998049999997</v>
      </c>
      <c r="E1310">
        <v>6040.5</v>
      </c>
      <c r="F1310">
        <v>6048.5</v>
      </c>
      <c r="G1310">
        <v>129000</v>
      </c>
      <c r="H1310" s="6">
        <f t="shared" si="181"/>
        <v>0</v>
      </c>
      <c r="I1310" s="6">
        <f t="shared" si="182"/>
        <v>-1</v>
      </c>
      <c r="J1310" s="6">
        <f t="shared" si="183"/>
        <v>6063.4332683333332</v>
      </c>
      <c r="K1310" s="6">
        <f t="shared" si="188"/>
        <v>1</v>
      </c>
      <c r="L1310" s="6">
        <f t="shared" si="184"/>
        <v>1</v>
      </c>
      <c r="M1310" s="7">
        <v>0</v>
      </c>
      <c r="N1310" s="24">
        <f t="shared" si="185"/>
        <v>0.49547427202746219</v>
      </c>
      <c r="O1310" s="25">
        <f t="shared" si="186"/>
        <v>0.6213951803730996</v>
      </c>
      <c r="P1310" s="26">
        <f t="shared" si="187"/>
        <v>1</v>
      </c>
    </row>
    <row r="1311" spans="1:16" x14ac:dyDescent="0.3">
      <c r="A1311" s="1">
        <v>41297</v>
      </c>
      <c r="B1311" s="5">
        <f t="shared" si="180"/>
        <v>1</v>
      </c>
      <c r="C1311">
        <v>6052.8500979999999</v>
      </c>
      <c r="D1311">
        <v>6069.7998049999997</v>
      </c>
      <c r="E1311">
        <v>6021.1499020000001</v>
      </c>
      <c r="F1311">
        <v>6054.2998049999997</v>
      </c>
      <c r="G1311">
        <v>137000</v>
      </c>
      <c r="H1311" s="6">
        <f t="shared" si="181"/>
        <v>1</v>
      </c>
      <c r="I1311" s="6">
        <f t="shared" si="182"/>
        <v>-1</v>
      </c>
      <c r="J1311" s="6">
        <f t="shared" si="183"/>
        <v>6048.4165039999998</v>
      </c>
      <c r="K1311" s="6">
        <f t="shared" si="188"/>
        <v>1</v>
      </c>
      <c r="L1311" s="6">
        <f t="shared" si="184"/>
        <v>0</v>
      </c>
      <c r="M1311" s="7">
        <v>1</v>
      </c>
      <c r="N1311" s="24">
        <f t="shared" si="185"/>
        <v>0.57204522536789804</v>
      </c>
      <c r="O1311" s="25">
        <f t="shared" si="186"/>
        <v>0.63923496616923303</v>
      </c>
      <c r="P1311" s="26">
        <f t="shared" si="187"/>
        <v>1</v>
      </c>
    </row>
    <row r="1312" spans="1:16" x14ac:dyDescent="0.3">
      <c r="A1312" s="1">
        <v>41298</v>
      </c>
      <c r="B1312" s="5">
        <f t="shared" si="180"/>
        <v>0</v>
      </c>
      <c r="C1312">
        <v>6046.2001950000003</v>
      </c>
      <c r="D1312">
        <v>6065.2998049999997</v>
      </c>
      <c r="E1312">
        <v>6007.8500979999999</v>
      </c>
      <c r="F1312">
        <v>6019.3500979999999</v>
      </c>
      <c r="G1312">
        <v>185200</v>
      </c>
      <c r="H1312" s="6">
        <f t="shared" si="181"/>
        <v>0</v>
      </c>
      <c r="I1312" s="6">
        <f t="shared" si="182"/>
        <v>-1</v>
      </c>
      <c r="J1312" s="6">
        <f t="shared" si="183"/>
        <v>6030.8333336666665</v>
      </c>
      <c r="K1312" s="6">
        <f t="shared" si="188"/>
        <v>1</v>
      </c>
      <c r="L1312" s="6">
        <f t="shared" si="184"/>
        <v>0</v>
      </c>
      <c r="M1312" s="7">
        <v>1</v>
      </c>
      <c r="N1312" s="24">
        <f t="shared" si="185"/>
        <v>0.49074579382048994</v>
      </c>
      <c r="O1312" s="25">
        <f t="shared" si="186"/>
        <v>0.62028210656427241</v>
      </c>
      <c r="P1312" s="26">
        <f t="shared" si="187"/>
        <v>1</v>
      </c>
    </row>
    <row r="1313" spans="1:16" x14ac:dyDescent="0.3">
      <c r="A1313" s="1">
        <v>41299</v>
      </c>
      <c r="B1313" s="5">
        <f t="shared" si="180"/>
        <v>1</v>
      </c>
      <c r="C1313">
        <v>6024.5</v>
      </c>
      <c r="D1313">
        <v>6080.5498049999997</v>
      </c>
      <c r="E1313">
        <v>6014.4501950000003</v>
      </c>
      <c r="F1313">
        <v>6074.6499020000001</v>
      </c>
      <c r="G1313">
        <v>147600</v>
      </c>
      <c r="H1313" s="6">
        <f t="shared" si="181"/>
        <v>1</v>
      </c>
      <c r="I1313" s="6">
        <f t="shared" si="182"/>
        <v>-1</v>
      </c>
      <c r="J1313" s="6">
        <f t="shared" si="183"/>
        <v>6056.5499673333334</v>
      </c>
      <c r="K1313" s="6">
        <f t="shared" si="188"/>
        <v>0</v>
      </c>
      <c r="L1313" s="6">
        <f t="shared" si="184"/>
        <v>1</v>
      </c>
      <c r="M1313" s="7">
        <v>1</v>
      </c>
      <c r="N1313" s="24">
        <f t="shared" si="185"/>
        <v>0.69664142365436199</v>
      </c>
      <c r="O1313" s="25">
        <f t="shared" si="186"/>
        <v>0.66744271239374631</v>
      </c>
      <c r="P1313" s="26">
        <f t="shared" si="187"/>
        <v>1</v>
      </c>
    </row>
    <row r="1314" spans="1:16" x14ac:dyDescent="0.3">
      <c r="A1314" s="1">
        <v>41302</v>
      </c>
      <c r="B1314" s="5">
        <f t="shared" si="180"/>
        <v>0</v>
      </c>
      <c r="C1314">
        <v>6082.1000979999999</v>
      </c>
      <c r="D1314">
        <v>6088.3999020000001</v>
      </c>
      <c r="E1314">
        <v>6061.3999020000001</v>
      </c>
      <c r="F1314">
        <v>6074.7998049999997</v>
      </c>
      <c r="G1314">
        <v>113100</v>
      </c>
      <c r="H1314" s="6">
        <f t="shared" si="181"/>
        <v>0</v>
      </c>
      <c r="I1314" s="6">
        <f t="shared" si="182"/>
        <v>-1</v>
      </c>
      <c r="J1314" s="6">
        <f t="shared" si="183"/>
        <v>6074.8665363333339</v>
      </c>
      <c r="K1314" s="6">
        <f t="shared" si="188"/>
        <v>0</v>
      </c>
      <c r="L1314" s="6">
        <f t="shared" si="184"/>
        <v>1</v>
      </c>
      <c r="M1314" s="7">
        <v>0</v>
      </c>
      <c r="N1314" s="24">
        <f t="shared" si="185"/>
        <v>0.54673907067083527</v>
      </c>
      <c r="O1314" s="25">
        <f t="shared" si="186"/>
        <v>0.63337870008398101</v>
      </c>
      <c r="P1314" s="26">
        <f t="shared" si="187"/>
        <v>1</v>
      </c>
    </row>
    <row r="1315" spans="1:16" x14ac:dyDescent="0.3">
      <c r="A1315" s="1">
        <v>41303</v>
      </c>
      <c r="B1315" s="5">
        <f t="shared" si="180"/>
        <v>0</v>
      </c>
      <c r="C1315">
        <v>6064.7001950000003</v>
      </c>
      <c r="D1315">
        <v>6111.7998049999997</v>
      </c>
      <c r="E1315">
        <v>6042.4501950000003</v>
      </c>
      <c r="F1315">
        <v>6049.8999020000001</v>
      </c>
      <c r="G1315">
        <v>157600</v>
      </c>
      <c r="H1315" s="6">
        <f t="shared" si="181"/>
        <v>0</v>
      </c>
      <c r="I1315" s="6">
        <f t="shared" si="182"/>
        <v>-1</v>
      </c>
      <c r="J1315" s="6">
        <f t="shared" si="183"/>
        <v>6068.0499673333334</v>
      </c>
      <c r="K1315" s="6">
        <f t="shared" si="188"/>
        <v>1</v>
      </c>
      <c r="L1315" s="6">
        <f t="shared" si="184"/>
        <v>0</v>
      </c>
      <c r="M1315" s="7">
        <v>1</v>
      </c>
      <c r="N1315" s="24">
        <f t="shared" si="185"/>
        <v>0.53118768978178077</v>
      </c>
      <c r="O1315" s="25">
        <f t="shared" si="186"/>
        <v>0.62976007912672893</v>
      </c>
      <c r="P1315" s="26">
        <f t="shared" si="187"/>
        <v>1</v>
      </c>
    </row>
    <row r="1316" spans="1:16" x14ac:dyDescent="0.3">
      <c r="A1316" s="1">
        <v>41304</v>
      </c>
      <c r="B1316" s="5">
        <f t="shared" si="180"/>
        <v>1</v>
      </c>
      <c r="C1316">
        <v>6065</v>
      </c>
      <c r="D1316">
        <v>6071.9501950000003</v>
      </c>
      <c r="E1316">
        <v>6044.1499020000001</v>
      </c>
      <c r="F1316">
        <v>6055.75</v>
      </c>
      <c r="G1316">
        <v>124200</v>
      </c>
      <c r="H1316" s="6">
        <f t="shared" si="181"/>
        <v>0</v>
      </c>
      <c r="I1316" s="6">
        <f t="shared" si="182"/>
        <v>-1</v>
      </c>
      <c r="J1316" s="6">
        <f t="shared" si="183"/>
        <v>6057.2833656666671</v>
      </c>
      <c r="K1316" s="6">
        <f t="shared" si="188"/>
        <v>1</v>
      </c>
      <c r="L1316" s="6">
        <f t="shared" si="184"/>
        <v>1</v>
      </c>
      <c r="M1316" s="7">
        <v>1</v>
      </c>
      <c r="N1316" s="24">
        <f t="shared" si="185"/>
        <v>0.5391356647231661</v>
      </c>
      <c r="O1316" s="25">
        <f t="shared" si="186"/>
        <v>0.63161132842419176</v>
      </c>
      <c r="P1316" s="26">
        <f t="shared" si="187"/>
        <v>1</v>
      </c>
    </row>
    <row r="1317" spans="1:16" x14ac:dyDescent="0.3">
      <c r="A1317" s="1">
        <v>41305</v>
      </c>
      <c r="B1317" s="5">
        <f t="shared" si="180"/>
        <v>0</v>
      </c>
      <c r="C1317">
        <v>6045.6499020000001</v>
      </c>
      <c r="D1317">
        <v>6058.0498049999997</v>
      </c>
      <c r="E1317">
        <v>6025.1499020000001</v>
      </c>
      <c r="F1317">
        <v>6034.75</v>
      </c>
      <c r="G1317">
        <v>168500</v>
      </c>
      <c r="H1317" s="6">
        <f t="shared" si="181"/>
        <v>0</v>
      </c>
      <c r="I1317" s="6">
        <f t="shared" si="182"/>
        <v>-1</v>
      </c>
      <c r="J1317" s="6">
        <f t="shared" si="183"/>
        <v>6039.3165689999996</v>
      </c>
      <c r="K1317" s="6">
        <f t="shared" si="188"/>
        <v>1</v>
      </c>
      <c r="L1317" s="6">
        <f t="shared" si="184"/>
        <v>0</v>
      </c>
      <c r="M1317" s="7">
        <v>0</v>
      </c>
      <c r="N1317" s="24">
        <f t="shared" si="185"/>
        <v>0.52448185967012928</v>
      </c>
      <c r="O1317" s="25">
        <f t="shared" si="186"/>
        <v>0.62819517637345446</v>
      </c>
      <c r="P1317" s="26">
        <f t="shared" si="187"/>
        <v>1</v>
      </c>
    </row>
    <row r="1318" spans="1:16" x14ac:dyDescent="0.3">
      <c r="A1318" s="1">
        <v>41306</v>
      </c>
      <c r="B1318" s="5">
        <f t="shared" si="180"/>
        <v>0</v>
      </c>
      <c r="C1318">
        <v>6040.9501950000003</v>
      </c>
      <c r="D1318">
        <v>6052.9501950000003</v>
      </c>
      <c r="E1318">
        <v>5983.2001950000003</v>
      </c>
      <c r="F1318">
        <v>5998.8999020000001</v>
      </c>
      <c r="G1318">
        <v>159300</v>
      </c>
      <c r="H1318" s="6">
        <f t="shared" si="181"/>
        <v>0</v>
      </c>
      <c r="I1318" s="6">
        <f t="shared" si="182"/>
        <v>-1</v>
      </c>
      <c r="J1318" s="6">
        <f t="shared" si="183"/>
        <v>6011.6834306666669</v>
      </c>
      <c r="K1318" s="6">
        <f t="shared" si="188"/>
        <v>1</v>
      </c>
      <c r="L1318" s="6">
        <f t="shared" si="184"/>
        <v>1</v>
      </c>
      <c r="M1318" s="7">
        <v>0</v>
      </c>
      <c r="N1318" s="24">
        <f t="shared" si="185"/>
        <v>0.4666560843861467</v>
      </c>
      <c r="O1318" s="25">
        <f t="shared" si="186"/>
        <v>0.61459199165981926</v>
      </c>
      <c r="P1318" s="26">
        <f t="shared" si="187"/>
        <v>1</v>
      </c>
    </row>
    <row r="1319" spans="1:16" x14ac:dyDescent="0.3">
      <c r="A1319" s="1">
        <v>41309</v>
      </c>
      <c r="B1319" s="5">
        <f t="shared" si="180"/>
        <v>0</v>
      </c>
      <c r="C1319">
        <v>6025.2001950000003</v>
      </c>
      <c r="D1319">
        <v>6038.5</v>
      </c>
      <c r="E1319">
        <v>5981.25</v>
      </c>
      <c r="F1319">
        <v>5987.25</v>
      </c>
      <c r="G1319">
        <v>141700</v>
      </c>
      <c r="H1319" s="6">
        <f t="shared" si="181"/>
        <v>0</v>
      </c>
      <c r="I1319" s="6">
        <f t="shared" si="182"/>
        <v>-1</v>
      </c>
      <c r="J1319" s="6">
        <f t="shared" si="183"/>
        <v>6002.333333333333</v>
      </c>
      <c r="K1319" s="6">
        <f t="shared" si="188"/>
        <v>1</v>
      </c>
      <c r="L1319" s="6">
        <f t="shared" si="184"/>
        <v>1</v>
      </c>
      <c r="M1319" s="7">
        <v>0</v>
      </c>
      <c r="N1319" s="24">
        <f t="shared" si="185"/>
        <v>0.47568106371469837</v>
      </c>
      <c r="O1319" s="25">
        <f t="shared" si="186"/>
        <v>0.61672750353871142</v>
      </c>
      <c r="P1319" s="26">
        <f t="shared" si="187"/>
        <v>1</v>
      </c>
    </row>
    <row r="1320" spans="1:16" x14ac:dyDescent="0.3">
      <c r="A1320" s="1">
        <v>41310</v>
      </c>
      <c r="B1320" s="5">
        <f t="shared" si="180"/>
        <v>1</v>
      </c>
      <c r="C1320">
        <v>5948.2001950000003</v>
      </c>
      <c r="D1320">
        <v>5970.3500979999999</v>
      </c>
      <c r="E1320">
        <v>5946.8999020000001</v>
      </c>
      <c r="F1320">
        <v>5956.8999020000001</v>
      </c>
      <c r="G1320">
        <v>136200</v>
      </c>
      <c r="H1320" s="6">
        <f t="shared" si="181"/>
        <v>1</v>
      </c>
      <c r="I1320" s="6">
        <f t="shared" si="182"/>
        <v>-1</v>
      </c>
      <c r="J1320" s="6">
        <f t="shared" si="183"/>
        <v>5958.0499673333334</v>
      </c>
      <c r="K1320" s="6">
        <f t="shared" si="188"/>
        <v>1</v>
      </c>
      <c r="L1320" s="6">
        <f t="shared" si="184"/>
        <v>1</v>
      </c>
      <c r="M1320" s="7">
        <v>1</v>
      </c>
      <c r="N1320" s="24">
        <f t="shared" si="185"/>
        <v>0.5782334299627172</v>
      </c>
      <c r="O1320" s="25">
        <f t="shared" si="186"/>
        <v>0.64066081737398639</v>
      </c>
      <c r="P1320" s="26">
        <f t="shared" si="187"/>
        <v>1</v>
      </c>
    </row>
    <row r="1321" spans="1:16" x14ac:dyDescent="0.3">
      <c r="A1321" s="1">
        <v>41311</v>
      </c>
      <c r="B1321" s="5">
        <f t="shared" si="180"/>
        <v>0</v>
      </c>
      <c r="C1321">
        <v>5988.0498049999997</v>
      </c>
      <c r="D1321">
        <v>5990.8999020000001</v>
      </c>
      <c r="E1321">
        <v>5953.1499020000001</v>
      </c>
      <c r="F1321">
        <v>5959.2001950000003</v>
      </c>
      <c r="G1321">
        <v>157800</v>
      </c>
      <c r="H1321" s="6">
        <f t="shared" si="181"/>
        <v>0</v>
      </c>
      <c r="I1321" s="6">
        <f t="shared" si="182"/>
        <v>-1</v>
      </c>
      <c r="J1321" s="6">
        <f t="shared" si="183"/>
        <v>5967.7499996666666</v>
      </c>
      <c r="K1321" s="6">
        <f t="shared" si="188"/>
        <v>0</v>
      </c>
      <c r="L1321" s="6">
        <f t="shared" si="184"/>
        <v>0</v>
      </c>
      <c r="M1321" s="7">
        <v>1</v>
      </c>
      <c r="N1321" s="24">
        <f t="shared" si="185"/>
        <v>0.48618277207173499</v>
      </c>
      <c r="O1321" s="25">
        <f t="shared" si="186"/>
        <v>0.61920677961816639</v>
      </c>
      <c r="P1321" s="26">
        <f t="shared" si="187"/>
        <v>1</v>
      </c>
    </row>
    <row r="1322" spans="1:16" x14ac:dyDescent="0.3">
      <c r="A1322" s="1">
        <v>41312</v>
      </c>
      <c r="B1322" s="5">
        <f t="shared" si="180"/>
        <v>1</v>
      </c>
      <c r="C1322">
        <v>5936.4501950000003</v>
      </c>
      <c r="D1322">
        <v>5978.5</v>
      </c>
      <c r="E1322">
        <v>5927.6000979999999</v>
      </c>
      <c r="F1322">
        <v>5938.7998049999997</v>
      </c>
      <c r="G1322">
        <v>157600</v>
      </c>
      <c r="H1322" s="6">
        <f t="shared" si="181"/>
        <v>1</v>
      </c>
      <c r="I1322" s="6">
        <f t="shared" si="182"/>
        <v>-1</v>
      </c>
      <c r="J1322" s="6">
        <f t="shared" si="183"/>
        <v>5948.2999676666659</v>
      </c>
      <c r="K1322" s="6">
        <f t="shared" si="188"/>
        <v>1</v>
      </c>
      <c r="L1322" s="6">
        <f t="shared" si="184"/>
        <v>1</v>
      </c>
      <c r="M1322" s="7">
        <v>1</v>
      </c>
      <c r="N1322" s="24">
        <f t="shared" si="185"/>
        <v>0.56736443327677011</v>
      </c>
      <c r="O1322" s="25">
        <f t="shared" si="186"/>
        <v>0.63815480974288841</v>
      </c>
      <c r="P1322" s="26">
        <f t="shared" si="187"/>
        <v>1</v>
      </c>
    </row>
    <row r="1323" spans="1:16" x14ac:dyDescent="0.3">
      <c r="A1323" s="1">
        <v>41313</v>
      </c>
      <c r="B1323" s="5">
        <f t="shared" si="180"/>
        <v>0</v>
      </c>
      <c r="C1323">
        <v>5929.1000979999999</v>
      </c>
      <c r="D1323">
        <v>5953.7001950000003</v>
      </c>
      <c r="E1323">
        <v>5883.6499020000001</v>
      </c>
      <c r="F1323">
        <v>5903.5</v>
      </c>
      <c r="G1323">
        <v>192600</v>
      </c>
      <c r="H1323" s="6">
        <f t="shared" si="181"/>
        <v>0</v>
      </c>
      <c r="I1323" s="6">
        <f t="shared" si="182"/>
        <v>-1</v>
      </c>
      <c r="J1323" s="6">
        <f t="shared" si="183"/>
        <v>5913.6166990000011</v>
      </c>
      <c r="K1323" s="6">
        <f t="shared" si="188"/>
        <v>1</v>
      </c>
      <c r="L1323" s="6">
        <f t="shared" si="184"/>
        <v>0</v>
      </c>
      <c r="M1323" s="7">
        <v>0</v>
      </c>
      <c r="N1323" s="24">
        <f t="shared" si="185"/>
        <v>0.49860151160375765</v>
      </c>
      <c r="O1323" s="25">
        <f t="shared" si="186"/>
        <v>0.62213062499728766</v>
      </c>
      <c r="P1323" s="26">
        <f t="shared" si="187"/>
        <v>1</v>
      </c>
    </row>
    <row r="1324" spans="1:16" x14ac:dyDescent="0.3">
      <c r="A1324" s="1">
        <v>41316</v>
      </c>
      <c r="B1324" s="5">
        <f t="shared" si="180"/>
        <v>1</v>
      </c>
      <c r="C1324">
        <v>5920.0498049999997</v>
      </c>
      <c r="D1324">
        <v>5924.1499020000001</v>
      </c>
      <c r="E1324">
        <v>5879.1000979999999</v>
      </c>
      <c r="F1324">
        <v>5897.8500979999999</v>
      </c>
      <c r="G1324">
        <v>122000</v>
      </c>
      <c r="H1324" s="6">
        <f t="shared" si="181"/>
        <v>0</v>
      </c>
      <c r="I1324" s="6">
        <f t="shared" si="182"/>
        <v>-1</v>
      </c>
      <c r="J1324" s="6">
        <f t="shared" si="183"/>
        <v>5900.3666993333327</v>
      </c>
      <c r="K1324" s="6">
        <f t="shared" si="188"/>
        <v>1</v>
      </c>
      <c r="L1324" s="6">
        <f t="shared" si="184"/>
        <v>1</v>
      </c>
      <c r="M1324" s="7">
        <v>1</v>
      </c>
      <c r="N1324" s="24">
        <f t="shared" si="185"/>
        <v>0.51736280115771871</v>
      </c>
      <c r="O1324" s="25">
        <f t="shared" si="186"/>
        <v>0.62653089453319033</v>
      </c>
      <c r="P1324" s="26">
        <f t="shared" si="187"/>
        <v>1</v>
      </c>
    </row>
    <row r="1325" spans="1:16" x14ac:dyDescent="0.3">
      <c r="A1325" s="1">
        <v>41317</v>
      </c>
      <c r="B1325" s="5">
        <f t="shared" si="180"/>
        <v>1</v>
      </c>
      <c r="C1325">
        <v>5894.3500979999999</v>
      </c>
      <c r="D1325">
        <v>5927.6499020000001</v>
      </c>
      <c r="E1325">
        <v>5886.4501950000003</v>
      </c>
      <c r="F1325">
        <v>5922.5</v>
      </c>
      <c r="G1325">
        <v>142800</v>
      </c>
      <c r="H1325" s="6">
        <f t="shared" si="181"/>
        <v>1</v>
      </c>
      <c r="I1325" s="6">
        <f t="shared" si="182"/>
        <v>-1</v>
      </c>
      <c r="J1325" s="6">
        <f t="shared" si="183"/>
        <v>5912.2000323333341</v>
      </c>
      <c r="K1325" s="6">
        <f t="shared" si="188"/>
        <v>0</v>
      </c>
      <c r="L1325" s="6">
        <f t="shared" si="184"/>
        <v>0</v>
      </c>
      <c r="M1325" s="7">
        <v>1</v>
      </c>
      <c r="N1325" s="24">
        <f t="shared" si="185"/>
        <v>0.6338104816875928</v>
      </c>
      <c r="O1325" s="25">
        <f t="shared" si="186"/>
        <v>0.6533529745506208</v>
      </c>
      <c r="P1325" s="26">
        <f t="shared" si="187"/>
        <v>1</v>
      </c>
    </row>
    <row r="1326" spans="1:16" x14ac:dyDescent="0.3">
      <c r="A1326" s="1">
        <v>41318</v>
      </c>
      <c r="B1326" s="5">
        <f t="shared" si="180"/>
        <v>0</v>
      </c>
      <c r="C1326">
        <v>5943.1499020000001</v>
      </c>
      <c r="D1326">
        <v>5969.5</v>
      </c>
      <c r="E1326">
        <v>5922.9501950000003</v>
      </c>
      <c r="F1326">
        <v>5932.9501950000003</v>
      </c>
      <c r="G1326">
        <v>142600</v>
      </c>
      <c r="H1326" s="6">
        <f t="shared" si="181"/>
        <v>0</v>
      </c>
      <c r="I1326" s="6">
        <f t="shared" si="182"/>
        <v>-1</v>
      </c>
      <c r="J1326" s="6">
        <f t="shared" si="183"/>
        <v>5941.8001300000005</v>
      </c>
      <c r="K1326" s="6">
        <f t="shared" si="188"/>
        <v>0</v>
      </c>
      <c r="L1326" s="6">
        <f t="shared" si="184"/>
        <v>1</v>
      </c>
      <c r="M1326" s="7">
        <v>1</v>
      </c>
      <c r="N1326" s="24">
        <f t="shared" si="185"/>
        <v>0.53956340530243618</v>
      </c>
      <c r="O1326" s="25">
        <f t="shared" si="186"/>
        <v>0.63171084883862949</v>
      </c>
      <c r="P1326" s="26">
        <f t="shared" si="187"/>
        <v>1</v>
      </c>
    </row>
    <row r="1327" spans="1:16" x14ac:dyDescent="0.3">
      <c r="A1327" s="1">
        <v>41319</v>
      </c>
      <c r="B1327" s="5">
        <f t="shared" si="180"/>
        <v>0</v>
      </c>
      <c r="C1327">
        <v>5933.2001950000003</v>
      </c>
      <c r="D1327">
        <v>5940.2001950000003</v>
      </c>
      <c r="E1327">
        <v>5884.5498049999997</v>
      </c>
      <c r="F1327">
        <v>5896.9501950000003</v>
      </c>
      <c r="G1327">
        <v>143800</v>
      </c>
      <c r="H1327" s="6">
        <f t="shared" si="181"/>
        <v>0</v>
      </c>
      <c r="I1327" s="6">
        <f t="shared" si="182"/>
        <v>-1</v>
      </c>
      <c r="J1327" s="6">
        <f t="shared" si="183"/>
        <v>5907.2333983333338</v>
      </c>
      <c r="K1327" s="6">
        <f t="shared" si="188"/>
        <v>1</v>
      </c>
      <c r="L1327" s="6">
        <f t="shared" si="184"/>
        <v>0</v>
      </c>
      <c r="M1327" s="7">
        <v>1</v>
      </c>
      <c r="N1327" s="24">
        <f t="shared" si="185"/>
        <v>0.48034833169401281</v>
      </c>
      <c r="O1327" s="25">
        <f t="shared" si="186"/>
        <v>0.6178301248520347</v>
      </c>
      <c r="P1327" s="26">
        <f t="shared" si="187"/>
        <v>1</v>
      </c>
    </row>
    <row r="1328" spans="1:16" x14ac:dyDescent="0.3">
      <c r="A1328" s="1">
        <v>41320</v>
      </c>
      <c r="B1328" s="5">
        <f t="shared" si="180"/>
        <v>1</v>
      </c>
      <c r="C1328">
        <v>5869.9501950000003</v>
      </c>
      <c r="D1328">
        <v>5899.9501950000003</v>
      </c>
      <c r="E1328">
        <v>5853.8999020000001</v>
      </c>
      <c r="F1328">
        <v>5887.3999020000001</v>
      </c>
      <c r="G1328">
        <v>125100</v>
      </c>
      <c r="H1328" s="6">
        <f t="shared" si="181"/>
        <v>1</v>
      </c>
      <c r="I1328" s="6">
        <f t="shared" si="182"/>
        <v>-1</v>
      </c>
      <c r="J1328" s="6">
        <f t="shared" si="183"/>
        <v>5880.4166663333335</v>
      </c>
      <c r="K1328" s="6">
        <f t="shared" si="188"/>
        <v>1</v>
      </c>
      <c r="L1328" s="6">
        <f t="shared" si="184"/>
        <v>1</v>
      </c>
      <c r="M1328" s="7">
        <v>0</v>
      </c>
      <c r="N1328" s="24">
        <f t="shared" si="185"/>
        <v>0.61474095982371113</v>
      </c>
      <c r="O1328" s="25">
        <f t="shared" si="186"/>
        <v>0.64902151909079897</v>
      </c>
      <c r="P1328" s="26">
        <f t="shared" si="187"/>
        <v>1</v>
      </c>
    </row>
    <row r="1329" spans="1:16" x14ac:dyDescent="0.3">
      <c r="A1329" s="1">
        <v>41323</v>
      </c>
      <c r="B1329" s="5">
        <f t="shared" si="180"/>
        <v>1</v>
      </c>
      <c r="C1329">
        <v>5888.6499020000001</v>
      </c>
      <c r="D1329">
        <v>5911</v>
      </c>
      <c r="E1329">
        <v>5878.4501950000003</v>
      </c>
      <c r="F1329">
        <v>5898.2001950000003</v>
      </c>
      <c r="G1329">
        <v>114300</v>
      </c>
      <c r="H1329" s="6">
        <f t="shared" si="181"/>
        <v>1</v>
      </c>
      <c r="I1329" s="6">
        <f t="shared" si="182"/>
        <v>-1</v>
      </c>
      <c r="J1329" s="6">
        <f t="shared" si="183"/>
        <v>5895.8834633333345</v>
      </c>
      <c r="K1329" s="6">
        <f t="shared" si="188"/>
        <v>0</v>
      </c>
      <c r="L1329" s="6">
        <f t="shared" si="184"/>
        <v>1</v>
      </c>
      <c r="M1329" s="7">
        <v>0</v>
      </c>
      <c r="N1329" s="24">
        <f t="shared" si="185"/>
        <v>0.591726358199547</v>
      </c>
      <c r="O1329" s="25">
        <f t="shared" si="186"/>
        <v>0.64376115431849446</v>
      </c>
      <c r="P1329" s="26">
        <f t="shared" si="187"/>
        <v>1</v>
      </c>
    </row>
    <row r="1330" spans="1:16" x14ac:dyDescent="0.3">
      <c r="A1330" s="1">
        <v>41324</v>
      </c>
      <c r="B1330" s="5">
        <f t="shared" si="180"/>
        <v>1</v>
      </c>
      <c r="C1330">
        <v>5900.2001950000003</v>
      </c>
      <c r="D1330">
        <v>5947.5498049999997</v>
      </c>
      <c r="E1330">
        <v>5883.1499020000001</v>
      </c>
      <c r="F1330">
        <v>5939.7001950000003</v>
      </c>
      <c r="G1330">
        <v>101000</v>
      </c>
      <c r="H1330" s="6">
        <f t="shared" si="181"/>
        <v>1</v>
      </c>
      <c r="I1330" s="6">
        <f t="shared" si="182"/>
        <v>-1</v>
      </c>
      <c r="J1330" s="6">
        <f t="shared" si="183"/>
        <v>5923.4666340000003</v>
      </c>
      <c r="K1330" s="6">
        <f t="shared" si="188"/>
        <v>0</v>
      </c>
      <c r="L1330" s="6">
        <f t="shared" si="184"/>
        <v>1</v>
      </c>
      <c r="M1330" s="7">
        <v>0</v>
      </c>
      <c r="N1330" s="24">
        <f t="shared" si="185"/>
        <v>0.68422747879747636</v>
      </c>
      <c r="O1330" s="25">
        <f t="shared" si="186"/>
        <v>0.66468157280658435</v>
      </c>
      <c r="P1330" s="26">
        <f t="shared" si="187"/>
        <v>1</v>
      </c>
    </row>
    <row r="1331" spans="1:16" x14ac:dyDescent="0.3">
      <c r="A1331" s="1">
        <v>41325</v>
      </c>
      <c r="B1331" s="5">
        <f t="shared" si="180"/>
        <v>0</v>
      </c>
      <c r="C1331">
        <v>5966.2998049999997</v>
      </c>
      <c r="D1331">
        <v>5971</v>
      </c>
      <c r="E1331">
        <v>5937.5498049999997</v>
      </c>
      <c r="F1331">
        <v>5943.0498049999997</v>
      </c>
      <c r="G1331">
        <v>135400</v>
      </c>
      <c r="H1331" s="6">
        <f t="shared" si="181"/>
        <v>0</v>
      </c>
      <c r="I1331" s="6">
        <f t="shared" si="182"/>
        <v>-1</v>
      </c>
      <c r="J1331" s="6">
        <f t="shared" si="183"/>
        <v>5950.5332033333325</v>
      </c>
      <c r="K1331" s="6">
        <f t="shared" si="188"/>
        <v>0</v>
      </c>
      <c r="L1331" s="6">
        <f t="shared" si="184"/>
        <v>0</v>
      </c>
      <c r="M1331" s="7">
        <v>0</v>
      </c>
      <c r="N1331" s="24">
        <f t="shared" si="185"/>
        <v>0.5045103902212793</v>
      </c>
      <c r="O1331" s="25">
        <f t="shared" si="186"/>
        <v>0.62351870271878307</v>
      </c>
      <c r="P1331" s="26">
        <f t="shared" si="187"/>
        <v>1</v>
      </c>
    </row>
    <row r="1332" spans="1:16" x14ac:dyDescent="0.3">
      <c r="A1332" s="1">
        <v>41326</v>
      </c>
      <c r="B1332" s="5">
        <f t="shared" si="180"/>
        <v>0</v>
      </c>
      <c r="C1332">
        <v>5909.6499020000001</v>
      </c>
      <c r="D1332">
        <v>5921.1499020000001</v>
      </c>
      <c r="E1332">
        <v>5844.3999020000001</v>
      </c>
      <c r="F1332">
        <v>5852.25</v>
      </c>
      <c r="G1332">
        <v>159400</v>
      </c>
      <c r="H1332" s="6">
        <f t="shared" si="181"/>
        <v>0</v>
      </c>
      <c r="I1332" s="6">
        <f t="shared" si="182"/>
        <v>-1</v>
      </c>
      <c r="J1332" s="6">
        <f t="shared" si="183"/>
        <v>5872.5999346666677</v>
      </c>
      <c r="K1332" s="6">
        <f t="shared" si="188"/>
        <v>1</v>
      </c>
      <c r="L1332" s="6">
        <f t="shared" si="184"/>
        <v>0</v>
      </c>
      <c r="M1332" s="7">
        <v>0</v>
      </c>
      <c r="N1332" s="24">
        <f t="shared" si="185"/>
        <v>0.43248828672870321</v>
      </c>
      <c r="O1332" s="25">
        <f t="shared" si="186"/>
        <v>0.60646769152822189</v>
      </c>
      <c r="P1332" s="26">
        <f t="shared" si="187"/>
        <v>1</v>
      </c>
    </row>
    <row r="1333" spans="1:16" x14ac:dyDescent="0.3">
      <c r="A1333" s="1">
        <v>41327</v>
      </c>
      <c r="B1333" s="5">
        <f t="shared" si="180"/>
        <v>1</v>
      </c>
      <c r="C1333">
        <v>5837.9501950000003</v>
      </c>
      <c r="D1333">
        <v>5873.7998049999997</v>
      </c>
      <c r="E1333">
        <v>5835.7998049999997</v>
      </c>
      <c r="F1333">
        <v>5850.2998049999997</v>
      </c>
      <c r="G1333">
        <v>157000</v>
      </c>
      <c r="H1333" s="6">
        <f t="shared" si="181"/>
        <v>1</v>
      </c>
      <c r="I1333" s="6">
        <f t="shared" si="182"/>
        <v>-1</v>
      </c>
      <c r="J1333" s="6">
        <f t="shared" si="183"/>
        <v>5853.2998049999997</v>
      </c>
      <c r="K1333" s="6">
        <f t="shared" si="188"/>
        <v>1</v>
      </c>
      <c r="L1333" s="6">
        <f t="shared" si="184"/>
        <v>1</v>
      </c>
      <c r="M1333" s="7">
        <v>0</v>
      </c>
      <c r="N1333" s="24">
        <f t="shared" si="185"/>
        <v>0.58821583376550379</v>
      </c>
      <c r="O1333" s="25">
        <f t="shared" si="186"/>
        <v>0.64295567048253166</v>
      </c>
      <c r="P1333" s="26">
        <f t="shared" si="187"/>
        <v>1</v>
      </c>
    </row>
    <row r="1334" spans="1:16" x14ac:dyDescent="0.3">
      <c r="A1334" s="1">
        <v>41330</v>
      </c>
      <c r="B1334" s="5">
        <f t="shared" si="180"/>
        <v>0</v>
      </c>
      <c r="C1334">
        <v>5870.5498049999997</v>
      </c>
      <c r="D1334">
        <v>5878.3999020000001</v>
      </c>
      <c r="E1334">
        <v>5825</v>
      </c>
      <c r="F1334">
        <v>5854.75</v>
      </c>
      <c r="G1334">
        <v>125100</v>
      </c>
      <c r="H1334" s="6">
        <f t="shared" si="181"/>
        <v>0</v>
      </c>
      <c r="I1334" s="6">
        <f t="shared" si="182"/>
        <v>-1</v>
      </c>
      <c r="J1334" s="6">
        <f t="shared" si="183"/>
        <v>5852.7166340000003</v>
      </c>
      <c r="K1334" s="6">
        <f t="shared" si="188"/>
        <v>1</v>
      </c>
      <c r="L1334" s="6">
        <f t="shared" si="184"/>
        <v>1</v>
      </c>
      <c r="M1334" s="7">
        <v>0</v>
      </c>
      <c r="N1334" s="24">
        <f t="shared" si="185"/>
        <v>0.53695548169885354</v>
      </c>
      <c r="O1334" s="25">
        <f t="shared" si="186"/>
        <v>0.63110390140094819</v>
      </c>
      <c r="P1334" s="26">
        <f t="shared" si="187"/>
        <v>1</v>
      </c>
    </row>
    <row r="1335" spans="1:16" x14ac:dyDescent="0.3">
      <c r="A1335" s="1">
        <v>41331</v>
      </c>
      <c r="B1335" s="5">
        <f t="shared" si="180"/>
        <v>0</v>
      </c>
      <c r="C1335">
        <v>5838.2998049999997</v>
      </c>
      <c r="D1335">
        <v>5838.8500979999999</v>
      </c>
      <c r="E1335">
        <v>5748.6000979999999</v>
      </c>
      <c r="F1335">
        <v>5761.3500979999999</v>
      </c>
      <c r="G1335">
        <v>157400</v>
      </c>
      <c r="H1335" s="6">
        <f t="shared" si="181"/>
        <v>0</v>
      </c>
      <c r="I1335" s="6">
        <f t="shared" si="182"/>
        <v>-1</v>
      </c>
      <c r="J1335" s="6">
        <f t="shared" si="183"/>
        <v>5782.9334313333338</v>
      </c>
      <c r="K1335" s="6">
        <f t="shared" si="188"/>
        <v>1</v>
      </c>
      <c r="L1335" s="6">
        <f t="shared" si="184"/>
        <v>0</v>
      </c>
      <c r="M1335" s="7">
        <v>1</v>
      </c>
      <c r="N1335" s="24">
        <f t="shared" si="185"/>
        <v>0.39237575702417093</v>
      </c>
      <c r="O1335" s="25">
        <f t="shared" si="186"/>
        <v>0.5968544833729712</v>
      </c>
      <c r="P1335" s="26">
        <f t="shared" si="187"/>
        <v>1</v>
      </c>
    </row>
    <row r="1336" spans="1:16" x14ac:dyDescent="0.3">
      <c r="A1336" s="1">
        <v>41332</v>
      </c>
      <c r="B1336" s="5">
        <f t="shared" si="180"/>
        <v>0</v>
      </c>
      <c r="C1336">
        <v>5784.8999020000001</v>
      </c>
      <c r="D1336">
        <v>5818.2001950000003</v>
      </c>
      <c r="E1336">
        <v>5749.7001950000003</v>
      </c>
      <c r="F1336">
        <v>5796.8999020000001</v>
      </c>
      <c r="G1336">
        <v>175200</v>
      </c>
      <c r="H1336" s="6">
        <f t="shared" si="181"/>
        <v>1</v>
      </c>
      <c r="I1336" s="6">
        <f t="shared" si="182"/>
        <v>-1</v>
      </c>
      <c r="J1336" s="6">
        <f t="shared" si="183"/>
        <v>5788.266764</v>
      </c>
      <c r="K1336" s="6">
        <f t="shared" si="188"/>
        <v>0</v>
      </c>
      <c r="L1336" s="6">
        <f t="shared" si="184"/>
        <v>0</v>
      </c>
      <c r="M1336" s="7">
        <v>0</v>
      </c>
      <c r="N1336" s="24">
        <f t="shared" si="185"/>
        <v>0.59851082234470776</v>
      </c>
      <c r="O1336" s="25">
        <f t="shared" si="186"/>
        <v>0.64531553199330394</v>
      </c>
      <c r="P1336" s="26">
        <f t="shared" si="187"/>
        <v>1</v>
      </c>
    </row>
    <row r="1337" spans="1:16" x14ac:dyDescent="0.3">
      <c r="A1337" s="1">
        <v>41333</v>
      </c>
      <c r="B1337" s="5">
        <f t="shared" si="180"/>
        <v>0</v>
      </c>
      <c r="C1337">
        <v>5834.3500979999999</v>
      </c>
      <c r="D1337">
        <v>5849.8999020000001</v>
      </c>
      <c r="E1337">
        <v>5671.8999020000001</v>
      </c>
      <c r="F1337">
        <v>5693.0498049999997</v>
      </c>
      <c r="G1337">
        <v>334900</v>
      </c>
      <c r="H1337" s="6">
        <f t="shared" si="181"/>
        <v>0</v>
      </c>
      <c r="I1337" s="6">
        <f t="shared" si="182"/>
        <v>-1</v>
      </c>
      <c r="J1337" s="6">
        <f t="shared" si="183"/>
        <v>5738.283203</v>
      </c>
      <c r="K1337" s="6">
        <f t="shared" si="188"/>
        <v>1</v>
      </c>
      <c r="L1337" s="6">
        <f t="shared" si="184"/>
        <v>0</v>
      </c>
      <c r="M1337" s="7">
        <v>1</v>
      </c>
      <c r="N1337" s="24">
        <f t="shared" si="185"/>
        <v>0.22120727613510743</v>
      </c>
      <c r="O1337" s="25">
        <f t="shared" si="186"/>
        <v>0.55507741163378188</v>
      </c>
      <c r="P1337" s="26">
        <f t="shared" si="187"/>
        <v>1</v>
      </c>
    </row>
    <row r="1338" spans="1:16" x14ac:dyDescent="0.3">
      <c r="A1338" s="1">
        <v>41334</v>
      </c>
      <c r="B1338" s="5">
        <f t="shared" si="180"/>
        <v>1</v>
      </c>
      <c r="C1338">
        <v>5702.4501950000003</v>
      </c>
      <c r="D1338">
        <v>5739.4501950000003</v>
      </c>
      <c r="E1338">
        <v>5679.8999020000001</v>
      </c>
      <c r="F1338">
        <v>5719.7001950000003</v>
      </c>
      <c r="G1338">
        <v>174500</v>
      </c>
      <c r="H1338" s="6">
        <f t="shared" si="181"/>
        <v>1</v>
      </c>
      <c r="I1338" s="6">
        <f t="shared" si="182"/>
        <v>-1</v>
      </c>
      <c r="J1338" s="6">
        <f t="shared" si="183"/>
        <v>5713.016764</v>
      </c>
      <c r="K1338" s="6">
        <f t="shared" si="188"/>
        <v>1</v>
      </c>
      <c r="L1338" s="6">
        <f t="shared" si="184"/>
        <v>1</v>
      </c>
      <c r="M1338" s="7">
        <v>1</v>
      </c>
      <c r="N1338" s="24">
        <f t="shared" si="185"/>
        <v>0.6078106066408373</v>
      </c>
      <c r="O1338" s="25">
        <f t="shared" si="186"/>
        <v>0.64744121023830337</v>
      </c>
      <c r="P1338" s="26">
        <f t="shared" si="187"/>
        <v>1</v>
      </c>
    </row>
    <row r="1339" spans="1:16" x14ac:dyDescent="0.3">
      <c r="A1339" s="1">
        <v>41337</v>
      </c>
      <c r="B1339" s="5">
        <f t="shared" si="180"/>
        <v>1</v>
      </c>
      <c r="C1339">
        <v>5704.7001950000003</v>
      </c>
      <c r="D1339">
        <v>5712</v>
      </c>
      <c r="E1339">
        <v>5663.6000979999999</v>
      </c>
      <c r="F1339">
        <v>5698.5</v>
      </c>
      <c r="G1339">
        <v>144900</v>
      </c>
      <c r="H1339" s="6">
        <f t="shared" si="181"/>
        <v>0</v>
      </c>
      <c r="I1339" s="6">
        <f t="shared" si="182"/>
        <v>-1</v>
      </c>
      <c r="J1339" s="6">
        <f t="shared" si="183"/>
        <v>5691.3666993333327</v>
      </c>
      <c r="K1339" s="6">
        <f t="shared" si="188"/>
        <v>1</v>
      </c>
      <c r="L1339" s="6">
        <f t="shared" si="184"/>
        <v>1</v>
      </c>
      <c r="M1339" s="7">
        <v>1</v>
      </c>
      <c r="N1339" s="24">
        <f t="shared" si="185"/>
        <v>0.55492066329922718</v>
      </c>
      <c r="O1339" s="25">
        <f t="shared" si="186"/>
        <v>0.63527646718452191</v>
      </c>
      <c r="P1339" s="26">
        <f t="shared" si="187"/>
        <v>1</v>
      </c>
    </row>
    <row r="1340" spans="1:16" x14ac:dyDescent="0.3">
      <c r="A1340" s="1">
        <v>41338</v>
      </c>
      <c r="B1340" s="5">
        <f t="shared" si="180"/>
        <v>0</v>
      </c>
      <c r="C1340">
        <v>5722.4501950000003</v>
      </c>
      <c r="D1340">
        <v>5790.1000979999999</v>
      </c>
      <c r="E1340">
        <v>5722.3999020000001</v>
      </c>
      <c r="F1340">
        <v>5784.25</v>
      </c>
      <c r="G1340">
        <v>154400</v>
      </c>
      <c r="H1340" s="6">
        <f t="shared" si="181"/>
        <v>1</v>
      </c>
      <c r="I1340" s="6">
        <f t="shared" si="182"/>
        <v>-1</v>
      </c>
      <c r="J1340" s="6">
        <f t="shared" si="183"/>
        <v>5765.583333333333</v>
      </c>
      <c r="K1340" s="6">
        <f t="shared" si="188"/>
        <v>0</v>
      </c>
      <c r="L1340" s="6">
        <f t="shared" si="184"/>
        <v>0</v>
      </c>
      <c r="M1340" s="7">
        <v>0</v>
      </c>
      <c r="N1340" s="24">
        <f t="shared" si="185"/>
        <v>0.72648341817154694</v>
      </c>
      <c r="O1340" s="25">
        <f t="shared" si="186"/>
        <v>0.674033109039472</v>
      </c>
      <c r="P1340" s="26">
        <f t="shared" si="187"/>
        <v>1</v>
      </c>
    </row>
    <row r="1341" spans="1:16" x14ac:dyDescent="0.3">
      <c r="A1341" s="1">
        <v>41339</v>
      </c>
      <c r="B1341" s="5">
        <f t="shared" si="180"/>
        <v>1</v>
      </c>
      <c r="C1341">
        <v>5816.3999020000001</v>
      </c>
      <c r="D1341">
        <v>5828.7001950000003</v>
      </c>
      <c r="E1341">
        <v>5795.0498049999997</v>
      </c>
      <c r="F1341">
        <v>5818.6000979999999</v>
      </c>
      <c r="G1341">
        <v>156900</v>
      </c>
      <c r="H1341" s="6">
        <f t="shared" si="181"/>
        <v>1</v>
      </c>
      <c r="I1341" s="6">
        <f t="shared" si="182"/>
        <v>-1</v>
      </c>
      <c r="J1341" s="6">
        <f t="shared" si="183"/>
        <v>5814.1166993333327</v>
      </c>
      <c r="K1341" s="6">
        <f t="shared" si="188"/>
        <v>0</v>
      </c>
      <c r="L1341" s="6">
        <f t="shared" si="184"/>
        <v>0</v>
      </c>
      <c r="M1341" s="7">
        <v>1</v>
      </c>
      <c r="N1341" s="24">
        <f t="shared" si="185"/>
        <v>0.56366019015886903</v>
      </c>
      <c r="O1341" s="25">
        <f t="shared" si="186"/>
        <v>0.63729901394849187</v>
      </c>
      <c r="P1341" s="26">
        <f t="shared" si="187"/>
        <v>1</v>
      </c>
    </row>
    <row r="1342" spans="1:16" x14ac:dyDescent="0.3">
      <c r="A1342" s="1">
        <v>41340</v>
      </c>
      <c r="B1342" s="5">
        <f t="shared" si="180"/>
        <v>1</v>
      </c>
      <c r="C1342">
        <v>5801.2998049999997</v>
      </c>
      <c r="D1342">
        <v>5878</v>
      </c>
      <c r="E1342">
        <v>5801.2998049999997</v>
      </c>
      <c r="F1342">
        <v>5863.2998049999997</v>
      </c>
      <c r="G1342">
        <v>134700</v>
      </c>
      <c r="H1342" s="6">
        <f t="shared" si="181"/>
        <v>1</v>
      </c>
      <c r="I1342" s="6">
        <f t="shared" si="182"/>
        <v>1</v>
      </c>
      <c r="J1342" s="6">
        <f t="shared" si="183"/>
        <v>5847.5332033333325</v>
      </c>
      <c r="K1342" s="6">
        <f t="shared" si="188"/>
        <v>0</v>
      </c>
      <c r="L1342" s="6">
        <f t="shared" si="184"/>
        <v>1</v>
      </c>
      <c r="M1342" s="7">
        <v>0</v>
      </c>
      <c r="N1342" s="24">
        <f t="shared" si="185"/>
        <v>0.73510916521894298</v>
      </c>
      <c r="O1342" s="25">
        <f t="shared" si="186"/>
        <v>0.67592544085249551</v>
      </c>
      <c r="P1342" s="26">
        <f t="shared" si="187"/>
        <v>1</v>
      </c>
    </row>
    <row r="1343" spans="1:16" x14ac:dyDescent="0.3">
      <c r="A1343" s="1">
        <v>41341</v>
      </c>
      <c r="B1343" s="5">
        <f t="shared" si="180"/>
        <v>1</v>
      </c>
      <c r="C1343">
        <v>5883.6499020000001</v>
      </c>
      <c r="D1343">
        <v>5952.8500979999999</v>
      </c>
      <c r="E1343">
        <v>5883</v>
      </c>
      <c r="F1343">
        <v>5945.7001950000003</v>
      </c>
      <c r="G1343">
        <v>150800</v>
      </c>
      <c r="H1343" s="6">
        <f t="shared" si="181"/>
        <v>1</v>
      </c>
      <c r="I1343" s="6">
        <f t="shared" si="182"/>
        <v>-1</v>
      </c>
      <c r="J1343" s="6">
        <f t="shared" si="183"/>
        <v>5927.1834310000004</v>
      </c>
      <c r="K1343" s="6">
        <f t="shared" si="188"/>
        <v>0</v>
      </c>
      <c r="L1343" s="6">
        <f t="shared" si="184"/>
        <v>0</v>
      </c>
      <c r="M1343" s="7">
        <v>1</v>
      </c>
      <c r="N1343" s="24">
        <f t="shared" si="185"/>
        <v>0.72745721113282702</v>
      </c>
      <c r="O1343" s="25">
        <f t="shared" si="186"/>
        <v>0.67424702723294427</v>
      </c>
      <c r="P1343" s="26">
        <f t="shared" si="187"/>
        <v>1</v>
      </c>
    </row>
    <row r="1344" spans="1:16" x14ac:dyDescent="0.3">
      <c r="A1344" s="1">
        <v>41344</v>
      </c>
      <c r="B1344" s="5">
        <f t="shared" si="180"/>
        <v>0</v>
      </c>
      <c r="C1344">
        <v>5946.1000979999999</v>
      </c>
      <c r="D1344">
        <v>5971.2001950000003</v>
      </c>
      <c r="E1344">
        <v>5930.3500979999999</v>
      </c>
      <c r="F1344">
        <v>5942.3500979999999</v>
      </c>
      <c r="G1344">
        <v>125400</v>
      </c>
      <c r="H1344" s="6">
        <f t="shared" si="181"/>
        <v>0</v>
      </c>
      <c r="I1344" s="6">
        <f t="shared" si="182"/>
        <v>-1</v>
      </c>
      <c r="J1344" s="6">
        <f t="shared" si="183"/>
        <v>5947.966797</v>
      </c>
      <c r="K1344" s="6">
        <f t="shared" si="188"/>
        <v>0</v>
      </c>
      <c r="L1344" s="6">
        <f t="shared" si="184"/>
        <v>1</v>
      </c>
      <c r="M1344" s="7">
        <v>0</v>
      </c>
      <c r="N1344" s="24">
        <f t="shared" si="185"/>
        <v>0.55806189762243164</v>
      </c>
      <c r="O1344" s="25">
        <f t="shared" si="186"/>
        <v>0.63600398230375121</v>
      </c>
      <c r="P1344" s="26">
        <f t="shared" si="187"/>
        <v>1</v>
      </c>
    </row>
    <row r="1345" spans="1:16" x14ac:dyDescent="0.3">
      <c r="A1345" s="1">
        <v>41345</v>
      </c>
      <c r="B1345" s="5">
        <f t="shared" si="180"/>
        <v>1</v>
      </c>
      <c r="C1345">
        <v>5944.6000979999999</v>
      </c>
      <c r="D1345">
        <v>5952</v>
      </c>
      <c r="E1345">
        <v>5893.6499020000001</v>
      </c>
      <c r="F1345">
        <v>5914.1000979999999</v>
      </c>
      <c r="G1345">
        <v>115900</v>
      </c>
      <c r="H1345" s="6">
        <f t="shared" si="181"/>
        <v>0</v>
      </c>
      <c r="I1345" s="6">
        <f t="shared" si="182"/>
        <v>-1</v>
      </c>
      <c r="J1345" s="6">
        <f t="shared" si="183"/>
        <v>5919.916666666667</v>
      </c>
      <c r="K1345" s="6">
        <f t="shared" si="188"/>
        <v>1</v>
      </c>
      <c r="L1345" s="6">
        <f t="shared" si="184"/>
        <v>1</v>
      </c>
      <c r="M1345" s="7">
        <v>1</v>
      </c>
      <c r="N1345" s="24">
        <f t="shared" si="185"/>
        <v>0.50403305511210217</v>
      </c>
      <c r="O1345" s="25">
        <f t="shared" si="186"/>
        <v>0.62340664497638243</v>
      </c>
      <c r="P1345" s="26">
        <f t="shared" si="187"/>
        <v>1</v>
      </c>
    </row>
    <row r="1346" spans="1:16" x14ac:dyDescent="0.3">
      <c r="A1346" s="1">
        <v>41346</v>
      </c>
      <c r="B1346" s="5">
        <f t="shared" si="180"/>
        <v>0</v>
      </c>
      <c r="C1346">
        <v>5884.7998049999997</v>
      </c>
      <c r="D1346">
        <v>5893.8500979999999</v>
      </c>
      <c r="E1346">
        <v>5842.25</v>
      </c>
      <c r="F1346">
        <v>5851.2001950000003</v>
      </c>
      <c r="G1346">
        <v>116700</v>
      </c>
      <c r="H1346" s="6">
        <f t="shared" si="181"/>
        <v>0</v>
      </c>
      <c r="I1346" s="6">
        <f t="shared" si="182"/>
        <v>-1</v>
      </c>
      <c r="J1346" s="6">
        <f t="shared" si="183"/>
        <v>5862.4334310000004</v>
      </c>
      <c r="K1346" s="6">
        <f t="shared" si="188"/>
        <v>1</v>
      </c>
      <c r="L1346" s="6">
        <f t="shared" si="184"/>
        <v>0</v>
      </c>
      <c r="M1346" s="7">
        <v>0</v>
      </c>
      <c r="N1346" s="24">
        <f t="shared" si="185"/>
        <v>0.49285947497556482</v>
      </c>
      <c r="O1346" s="25">
        <f t="shared" si="186"/>
        <v>0.62077981984525299</v>
      </c>
      <c r="P1346" s="26">
        <f t="shared" si="187"/>
        <v>1</v>
      </c>
    </row>
    <row r="1347" spans="1:16" x14ac:dyDescent="0.3">
      <c r="A1347" s="1">
        <v>41347</v>
      </c>
      <c r="B1347" s="5">
        <f t="shared" si="180"/>
        <v>0</v>
      </c>
      <c r="C1347">
        <v>5845.9501950000003</v>
      </c>
      <c r="D1347">
        <v>5920.1499020000001</v>
      </c>
      <c r="E1347">
        <v>5791.75</v>
      </c>
      <c r="F1347">
        <v>5908.9501950000003</v>
      </c>
      <c r="G1347">
        <v>149000</v>
      </c>
      <c r="H1347" s="6">
        <f t="shared" si="181"/>
        <v>1</v>
      </c>
      <c r="I1347" s="6">
        <f t="shared" si="182"/>
        <v>-1</v>
      </c>
      <c r="J1347" s="6">
        <f t="shared" si="183"/>
        <v>5873.6166990000011</v>
      </c>
      <c r="K1347" s="6">
        <f t="shared" si="188"/>
        <v>0</v>
      </c>
      <c r="L1347" s="6">
        <f t="shared" si="184"/>
        <v>0</v>
      </c>
      <c r="M1347" s="7">
        <v>0</v>
      </c>
      <c r="N1347" s="24">
        <f t="shared" si="185"/>
        <v>0.75972647256250836</v>
      </c>
      <c r="O1347" s="25">
        <f t="shared" si="186"/>
        <v>0.68129434507627273</v>
      </c>
      <c r="P1347" s="26">
        <f t="shared" si="187"/>
        <v>1</v>
      </c>
    </row>
    <row r="1348" spans="1:16" x14ac:dyDescent="0.3">
      <c r="A1348" s="1">
        <v>41348</v>
      </c>
      <c r="B1348" s="5">
        <f t="shared" si="180"/>
        <v>0</v>
      </c>
      <c r="C1348">
        <v>5914.8999020000001</v>
      </c>
      <c r="D1348">
        <v>5945.6499020000001</v>
      </c>
      <c r="E1348">
        <v>5861</v>
      </c>
      <c r="F1348">
        <v>5872.6000979999999</v>
      </c>
      <c r="G1348">
        <v>152200</v>
      </c>
      <c r="H1348" s="6">
        <f t="shared" si="181"/>
        <v>0</v>
      </c>
      <c r="I1348" s="6">
        <f t="shared" si="182"/>
        <v>-1</v>
      </c>
      <c r="J1348" s="6">
        <f t="shared" si="183"/>
        <v>5893.083333333333</v>
      </c>
      <c r="K1348" s="6">
        <f t="shared" si="188"/>
        <v>0</v>
      </c>
      <c r="L1348" s="6">
        <f t="shared" si="184"/>
        <v>0</v>
      </c>
      <c r="M1348" s="7">
        <v>1</v>
      </c>
      <c r="N1348" s="24">
        <f t="shared" si="185"/>
        <v>0.47422992869160241</v>
      </c>
      <c r="O1348" s="25">
        <f t="shared" si="186"/>
        <v>0.61638443389613751</v>
      </c>
      <c r="P1348" s="26">
        <f t="shared" si="187"/>
        <v>1</v>
      </c>
    </row>
    <row r="1349" spans="1:16" x14ac:dyDescent="0.3">
      <c r="A1349" s="1">
        <v>41351</v>
      </c>
      <c r="B1349" s="5">
        <f t="shared" ref="B1349:B1412" si="189">MODE(H1349,I1349,K1349,L1349,M1349)</f>
        <v>1</v>
      </c>
      <c r="C1349">
        <v>5816.75</v>
      </c>
      <c r="D1349">
        <v>5850.2001950000003</v>
      </c>
      <c r="E1349">
        <v>5814.3500979999999</v>
      </c>
      <c r="F1349">
        <v>5835.25</v>
      </c>
      <c r="G1349">
        <v>102700</v>
      </c>
      <c r="H1349" s="6">
        <f t="shared" ref="H1349:H1412" si="190">IF(C1349&lt;F1349,1,0)</f>
        <v>1</v>
      </c>
      <c r="I1349" s="6">
        <f t="shared" ref="I1349:I1412" si="191">IF( C1349=E1349,1,IF( C1349=D1349,0,-1) )</f>
        <v>-1</v>
      </c>
      <c r="J1349" s="6">
        <f t="shared" ref="J1349:J1412" si="192">AVERAGE(D1349,E1349,F1349)</f>
        <v>5833.2667643333334</v>
      </c>
      <c r="K1349" s="6">
        <f t="shared" si="188"/>
        <v>1</v>
      </c>
      <c r="L1349" s="6">
        <f t="shared" si="184"/>
        <v>1</v>
      </c>
      <c r="M1349" s="7">
        <v>0</v>
      </c>
      <c r="N1349" s="24">
        <f t="shared" si="185"/>
        <v>0.61859885331464137</v>
      </c>
      <c r="O1349" s="25">
        <f t="shared" si="186"/>
        <v>0.64989981260057939</v>
      </c>
      <c r="P1349" s="26">
        <f t="shared" si="187"/>
        <v>1</v>
      </c>
    </row>
    <row r="1350" spans="1:16" x14ac:dyDescent="0.3">
      <c r="A1350" s="1">
        <v>41352</v>
      </c>
      <c r="B1350" s="5">
        <f t="shared" si="189"/>
        <v>0</v>
      </c>
      <c r="C1350">
        <v>5859.5</v>
      </c>
      <c r="D1350">
        <v>5863.6000979999999</v>
      </c>
      <c r="E1350">
        <v>5724.2998049999997</v>
      </c>
      <c r="F1350">
        <v>5745.9501950000003</v>
      </c>
      <c r="G1350">
        <v>182300</v>
      </c>
      <c r="H1350" s="6">
        <f t="shared" si="190"/>
        <v>0</v>
      </c>
      <c r="I1350" s="6">
        <f t="shared" si="191"/>
        <v>-1</v>
      </c>
      <c r="J1350" s="6">
        <f t="shared" si="192"/>
        <v>5777.9500326666666</v>
      </c>
      <c r="K1350" s="6">
        <f t="shared" si="188"/>
        <v>1</v>
      </c>
      <c r="L1350" s="6">
        <f t="shared" ref="L1350:L1413" si="193">IF(G1350&gt;G1349,0,1)</f>
        <v>0</v>
      </c>
      <c r="M1350" s="7">
        <v>0</v>
      </c>
      <c r="N1350" s="24">
        <f t="shared" ref="N1350:N1413" si="194">$B$2+SUMPRODUCT($C$2:$G$2,C1350:G1350)</f>
        <v>0.31647714243591946</v>
      </c>
      <c r="O1350" s="25">
        <f t="shared" ref="O1350:O1413" si="195">EXP(N1350)/(1+EXP(N1350))</f>
        <v>0.57846546566661639</v>
      </c>
      <c r="P1350" s="26">
        <f t="shared" ref="P1350:P1413" si="196">IF(O1350&gt;0.5,1,0)</f>
        <v>1</v>
      </c>
    </row>
    <row r="1351" spans="1:16" x14ac:dyDescent="0.3">
      <c r="A1351" s="1">
        <v>41353</v>
      </c>
      <c r="B1351" s="5">
        <f t="shared" si="189"/>
        <v>0</v>
      </c>
      <c r="C1351">
        <v>5740.5498049999997</v>
      </c>
      <c r="D1351">
        <v>5745.2998049999997</v>
      </c>
      <c r="E1351">
        <v>5682.2998049999997</v>
      </c>
      <c r="F1351">
        <v>5694.3999020000001</v>
      </c>
      <c r="G1351">
        <v>187600</v>
      </c>
      <c r="H1351" s="6">
        <f t="shared" si="190"/>
        <v>0</v>
      </c>
      <c r="I1351" s="6">
        <f t="shared" si="191"/>
        <v>-1</v>
      </c>
      <c r="J1351" s="6">
        <f t="shared" si="192"/>
        <v>5707.3331706666659</v>
      </c>
      <c r="K1351" s="6">
        <f t="shared" ref="K1351:K1414" si="197">IF(J1351&gt;J1350,0,1)</f>
        <v>1</v>
      </c>
      <c r="L1351" s="6">
        <f t="shared" si="193"/>
        <v>0</v>
      </c>
      <c r="M1351" s="7">
        <v>1</v>
      </c>
      <c r="N1351" s="24">
        <f t="shared" si="194"/>
        <v>0.44872543192042175</v>
      </c>
      <c r="O1351" s="25">
        <f t="shared" si="195"/>
        <v>0.61033615126943419</v>
      </c>
      <c r="P1351" s="26">
        <f t="shared" si="196"/>
        <v>1</v>
      </c>
    </row>
    <row r="1352" spans="1:16" x14ac:dyDescent="0.3">
      <c r="A1352" s="1">
        <v>41354</v>
      </c>
      <c r="B1352" s="5">
        <f t="shared" si="189"/>
        <v>1</v>
      </c>
      <c r="C1352">
        <v>5705.8999020000001</v>
      </c>
      <c r="D1352">
        <v>5757.75</v>
      </c>
      <c r="E1352">
        <v>5647.9501950000003</v>
      </c>
      <c r="F1352">
        <v>5658.75</v>
      </c>
      <c r="G1352">
        <v>179200</v>
      </c>
      <c r="H1352" s="6">
        <f t="shared" si="190"/>
        <v>0</v>
      </c>
      <c r="I1352" s="6">
        <f t="shared" si="191"/>
        <v>-1</v>
      </c>
      <c r="J1352" s="6">
        <f t="shared" si="192"/>
        <v>5688.1500650000007</v>
      </c>
      <c r="K1352" s="6">
        <f t="shared" si="197"/>
        <v>1</v>
      </c>
      <c r="L1352" s="6">
        <f t="shared" si="193"/>
        <v>1</v>
      </c>
      <c r="M1352" s="7">
        <v>1</v>
      </c>
      <c r="N1352" s="24">
        <f t="shared" si="194"/>
        <v>0.46617002448799782</v>
      </c>
      <c r="O1352" s="25">
        <f t="shared" si="195"/>
        <v>0.61447685288475806</v>
      </c>
      <c r="P1352" s="26">
        <f t="shared" si="196"/>
        <v>1</v>
      </c>
    </row>
    <row r="1353" spans="1:16" x14ac:dyDescent="0.3">
      <c r="A1353" s="1">
        <v>41355</v>
      </c>
      <c r="B1353" s="5">
        <f t="shared" si="189"/>
        <v>1</v>
      </c>
      <c r="C1353">
        <v>5659.7998049999997</v>
      </c>
      <c r="D1353">
        <v>5691.4501950000003</v>
      </c>
      <c r="E1353">
        <v>5631.7998049999997</v>
      </c>
      <c r="F1353">
        <v>5651.3500979999999</v>
      </c>
      <c r="G1353">
        <v>165300</v>
      </c>
      <c r="H1353" s="6">
        <f t="shared" si="190"/>
        <v>0</v>
      </c>
      <c r="I1353" s="6">
        <f t="shared" si="191"/>
        <v>-1</v>
      </c>
      <c r="J1353" s="6">
        <f t="shared" si="192"/>
        <v>5658.2000326666666</v>
      </c>
      <c r="K1353" s="6">
        <f t="shared" si="197"/>
        <v>1</v>
      </c>
      <c r="L1353" s="6">
        <f t="shared" si="193"/>
        <v>1</v>
      </c>
      <c r="M1353" s="7">
        <v>1</v>
      </c>
      <c r="N1353" s="24">
        <f t="shared" si="194"/>
        <v>0.54626261030839895</v>
      </c>
      <c r="O1353" s="25">
        <f t="shared" si="195"/>
        <v>0.63326805413549847</v>
      </c>
      <c r="P1353" s="26">
        <f t="shared" si="196"/>
        <v>1</v>
      </c>
    </row>
    <row r="1354" spans="1:16" x14ac:dyDescent="0.3">
      <c r="A1354" s="1">
        <v>41358</v>
      </c>
      <c r="B1354" s="5">
        <f t="shared" si="189"/>
        <v>0</v>
      </c>
      <c r="C1354">
        <v>5707.2998049999997</v>
      </c>
      <c r="D1354">
        <v>5718.3999020000001</v>
      </c>
      <c r="E1354">
        <v>5624.3999020000001</v>
      </c>
      <c r="F1354">
        <v>5633.8500979999999</v>
      </c>
      <c r="G1354">
        <v>150400</v>
      </c>
      <c r="H1354" s="6">
        <f t="shared" si="190"/>
        <v>0</v>
      </c>
      <c r="I1354" s="6">
        <f t="shared" si="191"/>
        <v>-1</v>
      </c>
      <c r="J1354" s="6">
        <f t="shared" si="192"/>
        <v>5658.8833006666673</v>
      </c>
      <c r="K1354" s="6">
        <f t="shared" si="197"/>
        <v>0</v>
      </c>
      <c r="L1354" s="6">
        <f t="shared" si="193"/>
        <v>1</v>
      </c>
      <c r="M1354" s="7">
        <v>1</v>
      </c>
      <c r="N1354" s="24">
        <f t="shared" si="194"/>
        <v>0.40497076090518469</v>
      </c>
      <c r="O1354" s="25">
        <f t="shared" si="195"/>
        <v>0.59988135080831162</v>
      </c>
      <c r="P1354" s="26">
        <f t="shared" si="196"/>
        <v>1</v>
      </c>
    </row>
    <row r="1355" spans="1:16" x14ac:dyDescent="0.3">
      <c r="A1355" s="1">
        <v>41359</v>
      </c>
      <c r="B1355" s="5">
        <f t="shared" si="189"/>
        <v>1</v>
      </c>
      <c r="C1355">
        <v>5613.75</v>
      </c>
      <c r="D1355">
        <v>5655.2998049999997</v>
      </c>
      <c r="E1355">
        <v>5612.0498049999997</v>
      </c>
      <c r="F1355">
        <v>5641.6000979999999</v>
      </c>
      <c r="G1355">
        <v>126500</v>
      </c>
      <c r="H1355" s="6">
        <f t="shared" si="190"/>
        <v>1</v>
      </c>
      <c r="I1355" s="6">
        <f t="shared" si="191"/>
        <v>-1</v>
      </c>
      <c r="J1355" s="6">
        <f t="shared" si="192"/>
        <v>5636.3165693333331</v>
      </c>
      <c r="K1355" s="6">
        <f t="shared" si="197"/>
        <v>1</v>
      </c>
      <c r="L1355" s="6">
        <f t="shared" si="193"/>
        <v>1</v>
      </c>
      <c r="M1355" s="7">
        <v>0</v>
      </c>
      <c r="N1355" s="24">
        <f t="shared" si="194"/>
        <v>0.640263110184911</v>
      </c>
      <c r="O1355" s="25">
        <f t="shared" si="195"/>
        <v>0.65481293460118184</v>
      </c>
      <c r="P1355" s="26">
        <f t="shared" si="196"/>
        <v>1</v>
      </c>
    </row>
    <row r="1356" spans="1:16" x14ac:dyDescent="0.3">
      <c r="A1356" s="1">
        <v>41361</v>
      </c>
      <c r="B1356" s="5">
        <f t="shared" si="189"/>
        <v>1</v>
      </c>
      <c r="C1356">
        <v>5647.75</v>
      </c>
      <c r="D1356">
        <v>5692.9501950000003</v>
      </c>
      <c r="E1356">
        <v>5604.8500979999999</v>
      </c>
      <c r="F1356">
        <v>5682.5498049999997</v>
      </c>
      <c r="G1356">
        <v>209700</v>
      </c>
      <c r="H1356" s="6">
        <f t="shared" si="190"/>
        <v>1</v>
      </c>
      <c r="I1356" s="6">
        <f t="shared" si="191"/>
        <v>-1</v>
      </c>
      <c r="J1356" s="6">
        <f t="shared" si="192"/>
        <v>5660.1166993333327</v>
      </c>
      <c r="K1356" s="6">
        <f t="shared" si="197"/>
        <v>0</v>
      </c>
      <c r="L1356" s="6">
        <f t="shared" si="193"/>
        <v>0</v>
      </c>
      <c r="M1356" s="7">
        <v>1</v>
      </c>
      <c r="N1356" s="24">
        <f t="shared" si="194"/>
        <v>0.65637843276716235</v>
      </c>
      <c r="O1356" s="25">
        <f t="shared" si="195"/>
        <v>0.65844638500360719</v>
      </c>
      <c r="P1356" s="26">
        <f t="shared" si="196"/>
        <v>1</v>
      </c>
    </row>
    <row r="1357" spans="1:16" x14ac:dyDescent="0.3">
      <c r="A1357" s="1">
        <v>41365</v>
      </c>
      <c r="B1357" s="5">
        <f t="shared" si="189"/>
        <v>1</v>
      </c>
      <c r="C1357">
        <v>5697.3500979999999</v>
      </c>
      <c r="D1357">
        <v>5720.9501950000003</v>
      </c>
      <c r="E1357">
        <v>5675.8999020000001</v>
      </c>
      <c r="F1357">
        <v>5704.3999020000001</v>
      </c>
      <c r="G1357">
        <v>97800</v>
      </c>
      <c r="H1357" s="6">
        <f t="shared" si="190"/>
        <v>1</v>
      </c>
      <c r="I1357" s="6">
        <f t="shared" si="191"/>
        <v>-1</v>
      </c>
      <c r="J1357" s="6">
        <f t="shared" si="192"/>
        <v>5700.4166663333335</v>
      </c>
      <c r="K1357" s="6">
        <f t="shared" si="197"/>
        <v>0</v>
      </c>
      <c r="L1357" s="6">
        <f t="shared" si="193"/>
        <v>1</v>
      </c>
      <c r="M1357" s="7">
        <v>0</v>
      </c>
      <c r="N1357" s="24">
        <f t="shared" si="194"/>
        <v>0.59802935767329601</v>
      </c>
      <c r="O1357" s="25">
        <f t="shared" si="195"/>
        <v>0.64520532501575489</v>
      </c>
      <c r="P1357" s="26">
        <f t="shared" si="196"/>
        <v>1</v>
      </c>
    </row>
    <row r="1358" spans="1:16" x14ac:dyDescent="0.3">
      <c r="A1358" s="1">
        <v>41366</v>
      </c>
      <c r="B1358" s="5">
        <f t="shared" si="189"/>
        <v>1</v>
      </c>
      <c r="C1358">
        <v>5701.7001950000003</v>
      </c>
      <c r="D1358">
        <v>5754.6000979999999</v>
      </c>
      <c r="E1358">
        <v>5687.1499020000001</v>
      </c>
      <c r="F1358">
        <v>5748.1000979999999</v>
      </c>
      <c r="G1358">
        <v>106400</v>
      </c>
      <c r="H1358" s="6">
        <f t="shared" si="190"/>
        <v>1</v>
      </c>
      <c r="I1358" s="6">
        <f t="shared" si="191"/>
        <v>-1</v>
      </c>
      <c r="J1358" s="6">
        <f t="shared" si="192"/>
        <v>5729.9500326666666</v>
      </c>
      <c r="K1358" s="6">
        <f t="shared" si="197"/>
        <v>0</v>
      </c>
      <c r="L1358" s="6">
        <f t="shared" si="193"/>
        <v>0</v>
      </c>
      <c r="M1358" s="7">
        <v>1</v>
      </c>
      <c r="N1358" s="24">
        <f t="shared" si="194"/>
        <v>0.70294969432298005</v>
      </c>
      <c r="O1358" s="25">
        <f t="shared" si="195"/>
        <v>0.6688414326153157</v>
      </c>
      <c r="P1358" s="26">
        <f t="shared" si="196"/>
        <v>1</v>
      </c>
    </row>
    <row r="1359" spans="1:16" x14ac:dyDescent="0.3">
      <c r="A1359" s="1">
        <v>41367</v>
      </c>
      <c r="B1359" s="5">
        <f t="shared" si="189"/>
        <v>0</v>
      </c>
      <c r="C1359">
        <v>5740.2001950000003</v>
      </c>
      <c r="D1359">
        <v>5744.9501950000003</v>
      </c>
      <c r="E1359">
        <v>5650.1000979999999</v>
      </c>
      <c r="F1359">
        <v>5672.8999020000001</v>
      </c>
      <c r="G1359">
        <v>140700</v>
      </c>
      <c r="H1359" s="6">
        <f t="shared" si="190"/>
        <v>0</v>
      </c>
      <c r="I1359" s="6">
        <f t="shared" si="191"/>
        <v>-1</v>
      </c>
      <c r="J1359" s="6">
        <f t="shared" si="192"/>
        <v>5689.3167316666668</v>
      </c>
      <c r="K1359" s="6">
        <f t="shared" si="197"/>
        <v>1</v>
      </c>
      <c r="L1359" s="6">
        <f t="shared" si="193"/>
        <v>0</v>
      </c>
      <c r="M1359" s="7">
        <v>0</v>
      </c>
      <c r="N1359" s="24">
        <f t="shared" si="194"/>
        <v>0.42431760242740224</v>
      </c>
      <c r="O1359" s="25">
        <f t="shared" si="195"/>
        <v>0.60451595118934875</v>
      </c>
      <c r="P1359" s="26">
        <f t="shared" si="196"/>
        <v>1</v>
      </c>
    </row>
    <row r="1360" spans="1:16" x14ac:dyDescent="0.3">
      <c r="A1360" s="1">
        <v>41368</v>
      </c>
      <c r="B1360" s="5">
        <f t="shared" si="189"/>
        <v>0</v>
      </c>
      <c r="C1360">
        <v>5640.6499020000001</v>
      </c>
      <c r="D1360">
        <v>5644.4501950000003</v>
      </c>
      <c r="E1360">
        <v>5565.6499020000001</v>
      </c>
      <c r="F1360">
        <v>5574.75</v>
      </c>
      <c r="G1360">
        <v>134600</v>
      </c>
      <c r="H1360" s="6">
        <f t="shared" si="190"/>
        <v>0</v>
      </c>
      <c r="I1360" s="6">
        <f t="shared" si="191"/>
        <v>-1</v>
      </c>
      <c r="J1360" s="6">
        <f t="shared" si="192"/>
        <v>5594.9500323333341</v>
      </c>
      <c r="K1360" s="6">
        <f t="shared" si="197"/>
        <v>1</v>
      </c>
      <c r="L1360" s="6">
        <f t="shared" si="193"/>
        <v>1</v>
      </c>
      <c r="M1360" s="7">
        <v>0</v>
      </c>
      <c r="N1360" s="24">
        <f t="shared" si="194"/>
        <v>0.42255502680608742</v>
      </c>
      <c r="O1360" s="25">
        <f t="shared" si="195"/>
        <v>0.60409448339443728</v>
      </c>
      <c r="P1360" s="26">
        <f t="shared" si="196"/>
        <v>1</v>
      </c>
    </row>
    <row r="1361" spans="1:16" x14ac:dyDescent="0.3">
      <c r="A1361" s="1">
        <v>41369</v>
      </c>
      <c r="B1361" s="5">
        <f t="shared" si="189"/>
        <v>0</v>
      </c>
      <c r="C1361">
        <v>5568.1000979999999</v>
      </c>
      <c r="D1361">
        <v>5577.2998049999997</v>
      </c>
      <c r="E1361">
        <v>5534.7001950000003</v>
      </c>
      <c r="F1361">
        <v>5553.25</v>
      </c>
      <c r="G1361">
        <v>137500</v>
      </c>
      <c r="H1361" s="6">
        <f t="shared" si="190"/>
        <v>0</v>
      </c>
      <c r="I1361" s="6">
        <f t="shared" si="191"/>
        <v>-1</v>
      </c>
      <c r="J1361" s="6">
        <f t="shared" si="192"/>
        <v>5555.083333333333</v>
      </c>
      <c r="K1361" s="6">
        <f t="shared" si="197"/>
        <v>1</v>
      </c>
      <c r="L1361" s="6">
        <f t="shared" si="193"/>
        <v>0</v>
      </c>
      <c r="M1361" s="7">
        <v>1</v>
      </c>
      <c r="N1361" s="24">
        <f t="shared" si="194"/>
        <v>0.53313664459033372</v>
      </c>
      <c r="O1361" s="25">
        <f t="shared" si="195"/>
        <v>0.63021438691843235</v>
      </c>
      <c r="P1361" s="26">
        <f t="shared" si="196"/>
        <v>1</v>
      </c>
    </row>
    <row r="1362" spans="1:16" x14ac:dyDescent="0.3">
      <c r="A1362" s="1">
        <v>41372</v>
      </c>
      <c r="B1362" s="5">
        <f t="shared" si="189"/>
        <v>0</v>
      </c>
      <c r="C1362">
        <v>5550.5</v>
      </c>
      <c r="D1362">
        <v>5569.2001950000003</v>
      </c>
      <c r="E1362">
        <v>5537.0498049999997</v>
      </c>
      <c r="F1362">
        <v>5542.9501950000003</v>
      </c>
      <c r="G1362">
        <v>97000</v>
      </c>
      <c r="H1362" s="6">
        <f t="shared" si="190"/>
        <v>0</v>
      </c>
      <c r="I1362" s="6">
        <f t="shared" si="191"/>
        <v>-1</v>
      </c>
      <c r="J1362" s="6">
        <f t="shared" si="192"/>
        <v>5549.7333983333338</v>
      </c>
      <c r="K1362" s="6">
        <f t="shared" si="197"/>
        <v>1</v>
      </c>
      <c r="L1362" s="6">
        <f t="shared" si="193"/>
        <v>1</v>
      </c>
      <c r="M1362" s="7">
        <v>0</v>
      </c>
      <c r="N1362" s="24">
        <f t="shared" si="194"/>
        <v>0.55668945572669437</v>
      </c>
      <c r="O1362" s="25">
        <f t="shared" si="195"/>
        <v>0.63568619873492771</v>
      </c>
      <c r="P1362" s="26">
        <f t="shared" si="196"/>
        <v>1</v>
      </c>
    </row>
    <row r="1363" spans="1:16" x14ac:dyDescent="0.3">
      <c r="A1363" s="1">
        <v>41373</v>
      </c>
      <c r="B1363" s="5">
        <f t="shared" si="189"/>
        <v>0</v>
      </c>
      <c r="C1363">
        <v>5568.75</v>
      </c>
      <c r="D1363">
        <v>5603.0498049999997</v>
      </c>
      <c r="E1363">
        <v>5487</v>
      </c>
      <c r="F1363">
        <v>5495.1000979999999</v>
      </c>
      <c r="G1363">
        <v>138200</v>
      </c>
      <c r="H1363" s="6">
        <f t="shared" si="190"/>
        <v>0</v>
      </c>
      <c r="I1363" s="6">
        <f t="shared" si="191"/>
        <v>-1</v>
      </c>
      <c r="J1363" s="6">
        <f t="shared" si="192"/>
        <v>5528.3833009999989</v>
      </c>
      <c r="K1363" s="6">
        <f t="shared" si="197"/>
        <v>1</v>
      </c>
      <c r="L1363" s="6">
        <f t="shared" si="193"/>
        <v>0</v>
      </c>
      <c r="M1363" s="7">
        <v>0</v>
      </c>
      <c r="N1363" s="24">
        <f t="shared" si="194"/>
        <v>0.41724353106291112</v>
      </c>
      <c r="O1363" s="25">
        <f t="shared" si="195"/>
        <v>0.60282346327287029</v>
      </c>
      <c r="P1363" s="26">
        <f t="shared" si="196"/>
        <v>1</v>
      </c>
    </row>
    <row r="1364" spans="1:16" x14ac:dyDescent="0.3">
      <c r="A1364" s="1">
        <v>41374</v>
      </c>
      <c r="B1364" s="5">
        <f t="shared" si="189"/>
        <v>1</v>
      </c>
      <c r="C1364">
        <v>5536.25</v>
      </c>
      <c r="D1364">
        <v>5569.25</v>
      </c>
      <c r="E1364">
        <v>5477.2001950000003</v>
      </c>
      <c r="F1364">
        <v>5558.7001950000003</v>
      </c>
      <c r="G1364">
        <v>128600</v>
      </c>
      <c r="H1364" s="6">
        <f t="shared" si="190"/>
        <v>1</v>
      </c>
      <c r="I1364" s="6">
        <f t="shared" si="191"/>
        <v>-1</v>
      </c>
      <c r="J1364" s="6">
        <f t="shared" si="192"/>
        <v>5535.0501300000005</v>
      </c>
      <c r="K1364" s="6">
        <f t="shared" si="197"/>
        <v>0</v>
      </c>
      <c r="L1364" s="6">
        <f t="shared" si="193"/>
        <v>1</v>
      </c>
      <c r="M1364" s="7">
        <v>1</v>
      </c>
      <c r="N1364" s="24">
        <f t="shared" si="194"/>
        <v>0.65258421455855287</v>
      </c>
      <c r="O1364" s="25">
        <f t="shared" si="195"/>
        <v>0.65759257300385743</v>
      </c>
      <c r="P1364" s="26">
        <f t="shared" si="196"/>
        <v>1</v>
      </c>
    </row>
    <row r="1365" spans="1:16" x14ac:dyDescent="0.3">
      <c r="A1365" s="1">
        <v>41375</v>
      </c>
      <c r="B1365" s="5">
        <f t="shared" si="189"/>
        <v>0</v>
      </c>
      <c r="C1365">
        <v>5601.6499020000001</v>
      </c>
      <c r="D1365">
        <v>5610.6499020000001</v>
      </c>
      <c r="E1365">
        <v>5542.8500979999999</v>
      </c>
      <c r="F1365">
        <v>5594</v>
      </c>
      <c r="G1365">
        <v>146800</v>
      </c>
      <c r="H1365" s="6">
        <f t="shared" si="190"/>
        <v>0</v>
      </c>
      <c r="I1365" s="6">
        <f t="shared" si="191"/>
        <v>-1</v>
      </c>
      <c r="J1365" s="6">
        <f t="shared" si="192"/>
        <v>5582.5</v>
      </c>
      <c r="K1365" s="6">
        <f t="shared" si="197"/>
        <v>0</v>
      </c>
      <c r="L1365" s="6">
        <f t="shared" si="193"/>
        <v>0</v>
      </c>
      <c r="M1365" s="7">
        <v>1</v>
      </c>
      <c r="N1365" s="24">
        <f t="shared" si="194"/>
        <v>0.56129159602638556</v>
      </c>
      <c r="O1365" s="25">
        <f t="shared" si="195"/>
        <v>0.63675133797764882</v>
      </c>
      <c r="P1365" s="26">
        <f t="shared" si="196"/>
        <v>1</v>
      </c>
    </row>
    <row r="1366" spans="1:16" x14ac:dyDescent="0.3">
      <c r="A1366" s="1">
        <v>41376</v>
      </c>
      <c r="B1366" s="5">
        <f t="shared" si="189"/>
        <v>1</v>
      </c>
      <c r="C1366">
        <v>5520.7001950000003</v>
      </c>
      <c r="D1366">
        <v>5544.5</v>
      </c>
      <c r="E1366">
        <v>5494.8999020000001</v>
      </c>
      <c r="F1366">
        <v>5528.5498049999997</v>
      </c>
      <c r="G1366">
        <v>127300</v>
      </c>
      <c r="H1366" s="6">
        <f t="shared" si="190"/>
        <v>1</v>
      </c>
      <c r="I1366" s="6">
        <f t="shared" si="191"/>
        <v>-1</v>
      </c>
      <c r="J1366" s="6">
        <f t="shared" si="192"/>
        <v>5522.6499023333336</v>
      </c>
      <c r="K1366" s="6">
        <f t="shared" si="197"/>
        <v>1</v>
      </c>
      <c r="L1366" s="6">
        <f t="shared" si="193"/>
        <v>1</v>
      </c>
      <c r="M1366" s="7">
        <v>0</v>
      </c>
      <c r="N1366" s="24">
        <f t="shared" si="194"/>
        <v>0.59573035604833535</v>
      </c>
      <c r="O1366" s="25">
        <f t="shared" si="195"/>
        <v>0.6446788725956375</v>
      </c>
      <c r="P1366" s="26">
        <f t="shared" si="196"/>
        <v>1</v>
      </c>
    </row>
    <row r="1367" spans="1:16" x14ac:dyDescent="0.3">
      <c r="A1367" s="1">
        <v>41379</v>
      </c>
      <c r="B1367" s="5">
        <f t="shared" si="189"/>
        <v>1</v>
      </c>
      <c r="C1367">
        <v>5508.5</v>
      </c>
      <c r="D1367">
        <v>5592.8500979999999</v>
      </c>
      <c r="E1367">
        <v>5500.2998049999997</v>
      </c>
      <c r="F1367">
        <v>5568.3999020000001</v>
      </c>
      <c r="G1367">
        <v>142900</v>
      </c>
      <c r="H1367" s="6">
        <f t="shared" si="190"/>
        <v>1</v>
      </c>
      <c r="I1367" s="6">
        <f t="shared" si="191"/>
        <v>-1</v>
      </c>
      <c r="J1367" s="6">
        <f t="shared" si="192"/>
        <v>5553.8499349999993</v>
      </c>
      <c r="K1367" s="6">
        <f t="shared" si="197"/>
        <v>0</v>
      </c>
      <c r="L1367" s="6">
        <f t="shared" si="193"/>
        <v>0</v>
      </c>
      <c r="M1367" s="7">
        <v>1</v>
      </c>
      <c r="N1367" s="24">
        <f t="shared" si="194"/>
        <v>0.73727130757860071</v>
      </c>
      <c r="O1367" s="25">
        <f t="shared" si="195"/>
        <v>0.67639887838505397</v>
      </c>
      <c r="P1367" s="26">
        <f t="shared" si="196"/>
        <v>1</v>
      </c>
    </row>
    <row r="1368" spans="1:16" x14ac:dyDescent="0.3">
      <c r="A1368" s="1">
        <v>41380</v>
      </c>
      <c r="B1368" s="5">
        <f t="shared" si="189"/>
        <v>1</v>
      </c>
      <c r="C1368">
        <v>5562.4501950000003</v>
      </c>
      <c r="D1368">
        <v>5699.25</v>
      </c>
      <c r="E1368">
        <v>5555.8500979999999</v>
      </c>
      <c r="F1368">
        <v>5688.9501950000003</v>
      </c>
      <c r="G1368">
        <v>142700</v>
      </c>
      <c r="H1368" s="6">
        <f t="shared" si="190"/>
        <v>1</v>
      </c>
      <c r="I1368" s="6">
        <f t="shared" si="191"/>
        <v>-1</v>
      </c>
      <c r="J1368" s="6">
        <f t="shared" si="192"/>
        <v>5648.0167643333334</v>
      </c>
      <c r="K1368" s="6">
        <f t="shared" si="197"/>
        <v>0</v>
      </c>
      <c r="L1368" s="6">
        <f t="shared" si="193"/>
        <v>1</v>
      </c>
      <c r="M1368" s="7">
        <v>1</v>
      </c>
      <c r="N1368" s="24">
        <f t="shared" si="194"/>
        <v>0.92472360185809832</v>
      </c>
      <c r="O1368" s="25">
        <f t="shared" si="195"/>
        <v>0.71600359369672129</v>
      </c>
      <c r="P1368" s="26">
        <f t="shared" si="196"/>
        <v>1</v>
      </c>
    </row>
    <row r="1369" spans="1:16" x14ac:dyDescent="0.3">
      <c r="A1369" s="1">
        <v>41381</v>
      </c>
      <c r="B1369" s="5">
        <f t="shared" si="189"/>
        <v>0</v>
      </c>
      <c r="C1369">
        <v>5708.6499020000001</v>
      </c>
      <c r="D1369">
        <v>5732.1499020000001</v>
      </c>
      <c r="E1369">
        <v>5669</v>
      </c>
      <c r="F1369">
        <v>5688.7001950000003</v>
      </c>
      <c r="G1369">
        <v>154600</v>
      </c>
      <c r="H1369" s="6">
        <f t="shared" si="190"/>
        <v>0</v>
      </c>
      <c r="I1369" s="6">
        <f t="shared" si="191"/>
        <v>-1</v>
      </c>
      <c r="J1369" s="6">
        <f t="shared" si="192"/>
        <v>5696.6166990000011</v>
      </c>
      <c r="K1369" s="6">
        <f t="shared" si="197"/>
        <v>0</v>
      </c>
      <c r="L1369" s="6">
        <f t="shared" si="193"/>
        <v>0</v>
      </c>
      <c r="M1369" s="7">
        <v>1</v>
      </c>
      <c r="N1369" s="24">
        <f t="shared" si="194"/>
        <v>0.52245743122848798</v>
      </c>
      <c r="O1369" s="25">
        <f t="shared" si="195"/>
        <v>0.62772221614458612</v>
      </c>
      <c r="P1369" s="26">
        <f t="shared" si="196"/>
        <v>1</v>
      </c>
    </row>
    <row r="1370" spans="1:16" x14ac:dyDescent="0.3">
      <c r="A1370" s="1">
        <v>41382</v>
      </c>
      <c r="B1370" s="5">
        <f t="shared" si="189"/>
        <v>1</v>
      </c>
      <c r="C1370">
        <v>5682.7001950000003</v>
      </c>
      <c r="D1370">
        <v>5794.3500979999999</v>
      </c>
      <c r="E1370">
        <v>5681.8500979999999</v>
      </c>
      <c r="F1370">
        <v>5783.1000979999999</v>
      </c>
      <c r="G1370">
        <v>149900</v>
      </c>
      <c r="H1370" s="6">
        <f t="shared" si="190"/>
        <v>1</v>
      </c>
      <c r="I1370" s="6">
        <f t="shared" si="191"/>
        <v>-1</v>
      </c>
      <c r="J1370" s="6">
        <f t="shared" si="192"/>
        <v>5753.1000979999999</v>
      </c>
      <c r="K1370" s="6">
        <f t="shared" si="197"/>
        <v>0</v>
      </c>
      <c r="L1370" s="6">
        <f t="shared" si="193"/>
        <v>1</v>
      </c>
      <c r="M1370" s="7">
        <v>1</v>
      </c>
      <c r="N1370" s="24">
        <f t="shared" si="194"/>
        <v>0.84295845477979214</v>
      </c>
      <c r="O1370" s="25">
        <f t="shared" si="195"/>
        <v>0.69908793468939456</v>
      </c>
      <c r="P1370" s="26">
        <f t="shared" si="196"/>
        <v>1</v>
      </c>
    </row>
    <row r="1371" spans="1:16" x14ac:dyDescent="0.3">
      <c r="A1371" s="1">
        <v>41386</v>
      </c>
      <c r="B1371" s="5">
        <f t="shared" si="189"/>
        <v>1</v>
      </c>
      <c r="C1371">
        <v>5789.8500979999999</v>
      </c>
      <c r="D1371">
        <v>5844.8500979999999</v>
      </c>
      <c r="E1371">
        <v>5789.7998049999997</v>
      </c>
      <c r="F1371">
        <v>5834.3999020000001</v>
      </c>
      <c r="G1371">
        <v>135100</v>
      </c>
      <c r="H1371" s="6">
        <f t="shared" si="190"/>
        <v>1</v>
      </c>
      <c r="I1371" s="6">
        <f t="shared" si="191"/>
        <v>-1</v>
      </c>
      <c r="J1371" s="6">
        <f t="shared" si="192"/>
        <v>5823.0166016666662</v>
      </c>
      <c r="K1371" s="6">
        <f t="shared" si="197"/>
        <v>0</v>
      </c>
      <c r="L1371" s="6">
        <f t="shared" si="193"/>
        <v>1</v>
      </c>
      <c r="M1371" s="7">
        <v>1</v>
      </c>
      <c r="N1371" s="24">
        <f t="shared" si="194"/>
        <v>0.68273710426385747</v>
      </c>
      <c r="O1371" s="25">
        <f t="shared" si="195"/>
        <v>0.66434931667444674</v>
      </c>
      <c r="P1371" s="26">
        <f t="shared" si="196"/>
        <v>1</v>
      </c>
    </row>
    <row r="1372" spans="1:16" x14ac:dyDescent="0.3">
      <c r="A1372" s="1">
        <v>41387</v>
      </c>
      <c r="B1372" s="5">
        <f t="shared" si="189"/>
        <v>0</v>
      </c>
      <c r="C1372">
        <v>5843.1000979999999</v>
      </c>
      <c r="D1372">
        <v>5844.2998049999997</v>
      </c>
      <c r="E1372">
        <v>5791.5498049999997</v>
      </c>
      <c r="F1372">
        <v>5836.8999020000001</v>
      </c>
      <c r="G1372">
        <v>132200</v>
      </c>
      <c r="H1372" s="6">
        <f t="shared" si="190"/>
        <v>0</v>
      </c>
      <c r="I1372" s="6">
        <f t="shared" si="191"/>
        <v>-1</v>
      </c>
      <c r="J1372" s="6">
        <f t="shared" si="192"/>
        <v>5824.2498373333328</v>
      </c>
      <c r="K1372" s="6">
        <f t="shared" si="197"/>
        <v>0</v>
      </c>
      <c r="L1372" s="6">
        <f t="shared" si="193"/>
        <v>1</v>
      </c>
      <c r="M1372" s="7">
        <v>1</v>
      </c>
      <c r="N1372" s="24">
        <f t="shared" si="194"/>
        <v>0.56020142343384594</v>
      </c>
      <c r="O1372" s="25">
        <f t="shared" si="195"/>
        <v>0.63649914449647993</v>
      </c>
      <c r="P1372" s="26">
        <f t="shared" si="196"/>
        <v>1</v>
      </c>
    </row>
    <row r="1373" spans="1:16" x14ac:dyDescent="0.3">
      <c r="A1373" s="1">
        <v>41389</v>
      </c>
      <c r="B1373" s="5">
        <f t="shared" si="189"/>
        <v>1</v>
      </c>
      <c r="C1373">
        <v>5856.1000979999999</v>
      </c>
      <c r="D1373">
        <v>5924.6000979999999</v>
      </c>
      <c r="E1373">
        <v>5853.2998049999997</v>
      </c>
      <c r="F1373">
        <v>5916.2998049999997</v>
      </c>
      <c r="G1373">
        <v>199600</v>
      </c>
      <c r="H1373" s="6">
        <f t="shared" si="190"/>
        <v>1</v>
      </c>
      <c r="I1373" s="6">
        <f t="shared" si="191"/>
        <v>-1</v>
      </c>
      <c r="J1373" s="6">
        <f t="shared" si="192"/>
        <v>5898.0665693333331</v>
      </c>
      <c r="K1373" s="6">
        <f t="shared" si="197"/>
        <v>0</v>
      </c>
      <c r="L1373" s="6">
        <f t="shared" si="193"/>
        <v>0</v>
      </c>
      <c r="M1373" s="7">
        <v>1</v>
      </c>
      <c r="N1373" s="24">
        <f t="shared" si="194"/>
        <v>0.71009417713578349</v>
      </c>
      <c r="O1373" s="25">
        <f t="shared" si="195"/>
        <v>0.67042196917924468</v>
      </c>
      <c r="P1373" s="26">
        <f t="shared" si="196"/>
        <v>1</v>
      </c>
    </row>
    <row r="1374" spans="1:16" x14ac:dyDescent="0.3">
      <c r="A1374" s="1">
        <v>41390</v>
      </c>
      <c r="B1374" s="5">
        <f t="shared" si="189"/>
        <v>1</v>
      </c>
      <c r="C1374">
        <v>5899.75</v>
      </c>
      <c r="D1374">
        <v>5907.0498049999997</v>
      </c>
      <c r="E1374">
        <v>5860.5</v>
      </c>
      <c r="F1374">
        <v>5871.4501950000003</v>
      </c>
      <c r="G1374">
        <v>141300</v>
      </c>
      <c r="H1374" s="6">
        <f t="shared" si="190"/>
        <v>0</v>
      </c>
      <c r="I1374" s="6">
        <f t="shared" si="191"/>
        <v>-1</v>
      </c>
      <c r="J1374" s="6">
        <f t="shared" si="192"/>
        <v>5879.666666666667</v>
      </c>
      <c r="K1374" s="6">
        <f t="shared" si="197"/>
        <v>1</v>
      </c>
      <c r="L1374" s="6">
        <f t="shared" si="193"/>
        <v>1</v>
      </c>
      <c r="M1374" s="7">
        <v>1</v>
      </c>
      <c r="N1374" s="24">
        <f t="shared" si="194"/>
        <v>0.49693459418851149</v>
      </c>
      <c r="O1374" s="25">
        <f t="shared" si="195"/>
        <v>0.62173867949738892</v>
      </c>
      <c r="P1374" s="26">
        <f t="shared" si="196"/>
        <v>1</v>
      </c>
    </row>
    <row r="1375" spans="1:16" x14ac:dyDescent="0.3">
      <c r="A1375" s="1">
        <v>41393</v>
      </c>
      <c r="B1375" s="5">
        <f t="shared" si="189"/>
        <v>1</v>
      </c>
      <c r="C1375">
        <v>5877.6000979999999</v>
      </c>
      <c r="D1375">
        <v>5918.6499020000001</v>
      </c>
      <c r="E1375">
        <v>5868.7998049999997</v>
      </c>
      <c r="F1375">
        <v>5904.1000979999999</v>
      </c>
      <c r="G1375">
        <v>118900</v>
      </c>
      <c r="H1375" s="6">
        <f t="shared" si="190"/>
        <v>1</v>
      </c>
      <c r="I1375" s="6">
        <f t="shared" si="191"/>
        <v>-1</v>
      </c>
      <c r="J1375" s="6">
        <f t="shared" si="192"/>
        <v>5897.1832683333332</v>
      </c>
      <c r="K1375" s="6">
        <f t="shared" si="197"/>
        <v>0</v>
      </c>
      <c r="L1375" s="6">
        <f t="shared" si="193"/>
        <v>1</v>
      </c>
      <c r="M1375" s="7">
        <v>1</v>
      </c>
      <c r="N1375" s="24">
        <f t="shared" si="194"/>
        <v>0.63983950362861586</v>
      </c>
      <c r="O1375" s="25">
        <f t="shared" si="195"/>
        <v>0.65471717928120599</v>
      </c>
      <c r="P1375" s="26">
        <f t="shared" si="196"/>
        <v>1</v>
      </c>
    </row>
    <row r="1376" spans="1:16" x14ac:dyDescent="0.3">
      <c r="A1376" s="1">
        <v>41394</v>
      </c>
      <c r="B1376" s="5">
        <f t="shared" si="189"/>
        <v>0</v>
      </c>
      <c r="C1376">
        <v>5932.6000979999999</v>
      </c>
      <c r="D1376">
        <v>5962.2998049999997</v>
      </c>
      <c r="E1376">
        <v>5867.7998049999997</v>
      </c>
      <c r="F1376">
        <v>5930.2001950000003</v>
      </c>
      <c r="G1376">
        <v>153200</v>
      </c>
      <c r="H1376" s="6">
        <f t="shared" si="190"/>
        <v>0</v>
      </c>
      <c r="I1376" s="6">
        <f t="shared" si="191"/>
        <v>-1</v>
      </c>
      <c r="J1376" s="6">
        <f t="shared" si="192"/>
        <v>5920.0999349999993</v>
      </c>
      <c r="K1376" s="6">
        <f t="shared" si="197"/>
        <v>0</v>
      </c>
      <c r="L1376" s="6">
        <f t="shared" si="193"/>
        <v>0</v>
      </c>
      <c r="M1376" s="7">
        <v>1</v>
      </c>
      <c r="N1376" s="24">
        <f t="shared" si="194"/>
        <v>0.58034440495864537</v>
      </c>
      <c r="O1376" s="25">
        <f t="shared" si="195"/>
        <v>0.64114665006049387</v>
      </c>
      <c r="P1376" s="26">
        <f t="shared" si="196"/>
        <v>1</v>
      </c>
    </row>
    <row r="1377" spans="1:16" x14ac:dyDescent="0.3">
      <c r="A1377" s="1">
        <v>41396</v>
      </c>
      <c r="B1377" s="5">
        <f t="shared" si="189"/>
        <v>0</v>
      </c>
      <c r="C1377">
        <v>5911.3999020000001</v>
      </c>
      <c r="D1377">
        <v>6019.4501950000003</v>
      </c>
      <c r="E1377">
        <v>5910.9501950000003</v>
      </c>
      <c r="F1377">
        <v>5999.3500979999999</v>
      </c>
      <c r="G1377">
        <v>162400</v>
      </c>
      <c r="H1377" s="6">
        <f t="shared" si="190"/>
        <v>1</v>
      </c>
      <c r="I1377" s="6">
        <f t="shared" si="191"/>
        <v>-1</v>
      </c>
      <c r="J1377" s="6">
        <f t="shared" si="192"/>
        <v>5976.5834960000002</v>
      </c>
      <c r="K1377" s="6">
        <f t="shared" si="197"/>
        <v>0</v>
      </c>
      <c r="L1377" s="6">
        <f t="shared" si="193"/>
        <v>0</v>
      </c>
      <c r="M1377" s="7">
        <v>0</v>
      </c>
      <c r="N1377" s="24">
        <f t="shared" si="194"/>
        <v>0.80404354189301352</v>
      </c>
      <c r="O1377" s="25">
        <f t="shared" si="195"/>
        <v>0.69083876884950257</v>
      </c>
      <c r="P1377" s="26">
        <f t="shared" si="196"/>
        <v>1</v>
      </c>
    </row>
    <row r="1378" spans="1:16" x14ac:dyDescent="0.3">
      <c r="A1378" s="1">
        <v>41397</v>
      </c>
      <c r="B1378" s="5">
        <f t="shared" si="189"/>
        <v>1</v>
      </c>
      <c r="C1378">
        <v>5993.5</v>
      </c>
      <c r="D1378">
        <v>6000.2998049999997</v>
      </c>
      <c r="E1378">
        <v>5930.1499020000001</v>
      </c>
      <c r="F1378">
        <v>5944</v>
      </c>
      <c r="G1378">
        <v>145800</v>
      </c>
      <c r="H1378" s="6">
        <f t="shared" si="190"/>
        <v>0</v>
      </c>
      <c r="I1378" s="6">
        <f t="shared" si="191"/>
        <v>-1</v>
      </c>
      <c r="J1378" s="6">
        <f t="shared" si="192"/>
        <v>5958.1499023333336</v>
      </c>
      <c r="K1378" s="6">
        <f t="shared" si="197"/>
        <v>1</v>
      </c>
      <c r="L1378" s="6">
        <f t="shared" si="193"/>
        <v>1</v>
      </c>
      <c r="M1378" s="7">
        <v>1</v>
      </c>
      <c r="N1378" s="24">
        <f t="shared" si="194"/>
        <v>0.45289278272144329</v>
      </c>
      <c r="O1378" s="25">
        <f t="shared" si="195"/>
        <v>0.6113267984222196</v>
      </c>
      <c r="P1378" s="26">
        <f t="shared" si="196"/>
        <v>1</v>
      </c>
    </row>
    <row r="1379" spans="1:16" x14ac:dyDescent="0.3">
      <c r="A1379" s="1">
        <v>41400</v>
      </c>
      <c r="B1379" s="5">
        <f t="shared" si="189"/>
        <v>1</v>
      </c>
      <c r="C1379">
        <v>5944.8999020000001</v>
      </c>
      <c r="D1379">
        <v>5976.5</v>
      </c>
      <c r="E1379">
        <v>5928.4501950000003</v>
      </c>
      <c r="F1379">
        <v>5971.0498049999997</v>
      </c>
      <c r="G1379">
        <v>110200</v>
      </c>
      <c r="H1379" s="6">
        <f t="shared" si="190"/>
        <v>1</v>
      </c>
      <c r="I1379" s="6">
        <f t="shared" si="191"/>
        <v>-1</v>
      </c>
      <c r="J1379" s="6">
        <f t="shared" si="192"/>
        <v>5958.666666666667</v>
      </c>
      <c r="K1379" s="6">
        <f t="shared" si="197"/>
        <v>0</v>
      </c>
      <c r="L1379" s="6">
        <f t="shared" si="193"/>
        <v>1</v>
      </c>
      <c r="M1379" s="7">
        <v>1</v>
      </c>
      <c r="N1379" s="24">
        <f t="shared" si="194"/>
        <v>0.64112970679651105</v>
      </c>
      <c r="O1379" s="25">
        <f t="shared" si="195"/>
        <v>0.65500878770635651</v>
      </c>
      <c r="P1379" s="26">
        <f t="shared" si="196"/>
        <v>1</v>
      </c>
    </row>
    <row r="1380" spans="1:16" x14ac:dyDescent="0.3">
      <c r="A1380" s="1">
        <v>41401</v>
      </c>
      <c r="B1380" s="5">
        <f t="shared" si="189"/>
        <v>1</v>
      </c>
      <c r="C1380">
        <v>5983.4501950000003</v>
      </c>
      <c r="D1380">
        <v>6050.5</v>
      </c>
      <c r="E1380">
        <v>5982.9501950000003</v>
      </c>
      <c r="F1380">
        <v>6043.5498049999997</v>
      </c>
      <c r="G1380">
        <v>136400</v>
      </c>
      <c r="H1380" s="6">
        <f t="shared" si="190"/>
        <v>1</v>
      </c>
      <c r="I1380" s="6">
        <f t="shared" si="191"/>
        <v>-1</v>
      </c>
      <c r="J1380" s="6">
        <f t="shared" si="192"/>
        <v>6025.666666666667</v>
      </c>
      <c r="K1380" s="6">
        <f t="shared" si="197"/>
        <v>0</v>
      </c>
      <c r="L1380" s="6">
        <f t="shared" si="193"/>
        <v>0</v>
      </c>
      <c r="M1380" s="7">
        <v>1</v>
      </c>
      <c r="N1380" s="24">
        <f t="shared" si="194"/>
        <v>0.72472193817387676</v>
      </c>
      <c r="O1380" s="25">
        <f t="shared" si="195"/>
        <v>0.67364597132684623</v>
      </c>
      <c r="P1380" s="26">
        <f t="shared" si="196"/>
        <v>1</v>
      </c>
    </row>
    <row r="1381" spans="1:16" x14ac:dyDescent="0.3">
      <c r="A1381" s="1">
        <v>41402</v>
      </c>
      <c r="B1381" s="5">
        <f t="shared" si="189"/>
        <v>1</v>
      </c>
      <c r="C1381">
        <v>6064.1499020000001</v>
      </c>
      <c r="D1381">
        <v>6083.5498049999997</v>
      </c>
      <c r="E1381">
        <v>6024.9501950000003</v>
      </c>
      <c r="F1381">
        <v>6069.2998049999997</v>
      </c>
      <c r="G1381">
        <v>122300</v>
      </c>
      <c r="H1381" s="6">
        <f t="shared" si="190"/>
        <v>1</v>
      </c>
      <c r="I1381" s="6">
        <f t="shared" si="191"/>
        <v>-1</v>
      </c>
      <c r="J1381" s="6">
        <f t="shared" si="192"/>
        <v>6059.2666016666662</v>
      </c>
      <c r="K1381" s="6">
        <f t="shared" si="197"/>
        <v>0</v>
      </c>
      <c r="L1381" s="6">
        <f t="shared" si="193"/>
        <v>1</v>
      </c>
      <c r="M1381" s="7">
        <v>1</v>
      </c>
      <c r="N1381" s="24">
        <f t="shared" si="194"/>
        <v>0.59019304281671192</v>
      </c>
      <c r="O1381" s="25">
        <f t="shared" si="195"/>
        <v>0.64340943745455947</v>
      </c>
      <c r="P1381" s="26">
        <f t="shared" si="196"/>
        <v>1</v>
      </c>
    </row>
    <row r="1382" spans="1:16" x14ac:dyDescent="0.3">
      <c r="A1382" s="1">
        <v>41403</v>
      </c>
      <c r="B1382" s="5">
        <f t="shared" si="189"/>
        <v>1</v>
      </c>
      <c r="C1382">
        <v>6078.3500979999999</v>
      </c>
      <c r="D1382">
        <v>6084.7001950000003</v>
      </c>
      <c r="E1382">
        <v>6040.4501950000003</v>
      </c>
      <c r="F1382">
        <v>6050.1499020000001</v>
      </c>
      <c r="G1382">
        <v>110000</v>
      </c>
      <c r="H1382" s="6">
        <f t="shared" si="190"/>
        <v>0</v>
      </c>
      <c r="I1382" s="6">
        <f t="shared" si="191"/>
        <v>-1</v>
      </c>
      <c r="J1382" s="6">
        <f t="shared" si="192"/>
        <v>6058.4334306666669</v>
      </c>
      <c r="K1382" s="6">
        <f t="shared" si="197"/>
        <v>1</v>
      </c>
      <c r="L1382" s="6">
        <f t="shared" si="193"/>
        <v>1</v>
      </c>
      <c r="M1382" s="7">
        <v>1</v>
      </c>
      <c r="N1382" s="24">
        <f t="shared" si="194"/>
        <v>0.50325098831445125</v>
      </c>
      <c r="O1382" s="25">
        <f t="shared" si="195"/>
        <v>0.62322302081604375</v>
      </c>
      <c r="P1382" s="26">
        <f t="shared" si="196"/>
        <v>1</v>
      </c>
    </row>
    <row r="1383" spans="1:16" x14ac:dyDescent="0.3">
      <c r="A1383" s="1">
        <v>41404</v>
      </c>
      <c r="B1383" s="5">
        <f t="shared" si="189"/>
        <v>1</v>
      </c>
      <c r="C1383">
        <v>6046.25</v>
      </c>
      <c r="D1383">
        <v>6105.2998049999997</v>
      </c>
      <c r="E1383">
        <v>6045.6000979999999</v>
      </c>
      <c r="F1383">
        <v>6094.75</v>
      </c>
      <c r="G1383">
        <v>111400</v>
      </c>
      <c r="H1383" s="6">
        <f t="shared" si="190"/>
        <v>1</v>
      </c>
      <c r="I1383" s="6">
        <f t="shared" si="191"/>
        <v>-1</v>
      </c>
      <c r="J1383" s="6">
        <f t="shared" si="192"/>
        <v>6081.8833009999989</v>
      </c>
      <c r="K1383" s="6">
        <f t="shared" si="197"/>
        <v>0</v>
      </c>
      <c r="L1383" s="6">
        <f t="shared" si="193"/>
        <v>0</v>
      </c>
      <c r="M1383" s="7">
        <v>1</v>
      </c>
      <c r="N1383" s="24">
        <f t="shared" si="194"/>
        <v>0.69878833962362696</v>
      </c>
      <c r="O1383" s="25">
        <f t="shared" si="195"/>
        <v>0.66791907674104845</v>
      </c>
      <c r="P1383" s="26">
        <f t="shared" si="196"/>
        <v>1</v>
      </c>
    </row>
    <row r="1384" spans="1:16" x14ac:dyDescent="0.3">
      <c r="A1384" s="1">
        <v>41407</v>
      </c>
      <c r="B1384" s="5">
        <f t="shared" si="189"/>
        <v>1</v>
      </c>
      <c r="C1384">
        <v>6098.2001950000003</v>
      </c>
      <c r="D1384">
        <v>6104.9501950000003</v>
      </c>
      <c r="E1384">
        <v>5972.8999020000001</v>
      </c>
      <c r="F1384">
        <v>5980.4501950000003</v>
      </c>
      <c r="G1384">
        <v>107900</v>
      </c>
      <c r="H1384" s="6">
        <f t="shared" si="190"/>
        <v>0</v>
      </c>
      <c r="I1384" s="6">
        <f t="shared" si="191"/>
        <v>-1</v>
      </c>
      <c r="J1384" s="6">
        <f t="shared" si="192"/>
        <v>6019.4334306666669</v>
      </c>
      <c r="K1384" s="6">
        <f t="shared" si="197"/>
        <v>1</v>
      </c>
      <c r="L1384" s="6">
        <f t="shared" si="193"/>
        <v>1</v>
      </c>
      <c r="M1384" s="7">
        <v>1</v>
      </c>
      <c r="N1384" s="24">
        <f t="shared" si="194"/>
        <v>0.32043140034059325</v>
      </c>
      <c r="O1384" s="25">
        <f t="shared" si="195"/>
        <v>0.57942938411828193</v>
      </c>
      <c r="P1384" s="26">
        <f t="shared" si="196"/>
        <v>1</v>
      </c>
    </row>
    <row r="1385" spans="1:16" x14ac:dyDescent="0.3">
      <c r="A1385" s="1">
        <v>41408</v>
      </c>
      <c r="B1385" s="5">
        <f t="shared" si="189"/>
        <v>1</v>
      </c>
      <c r="C1385">
        <v>5989.7001950000003</v>
      </c>
      <c r="D1385">
        <v>6026.2001950000003</v>
      </c>
      <c r="E1385">
        <v>5970.0498049999997</v>
      </c>
      <c r="F1385">
        <v>5995.3999020000001</v>
      </c>
      <c r="G1385">
        <v>119300</v>
      </c>
      <c r="H1385" s="6">
        <f t="shared" si="190"/>
        <v>1</v>
      </c>
      <c r="I1385" s="6">
        <f t="shared" si="191"/>
        <v>-1</v>
      </c>
      <c r="J1385" s="6">
        <f t="shared" si="192"/>
        <v>5997.2166340000003</v>
      </c>
      <c r="K1385" s="6">
        <f t="shared" si="197"/>
        <v>1</v>
      </c>
      <c r="L1385" s="6">
        <f t="shared" si="193"/>
        <v>0</v>
      </c>
      <c r="M1385" s="7">
        <v>1</v>
      </c>
      <c r="N1385" s="24">
        <f t="shared" si="194"/>
        <v>0.58958006051352851</v>
      </c>
      <c r="O1385" s="25">
        <f t="shared" si="195"/>
        <v>0.64326878627644279</v>
      </c>
      <c r="P1385" s="26">
        <f t="shared" si="196"/>
        <v>1</v>
      </c>
    </row>
    <row r="1386" spans="1:16" x14ac:dyDescent="0.3">
      <c r="A1386" s="1">
        <v>41409</v>
      </c>
      <c r="B1386" s="5">
        <f t="shared" si="189"/>
        <v>1</v>
      </c>
      <c r="C1386">
        <v>6018.8500979999999</v>
      </c>
      <c r="D1386">
        <v>6157.1000979999999</v>
      </c>
      <c r="E1386">
        <v>6018.8500979999999</v>
      </c>
      <c r="F1386">
        <v>6146.75</v>
      </c>
      <c r="G1386">
        <v>153900</v>
      </c>
      <c r="H1386" s="6">
        <f t="shared" si="190"/>
        <v>1</v>
      </c>
      <c r="I1386" s="6">
        <f t="shared" si="191"/>
        <v>1</v>
      </c>
      <c r="J1386" s="6">
        <f t="shared" si="192"/>
        <v>6107.5667319999993</v>
      </c>
      <c r="K1386" s="6">
        <f t="shared" si="197"/>
        <v>0</v>
      </c>
      <c r="L1386" s="6">
        <f t="shared" si="193"/>
        <v>0</v>
      </c>
      <c r="M1386" s="7">
        <v>1</v>
      </c>
      <c r="N1386" s="24">
        <f t="shared" si="194"/>
        <v>0.91791449095321198</v>
      </c>
      <c r="O1386" s="25">
        <f t="shared" si="195"/>
        <v>0.71461697835402549</v>
      </c>
      <c r="P1386" s="26">
        <f t="shared" si="196"/>
        <v>1</v>
      </c>
    </row>
    <row r="1387" spans="1:16" x14ac:dyDescent="0.3">
      <c r="A1387" s="1">
        <v>41410</v>
      </c>
      <c r="B1387" s="5">
        <f t="shared" si="189"/>
        <v>0</v>
      </c>
      <c r="C1387">
        <v>6128.25</v>
      </c>
      <c r="D1387">
        <v>6187.2998049999997</v>
      </c>
      <c r="E1387">
        <v>6128.25</v>
      </c>
      <c r="F1387">
        <v>6169.8999020000001</v>
      </c>
      <c r="G1387">
        <v>158600</v>
      </c>
      <c r="H1387" s="6">
        <f t="shared" si="190"/>
        <v>1</v>
      </c>
      <c r="I1387" s="6">
        <f t="shared" si="191"/>
        <v>1</v>
      </c>
      <c r="J1387" s="6">
        <f t="shared" si="192"/>
        <v>6161.8165689999996</v>
      </c>
      <c r="K1387" s="6">
        <f t="shared" si="197"/>
        <v>0</v>
      </c>
      <c r="L1387" s="6">
        <f t="shared" si="193"/>
        <v>0</v>
      </c>
      <c r="M1387" s="7">
        <v>0</v>
      </c>
      <c r="N1387" s="24">
        <f t="shared" si="194"/>
        <v>0.66694990269219812</v>
      </c>
      <c r="O1387" s="25">
        <f t="shared" si="195"/>
        <v>0.66081985532293219</v>
      </c>
      <c r="P1387" s="26">
        <f t="shared" si="196"/>
        <v>1</v>
      </c>
    </row>
    <row r="1388" spans="1:16" x14ac:dyDescent="0.3">
      <c r="A1388" s="1">
        <v>41411</v>
      </c>
      <c r="B1388" s="5">
        <f t="shared" si="189"/>
        <v>1</v>
      </c>
      <c r="C1388">
        <v>6172.9501950000003</v>
      </c>
      <c r="D1388">
        <v>6199.9501950000003</v>
      </c>
      <c r="E1388">
        <v>6146.1499020000001</v>
      </c>
      <c r="F1388">
        <v>6187.2998049999997</v>
      </c>
      <c r="G1388">
        <v>147300</v>
      </c>
      <c r="H1388" s="6">
        <f t="shared" si="190"/>
        <v>1</v>
      </c>
      <c r="I1388" s="6">
        <f t="shared" si="191"/>
        <v>-1</v>
      </c>
      <c r="J1388" s="6">
        <f t="shared" si="192"/>
        <v>6177.7999673333334</v>
      </c>
      <c r="K1388" s="6">
        <f t="shared" si="197"/>
        <v>0</v>
      </c>
      <c r="L1388" s="6">
        <f t="shared" si="193"/>
        <v>1</v>
      </c>
      <c r="M1388" s="7">
        <v>1</v>
      </c>
      <c r="N1388" s="24">
        <f t="shared" si="194"/>
        <v>0.60201521036153494</v>
      </c>
      <c r="O1388" s="25">
        <f t="shared" si="195"/>
        <v>0.64611721915084219</v>
      </c>
      <c r="P1388" s="26">
        <f t="shared" si="196"/>
        <v>1</v>
      </c>
    </row>
    <row r="1389" spans="1:16" x14ac:dyDescent="0.3">
      <c r="A1389" s="1">
        <v>41414</v>
      </c>
      <c r="B1389" s="5">
        <f t="shared" si="189"/>
        <v>0</v>
      </c>
      <c r="C1389">
        <v>6198</v>
      </c>
      <c r="D1389">
        <v>6229.4501950000003</v>
      </c>
      <c r="E1389">
        <v>6146.0498049999997</v>
      </c>
      <c r="F1389">
        <v>6156.8999020000001</v>
      </c>
      <c r="G1389">
        <v>122300</v>
      </c>
      <c r="H1389" s="6">
        <f t="shared" si="190"/>
        <v>0</v>
      </c>
      <c r="I1389" s="6">
        <f t="shared" si="191"/>
        <v>-1</v>
      </c>
      <c r="J1389" s="6">
        <f t="shared" si="192"/>
        <v>6177.4666340000003</v>
      </c>
      <c r="K1389" s="6">
        <f t="shared" si="197"/>
        <v>1</v>
      </c>
      <c r="L1389" s="6">
        <f t="shared" si="193"/>
        <v>1</v>
      </c>
      <c r="M1389" s="7">
        <v>0</v>
      </c>
      <c r="N1389" s="24">
        <f t="shared" si="194"/>
        <v>0.48224704335827684</v>
      </c>
      <c r="O1389" s="25">
        <f t="shared" si="195"/>
        <v>0.61827834076050814</v>
      </c>
      <c r="P1389" s="26">
        <f t="shared" si="196"/>
        <v>1</v>
      </c>
    </row>
    <row r="1390" spans="1:16" x14ac:dyDescent="0.3">
      <c r="A1390" s="1">
        <v>41415</v>
      </c>
      <c r="B1390" s="5">
        <f t="shared" si="189"/>
        <v>0</v>
      </c>
      <c r="C1390">
        <v>6152.3500979999999</v>
      </c>
      <c r="D1390">
        <v>6180.25</v>
      </c>
      <c r="E1390">
        <v>6102.3500979999999</v>
      </c>
      <c r="F1390">
        <v>6114.1000979999999</v>
      </c>
      <c r="G1390">
        <v>130600</v>
      </c>
      <c r="H1390" s="6">
        <f t="shared" si="190"/>
        <v>0</v>
      </c>
      <c r="I1390" s="6">
        <f t="shared" si="191"/>
        <v>-1</v>
      </c>
      <c r="J1390" s="6">
        <f t="shared" si="192"/>
        <v>6132.2333986666663</v>
      </c>
      <c r="K1390" s="6">
        <f t="shared" si="197"/>
        <v>1</v>
      </c>
      <c r="L1390" s="6">
        <f t="shared" si="193"/>
        <v>0</v>
      </c>
      <c r="M1390" s="7">
        <v>1</v>
      </c>
      <c r="N1390" s="24">
        <f t="shared" si="194"/>
        <v>0.48529109142319138</v>
      </c>
      <c r="O1390" s="25">
        <f t="shared" si="195"/>
        <v>0.6189965081298453</v>
      </c>
      <c r="P1390" s="26">
        <f t="shared" si="196"/>
        <v>1</v>
      </c>
    </row>
    <row r="1391" spans="1:16" x14ac:dyDescent="0.3">
      <c r="A1391" s="1">
        <v>41416</v>
      </c>
      <c r="B1391" s="5">
        <f t="shared" si="189"/>
        <v>0</v>
      </c>
      <c r="C1391">
        <v>6127.0498049999997</v>
      </c>
      <c r="D1391">
        <v>6147.6000979999999</v>
      </c>
      <c r="E1391">
        <v>6074.4501950000003</v>
      </c>
      <c r="F1391">
        <v>6094.5</v>
      </c>
      <c r="G1391">
        <v>133800</v>
      </c>
      <c r="H1391" s="6">
        <f t="shared" si="190"/>
        <v>0</v>
      </c>
      <c r="I1391" s="6">
        <f t="shared" si="191"/>
        <v>-1</v>
      </c>
      <c r="J1391" s="6">
        <f t="shared" si="192"/>
        <v>6105.5167643333334</v>
      </c>
      <c r="K1391" s="6">
        <f t="shared" si="197"/>
        <v>1</v>
      </c>
      <c r="L1391" s="6">
        <f t="shared" si="193"/>
        <v>0</v>
      </c>
      <c r="M1391" s="7">
        <v>0</v>
      </c>
      <c r="N1391" s="24">
        <f t="shared" si="194"/>
        <v>0.49772048755731502</v>
      </c>
      <c r="O1391" s="25">
        <f t="shared" si="195"/>
        <v>0.62192348796850583</v>
      </c>
      <c r="P1391" s="26">
        <f t="shared" si="196"/>
        <v>1</v>
      </c>
    </row>
    <row r="1392" spans="1:16" x14ac:dyDescent="0.3">
      <c r="A1392" s="1">
        <v>41417</v>
      </c>
      <c r="B1392" s="5">
        <f t="shared" si="189"/>
        <v>0</v>
      </c>
      <c r="C1392">
        <v>6050.3999020000001</v>
      </c>
      <c r="D1392">
        <v>6081.4501950000003</v>
      </c>
      <c r="E1392">
        <v>5955.7001950000003</v>
      </c>
      <c r="F1392">
        <v>5967.0498049999997</v>
      </c>
      <c r="G1392">
        <v>198900</v>
      </c>
      <c r="H1392" s="6">
        <f t="shared" si="190"/>
        <v>0</v>
      </c>
      <c r="I1392" s="6">
        <f t="shared" si="191"/>
        <v>-1</v>
      </c>
      <c r="J1392" s="6">
        <f t="shared" si="192"/>
        <v>6001.4000650000007</v>
      </c>
      <c r="K1392" s="6">
        <f t="shared" si="197"/>
        <v>1</v>
      </c>
      <c r="L1392" s="6">
        <f t="shared" si="193"/>
        <v>0</v>
      </c>
      <c r="M1392" s="7">
        <v>0</v>
      </c>
      <c r="N1392" s="24">
        <f t="shared" si="194"/>
        <v>0.37618594547465739</v>
      </c>
      <c r="O1392" s="25">
        <f t="shared" si="195"/>
        <v>0.59295287099780003</v>
      </c>
      <c r="P1392" s="26">
        <f t="shared" si="196"/>
        <v>1</v>
      </c>
    </row>
    <row r="1393" spans="1:16" x14ac:dyDescent="0.3">
      <c r="A1393" s="1">
        <v>41418</v>
      </c>
      <c r="B1393" s="5">
        <f t="shared" si="189"/>
        <v>0</v>
      </c>
      <c r="C1393">
        <v>6010.7001950000003</v>
      </c>
      <c r="D1393">
        <v>6015.2998049999997</v>
      </c>
      <c r="E1393">
        <v>5936.7998049999997</v>
      </c>
      <c r="F1393">
        <v>5983.5498049999997</v>
      </c>
      <c r="G1393">
        <v>161600</v>
      </c>
      <c r="H1393" s="6">
        <f t="shared" si="190"/>
        <v>0</v>
      </c>
      <c r="I1393" s="6">
        <f t="shared" si="191"/>
        <v>-1</v>
      </c>
      <c r="J1393" s="6">
        <f t="shared" si="192"/>
        <v>5978.5498049999997</v>
      </c>
      <c r="K1393" s="6">
        <f t="shared" si="197"/>
        <v>1</v>
      </c>
      <c r="L1393" s="6">
        <f t="shared" si="193"/>
        <v>1</v>
      </c>
      <c r="M1393" s="7">
        <v>0</v>
      </c>
      <c r="N1393" s="24">
        <f t="shared" si="194"/>
        <v>0.50962140243519849</v>
      </c>
      <c r="O1393" s="25">
        <f t="shared" si="195"/>
        <v>0.62471771816848276</v>
      </c>
      <c r="P1393" s="26">
        <f t="shared" si="196"/>
        <v>1</v>
      </c>
    </row>
    <row r="1394" spans="1:16" x14ac:dyDescent="0.3">
      <c r="A1394" s="1">
        <v>41421</v>
      </c>
      <c r="B1394" s="5">
        <f t="shared" si="189"/>
        <v>1</v>
      </c>
      <c r="C1394">
        <v>5989.3999020000001</v>
      </c>
      <c r="D1394">
        <v>6099.8999020000001</v>
      </c>
      <c r="E1394">
        <v>5975.5498049999997</v>
      </c>
      <c r="F1394">
        <v>6083.1499020000001</v>
      </c>
      <c r="G1394">
        <v>115100</v>
      </c>
      <c r="H1394" s="6">
        <f t="shared" si="190"/>
        <v>1</v>
      </c>
      <c r="I1394" s="6">
        <f t="shared" si="191"/>
        <v>-1</v>
      </c>
      <c r="J1394" s="6">
        <f t="shared" si="192"/>
        <v>6052.8665363333339</v>
      </c>
      <c r="K1394" s="6">
        <f t="shared" si="197"/>
        <v>0</v>
      </c>
      <c r="L1394" s="6">
        <f t="shared" si="193"/>
        <v>1</v>
      </c>
      <c r="M1394" s="7">
        <v>1</v>
      </c>
      <c r="N1394" s="24">
        <f t="shared" si="194"/>
        <v>0.83906361493336867</v>
      </c>
      <c r="O1394" s="25">
        <f t="shared" si="195"/>
        <v>0.69826796584220252</v>
      </c>
      <c r="P1394" s="26">
        <f t="shared" si="196"/>
        <v>1</v>
      </c>
    </row>
    <row r="1395" spans="1:16" x14ac:dyDescent="0.3">
      <c r="A1395" s="1">
        <v>41422</v>
      </c>
      <c r="B1395" s="5">
        <f t="shared" si="189"/>
        <v>1</v>
      </c>
      <c r="C1395">
        <v>6086.3500979999999</v>
      </c>
      <c r="D1395">
        <v>6127.6499020000001</v>
      </c>
      <c r="E1395">
        <v>6055.3999020000001</v>
      </c>
      <c r="F1395">
        <v>6111.25</v>
      </c>
      <c r="G1395">
        <v>139700</v>
      </c>
      <c r="H1395" s="6">
        <f t="shared" si="190"/>
        <v>1</v>
      </c>
      <c r="I1395" s="6">
        <f t="shared" si="191"/>
        <v>-1</v>
      </c>
      <c r="J1395" s="6">
        <f t="shared" si="192"/>
        <v>6098.0999346666677</v>
      </c>
      <c r="K1395" s="6">
        <f t="shared" si="197"/>
        <v>0</v>
      </c>
      <c r="L1395" s="6">
        <f t="shared" si="193"/>
        <v>0</v>
      </c>
      <c r="M1395" s="7">
        <v>1</v>
      </c>
      <c r="N1395" s="24">
        <f t="shared" si="194"/>
        <v>0.63921036290935462</v>
      </c>
      <c r="O1395" s="25">
        <f t="shared" si="195"/>
        <v>0.65457494025724972</v>
      </c>
      <c r="P1395" s="26">
        <f t="shared" si="196"/>
        <v>1</v>
      </c>
    </row>
    <row r="1396" spans="1:16" x14ac:dyDescent="0.3">
      <c r="A1396" s="1">
        <v>41423</v>
      </c>
      <c r="B1396" s="5">
        <f t="shared" si="189"/>
        <v>0</v>
      </c>
      <c r="C1396">
        <v>6120.4501950000003</v>
      </c>
      <c r="D1396">
        <v>6125.0498049999997</v>
      </c>
      <c r="E1396">
        <v>6069.7998049999997</v>
      </c>
      <c r="F1396">
        <v>6104.2998049999997</v>
      </c>
      <c r="G1396">
        <v>120200</v>
      </c>
      <c r="H1396" s="6">
        <f t="shared" si="190"/>
        <v>0</v>
      </c>
      <c r="I1396" s="6">
        <f t="shared" si="191"/>
        <v>-1</v>
      </c>
      <c r="J1396" s="6">
        <f t="shared" si="192"/>
        <v>6099.7164716666666</v>
      </c>
      <c r="K1396" s="6">
        <f t="shared" si="197"/>
        <v>0</v>
      </c>
      <c r="L1396" s="6">
        <f t="shared" si="193"/>
        <v>1</v>
      </c>
      <c r="M1396" s="7">
        <v>1</v>
      </c>
      <c r="N1396" s="24">
        <f t="shared" si="194"/>
        <v>0.53641503030789217</v>
      </c>
      <c r="O1396" s="25">
        <f t="shared" si="195"/>
        <v>0.63097806904479581</v>
      </c>
      <c r="P1396" s="26">
        <f t="shared" si="196"/>
        <v>1</v>
      </c>
    </row>
    <row r="1397" spans="1:16" x14ac:dyDescent="0.3">
      <c r="A1397" s="1">
        <v>41424</v>
      </c>
      <c r="B1397" s="5">
        <f t="shared" si="189"/>
        <v>0</v>
      </c>
      <c r="C1397">
        <v>6072.1499020000001</v>
      </c>
      <c r="D1397">
        <v>6133.75</v>
      </c>
      <c r="E1397">
        <v>6072.1499020000001</v>
      </c>
      <c r="F1397">
        <v>6124.0498049999997</v>
      </c>
      <c r="G1397">
        <v>194100</v>
      </c>
      <c r="H1397" s="6">
        <f t="shared" si="190"/>
        <v>1</v>
      </c>
      <c r="I1397" s="6">
        <f t="shared" si="191"/>
        <v>1</v>
      </c>
      <c r="J1397" s="6">
        <f t="shared" si="192"/>
        <v>6109.9832356666666</v>
      </c>
      <c r="K1397" s="6">
        <f t="shared" si="197"/>
        <v>0</v>
      </c>
      <c r="L1397" s="6">
        <f t="shared" si="193"/>
        <v>0</v>
      </c>
      <c r="M1397" s="7">
        <v>0</v>
      </c>
      <c r="N1397" s="24">
        <f t="shared" si="194"/>
        <v>0.68448679984143856</v>
      </c>
      <c r="O1397" s="25">
        <f t="shared" si="195"/>
        <v>0.66473936780708442</v>
      </c>
      <c r="P1397" s="26">
        <f t="shared" si="196"/>
        <v>1</v>
      </c>
    </row>
    <row r="1398" spans="1:16" x14ac:dyDescent="0.3">
      <c r="A1398" s="1">
        <v>41425</v>
      </c>
      <c r="B1398" s="5">
        <f t="shared" si="189"/>
        <v>0</v>
      </c>
      <c r="C1398">
        <v>6098.7001950000003</v>
      </c>
      <c r="D1398">
        <v>6106.25</v>
      </c>
      <c r="E1398">
        <v>5975.5498049999997</v>
      </c>
      <c r="F1398">
        <v>5985.9501950000003</v>
      </c>
      <c r="G1398">
        <v>175300</v>
      </c>
      <c r="H1398" s="6">
        <f t="shared" si="190"/>
        <v>0</v>
      </c>
      <c r="I1398" s="6">
        <f t="shared" si="191"/>
        <v>-1</v>
      </c>
      <c r="J1398" s="6">
        <f t="shared" si="192"/>
        <v>6022.583333333333</v>
      </c>
      <c r="K1398" s="6">
        <f t="shared" si="197"/>
        <v>1</v>
      </c>
      <c r="L1398" s="6">
        <f t="shared" si="193"/>
        <v>1</v>
      </c>
      <c r="M1398" s="7">
        <v>0</v>
      </c>
      <c r="N1398" s="24">
        <f t="shared" si="194"/>
        <v>0.31334704498431293</v>
      </c>
      <c r="O1398" s="25">
        <f t="shared" si="195"/>
        <v>0.57770202589845732</v>
      </c>
      <c r="P1398" s="26">
        <f t="shared" si="196"/>
        <v>1</v>
      </c>
    </row>
    <row r="1399" spans="1:16" x14ac:dyDescent="0.3">
      <c r="A1399" s="1">
        <v>41428</v>
      </c>
      <c r="B1399" s="5">
        <f t="shared" si="189"/>
        <v>0</v>
      </c>
      <c r="C1399">
        <v>5997.3500979999999</v>
      </c>
      <c r="D1399">
        <v>6011</v>
      </c>
      <c r="E1399">
        <v>5916.3500979999999</v>
      </c>
      <c r="F1399">
        <v>5939.2998049999997</v>
      </c>
      <c r="G1399">
        <v>112100</v>
      </c>
      <c r="H1399" s="6">
        <f t="shared" si="190"/>
        <v>0</v>
      </c>
      <c r="I1399" s="6">
        <f t="shared" si="191"/>
        <v>-1</v>
      </c>
      <c r="J1399" s="6">
        <f t="shared" si="192"/>
        <v>5955.5499676666659</v>
      </c>
      <c r="K1399" s="6">
        <f t="shared" si="197"/>
        <v>1</v>
      </c>
      <c r="L1399" s="6">
        <f t="shared" si="193"/>
        <v>1</v>
      </c>
      <c r="M1399" s="7">
        <v>0</v>
      </c>
      <c r="N1399" s="24">
        <f t="shared" si="194"/>
        <v>0.45209668581096163</v>
      </c>
      <c r="O1399" s="25">
        <f t="shared" si="195"/>
        <v>0.61113762398993143</v>
      </c>
      <c r="P1399" s="26">
        <f t="shared" si="196"/>
        <v>1</v>
      </c>
    </row>
    <row r="1400" spans="1:16" x14ac:dyDescent="0.3">
      <c r="A1400" s="1">
        <v>41429</v>
      </c>
      <c r="B1400" s="5">
        <f t="shared" si="189"/>
        <v>0</v>
      </c>
      <c r="C1400">
        <v>5941.1000979999999</v>
      </c>
      <c r="D1400">
        <v>5981.6000979999999</v>
      </c>
      <c r="E1400">
        <v>5910.25</v>
      </c>
      <c r="F1400">
        <v>5919.4501950000003</v>
      </c>
      <c r="G1400">
        <v>114500</v>
      </c>
      <c r="H1400" s="6">
        <f t="shared" si="190"/>
        <v>0</v>
      </c>
      <c r="I1400" s="6">
        <f t="shared" si="191"/>
        <v>-1</v>
      </c>
      <c r="J1400" s="6">
        <f t="shared" si="192"/>
        <v>5937.1000976666664</v>
      </c>
      <c r="K1400" s="6">
        <f t="shared" si="197"/>
        <v>1</v>
      </c>
      <c r="L1400" s="6">
        <f t="shared" si="193"/>
        <v>0</v>
      </c>
      <c r="M1400" s="7">
        <v>0</v>
      </c>
      <c r="N1400" s="24">
        <f t="shared" si="194"/>
        <v>0.52902968796097183</v>
      </c>
      <c r="O1400" s="25">
        <f t="shared" si="195"/>
        <v>0.62925677367007771</v>
      </c>
      <c r="P1400" s="26">
        <f t="shared" si="196"/>
        <v>1</v>
      </c>
    </row>
    <row r="1401" spans="1:16" x14ac:dyDescent="0.3">
      <c r="A1401" s="1">
        <v>41430</v>
      </c>
      <c r="B1401" s="5">
        <f t="shared" si="189"/>
        <v>1</v>
      </c>
      <c r="C1401">
        <v>5908.2998049999997</v>
      </c>
      <c r="D1401">
        <v>5935.2001950000003</v>
      </c>
      <c r="E1401">
        <v>5883.7001950000003</v>
      </c>
      <c r="F1401">
        <v>5923.8500979999999</v>
      </c>
      <c r="G1401">
        <v>110200</v>
      </c>
      <c r="H1401" s="6">
        <f t="shared" si="190"/>
        <v>1</v>
      </c>
      <c r="I1401" s="6">
        <f t="shared" si="191"/>
        <v>-1</v>
      </c>
      <c r="J1401" s="6">
        <f t="shared" si="192"/>
        <v>5914.2501626666672</v>
      </c>
      <c r="K1401" s="6">
        <f t="shared" si="197"/>
        <v>1</v>
      </c>
      <c r="L1401" s="6">
        <f t="shared" si="193"/>
        <v>1</v>
      </c>
      <c r="M1401" s="7">
        <v>1</v>
      </c>
      <c r="N1401" s="24">
        <f t="shared" si="194"/>
        <v>0.61692621607747411</v>
      </c>
      <c r="O1401" s="25">
        <f t="shared" si="195"/>
        <v>0.64951914201673377</v>
      </c>
      <c r="P1401" s="26">
        <f t="shared" si="196"/>
        <v>1</v>
      </c>
    </row>
    <row r="1402" spans="1:16" x14ac:dyDescent="0.3">
      <c r="A1402" s="1">
        <v>41431</v>
      </c>
      <c r="B1402" s="5">
        <f t="shared" si="189"/>
        <v>1</v>
      </c>
      <c r="C1402">
        <v>5895</v>
      </c>
      <c r="D1402">
        <v>5956.5498049999997</v>
      </c>
      <c r="E1402">
        <v>5869.5</v>
      </c>
      <c r="F1402">
        <v>5921.3999020000001</v>
      </c>
      <c r="G1402">
        <v>114200</v>
      </c>
      <c r="H1402" s="6">
        <f t="shared" si="190"/>
        <v>1</v>
      </c>
      <c r="I1402" s="6">
        <f t="shared" si="191"/>
        <v>-1</v>
      </c>
      <c r="J1402" s="6">
        <f t="shared" si="192"/>
        <v>5915.8165689999996</v>
      </c>
      <c r="K1402" s="6">
        <f t="shared" si="197"/>
        <v>0</v>
      </c>
      <c r="L1402" s="6">
        <f t="shared" si="193"/>
        <v>0</v>
      </c>
      <c r="M1402" s="7">
        <v>1</v>
      </c>
      <c r="N1402" s="24">
        <f t="shared" si="194"/>
        <v>0.65679263718432812</v>
      </c>
      <c r="O1402" s="25">
        <f t="shared" si="195"/>
        <v>0.65853953128514098</v>
      </c>
      <c r="P1402" s="26">
        <f t="shared" si="196"/>
        <v>1</v>
      </c>
    </row>
    <row r="1403" spans="1:16" x14ac:dyDescent="0.3">
      <c r="A1403" s="1">
        <v>41432</v>
      </c>
      <c r="B1403" s="5">
        <f t="shared" si="189"/>
        <v>0</v>
      </c>
      <c r="C1403">
        <v>5900.0498049999997</v>
      </c>
      <c r="D1403">
        <v>5972.7001950000003</v>
      </c>
      <c r="E1403">
        <v>5871.2998049999997</v>
      </c>
      <c r="F1403">
        <v>5881</v>
      </c>
      <c r="G1403">
        <v>118300</v>
      </c>
      <c r="H1403" s="6">
        <f t="shared" si="190"/>
        <v>0</v>
      </c>
      <c r="I1403" s="6">
        <f t="shared" si="191"/>
        <v>-1</v>
      </c>
      <c r="J1403" s="6">
        <f t="shared" si="192"/>
        <v>5908.333333333333</v>
      </c>
      <c r="K1403" s="6">
        <f t="shared" si="197"/>
        <v>1</v>
      </c>
      <c r="L1403" s="6">
        <f t="shared" si="193"/>
        <v>0</v>
      </c>
      <c r="M1403" s="7">
        <v>1</v>
      </c>
      <c r="N1403" s="24">
        <f t="shared" si="194"/>
        <v>0.54580300597076725</v>
      </c>
      <c r="O1403" s="25">
        <f t="shared" si="195"/>
        <v>0.63316130925982916</v>
      </c>
      <c r="P1403" s="26">
        <f t="shared" si="196"/>
        <v>1</v>
      </c>
    </row>
    <row r="1404" spans="1:16" x14ac:dyDescent="0.3">
      <c r="A1404" s="1">
        <v>41435</v>
      </c>
      <c r="B1404" s="5">
        <f t="shared" si="189"/>
        <v>1</v>
      </c>
      <c r="C1404">
        <v>5907.8999020000001</v>
      </c>
      <c r="D1404">
        <v>5931.6499020000001</v>
      </c>
      <c r="E1404">
        <v>5857.3999020000001</v>
      </c>
      <c r="F1404">
        <v>5878</v>
      </c>
      <c r="G1404">
        <v>100100</v>
      </c>
      <c r="H1404" s="6">
        <f t="shared" si="190"/>
        <v>0</v>
      </c>
      <c r="I1404" s="6">
        <f t="shared" si="191"/>
        <v>-1</v>
      </c>
      <c r="J1404" s="6">
        <f t="shared" si="192"/>
        <v>5889.0166013333337</v>
      </c>
      <c r="K1404" s="6">
        <f t="shared" si="197"/>
        <v>1</v>
      </c>
      <c r="L1404" s="6">
        <f t="shared" si="193"/>
        <v>1</v>
      </c>
      <c r="M1404" s="7">
        <v>1</v>
      </c>
      <c r="N1404" s="24">
        <f t="shared" si="194"/>
        <v>0.51619097864657115</v>
      </c>
      <c r="O1404" s="25">
        <f t="shared" si="195"/>
        <v>0.62625665923266982</v>
      </c>
      <c r="P1404" s="26">
        <f t="shared" si="196"/>
        <v>1</v>
      </c>
    </row>
    <row r="1405" spans="1:16" x14ac:dyDescent="0.3">
      <c r="A1405" s="1">
        <v>41436</v>
      </c>
      <c r="B1405" s="5">
        <f t="shared" si="189"/>
        <v>0</v>
      </c>
      <c r="C1405">
        <v>5848.75</v>
      </c>
      <c r="D1405">
        <v>5868.0498049999997</v>
      </c>
      <c r="E1405">
        <v>5780.3500979999999</v>
      </c>
      <c r="F1405">
        <v>5788.7998049999997</v>
      </c>
      <c r="G1405">
        <v>180900</v>
      </c>
      <c r="H1405" s="6">
        <f t="shared" si="190"/>
        <v>0</v>
      </c>
      <c r="I1405" s="6">
        <f t="shared" si="191"/>
        <v>-1</v>
      </c>
      <c r="J1405" s="6">
        <f t="shared" si="192"/>
        <v>5812.399902666667</v>
      </c>
      <c r="K1405" s="6">
        <f t="shared" si="197"/>
        <v>1</v>
      </c>
      <c r="L1405" s="6">
        <f t="shared" si="193"/>
        <v>0</v>
      </c>
      <c r="M1405" s="7">
        <v>1</v>
      </c>
      <c r="N1405" s="24">
        <f t="shared" si="194"/>
        <v>0.42501622090527136</v>
      </c>
      <c r="O1405" s="25">
        <f t="shared" si="195"/>
        <v>0.6046829621897547</v>
      </c>
      <c r="P1405" s="26">
        <f t="shared" si="196"/>
        <v>1</v>
      </c>
    </row>
    <row r="1406" spans="1:16" x14ac:dyDescent="0.3">
      <c r="A1406" s="1">
        <v>41437</v>
      </c>
      <c r="B1406" s="5">
        <f t="shared" si="189"/>
        <v>1</v>
      </c>
      <c r="C1406">
        <v>5771.75</v>
      </c>
      <c r="D1406">
        <v>5792.8999020000001</v>
      </c>
      <c r="E1406">
        <v>5738.6000979999999</v>
      </c>
      <c r="F1406">
        <v>5760.2001950000003</v>
      </c>
      <c r="G1406">
        <v>140400</v>
      </c>
      <c r="H1406" s="6">
        <f t="shared" si="190"/>
        <v>0</v>
      </c>
      <c r="I1406" s="6">
        <f t="shared" si="191"/>
        <v>-1</v>
      </c>
      <c r="J1406" s="6">
        <f t="shared" si="192"/>
        <v>5763.9000650000007</v>
      </c>
      <c r="K1406" s="6">
        <f t="shared" si="197"/>
        <v>1</v>
      </c>
      <c r="L1406" s="6">
        <f t="shared" si="193"/>
        <v>1</v>
      </c>
      <c r="M1406" s="7">
        <v>1</v>
      </c>
      <c r="N1406" s="24">
        <f t="shared" si="194"/>
        <v>0.54304160046616579</v>
      </c>
      <c r="O1406" s="25">
        <f t="shared" si="195"/>
        <v>0.63251968742004472</v>
      </c>
      <c r="P1406" s="26">
        <f t="shared" si="196"/>
        <v>1</v>
      </c>
    </row>
    <row r="1407" spans="1:16" x14ac:dyDescent="0.3">
      <c r="A1407" s="1">
        <v>41438</v>
      </c>
      <c r="B1407" s="5">
        <f t="shared" si="189"/>
        <v>0</v>
      </c>
      <c r="C1407">
        <v>5709.3500979999999</v>
      </c>
      <c r="D1407">
        <v>5729.8500979999999</v>
      </c>
      <c r="E1407">
        <v>5683.1000979999999</v>
      </c>
      <c r="F1407">
        <v>5699.1000979999999</v>
      </c>
      <c r="G1407">
        <v>142000</v>
      </c>
      <c r="H1407" s="6">
        <f t="shared" si="190"/>
        <v>0</v>
      </c>
      <c r="I1407" s="6">
        <f t="shared" si="191"/>
        <v>-1</v>
      </c>
      <c r="J1407" s="6">
        <f t="shared" si="192"/>
        <v>5704.0167646666669</v>
      </c>
      <c r="K1407" s="6">
        <f t="shared" si="197"/>
        <v>1</v>
      </c>
      <c r="L1407" s="6">
        <f t="shared" si="193"/>
        <v>0</v>
      </c>
      <c r="M1407" s="7">
        <v>1</v>
      </c>
      <c r="N1407" s="24">
        <f t="shared" si="194"/>
        <v>0.54276042037094596</v>
      </c>
      <c r="O1407" s="25">
        <f t="shared" si="195"/>
        <v>0.63245432789636946</v>
      </c>
      <c r="P1407" s="26">
        <f t="shared" si="196"/>
        <v>1</v>
      </c>
    </row>
    <row r="1408" spans="1:16" x14ac:dyDescent="0.3">
      <c r="A1408" s="1">
        <v>41439</v>
      </c>
      <c r="B1408" s="5">
        <f t="shared" si="189"/>
        <v>1</v>
      </c>
      <c r="C1408">
        <v>5748.9501950000003</v>
      </c>
      <c r="D1408">
        <v>5819.3999020000001</v>
      </c>
      <c r="E1408">
        <v>5739.3999020000001</v>
      </c>
      <c r="F1408">
        <v>5808.3999020000001</v>
      </c>
      <c r="G1408">
        <v>124400</v>
      </c>
      <c r="H1408" s="6">
        <f t="shared" si="190"/>
        <v>1</v>
      </c>
      <c r="I1408" s="6">
        <f t="shared" si="191"/>
        <v>-1</v>
      </c>
      <c r="J1408" s="6">
        <f t="shared" si="192"/>
        <v>5789.0665686666662</v>
      </c>
      <c r="K1408" s="6">
        <f t="shared" si="197"/>
        <v>0</v>
      </c>
      <c r="L1408" s="6">
        <f t="shared" si="193"/>
        <v>1</v>
      </c>
      <c r="M1408" s="7">
        <v>1</v>
      </c>
      <c r="N1408" s="24">
        <f t="shared" si="194"/>
        <v>0.73455906976325058</v>
      </c>
      <c r="O1408" s="25">
        <f t="shared" si="195"/>
        <v>0.67580493065187941</v>
      </c>
      <c r="P1408" s="26">
        <f t="shared" si="196"/>
        <v>1</v>
      </c>
    </row>
    <row r="1409" spans="1:16" x14ac:dyDescent="0.3">
      <c r="A1409" s="1">
        <v>41442</v>
      </c>
      <c r="B1409" s="5">
        <f t="shared" si="189"/>
        <v>1</v>
      </c>
      <c r="C1409">
        <v>5820.3999020000001</v>
      </c>
      <c r="D1409">
        <v>5854.8999020000001</v>
      </c>
      <c r="E1409">
        <v>5770.25</v>
      </c>
      <c r="F1409">
        <v>5850.0498049999997</v>
      </c>
      <c r="G1409">
        <v>107200</v>
      </c>
      <c r="H1409" s="6">
        <f t="shared" si="190"/>
        <v>1</v>
      </c>
      <c r="I1409" s="6">
        <f t="shared" si="191"/>
        <v>-1</v>
      </c>
      <c r="J1409" s="6">
        <f t="shared" si="192"/>
        <v>5825.0665689999996</v>
      </c>
      <c r="K1409" s="6">
        <f t="shared" si="197"/>
        <v>0</v>
      </c>
      <c r="L1409" s="6">
        <f t="shared" si="193"/>
        <v>1</v>
      </c>
      <c r="M1409" s="7">
        <v>1</v>
      </c>
      <c r="N1409" s="24">
        <f t="shared" si="194"/>
        <v>0.67022308142221498</v>
      </c>
      <c r="O1409" s="25">
        <f t="shared" si="195"/>
        <v>0.66155310906562359</v>
      </c>
      <c r="P1409" s="26">
        <f t="shared" si="196"/>
        <v>1</v>
      </c>
    </row>
    <row r="1410" spans="1:16" x14ac:dyDescent="0.3">
      <c r="A1410" s="1">
        <v>41443</v>
      </c>
      <c r="B1410" s="5">
        <f t="shared" si="189"/>
        <v>0</v>
      </c>
      <c r="C1410">
        <v>5841.8999020000001</v>
      </c>
      <c r="D1410">
        <v>5863.3999020000001</v>
      </c>
      <c r="E1410">
        <v>5804.2998049999997</v>
      </c>
      <c r="F1410">
        <v>5813.6000979999999</v>
      </c>
      <c r="G1410">
        <v>117500</v>
      </c>
      <c r="H1410" s="6">
        <f t="shared" si="190"/>
        <v>0</v>
      </c>
      <c r="I1410" s="6">
        <f t="shared" si="191"/>
        <v>-1</v>
      </c>
      <c r="J1410" s="6">
        <f t="shared" si="192"/>
        <v>5827.0999349999993</v>
      </c>
      <c r="K1410" s="6">
        <f t="shared" si="197"/>
        <v>0</v>
      </c>
      <c r="L1410" s="6">
        <f t="shared" si="193"/>
        <v>0</v>
      </c>
      <c r="M1410" s="7">
        <v>1</v>
      </c>
      <c r="N1410" s="24">
        <f t="shared" si="194"/>
        <v>0.50862211481123243</v>
      </c>
      <c r="O1410" s="25">
        <f t="shared" si="195"/>
        <v>0.6244834105090552</v>
      </c>
      <c r="P1410" s="26">
        <f t="shared" si="196"/>
        <v>1</v>
      </c>
    </row>
    <row r="1411" spans="1:16" x14ac:dyDescent="0.3">
      <c r="A1411" s="1">
        <v>41444</v>
      </c>
      <c r="B1411" s="5">
        <f t="shared" si="189"/>
        <v>1</v>
      </c>
      <c r="C1411">
        <v>5805.75</v>
      </c>
      <c r="D1411">
        <v>5828.3999020000001</v>
      </c>
      <c r="E1411">
        <v>5777.8999020000001</v>
      </c>
      <c r="F1411">
        <v>5822.25</v>
      </c>
      <c r="G1411">
        <v>115500</v>
      </c>
      <c r="H1411" s="6">
        <f t="shared" si="190"/>
        <v>1</v>
      </c>
      <c r="I1411" s="6">
        <f t="shared" si="191"/>
        <v>-1</v>
      </c>
      <c r="J1411" s="6">
        <f t="shared" si="192"/>
        <v>5809.5166013333337</v>
      </c>
      <c r="K1411" s="6">
        <f t="shared" si="197"/>
        <v>1</v>
      </c>
      <c r="L1411" s="6">
        <f t="shared" si="193"/>
        <v>1</v>
      </c>
      <c r="M1411" s="7">
        <v>0</v>
      </c>
      <c r="N1411" s="24">
        <f t="shared" si="194"/>
        <v>0.61890959496349229</v>
      </c>
      <c r="O1411" s="25">
        <f t="shared" si="195"/>
        <v>0.64997051236852088</v>
      </c>
      <c r="P1411" s="26">
        <f t="shared" si="196"/>
        <v>1</v>
      </c>
    </row>
    <row r="1412" spans="1:16" x14ac:dyDescent="0.3">
      <c r="A1412" s="1">
        <v>41445</v>
      </c>
      <c r="B1412" s="5">
        <f t="shared" si="189"/>
        <v>0</v>
      </c>
      <c r="C1412">
        <v>5754.1499020000001</v>
      </c>
      <c r="D1412">
        <v>5755</v>
      </c>
      <c r="E1412">
        <v>5645.6499020000001</v>
      </c>
      <c r="F1412">
        <v>5655.8999020000001</v>
      </c>
      <c r="G1412">
        <v>198400</v>
      </c>
      <c r="H1412" s="6">
        <f t="shared" si="190"/>
        <v>0</v>
      </c>
      <c r="I1412" s="6">
        <f t="shared" si="191"/>
        <v>-1</v>
      </c>
      <c r="J1412" s="6">
        <f t="shared" si="192"/>
        <v>5685.5166013333337</v>
      </c>
      <c r="K1412" s="6">
        <f t="shared" si="197"/>
        <v>1</v>
      </c>
      <c r="L1412" s="6">
        <f t="shared" si="193"/>
        <v>0</v>
      </c>
      <c r="M1412" s="7">
        <v>1</v>
      </c>
      <c r="N1412" s="24">
        <f t="shared" si="194"/>
        <v>0.33711901171855585</v>
      </c>
      <c r="O1412" s="25">
        <f t="shared" si="195"/>
        <v>0.583490527136038</v>
      </c>
      <c r="P1412" s="26">
        <f t="shared" si="196"/>
        <v>1</v>
      </c>
    </row>
    <row r="1413" spans="1:16" x14ac:dyDescent="0.3">
      <c r="A1413" s="1">
        <v>41446</v>
      </c>
      <c r="B1413" s="5">
        <f t="shared" ref="B1413:B1476" si="198">MODE(H1413,I1413,K1413,L1413,M1413)</f>
        <v>1</v>
      </c>
      <c r="C1413">
        <v>5639.8999020000001</v>
      </c>
      <c r="D1413">
        <v>5686.1499020000001</v>
      </c>
      <c r="E1413">
        <v>5616.8500979999999</v>
      </c>
      <c r="F1413">
        <v>5667.6499020000001</v>
      </c>
      <c r="G1413">
        <v>182400</v>
      </c>
      <c r="H1413" s="6">
        <f t="shared" ref="H1413:H1476" si="199">IF(C1413&lt;F1413,1,0)</f>
        <v>1</v>
      </c>
      <c r="I1413" s="6">
        <f t="shared" ref="I1413:I1476" si="200">IF( C1413=E1413,1,IF( C1413=D1413,0,-1) )</f>
        <v>-1</v>
      </c>
      <c r="J1413" s="6">
        <f t="shared" ref="J1413:J1476" si="201">AVERAGE(D1413,E1413,F1413)</f>
        <v>5656.8833006666673</v>
      </c>
      <c r="K1413" s="6">
        <f t="shared" si="197"/>
        <v>1</v>
      </c>
      <c r="L1413" s="6">
        <f t="shared" si="193"/>
        <v>1</v>
      </c>
      <c r="M1413" s="7">
        <v>1</v>
      </c>
      <c r="N1413" s="24">
        <f t="shared" si="194"/>
        <v>0.63655796866665459</v>
      </c>
      <c r="O1413" s="25">
        <f t="shared" si="195"/>
        <v>0.65397497081347511</v>
      </c>
      <c r="P1413" s="26">
        <f t="shared" si="196"/>
        <v>1</v>
      </c>
    </row>
    <row r="1414" spans="1:16" x14ac:dyDescent="0.3">
      <c r="A1414" s="1">
        <v>41449</v>
      </c>
      <c r="B1414" s="5">
        <f t="shared" si="198"/>
        <v>0</v>
      </c>
      <c r="C1414">
        <v>5638.0498049999997</v>
      </c>
      <c r="D1414">
        <v>5640</v>
      </c>
      <c r="E1414">
        <v>5566.25</v>
      </c>
      <c r="F1414">
        <v>5590.25</v>
      </c>
      <c r="G1414">
        <v>193500</v>
      </c>
      <c r="H1414" s="6">
        <f t="shared" si="199"/>
        <v>0</v>
      </c>
      <c r="I1414" s="6">
        <f t="shared" si="200"/>
        <v>-1</v>
      </c>
      <c r="J1414" s="6">
        <f t="shared" si="201"/>
        <v>5598.833333333333</v>
      </c>
      <c r="K1414" s="6">
        <f t="shared" si="197"/>
        <v>1</v>
      </c>
      <c r="L1414" s="6">
        <f t="shared" ref="L1414:L1477" si="202">IF(G1414&gt;G1413,0,1)</f>
        <v>0</v>
      </c>
      <c r="M1414" s="7">
        <v>1</v>
      </c>
      <c r="N1414" s="24">
        <f t="shared" ref="N1414:N1477" si="203">$B$2+SUMPRODUCT($C$2:$G$2,C1414:G1414)</f>
        <v>0.4496860610031872</v>
      </c>
      <c r="O1414" s="25">
        <f t="shared" ref="O1414:O1477" si="204">EXP(N1414)/(1+EXP(N1414))</f>
        <v>0.61056458954778092</v>
      </c>
      <c r="P1414" s="26">
        <f t="shared" ref="P1414:P1477" si="205">IF(O1414&gt;0.5,1,0)</f>
        <v>1</v>
      </c>
    </row>
    <row r="1415" spans="1:16" x14ac:dyDescent="0.3">
      <c r="A1415" s="1">
        <v>41450</v>
      </c>
      <c r="B1415" s="5">
        <f t="shared" si="198"/>
        <v>0</v>
      </c>
      <c r="C1415">
        <v>5606.9501950000003</v>
      </c>
      <c r="D1415">
        <v>5666.25</v>
      </c>
      <c r="E1415">
        <v>5570.25</v>
      </c>
      <c r="F1415">
        <v>5609.1000979999999</v>
      </c>
      <c r="G1415">
        <v>196600</v>
      </c>
      <c r="H1415" s="6">
        <f t="shared" si="199"/>
        <v>1</v>
      </c>
      <c r="I1415" s="6">
        <f t="shared" si="200"/>
        <v>-1</v>
      </c>
      <c r="J1415" s="6">
        <f t="shared" si="201"/>
        <v>5615.2000326666666</v>
      </c>
      <c r="K1415" s="6">
        <f t="shared" ref="K1415:K1478" si="206">IF(J1415&gt;J1414,0,1)</f>
        <v>0</v>
      </c>
      <c r="L1415" s="6">
        <f t="shared" si="202"/>
        <v>0</v>
      </c>
      <c r="M1415" s="7">
        <v>0</v>
      </c>
      <c r="N1415" s="24">
        <f t="shared" si="203"/>
        <v>0.57954092006942126</v>
      </c>
      <c r="O1415" s="25">
        <f t="shared" si="204"/>
        <v>0.64096176520922643</v>
      </c>
      <c r="P1415" s="26">
        <f t="shared" si="205"/>
        <v>1</v>
      </c>
    </row>
    <row r="1416" spans="1:16" x14ac:dyDescent="0.3">
      <c r="A1416" s="1">
        <v>41451</v>
      </c>
      <c r="B1416" s="5">
        <f t="shared" si="198"/>
        <v>0</v>
      </c>
      <c r="C1416">
        <v>5627.9501950000003</v>
      </c>
      <c r="D1416">
        <v>5635.25</v>
      </c>
      <c r="E1416">
        <v>5579.3500979999999</v>
      </c>
      <c r="F1416">
        <v>5588.7001950000003</v>
      </c>
      <c r="G1416">
        <v>160100</v>
      </c>
      <c r="H1416" s="6">
        <f t="shared" si="199"/>
        <v>0</v>
      </c>
      <c r="I1416" s="6">
        <f t="shared" si="200"/>
        <v>-1</v>
      </c>
      <c r="J1416" s="6">
        <f t="shared" si="201"/>
        <v>5601.1000976666664</v>
      </c>
      <c r="K1416" s="6">
        <f t="shared" si="206"/>
        <v>1</v>
      </c>
      <c r="L1416" s="6">
        <f t="shared" si="202"/>
        <v>1</v>
      </c>
      <c r="M1416" s="7">
        <v>0</v>
      </c>
      <c r="N1416" s="24">
        <f t="shared" si="203"/>
        <v>0.47115838125570186</v>
      </c>
      <c r="O1416" s="25">
        <f t="shared" si="204"/>
        <v>0.61565789302776597</v>
      </c>
      <c r="P1416" s="26">
        <f t="shared" si="205"/>
        <v>1</v>
      </c>
    </row>
    <row r="1417" spans="1:16" x14ac:dyDescent="0.3">
      <c r="A1417" s="1">
        <v>41452</v>
      </c>
      <c r="B1417" s="5">
        <f t="shared" si="198"/>
        <v>0</v>
      </c>
      <c r="C1417">
        <v>5647.9501950000003</v>
      </c>
      <c r="D1417">
        <v>5699.3500979999999</v>
      </c>
      <c r="E1417">
        <v>5630.9501950000003</v>
      </c>
      <c r="F1417">
        <v>5682.3500979999999</v>
      </c>
      <c r="G1417">
        <v>239000</v>
      </c>
      <c r="H1417" s="6">
        <f t="shared" si="199"/>
        <v>1</v>
      </c>
      <c r="I1417" s="6">
        <f t="shared" si="200"/>
        <v>-1</v>
      </c>
      <c r="J1417" s="6">
        <f t="shared" si="201"/>
        <v>5670.8834636666661</v>
      </c>
      <c r="K1417" s="6">
        <f t="shared" si="206"/>
        <v>0</v>
      </c>
      <c r="L1417" s="6">
        <f t="shared" si="202"/>
        <v>0</v>
      </c>
      <c r="M1417" s="7">
        <v>0</v>
      </c>
      <c r="N1417" s="24">
        <f t="shared" si="203"/>
        <v>0.63627363291916328</v>
      </c>
      <c r="O1417" s="25">
        <f t="shared" si="204"/>
        <v>0.65391062517477028</v>
      </c>
      <c r="P1417" s="26">
        <f t="shared" si="205"/>
        <v>1</v>
      </c>
    </row>
    <row r="1418" spans="1:16" x14ac:dyDescent="0.3">
      <c r="A1418" s="1">
        <v>41453</v>
      </c>
      <c r="B1418" s="5">
        <f t="shared" si="198"/>
        <v>1</v>
      </c>
      <c r="C1418">
        <v>5749.5</v>
      </c>
      <c r="D1418">
        <v>5852.9501950000003</v>
      </c>
      <c r="E1418">
        <v>5749.5</v>
      </c>
      <c r="F1418">
        <v>5842.2001950000003</v>
      </c>
      <c r="G1418">
        <v>214400</v>
      </c>
      <c r="H1418" s="6">
        <f t="shared" si="199"/>
        <v>1</v>
      </c>
      <c r="I1418" s="6">
        <f t="shared" si="200"/>
        <v>1</v>
      </c>
      <c r="J1418" s="6">
        <f t="shared" si="201"/>
        <v>5814.8834633333345</v>
      </c>
      <c r="K1418" s="6">
        <f t="shared" si="206"/>
        <v>0</v>
      </c>
      <c r="L1418" s="6">
        <f t="shared" si="202"/>
        <v>1</v>
      </c>
      <c r="M1418" s="7">
        <v>1</v>
      </c>
      <c r="N1418" s="24">
        <f t="shared" si="203"/>
        <v>0.80109361664973078</v>
      </c>
      <c r="O1418" s="25">
        <f t="shared" si="204"/>
        <v>0.69020836771785132</v>
      </c>
      <c r="P1418" s="26">
        <f t="shared" si="205"/>
        <v>1</v>
      </c>
    </row>
    <row r="1419" spans="1:16" x14ac:dyDescent="0.3">
      <c r="A1419" s="1">
        <v>41456</v>
      </c>
      <c r="B1419" s="5">
        <f t="shared" si="198"/>
        <v>1</v>
      </c>
      <c r="C1419">
        <v>5834.1000979999999</v>
      </c>
      <c r="D1419">
        <v>5904.3500979999999</v>
      </c>
      <c r="E1419">
        <v>5822.2001950000003</v>
      </c>
      <c r="F1419">
        <v>5898.8500979999999</v>
      </c>
      <c r="G1419">
        <v>144800</v>
      </c>
      <c r="H1419" s="6">
        <f t="shared" si="199"/>
        <v>1</v>
      </c>
      <c r="I1419" s="6">
        <f t="shared" si="200"/>
        <v>-1</v>
      </c>
      <c r="J1419" s="6">
        <f t="shared" si="201"/>
        <v>5875.1334636666661</v>
      </c>
      <c r="K1419" s="6">
        <f t="shared" si="206"/>
        <v>0</v>
      </c>
      <c r="L1419" s="6">
        <f t="shared" si="202"/>
        <v>1</v>
      </c>
      <c r="M1419" s="7">
        <v>1</v>
      </c>
      <c r="N1419" s="24">
        <f t="shared" si="203"/>
        <v>0.74257844124721495</v>
      </c>
      <c r="O1419" s="25">
        <f t="shared" si="204"/>
        <v>0.67755943283312814</v>
      </c>
      <c r="P1419" s="26">
        <f t="shared" si="205"/>
        <v>1</v>
      </c>
    </row>
    <row r="1420" spans="1:16" x14ac:dyDescent="0.3">
      <c r="A1420" s="1">
        <v>41457</v>
      </c>
      <c r="B1420" s="5">
        <f t="shared" si="198"/>
        <v>0</v>
      </c>
      <c r="C1420">
        <v>5885.5</v>
      </c>
      <c r="D1420">
        <v>5898.7998049999997</v>
      </c>
      <c r="E1420">
        <v>5852.2998049999997</v>
      </c>
      <c r="F1420">
        <v>5857.5498049999997</v>
      </c>
      <c r="G1420">
        <v>145700</v>
      </c>
      <c r="H1420" s="6">
        <f t="shared" si="199"/>
        <v>0</v>
      </c>
      <c r="I1420" s="6">
        <f t="shared" si="200"/>
        <v>-1</v>
      </c>
      <c r="J1420" s="6">
        <f t="shared" si="201"/>
        <v>5869.5498049999997</v>
      </c>
      <c r="K1420" s="6">
        <f t="shared" si="206"/>
        <v>1</v>
      </c>
      <c r="L1420" s="6">
        <f t="shared" si="202"/>
        <v>0</v>
      </c>
      <c r="M1420" s="7">
        <v>0</v>
      </c>
      <c r="N1420" s="24">
        <f t="shared" si="203"/>
        <v>0.49587663359710366</v>
      </c>
      <c r="O1420" s="25">
        <f t="shared" si="204"/>
        <v>0.62148983662288904</v>
      </c>
      <c r="P1420" s="26">
        <f t="shared" si="205"/>
        <v>1</v>
      </c>
    </row>
    <row r="1421" spans="1:16" x14ac:dyDescent="0.3">
      <c r="A1421" s="1">
        <v>41458</v>
      </c>
      <c r="B1421" s="5">
        <f t="shared" si="198"/>
        <v>0</v>
      </c>
      <c r="C1421">
        <v>5811.9501950000003</v>
      </c>
      <c r="D1421">
        <v>5815</v>
      </c>
      <c r="E1421">
        <v>5760.3999020000001</v>
      </c>
      <c r="F1421">
        <v>5770.8999020000001</v>
      </c>
      <c r="G1421">
        <v>160500</v>
      </c>
      <c r="H1421" s="6">
        <f t="shared" si="199"/>
        <v>0</v>
      </c>
      <c r="I1421" s="6">
        <f t="shared" si="200"/>
        <v>-1</v>
      </c>
      <c r="J1421" s="6">
        <f t="shared" si="201"/>
        <v>5782.0999346666677</v>
      </c>
      <c r="K1421" s="6">
        <f t="shared" si="206"/>
        <v>1</v>
      </c>
      <c r="L1421" s="6">
        <f t="shared" si="202"/>
        <v>0</v>
      </c>
      <c r="M1421" s="7">
        <v>1</v>
      </c>
      <c r="N1421" s="24">
        <f t="shared" si="203"/>
        <v>0.46461494124855673</v>
      </c>
      <c r="O1421" s="25">
        <f t="shared" si="204"/>
        <v>0.61410839584390653</v>
      </c>
      <c r="P1421" s="26">
        <f t="shared" si="205"/>
        <v>1</v>
      </c>
    </row>
    <row r="1422" spans="1:16" x14ac:dyDescent="0.3">
      <c r="A1422" s="1">
        <v>41459</v>
      </c>
      <c r="B1422" s="5">
        <f t="shared" si="198"/>
        <v>1</v>
      </c>
      <c r="C1422">
        <v>5794.75</v>
      </c>
      <c r="D1422">
        <v>5848.2001950000003</v>
      </c>
      <c r="E1422">
        <v>5786.0498049999997</v>
      </c>
      <c r="F1422">
        <v>5836.9501950000003</v>
      </c>
      <c r="G1422">
        <v>151900</v>
      </c>
      <c r="H1422" s="6">
        <f t="shared" si="199"/>
        <v>1</v>
      </c>
      <c r="I1422" s="6">
        <f t="shared" si="200"/>
        <v>-1</v>
      </c>
      <c r="J1422" s="6">
        <f t="shared" si="201"/>
        <v>5823.7333983333338</v>
      </c>
      <c r="K1422" s="6">
        <f t="shared" si="206"/>
        <v>0</v>
      </c>
      <c r="L1422" s="6">
        <f t="shared" si="202"/>
        <v>1</v>
      </c>
      <c r="M1422" s="7">
        <v>1</v>
      </c>
      <c r="N1422" s="24">
        <f t="shared" si="203"/>
        <v>0.67579045829838258</v>
      </c>
      <c r="O1422" s="25">
        <f t="shared" si="204"/>
        <v>0.66279852467202927</v>
      </c>
      <c r="P1422" s="26">
        <f t="shared" si="205"/>
        <v>1</v>
      </c>
    </row>
    <row r="1423" spans="1:16" x14ac:dyDescent="0.3">
      <c r="A1423" s="1">
        <v>41460</v>
      </c>
      <c r="B1423" s="5">
        <f t="shared" si="198"/>
        <v>0</v>
      </c>
      <c r="C1423">
        <v>5889.9501950000003</v>
      </c>
      <c r="D1423">
        <v>5900.4501950000003</v>
      </c>
      <c r="E1423">
        <v>5858.4501950000003</v>
      </c>
      <c r="F1423">
        <v>5867.8999020000001</v>
      </c>
      <c r="G1423">
        <v>123600</v>
      </c>
      <c r="H1423" s="6">
        <f t="shared" si="199"/>
        <v>0</v>
      </c>
      <c r="I1423" s="6">
        <f t="shared" si="200"/>
        <v>-1</v>
      </c>
      <c r="J1423" s="6">
        <f t="shared" si="201"/>
        <v>5875.600097333333</v>
      </c>
      <c r="K1423" s="6">
        <f t="shared" si="206"/>
        <v>0</v>
      </c>
      <c r="L1423" s="6">
        <f t="shared" si="202"/>
        <v>1</v>
      </c>
      <c r="M1423" s="7">
        <v>0</v>
      </c>
      <c r="N1423" s="24">
        <f t="shared" si="203"/>
        <v>0.51516342324785602</v>
      </c>
      <c r="O1423" s="25">
        <f t="shared" si="204"/>
        <v>0.62601611919508038</v>
      </c>
      <c r="P1423" s="26">
        <f t="shared" si="205"/>
        <v>1</v>
      </c>
    </row>
    <row r="1424" spans="1:16" x14ac:dyDescent="0.3">
      <c r="A1424" s="1">
        <v>41463</v>
      </c>
      <c r="B1424" s="5">
        <f t="shared" si="198"/>
        <v>0</v>
      </c>
      <c r="C1424">
        <v>5833.1499020000001</v>
      </c>
      <c r="D1424">
        <v>5833.8500979999999</v>
      </c>
      <c r="E1424">
        <v>5775.5498049999997</v>
      </c>
      <c r="F1424">
        <v>5811.5498049999997</v>
      </c>
      <c r="G1424">
        <v>127600</v>
      </c>
      <c r="H1424" s="6">
        <f t="shared" si="199"/>
        <v>0</v>
      </c>
      <c r="I1424" s="6">
        <f t="shared" si="200"/>
        <v>-1</v>
      </c>
      <c r="J1424" s="6">
        <f t="shared" si="201"/>
        <v>5806.983236</v>
      </c>
      <c r="K1424" s="6">
        <f t="shared" si="206"/>
        <v>1</v>
      </c>
      <c r="L1424" s="6">
        <f t="shared" si="202"/>
        <v>0</v>
      </c>
      <c r="M1424" s="7">
        <v>1</v>
      </c>
      <c r="N1424" s="24">
        <f t="shared" si="203"/>
        <v>0.52532498351739698</v>
      </c>
      <c r="O1424" s="25">
        <f t="shared" si="204"/>
        <v>0.62839208014133729</v>
      </c>
      <c r="P1424" s="26">
        <f t="shared" si="205"/>
        <v>1</v>
      </c>
    </row>
    <row r="1425" spans="1:16" x14ac:dyDescent="0.3">
      <c r="A1425" s="1">
        <v>41464</v>
      </c>
      <c r="B1425" s="5">
        <f t="shared" si="198"/>
        <v>1</v>
      </c>
      <c r="C1425">
        <v>5834.6000979999999</v>
      </c>
      <c r="D1425">
        <v>5864.9501950000003</v>
      </c>
      <c r="E1425">
        <v>5834.6000979999999</v>
      </c>
      <c r="F1425">
        <v>5859</v>
      </c>
      <c r="G1425">
        <v>110400</v>
      </c>
      <c r="H1425" s="6">
        <f t="shared" si="199"/>
        <v>1</v>
      </c>
      <c r="I1425" s="6">
        <f t="shared" si="200"/>
        <v>1</v>
      </c>
      <c r="J1425" s="6">
        <f t="shared" si="201"/>
        <v>5852.8500976666664</v>
      </c>
      <c r="K1425" s="6">
        <f t="shared" si="206"/>
        <v>0</v>
      </c>
      <c r="L1425" s="6">
        <f t="shared" si="202"/>
        <v>1</v>
      </c>
      <c r="M1425" s="7">
        <v>1</v>
      </c>
      <c r="N1425" s="24">
        <f t="shared" si="203"/>
        <v>0.62889127424714186</v>
      </c>
      <c r="O1425" s="25">
        <f t="shared" si="204"/>
        <v>0.65223801950905991</v>
      </c>
      <c r="P1425" s="26">
        <f t="shared" si="205"/>
        <v>1</v>
      </c>
    </row>
    <row r="1426" spans="1:16" x14ac:dyDescent="0.3">
      <c r="A1426" s="1">
        <v>41465</v>
      </c>
      <c r="B1426" s="5">
        <f t="shared" si="198"/>
        <v>0</v>
      </c>
      <c r="C1426">
        <v>5869.8999020000001</v>
      </c>
      <c r="D1426">
        <v>5879.3500979999999</v>
      </c>
      <c r="E1426">
        <v>5802.8500979999999</v>
      </c>
      <c r="F1426">
        <v>5816.7001950000003</v>
      </c>
      <c r="G1426">
        <v>117500</v>
      </c>
      <c r="H1426" s="6">
        <f t="shared" si="199"/>
        <v>0</v>
      </c>
      <c r="I1426" s="6">
        <f t="shared" si="200"/>
        <v>-1</v>
      </c>
      <c r="J1426" s="6">
        <f t="shared" si="201"/>
        <v>5832.966797</v>
      </c>
      <c r="K1426" s="6">
        <f t="shared" si="206"/>
        <v>1</v>
      </c>
      <c r="L1426" s="6">
        <f t="shared" si="202"/>
        <v>0</v>
      </c>
      <c r="M1426" s="7">
        <v>1</v>
      </c>
      <c r="N1426" s="24">
        <f t="shared" si="203"/>
        <v>0.4555124321842472</v>
      </c>
      <c r="O1426" s="25">
        <f t="shared" si="204"/>
        <v>0.61194906192247756</v>
      </c>
      <c r="P1426" s="26">
        <f t="shared" si="205"/>
        <v>1</v>
      </c>
    </row>
    <row r="1427" spans="1:16" x14ac:dyDescent="0.3">
      <c r="A1427" s="1">
        <v>41466</v>
      </c>
      <c r="B1427" s="5">
        <f t="shared" si="198"/>
        <v>0</v>
      </c>
      <c r="C1427">
        <v>5894.5</v>
      </c>
      <c r="D1427">
        <v>5948.8500979999999</v>
      </c>
      <c r="E1427">
        <v>5887.9501950000003</v>
      </c>
      <c r="F1427">
        <v>5935.1000979999999</v>
      </c>
      <c r="G1427">
        <v>120200</v>
      </c>
      <c r="H1427" s="6">
        <f t="shared" si="199"/>
        <v>1</v>
      </c>
      <c r="I1427" s="6">
        <f t="shared" si="200"/>
        <v>-1</v>
      </c>
      <c r="J1427" s="6">
        <f t="shared" si="201"/>
        <v>5923.966797</v>
      </c>
      <c r="K1427" s="6">
        <f t="shared" si="206"/>
        <v>0</v>
      </c>
      <c r="L1427" s="6">
        <f t="shared" si="202"/>
        <v>0</v>
      </c>
      <c r="M1427" s="7">
        <v>0</v>
      </c>
      <c r="N1427" s="24">
        <f t="shared" si="203"/>
        <v>0.67893871274528117</v>
      </c>
      <c r="O1427" s="25">
        <f t="shared" si="204"/>
        <v>0.66350178793870618</v>
      </c>
      <c r="P1427" s="26">
        <f t="shared" si="205"/>
        <v>1</v>
      </c>
    </row>
    <row r="1428" spans="1:16" x14ac:dyDescent="0.3">
      <c r="A1428" s="1">
        <v>41467</v>
      </c>
      <c r="B1428" s="5">
        <f t="shared" si="198"/>
        <v>1</v>
      </c>
      <c r="C1428">
        <v>6000.5</v>
      </c>
      <c r="D1428">
        <v>6019</v>
      </c>
      <c r="E1428">
        <v>5951.1499020000001</v>
      </c>
      <c r="F1428">
        <v>6009</v>
      </c>
      <c r="G1428">
        <v>127700</v>
      </c>
      <c r="H1428" s="6">
        <f t="shared" si="199"/>
        <v>1</v>
      </c>
      <c r="I1428" s="6">
        <f t="shared" si="200"/>
        <v>-1</v>
      </c>
      <c r="J1428" s="6">
        <f t="shared" si="201"/>
        <v>5993.0499673333334</v>
      </c>
      <c r="K1428" s="6">
        <f t="shared" si="206"/>
        <v>0</v>
      </c>
      <c r="L1428" s="6">
        <f t="shared" si="202"/>
        <v>0</v>
      </c>
      <c r="M1428" s="7">
        <v>1</v>
      </c>
      <c r="N1428" s="24">
        <f t="shared" si="203"/>
        <v>0.60261159997930214</v>
      </c>
      <c r="O1428" s="25">
        <f t="shared" si="204"/>
        <v>0.64625357160660279</v>
      </c>
      <c r="P1428" s="26">
        <f t="shared" si="205"/>
        <v>1</v>
      </c>
    </row>
    <row r="1429" spans="1:16" x14ac:dyDescent="0.3">
      <c r="A1429" s="1">
        <v>41470</v>
      </c>
      <c r="B1429" s="5">
        <f t="shared" si="198"/>
        <v>1</v>
      </c>
      <c r="C1429">
        <v>5991.2001950000003</v>
      </c>
      <c r="D1429">
        <v>6038.2001950000003</v>
      </c>
      <c r="E1429">
        <v>5980.9501950000003</v>
      </c>
      <c r="F1429">
        <v>6030.7998049999997</v>
      </c>
      <c r="G1429">
        <v>116300</v>
      </c>
      <c r="H1429" s="6">
        <f t="shared" si="199"/>
        <v>1</v>
      </c>
      <c r="I1429" s="6">
        <f t="shared" si="200"/>
        <v>-1</v>
      </c>
      <c r="J1429" s="6">
        <f t="shared" si="201"/>
        <v>6016.6500650000007</v>
      </c>
      <c r="K1429" s="6">
        <f t="shared" si="206"/>
        <v>0</v>
      </c>
      <c r="L1429" s="6">
        <f t="shared" si="202"/>
        <v>1</v>
      </c>
      <c r="M1429" s="7">
        <v>0</v>
      </c>
      <c r="N1429" s="24">
        <f t="shared" si="203"/>
        <v>0.67571519788765677</v>
      </c>
      <c r="O1429" s="25">
        <f t="shared" si="204"/>
        <v>0.6627817040169961</v>
      </c>
      <c r="P1429" s="26">
        <f t="shared" si="205"/>
        <v>1</v>
      </c>
    </row>
    <row r="1430" spans="1:16" x14ac:dyDescent="0.3">
      <c r="A1430" s="1">
        <v>41471</v>
      </c>
      <c r="B1430" s="5">
        <f t="shared" si="198"/>
        <v>1</v>
      </c>
      <c r="C1430">
        <v>5930.7998049999997</v>
      </c>
      <c r="D1430">
        <v>5966.0498049999997</v>
      </c>
      <c r="E1430">
        <v>5910.9501950000003</v>
      </c>
      <c r="F1430">
        <v>5955.25</v>
      </c>
      <c r="G1430">
        <v>151200</v>
      </c>
      <c r="H1430" s="6">
        <f t="shared" si="199"/>
        <v>1</v>
      </c>
      <c r="I1430" s="6">
        <f t="shared" si="200"/>
        <v>-1</v>
      </c>
      <c r="J1430" s="6">
        <f t="shared" si="201"/>
        <v>5944.083333333333</v>
      </c>
      <c r="K1430" s="6">
        <f t="shared" si="206"/>
        <v>1</v>
      </c>
      <c r="L1430" s="6">
        <f t="shared" si="202"/>
        <v>0</v>
      </c>
      <c r="M1430" s="7">
        <v>0</v>
      </c>
      <c r="N1430" s="24">
        <f t="shared" si="203"/>
        <v>0.62846250772918566</v>
      </c>
      <c r="O1430" s="25">
        <f t="shared" si="204"/>
        <v>0.65214075880299049</v>
      </c>
      <c r="P1430" s="26">
        <f t="shared" si="205"/>
        <v>1</v>
      </c>
    </row>
    <row r="1431" spans="1:16" x14ac:dyDescent="0.3">
      <c r="A1431" s="1">
        <v>41472</v>
      </c>
      <c r="B1431" s="5">
        <f t="shared" si="198"/>
        <v>0</v>
      </c>
      <c r="C1431">
        <v>5972.25</v>
      </c>
      <c r="D1431">
        <v>5989.7998049999997</v>
      </c>
      <c r="E1431">
        <v>5926.75</v>
      </c>
      <c r="F1431">
        <v>5973.2998049999997</v>
      </c>
      <c r="G1431">
        <v>191500</v>
      </c>
      <c r="H1431" s="6">
        <f t="shared" si="199"/>
        <v>1</v>
      </c>
      <c r="I1431" s="6">
        <f t="shared" si="200"/>
        <v>-1</v>
      </c>
      <c r="J1431" s="6">
        <f t="shared" si="201"/>
        <v>5963.2832033333325</v>
      </c>
      <c r="K1431" s="6">
        <f t="shared" si="206"/>
        <v>0</v>
      </c>
      <c r="L1431" s="6">
        <f t="shared" si="202"/>
        <v>0</v>
      </c>
      <c r="M1431" s="7">
        <v>0</v>
      </c>
      <c r="N1431" s="24">
        <f t="shared" si="203"/>
        <v>0.56365931955283533</v>
      </c>
      <c r="O1431" s="25">
        <f t="shared" si="204"/>
        <v>0.63729881270877042</v>
      </c>
      <c r="P1431" s="26">
        <f t="shared" si="205"/>
        <v>1</v>
      </c>
    </row>
    <row r="1432" spans="1:16" x14ac:dyDescent="0.3">
      <c r="A1432" s="1">
        <v>41473</v>
      </c>
      <c r="B1432" s="5">
        <f t="shared" si="198"/>
        <v>1</v>
      </c>
      <c r="C1432">
        <v>5984.7001950000003</v>
      </c>
      <c r="D1432">
        <v>6051.1000979999999</v>
      </c>
      <c r="E1432">
        <v>5974.5498049999997</v>
      </c>
      <c r="F1432">
        <v>6038.0498049999997</v>
      </c>
      <c r="G1432">
        <v>171700</v>
      </c>
      <c r="H1432" s="6">
        <f t="shared" si="199"/>
        <v>1</v>
      </c>
      <c r="I1432" s="6">
        <f t="shared" si="200"/>
        <v>-1</v>
      </c>
      <c r="J1432" s="6">
        <f t="shared" si="201"/>
        <v>6021.233236</v>
      </c>
      <c r="K1432" s="6">
        <f t="shared" si="206"/>
        <v>0</v>
      </c>
      <c r="L1432" s="6">
        <f t="shared" si="202"/>
        <v>1</v>
      </c>
      <c r="M1432" s="7">
        <v>1</v>
      </c>
      <c r="N1432" s="24">
        <f t="shared" si="203"/>
        <v>0.70224961051119961</v>
      </c>
      <c r="O1432" s="25">
        <f t="shared" si="204"/>
        <v>0.66868635092737572</v>
      </c>
      <c r="P1432" s="26">
        <f t="shared" si="205"/>
        <v>1</v>
      </c>
    </row>
    <row r="1433" spans="1:16" x14ac:dyDescent="0.3">
      <c r="A1433" s="1">
        <v>41474</v>
      </c>
      <c r="B1433" s="5">
        <f t="shared" si="198"/>
        <v>0</v>
      </c>
      <c r="C1433">
        <v>6057.2001950000003</v>
      </c>
      <c r="D1433">
        <v>6066.8500979999999</v>
      </c>
      <c r="E1433">
        <v>6020.25</v>
      </c>
      <c r="F1433">
        <v>6029.2001950000003</v>
      </c>
      <c r="G1433">
        <v>163300</v>
      </c>
      <c r="H1433" s="6">
        <f t="shared" si="199"/>
        <v>0</v>
      </c>
      <c r="I1433" s="6">
        <f t="shared" si="200"/>
        <v>-1</v>
      </c>
      <c r="J1433" s="6">
        <f t="shared" si="201"/>
        <v>6038.7667643333334</v>
      </c>
      <c r="K1433" s="6">
        <f t="shared" si="206"/>
        <v>0</v>
      </c>
      <c r="L1433" s="6">
        <f t="shared" si="202"/>
        <v>1</v>
      </c>
      <c r="M1433" s="7">
        <v>1</v>
      </c>
      <c r="N1433" s="24">
        <f t="shared" si="203"/>
        <v>0.48968138918478848</v>
      </c>
      <c r="O1433" s="25">
        <f t="shared" si="204"/>
        <v>0.62003137290547428</v>
      </c>
      <c r="P1433" s="26">
        <f t="shared" si="205"/>
        <v>1</v>
      </c>
    </row>
    <row r="1434" spans="1:16" x14ac:dyDescent="0.3">
      <c r="A1434" s="1">
        <v>41477</v>
      </c>
      <c r="B1434" s="5">
        <f t="shared" si="198"/>
        <v>1</v>
      </c>
      <c r="C1434">
        <v>6009.75</v>
      </c>
      <c r="D1434">
        <v>6064.1499020000001</v>
      </c>
      <c r="E1434">
        <v>6004.25</v>
      </c>
      <c r="F1434">
        <v>6031.7998049999997</v>
      </c>
      <c r="G1434">
        <v>115200</v>
      </c>
      <c r="H1434" s="6">
        <f t="shared" si="199"/>
        <v>1</v>
      </c>
      <c r="I1434" s="6">
        <f t="shared" si="200"/>
        <v>-1</v>
      </c>
      <c r="J1434" s="6">
        <f t="shared" si="201"/>
        <v>6033.3999023333336</v>
      </c>
      <c r="K1434" s="6">
        <f t="shared" si="206"/>
        <v>1</v>
      </c>
      <c r="L1434" s="6">
        <f t="shared" si="202"/>
        <v>1</v>
      </c>
      <c r="M1434" s="7">
        <v>1</v>
      </c>
      <c r="N1434" s="24">
        <f t="shared" si="203"/>
        <v>0.63156419150309151</v>
      </c>
      <c r="O1434" s="25">
        <f t="shared" si="204"/>
        <v>0.65284405321674632</v>
      </c>
      <c r="P1434" s="26">
        <f t="shared" si="205"/>
        <v>1</v>
      </c>
    </row>
    <row r="1435" spans="1:16" x14ac:dyDescent="0.3">
      <c r="A1435" s="1">
        <v>41478</v>
      </c>
      <c r="B1435" s="5">
        <f t="shared" si="198"/>
        <v>1</v>
      </c>
      <c r="C1435">
        <v>6064.2998049999997</v>
      </c>
      <c r="D1435">
        <v>6093.3500979999999</v>
      </c>
      <c r="E1435">
        <v>6061.2998049999997</v>
      </c>
      <c r="F1435">
        <v>6077.7998049999997</v>
      </c>
      <c r="G1435">
        <v>126500</v>
      </c>
      <c r="H1435" s="6">
        <f t="shared" si="199"/>
        <v>1</v>
      </c>
      <c r="I1435" s="6">
        <f t="shared" si="200"/>
        <v>-1</v>
      </c>
      <c r="J1435" s="6">
        <f t="shared" si="201"/>
        <v>6077.483236</v>
      </c>
      <c r="K1435" s="6">
        <f t="shared" si="206"/>
        <v>0</v>
      </c>
      <c r="L1435" s="6">
        <f t="shared" si="202"/>
        <v>0</v>
      </c>
      <c r="M1435" s="7">
        <v>1</v>
      </c>
      <c r="N1435" s="24">
        <f t="shared" si="203"/>
        <v>0.59546624259591319</v>
      </c>
      <c r="O1435" s="25">
        <f t="shared" si="204"/>
        <v>0.64461837033748703</v>
      </c>
      <c r="P1435" s="26">
        <f t="shared" si="205"/>
        <v>1</v>
      </c>
    </row>
    <row r="1436" spans="1:16" x14ac:dyDescent="0.3">
      <c r="A1436" s="1">
        <v>41479</v>
      </c>
      <c r="B1436" s="5">
        <f t="shared" si="198"/>
        <v>0</v>
      </c>
      <c r="C1436">
        <v>6032.2001950000003</v>
      </c>
      <c r="D1436">
        <v>6047.25</v>
      </c>
      <c r="E1436">
        <v>5962.6000979999999</v>
      </c>
      <c r="F1436">
        <v>5990.5</v>
      </c>
      <c r="G1436">
        <v>151900</v>
      </c>
      <c r="H1436" s="6">
        <f t="shared" si="199"/>
        <v>0</v>
      </c>
      <c r="I1436" s="6">
        <f t="shared" si="200"/>
        <v>-1</v>
      </c>
      <c r="J1436" s="6">
        <f t="shared" si="201"/>
        <v>6000.1166993333327</v>
      </c>
      <c r="K1436" s="6">
        <f t="shared" si="206"/>
        <v>1</v>
      </c>
      <c r="L1436" s="6">
        <f t="shared" si="202"/>
        <v>0</v>
      </c>
      <c r="M1436" s="7">
        <v>1</v>
      </c>
      <c r="N1436" s="24">
        <f t="shared" si="203"/>
        <v>0.47684957458335575</v>
      </c>
      <c r="O1436" s="25">
        <f t="shared" si="204"/>
        <v>0.61700367223285202</v>
      </c>
      <c r="P1436" s="26">
        <f t="shared" si="205"/>
        <v>1</v>
      </c>
    </row>
    <row r="1437" spans="1:16" x14ac:dyDescent="0.3">
      <c r="A1437" s="1">
        <v>41480</v>
      </c>
      <c r="B1437" s="5">
        <f t="shared" si="198"/>
        <v>0</v>
      </c>
      <c r="C1437">
        <v>5970.3999020000001</v>
      </c>
      <c r="D1437">
        <v>5990.6499020000001</v>
      </c>
      <c r="E1437">
        <v>5896.3999020000001</v>
      </c>
      <c r="F1437">
        <v>5907.5</v>
      </c>
      <c r="G1437">
        <v>237100</v>
      </c>
      <c r="H1437" s="6">
        <f t="shared" si="199"/>
        <v>0</v>
      </c>
      <c r="I1437" s="6">
        <f t="shared" si="200"/>
        <v>-1</v>
      </c>
      <c r="J1437" s="6">
        <f t="shared" si="201"/>
        <v>5931.5166013333337</v>
      </c>
      <c r="K1437" s="6">
        <f t="shared" si="206"/>
        <v>1</v>
      </c>
      <c r="L1437" s="6">
        <f t="shared" si="202"/>
        <v>0</v>
      </c>
      <c r="M1437" s="7">
        <v>0</v>
      </c>
      <c r="N1437" s="24">
        <f t="shared" si="203"/>
        <v>0.40369252340361478</v>
      </c>
      <c r="O1437" s="25">
        <f t="shared" si="204"/>
        <v>0.59957450435961257</v>
      </c>
      <c r="P1437" s="26">
        <f t="shared" si="205"/>
        <v>1</v>
      </c>
    </row>
    <row r="1438" spans="1:16" x14ac:dyDescent="0.3">
      <c r="A1438" s="1">
        <v>41481</v>
      </c>
      <c r="B1438" s="5">
        <f t="shared" si="198"/>
        <v>1</v>
      </c>
      <c r="C1438">
        <v>5937.9501950000003</v>
      </c>
      <c r="D1438">
        <v>5944.5</v>
      </c>
      <c r="E1438">
        <v>5869.5</v>
      </c>
      <c r="F1438">
        <v>5886.2001950000003</v>
      </c>
      <c r="G1438">
        <v>174500</v>
      </c>
      <c r="H1438" s="6">
        <f t="shared" si="199"/>
        <v>0</v>
      </c>
      <c r="I1438" s="6">
        <f t="shared" si="200"/>
        <v>-1</v>
      </c>
      <c r="J1438" s="6">
        <f t="shared" si="201"/>
        <v>5900.0667316666668</v>
      </c>
      <c r="K1438" s="6">
        <f t="shared" si="206"/>
        <v>1</v>
      </c>
      <c r="L1438" s="6">
        <f t="shared" si="202"/>
        <v>1</v>
      </c>
      <c r="M1438" s="7">
        <v>1</v>
      </c>
      <c r="N1438" s="24">
        <f t="shared" si="203"/>
        <v>0.44211111580513629</v>
      </c>
      <c r="O1438" s="25">
        <f t="shared" si="204"/>
        <v>0.60876195225495111</v>
      </c>
      <c r="P1438" s="26">
        <f t="shared" si="205"/>
        <v>1</v>
      </c>
    </row>
    <row r="1439" spans="1:16" x14ac:dyDescent="0.3">
      <c r="A1439" s="1">
        <v>41484</v>
      </c>
      <c r="B1439" s="5">
        <f t="shared" si="198"/>
        <v>0</v>
      </c>
      <c r="C1439">
        <v>5869.9501950000003</v>
      </c>
      <c r="D1439">
        <v>5886</v>
      </c>
      <c r="E1439">
        <v>5825.7998049999997</v>
      </c>
      <c r="F1439">
        <v>5831.6499020000001</v>
      </c>
      <c r="G1439">
        <v>173400</v>
      </c>
      <c r="H1439" s="6">
        <f t="shared" si="199"/>
        <v>0</v>
      </c>
      <c r="I1439" s="6">
        <f t="shared" si="200"/>
        <v>-1</v>
      </c>
      <c r="J1439" s="6">
        <f t="shared" si="201"/>
        <v>5847.8165689999996</v>
      </c>
      <c r="K1439" s="6">
        <f t="shared" si="206"/>
        <v>1</v>
      </c>
      <c r="L1439" s="6">
        <f t="shared" si="202"/>
        <v>1</v>
      </c>
      <c r="M1439" s="7">
        <v>0</v>
      </c>
      <c r="N1439" s="24">
        <f t="shared" si="203"/>
        <v>0.46847368393938926</v>
      </c>
      <c r="O1439" s="25">
        <f t="shared" si="204"/>
        <v>0.61502243428638337</v>
      </c>
      <c r="P1439" s="26">
        <f t="shared" si="205"/>
        <v>1</v>
      </c>
    </row>
    <row r="1440" spans="1:16" x14ac:dyDescent="0.3">
      <c r="A1440" s="1">
        <v>41485</v>
      </c>
      <c r="B1440" s="5">
        <f t="shared" si="198"/>
        <v>0</v>
      </c>
      <c r="C1440">
        <v>5836.0498049999997</v>
      </c>
      <c r="D1440">
        <v>5861.2998049999997</v>
      </c>
      <c r="E1440">
        <v>5747.6000979999999</v>
      </c>
      <c r="F1440">
        <v>5755.0498049999997</v>
      </c>
      <c r="G1440">
        <v>181500</v>
      </c>
      <c r="H1440" s="6">
        <f t="shared" si="199"/>
        <v>0</v>
      </c>
      <c r="I1440" s="6">
        <f t="shared" si="200"/>
        <v>-1</v>
      </c>
      <c r="J1440" s="6">
        <f t="shared" si="201"/>
        <v>5787.983236</v>
      </c>
      <c r="K1440" s="6">
        <f t="shared" si="206"/>
        <v>1</v>
      </c>
      <c r="L1440" s="6">
        <f t="shared" si="202"/>
        <v>0</v>
      </c>
      <c r="M1440" s="7">
        <v>1</v>
      </c>
      <c r="N1440" s="24">
        <f t="shared" si="203"/>
        <v>0.38381884744190276</v>
      </c>
      <c r="O1440" s="25">
        <f t="shared" si="204"/>
        <v>0.59479383131385843</v>
      </c>
      <c r="P1440" s="26">
        <f t="shared" si="205"/>
        <v>1</v>
      </c>
    </row>
    <row r="1441" spans="1:16" x14ac:dyDescent="0.3">
      <c r="A1441" s="1">
        <v>41486</v>
      </c>
      <c r="B1441" s="5">
        <f t="shared" si="198"/>
        <v>1</v>
      </c>
      <c r="C1441">
        <v>5738.3500979999999</v>
      </c>
      <c r="D1441">
        <v>5752.1000979999999</v>
      </c>
      <c r="E1441">
        <v>5675.75</v>
      </c>
      <c r="F1441">
        <v>5742</v>
      </c>
      <c r="G1441">
        <v>235500</v>
      </c>
      <c r="H1441" s="6">
        <f t="shared" si="199"/>
        <v>1</v>
      </c>
      <c r="I1441" s="6">
        <f t="shared" si="200"/>
        <v>-1</v>
      </c>
      <c r="J1441" s="6">
        <f t="shared" si="201"/>
        <v>5723.2833659999997</v>
      </c>
      <c r="K1441" s="6">
        <f t="shared" si="206"/>
        <v>1</v>
      </c>
      <c r="L1441" s="6">
        <f t="shared" si="202"/>
        <v>0</v>
      </c>
      <c r="M1441" s="7">
        <v>1</v>
      </c>
      <c r="N1441" s="24">
        <f t="shared" si="203"/>
        <v>0.56738198387569638</v>
      </c>
      <c r="O1441" s="25">
        <f t="shared" si="204"/>
        <v>0.63815886239887387</v>
      </c>
      <c r="P1441" s="26">
        <f t="shared" si="205"/>
        <v>1</v>
      </c>
    </row>
    <row r="1442" spans="1:16" x14ac:dyDescent="0.3">
      <c r="A1442" s="1">
        <v>41487</v>
      </c>
      <c r="B1442" s="5">
        <f t="shared" si="198"/>
        <v>0</v>
      </c>
      <c r="C1442">
        <v>5776.8999020000001</v>
      </c>
      <c r="D1442">
        <v>5808.5</v>
      </c>
      <c r="E1442">
        <v>5676.8500979999999</v>
      </c>
      <c r="F1442">
        <v>5727.8500979999999</v>
      </c>
      <c r="G1442">
        <v>216800</v>
      </c>
      <c r="H1442" s="6">
        <f t="shared" si="199"/>
        <v>0</v>
      </c>
      <c r="I1442" s="6">
        <f t="shared" si="200"/>
        <v>-1</v>
      </c>
      <c r="J1442" s="6">
        <f t="shared" si="201"/>
        <v>5737.7333986666663</v>
      </c>
      <c r="K1442" s="6">
        <f t="shared" si="206"/>
        <v>0</v>
      </c>
      <c r="L1442" s="6">
        <f t="shared" si="202"/>
        <v>1</v>
      </c>
      <c r="M1442" s="7">
        <v>1</v>
      </c>
      <c r="N1442" s="24">
        <f t="shared" si="203"/>
        <v>0.46389173838769304</v>
      </c>
      <c r="O1442" s="25">
        <f t="shared" si="204"/>
        <v>0.61393699761807163</v>
      </c>
      <c r="P1442" s="26">
        <f t="shared" si="205"/>
        <v>1</v>
      </c>
    </row>
    <row r="1443" spans="1:16" x14ac:dyDescent="0.3">
      <c r="A1443" s="1">
        <v>41488</v>
      </c>
      <c r="B1443" s="5">
        <f t="shared" si="198"/>
        <v>0</v>
      </c>
      <c r="C1443">
        <v>5750.0498049999997</v>
      </c>
      <c r="D1443">
        <v>5761.8500979999999</v>
      </c>
      <c r="E1443">
        <v>5649</v>
      </c>
      <c r="F1443">
        <v>5677.8999020000001</v>
      </c>
      <c r="G1443">
        <v>222500</v>
      </c>
      <c r="H1443" s="6">
        <f t="shared" si="199"/>
        <v>0</v>
      </c>
      <c r="I1443" s="6">
        <f t="shared" si="200"/>
        <v>-1</v>
      </c>
      <c r="J1443" s="6">
        <f t="shared" si="201"/>
        <v>5696.25</v>
      </c>
      <c r="K1443" s="6">
        <f t="shared" si="206"/>
        <v>1</v>
      </c>
      <c r="L1443" s="6">
        <f t="shared" si="202"/>
        <v>0</v>
      </c>
      <c r="M1443" s="7">
        <v>0</v>
      </c>
      <c r="N1443" s="24">
        <f t="shared" si="203"/>
        <v>0.39699607566366968</v>
      </c>
      <c r="O1443" s="25">
        <f t="shared" si="204"/>
        <v>0.59796572153524385</v>
      </c>
      <c r="P1443" s="26">
        <f t="shared" si="205"/>
        <v>1</v>
      </c>
    </row>
    <row r="1444" spans="1:16" x14ac:dyDescent="0.3">
      <c r="A1444" s="1">
        <v>41491</v>
      </c>
      <c r="B1444" s="5">
        <f t="shared" si="198"/>
        <v>1</v>
      </c>
      <c r="C1444">
        <v>5682.3999020000001</v>
      </c>
      <c r="D1444">
        <v>5721</v>
      </c>
      <c r="E1444">
        <v>5661.5</v>
      </c>
      <c r="F1444">
        <v>5685.3999020000001</v>
      </c>
      <c r="G1444">
        <v>197200</v>
      </c>
      <c r="H1444" s="6">
        <f t="shared" si="199"/>
        <v>1</v>
      </c>
      <c r="I1444" s="6">
        <f t="shared" si="200"/>
        <v>-1</v>
      </c>
      <c r="J1444" s="6">
        <f t="shared" si="201"/>
        <v>5689.2999673333334</v>
      </c>
      <c r="K1444" s="6">
        <f t="shared" si="206"/>
        <v>1</v>
      </c>
      <c r="L1444" s="6">
        <f t="shared" si="202"/>
        <v>1</v>
      </c>
      <c r="M1444" s="7">
        <v>1</v>
      </c>
      <c r="N1444" s="24">
        <f t="shared" si="203"/>
        <v>0.5651359102985265</v>
      </c>
      <c r="O1444" s="25">
        <f t="shared" si="204"/>
        <v>0.63764005599257501</v>
      </c>
      <c r="P1444" s="26">
        <f t="shared" si="205"/>
        <v>1</v>
      </c>
    </row>
    <row r="1445" spans="1:16" x14ac:dyDescent="0.3">
      <c r="A1445" s="1">
        <v>41492</v>
      </c>
      <c r="B1445" s="5">
        <f t="shared" si="198"/>
        <v>0</v>
      </c>
      <c r="C1445">
        <v>5664.8999020000001</v>
      </c>
      <c r="D1445">
        <v>5664.8999020000001</v>
      </c>
      <c r="E1445">
        <v>5521.7998049999997</v>
      </c>
      <c r="F1445">
        <v>5542.25</v>
      </c>
      <c r="G1445">
        <v>216200</v>
      </c>
      <c r="H1445" s="6">
        <f t="shared" si="199"/>
        <v>0</v>
      </c>
      <c r="I1445" s="6">
        <f t="shared" si="200"/>
        <v>0</v>
      </c>
      <c r="J1445" s="6">
        <f t="shared" si="201"/>
        <v>5576.3165689999996</v>
      </c>
      <c r="K1445" s="6">
        <f t="shared" si="206"/>
        <v>1</v>
      </c>
      <c r="L1445" s="6">
        <f t="shared" si="202"/>
        <v>0</v>
      </c>
      <c r="M1445" s="7">
        <v>0</v>
      </c>
      <c r="N1445" s="24">
        <f t="shared" si="203"/>
        <v>0.28815056810178247</v>
      </c>
      <c r="O1445" s="25">
        <f t="shared" si="204"/>
        <v>0.57154330121573005</v>
      </c>
      <c r="P1445" s="26">
        <f t="shared" si="205"/>
        <v>1</v>
      </c>
    </row>
    <row r="1446" spans="1:16" x14ac:dyDescent="0.3">
      <c r="A1446" s="1">
        <v>41493</v>
      </c>
      <c r="B1446" s="5">
        <f t="shared" si="198"/>
        <v>0</v>
      </c>
      <c r="C1446">
        <v>5549.2998049999997</v>
      </c>
      <c r="D1446">
        <v>5561.4501950000003</v>
      </c>
      <c r="E1446">
        <v>5486.8500979999999</v>
      </c>
      <c r="F1446">
        <v>5519.1000979999999</v>
      </c>
      <c r="G1446">
        <v>245000</v>
      </c>
      <c r="H1446" s="6">
        <f t="shared" si="199"/>
        <v>0</v>
      </c>
      <c r="I1446" s="6">
        <f t="shared" si="200"/>
        <v>-1</v>
      </c>
      <c r="J1446" s="6">
        <f t="shared" si="201"/>
        <v>5522.466797</v>
      </c>
      <c r="K1446" s="6">
        <f t="shared" si="206"/>
        <v>1</v>
      </c>
      <c r="L1446" s="6">
        <f t="shared" si="202"/>
        <v>0</v>
      </c>
      <c r="M1446" s="7">
        <v>0</v>
      </c>
      <c r="N1446" s="24">
        <f t="shared" si="203"/>
        <v>0.47980813316892901</v>
      </c>
      <c r="O1446" s="25">
        <f t="shared" si="204"/>
        <v>0.61770256718761285</v>
      </c>
      <c r="P1446" s="26">
        <f t="shared" si="205"/>
        <v>1</v>
      </c>
    </row>
    <row r="1447" spans="1:16" x14ac:dyDescent="0.3">
      <c r="A1447" s="1">
        <v>41494</v>
      </c>
      <c r="B1447" s="5">
        <f t="shared" si="198"/>
        <v>1</v>
      </c>
      <c r="C1447">
        <v>5510.0498049999997</v>
      </c>
      <c r="D1447">
        <v>5577.6000979999999</v>
      </c>
      <c r="E1447">
        <v>5510.0498049999997</v>
      </c>
      <c r="F1447">
        <v>5565.6499020000001</v>
      </c>
      <c r="G1447">
        <v>204900</v>
      </c>
      <c r="H1447" s="6">
        <f t="shared" si="199"/>
        <v>1</v>
      </c>
      <c r="I1447" s="6">
        <f t="shared" si="200"/>
        <v>1</v>
      </c>
      <c r="J1447" s="6">
        <f t="shared" si="201"/>
        <v>5551.0999349999993</v>
      </c>
      <c r="K1447" s="6">
        <f t="shared" si="206"/>
        <v>0</v>
      </c>
      <c r="L1447" s="6">
        <f t="shared" si="202"/>
        <v>1</v>
      </c>
      <c r="M1447" s="7">
        <v>1</v>
      </c>
      <c r="N1447" s="24">
        <f t="shared" si="203"/>
        <v>0.69847588940159955</v>
      </c>
      <c r="O1447" s="25">
        <f t="shared" si="204"/>
        <v>0.66784977065139151</v>
      </c>
      <c r="P1447" s="26">
        <f t="shared" si="205"/>
        <v>1</v>
      </c>
    </row>
    <row r="1448" spans="1:16" x14ac:dyDescent="0.3">
      <c r="A1448" s="1">
        <v>41498</v>
      </c>
      <c r="B1448" s="5">
        <f t="shared" si="198"/>
        <v>1</v>
      </c>
      <c r="C1448">
        <v>5606.7001950000003</v>
      </c>
      <c r="D1448">
        <v>5644.1000979999999</v>
      </c>
      <c r="E1448">
        <v>5557.1000979999999</v>
      </c>
      <c r="F1448">
        <v>5612.3999020000001</v>
      </c>
      <c r="G1448">
        <v>195700</v>
      </c>
      <c r="H1448" s="6">
        <f t="shared" si="199"/>
        <v>1</v>
      </c>
      <c r="I1448" s="6">
        <f t="shared" si="200"/>
        <v>-1</v>
      </c>
      <c r="J1448" s="6">
        <f t="shared" si="201"/>
        <v>5604.5333659999997</v>
      </c>
      <c r="K1448" s="6">
        <f t="shared" si="206"/>
        <v>0</v>
      </c>
      <c r="L1448" s="6">
        <f t="shared" si="202"/>
        <v>1</v>
      </c>
      <c r="M1448" s="7">
        <v>1</v>
      </c>
      <c r="N1448" s="24">
        <f t="shared" si="203"/>
        <v>0.58724981770457363</v>
      </c>
      <c r="O1448" s="25">
        <f t="shared" si="204"/>
        <v>0.64273387767246315</v>
      </c>
      <c r="P1448" s="26">
        <f t="shared" si="205"/>
        <v>1</v>
      </c>
    </row>
    <row r="1449" spans="1:16" x14ac:dyDescent="0.3">
      <c r="A1449" s="1">
        <v>41499</v>
      </c>
      <c r="B1449" s="5">
        <f t="shared" si="198"/>
        <v>1</v>
      </c>
      <c r="C1449">
        <v>5600.25</v>
      </c>
      <c r="D1449">
        <v>5704.75</v>
      </c>
      <c r="E1449">
        <v>5578.8999020000001</v>
      </c>
      <c r="F1449">
        <v>5699.2998049999997</v>
      </c>
      <c r="G1449">
        <v>223000</v>
      </c>
      <c r="H1449" s="6">
        <f t="shared" si="199"/>
        <v>1</v>
      </c>
      <c r="I1449" s="6">
        <f t="shared" si="200"/>
        <v>-1</v>
      </c>
      <c r="J1449" s="6">
        <f t="shared" si="201"/>
        <v>5660.9832356666666</v>
      </c>
      <c r="K1449" s="6">
        <f t="shared" si="206"/>
        <v>0</v>
      </c>
      <c r="L1449" s="6">
        <f t="shared" si="202"/>
        <v>0</v>
      </c>
      <c r="M1449" s="7">
        <v>1</v>
      </c>
      <c r="N1449" s="24">
        <f t="shared" si="203"/>
        <v>0.82745799542166121</v>
      </c>
      <c r="O1449" s="25">
        <f t="shared" si="204"/>
        <v>0.69581716819664441</v>
      </c>
      <c r="P1449" s="26">
        <f t="shared" si="205"/>
        <v>1</v>
      </c>
    </row>
    <row r="1450" spans="1:16" x14ac:dyDescent="0.3">
      <c r="A1450" s="1">
        <v>41500</v>
      </c>
      <c r="B1450" s="5">
        <f t="shared" si="198"/>
        <v>0</v>
      </c>
      <c r="C1450">
        <v>5715.3999020000001</v>
      </c>
      <c r="D1450">
        <v>5754.5498049999997</v>
      </c>
      <c r="E1450">
        <v>5690.2001950000003</v>
      </c>
      <c r="F1450">
        <v>5742.2998049999997</v>
      </c>
      <c r="G1450">
        <v>223700</v>
      </c>
      <c r="H1450" s="6">
        <f t="shared" si="199"/>
        <v>1</v>
      </c>
      <c r="I1450" s="6">
        <f t="shared" si="200"/>
        <v>-1</v>
      </c>
      <c r="J1450" s="6">
        <f t="shared" si="201"/>
        <v>5729.0166016666662</v>
      </c>
      <c r="K1450" s="6">
        <f t="shared" si="206"/>
        <v>0</v>
      </c>
      <c r="L1450" s="6">
        <f t="shared" si="202"/>
        <v>0</v>
      </c>
      <c r="M1450" s="7">
        <v>0</v>
      </c>
      <c r="N1450" s="24">
        <f t="shared" si="203"/>
        <v>0.6204884005393082</v>
      </c>
      <c r="O1450" s="25">
        <f t="shared" si="204"/>
        <v>0.650329619500291</v>
      </c>
      <c r="P1450" s="26">
        <f t="shared" si="205"/>
        <v>1</v>
      </c>
    </row>
    <row r="1451" spans="1:16" x14ac:dyDescent="0.3">
      <c r="A1451" s="1">
        <v>41502</v>
      </c>
      <c r="B1451" s="5">
        <f t="shared" si="198"/>
        <v>0</v>
      </c>
      <c r="C1451">
        <v>5705.4501950000003</v>
      </c>
      <c r="D1451">
        <v>5716.6000979999999</v>
      </c>
      <c r="E1451">
        <v>5496.0498049999997</v>
      </c>
      <c r="F1451">
        <v>5507.8500979999999</v>
      </c>
      <c r="G1451">
        <v>248100</v>
      </c>
      <c r="H1451" s="6">
        <f t="shared" si="199"/>
        <v>0</v>
      </c>
      <c r="I1451" s="6">
        <f t="shared" si="200"/>
        <v>-1</v>
      </c>
      <c r="J1451" s="6">
        <f t="shared" si="201"/>
        <v>5573.5000003333334</v>
      </c>
      <c r="K1451" s="6">
        <f t="shared" si="206"/>
        <v>1</v>
      </c>
      <c r="L1451" s="6">
        <f t="shared" si="202"/>
        <v>0</v>
      </c>
      <c r="M1451" s="7">
        <v>1</v>
      </c>
      <c r="N1451" s="24">
        <f t="shared" si="203"/>
        <v>0.12595171352053536</v>
      </c>
      <c r="O1451" s="25">
        <f t="shared" si="204"/>
        <v>0.5314463677039567</v>
      </c>
      <c r="P1451" s="26">
        <f t="shared" si="205"/>
        <v>1</v>
      </c>
    </row>
    <row r="1452" spans="1:16" x14ac:dyDescent="0.3">
      <c r="A1452" s="1">
        <v>41505</v>
      </c>
      <c r="B1452" s="5">
        <f t="shared" si="198"/>
        <v>1</v>
      </c>
      <c r="C1452">
        <v>5497.5498049999997</v>
      </c>
      <c r="D1452">
        <v>5499.6499020000001</v>
      </c>
      <c r="E1452">
        <v>5360.6499020000001</v>
      </c>
      <c r="F1452">
        <v>5414.75</v>
      </c>
      <c r="G1452">
        <v>219700</v>
      </c>
      <c r="H1452" s="6">
        <f t="shared" si="199"/>
        <v>0</v>
      </c>
      <c r="I1452" s="6">
        <f t="shared" si="200"/>
        <v>-1</v>
      </c>
      <c r="J1452" s="6">
        <f t="shared" si="201"/>
        <v>5425.0166013333337</v>
      </c>
      <c r="K1452" s="6">
        <f t="shared" si="206"/>
        <v>1</v>
      </c>
      <c r="L1452" s="6">
        <f t="shared" si="202"/>
        <v>1</v>
      </c>
      <c r="M1452" s="7">
        <v>1</v>
      </c>
      <c r="N1452" s="24">
        <f t="shared" si="203"/>
        <v>0.38772111302207979</v>
      </c>
      <c r="O1452" s="25">
        <f t="shared" si="204"/>
        <v>0.59573398349053541</v>
      </c>
      <c r="P1452" s="26">
        <f t="shared" si="205"/>
        <v>1</v>
      </c>
    </row>
    <row r="1453" spans="1:16" x14ac:dyDescent="0.3">
      <c r="A1453" s="1">
        <v>41506</v>
      </c>
      <c r="B1453" s="5">
        <f t="shared" si="198"/>
        <v>1</v>
      </c>
      <c r="C1453">
        <v>5353.4501950000003</v>
      </c>
      <c r="D1453">
        <v>5417.7998049999997</v>
      </c>
      <c r="E1453">
        <v>5306.3500979999999</v>
      </c>
      <c r="F1453">
        <v>5401.4501950000003</v>
      </c>
      <c r="G1453">
        <v>261100</v>
      </c>
      <c r="H1453" s="6">
        <f t="shared" si="199"/>
        <v>1</v>
      </c>
      <c r="I1453" s="6">
        <f t="shared" si="200"/>
        <v>-1</v>
      </c>
      <c r="J1453" s="6">
        <f t="shared" si="201"/>
        <v>5375.2000326666666</v>
      </c>
      <c r="K1453" s="6">
        <f t="shared" si="206"/>
        <v>1</v>
      </c>
      <c r="L1453" s="6">
        <f t="shared" si="202"/>
        <v>0</v>
      </c>
      <c r="M1453" s="7">
        <v>0</v>
      </c>
      <c r="N1453" s="24">
        <f t="shared" si="203"/>
        <v>0.6875054746415139</v>
      </c>
      <c r="O1453" s="25">
        <f t="shared" si="204"/>
        <v>0.66541177761632231</v>
      </c>
      <c r="P1453" s="26">
        <f t="shared" si="205"/>
        <v>1</v>
      </c>
    </row>
    <row r="1454" spans="1:16" x14ac:dyDescent="0.3">
      <c r="A1454" s="1">
        <v>41507</v>
      </c>
      <c r="B1454" s="5">
        <f t="shared" si="198"/>
        <v>0</v>
      </c>
      <c r="C1454">
        <v>5494.4501950000003</v>
      </c>
      <c r="D1454">
        <v>5504.1000979999999</v>
      </c>
      <c r="E1454">
        <v>5268.4501950000003</v>
      </c>
      <c r="F1454">
        <v>5302.5498049999997</v>
      </c>
      <c r="G1454">
        <v>255000</v>
      </c>
      <c r="H1454" s="6">
        <f t="shared" si="199"/>
        <v>0</v>
      </c>
      <c r="I1454" s="6">
        <f t="shared" si="200"/>
        <v>-1</v>
      </c>
      <c r="J1454" s="6">
        <f t="shared" si="201"/>
        <v>5358.3666993333327</v>
      </c>
      <c r="K1454" s="6">
        <f t="shared" si="206"/>
        <v>1</v>
      </c>
      <c r="L1454" s="6">
        <f t="shared" si="202"/>
        <v>1</v>
      </c>
      <c r="M1454" s="7">
        <v>0</v>
      </c>
      <c r="N1454" s="24">
        <f t="shared" si="203"/>
        <v>0.14838795774701463</v>
      </c>
      <c r="O1454" s="25">
        <f t="shared" si="204"/>
        <v>0.53702906914549442</v>
      </c>
      <c r="P1454" s="26">
        <f t="shared" si="205"/>
        <v>1</v>
      </c>
    </row>
    <row r="1455" spans="1:16" x14ac:dyDescent="0.3">
      <c r="A1455" s="1">
        <v>41508</v>
      </c>
      <c r="B1455" s="5">
        <f t="shared" si="198"/>
        <v>1</v>
      </c>
      <c r="C1455">
        <v>5282.7998049999997</v>
      </c>
      <c r="D1455">
        <v>5418.9501950000003</v>
      </c>
      <c r="E1455">
        <v>5254.0498049999997</v>
      </c>
      <c r="F1455">
        <v>5408.4501950000003</v>
      </c>
      <c r="G1455">
        <v>284500</v>
      </c>
      <c r="H1455" s="6">
        <f t="shared" si="199"/>
        <v>1</v>
      </c>
      <c r="I1455" s="6">
        <f t="shared" si="200"/>
        <v>-1</v>
      </c>
      <c r="J1455" s="6">
        <f t="shared" si="201"/>
        <v>5360.4833983333338</v>
      </c>
      <c r="K1455" s="6">
        <f t="shared" si="206"/>
        <v>0</v>
      </c>
      <c r="L1455" s="6">
        <f t="shared" si="202"/>
        <v>0</v>
      </c>
      <c r="M1455" s="7">
        <v>1</v>
      </c>
      <c r="N1455" s="24">
        <f t="shared" si="203"/>
        <v>0.89627715287131937</v>
      </c>
      <c r="O1455" s="25">
        <f t="shared" si="204"/>
        <v>0.7101838559927921</v>
      </c>
      <c r="P1455" s="26">
        <f t="shared" si="205"/>
        <v>1</v>
      </c>
    </row>
    <row r="1456" spans="1:16" x14ac:dyDescent="0.3">
      <c r="A1456" s="1">
        <v>41509</v>
      </c>
      <c r="B1456" s="5">
        <f t="shared" si="198"/>
        <v>1</v>
      </c>
      <c r="C1456">
        <v>5428.75</v>
      </c>
      <c r="D1456">
        <v>5478.7998049999997</v>
      </c>
      <c r="E1456">
        <v>5377.7998049999997</v>
      </c>
      <c r="F1456">
        <v>5471.75</v>
      </c>
      <c r="G1456">
        <v>251500</v>
      </c>
      <c r="H1456" s="6">
        <f t="shared" si="199"/>
        <v>1</v>
      </c>
      <c r="I1456" s="6">
        <f t="shared" si="200"/>
        <v>-1</v>
      </c>
      <c r="J1456" s="6">
        <f t="shared" si="201"/>
        <v>5442.7832033333334</v>
      </c>
      <c r="K1456" s="6">
        <f t="shared" si="206"/>
        <v>0</v>
      </c>
      <c r="L1456" s="6">
        <f t="shared" si="202"/>
        <v>1</v>
      </c>
      <c r="M1456" s="7">
        <v>1</v>
      </c>
      <c r="N1456" s="24">
        <f t="shared" si="203"/>
        <v>0.67343064013275811</v>
      </c>
      <c r="O1456" s="25">
        <f t="shared" si="204"/>
        <v>0.66227091078896705</v>
      </c>
      <c r="P1456" s="26">
        <f t="shared" si="205"/>
        <v>1</v>
      </c>
    </row>
    <row r="1457" spans="1:16" x14ac:dyDescent="0.3">
      <c r="A1457" s="1">
        <v>41512</v>
      </c>
      <c r="B1457" s="5">
        <f t="shared" si="198"/>
        <v>0</v>
      </c>
      <c r="C1457">
        <v>5499.3999020000001</v>
      </c>
      <c r="D1457">
        <v>5528.7001950000003</v>
      </c>
      <c r="E1457">
        <v>5454.4501950000003</v>
      </c>
      <c r="F1457">
        <v>5476.5</v>
      </c>
      <c r="G1457">
        <v>242000</v>
      </c>
      <c r="H1457" s="6">
        <f t="shared" si="199"/>
        <v>0</v>
      </c>
      <c r="I1457" s="6">
        <f t="shared" si="200"/>
        <v>-1</v>
      </c>
      <c r="J1457" s="6">
        <f t="shared" si="201"/>
        <v>5486.5501300000005</v>
      </c>
      <c r="K1457" s="6">
        <f t="shared" si="206"/>
        <v>0</v>
      </c>
      <c r="L1457" s="6">
        <f t="shared" si="202"/>
        <v>1</v>
      </c>
      <c r="M1457" s="7">
        <v>0</v>
      </c>
      <c r="N1457" s="24">
        <f t="shared" si="203"/>
        <v>0.49717480859832558</v>
      </c>
      <c r="O1457" s="25">
        <f t="shared" si="204"/>
        <v>0.62179517139647678</v>
      </c>
      <c r="P1457" s="26">
        <f t="shared" si="205"/>
        <v>1</v>
      </c>
    </row>
    <row r="1458" spans="1:16" x14ac:dyDescent="0.3">
      <c r="A1458" s="1">
        <v>41513</v>
      </c>
      <c r="B1458" s="5">
        <f t="shared" si="198"/>
        <v>0</v>
      </c>
      <c r="C1458">
        <v>5426.5</v>
      </c>
      <c r="D1458">
        <v>5427.3999020000001</v>
      </c>
      <c r="E1458">
        <v>5274.25</v>
      </c>
      <c r="F1458">
        <v>5287.4501950000003</v>
      </c>
      <c r="G1458">
        <v>306000</v>
      </c>
      <c r="H1458" s="6">
        <f t="shared" si="199"/>
        <v>0</v>
      </c>
      <c r="I1458" s="6">
        <f t="shared" si="200"/>
        <v>-1</v>
      </c>
      <c r="J1458" s="6">
        <f t="shared" si="201"/>
        <v>5329.7000323333341</v>
      </c>
      <c r="K1458" s="6">
        <f t="shared" si="206"/>
        <v>1</v>
      </c>
      <c r="L1458" s="6">
        <f t="shared" si="202"/>
        <v>0</v>
      </c>
      <c r="M1458" s="7">
        <v>0</v>
      </c>
      <c r="N1458" s="24">
        <f t="shared" si="203"/>
        <v>0.22841770464614874</v>
      </c>
      <c r="O1458" s="25">
        <f t="shared" si="204"/>
        <v>0.55685743115905251</v>
      </c>
      <c r="P1458" s="26">
        <f t="shared" si="205"/>
        <v>1</v>
      </c>
    </row>
    <row r="1459" spans="1:16" x14ac:dyDescent="0.3">
      <c r="A1459" s="1">
        <v>41514</v>
      </c>
      <c r="B1459" s="5">
        <f t="shared" si="198"/>
        <v>1</v>
      </c>
      <c r="C1459">
        <v>5233.4501950000003</v>
      </c>
      <c r="D1459">
        <v>5317.7001950000003</v>
      </c>
      <c r="E1459">
        <v>5118.8500979999999</v>
      </c>
      <c r="F1459">
        <v>5285</v>
      </c>
      <c r="G1459">
        <v>336000</v>
      </c>
      <c r="H1459" s="6">
        <f t="shared" si="199"/>
        <v>1</v>
      </c>
      <c r="I1459" s="6">
        <f t="shared" si="200"/>
        <v>-1</v>
      </c>
      <c r="J1459" s="6">
        <f t="shared" si="201"/>
        <v>5240.5167643333334</v>
      </c>
      <c r="K1459" s="6">
        <f t="shared" si="206"/>
        <v>1</v>
      </c>
      <c r="L1459" s="6">
        <f t="shared" si="202"/>
        <v>0</v>
      </c>
      <c r="M1459" s="7">
        <v>1</v>
      </c>
      <c r="N1459" s="24">
        <f t="shared" si="203"/>
        <v>0.71814480178477624</v>
      </c>
      <c r="O1459" s="25">
        <f t="shared" si="204"/>
        <v>0.67219835902929692</v>
      </c>
      <c r="P1459" s="26">
        <f t="shared" si="205"/>
        <v>1</v>
      </c>
    </row>
    <row r="1460" spans="1:16" x14ac:dyDescent="0.3">
      <c r="A1460" s="1">
        <v>41515</v>
      </c>
      <c r="B1460" s="5">
        <f t="shared" si="198"/>
        <v>1</v>
      </c>
      <c r="C1460">
        <v>5316.5</v>
      </c>
      <c r="D1460">
        <v>5428.8999020000001</v>
      </c>
      <c r="E1460">
        <v>5303</v>
      </c>
      <c r="F1460">
        <v>5409.0498049999997</v>
      </c>
      <c r="G1460">
        <v>326500</v>
      </c>
      <c r="H1460" s="6">
        <f t="shared" si="199"/>
        <v>1</v>
      </c>
      <c r="I1460" s="6">
        <f t="shared" si="200"/>
        <v>-1</v>
      </c>
      <c r="J1460" s="6">
        <f t="shared" si="201"/>
        <v>5380.3165689999996</v>
      </c>
      <c r="K1460" s="6">
        <f t="shared" si="206"/>
        <v>0</v>
      </c>
      <c r="L1460" s="6">
        <f t="shared" si="202"/>
        <v>1</v>
      </c>
      <c r="M1460" s="7">
        <v>1</v>
      </c>
      <c r="N1460" s="24">
        <f t="shared" si="203"/>
        <v>0.78344653895237526</v>
      </c>
      <c r="O1460" s="25">
        <f t="shared" si="204"/>
        <v>0.68642244619885762</v>
      </c>
      <c r="P1460" s="26">
        <f t="shared" si="205"/>
        <v>1</v>
      </c>
    </row>
    <row r="1461" spans="1:16" x14ac:dyDescent="0.3">
      <c r="A1461" s="1">
        <v>41516</v>
      </c>
      <c r="B1461" s="5">
        <f t="shared" si="198"/>
        <v>1</v>
      </c>
      <c r="C1461">
        <v>5407.4501950000003</v>
      </c>
      <c r="D1461">
        <v>5493.2998049999997</v>
      </c>
      <c r="E1461">
        <v>5360.2001950000003</v>
      </c>
      <c r="F1461">
        <v>5471.7998049999997</v>
      </c>
      <c r="G1461">
        <v>336400</v>
      </c>
      <c r="H1461" s="6">
        <f t="shared" si="199"/>
        <v>1</v>
      </c>
      <c r="I1461" s="6">
        <f t="shared" si="200"/>
        <v>-1</v>
      </c>
      <c r="J1461" s="6">
        <f t="shared" si="201"/>
        <v>5441.7666016666662</v>
      </c>
      <c r="K1461" s="6">
        <f t="shared" si="206"/>
        <v>0</v>
      </c>
      <c r="L1461" s="6">
        <f t="shared" si="202"/>
        <v>0</v>
      </c>
      <c r="M1461" s="7">
        <v>1</v>
      </c>
      <c r="N1461" s="24">
        <f t="shared" si="203"/>
        <v>0.7153597337419193</v>
      </c>
      <c r="O1461" s="25">
        <f t="shared" si="204"/>
        <v>0.67158438156467859</v>
      </c>
      <c r="P1461" s="26">
        <f t="shared" si="205"/>
        <v>1</v>
      </c>
    </row>
    <row r="1462" spans="1:16" x14ac:dyDescent="0.3">
      <c r="A1462" s="1">
        <v>41519</v>
      </c>
      <c r="B1462" s="5">
        <f t="shared" si="198"/>
        <v>1</v>
      </c>
      <c r="C1462">
        <v>5480.25</v>
      </c>
      <c r="D1462">
        <v>5564.8999020000001</v>
      </c>
      <c r="E1462">
        <v>5478.8500979999999</v>
      </c>
      <c r="F1462">
        <v>5550.75</v>
      </c>
      <c r="G1462">
        <v>214200</v>
      </c>
      <c r="H1462" s="6">
        <f t="shared" si="199"/>
        <v>1</v>
      </c>
      <c r="I1462" s="6">
        <f t="shared" si="200"/>
        <v>-1</v>
      </c>
      <c r="J1462" s="6">
        <f t="shared" si="201"/>
        <v>5531.5</v>
      </c>
      <c r="K1462" s="6">
        <f t="shared" si="206"/>
        <v>0</v>
      </c>
      <c r="L1462" s="6">
        <f t="shared" si="202"/>
        <v>1</v>
      </c>
      <c r="M1462" s="7">
        <v>1</v>
      </c>
      <c r="N1462" s="24">
        <f t="shared" si="203"/>
        <v>0.74106022914307446</v>
      </c>
      <c r="O1462" s="25">
        <f t="shared" si="204"/>
        <v>0.67722765564039089</v>
      </c>
      <c r="P1462" s="26">
        <f t="shared" si="205"/>
        <v>1</v>
      </c>
    </row>
    <row r="1463" spans="1:16" x14ac:dyDescent="0.3">
      <c r="A1463" s="1">
        <v>41520</v>
      </c>
      <c r="B1463" s="5">
        <f t="shared" si="198"/>
        <v>0</v>
      </c>
      <c r="C1463">
        <v>5574.7001950000003</v>
      </c>
      <c r="D1463">
        <v>5580.9501950000003</v>
      </c>
      <c r="E1463">
        <v>5323.75</v>
      </c>
      <c r="F1463">
        <v>5341.4501950000003</v>
      </c>
      <c r="G1463">
        <v>250300</v>
      </c>
      <c r="H1463" s="6">
        <f t="shared" si="199"/>
        <v>0</v>
      </c>
      <c r="I1463" s="6">
        <f t="shared" si="200"/>
        <v>-1</v>
      </c>
      <c r="J1463" s="6">
        <f t="shared" si="201"/>
        <v>5415.3834633333345</v>
      </c>
      <c r="K1463" s="6">
        <f t="shared" si="206"/>
        <v>1</v>
      </c>
      <c r="L1463" s="6">
        <f t="shared" si="202"/>
        <v>0</v>
      </c>
      <c r="M1463" s="7">
        <v>0</v>
      </c>
      <c r="N1463" s="24">
        <f t="shared" si="203"/>
        <v>5.5203115659580249E-2</v>
      </c>
      <c r="O1463" s="25">
        <f t="shared" si="204"/>
        <v>0.51379727529319952</v>
      </c>
      <c r="P1463" s="26">
        <f t="shared" si="205"/>
        <v>1</v>
      </c>
    </row>
    <row r="1464" spans="1:16" x14ac:dyDescent="0.3">
      <c r="A1464" s="1">
        <v>41521</v>
      </c>
      <c r="B1464" s="5">
        <f t="shared" si="198"/>
        <v>1</v>
      </c>
      <c r="C1464">
        <v>5358.6499020000001</v>
      </c>
      <c r="D1464">
        <v>5460.25</v>
      </c>
      <c r="E1464">
        <v>5318.8999020000001</v>
      </c>
      <c r="F1464">
        <v>5448.1000979999999</v>
      </c>
      <c r="G1464">
        <v>237200</v>
      </c>
      <c r="H1464" s="6">
        <f t="shared" si="199"/>
        <v>1</v>
      </c>
      <c r="I1464" s="6">
        <f t="shared" si="200"/>
        <v>-1</v>
      </c>
      <c r="J1464" s="6">
        <f t="shared" si="201"/>
        <v>5409.083333333333</v>
      </c>
      <c r="K1464" s="6">
        <f t="shared" si="206"/>
        <v>1</v>
      </c>
      <c r="L1464" s="6">
        <f t="shared" si="202"/>
        <v>1</v>
      </c>
      <c r="M1464" s="7">
        <v>0</v>
      </c>
      <c r="N1464" s="24">
        <f t="shared" si="203"/>
        <v>0.80963216265426263</v>
      </c>
      <c r="O1464" s="25">
        <f t="shared" si="204"/>
        <v>0.69203111485459989</v>
      </c>
      <c r="P1464" s="26">
        <f t="shared" si="205"/>
        <v>1</v>
      </c>
    </row>
    <row r="1465" spans="1:16" x14ac:dyDescent="0.3">
      <c r="A1465" s="1">
        <v>41522</v>
      </c>
      <c r="B1465" s="5">
        <f t="shared" si="198"/>
        <v>1</v>
      </c>
      <c r="C1465">
        <v>5553.75</v>
      </c>
      <c r="D1465">
        <v>5625.75</v>
      </c>
      <c r="E1465">
        <v>5552.7001950000003</v>
      </c>
      <c r="F1465">
        <v>5592.9501950000003</v>
      </c>
      <c r="G1465">
        <v>274900</v>
      </c>
      <c r="H1465" s="6">
        <f t="shared" si="199"/>
        <v>1</v>
      </c>
      <c r="I1465" s="6">
        <f t="shared" si="200"/>
        <v>-1</v>
      </c>
      <c r="J1465" s="6">
        <f t="shared" si="201"/>
        <v>5590.4667966666675</v>
      </c>
      <c r="K1465" s="6">
        <f t="shared" si="206"/>
        <v>0</v>
      </c>
      <c r="L1465" s="6">
        <f t="shared" si="202"/>
        <v>0</v>
      </c>
      <c r="M1465" s="7">
        <v>1</v>
      </c>
      <c r="N1465" s="24">
        <f t="shared" si="203"/>
        <v>0.63881181869116799</v>
      </c>
      <c r="O1465" s="25">
        <f t="shared" si="204"/>
        <v>0.65448482123338547</v>
      </c>
      <c r="P1465" s="26">
        <f t="shared" si="205"/>
        <v>1</v>
      </c>
    </row>
    <row r="1466" spans="1:16" x14ac:dyDescent="0.3">
      <c r="A1466" s="1">
        <v>41523</v>
      </c>
      <c r="B1466" s="5">
        <f t="shared" si="198"/>
        <v>1</v>
      </c>
      <c r="C1466">
        <v>5617.4501950000003</v>
      </c>
      <c r="D1466">
        <v>5688.6000979999999</v>
      </c>
      <c r="E1466">
        <v>5566.1499020000001</v>
      </c>
      <c r="F1466">
        <v>5680.3999020000001</v>
      </c>
      <c r="G1466">
        <v>253000</v>
      </c>
      <c r="H1466" s="6">
        <f t="shared" si="199"/>
        <v>1</v>
      </c>
      <c r="I1466" s="6">
        <f t="shared" si="200"/>
        <v>-1</v>
      </c>
      <c r="J1466" s="6">
        <f t="shared" si="201"/>
        <v>5645.0499673333334</v>
      </c>
      <c r="K1466" s="6">
        <f t="shared" si="206"/>
        <v>0</v>
      </c>
      <c r="L1466" s="6">
        <f t="shared" si="202"/>
        <v>1</v>
      </c>
      <c r="M1466" s="7">
        <v>1</v>
      </c>
      <c r="N1466" s="24">
        <f t="shared" si="203"/>
        <v>0.72989179323227493</v>
      </c>
      <c r="O1466" s="25">
        <f t="shared" si="204"/>
        <v>0.67478152690282933</v>
      </c>
      <c r="P1466" s="26">
        <f t="shared" si="205"/>
        <v>1</v>
      </c>
    </row>
    <row r="1467" spans="1:16" x14ac:dyDescent="0.3">
      <c r="A1467" s="1">
        <v>41527</v>
      </c>
      <c r="B1467" s="5">
        <f t="shared" si="198"/>
        <v>1</v>
      </c>
      <c r="C1467">
        <v>5738.5</v>
      </c>
      <c r="D1467">
        <v>5904.8500979999999</v>
      </c>
      <c r="E1467">
        <v>5738.2001950000003</v>
      </c>
      <c r="F1467">
        <v>5896.75</v>
      </c>
      <c r="G1467">
        <v>275200</v>
      </c>
      <c r="H1467" s="6">
        <f t="shared" si="199"/>
        <v>1</v>
      </c>
      <c r="I1467" s="6">
        <f t="shared" si="200"/>
        <v>-1</v>
      </c>
      <c r="J1467" s="6">
        <f t="shared" si="201"/>
        <v>5846.6000976666664</v>
      </c>
      <c r="K1467" s="6">
        <f t="shared" si="206"/>
        <v>0</v>
      </c>
      <c r="L1467" s="6">
        <f t="shared" si="202"/>
        <v>0</v>
      </c>
      <c r="M1467" s="7">
        <v>1</v>
      </c>
      <c r="N1467" s="24">
        <f t="shared" si="203"/>
        <v>0.97414066187667592</v>
      </c>
      <c r="O1467" s="25">
        <f t="shared" si="204"/>
        <v>0.72594404975336335</v>
      </c>
      <c r="P1467" s="26">
        <f t="shared" si="205"/>
        <v>1</v>
      </c>
    </row>
    <row r="1468" spans="1:16" x14ac:dyDescent="0.3">
      <c r="A1468" s="1">
        <v>41528</v>
      </c>
      <c r="B1468" s="5">
        <f t="shared" si="198"/>
        <v>1</v>
      </c>
      <c r="C1468">
        <v>5887.25</v>
      </c>
      <c r="D1468">
        <v>5924.3500979999999</v>
      </c>
      <c r="E1468">
        <v>5832.7001950000003</v>
      </c>
      <c r="F1468">
        <v>5913.1499020000001</v>
      </c>
      <c r="G1468">
        <v>265000</v>
      </c>
      <c r="H1468" s="6">
        <f t="shared" si="199"/>
        <v>1</v>
      </c>
      <c r="I1468" s="6">
        <f t="shared" si="200"/>
        <v>-1</v>
      </c>
      <c r="J1468" s="6">
        <f t="shared" si="201"/>
        <v>5890.0667316666668</v>
      </c>
      <c r="K1468" s="6">
        <f t="shared" si="206"/>
        <v>0</v>
      </c>
      <c r="L1468" s="6">
        <f t="shared" si="202"/>
        <v>1</v>
      </c>
      <c r="M1468" s="7">
        <v>0</v>
      </c>
      <c r="N1468" s="24">
        <f t="shared" si="203"/>
        <v>0.61875956886596617</v>
      </c>
      <c r="O1468" s="25">
        <f t="shared" si="204"/>
        <v>0.64993637933637805</v>
      </c>
      <c r="P1468" s="26">
        <f t="shared" si="205"/>
        <v>1</v>
      </c>
    </row>
    <row r="1469" spans="1:16" x14ac:dyDescent="0.3">
      <c r="A1469" s="1">
        <v>41529</v>
      </c>
      <c r="B1469" s="5">
        <f t="shared" si="198"/>
        <v>0</v>
      </c>
      <c r="C1469">
        <v>5931.1499020000001</v>
      </c>
      <c r="D1469">
        <v>5932</v>
      </c>
      <c r="E1469">
        <v>5815.7998049999997</v>
      </c>
      <c r="F1469">
        <v>5850.7001950000003</v>
      </c>
      <c r="G1469">
        <v>273000</v>
      </c>
      <c r="H1469" s="6">
        <f t="shared" si="199"/>
        <v>0</v>
      </c>
      <c r="I1469" s="6">
        <f t="shared" si="200"/>
        <v>-1</v>
      </c>
      <c r="J1469" s="6">
        <f t="shared" si="201"/>
        <v>5866.166666666667</v>
      </c>
      <c r="K1469" s="6">
        <f t="shared" si="206"/>
        <v>1</v>
      </c>
      <c r="L1469" s="6">
        <f t="shared" si="202"/>
        <v>0</v>
      </c>
      <c r="M1469" s="7">
        <v>1</v>
      </c>
      <c r="N1469" s="24">
        <f t="shared" si="203"/>
        <v>0.36310696405555648</v>
      </c>
      <c r="O1469" s="25">
        <f t="shared" si="204"/>
        <v>0.58979233382906626</v>
      </c>
      <c r="P1469" s="26">
        <f t="shared" si="205"/>
        <v>1</v>
      </c>
    </row>
    <row r="1470" spans="1:16" x14ac:dyDescent="0.3">
      <c r="A1470" s="1">
        <v>41530</v>
      </c>
      <c r="B1470" s="5">
        <f t="shared" si="198"/>
        <v>1</v>
      </c>
      <c r="C1470">
        <v>5828</v>
      </c>
      <c r="D1470">
        <v>5884.2998049999997</v>
      </c>
      <c r="E1470">
        <v>5822.8999020000001</v>
      </c>
      <c r="F1470">
        <v>5850.6000979999999</v>
      </c>
      <c r="G1470">
        <v>190800</v>
      </c>
      <c r="H1470" s="6">
        <f t="shared" si="199"/>
        <v>1</v>
      </c>
      <c r="I1470" s="6">
        <f t="shared" si="200"/>
        <v>-1</v>
      </c>
      <c r="J1470" s="6">
        <f t="shared" si="201"/>
        <v>5852.5999349999993</v>
      </c>
      <c r="K1470" s="6">
        <f t="shared" si="206"/>
        <v>1</v>
      </c>
      <c r="L1470" s="6">
        <f t="shared" si="202"/>
        <v>1</v>
      </c>
      <c r="M1470" s="7">
        <v>0</v>
      </c>
      <c r="N1470" s="24">
        <f t="shared" si="203"/>
        <v>0.61390912871801795</v>
      </c>
      <c r="O1470" s="25">
        <f t="shared" si="204"/>
        <v>0.64883201065073448</v>
      </c>
      <c r="P1470" s="26">
        <f t="shared" si="205"/>
        <v>1</v>
      </c>
    </row>
    <row r="1471" spans="1:16" x14ac:dyDescent="0.3">
      <c r="A1471" s="1">
        <v>41533</v>
      </c>
      <c r="B1471" s="5">
        <f t="shared" si="198"/>
        <v>0</v>
      </c>
      <c r="C1471">
        <v>5930.2998049999997</v>
      </c>
      <c r="D1471">
        <v>5957.25</v>
      </c>
      <c r="E1471">
        <v>5798.1499020000001</v>
      </c>
      <c r="F1471">
        <v>5840.5498049999997</v>
      </c>
      <c r="G1471">
        <v>219500</v>
      </c>
      <c r="H1471" s="6">
        <f t="shared" si="199"/>
        <v>0</v>
      </c>
      <c r="I1471" s="6">
        <f t="shared" si="200"/>
        <v>-1</v>
      </c>
      <c r="J1471" s="6">
        <f t="shared" si="201"/>
        <v>5865.3165689999996</v>
      </c>
      <c r="K1471" s="6">
        <f t="shared" si="206"/>
        <v>0</v>
      </c>
      <c r="L1471" s="6">
        <f t="shared" si="202"/>
        <v>0</v>
      </c>
      <c r="M1471" s="7">
        <v>0</v>
      </c>
      <c r="N1471" s="24">
        <f t="shared" si="203"/>
        <v>0.37272620757814379</v>
      </c>
      <c r="O1471" s="25">
        <f t="shared" si="204"/>
        <v>0.5921175616803156</v>
      </c>
      <c r="P1471" s="26">
        <f t="shared" si="205"/>
        <v>1</v>
      </c>
    </row>
    <row r="1472" spans="1:16" x14ac:dyDescent="0.3">
      <c r="A1472" s="1">
        <v>41534</v>
      </c>
      <c r="B1472" s="5">
        <f t="shared" si="198"/>
        <v>1</v>
      </c>
      <c r="C1472">
        <v>5824.2001950000003</v>
      </c>
      <c r="D1472">
        <v>5857.7998049999997</v>
      </c>
      <c r="E1472">
        <v>5804.8999020000001</v>
      </c>
      <c r="F1472">
        <v>5850.2001950000003</v>
      </c>
      <c r="G1472">
        <v>157900</v>
      </c>
      <c r="H1472" s="6">
        <f t="shared" si="199"/>
        <v>1</v>
      </c>
      <c r="I1472" s="6">
        <f t="shared" si="200"/>
        <v>-1</v>
      </c>
      <c r="J1472" s="6">
        <f t="shared" si="201"/>
        <v>5837.6333006666673</v>
      </c>
      <c r="K1472" s="6">
        <f t="shared" si="206"/>
        <v>1</v>
      </c>
      <c r="L1472" s="6">
        <f t="shared" si="202"/>
        <v>1</v>
      </c>
      <c r="M1472" s="7">
        <v>0</v>
      </c>
      <c r="N1472" s="24">
        <f t="shared" si="203"/>
        <v>0.6306532165166433</v>
      </c>
      <c r="O1472" s="25">
        <f t="shared" si="204"/>
        <v>0.65263756229736047</v>
      </c>
      <c r="P1472" s="26">
        <f t="shared" si="205"/>
        <v>1</v>
      </c>
    </row>
    <row r="1473" spans="1:16" x14ac:dyDescent="0.3">
      <c r="A1473" s="1">
        <v>41535</v>
      </c>
      <c r="B1473" s="5">
        <f t="shared" si="198"/>
        <v>1</v>
      </c>
      <c r="C1473">
        <v>5872.75</v>
      </c>
      <c r="D1473">
        <v>5916.8999020000001</v>
      </c>
      <c r="E1473">
        <v>5840.2001950000003</v>
      </c>
      <c r="F1473">
        <v>5899.4501950000003</v>
      </c>
      <c r="G1473">
        <v>153600</v>
      </c>
      <c r="H1473" s="6">
        <f t="shared" si="199"/>
        <v>1</v>
      </c>
      <c r="I1473" s="6">
        <f t="shared" si="200"/>
        <v>-1</v>
      </c>
      <c r="J1473" s="6">
        <f t="shared" si="201"/>
        <v>5885.516764</v>
      </c>
      <c r="K1473" s="6">
        <f t="shared" si="206"/>
        <v>0</v>
      </c>
      <c r="L1473" s="6">
        <f t="shared" si="202"/>
        <v>1</v>
      </c>
      <c r="M1473" s="7">
        <v>1</v>
      </c>
      <c r="N1473" s="24">
        <f t="shared" si="203"/>
        <v>0.643795888681021</v>
      </c>
      <c r="O1473" s="25">
        <f t="shared" si="204"/>
        <v>0.65561102164535101</v>
      </c>
      <c r="P1473" s="26">
        <f t="shared" si="205"/>
        <v>1</v>
      </c>
    </row>
    <row r="1474" spans="1:16" x14ac:dyDescent="0.3">
      <c r="A1474" s="1">
        <v>41536</v>
      </c>
      <c r="B1474" s="5">
        <f t="shared" si="198"/>
        <v>0</v>
      </c>
      <c r="C1474">
        <v>6044.1499020000001</v>
      </c>
      <c r="D1474">
        <v>6142.5</v>
      </c>
      <c r="E1474">
        <v>6040.1499020000001</v>
      </c>
      <c r="F1474">
        <v>6115.5498049999997</v>
      </c>
      <c r="G1474">
        <v>287200</v>
      </c>
      <c r="H1474" s="6">
        <f t="shared" si="199"/>
        <v>1</v>
      </c>
      <c r="I1474" s="6">
        <f t="shared" si="200"/>
        <v>-1</v>
      </c>
      <c r="J1474" s="6">
        <f t="shared" si="201"/>
        <v>6099.3999023333336</v>
      </c>
      <c r="K1474" s="6">
        <f t="shared" si="206"/>
        <v>0</v>
      </c>
      <c r="L1474" s="6">
        <f t="shared" si="202"/>
        <v>0</v>
      </c>
      <c r="M1474" s="7">
        <v>0</v>
      </c>
      <c r="N1474" s="24">
        <f t="shared" si="203"/>
        <v>0.72372057625123964</v>
      </c>
      <c r="O1474" s="25">
        <f t="shared" si="204"/>
        <v>0.6734257865676242</v>
      </c>
      <c r="P1474" s="26">
        <f t="shared" si="205"/>
        <v>1</v>
      </c>
    </row>
    <row r="1475" spans="1:16" x14ac:dyDescent="0.3">
      <c r="A1475" s="1">
        <v>41537</v>
      </c>
      <c r="B1475" s="5">
        <f t="shared" si="198"/>
        <v>0</v>
      </c>
      <c r="C1475">
        <v>6104.5498049999997</v>
      </c>
      <c r="D1475">
        <v>6130.9501950000003</v>
      </c>
      <c r="E1475">
        <v>5932.8500979999999</v>
      </c>
      <c r="F1475">
        <v>6012.1000979999999</v>
      </c>
      <c r="G1475">
        <v>318600</v>
      </c>
      <c r="H1475" s="6">
        <f t="shared" si="199"/>
        <v>0</v>
      </c>
      <c r="I1475" s="6">
        <f t="shared" si="200"/>
        <v>-1</v>
      </c>
      <c r="J1475" s="6">
        <f t="shared" si="201"/>
        <v>6025.3001303333331</v>
      </c>
      <c r="K1475" s="6">
        <f t="shared" si="206"/>
        <v>1</v>
      </c>
      <c r="L1475" s="6">
        <f t="shared" si="202"/>
        <v>0</v>
      </c>
      <c r="M1475" s="7">
        <v>0</v>
      </c>
      <c r="N1475" s="24">
        <f t="shared" si="203"/>
        <v>0.35608517277071589</v>
      </c>
      <c r="O1475" s="25">
        <f t="shared" si="204"/>
        <v>0.5880924355396604</v>
      </c>
      <c r="P1475" s="26">
        <f t="shared" si="205"/>
        <v>1</v>
      </c>
    </row>
    <row r="1476" spans="1:16" x14ac:dyDescent="0.3">
      <c r="A1476" s="1">
        <v>41540</v>
      </c>
      <c r="B1476" s="5">
        <f t="shared" si="198"/>
        <v>1</v>
      </c>
      <c r="C1476">
        <v>5945.7998049999997</v>
      </c>
      <c r="D1476">
        <v>5989.3999020000001</v>
      </c>
      <c r="E1476">
        <v>5871.3999020000001</v>
      </c>
      <c r="F1476">
        <v>5889.75</v>
      </c>
      <c r="G1476">
        <v>188300</v>
      </c>
      <c r="H1476" s="6">
        <f t="shared" si="199"/>
        <v>0</v>
      </c>
      <c r="I1476" s="6">
        <f t="shared" si="200"/>
        <v>-1</v>
      </c>
      <c r="J1476" s="6">
        <f t="shared" si="201"/>
        <v>5916.8499346666677</v>
      </c>
      <c r="K1476" s="6">
        <f t="shared" si="206"/>
        <v>1</v>
      </c>
      <c r="L1476" s="6">
        <f t="shared" si="202"/>
        <v>1</v>
      </c>
      <c r="M1476" s="7">
        <v>1</v>
      </c>
      <c r="N1476" s="24">
        <f t="shared" si="203"/>
        <v>0.44394586993378327</v>
      </c>
      <c r="O1476" s="25">
        <f t="shared" si="204"/>
        <v>0.60919884987670947</v>
      </c>
      <c r="P1476" s="26">
        <f t="shared" si="205"/>
        <v>1</v>
      </c>
    </row>
    <row r="1477" spans="1:16" x14ac:dyDescent="0.3">
      <c r="A1477" s="1">
        <v>41541</v>
      </c>
      <c r="B1477" s="5">
        <f t="shared" ref="B1477:B1540" si="207">MODE(H1477,I1477,K1477,L1477,M1477)</f>
        <v>1</v>
      </c>
      <c r="C1477">
        <v>5855</v>
      </c>
      <c r="D1477">
        <v>5938.3999020000001</v>
      </c>
      <c r="E1477">
        <v>5854.5498049999997</v>
      </c>
      <c r="F1477">
        <v>5892.4501950000003</v>
      </c>
      <c r="G1477">
        <v>187600</v>
      </c>
      <c r="H1477" s="6">
        <f t="shared" ref="H1477:H1540" si="208">IF(C1477&lt;F1477,1,0)</f>
        <v>1</v>
      </c>
      <c r="I1477" s="6">
        <f t="shared" ref="I1477:I1540" si="209">IF( C1477=E1477,1,IF( C1477=D1477,0,-1) )</f>
        <v>-1</v>
      </c>
      <c r="J1477" s="6">
        <f t="shared" ref="J1477:J1540" si="210">AVERAGE(D1477,E1477,F1477)</f>
        <v>5895.1333006666673</v>
      </c>
      <c r="K1477" s="6">
        <f t="shared" si="206"/>
        <v>1</v>
      </c>
      <c r="L1477" s="6">
        <f t="shared" si="202"/>
        <v>1</v>
      </c>
      <c r="M1477" s="7">
        <v>0</v>
      </c>
      <c r="N1477" s="24">
        <f t="shared" si="203"/>
        <v>0.65997898007044586</v>
      </c>
      <c r="O1477" s="25">
        <f t="shared" si="204"/>
        <v>0.65925566659997858</v>
      </c>
      <c r="P1477" s="26">
        <f t="shared" si="205"/>
        <v>1</v>
      </c>
    </row>
    <row r="1478" spans="1:16" x14ac:dyDescent="0.3">
      <c r="A1478" s="1">
        <v>41542</v>
      </c>
      <c r="B1478" s="5">
        <f t="shared" si="207"/>
        <v>0</v>
      </c>
      <c r="C1478">
        <v>5901.5498049999997</v>
      </c>
      <c r="D1478">
        <v>5910.5498049999997</v>
      </c>
      <c r="E1478">
        <v>5811.1000979999999</v>
      </c>
      <c r="F1478">
        <v>5873.8500979999999</v>
      </c>
      <c r="G1478">
        <v>200200</v>
      </c>
      <c r="H1478" s="6">
        <f t="shared" si="208"/>
        <v>0</v>
      </c>
      <c r="I1478" s="6">
        <f t="shared" si="209"/>
        <v>-1</v>
      </c>
      <c r="J1478" s="6">
        <f t="shared" si="210"/>
        <v>5865.1666670000004</v>
      </c>
      <c r="K1478" s="6">
        <f t="shared" si="206"/>
        <v>1</v>
      </c>
      <c r="L1478" s="6">
        <f t="shared" ref="L1478:L1541" si="211">IF(G1478&gt;G1477,0,1)</f>
        <v>0</v>
      </c>
      <c r="M1478" s="7">
        <v>0</v>
      </c>
      <c r="N1478" s="24">
        <f t="shared" ref="N1478:N1541" si="212">$B$2+SUMPRODUCT($C$2:$G$2,C1478:G1478)</f>
        <v>0.50841272186258635</v>
      </c>
      <c r="O1478" s="25">
        <f t="shared" ref="O1478:O1541" si="213">EXP(N1478)/(1+EXP(N1478))</f>
        <v>0.6244343057702646</v>
      </c>
      <c r="P1478" s="26">
        <f t="shared" ref="P1478:P1541" si="214">IF(O1478&gt;0.5,1,0)</f>
        <v>1</v>
      </c>
    </row>
    <row r="1479" spans="1:16" x14ac:dyDescent="0.3">
      <c r="A1479" s="1">
        <v>41543</v>
      </c>
      <c r="B1479" s="5">
        <f t="shared" si="207"/>
        <v>1</v>
      </c>
      <c r="C1479">
        <v>5872.7998049999997</v>
      </c>
      <c r="D1479">
        <v>5917.6499020000001</v>
      </c>
      <c r="E1479">
        <v>5864.1000979999999</v>
      </c>
      <c r="F1479">
        <v>5882.25</v>
      </c>
      <c r="G1479">
        <v>220600</v>
      </c>
      <c r="H1479" s="6">
        <f t="shared" si="208"/>
        <v>1</v>
      </c>
      <c r="I1479" s="6">
        <f t="shared" si="209"/>
        <v>-1</v>
      </c>
      <c r="J1479" s="6">
        <f t="shared" si="210"/>
        <v>5888</v>
      </c>
      <c r="K1479" s="6">
        <f t="shared" ref="K1479:K1542" si="215">IF(J1479&gt;J1478,0,1)</f>
        <v>0</v>
      </c>
      <c r="L1479" s="6">
        <f t="shared" si="211"/>
        <v>0</v>
      </c>
      <c r="M1479" s="7">
        <v>1</v>
      </c>
      <c r="N1479" s="24">
        <f t="shared" si="212"/>
        <v>0.56923304052043266</v>
      </c>
      <c r="O1479" s="25">
        <f t="shared" si="213"/>
        <v>0.63858618442383086</v>
      </c>
      <c r="P1479" s="26">
        <f t="shared" si="214"/>
        <v>1</v>
      </c>
    </row>
    <row r="1480" spans="1:16" x14ac:dyDescent="0.3">
      <c r="A1480" s="1">
        <v>41544</v>
      </c>
      <c r="B1480" s="5">
        <f t="shared" si="207"/>
        <v>1</v>
      </c>
      <c r="C1480">
        <v>5905.5498049999997</v>
      </c>
      <c r="D1480">
        <v>5909.2001950000003</v>
      </c>
      <c r="E1480">
        <v>5819.2998049999997</v>
      </c>
      <c r="F1480">
        <v>5833.2001950000003</v>
      </c>
      <c r="G1480">
        <v>163100</v>
      </c>
      <c r="H1480" s="6">
        <f t="shared" si="208"/>
        <v>0</v>
      </c>
      <c r="I1480" s="6">
        <f t="shared" si="209"/>
        <v>-1</v>
      </c>
      <c r="J1480" s="6">
        <f t="shared" si="210"/>
        <v>5853.9000650000007</v>
      </c>
      <c r="K1480" s="6">
        <f t="shared" si="215"/>
        <v>1</v>
      </c>
      <c r="L1480" s="6">
        <f t="shared" si="211"/>
        <v>1</v>
      </c>
      <c r="M1480" s="7">
        <v>1</v>
      </c>
      <c r="N1480" s="24">
        <f t="shared" si="212"/>
        <v>0.4012143499579382</v>
      </c>
      <c r="O1480" s="25">
        <f t="shared" si="213"/>
        <v>0.59897938574229304</v>
      </c>
      <c r="P1480" s="26">
        <f t="shared" si="214"/>
        <v>1</v>
      </c>
    </row>
    <row r="1481" spans="1:16" x14ac:dyDescent="0.3">
      <c r="A1481" s="1">
        <v>41547</v>
      </c>
      <c r="B1481" s="5">
        <f t="shared" si="207"/>
        <v>0</v>
      </c>
      <c r="C1481">
        <v>5801.0498049999997</v>
      </c>
      <c r="D1481">
        <v>5810.2001950000003</v>
      </c>
      <c r="E1481">
        <v>5718.5</v>
      </c>
      <c r="F1481">
        <v>5735.2998049999997</v>
      </c>
      <c r="G1481">
        <v>155700</v>
      </c>
      <c r="H1481" s="6">
        <f t="shared" si="208"/>
        <v>0</v>
      </c>
      <c r="I1481" s="6">
        <f t="shared" si="209"/>
        <v>-1</v>
      </c>
      <c r="J1481" s="6">
        <f t="shared" si="210"/>
        <v>5754.666666666667</v>
      </c>
      <c r="K1481" s="6">
        <f t="shared" si="215"/>
        <v>1</v>
      </c>
      <c r="L1481" s="6">
        <f t="shared" si="211"/>
        <v>1</v>
      </c>
      <c r="M1481" s="7">
        <v>0</v>
      </c>
      <c r="N1481" s="24">
        <f t="shared" si="212"/>
        <v>0.42124719930091237</v>
      </c>
      <c r="O1481" s="25">
        <f t="shared" si="213"/>
        <v>0.60378165515114846</v>
      </c>
      <c r="P1481" s="26">
        <f t="shared" si="214"/>
        <v>1</v>
      </c>
    </row>
    <row r="1482" spans="1:16" x14ac:dyDescent="0.3">
      <c r="A1482" s="1">
        <v>41548</v>
      </c>
      <c r="B1482" s="5">
        <f t="shared" si="207"/>
        <v>0</v>
      </c>
      <c r="C1482">
        <v>5756.1000979999999</v>
      </c>
      <c r="D1482">
        <v>5786.4501950000003</v>
      </c>
      <c r="E1482">
        <v>5700.9501950000003</v>
      </c>
      <c r="F1482">
        <v>5780.0498049999997</v>
      </c>
      <c r="G1482">
        <v>159200</v>
      </c>
      <c r="H1482" s="6">
        <f t="shared" si="208"/>
        <v>1</v>
      </c>
      <c r="I1482" s="6">
        <f t="shared" si="209"/>
        <v>-1</v>
      </c>
      <c r="J1482" s="6">
        <f t="shared" si="210"/>
        <v>5755.8167316666668</v>
      </c>
      <c r="K1482" s="6">
        <f t="shared" si="215"/>
        <v>0</v>
      </c>
      <c r="L1482" s="6">
        <f t="shared" si="211"/>
        <v>0</v>
      </c>
      <c r="M1482" s="7">
        <v>0</v>
      </c>
      <c r="N1482" s="24">
        <f t="shared" si="212"/>
        <v>0.64269300949447006</v>
      </c>
      <c r="O1482" s="25">
        <f t="shared" si="213"/>
        <v>0.65536196511879896</v>
      </c>
      <c r="P1482" s="26">
        <f t="shared" si="214"/>
        <v>1</v>
      </c>
    </row>
    <row r="1483" spans="1:16" x14ac:dyDescent="0.3">
      <c r="A1483" s="1">
        <v>41550</v>
      </c>
      <c r="B1483" s="5">
        <f t="shared" si="207"/>
        <v>0</v>
      </c>
      <c r="C1483">
        <v>5819.1000979999999</v>
      </c>
      <c r="D1483">
        <v>5917.6000979999999</v>
      </c>
      <c r="E1483">
        <v>5802.7001950000003</v>
      </c>
      <c r="F1483">
        <v>5909.7001950000003</v>
      </c>
      <c r="G1483">
        <v>199800</v>
      </c>
      <c r="H1483" s="6">
        <f t="shared" si="208"/>
        <v>1</v>
      </c>
      <c r="I1483" s="6">
        <f t="shared" si="209"/>
        <v>-1</v>
      </c>
      <c r="J1483" s="6">
        <f t="shared" si="210"/>
        <v>5876.6668293333341</v>
      </c>
      <c r="K1483" s="6">
        <f t="shared" si="215"/>
        <v>0</v>
      </c>
      <c r="L1483" s="6">
        <f t="shared" si="211"/>
        <v>0</v>
      </c>
      <c r="M1483" s="7">
        <v>0</v>
      </c>
      <c r="N1483" s="24">
        <f t="shared" si="212"/>
        <v>0.80567524072489494</v>
      </c>
      <c r="O1483" s="25">
        <f t="shared" si="213"/>
        <v>0.69118715944365894</v>
      </c>
      <c r="P1483" s="26">
        <f t="shared" si="214"/>
        <v>1</v>
      </c>
    </row>
    <row r="1484" spans="1:16" x14ac:dyDescent="0.3">
      <c r="A1484" s="1">
        <v>41551</v>
      </c>
      <c r="B1484" s="5">
        <f t="shared" si="207"/>
        <v>1</v>
      </c>
      <c r="C1484">
        <v>5891.2998049999997</v>
      </c>
      <c r="D1484">
        <v>5950.4501950000003</v>
      </c>
      <c r="E1484">
        <v>5885</v>
      </c>
      <c r="F1484">
        <v>5907.2998049999997</v>
      </c>
      <c r="G1484">
        <v>191500</v>
      </c>
      <c r="H1484" s="6">
        <f t="shared" si="208"/>
        <v>1</v>
      </c>
      <c r="I1484" s="6">
        <f t="shared" si="209"/>
        <v>-1</v>
      </c>
      <c r="J1484" s="6">
        <f t="shared" si="210"/>
        <v>5914.25</v>
      </c>
      <c r="K1484" s="6">
        <f t="shared" si="215"/>
        <v>0</v>
      </c>
      <c r="L1484" s="6">
        <f t="shared" si="211"/>
        <v>1</v>
      </c>
      <c r="M1484" s="7">
        <v>0</v>
      </c>
      <c r="N1484" s="24">
        <f t="shared" si="212"/>
        <v>0.59798556060226293</v>
      </c>
      <c r="O1484" s="25">
        <f t="shared" si="213"/>
        <v>0.64519529912736673</v>
      </c>
      <c r="P1484" s="26">
        <f t="shared" si="214"/>
        <v>1</v>
      </c>
    </row>
    <row r="1485" spans="1:16" x14ac:dyDescent="0.3">
      <c r="A1485" s="1">
        <v>41554</v>
      </c>
      <c r="B1485" s="5">
        <f t="shared" si="207"/>
        <v>1</v>
      </c>
      <c r="C1485">
        <v>5889.0498049999997</v>
      </c>
      <c r="D1485">
        <v>5912</v>
      </c>
      <c r="E1485">
        <v>5825.8500979999999</v>
      </c>
      <c r="F1485">
        <v>5906.1499020000001</v>
      </c>
      <c r="G1485">
        <v>156400</v>
      </c>
      <c r="H1485" s="6">
        <f t="shared" si="208"/>
        <v>1</v>
      </c>
      <c r="I1485" s="6">
        <f t="shared" si="209"/>
        <v>-1</v>
      </c>
      <c r="J1485" s="6">
        <f t="shared" si="210"/>
        <v>5881.333333333333</v>
      </c>
      <c r="K1485" s="6">
        <f t="shared" si="215"/>
        <v>1</v>
      </c>
      <c r="L1485" s="6">
        <f t="shared" si="211"/>
        <v>1</v>
      </c>
      <c r="M1485" s="7">
        <v>1</v>
      </c>
      <c r="N1485" s="24">
        <f t="shared" si="212"/>
        <v>0.62612555460332031</v>
      </c>
      <c r="O1485" s="25">
        <f t="shared" si="213"/>
        <v>0.65161042521612089</v>
      </c>
      <c r="P1485" s="26">
        <f t="shared" si="214"/>
        <v>1</v>
      </c>
    </row>
    <row r="1486" spans="1:16" x14ac:dyDescent="0.3">
      <c r="A1486" s="1">
        <v>41555</v>
      </c>
      <c r="B1486" s="5">
        <f t="shared" si="207"/>
        <v>0</v>
      </c>
      <c r="C1486">
        <v>5975</v>
      </c>
      <c r="D1486">
        <v>5981.7001950000003</v>
      </c>
      <c r="E1486">
        <v>5913</v>
      </c>
      <c r="F1486">
        <v>5928.3999020000001</v>
      </c>
      <c r="G1486">
        <v>158500</v>
      </c>
      <c r="H1486" s="6">
        <f t="shared" si="208"/>
        <v>0</v>
      </c>
      <c r="I1486" s="6">
        <f t="shared" si="209"/>
        <v>-1</v>
      </c>
      <c r="J1486" s="6">
        <f t="shared" si="210"/>
        <v>5941.0333656666671</v>
      </c>
      <c r="K1486" s="6">
        <f t="shared" si="215"/>
        <v>0</v>
      </c>
      <c r="L1486" s="6">
        <f t="shared" si="211"/>
        <v>0</v>
      </c>
      <c r="M1486" s="7">
        <v>1</v>
      </c>
      <c r="N1486" s="24">
        <f t="shared" si="212"/>
        <v>0.45614283369080716</v>
      </c>
      <c r="O1486" s="25">
        <f t="shared" si="213"/>
        <v>0.61209875116499146</v>
      </c>
      <c r="P1486" s="26">
        <f t="shared" si="214"/>
        <v>1</v>
      </c>
    </row>
    <row r="1487" spans="1:16" x14ac:dyDescent="0.3">
      <c r="A1487" s="1">
        <v>41556</v>
      </c>
      <c r="B1487" s="5">
        <f t="shared" si="207"/>
        <v>0</v>
      </c>
      <c r="C1487">
        <v>5893.25</v>
      </c>
      <c r="D1487">
        <v>6015.5</v>
      </c>
      <c r="E1487">
        <v>5877.1000979999999</v>
      </c>
      <c r="F1487">
        <v>6007.4501950000003</v>
      </c>
      <c r="G1487">
        <v>192000</v>
      </c>
      <c r="H1487" s="6">
        <f t="shared" si="208"/>
        <v>1</v>
      </c>
      <c r="I1487" s="6">
        <f t="shared" si="209"/>
        <v>-1</v>
      </c>
      <c r="J1487" s="6">
        <f t="shared" si="210"/>
        <v>5966.6834310000004</v>
      </c>
      <c r="K1487" s="6">
        <f t="shared" si="215"/>
        <v>0</v>
      </c>
      <c r="L1487" s="6">
        <f t="shared" si="211"/>
        <v>0</v>
      </c>
      <c r="M1487" s="7">
        <v>0</v>
      </c>
      <c r="N1487" s="24">
        <f t="shared" si="212"/>
        <v>0.87581991285918881</v>
      </c>
      <c r="O1487" s="25">
        <f t="shared" si="213"/>
        <v>0.70595525607887177</v>
      </c>
      <c r="P1487" s="26">
        <f t="shared" si="214"/>
        <v>1</v>
      </c>
    </row>
    <row r="1488" spans="1:16" x14ac:dyDescent="0.3">
      <c r="A1488" s="1">
        <v>41557</v>
      </c>
      <c r="B1488" s="5">
        <f t="shared" si="207"/>
        <v>1</v>
      </c>
      <c r="C1488">
        <v>6001.0498049999997</v>
      </c>
      <c r="D1488">
        <v>6033.9501950000003</v>
      </c>
      <c r="E1488">
        <v>5979.7998049999997</v>
      </c>
      <c r="F1488">
        <v>6020.9501950000003</v>
      </c>
      <c r="G1488">
        <v>159600</v>
      </c>
      <c r="H1488" s="6">
        <f t="shared" si="208"/>
        <v>1</v>
      </c>
      <c r="I1488" s="6">
        <f t="shared" si="209"/>
        <v>-1</v>
      </c>
      <c r="J1488" s="6">
        <f t="shared" si="210"/>
        <v>6011.5667316666668</v>
      </c>
      <c r="K1488" s="6">
        <f t="shared" si="215"/>
        <v>0</v>
      </c>
      <c r="L1488" s="6">
        <f t="shared" si="211"/>
        <v>1</v>
      </c>
      <c r="M1488" s="7">
        <v>1</v>
      </c>
      <c r="N1488" s="24">
        <f t="shared" si="212"/>
        <v>0.6136903055922649</v>
      </c>
      <c r="O1488" s="25">
        <f t="shared" si="213"/>
        <v>0.64878215038957554</v>
      </c>
      <c r="P1488" s="26">
        <f t="shared" si="214"/>
        <v>1</v>
      </c>
    </row>
    <row r="1489" spans="1:16" x14ac:dyDescent="0.3">
      <c r="A1489" s="1">
        <v>41558</v>
      </c>
      <c r="B1489" s="5">
        <f t="shared" si="207"/>
        <v>0</v>
      </c>
      <c r="C1489">
        <v>6104.8500979999999</v>
      </c>
      <c r="D1489">
        <v>6107.6000979999999</v>
      </c>
      <c r="E1489">
        <v>6046.3999020000001</v>
      </c>
      <c r="F1489">
        <v>6096.2001950000003</v>
      </c>
      <c r="G1489">
        <v>180800</v>
      </c>
      <c r="H1489" s="6">
        <f t="shared" si="208"/>
        <v>0</v>
      </c>
      <c r="I1489" s="6">
        <f t="shared" si="209"/>
        <v>-1</v>
      </c>
      <c r="J1489" s="6">
        <f t="shared" si="210"/>
        <v>6083.4000650000007</v>
      </c>
      <c r="K1489" s="6">
        <f t="shared" si="215"/>
        <v>0</v>
      </c>
      <c r="L1489" s="6">
        <f t="shared" si="211"/>
        <v>0</v>
      </c>
      <c r="M1489" s="7">
        <v>0</v>
      </c>
      <c r="N1489" s="24">
        <f t="shared" si="212"/>
        <v>0.54181985248917497</v>
      </c>
      <c r="O1489" s="25">
        <f t="shared" si="213"/>
        <v>0.6322356601629634</v>
      </c>
      <c r="P1489" s="26">
        <f t="shared" si="214"/>
        <v>1</v>
      </c>
    </row>
    <row r="1490" spans="1:16" x14ac:dyDescent="0.3">
      <c r="A1490" s="1">
        <v>41561</v>
      </c>
      <c r="B1490" s="5">
        <f t="shared" si="207"/>
        <v>1</v>
      </c>
      <c r="C1490">
        <v>6093</v>
      </c>
      <c r="D1490">
        <v>6124.1000979999999</v>
      </c>
      <c r="E1490">
        <v>6082.8999020000001</v>
      </c>
      <c r="F1490">
        <v>6112.7001950000003</v>
      </c>
      <c r="G1490">
        <v>142200</v>
      </c>
      <c r="H1490" s="6">
        <f t="shared" si="208"/>
        <v>1</v>
      </c>
      <c r="I1490" s="6">
        <f t="shared" si="209"/>
        <v>-1</v>
      </c>
      <c r="J1490" s="6">
        <f t="shared" si="210"/>
        <v>6106.5667316666668</v>
      </c>
      <c r="K1490" s="6">
        <f t="shared" si="215"/>
        <v>0</v>
      </c>
      <c r="L1490" s="6">
        <f t="shared" si="211"/>
        <v>1</v>
      </c>
      <c r="M1490" s="7">
        <v>0</v>
      </c>
      <c r="N1490" s="24">
        <f t="shared" si="212"/>
        <v>0.61088253132264725</v>
      </c>
      <c r="O1490" s="25">
        <f t="shared" si="213"/>
        <v>0.64814209311225401</v>
      </c>
      <c r="P1490" s="26">
        <f t="shared" si="214"/>
        <v>1</v>
      </c>
    </row>
    <row r="1491" spans="1:16" x14ac:dyDescent="0.3">
      <c r="A1491" s="1">
        <v>41562</v>
      </c>
      <c r="B1491" s="5">
        <f t="shared" si="207"/>
        <v>0</v>
      </c>
      <c r="C1491">
        <v>6147.5498049999997</v>
      </c>
      <c r="D1491">
        <v>6156.2998049999997</v>
      </c>
      <c r="E1491">
        <v>6056.5498049999997</v>
      </c>
      <c r="F1491">
        <v>6089.0498049999997</v>
      </c>
      <c r="G1491">
        <v>218300</v>
      </c>
      <c r="H1491" s="6">
        <f t="shared" si="208"/>
        <v>0</v>
      </c>
      <c r="I1491" s="6">
        <f t="shared" si="209"/>
        <v>-1</v>
      </c>
      <c r="J1491" s="6">
        <f t="shared" si="210"/>
        <v>6100.6331383333336</v>
      </c>
      <c r="K1491" s="6">
        <f t="shared" si="215"/>
        <v>1</v>
      </c>
      <c r="L1491" s="6">
        <f t="shared" si="211"/>
        <v>0</v>
      </c>
      <c r="M1491" s="7">
        <v>1</v>
      </c>
      <c r="N1491" s="24">
        <f t="shared" si="212"/>
        <v>0.42282364410143253</v>
      </c>
      <c r="O1491" s="25">
        <f t="shared" si="213"/>
        <v>0.60415872527550463</v>
      </c>
      <c r="P1491" s="26">
        <f t="shared" si="214"/>
        <v>1</v>
      </c>
    </row>
    <row r="1492" spans="1:16" x14ac:dyDescent="0.3">
      <c r="A1492" s="1">
        <v>41564</v>
      </c>
      <c r="B1492" s="5">
        <f t="shared" si="207"/>
        <v>0</v>
      </c>
      <c r="C1492">
        <v>6098.5</v>
      </c>
      <c r="D1492">
        <v>6110.75</v>
      </c>
      <c r="E1492">
        <v>6032.5498049999997</v>
      </c>
      <c r="F1492">
        <v>6045.8500979999999</v>
      </c>
      <c r="G1492">
        <v>230600</v>
      </c>
      <c r="H1492" s="6">
        <f t="shared" si="208"/>
        <v>0</v>
      </c>
      <c r="I1492" s="6">
        <f t="shared" si="209"/>
        <v>-1</v>
      </c>
      <c r="J1492" s="6">
        <f t="shared" si="210"/>
        <v>6063.0499676666659</v>
      </c>
      <c r="K1492" s="6">
        <f t="shared" si="215"/>
        <v>1</v>
      </c>
      <c r="L1492" s="6">
        <f t="shared" si="211"/>
        <v>0</v>
      </c>
      <c r="M1492" s="7">
        <v>1</v>
      </c>
      <c r="N1492" s="24">
        <f t="shared" si="212"/>
        <v>0.4233055719937025</v>
      </c>
      <c r="O1492" s="25">
        <f t="shared" si="213"/>
        <v>0.60427397300624686</v>
      </c>
      <c r="P1492" s="26">
        <f t="shared" si="214"/>
        <v>1</v>
      </c>
    </row>
    <row r="1493" spans="1:16" x14ac:dyDescent="0.3">
      <c r="A1493" s="1">
        <v>41565</v>
      </c>
      <c r="B1493" s="5">
        <f t="shared" si="207"/>
        <v>1</v>
      </c>
      <c r="C1493">
        <v>6070.8999020000001</v>
      </c>
      <c r="D1493">
        <v>6201.4501950000003</v>
      </c>
      <c r="E1493">
        <v>6070.8999020000001</v>
      </c>
      <c r="F1493">
        <v>6189.3500979999999</v>
      </c>
      <c r="G1493">
        <v>250300</v>
      </c>
      <c r="H1493" s="6">
        <f t="shared" si="208"/>
        <v>1</v>
      </c>
      <c r="I1493" s="6">
        <f t="shared" si="209"/>
        <v>1</v>
      </c>
      <c r="J1493" s="6">
        <f t="shared" si="210"/>
        <v>6153.9000650000007</v>
      </c>
      <c r="K1493" s="6">
        <f t="shared" si="215"/>
        <v>0</v>
      </c>
      <c r="L1493" s="6">
        <f t="shared" si="211"/>
        <v>0</v>
      </c>
      <c r="M1493" s="7">
        <v>1</v>
      </c>
      <c r="N1493" s="24">
        <f t="shared" si="212"/>
        <v>0.86336771905220289</v>
      </c>
      <c r="O1493" s="25">
        <f t="shared" si="213"/>
        <v>0.70336378681542833</v>
      </c>
      <c r="P1493" s="26">
        <f t="shared" si="214"/>
        <v>1</v>
      </c>
    </row>
    <row r="1494" spans="1:16" x14ac:dyDescent="0.3">
      <c r="A1494" s="1">
        <v>41568</v>
      </c>
      <c r="B1494" s="5">
        <f t="shared" si="207"/>
        <v>1</v>
      </c>
      <c r="C1494">
        <v>6202</v>
      </c>
      <c r="D1494">
        <v>6218.9501950000003</v>
      </c>
      <c r="E1494">
        <v>6163.2998049999997</v>
      </c>
      <c r="F1494">
        <v>6204.9501950000003</v>
      </c>
      <c r="G1494">
        <v>197000</v>
      </c>
      <c r="H1494" s="6">
        <f t="shared" si="208"/>
        <v>1</v>
      </c>
      <c r="I1494" s="6">
        <f t="shared" si="209"/>
        <v>-1</v>
      </c>
      <c r="J1494" s="6">
        <f t="shared" si="210"/>
        <v>6195.7333983333338</v>
      </c>
      <c r="K1494" s="6">
        <f t="shared" si="215"/>
        <v>0</v>
      </c>
      <c r="L1494" s="6">
        <f t="shared" si="211"/>
        <v>1</v>
      </c>
      <c r="M1494" s="7">
        <v>0</v>
      </c>
      <c r="N1494" s="24">
        <f t="shared" si="212"/>
        <v>0.56105604795887754</v>
      </c>
      <c r="O1494" s="25">
        <f t="shared" si="213"/>
        <v>0.63669685417357214</v>
      </c>
      <c r="P1494" s="26">
        <f t="shared" si="214"/>
        <v>1</v>
      </c>
    </row>
    <row r="1495" spans="1:16" x14ac:dyDescent="0.3">
      <c r="A1495" s="1">
        <v>41569</v>
      </c>
      <c r="B1495" s="5">
        <f t="shared" si="207"/>
        <v>1</v>
      </c>
      <c r="C1495">
        <v>6192.2998049999997</v>
      </c>
      <c r="D1495">
        <v>6220.1000979999999</v>
      </c>
      <c r="E1495">
        <v>6181.7998049999997</v>
      </c>
      <c r="F1495">
        <v>6202.7998049999997</v>
      </c>
      <c r="G1495">
        <v>161900</v>
      </c>
      <c r="H1495" s="6">
        <f t="shared" si="208"/>
        <v>1</v>
      </c>
      <c r="I1495" s="6">
        <f t="shared" si="209"/>
        <v>-1</v>
      </c>
      <c r="J1495" s="6">
        <f t="shared" si="210"/>
        <v>6201.5665693333331</v>
      </c>
      <c r="K1495" s="6">
        <f t="shared" si="215"/>
        <v>0</v>
      </c>
      <c r="L1495" s="6">
        <f t="shared" si="211"/>
        <v>1</v>
      </c>
      <c r="M1495" s="7">
        <v>1</v>
      </c>
      <c r="N1495" s="24">
        <f t="shared" si="212"/>
        <v>0.57996417550484269</v>
      </c>
      <c r="O1495" s="25">
        <f t="shared" si="213"/>
        <v>0.64105916307729394</v>
      </c>
      <c r="P1495" s="26">
        <f t="shared" si="214"/>
        <v>1</v>
      </c>
    </row>
    <row r="1496" spans="1:16" x14ac:dyDescent="0.3">
      <c r="A1496" s="1">
        <v>41570</v>
      </c>
      <c r="B1496" s="5">
        <f t="shared" si="207"/>
        <v>0</v>
      </c>
      <c r="C1496">
        <v>6209.5498049999997</v>
      </c>
      <c r="D1496">
        <v>6217.9501950000003</v>
      </c>
      <c r="E1496">
        <v>6116.6000979999999</v>
      </c>
      <c r="F1496">
        <v>6178.3500979999999</v>
      </c>
      <c r="G1496">
        <v>188300</v>
      </c>
      <c r="H1496" s="6">
        <f t="shared" si="208"/>
        <v>0</v>
      </c>
      <c r="I1496" s="6">
        <f t="shared" si="209"/>
        <v>-1</v>
      </c>
      <c r="J1496" s="6">
        <f t="shared" si="210"/>
        <v>6170.966797</v>
      </c>
      <c r="K1496" s="6">
        <f t="shared" si="215"/>
        <v>1</v>
      </c>
      <c r="L1496" s="6">
        <f t="shared" si="211"/>
        <v>0</v>
      </c>
      <c r="M1496" s="7">
        <v>1</v>
      </c>
      <c r="N1496" s="24">
        <f t="shared" si="212"/>
        <v>0.5009419894873377</v>
      </c>
      <c r="O1496" s="25">
        <f t="shared" si="213"/>
        <v>0.62268067667846971</v>
      </c>
      <c r="P1496" s="26">
        <f t="shared" si="214"/>
        <v>1</v>
      </c>
    </row>
    <row r="1497" spans="1:16" x14ac:dyDescent="0.3">
      <c r="A1497" s="1">
        <v>41571</v>
      </c>
      <c r="B1497" s="5">
        <f t="shared" si="207"/>
        <v>1</v>
      </c>
      <c r="C1497">
        <v>6162.7998049999997</v>
      </c>
      <c r="D1497">
        <v>6252.4501950000003</v>
      </c>
      <c r="E1497">
        <v>6142.9501950000003</v>
      </c>
      <c r="F1497">
        <v>6164.3500979999999</v>
      </c>
      <c r="G1497">
        <v>148900</v>
      </c>
      <c r="H1497" s="6">
        <f t="shared" si="208"/>
        <v>1</v>
      </c>
      <c r="I1497" s="6">
        <f t="shared" si="209"/>
        <v>-1</v>
      </c>
      <c r="J1497" s="6">
        <f t="shared" si="210"/>
        <v>6186.5834960000002</v>
      </c>
      <c r="K1497" s="6">
        <f t="shared" si="215"/>
        <v>0</v>
      </c>
      <c r="L1497" s="6">
        <f t="shared" si="211"/>
        <v>1</v>
      </c>
      <c r="M1497" s="7">
        <v>1</v>
      </c>
      <c r="N1497" s="24">
        <f t="shared" si="212"/>
        <v>0.58879603647334988</v>
      </c>
      <c r="O1497" s="25">
        <f t="shared" si="213"/>
        <v>0.64308885289880979</v>
      </c>
      <c r="P1497" s="26">
        <f t="shared" si="214"/>
        <v>1</v>
      </c>
    </row>
    <row r="1498" spans="1:16" x14ac:dyDescent="0.3">
      <c r="A1498" s="1">
        <v>41572</v>
      </c>
      <c r="B1498" s="5">
        <f t="shared" si="207"/>
        <v>0</v>
      </c>
      <c r="C1498">
        <v>6154</v>
      </c>
      <c r="D1498">
        <v>6174.75</v>
      </c>
      <c r="E1498">
        <v>6125.9501950000003</v>
      </c>
      <c r="F1498">
        <v>6144.8999020000001</v>
      </c>
      <c r="G1498">
        <v>144500</v>
      </c>
      <c r="H1498" s="6">
        <f t="shared" si="208"/>
        <v>0</v>
      </c>
      <c r="I1498" s="6">
        <f t="shared" si="209"/>
        <v>-1</v>
      </c>
      <c r="J1498" s="6">
        <f t="shared" si="210"/>
        <v>6148.5333656666671</v>
      </c>
      <c r="K1498" s="6">
        <f t="shared" si="215"/>
        <v>1</v>
      </c>
      <c r="L1498" s="6">
        <f t="shared" si="211"/>
        <v>1</v>
      </c>
      <c r="M1498" s="7">
        <v>0</v>
      </c>
      <c r="N1498" s="24">
        <f t="shared" si="212"/>
        <v>0.54169305504820464</v>
      </c>
      <c r="O1498" s="25">
        <f t="shared" si="213"/>
        <v>0.63220617752268571</v>
      </c>
      <c r="P1498" s="26">
        <f t="shared" si="214"/>
        <v>1</v>
      </c>
    </row>
    <row r="1499" spans="1:16" x14ac:dyDescent="0.3">
      <c r="A1499" s="1">
        <v>41575</v>
      </c>
      <c r="B1499" s="5">
        <f t="shared" si="207"/>
        <v>0</v>
      </c>
      <c r="C1499">
        <v>6155.1000979999999</v>
      </c>
      <c r="D1499">
        <v>6168.75</v>
      </c>
      <c r="E1499">
        <v>6094.1000979999999</v>
      </c>
      <c r="F1499">
        <v>6101.1000979999999</v>
      </c>
      <c r="G1499">
        <v>146300</v>
      </c>
      <c r="H1499" s="6">
        <f t="shared" si="208"/>
        <v>0</v>
      </c>
      <c r="I1499" s="6">
        <f t="shared" si="209"/>
        <v>-1</v>
      </c>
      <c r="J1499" s="6">
        <f t="shared" si="210"/>
        <v>6121.3167319999993</v>
      </c>
      <c r="K1499" s="6">
        <f t="shared" si="215"/>
        <v>1</v>
      </c>
      <c r="L1499" s="6">
        <f t="shared" si="211"/>
        <v>0</v>
      </c>
      <c r="M1499" s="7">
        <v>1</v>
      </c>
      <c r="N1499" s="24">
        <f t="shared" si="212"/>
        <v>0.44109795921370809</v>
      </c>
      <c r="O1499" s="25">
        <f t="shared" si="213"/>
        <v>0.60852062132849882</v>
      </c>
      <c r="P1499" s="26">
        <f t="shared" si="214"/>
        <v>1</v>
      </c>
    </row>
    <row r="1500" spans="1:16" x14ac:dyDescent="0.3">
      <c r="A1500" s="1">
        <v>41576</v>
      </c>
      <c r="B1500" s="5">
        <f t="shared" si="207"/>
        <v>1</v>
      </c>
      <c r="C1500">
        <v>6107.5498049999997</v>
      </c>
      <c r="D1500">
        <v>6228.0498049999997</v>
      </c>
      <c r="E1500">
        <v>6079.2001950000003</v>
      </c>
      <c r="F1500">
        <v>6220.8999020000001</v>
      </c>
      <c r="G1500">
        <v>197300</v>
      </c>
      <c r="H1500" s="6">
        <f t="shared" si="208"/>
        <v>1</v>
      </c>
      <c r="I1500" s="6">
        <f t="shared" si="209"/>
        <v>-1</v>
      </c>
      <c r="J1500" s="6">
        <f t="shared" si="210"/>
        <v>6176.0499673333334</v>
      </c>
      <c r="K1500" s="6">
        <f t="shared" si="215"/>
        <v>0</v>
      </c>
      <c r="L1500" s="6">
        <f t="shared" si="211"/>
        <v>0</v>
      </c>
      <c r="M1500" s="7">
        <v>1</v>
      </c>
      <c r="N1500" s="24">
        <f t="shared" si="212"/>
        <v>0.87563065879885582</v>
      </c>
      <c r="O1500" s="25">
        <f t="shared" si="213"/>
        <v>0.70591596872944862</v>
      </c>
      <c r="P1500" s="26">
        <f t="shared" si="214"/>
        <v>1</v>
      </c>
    </row>
    <row r="1501" spans="1:16" x14ac:dyDescent="0.3">
      <c r="A1501" s="1">
        <v>41577</v>
      </c>
      <c r="B1501" s="5">
        <f t="shared" si="207"/>
        <v>1</v>
      </c>
      <c r="C1501">
        <v>6230.7998049999997</v>
      </c>
      <c r="D1501">
        <v>6269.2001950000003</v>
      </c>
      <c r="E1501">
        <v>6222.6000979999999</v>
      </c>
      <c r="F1501">
        <v>6251.7001950000003</v>
      </c>
      <c r="G1501">
        <v>177600</v>
      </c>
      <c r="H1501" s="6">
        <f t="shared" si="208"/>
        <v>1</v>
      </c>
      <c r="I1501" s="6">
        <f t="shared" si="209"/>
        <v>-1</v>
      </c>
      <c r="J1501" s="6">
        <f t="shared" si="210"/>
        <v>6247.8334960000002</v>
      </c>
      <c r="K1501" s="6">
        <f t="shared" si="215"/>
        <v>0</v>
      </c>
      <c r="L1501" s="6">
        <f t="shared" si="211"/>
        <v>1</v>
      </c>
      <c r="M1501" s="7">
        <v>1</v>
      </c>
      <c r="N1501" s="24">
        <f t="shared" si="212"/>
        <v>0.60436598646346218</v>
      </c>
      <c r="O1501" s="25">
        <f t="shared" si="213"/>
        <v>0.6466545387275543</v>
      </c>
      <c r="P1501" s="26">
        <f t="shared" si="214"/>
        <v>1</v>
      </c>
    </row>
    <row r="1502" spans="1:16" x14ac:dyDescent="0.3">
      <c r="A1502" s="1">
        <v>41578</v>
      </c>
      <c r="B1502" s="5">
        <f t="shared" si="207"/>
        <v>1</v>
      </c>
      <c r="C1502">
        <v>6237.1499020000001</v>
      </c>
      <c r="D1502">
        <v>6309.0498049999997</v>
      </c>
      <c r="E1502">
        <v>6235.8999020000001</v>
      </c>
      <c r="F1502">
        <v>6299.1499020000001</v>
      </c>
      <c r="G1502">
        <v>239600</v>
      </c>
      <c r="H1502" s="6">
        <f t="shared" si="208"/>
        <v>1</v>
      </c>
      <c r="I1502" s="6">
        <f t="shared" si="209"/>
        <v>-1</v>
      </c>
      <c r="J1502" s="6">
        <f t="shared" si="210"/>
        <v>6281.3665363333339</v>
      </c>
      <c r="K1502" s="6">
        <f t="shared" si="215"/>
        <v>0</v>
      </c>
      <c r="L1502" s="6">
        <f t="shared" si="211"/>
        <v>0</v>
      </c>
      <c r="M1502" s="7">
        <v>1</v>
      </c>
      <c r="N1502" s="24">
        <f t="shared" si="212"/>
        <v>0.70019292619433515</v>
      </c>
      <c r="O1502" s="25">
        <f t="shared" si="213"/>
        <v>0.66823054500102752</v>
      </c>
      <c r="P1502" s="26">
        <f t="shared" si="214"/>
        <v>1</v>
      </c>
    </row>
    <row r="1503" spans="1:16" x14ac:dyDescent="0.3">
      <c r="A1503" s="1">
        <v>41579</v>
      </c>
      <c r="B1503" s="5">
        <f t="shared" si="207"/>
        <v>1</v>
      </c>
      <c r="C1503">
        <v>6289.75</v>
      </c>
      <c r="D1503">
        <v>6332.6000979999999</v>
      </c>
      <c r="E1503">
        <v>6286.9501950000003</v>
      </c>
      <c r="F1503">
        <v>6307.2001950000003</v>
      </c>
      <c r="G1503">
        <v>191600</v>
      </c>
      <c r="H1503" s="6">
        <f t="shared" si="208"/>
        <v>1</v>
      </c>
      <c r="I1503" s="6">
        <f t="shared" si="209"/>
        <v>-1</v>
      </c>
      <c r="J1503" s="6">
        <f t="shared" si="210"/>
        <v>6308.9168293333341</v>
      </c>
      <c r="K1503" s="6">
        <f t="shared" si="215"/>
        <v>0</v>
      </c>
      <c r="L1503" s="6">
        <f t="shared" si="211"/>
        <v>1</v>
      </c>
      <c r="M1503" s="7">
        <v>1</v>
      </c>
      <c r="N1503" s="24">
        <f t="shared" si="212"/>
        <v>0.58999142457423737</v>
      </c>
      <c r="O1503" s="25">
        <f t="shared" si="213"/>
        <v>0.64336317809111288</v>
      </c>
      <c r="P1503" s="26">
        <f t="shared" si="214"/>
        <v>1</v>
      </c>
    </row>
    <row r="1504" spans="1:16" x14ac:dyDescent="0.3">
      <c r="A1504" s="1">
        <v>41583</v>
      </c>
      <c r="B1504" s="5">
        <f t="shared" si="207"/>
        <v>0</v>
      </c>
      <c r="C1504">
        <v>6282.1499020000001</v>
      </c>
      <c r="D1504">
        <v>6304.75</v>
      </c>
      <c r="E1504">
        <v>6244.2998049999997</v>
      </c>
      <c r="F1504">
        <v>6253.1499020000001</v>
      </c>
      <c r="G1504">
        <v>181100</v>
      </c>
      <c r="H1504" s="6">
        <f t="shared" si="208"/>
        <v>0</v>
      </c>
      <c r="I1504" s="6">
        <f t="shared" si="209"/>
        <v>-1</v>
      </c>
      <c r="J1504" s="6">
        <f t="shared" si="210"/>
        <v>6267.3999023333336</v>
      </c>
      <c r="K1504" s="6">
        <f t="shared" si="215"/>
        <v>1</v>
      </c>
      <c r="L1504" s="6">
        <f t="shared" si="211"/>
        <v>1</v>
      </c>
      <c r="M1504" s="7">
        <v>0</v>
      </c>
      <c r="N1504" s="24">
        <f t="shared" si="212"/>
        <v>0.48520184118787368</v>
      </c>
      <c r="O1504" s="25">
        <f t="shared" si="213"/>
        <v>0.61897545914589036</v>
      </c>
      <c r="P1504" s="26">
        <f t="shared" si="214"/>
        <v>1</v>
      </c>
    </row>
    <row r="1505" spans="1:16" x14ac:dyDescent="0.3">
      <c r="A1505" s="1">
        <v>41584</v>
      </c>
      <c r="B1505" s="5">
        <f t="shared" si="207"/>
        <v>1</v>
      </c>
      <c r="C1505">
        <v>6260.5498049999997</v>
      </c>
      <c r="D1505">
        <v>6269.7001950000003</v>
      </c>
      <c r="E1505">
        <v>6208.7001950000003</v>
      </c>
      <c r="F1505">
        <v>6215.1499020000001</v>
      </c>
      <c r="G1505">
        <v>157100</v>
      </c>
      <c r="H1505" s="6">
        <f t="shared" si="208"/>
        <v>0</v>
      </c>
      <c r="I1505" s="6">
        <f t="shared" si="209"/>
        <v>-1</v>
      </c>
      <c r="J1505" s="6">
        <f t="shared" si="210"/>
        <v>6231.1834306666669</v>
      </c>
      <c r="K1505" s="6">
        <f t="shared" si="215"/>
        <v>1</v>
      </c>
      <c r="L1505" s="6">
        <f t="shared" si="211"/>
        <v>1</v>
      </c>
      <c r="M1505" s="7">
        <v>1</v>
      </c>
      <c r="N1505" s="24">
        <f t="shared" si="212"/>
        <v>0.45259733302344951</v>
      </c>
      <c r="O1505" s="25">
        <f t="shared" si="213"/>
        <v>0.61125659539108701</v>
      </c>
      <c r="P1505" s="26">
        <f t="shared" si="214"/>
        <v>1</v>
      </c>
    </row>
    <row r="1506" spans="1:16" x14ac:dyDescent="0.3">
      <c r="A1506" s="1">
        <v>41585</v>
      </c>
      <c r="B1506" s="5">
        <f t="shared" si="207"/>
        <v>0</v>
      </c>
      <c r="C1506">
        <v>6228.8999020000001</v>
      </c>
      <c r="D1506">
        <v>6288.9501950000003</v>
      </c>
      <c r="E1506">
        <v>6180.7998049999997</v>
      </c>
      <c r="F1506">
        <v>6187.25</v>
      </c>
      <c r="G1506">
        <v>168800</v>
      </c>
      <c r="H1506" s="6">
        <f t="shared" si="208"/>
        <v>0</v>
      </c>
      <c r="I1506" s="6">
        <f t="shared" si="209"/>
        <v>-1</v>
      </c>
      <c r="J1506" s="6">
        <f t="shared" si="210"/>
        <v>6219</v>
      </c>
      <c r="K1506" s="6">
        <f t="shared" si="215"/>
        <v>1</v>
      </c>
      <c r="L1506" s="6">
        <f t="shared" si="211"/>
        <v>0</v>
      </c>
      <c r="M1506" s="7">
        <v>0</v>
      </c>
      <c r="N1506" s="24">
        <f t="shared" si="212"/>
        <v>0.47608208307033717</v>
      </c>
      <c r="O1506" s="25">
        <f t="shared" si="213"/>
        <v>0.61682228992633159</v>
      </c>
      <c r="P1506" s="26">
        <f t="shared" si="214"/>
        <v>1</v>
      </c>
    </row>
    <row r="1507" spans="1:16" x14ac:dyDescent="0.3">
      <c r="A1507" s="1">
        <v>41586</v>
      </c>
      <c r="B1507" s="5">
        <f t="shared" si="207"/>
        <v>1</v>
      </c>
      <c r="C1507">
        <v>6170.1499020000001</v>
      </c>
      <c r="D1507">
        <v>6185.1499020000001</v>
      </c>
      <c r="E1507">
        <v>6120.9501950000003</v>
      </c>
      <c r="F1507">
        <v>6140.75</v>
      </c>
      <c r="G1507">
        <v>150100</v>
      </c>
      <c r="H1507" s="6">
        <f t="shared" si="208"/>
        <v>0</v>
      </c>
      <c r="I1507" s="6">
        <f t="shared" si="209"/>
        <v>-1</v>
      </c>
      <c r="J1507" s="6">
        <f t="shared" si="210"/>
        <v>6148.9500323333341</v>
      </c>
      <c r="K1507" s="6">
        <f t="shared" si="215"/>
        <v>1</v>
      </c>
      <c r="L1507" s="6">
        <f t="shared" si="211"/>
        <v>1</v>
      </c>
      <c r="M1507" s="7">
        <v>1</v>
      </c>
      <c r="N1507" s="24">
        <f t="shared" si="212"/>
        <v>0.4969405118471355</v>
      </c>
      <c r="O1507" s="25">
        <f t="shared" si="213"/>
        <v>0.62174007120953023</v>
      </c>
      <c r="P1507" s="26">
        <f t="shared" si="214"/>
        <v>1</v>
      </c>
    </row>
    <row r="1508" spans="1:16" x14ac:dyDescent="0.3">
      <c r="A1508" s="1">
        <v>41589</v>
      </c>
      <c r="B1508" s="5">
        <f t="shared" si="207"/>
        <v>1</v>
      </c>
      <c r="C1508">
        <v>6110.3999020000001</v>
      </c>
      <c r="D1508">
        <v>6141.6499020000001</v>
      </c>
      <c r="E1508">
        <v>6067.75</v>
      </c>
      <c r="F1508">
        <v>6078.7998049999997</v>
      </c>
      <c r="G1508">
        <v>146100</v>
      </c>
      <c r="H1508" s="6">
        <f t="shared" si="208"/>
        <v>0</v>
      </c>
      <c r="I1508" s="6">
        <f t="shared" si="209"/>
        <v>-1</v>
      </c>
      <c r="J1508" s="6">
        <f t="shared" si="210"/>
        <v>6096.0665689999996</v>
      </c>
      <c r="K1508" s="6">
        <f t="shared" si="215"/>
        <v>1</v>
      </c>
      <c r="L1508" s="6">
        <f t="shared" si="211"/>
        <v>1</v>
      </c>
      <c r="M1508" s="7">
        <v>1</v>
      </c>
      <c r="N1508" s="24">
        <f t="shared" si="212"/>
        <v>0.49574843993624285</v>
      </c>
      <c r="O1508" s="25">
        <f t="shared" si="213"/>
        <v>0.62145967984832995</v>
      </c>
      <c r="P1508" s="26">
        <f t="shared" si="214"/>
        <v>1</v>
      </c>
    </row>
    <row r="1509" spans="1:16" x14ac:dyDescent="0.3">
      <c r="A1509" s="1">
        <v>41590</v>
      </c>
      <c r="B1509" s="5">
        <f t="shared" si="207"/>
        <v>0</v>
      </c>
      <c r="C1509">
        <v>6087.25</v>
      </c>
      <c r="D1509">
        <v>6108.7001950000003</v>
      </c>
      <c r="E1509">
        <v>6011.75</v>
      </c>
      <c r="F1509">
        <v>6018.0498049999997</v>
      </c>
      <c r="G1509">
        <v>153800</v>
      </c>
      <c r="H1509" s="6">
        <f t="shared" si="208"/>
        <v>0</v>
      </c>
      <c r="I1509" s="6">
        <f t="shared" si="209"/>
        <v>-1</v>
      </c>
      <c r="J1509" s="6">
        <f t="shared" si="210"/>
        <v>6046.166666666667</v>
      </c>
      <c r="K1509" s="6">
        <f t="shared" si="215"/>
        <v>1</v>
      </c>
      <c r="L1509" s="6">
        <f t="shared" si="211"/>
        <v>0</v>
      </c>
      <c r="M1509" s="7">
        <v>1</v>
      </c>
      <c r="N1509" s="24">
        <f t="shared" si="212"/>
        <v>0.41123164472387447</v>
      </c>
      <c r="O1509" s="25">
        <f t="shared" si="213"/>
        <v>0.60138316734639208</v>
      </c>
      <c r="P1509" s="26">
        <f t="shared" si="214"/>
        <v>1</v>
      </c>
    </row>
    <row r="1510" spans="1:16" x14ac:dyDescent="0.3">
      <c r="A1510" s="1">
        <v>41591</v>
      </c>
      <c r="B1510" s="5">
        <f t="shared" si="207"/>
        <v>0</v>
      </c>
      <c r="C1510">
        <v>5998.8500979999999</v>
      </c>
      <c r="D1510">
        <v>6042.25</v>
      </c>
      <c r="E1510">
        <v>5972.4501950000003</v>
      </c>
      <c r="F1510">
        <v>5989.6000979999999</v>
      </c>
      <c r="G1510">
        <v>162500</v>
      </c>
      <c r="H1510" s="6">
        <f t="shared" si="208"/>
        <v>0</v>
      </c>
      <c r="I1510" s="6">
        <f t="shared" si="209"/>
        <v>-1</v>
      </c>
      <c r="J1510" s="6">
        <f t="shared" si="210"/>
        <v>6001.4334310000004</v>
      </c>
      <c r="K1510" s="6">
        <f t="shared" si="215"/>
        <v>1</v>
      </c>
      <c r="L1510" s="6">
        <f t="shared" si="211"/>
        <v>0</v>
      </c>
      <c r="M1510" s="7">
        <v>1</v>
      </c>
      <c r="N1510" s="24">
        <f t="shared" si="212"/>
        <v>0.54528485574661911</v>
      </c>
      <c r="O1510" s="25">
        <f t="shared" si="213"/>
        <v>0.63304095120779635</v>
      </c>
      <c r="P1510" s="26">
        <f t="shared" si="214"/>
        <v>1</v>
      </c>
    </row>
    <row r="1511" spans="1:16" x14ac:dyDescent="0.3">
      <c r="A1511" s="1">
        <v>41592</v>
      </c>
      <c r="B1511" s="5">
        <f t="shared" si="207"/>
        <v>1</v>
      </c>
      <c r="C1511">
        <v>6037</v>
      </c>
      <c r="D1511">
        <v>6101.6499020000001</v>
      </c>
      <c r="E1511">
        <v>6036.6499020000001</v>
      </c>
      <c r="F1511">
        <v>6056.1499020000001</v>
      </c>
      <c r="G1511">
        <v>154900</v>
      </c>
      <c r="H1511" s="6">
        <f t="shared" si="208"/>
        <v>1</v>
      </c>
      <c r="I1511" s="6">
        <f t="shared" si="209"/>
        <v>-1</v>
      </c>
      <c r="J1511" s="6">
        <f t="shared" si="210"/>
        <v>6064.8165686666662</v>
      </c>
      <c r="K1511" s="6">
        <f t="shared" si="215"/>
        <v>0</v>
      </c>
      <c r="L1511" s="6">
        <f t="shared" si="211"/>
        <v>1</v>
      </c>
      <c r="M1511" s="7">
        <v>0</v>
      </c>
      <c r="N1511" s="24">
        <f t="shared" si="212"/>
        <v>0.61392470120358444</v>
      </c>
      <c r="O1511" s="25">
        <f t="shared" si="213"/>
        <v>0.64883555881828248</v>
      </c>
      <c r="P1511" s="26">
        <f t="shared" si="214"/>
        <v>1</v>
      </c>
    </row>
    <row r="1512" spans="1:16" x14ac:dyDescent="0.3">
      <c r="A1512" s="1">
        <v>41596</v>
      </c>
      <c r="B1512" s="5">
        <f t="shared" si="207"/>
        <v>0</v>
      </c>
      <c r="C1512">
        <v>6111.0498049999997</v>
      </c>
      <c r="D1512">
        <v>6196.7998049999997</v>
      </c>
      <c r="E1512">
        <v>6110.3999020000001</v>
      </c>
      <c r="F1512">
        <v>6189</v>
      </c>
      <c r="G1512">
        <v>164000</v>
      </c>
      <c r="H1512" s="6">
        <f t="shared" si="208"/>
        <v>1</v>
      </c>
      <c r="I1512" s="6">
        <f t="shared" si="209"/>
        <v>-1</v>
      </c>
      <c r="J1512" s="6">
        <f t="shared" si="210"/>
        <v>6165.3999023333336</v>
      </c>
      <c r="K1512" s="6">
        <f t="shared" si="215"/>
        <v>0</v>
      </c>
      <c r="L1512" s="6">
        <f t="shared" si="211"/>
        <v>0</v>
      </c>
      <c r="M1512" s="7">
        <v>0</v>
      </c>
      <c r="N1512" s="24">
        <f t="shared" si="212"/>
        <v>0.7680898971611374</v>
      </c>
      <c r="O1512" s="25">
        <f t="shared" si="213"/>
        <v>0.68310755536689804</v>
      </c>
      <c r="P1512" s="26">
        <f t="shared" si="214"/>
        <v>1</v>
      </c>
    </row>
    <row r="1513" spans="1:16" x14ac:dyDescent="0.3">
      <c r="A1513" s="1">
        <v>41597</v>
      </c>
      <c r="B1513" s="5">
        <f t="shared" si="207"/>
        <v>1</v>
      </c>
      <c r="C1513">
        <v>6197.25</v>
      </c>
      <c r="D1513">
        <v>6212.3999020000001</v>
      </c>
      <c r="E1513">
        <v>6180.2001950000003</v>
      </c>
      <c r="F1513">
        <v>6203.3500979999999</v>
      </c>
      <c r="G1513">
        <v>161500</v>
      </c>
      <c r="H1513" s="6">
        <f t="shared" si="208"/>
        <v>1</v>
      </c>
      <c r="I1513" s="6">
        <f t="shared" si="209"/>
        <v>-1</v>
      </c>
      <c r="J1513" s="6">
        <f t="shared" si="210"/>
        <v>6198.6500650000007</v>
      </c>
      <c r="K1513" s="6">
        <f t="shared" si="215"/>
        <v>0</v>
      </c>
      <c r="L1513" s="6">
        <f t="shared" si="211"/>
        <v>1</v>
      </c>
      <c r="M1513" s="7">
        <v>1</v>
      </c>
      <c r="N1513" s="24">
        <f t="shared" si="212"/>
        <v>0.56747913890643054</v>
      </c>
      <c r="O1513" s="25">
        <f t="shared" si="213"/>
        <v>0.6381812963726935</v>
      </c>
      <c r="P1513" s="26">
        <f t="shared" si="214"/>
        <v>1</v>
      </c>
    </row>
    <row r="1514" spans="1:16" x14ac:dyDescent="0.3">
      <c r="A1514" s="1">
        <v>41598</v>
      </c>
      <c r="B1514" s="5">
        <f t="shared" si="207"/>
        <v>1</v>
      </c>
      <c r="C1514">
        <v>6186.8500979999999</v>
      </c>
      <c r="D1514">
        <v>6204.3500979999999</v>
      </c>
      <c r="E1514">
        <v>6106.9501950000003</v>
      </c>
      <c r="F1514">
        <v>6122.8999020000001</v>
      </c>
      <c r="G1514">
        <v>155800</v>
      </c>
      <c r="H1514" s="6">
        <f t="shared" si="208"/>
        <v>0</v>
      </c>
      <c r="I1514" s="6">
        <f t="shared" si="209"/>
        <v>-1</v>
      </c>
      <c r="J1514" s="6">
        <f t="shared" si="210"/>
        <v>6144.7333983333338</v>
      </c>
      <c r="K1514" s="6">
        <f t="shared" si="215"/>
        <v>1</v>
      </c>
      <c r="L1514" s="6">
        <f t="shared" si="211"/>
        <v>1</v>
      </c>
      <c r="M1514" s="7">
        <v>1</v>
      </c>
      <c r="N1514" s="24">
        <f t="shared" si="212"/>
        <v>0.42382029074101113</v>
      </c>
      <c r="O1514" s="25">
        <f t="shared" si="213"/>
        <v>0.60439704951605566</v>
      </c>
      <c r="P1514" s="26">
        <f t="shared" si="214"/>
        <v>1</v>
      </c>
    </row>
    <row r="1515" spans="1:16" x14ac:dyDescent="0.3">
      <c r="A1515" s="1">
        <v>41599</v>
      </c>
      <c r="B1515" s="5">
        <f t="shared" si="207"/>
        <v>0</v>
      </c>
      <c r="C1515">
        <v>6096.5</v>
      </c>
      <c r="D1515">
        <v>6097.3500979999999</v>
      </c>
      <c r="E1515">
        <v>5985.3999020000001</v>
      </c>
      <c r="F1515">
        <v>5999.0498049999997</v>
      </c>
      <c r="G1515">
        <v>137200</v>
      </c>
      <c r="H1515" s="6">
        <f t="shared" si="208"/>
        <v>0</v>
      </c>
      <c r="I1515" s="6">
        <f t="shared" si="209"/>
        <v>-1</v>
      </c>
      <c r="J1515" s="6">
        <f t="shared" si="210"/>
        <v>6027.2666016666662</v>
      </c>
      <c r="K1515" s="6">
        <f t="shared" si="215"/>
        <v>1</v>
      </c>
      <c r="L1515" s="6">
        <f t="shared" si="211"/>
        <v>1</v>
      </c>
      <c r="M1515" s="7">
        <v>0</v>
      </c>
      <c r="N1515" s="24">
        <f t="shared" si="212"/>
        <v>0.35441603663577376</v>
      </c>
      <c r="O1515" s="25">
        <f t="shared" si="213"/>
        <v>0.58768804509803196</v>
      </c>
      <c r="P1515" s="26">
        <f t="shared" si="214"/>
        <v>1</v>
      </c>
    </row>
    <row r="1516" spans="1:16" x14ac:dyDescent="0.3">
      <c r="A1516" s="1">
        <v>41600</v>
      </c>
      <c r="B1516" s="5">
        <f t="shared" si="207"/>
        <v>1</v>
      </c>
      <c r="C1516">
        <v>6027.3500979999999</v>
      </c>
      <c r="D1516">
        <v>6049.6000979999999</v>
      </c>
      <c r="E1516">
        <v>5972.7998049999997</v>
      </c>
      <c r="F1516">
        <v>5995.4501950000003</v>
      </c>
      <c r="G1516">
        <v>134800</v>
      </c>
      <c r="H1516" s="6">
        <f t="shared" si="208"/>
        <v>0</v>
      </c>
      <c r="I1516" s="6">
        <f t="shared" si="209"/>
        <v>-1</v>
      </c>
      <c r="J1516" s="6">
        <f t="shared" si="210"/>
        <v>6005.9500326666666</v>
      </c>
      <c r="K1516" s="6">
        <f t="shared" si="215"/>
        <v>1</v>
      </c>
      <c r="L1516" s="6">
        <f t="shared" si="211"/>
        <v>1</v>
      </c>
      <c r="M1516" s="7">
        <v>1</v>
      </c>
      <c r="N1516" s="24">
        <f t="shared" si="212"/>
        <v>0.50167043687214963</v>
      </c>
      <c r="O1516" s="25">
        <f t="shared" si="213"/>
        <v>0.62285180969091691</v>
      </c>
      <c r="P1516" s="26">
        <f t="shared" si="214"/>
        <v>1</v>
      </c>
    </row>
    <row r="1517" spans="1:16" x14ac:dyDescent="0.3">
      <c r="A1517" s="1">
        <v>41603</v>
      </c>
      <c r="B1517" s="5">
        <f t="shared" si="207"/>
        <v>1</v>
      </c>
      <c r="C1517">
        <v>6035.9501950000003</v>
      </c>
      <c r="D1517">
        <v>6123.5</v>
      </c>
      <c r="E1517">
        <v>6035.9501950000003</v>
      </c>
      <c r="F1517">
        <v>6115.3500979999999</v>
      </c>
      <c r="G1517">
        <v>127200</v>
      </c>
      <c r="H1517" s="6">
        <f t="shared" si="208"/>
        <v>1</v>
      </c>
      <c r="I1517" s="6">
        <f t="shared" si="209"/>
        <v>1</v>
      </c>
      <c r="J1517" s="6">
        <f t="shared" si="210"/>
        <v>6091.6000976666664</v>
      </c>
      <c r="K1517" s="6">
        <f t="shared" si="215"/>
        <v>0</v>
      </c>
      <c r="L1517" s="6">
        <f t="shared" si="211"/>
        <v>1</v>
      </c>
      <c r="M1517" s="7">
        <v>0</v>
      </c>
      <c r="N1517" s="24">
        <f t="shared" si="212"/>
        <v>0.78320935773637435</v>
      </c>
      <c r="O1517" s="25">
        <f t="shared" si="213"/>
        <v>0.6863713914743671</v>
      </c>
      <c r="P1517" s="26">
        <f t="shared" si="214"/>
        <v>1</v>
      </c>
    </row>
    <row r="1518" spans="1:16" x14ac:dyDescent="0.3">
      <c r="A1518" s="1">
        <v>41604</v>
      </c>
      <c r="B1518" s="5">
        <f t="shared" si="207"/>
        <v>0</v>
      </c>
      <c r="C1518">
        <v>6099.25</v>
      </c>
      <c r="D1518">
        <v>6112.7001950000003</v>
      </c>
      <c r="E1518">
        <v>6047.75</v>
      </c>
      <c r="F1518">
        <v>6059.1000979999999</v>
      </c>
      <c r="G1518">
        <v>150700</v>
      </c>
      <c r="H1518" s="6">
        <f t="shared" si="208"/>
        <v>0</v>
      </c>
      <c r="I1518" s="6">
        <f t="shared" si="209"/>
        <v>-1</v>
      </c>
      <c r="J1518" s="6">
        <f t="shared" si="210"/>
        <v>6073.1834310000004</v>
      </c>
      <c r="K1518" s="6">
        <f t="shared" si="215"/>
        <v>1</v>
      </c>
      <c r="L1518" s="6">
        <f t="shared" si="211"/>
        <v>0</v>
      </c>
      <c r="M1518" s="7">
        <v>1</v>
      </c>
      <c r="N1518" s="24">
        <f t="shared" si="212"/>
        <v>0.47071878861298289</v>
      </c>
      <c r="O1518" s="25">
        <f t="shared" si="213"/>
        <v>0.61555386990008099</v>
      </c>
      <c r="P1518" s="26">
        <f t="shared" si="214"/>
        <v>1</v>
      </c>
    </row>
    <row r="1519" spans="1:16" x14ac:dyDescent="0.3">
      <c r="A1519" s="1">
        <v>41605</v>
      </c>
      <c r="B1519" s="5">
        <f t="shared" si="207"/>
        <v>0</v>
      </c>
      <c r="C1519">
        <v>6062.7001950000003</v>
      </c>
      <c r="D1519">
        <v>6074</v>
      </c>
      <c r="E1519">
        <v>6030.2998049999997</v>
      </c>
      <c r="F1519">
        <v>6057.1000979999999</v>
      </c>
      <c r="G1519">
        <v>124900</v>
      </c>
      <c r="H1519" s="6">
        <f t="shared" si="208"/>
        <v>0</v>
      </c>
      <c r="I1519" s="6">
        <f t="shared" si="209"/>
        <v>-1</v>
      </c>
      <c r="J1519" s="6">
        <f t="shared" si="210"/>
        <v>6053.7999676666659</v>
      </c>
      <c r="K1519" s="6">
        <f t="shared" si="215"/>
        <v>1</v>
      </c>
      <c r="L1519" s="6">
        <f t="shared" si="211"/>
        <v>1</v>
      </c>
      <c r="M1519" s="7">
        <v>0</v>
      </c>
      <c r="N1519" s="24">
        <f t="shared" si="212"/>
        <v>0.55570187707818175</v>
      </c>
      <c r="O1519" s="25">
        <f t="shared" si="213"/>
        <v>0.63545745549781396</v>
      </c>
      <c r="P1519" s="26">
        <f t="shared" si="214"/>
        <v>1</v>
      </c>
    </row>
    <row r="1520" spans="1:16" x14ac:dyDescent="0.3">
      <c r="A1520" s="1">
        <v>41606</v>
      </c>
      <c r="B1520" s="5">
        <f t="shared" si="207"/>
        <v>0</v>
      </c>
      <c r="C1520">
        <v>6092</v>
      </c>
      <c r="D1520">
        <v>6112.9501950000003</v>
      </c>
      <c r="E1520">
        <v>6068.2998049999997</v>
      </c>
      <c r="F1520">
        <v>6091.8500979999999</v>
      </c>
      <c r="G1520">
        <v>195300</v>
      </c>
      <c r="H1520" s="6">
        <f t="shared" si="208"/>
        <v>0</v>
      </c>
      <c r="I1520" s="6">
        <f t="shared" si="209"/>
        <v>-1</v>
      </c>
      <c r="J1520" s="6">
        <f t="shared" si="210"/>
        <v>6091.0333659999997</v>
      </c>
      <c r="K1520" s="6">
        <f t="shared" si="215"/>
        <v>0</v>
      </c>
      <c r="L1520" s="6">
        <f t="shared" si="211"/>
        <v>0</v>
      </c>
      <c r="M1520" s="7">
        <v>1</v>
      </c>
      <c r="N1520" s="24">
        <f t="shared" si="212"/>
        <v>0.54859620770803763</v>
      </c>
      <c r="O1520" s="25">
        <f t="shared" si="213"/>
        <v>0.63380983918447786</v>
      </c>
      <c r="P1520" s="26">
        <f t="shared" si="214"/>
        <v>1</v>
      </c>
    </row>
    <row r="1521" spans="1:16" x14ac:dyDescent="0.3">
      <c r="A1521" s="1">
        <v>41607</v>
      </c>
      <c r="B1521" s="5">
        <f t="shared" si="207"/>
        <v>1</v>
      </c>
      <c r="C1521">
        <v>6103.8999020000001</v>
      </c>
      <c r="D1521">
        <v>6182.5</v>
      </c>
      <c r="E1521">
        <v>6103.7998049999997</v>
      </c>
      <c r="F1521">
        <v>6176.1000979999999</v>
      </c>
      <c r="G1521">
        <v>190700</v>
      </c>
      <c r="H1521" s="6">
        <f t="shared" si="208"/>
        <v>1</v>
      </c>
      <c r="I1521" s="6">
        <f t="shared" si="209"/>
        <v>-1</v>
      </c>
      <c r="J1521" s="6">
        <f t="shared" si="210"/>
        <v>6154.1333009999989</v>
      </c>
      <c r="K1521" s="6">
        <f t="shared" si="215"/>
        <v>0</v>
      </c>
      <c r="L1521" s="6">
        <f t="shared" si="211"/>
        <v>1</v>
      </c>
      <c r="M1521" s="7">
        <v>0</v>
      </c>
      <c r="N1521" s="24">
        <f t="shared" si="212"/>
        <v>0.74309016500513192</v>
      </c>
      <c r="O1521" s="25">
        <f t="shared" si="213"/>
        <v>0.67767122031786398</v>
      </c>
      <c r="P1521" s="26">
        <f t="shared" si="214"/>
        <v>1</v>
      </c>
    </row>
    <row r="1522" spans="1:16" x14ac:dyDescent="0.3">
      <c r="A1522" s="1">
        <v>41610</v>
      </c>
      <c r="B1522" s="5">
        <f t="shared" si="207"/>
        <v>1</v>
      </c>
      <c r="C1522">
        <v>6171.1499020000001</v>
      </c>
      <c r="D1522">
        <v>6228.7001950000003</v>
      </c>
      <c r="E1522">
        <v>6171.1499020000001</v>
      </c>
      <c r="F1522">
        <v>6217.8500979999999</v>
      </c>
      <c r="G1522">
        <v>145900</v>
      </c>
      <c r="H1522" s="6">
        <f t="shared" si="208"/>
        <v>1</v>
      </c>
      <c r="I1522" s="6">
        <f t="shared" si="209"/>
        <v>1</v>
      </c>
      <c r="J1522" s="6">
        <f t="shared" si="210"/>
        <v>6205.9000650000007</v>
      </c>
      <c r="K1522" s="6">
        <f t="shared" si="215"/>
        <v>0</v>
      </c>
      <c r="L1522" s="6">
        <f t="shared" si="211"/>
        <v>1</v>
      </c>
      <c r="M1522" s="7">
        <v>1</v>
      </c>
      <c r="N1522" s="24">
        <f t="shared" si="212"/>
        <v>0.68239920132525222</v>
      </c>
      <c r="O1522" s="25">
        <f t="shared" si="213"/>
        <v>0.66427396375004566</v>
      </c>
      <c r="P1522" s="26">
        <f t="shared" si="214"/>
        <v>1</v>
      </c>
    </row>
    <row r="1523" spans="1:16" x14ac:dyDescent="0.3">
      <c r="A1523" s="1">
        <v>41611</v>
      </c>
      <c r="B1523" s="5">
        <f t="shared" si="207"/>
        <v>0</v>
      </c>
      <c r="C1523">
        <v>6204.25</v>
      </c>
      <c r="D1523">
        <v>6225.3999020000001</v>
      </c>
      <c r="E1523">
        <v>6191.3999020000001</v>
      </c>
      <c r="F1523">
        <v>6201.8500979999999</v>
      </c>
      <c r="G1523">
        <v>156900</v>
      </c>
      <c r="H1523" s="6">
        <f t="shared" si="208"/>
        <v>0</v>
      </c>
      <c r="I1523" s="6">
        <f t="shared" si="209"/>
        <v>-1</v>
      </c>
      <c r="J1523" s="6">
        <f t="shared" si="210"/>
        <v>6206.2166340000003</v>
      </c>
      <c r="K1523" s="6">
        <f t="shared" si="215"/>
        <v>0</v>
      </c>
      <c r="L1523" s="6">
        <f t="shared" si="211"/>
        <v>0</v>
      </c>
      <c r="M1523" s="7">
        <v>0</v>
      </c>
      <c r="N1523" s="24">
        <f t="shared" si="212"/>
        <v>0.54719292316716872</v>
      </c>
      <c r="O1523" s="25">
        <f t="shared" si="213"/>
        <v>0.63348408284661362</v>
      </c>
      <c r="P1523" s="26">
        <f t="shared" si="214"/>
        <v>1</v>
      </c>
    </row>
    <row r="1524" spans="1:16" x14ac:dyDescent="0.3">
      <c r="A1524" s="1">
        <v>41612</v>
      </c>
      <c r="B1524" s="5">
        <f t="shared" si="207"/>
        <v>0</v>
      </c>
      <c r="C1524">
        <v>6187.9501950000003</v>
      </c>
      <c r="D1524">
        <v>6209.1499020000001</v>
      </c>
      <c r="E1524">
        <v>6149.8999020000001</v>
      </c>
      <c r="F1524">
        <v>6160.9501950000003</v>
      </c>
      <c r="G1524">
        <v>186200</v>
      </c>
      <c r="H1524" s="6">
        <f t="shared" si="208"/>
        <v>0</v>
      </c>
      <c r="I1524" s="6">
        <f t="shared" si="209"/>
        <v>-1</v>
      </c>
      <c r="J1524" s="6">
        <f t="shared" si="210"/>
        <v>6173.3333329999996</v>
      </c>
      <c r="K1524" s="6">
        <f t="shared" si="215"/>
        <v>1</v>
      </c>
      <c r="L1524" s="6">
        <f t="shared" si="211"/>
        <v>0</v>
      </c>
      <c r="M1524" s="7">
        <v>1</v>
      </c>
      <c r="N1524" s="24">
        <f t="shared" si="212"/>
        <v>0.48934067099027045</v>
      </c>
      <c r="O1524" s="25">
        <f t="shared" si="213"/>
        <v>0.61995109898244205</v>
      </c>
      <c r="P1524" s="26">
        <f t="shared" si="214"/>
        <v>1</v>
      </c>
    </row>
    <row r="1525" spans="1:16" x14ac:dyDescent="0.3">
      <c r="A1525" s="1">
        <v>41613</v>
      </c>
      <c r="B1525" s="5">
        <f t="shared" si="207"/>
        <v>0</v>
      </c>
      <c r="C1525">
        <v>6262.4501950000003</v>
      </c>
      <c r="D1525">
        <v>6300.5498049999997</v>
      </c>
      <c r="E1525">
        <v>6232</v>
      </c>
      <c r="F1525">
        <v>6241.1000979999999</v>
      </c>
      <c r="G1525">
        <v>186100</v>
      </c>
      <c r="H1525" s="6">
        <f t="shared" si="208"/>
        <v>0</v>
      </c>
      <c r="I1525" s="6">
        <f t="shared" si="209"/>
        <v>-1</v>
      </c>
      <c r="J1525" s="6">
        <f t="shared" si="210"/>
        <v>6257.8833009999989</v>
      </c>
      <c r="K1525" s="6">
        <f t="shared" si="215"/>
        <v>0</v>
      </c>
      <c r="L1525" s="6">
        <f t="shared" si="211"/>
        <v>1</v>
      </c>
      <c r="M1525" s="7">
        <v>1</v>
      </c>
      <c r="N1525" s="24">
        <f t="shared" si="212"/>
        <v>0.50541880131198436</v>
      </c>
      <c r="O1525" s="25">
        <f t="shared" si="213"/>
        <v>0.62373192204251471</v>
      </c>
      <c r="P1525" s="26">
        <f t="shared" si="214"/>
        <v>1</v>
      </c>
    </row>
    <row r="1526" spans="1:16" x14ac:dyDescent="0.3">
      <c r="A1526" s="1">
        <v>41614</v>
      </c>
      <c r="B1526" s="5">
        <f t="shared" si="207"/>
        <v>1</v>
      </c>
      <c r="C1526">
        <v>6234.3999020000001</v>
      </c>
      <c r="D1526">
        <v>6275.3500979999999</v>
      </c>
      <c r="E1526">
        <v>6230.75</v>
      </c>
      <c r="F1526">
        <v>6259.8999020000001</v>
      </c>
      <c r="G1526">
        <v>158500</v>
      </c>
      <c r="H1526" s="6">
        <f t="shared" si="208"/>
        <v>1</v>
      </c>
      <c r="I1526" s="6">
        <f t="shared" si="209"/>
        <v>-1</v>
      </c>
      <c r="J1526" s="6">
        <f t="shared" si="210"/>
        <v>6255.333333333333</v>
      </c>
      <c r="K1526" s="6">
        <f t="shared" si="215"/>
        <v>1</v>
      </c>
      <c r="L1526" s="6">
        <f t="shared" si="211"/>
        <v>1</v>
      </c>
      <c r="M1526" s="7">
        <v>0</v>
      </c>
      <c r="N1526" s="24">
        <f t="shared" si="212"/>
        <v>0.620046462445908</v>
      </c>
      <c r="O1526" s="25">
        <f t="shared" si="213"/>
        <v>0.65022911565800645</v>
      </c>
      <c r="P1526" s="26">
        <f t="shared" si="214"/>
        <v>1</v>
      </c>
    </row>
    <row r="1527" spans="1:16" x14ac:dyDescent="0.3">
      <c r="A1527" s="1">
        <v>41617</v>
      </c>
      <c r="B1527" s="5">
        <f t="shared" si="207"/>
        <v>0</v>
      </c>
      <c r="C1527">
        <v>6415</v>
      </c>
      <c r="D1527">
        <v>6415.25</v>
      </c>
      <c r="E1527">
        <v>6345</v>
      </c>
      <c r="F1527">
        <v>6363.8999020000001</v>
      </c>
      <c r="G1527">
        <v>198300</v>
      </c>
      <c r="H1527" s="6">
        <f t="shared" si="208"/>
        <v>0</v>
      </c>
      <c r="I1527" s="6">
        <f t="shared" si="209"/>
        <v>-1</v>
      </c>
      <c r="J1527" s="6">
        <f t="shared" si="210"/>
        <v>6374.7166340000003</v>
      </c>
      <c r="K1527" s="6">
        <f t="shared" si="215"/>
        <v>0</v>
      </c>
      <c r="L1527" s="6">
        <f t="shared" si="211"/>
        <v>0</v>
      </c>
      <c r="M1527" s="7">
        <v>0</v>
      </c>
      <c r="N1527" s="24">
        <f t="shared" si="212"/>
        <v>0.4309049699614913</v>
      </c>
      <c r="O1527" s="25">
        <f t="shared" si="213"/>
        <v>0.60608974618467903</v>
      </c>
      <c r="P1527" s="26">
        <f t="shared" si="214"/>
        <v>1</v>
      </c>
    </row>
    <row r="1528" spans="1:16" x14ac:dyDescent="0.3">
      <c r="A1528" s="1">
        <v>41618</v>
      </c>
      <c r="B1528" s="5">
        <f t="shared" si="207"/>
        <v>0</v>
      </c>
      <c r="C1528">
        <v>6354.7001950000003</v>
      </c>
      <c r="D1528">
        <v>6362.25</v>
      </c>
      <c r="E1528">
        <v>6307.5498049999997</v>
      </c>
      <c r="F1528">
        <v>6332.8500979999999</v>
      </c>
      <c r="G1528">
        <v>242400</v>
      </c>
      <c r="H1528" s="6">
        <f t="shared" si="208"/>
        <v>0</v>
      </c>
      <c r="I1528" s="6">
        <f t="shared" si="209"/>
        <v>-1</v>
      </c>
      <c r="J1528" s="6">
        <f t="shared" si="210"/>
        <v>6334.2166343333329</v>
      </c>
      <c r="K1528" s="6">
        <f t="shared" si="215"/>
        <v>1</v>
      </c>
      <c r="L1528" s="6">
        <f t="shared" si="211"/>
        <v>0</v>
      </c>
      <c r="M1528" s="7">
        <v>1</v>
      </c>
      <c r="N1528" s="24">
        <f t="shared" si="212"/>
        <v>0.48454077218807895</v>
      </c>
      <c r="O1528" s="25">
        <f t="shared" si="213"/>
        <v>0.61881953717558624</v>
      </c>
      <c r="P1528" s="26">
        <f t="shared" si="214"/>
        <v>1</v>
      </c>
    </row>
    <row r="1529" spans="1:16" x14ac:dyDescent="0.3">
      <c r="A1529" s="1">
        <v>41619</v>
      </c>
      <c r="B1529" s="5">
        <f t="shared" si="207"/>
        <v>1</v>
      </c>
      <c r="C1529">
        <v>6307.2001950000003</v>
      </c>
      <c r="D1529">
        <v>6326.6000979999999</v>
      </c>
      <c r="E1529">
        <v>6280.25</v>
      </c>
      <c r="F1529">
        <v>6307.8999020000001</v>
      </c>
      <c r="G1529">
        <v>148200</v>
      </c>
      <c r="H1529" s="6">
        <f t="shared" si="208"/>
        <v>1</v>
      </c>
      <c r="I1529" s="6">
        <f t="shared" si="209"/>
        <v>-1</v>
      </c>
      <c r="J1529" s="6">
        <f t="shared" si="210"/>
        <v>6304.916666666667</v>
      </c>
      <c r="K1529" s="6">
        <f t="shared" si="215"/>
        <v>1</v>
      </c>
      <c r="L1529" s="6">
        <f t="shared" si="211"/>
        <v>1</v>
      </c>
      <c r="M1529" s="7">
        <v>1</v>
      </c>
      <c r="N1529" s="24">
        <f t="shared" si="212"/>
        <v>0.56302788245023694</v>
      </c>
      <c r="O1529" s="25">
        <f t="shared" si="213"/>
        <v>0.63715284398120076</v>
      </c>
      <c r="P1529" s="26">
        <f t="shared" si="214"/>
        <v>1</v>
      </c>
    </row>
    <row r="1530" spans="1:16" x14ac:dyDescent="0.3">
      <c r="A1530" s="1">
        <v>41620</v>
      </c>
      <c r="B1530" s="5">
        <f t="shared" si="207"/>
        <v>0</v>
      </c>
      <c r="C1530">
        <v>6276.75</v>
      </c>
      <c r="D1530">
        <v>6286.8500979999999</v>
      </c>
      <c r="E1530">
        <v>6230.5498049999997</v>
      </c>
      <c r="F1530">
        <v>6237.0498049999997</v>
      </c>
      <c r="G1530">
        <v>148500</v>
      </c>
      <c r="H1530" s="6">
        <f t="shared" si="208"/>
        <v>0</v>
      </c>
      <c r="I1530" s="6">
        <f t="shared" si="209"/>
        <v>-1</v>
      </c>
      <c r="J1530" s="6">
        <f t="shared" si="210"/>
        <v>6251.483236</v>
      </c>
      <c r="K1530" s="6">
        <f t="shared" si="215"/>
        <v>1</v>
      </c>
      <c r="L1530" s="6">
        <f t="shared" si="211"/>
        <v>0</v>
      </c>
      <c r="M1530" s="7">
        <v>0</v>
      </c>
      <c r="N1530" s="24">
        <f t="shared" si="212"/>
        <v>0.46684384596500894</v>
      </c>
      <c r="O1530" s="25">
        <f t="shared" si="213"/>
        <v>0.61463646553927476</v>
      </c>
      <c r="P1530" s="26">
        <f t="shared" si="214"/>
        <v>1</v>
      </c>
    </row>
    <row r="1531" spans="1:16" x14ac:dyDescent="0.3">
      <c r="A1531" s="1">
        <v>41621</v>
      </c>
      <c r="B1531" s="5">
        <f t="shared" si="207"/>
        <v>0</v>
      </c>
      <c r="C1531">
        <v>6201.2998049999997</v>
      </c>
      <c r="D1531">
        <v>6208.6000979999999</v>
      </c>
      <c r="E1531">
        <v>6161.3999020000001</v>
      </c>
      <c r="F1531">
        <v>6168.3999020000001</v>
      </c>
      <c r="G1531">
        <v>169700</v>
      </c>
      <c r="H1531" s="6">
        <f t="shared" si="208"/>
        <v>0</v>
      </c>
      <c r="I1531" s="6">
        <f t="shared" si="209"/>
        <v>-1</v>
      </c>
      <c r="J1531" s="6">
        <f t="shared" si="210"/>
        <v>6179.4666340000003</v>
      </c>
      <c r="K1531" s="6">
        <f t="shared" si="215"/>
        <v>1</v>
      </c>
      <c r="L1531" s="6">
        <f t="shared" si="211"/>
        <v>0</v>
      </c>
      <c r="M1531" s="7">
        <v>1</v>
      </c>
      <c r="N1531" s="24">
        <f t="shared" si="212"/>
        <v>0.47465531907465475</v>
      </c>
      <c r="O1531" s="25">
        <f t="shared" si="213"/>
        <v>0.61648501445489656</v>
      </c>
      <c r="P1531" s="26">
        <f t="shared" si="214"/>
        <v>1</v>
      </c>
    </row>
    <row r="1532" spans="1:16" x14ac:dyDescent="0.3">
      <c r="A1532" s="1">
        <v>41624</v>
      </c>
      <c r="B1532" s="5">
        <f t="shared" si="207"/>
        <v>0</v>
      </c>
      <c r="C1532">
        <v>6168.3500979999999</v>
      </c>
      <c r="D1532">
        <v>6183.25</v>
      </c>
      <c r="E1532">
        <v>6146.0498049999997</v>
      </c>
      <c r="F1532">
        <v>6154.7001950000003</v>
      </c>
      <c r="G1532">
        <v>146500</v>
      </c>
      <c r="H1532" s="6">
        <f t="shared" si="208"/>
        <v>0</v>
      </c>
      <c r="I1532" s="6">
        <f t="shared" si="209"/>
        <v>-1</v>
      </c>
      <c r="J1532" s="6">
        <f t="shared" si="210"/>
        <v>6161.333333333333</v>
      </c>
      <c r="K1532" s="6">
        <f t="shared" si="215"/>
        <v>1</v>
      </c>
      <c r="L1532" s="6">
        <f t="shared" si="211"/>
        <v>1</v>
      </c>
      <c r="M1532" s="7">
        <v>0</v>
      </c>
      <c r="N1532" s="24">
        <f t="shared" si="212"/>
        <v>0.5243454848591762</v>
      </c>
      <c r="O1532" s="25">
        <f t="shared" si="213"/>
        <v>0.62816332329797697</v>
      </c>
      <c r="P1532" s="26">
        <f t="shared" si="214"/>
        <v>1</v>
      </c>
    </row>
    <row r="1533" spans="1:16" x14ac:dyDescent="0.3">
      <c r="A1533" s="1">
        <v>41625</v>
      </c>
      <c r="B1533" s="5">
        <f t="shared" si="207"/>
        <v>0</v>
      </c>
      <c r="C1533">
        <v>6178.2001950000003</v>
      </c>
      <c r="D1533">
        <v>6190.5498049999997</v>
      </c>
      <c r="E1533">
        <v>6133</v>
      </c>
      <c r="F1533">
        <v>6139.0498049999997</v>
      </c>
      <c r="G1533">
        <v>154200</v>
      </c>
      <c r="H1533" s="6">
        <f t="shared" si="208"/>
        <v>0</v>
      </c>
      <c r="I1533" s="6">
        <f t="shared" si="209"/>
        <v>-1</v>
      </c>
      <c r="J1533" s="6">
        <f t="shared" si="210"/>
        <v>6154.1998699999995</v>
      </c>
      <c r="K1533" s="6">
        <f t="shared" si="215"/>
        <v>1</v>
      </c>
      <c r="L1533" s="6">
        <f t="shared" si="211"/>
        <v>0</v>
      </c>
      <c r="M1533" s="7">
        <v>1</v>
      </c>
      <c r="N1533" s="24">
        <f t="shared" si="212"/>
        <v>0.46791198898037784</v>
      </c>
      <c r="O1533" s="25">
        <f t="shared" si="213"/>
        <v>0.6148894332716589</v>
      </c>
      <c r="P1533" s="26">
        <f t="shared" si="214"/>
        <v>1</v>
      </c>
    </row>
    <row r="1534" spans="1:16" x14ac:dyDescent="0.3">
      <c r="A1534" s="1">
        <v>41626</v>
      </c>
      <c r="B1534" s="5">
        <f t="shared" si="207"/>
        <v>0</v>
      </c>
      <c r="C1534">
        <v>6129.9501950000003</v>
      </c>
      <c r="D1534">
        <v>6236</v>
      </c>
      <c r="E1534">
        <v>6129.9501950000003</v>
      </c>
      <c r="F1534">
        <v>6217.1499020000001</v>
      </c>
      <c r="G1534">
        <v>243300</v>
      </c>
      <c r="H1534" s="6">
        <f t="shared" si="208"/>
        <v>1</v>
      </c>
      <c r="I1534" s="6">
        <f t="shared" si="209"/>
        <v>1</v>
      </c>
      <c r="J1534" s="6">
        <f t="shared" si="210"/>
        <v>6194.3666990000011</v>
      </c>
      <c r="K1534" s="6">
        <f t="shared" si="215"/>
        <v>0</v>
      </c>
      <c r="L1534" s="6">
        <f t="shared" si="211"/>
        <v>0</v>
      </c>
      <c r="M1534" s="7">
        <v>0</v>
      </c>
      <c r="N1534" s="24">
        <f t="shared" si="212"/>
        <v>0.77625606807860048</v>
      </c>
      <c r="O1534" s="25">
        <f t="shared" si="213"/>
        <v>0.68487265050663326</v>
      </c>
      <c r="P1534" s="26">
        <f t="shared" si="214"/>
        <v>1</v>
      </c>
    </row>
    <row r="1535" spans="1:16" x14ac:dyDescent="0.3">
      <c r="A1535" s="1">
        <v>41627</v>
      </c>
      <c r="B1535" s="5">
        <f t="shared" si="207"/>
        <v>0</v>
      </c>
      <c r="C1535">
        <v>6253.8999020000001</v>
      </c>
      <c r="D1535">
        <v>6263.75</v>
      </c>
      <c r="E1535">
        <v>6150.7001950000003</v>
      </c>
      <c r="F1535">
        <v>6166.6499020000001</v>
      </c>
      <c r="G1535">
        <v>437000</v>
      </c>
      <c r="H1535" s="6">
        <f t="shared" si="208"/>
        <v>0</v>
      </c>
      <c r="I1535" s="6">
        <f t="shared" si="209"/>
        <v>-1</v>
      </c>
      <c r="J1535" s="6">
        <f t="shared" si="210"/>
        <v>6193.7000323333341</v>
      </c>
      <c r="K1535" s="6">
        <f t="shared" si="215"/>
        <v>1</v>
      </c>
      <c r="L1535" s="6">
        <f t="shared" si="211"/>
        <v>0</v>
      </c>
      <c r="M1535" s="7">
        <v>0</v>
      </c>
      <c r="N1535" s="24">
        <f t="shared" si="212"/>
        <v>0.29365591237111532</v>
      </c>
      <c r="O1535" s="25">
        <f t="shared" si="213"/>
        <v>0.57289092429428468</v>
      </c>
      <c r="P1535" s="26">
        <f t="shared" si="214"/>
        <v>1</v>
      </c>
    </row>
    <row r="1536" spans="1:16" x14ac:dyDescent="0.3">
      <c r="A1536" s="1">
        <v>41628</v>
      </c>
      <c r="B1536" s="5">
        <f t="shared" si="207"/>
        <v>1</v>
      </c>
      <c r="C1536">
        <v>6179.9501950000003</v>
      </c>
      <c r="D1536">
        <v>6284.5</v>
      </c>
      <c r="E1536">
        <v>6170.3500979999999</v>
      </c>
      <c r="F1536">
        <v>6274.25</v>
      </c>
      <c r="G1536">
        <v>172000</v>
      </c>
      <c r="H1536" s="6">
        <f t="shared" si="208"/>
        <v>1</v>
      </c>
      <c r="I1536" s="6">
        <f t="shared" si="209"/>
        <v>-1</v>
      </c>
      <c r="J1536" s="6">
        <f t="shared" si="210"/>
        <v>6243.0333659999997</v>
      </c>
      <c r="K1536" s="6">
        <f t="shared" si="215"/>
        <v>0</v>
      </c>
      <c r="L1536" s="6">
        <f t="shared" si="211"/>
        <v>1</v>
      </c>
      <c r="M1536" s="7">
        <v>0</v>
      </c>
      <c r="N1536" s="24">
        <f t="shared" si="212"/>
        <v>0.81822873416740449</v>
      </c>
      <c r="O1536" s="25">
        <f t="shared" si="213"/>
        <v>0.69386022023118021</v>
      </c>
      <c r="P1536" s="26">
        <f t="shared" si="214"/>
        <v>1</v>
      </c>
    </row>
    <row r="1537" spans="1:16" x14ac:dyDescent="0.3">
      <c r="A1537" s="1">
        <v>41631</v>
      </c>
      <c r="B1537" s="5">
        <f t="shared" si="207"/>
        <v>1</v>
      </c>
      <c r="C1537">
        <v>6267.2001950000003</v>
      </c>
      <c r="D1537">
        <v>6317.5</v>
      </c>
      <c r="E1537">
        <v>6266.9501950000003</v>
      </c>
      <c r="F1537">
        <v>6284.5</v>
      </c>
      <c r="G1537">
        <v>131200</v>
      </c>
      <c r="H1537" s="6">
        <f t="shared" si="208"/>
        <v>1</v>
      </c>
      <c r="I1537" s="6">
        <f t="shared" si="209"/>
        <v>-1</v>
      </c>
      <c r="J1537" s="6">
        <f t="shared" si="210"/>
        <v>6289.6500650000007</v>
      </c>
      <c r="K1537" s="6">
        <f t="shared" si="215"/>
        <v>0</v>
      </c>
      <c r="L1537" s="6">
        <f t="shared" si="211"/>
        <v>1</v>
      </c>
      <c r="M1537" s="7">
        <v>0</v>
      </c>
      <c r="N1537" s="24">
        <f t="shared" si="212"/>
        <v>0.60831694515096135</v>
      </c>
      <c r="O1537" s="25">
        <f t="shared" si="213"/>
        <v>0.647556778988019</v>
      </c>
      <c r="P1537" s="26">
        <f t="shared" si="214"/>
        <v>1</v>
      </c>
    </row>
    <row r="1538" spans="1:16" x14ac:dyDescent="0.3">
      <c r="A1538" s="1">
        <v>41632</v>
      </c>
      <c r="B1538" s="5">
        <f t="shared" si="207"/>
        <v>0</v>
      </c>
      <c r="C1538">
        <v>6296.4501950000003</v>
      </c>
      <c r="D1538">
        <v>6301.5</v>
      </c>
      <c r="E1538">
        <v>6262</v>
      </c>
      <c r="F1538">
        <v>6268.3999020000001</v>
      </c>
      <c r="G1538">
        <v>107600</v>
      </c>
      <c r="H1538" s="6">
        <f t="shared" si="208"/>
        <v>0</v>
      </c>
      <c r="I1538" s="6">
        <f t="shared" si="209"/>
        <v>-1</v>
      </c>
      <c r="J1538" s="6">
        <f t="shared" si="210"/>
        <v>6277.2999673333334</v>
      </c>
      <c r="K1538" s="6">
        <f t="shared" si="215"/>
        <v>1</v>
      </c>
      <c r="L1538" s="6">
        <f t="shared" si="211"/>
        <v>1</v>
      </c>
      <c r="M1538" s="7">
        <v>0</v>
      </c>
      <c r="N1538" s="24">
        <f t="shared" si="212"/>
        <v>0.4999747768707643</v>
      </c>
      <c r="O1538" s="25">
        <f t="shared" si="213"/>
        <v>0.62245340365454205</v>
      </c>
      <c r="P1538" s="26">
        <f t="shared" si="214"/>
        <v>1</v>
      </c>
    </row>
    <row r="1539" spans="1:16" x14ac:dyDescent="0.3">
      <c r="A1539" s="1">
        <v>41634</v>
      </c>
      <c r="B1539" s="5">
        <f t="shared" si="207"/>
        <v>0</v>
      </c>
      <c r="C1539">
        <v>6270.1000979999999</v>
      </c>
      <c r="D1539">
        <v>6302.75</v>
      </c>
      <c r="E1539">
        <v>6259.4501950000003</v>
      </c>
      <c r="F1539">
        <v>6278.8999020000001</v>
      </c>
      <c r="G1539">
        <v>182300</v>
      </c>
      <c r="H1539" s="6">
        <f t="shared" si="208"/>
        <v>1</v>
      </c>
      <c r="I1539" s="6">
        <f t="shared" si="209"/>
        <v>-1</v>
      </c>
      <c r="J1539" s="6">
        <f t="shared" si="210"/>
        <v>6280.3666990000011</v>
      </c>
      <c r="K1539" s="6">
        <f t="shared" si="215"/>
        <v>0</v>
      </c>
      <c r="L1539" s="6">
        <f t="shared" si="211"/>
        <v>0</v>
      </c>
      <c r="M1539" s="7">
        <v>0</v>
      </c>
      <c r="N1539" s="24">
        <f t="shared" si="212"/>
        <v>0.57101268813680006</v>
      </c>
      <c r="O1539" s="25">
        <f t="shared" si="213"/>
        <v>0.63899681479951087</v>
      </c>
      <c r="P1539" s="26">
        <f t="shared" si="214"/>
        <v>1</v>
      </c>
    </row>
    <row r="1540" spans="1:16" x14ac:dyDescent="0.3">
      <c r="A1540" s="1">
        <v>41635</v>
      </c>
      <c r="B1540" s="5">
        <f t="shared" si="207"/>
        <v>1</v>
      </c>
      <c r="C1540">
        <v>6292.7998049999997</v>
      </c>
      <c r="D1540">
        <v>6324.8999020000001</v>
      </c>
      <c r="E1540">
        <v>6289.3999020000001</v>
      </c>
      <c r="F1540">
        <v>6313.7998049999997</v>
      </c>
      <c r="G1540">
        <v>96900</v>
      </c>
      <c r="H1540" s="6">
        <f t="shared" si="208"/>
        <v>1</v>
      </c>
      <c r="I1540" s="6">
        <f t="shared" si="209"/>
        <v>-1</v>
      </c>
      <c r="J1540" s="6">
        <f t="shared" si="210"/>
        <v>6309.3665363333339</v>
      </c>
      <c r="K1540" s="6">
        <f t="shared" si="215"/>
        <v>0</v>
      </c>
      <c r="L1540" s="6">
        <f t="shared" si="211"/>
        <v>1</v>
      </c>
      <c r="M1540" s="7">
        <v>1</v>
      </c>
      <c r="N1540" s="24">
        <f t="shared" si="212"/>
        <v>0.62200250881442143</v>
      </c>
      <c r="O1540" s="25">
        <f t="shared" si="213"/>
        <v>0.65067385082640206</v>
      </c>
      <c r="P1540" s="26">
        <f t="shared" si="214"/>
        <v>1</v>
      </c>
    </row>
    <row r="1541" spans="1:16" x14ac:dyDescent="0.3">
      <c r="A1541" s="1">
        <v>41638</v>
      </c>
      <c r="B1541" s="5">
        <f t="shared" ref="B1541:B1604" si="216">MODE(H1541,I1541,K1541,L1541,M1541)</f>
        <v>0</v>
      </c>
      <c r="C1541">
        <v>6336.3999020000001</v>
      </c>
      <c r="D1541">
        <v>6344.0498049999997</v>
      </c>
      <c r="E1541">
        <v>6273.1499020000001</v>
      </c>
      <c r="F1541">
        <v>6291.1000979999999</v>
      </c>
      <c r="G1541">
        <v>101300</v>
      </c>
      <c r="H1541" s="6">
        <f t="shared" ref="H1541:H1604" si="217">IF(C1541&lt;F1541,1,0)</f>
        <v>0</v>
      </c>
      <c r="I1541" s="6">
        <f t="shared" ref="I1541:I1604" si="218">IF( C1541=E1541,1,IF( C1541=D1541,0,-1) )</f>
        <v>-1</v>
      </c>
      <c r="J1541" s="6">
        <f t="shared" ref="J1541:J1604" si="219">AVERAGE(D1541,E1541,F1541)</f>
        <v>6302.7666016666662</v>
      </c>
      <c r="K1541" s="6">
        <f t="shared" si="215"/>
        <v>1</v>
      </c>
      <c r="L1541" s="6">
        <f t="shared" si="211"/>
        <v>0</v>
      </c>
      <c r="M1541" s="7">
        <v>1</v>
      </c>
      <c r="N1541" s="24">
        <f t="shared" si="212"/>
        <v>0.47306847139634584</v>
      </c>
      <c r="O1541" s="25">
        <f t="shared" si="213"/>
        <v>0.6161097648044952</v>
      </c>
      <c r="P1541" s="26">
        <f t="shared" si="214"/>
        <v>1</v>
      </c>
    </row>
    <row r="1542" spans="1:16" x14ac:dyDescent="0.3">
      <c r="A1542" s="1">
        <v>41639</v>
      </c>
      <c r="B1542" s="5">
        <f t="shared" si="216"/>
        <v>0</v>
      </c>
      <c r="C1542">
        <v>6307.3500979999999</v>
      </c>
      <c r="D1542">
        <v>6317.2998049999997</v>
      </c>
      <c r="E1542">
        <v>6287.2998049999997</v>
      </c>
      <c r="F1542">
        <v>6304</v>
      </c>
      <c r="G1542">
        <v>103400</v>
      </c>
      <c r="H1542" s="6">
        <f t="shared" si="217"/>
        <v>0</v>
      </c>
      <c r="I1542" s="6">
        <f t="shared" si="218"/>
        <v>-1</v>
      </c>
      <c r="J1542" s="6">
        <f t="shared" si="219"/>
        <v>6302.8665366666655</v>
      </c>
      <c r="K1542" s="6">
        <f t="shared" si="215"/>
        <v>0</v>
      </c>
      <c r="L1542" s="6">
        <f t="shared" ref="L1542:L1605" si="220">IF(G1542&gt;G1541,0,1)</f>
        <v>0</v>
      </c>
      <c r="M1542" s="7">
        <v>0</v>
      </c>
      <c r="N1542" s="24">
        <f t="shared" ref="N1542:N1605" si="221">$B$2+SUMPRODUCT($C$2:$G$2,C1542:G1542)</f>
        <v>0.55836370524917101</v>
      </c>
      <c r="O1542" s="25">
        <f t="shared" ref="O1542:O1605" si="222">EXP(N1542)/(1+EXP(N1542))</f>
        <v>0.63607384878131068</v>
      </c>
      <c r="P1542" s="26">
        <f t="shared" ref="P1542:P1605" si="223">IF(O1542&gt;0.5,1,0)</f>
        <v>1</v>
      </c>
    </row>
    <row r="1543" spans="1:16" x14ac:dyDescent="0.3">
      <c r="A1543" s="1">
        <v>41641</v>
      </c>
      <c r="B1543" s="5">
        <f t="shared" si="216"/>
        <v>0</v>
      </c>
      <c r="C1543">
        <v>6301.25</v>
      </c>
      <c r="D1543">
        <v>6358.2998049999997</v>
      </c>
      <c r="E1543">
        <v>6211.2998049999997</v>
      </c>
      <c r="F1543">
        <v>6221.1499020000001</v>
      </c>
      <c r="G1543">
        <v>158100</v>
      </c>
      <c r="H1543" s="6">
        <f t="shared" si="217"/>
        <v>0</v>
      </c>
      <c r="I1543" s="6">
        <f t="shared" si="218"/>
        <v>-1</v>
      </c>
      <c r="J1543" s="6">
        <f t="shared" si="219"/>
        <v>6263.5831706666659</v>
      </c>
      <c r="K1543" s="6">
        <f t="shared" ref="K1543:K1606" si="224">IF(J1543&gt;J1542,0,1)</f>
        <v>1</v>
      </c>
      <c r="L1543" s="6">
        <f t="shared" si="220"/>
        <v>0</v>
      </c>
      <c r="M1543" s="7">
        <v>1</v>
      </c>
      <c r="N1543" s="24">
        <f t="shared" si="221"/>
        <v>0.4007461995036431</v>
      </c>
      <c r="O1543" s="25">
        <f t="shared" si="222"/>
        <v>0.59886692935184183</v>
      </c>
      <c r="P1543" s="26">
        <f t="shared" si="223"/>
        <v>1</v>
      </c>
    </row>
    <row r="1544" spans="1:16" x14ac:dyDescent="0.3">
      <c r="A1544" s="1">
        <v>41642</v>
      </c>
      <c r="B1544" s="5">
        <f t="shared" si="216"/>
        <v>1</v>
      </c>
      <c r="C1544">
        <v>6194.5498049999997</v>
      </c>
      <c r="D1544">
        <v>6221.7001950000003</v>
      </c>
      <c r="E1544">
        <v>6171.25</v>
      </c>
      <c r="F1544">
        <v>6211.1499020000001</v>
      </c>
      <c r="G1544">
        <v>139000</v>
      </c>
      <c r="H1544" s="6">
        <f t="shared" si="217"/>
        <v>1</v>
      </c>
      <c r="I1544" s="6">
        <f t="shared" si="218"/>
        <v>-1</v>
      </c>
      <c r="J1544" s="6">
        <f t="shared" si="219"/>
        <v>6201.3666990000011</v>
      </c>
      <c r="K1544" s="6">
        <f t="shared" si="224"/>
        <v>1</v>
      </c>
      <c r="L1544" s="6">
        <f t="shared" si="220"/>
        <v>1</v>
      </c>
      <c r="M1544" s="7">
        <v>0</v>
      </c>
      <c r="N1544" s="24">
        <f t="shared" si="221"/>
        <v>0.6081494138691329</v>
      </c>
      <c r="O1544" s="25">
        <f t="shared" si="222"/>
        <v>0.64751854288154642</v>
      </c>
      <c r="P1544" s="26">
        <f t="shared" si="223"/>
        <v>1</v>
      </c>
    </row>
    <row r="1545" spans="1:16" x14ac:dyDescent="0.3">
      <c r="A1545" s="1">
        <v>41645</v>
      </c>
      <c r="B1545" s="5">
        <f t="shared" si="216"/>
        <v>1</v>
      </c>
      <c r="C1545">
        <v>6220.8500979999999</v>
      </c>
      <c r="D1545">
        <v>6224.7001950000003</v>
      </c>
      <c r="E1545">
        <v>6170.25</v>
      </c>
      <c r="F1545">
        <v>6191.4501950000003</v>
      </c>
      <c r="G1545">
        <v>118300</v>
      </c>
      <c r="H1545" s="6">
        <f t="shared" si="217"/>
        <v>0</v>
      </c>
      <c r="I1545" s="6">
        <f t="shared" si="218"/>
        <v>-1</v>
      </c>
      <c r="J1545" s="6">
        <f t="shared" si="219"/>
        <v>6195.4667966666675</v>
      </c>
      <c r="K1545" s="6">
        <f t="shared" si="224"/>
        <v>1</v>
      </c>
      <c r="L1545" s="6">
        <f t="shared" si="220"/>
        <v>1</v>
      </c>
      <c r="M1545" s="7">
        <v>1</v>
      </c>
      <c r="N1545" s="24">
        <f t="shared" si="221"/>
        <v>0.50199612073511712</v>
      </c>
      <c r="O1545" s="25">
        <f t="shared" si="222"/>
        <v>0.62292831218948275</v>
      </c>
      <c r="P1545" s="26">
        <f t="shared" si="223"/>
        <v>1</v>
      </c>
    </row>
    <row r="1546" spans="1:16" x14ac:dyDescent="0.3">
      <c r="A1546" s="1">
        <v>41646</v>
      </c>
      <c r="B1546" s="5">
        <f t="shared" si="216"/>
        <v>0</v>
      </c>
      <c r="C1546">
        <v>6203.8999020000001</v>
      </c>
      <c r="D1546">
        <v>6221.5</v>
      </c>
      <c r="E1546">
        <v>6144.75</v>
      </c>
      <c r="F1546">
        <v>6162.25</v>
      </c>
      <c r="G1546">
        <v>138600</v>
      </c>
      <c r="H1546" s="6">
        <f t="shared" si="217"/>
        <v>0</v>
      </c>
      <c r="I1546" s="6">
        <f t="shared" si="218"/>
        <v>-1</v>
      </c>
      <c r="J1546" s="6">
        <f t="shared" si="219"/>
        <v>6176.166666666667</v>
      </c>
      <c r="K1546" s="6">
        <f t="shared" si="224"/>
        <v>1</v>
      </c>
      <c r="L1546" s="6">
        <f t="shared" si="220"/>
        <v>0</v>
      </c>
      <c r="M1546" s="7">
        <v>0</v>
      </c>
      <c r="N1546" s="24">
        <f t="shared" si="221"/>
        <v>0.47471862270371912</v>
      </c>
      <c r="O1546" s="25">
        <f t="shared" si="222"/>
        <v>0.61649998130013262</v>
      </c>
      <c r="P1546" s="26">
        <f t="shared" si="223"/>
        <v>1</v>
      </c>
    </row>
    <row r="1547" spans="1:16" x14ac:dyDescent="0.3">
      <c r="A1547" s="1">
        <v>41647</v>
      </c>
      <c r="B1547" s="5">
        <f t="shared" si="216"/>
        <v>0</v>
      </c>
      <c r="C1547">
        <v>6178.0498049999997</v>
      </c>
      <c r="D1547">
        <v>6192.1000979999999</v>
      </c>
      <c r="E1547">
        <v>6160.3500979999999</v>
      </c>
      <c r="F1547">
        <v>6174.6000979999999</v>
      </c>
      <c r="G1547">
        <v>146900</v>
      </c>
      <c r="H1547" s="6">
        <f t="shared" si="217"/>
        <v>0</v>
      </c>
      <c r="I1547" s="6">
        <f t="shared" si="218"/>
        <v>-1</v>
      </c>
      <c r="J1547" s="6">
        <f t="shared" si="219"/>
        <v>6175.6834313333338</v>
      </c>
      <c r="K1547" s="6">
        <f t="shared" si="224"/>
        <v>1</v>
      </c>
      <c r="L1547" s="6">
        <f t="shared" si="220"/>
        <v>0</v>
      </c>
      <c r="M1547" s="7">
        <v>1</v>
      </c>
      <c r="N1547" s="24">
        <f t="shared" si="221"/>
        <v>0.54742436666776406</v>
      </c>
      <c r="O1547" s="25">
        <f t="shared" si="222"/>
        <v>0.63353781820104127</v>
      </c>
      <c r="P1547" s="26">
        <f t="shared" si="223"/>
        <v>1</v>
      </c>
    </row>
    <row r="1548" spans="1:16" x14ac:dyDescent="0.3">
      <c r="A1548" s="1">
        <v>41648</v>
      </c>
      <c r="B1548" s="5">
        <f t="shared" si="216"/>
        <v>0</v>
      </c>
      <c r="C1548">
        <v>6181.7001950000003</v>
      </c>
      <c r="D1548">
        <v>6188.0498049999997</v>
      </c>
      <c r="E1548">
        <v>6148.25</v>
      </c>
      <c r="F1548">
        <v>6168.3500979999999</v>
      </c>
      <c r="G1548">
        <v>150100</v>
      </c>
      <c r="H1548" s="6">
        <f t="shared" si="217"/>
        <v>0</v>
      </c>
      <c r="I1548" s="6">
        <f t="shared" si="218"/>
        <v>-1</v>
      </c>
      <c r="J1548" s="6">
        <f t="shared" si="219"/>
        <v>6168.2166343333329</v>
      </c>
      <c r="K1548" s="6">
        <f t="shared" si="224"/>
        <v>1</v>
      </c>
      <c r="L1548" s="6">
        <f t="shared" si="220"/>
        <v>0</v>
      </c>
      <c r="M1548" s="7">
        <v>0</v>
      </c>
      <c r="N1548" s="24">
        <f t="shared" si="221"/>
        <v>0.52644817788436149</v>
      </c>
      <c r="O1548" s="25">
        <f t="shared" si="222"/>
        <v>0.62865432556027201</v>
      </c>
      <c r="P1548" s="26">
        <f t="shared" si="223"/>
        <v>1</v>
      </c>
    </row>
    <row r="1549" spans="1:16" x14ac:dyDescent="0.3">
      <c r="A1549" s="1">
        <v>41649</v>
      </c>
      <c r="B1549" s="5">
        <f t="shared" si="216"/>
        <v>0</v>
      </c>
      <c r="C1549">
        <v>6178.8500979999999</v>
      </c>
      <c r="D1549">
        <v>6239.1000979999999</v>
      </c>
      <c r="E1549">
        <v>6139.6000979999999</v>
      </c>
      <c r="F1549">
        <v>6171.4501950000003</v>
      </c>
      <c r="G1549">
        <v>159900</v>
      </c>
      <c r="H1549" s="6">
        <f t="shared" si="217"/>
        <v>0</v>
      </c>
      <c r="I1549" s="6">
        <f t="shared" si="218"/>
        <v>-1</v>
      </c>
      <c r="J1549" s="6">
        <f t="shared" si="219"/>
        <v>6183.3834636666661</v>
      </c>
      <c r="K1549" s="6">
        <f t="shared" si="224"/>
        <v>0</v>
      </c>
      <c r="L1549" s="6">
        <f t="shared" si="220"/>
        <v>0</v>
      </c>
      <c r="M1549" s="7">
        <v>0</v>
      </c>
      <c r="N1549" s="24">
        <f t="shared" si="221"/>
        <v>0.56173314074212288</v>
      </c>
      <c r="O1549" s="25">
        <f t="shared" si="222"/>
        <v>0.63685346069243587</v>
      </c>
      <c r="P1549" s="26">
        <f t="shared" si="223"/>
        <v>1</v>
      </c>
    </row>
    <row r="1550" spans="1:16" x14ac:dyDescent="0.3">
      <c r="A1550" s="1">
        <v>41652</v>
      </c>
      <c r="B1550" s="5">
        <f t="shared" si="216"/>
        <v>1</v>
      </c>
      <c r="C1550">
        <v>6189.5498049999997</v>
      </c>
      <c r="D1550">
        <v>6288.2001950000003</v>
      </c>
      <c r="E1550">
        <v>6189.5498049999997</v>
      </c>
      <c r="F1550">
        <v>6272.75</v>
      </c>
      <c r="G1550">
        <v>135000</v>
      </c>
      <c r="H1550" s="6">
        <f t="shared" si="217"/>
        <v>1</v>
      </c>
      <c r="I1550" s="6">
        <f t="shared" si="218"/>
        <v>1</v>
      </c>
      <c r="J1550" s="6">
        <f t="shared" si="219"/>
        <v>6250.166666666667</v>
      </c>
      <c r="K1550" s="6">
        <f t="shared" si="224"/>
        <v>0</v>
      </c>
      <c r="L1550" s="6">
        <f t="shared" si="220"/>
        <v>1</v>
      </c>
      <c r="M1550" s="7">
        <v>0</v>
      </c>
      <c r="N1550" s="24">
        <f t="shared" si="221"/>
        <v>0.79329937414181839</v>
      </c>
      <c r="O1550" s="25">
        <f t="shared" si="222"/>
        <v>0.68853933078180152</v>
      </c>
      <c r="P1550" s="26">
        <f t="shared" si="223"/>
        <v>1</v>
      </c>
    </row>
    <row r="1551" spans="1:16" x14ac:dyDescent="0.3">
      <c r="A1551" s="1">
        <v>41653</v>
      </c>
      <c r="B1551" s="5">
        <f t="shared" si="216"/>
        <v>0</v>
      </c>
      <c r="C1551">
        <v>6260.25</v>
      </c>
      <c r="D1551">
        <v>6280.3500979999999</v>
      </c>
      <c r="E1551">
        <v>6234.1499020000001</v>
      </c>
      <c r="F1551">
        <v>6241.8500979999999</v>
      </c>
      <c r="G1551">
        <v>110200</v>
      </c>
      <c r="H1551" s="6">
        <f t="shared" si="217"/>
        <v>0</v>
      </c>
      <c r="I1551" s="6">
        <f t="shared" si="218"/>
        <v>-1</v>
      </c>
      <c r="J1551" s="6">
        <f t="shared" si="219"/>
        <v>6252.1166993333327</v>
      </c>
      <c r="K1551" s="6">
        <f t="shared" si="224"/>
        <v>0</v>
      </c>
      <c r="L1551" s="6">
        <f t="shared" si="220"/>
        <v>1</v>
      </c>
      <c r="M1551" s="7">
        <v>1</v>
      </c>
      <c r="N1551" s="24">
        <f t="shared" si="221"/>
        <v>0.52546526945140448</v>
      </c>
      <c r="O1551" s="25">
        <f t="shared" si="222"/>
        <v>0.62842483848759434</v>
      </c>
      <c r="P1551" s="26">
        <f t="shared" si="223"/>
        <v>1</v>
      </c>
    </row>
    <row r="1552" spans="1:16" x14ac:dyDescent="0.3">
      <c r="A1552" s="1">
        <v>41654</v>
      </c>
      <c r="B1552" s="5">
        <f t="shared" si="216"/>
        <v>0</v>
      </c>
      <c r="C1552">
        <v>6265.9501950000003</v>
      </c>
      <c r="D1552">
        <v>6325.2001950000003</v>
      </c>
      <c r="E1552">
        <v>6265.2998049999997</v>
      </c>
      <c r="F1552">
        <v>6320.8999020000001</v>
      </c>
      <c r="G1552">
        <v>145900</v>
      </c>
      <c r="H1552" s="6">
        <f t="shared" si="217"/>
        <v>1</v>
      </c>
      <c r="I1552" s="6">
        <f t="shared" si="218"/>
        <v>-1</v>
      </c>
      <c r="J1552" s="6">
        <f t="shared" si="219"/>
        <v>6303.7999673333334</v>
      </c>
      <c r="K1552" s="6">
        <f t="shared" si="224"/>
        <v>0</v>
      </c>
      <c r="L1552" s="6">
        <f t="shared" si="220"/>
        <v>0</v>
      </c>
      <c r="M1552" s="7">
        <v>0</v>
      </c>
      <c r="N1552" s="24">
        <f t="shared" si="221"/>
        <v>0.70341503919356585</v>
      </c>
      <c r="O1552" s="25">
        <f t="shared" si="222"/>
        <v>0.66894449494751729</v>
      </c>
      <c r="P1552" s="26">
        <f t="shared" si="223"/>
        <v>1</v>
      </c>
    </row>
    <row r="1553" spans="1:16" x14ac:dyDescent="0.3">
      <c r="A1553" s="1">
        <v>41655</v>
      </c>
      <c r="B1553" s="5">
        <f t="shared" si="216"/>
        <v>0</v>
      </c>
      <c r="C1553">
        <v>6341.3500979999999</v>
      </c>
      <c r="D1553">
        <v>6346.5</v>
      </c>
      <c r="E1553">
        <v>6299.8500979999999</v>
      </c>
      <c r="F1553">
        <v>6318.8999020000001</v>
      </c>
      <c r="G1553">
        <v>153400</v>
      </c>
      <c r="H1553" s="6">
        <f t="shared" si="217"/>
        <v>0</v>
      </c>
      <c r="I1553" s="6">
        <f t="shared" si="218"/>
        <v>-1</v>
      </c>
      <c r="J1553" s="6">
        <f t="shared" si="219"/>
        <v>6321.75</v>
      </c>
      <c r="K1553" s="6">
        <f t="shared" si="224"/>
        <v>0</v>
      </c>
      <c r="L1553" s="6">
        <f t="shared" si="220"/>
        <v>0</v>
      </c>
      <c r="M1553" s="7">
        <v>1</v>
      </c>
      <c r="N1553" s="24">
        <f t="shared" si="221"/>
        <v>0.50447797807730443</v>
      </c>
      <c r="O1553" s="25">
        <f t="shared" si="222"/>
        <v>0.62351109416019357</v>
      </c>
      <c r="P1553" s="26">
        <f t="shared" si="223"/>
        <v>1</v>
      </c>
    </row>
    <row r="1554" spans="1:16" x14ac:dyDescent="0.3">
      <c r="A1554" s="1">
        <v>41656</v>
      </c>
      <c r="B1554" s="5">
        <f t="shared" si="216"/>
        <v>0</v>
      </c>
      <c r="C1554">
        <v>6306.25</v>
      </c>
      <c r="D1554">
        <v>6327.1000979999999</v>
      </c>
      <c r="E1554">
        <v>6246.3500979999999</v>
      </c>
      <c r="F1554">
        <v>6261.6499020000001</v>
      </c>
      <c r="G1554">
        <v>167700</v>
      </c>
      <c r="H1554" s="6">
        <f t="shared" si="217"/>
        <v>0</v>
      </c>
      <c r="I1554" s="6">
        <f t="shared" si="218"/>
        <v>-1</v>
      </c>
      <c r="J1554" s="6">
        <f t="shared" si="219"/>
        <v>6278.3666993333327</v>
      </c>
      <c r="K1554" s="6">
        <f t="shared" si="224"/>
        <v>1</v>
      </c>
      <c r="L1554" s="6">
        <f t="shared" si="220"/>
        <v>0</v>
      </c>
      <c r="M1554" s="7">
        <v>0</v>
      </c>
      <c r="N1554" s="24">
        <f t="shared" si="221"/>
        <v>0.45961222050226425</v>
      </c>
      <c r="O1554" s="25">
        <f t="shared" si="222"/>
        <v>0.61292218003321897</v>
      </c>
      <c r="P1554" s="26">
        <f t="shared" si="223"/>
        <v>1</v>
      </c>
    </row>
    <row r="1555" spans="1:16" x14ac:dyDescent="0.3">
      <c r="A1555" s="1">
        <v>41659</v>
      </c>
      <c r="B1555" s="5">
        <f t="shared" si="216"/>
        <v>1</v>
      </c>
      <c r="C1555">
        <v>6261.75</v>
      </c>
      <c r="D1555">
        <v>6307.4501950000003</v>
      </c>
      <c r="E1555">
        <v>6243.3500979999999</v>
      </c>
      <c r="F1555">
        <v>6303.9501950000003</v>
      </c>
      <c r="G1555">
        <v>122100</v>
      </c>
      <c r="H1555" s="6">
        <f t="shared" si="217"/>
        <v>1</v>
      </c>
      <c r="I1555" s="6">
        <f t="shared" si="218"/>
        <v>-1</v>
      </c>
      <c r="J1555" s="6">
        <f t="shared" si="219"/>
        <v>6284.9168293333341</v>
      </c>
      <c r="K1555" s="6">
        <f t="shared" si="224"/>
        <v>0</v>
      </c>
      <c r="L1555" s="6">
        <f t="shared" si="220"/>
        <v>1</v>
      </c>
      <c r="M1555" s="7">
        <v>0</v>
      </c>
      <c r="N1555" s="24">
        <f t="shared" si="221"/>
        <v>0.68172923358028403</v>
      </c>
      <c r="O1555" s="25">
        <f t="shared" si="222"/>
        <v>0.66412453507966296</v>
      </c>
      <c r="P1555" s="26">
        <f t="shared" si="223"/>
        <v>1</v>
      </c>
    </row>
    <row r="1556" spans="1:16" x14ac:dyDescent="0.3">
      <c r="A1556" s="1">
        <v>41660</v>
      </c>
      <c r="B1556" s="5">
        <f t="shared" si="216"/>
        <v>0</v>
      </c>
      <c r="C1556">
        <v>6320.1499020000001</v>
      </c>
      <c r="D1556">
        <v>6330.2998049999997</v>
      </c>
      <c r="E1556">
        <v>6297.8999020000001</v>
      </c>
      <c r="F1556">
        <v>6313.7998049999997</v>
      </c>
      <c r="G1556">
        <v>141700</v>
      </c>
      <c r="H1556" s="6">
        <f t="shared" si="217"/>
        <v>0</v>
      </c>
      <c r="I1556" s="6">
        <f t="shared" si="218"/>
        <v>-1</v>
      </c>
      <c r="J1556" s="6">
        <f t="shared" si="219"/>
        <v>6313.9998373333328</v>
      </c>
      <c r="K1556" s="6">
        <f t="shared" si="224"/>
        <v>0</v>
      </c>
      <c r="L1556" s="6">
        <f t="shared" si="220"/>
        <v>0</v>
      </c>
      <c r="M1556" s="7">
        <v>1</v>
      </c>
      <c r="N1556" s="24">
        <f t="shared" si="221"/>
        <v>0.54100714676882444</v>
      </c>
      <c r="O1556" s="25">
        <f t="shared" si="222"/>
        <v>0.63204667462476116</v>
      </c>
      <c r="P1556" s="26">
        <f t="shared" si="223"/>
        <v>1</v>
      </c>
    </row>
    <row r="1557" spans="1:16" x14ac:dyDescent="0.3">
      <c r="A1557" s="1">
        <v>41661</v>
      </c>
      <c r="B1557" s="5">
        <f t="shared" si="216"/>
        <v>1</v>
      </c>
      <c r="C1557">
        <v>6309.0498049999997</v>
      </c>
      <c r="D1557">
        <v>6349.9501950000003</v>
      </c>
      <c r="E1557">
        <v>6287.4501950000003</v>
      </c>
      <c r="F1557">
        <v>6338.9501950000003</v>
      </c>
      <c r="G1557">
        <v>137500</v>
      </c>
      <c r="H1557" s="6">
        <f t="shared" si="217"/>
        <v>1</v>
      </c>
      <c r="I1557" s="6">
        <f t="shared" si="218"/>
        <v>-1</v>
      </c>
      <c r="J1557" s="6">
        <f t="shared" si="219"/>
        <v>6325.4501950000003</v>
      </c>
      <c r="K1557" s="6">
        <f t="shared" si="224"/>
        <v>0</v>
      </c>
      <c r="L1557" s="6">
        <f t="shared" si="220"/>
        <v>1</v>
      </c>
      <c r="M1557" s="7">
        <v>1</v>
      </c>
      <c r="N1557" s="24">
        <f t="shared" si="221"/>
        <v>0.64550813131960705</v>
      </c>
      <c r="O1557" s="25">
        <f t="shared" si="222"/>
        <v>0.65599751763507974</v>
      </c>
      <c r="P1557" s="26">
        <f t="shared" si="223"/>
        <v>1</v>
      </c>
    </row>
    <row r="1558" spans="1:16" x14ac:dyDescent="0.3">
      <c r="A1558" s="1">
        <v>41662</v>
      </c>
      <c r="B1558" s="5">
        <f t="shared" si="216"/>
        <v>1</v>
      </c>
      <c r="C1558">
        <v>6325.9501950000003</v>
      </c>
      <c r="D1558">
        <v>6355.6000979999999</v>
      </c>
      <c r="E1558">
        <v>6316.3999020000001</v>
      </c>
      <c r="F1558">
        <v>6345.6499020000001</v>
      </c>
      <c r="G1558">
        <v>120100</v>
      </c>
      <c r="H1558" s="6">
        <f t="shared" si="217"/>
        <v>1</v>
      </c>
      <c r="I1558" s="6">
        <f t="shared" si="218"/>
        <v>-1</v>
      </c>
      <c r="J1558" s="6">
        <f t="shared" si="219"/>
        <v>6339.2166340000003</v>
      </c>
      <c r="K1558" s="6">
        <f t="shared" si="224"/>
        <v>0</v>
      </c>
      <c r="L1558" s="6">
        <f t="shared" si="220"/>
        <v>1</v>
      </c>
      <c r="M1558" s="7">
        <v>1</v>
      </c>
      <c r="N1558" s="24">
        <f t="shared" si="221"/>
        <v>0.61404714444915987</v>
      </c>
      <c r="O1558" s="25">
        <f t="shared" si="222"/>
        <v>0.64886345675557011</v>
      </c>
      <c r="P1558" s="26">
        <f t="shared" si="223"/>
        <v>1</v>
      </c>
    </row>
    <row r="1559" spans="1:16" x14ac:dyDescent="0.3">
      <c r="A1559" s="1">
        <v>41663</v>
      </c>
      <c r="B1559" s="5">
        <f t="shared" si="216"/>
        <v>0</v>
      </c>
      <c r="C1559">
        <v>6301.6499020000001</v>
      </c>
      <c r="D1559">
        <v>6331.4501950000003</v>
      </c>
      <c r="E1559">
        <v>6263.8999020000001</v>
      </c>
      <c r="F1559">
        <v>6266.75</v>
      </c>
      <c r="G1559">
        <v>160300</v>
      </c>
      <c r="H1559" s="6">
        <f t="shared" si="217"/>
        <v>0</v>
      </c>
      <c r="I1559" s="6">
        <f t="shared" si="218"/>
        <v>-1</v>
      </c>
      <c r="J1559" s="6">
        <f t="shared" si="219"/>
        <v>6287.3666990000011</v>
      </c>
      <c r="K1559" s="6">
        <f t="shared" si="224"/>
        <v>1</v>
      </c>
      <c r="L1559" s="6">
        <f t="shared" si="220"/>
        <v>0</v>
      </c>
      <c r="M1559" s="7">
        <v>0</v>
      </c>
      <c r="N1559" s="24">
        <f t="shared" si="221"/>
        <v>0.4784925653926011</v>
      </c>
      <c r="O1559" s="25">
        <f t="shared" si="222"/>
        <v>0.61739185291252074</v>
      </c>
      <c r="P1559" s="26">
        <f t="shared" si="223"/>
        <v>1</v>
      </c>
    </row>
    <row r="1560" spans="1:16" x14ac:dyDescent="0.3">
      <c r="A1560" s="1">
        <v>41666</v>
      </c>
      <c r="B1560" s="5">
        <f t="shared" si="216"/>
        <v>0</v>
      </c>
      <c r="C1560">
        <v>6186.2998049999997</v>
      </c>
      <c r="D1560">
        <v>6188.5498049999997</v>
      </c>
      <c r="E1560">
        <v>6130.25</v>
      </c>
      <c r="F1560">
        <v>6135.8500979999999</v>
      </c>
      <c r="G1560">
        <v>190400</v>
      </c>
      <c r="H1560" s="6">
        <f t="shared" si="217"/>
        <v>0</v>
      </c>
      <c r="I1560" s="6">
        <f t="shared" si="218"/>
        <v>-1</v>
      </c>
      <c r="J1560" s="6">
        <f t="shared" si="219"/>
        <v>6151.5499676666659</v>
      </c>
      <c r="K1560" s="6">
        <f t="shared" si="224"/>
        <v>1</v>
      </c>
      <c r="L1560" s="6">
        <f t="shared" si="220"/>
        <v>0</v>
      </c>
      <c r="M1560" s="7">
        <v>1</v>
      </c>
      <c r="N1560" s="24">
        <f t="shared" si="221"/>
        <v>0.43066392690449173</v>
      </c>
      <c r="O1560" s="25">
        <f t="shared" si="222"/>
        <v>0.60603219689690724</v>
      </c>
      <c r="P1560" s="26">
        <f t="shared" si="223"/>
        <v>1</v>
      </c>
    </row>
    <row r="1561" spans="1:16" x14ac:dyDescent="0.3">
      <c r="A1561" s="1">
        <v>41667</v>
      </c>
      <c r="B1561" s="5">
        <f t="shared" si="216"/>
        <v>1</v>
      </c>
      <c r="C1561">
        <v>6131.8500979999999</v>
      </c>
      <c r="D1561">
        <v>6163.6000979999999</v>
      </c>
      <c r="E1561">
        <v>6085.9501950000003</v>
      </c>
      <c r="F1561">
        <v>6126.25</v>
      </c>
      <c r="G1561">
        <v>184100</v>
      </c>
      <c r="H1561" s="6">
        <f t="shared" si="217"/>
        <v>0</v>
      </c>
      <c r="I1561" s="6">
        <f t="shared" si="218"/>
        <v>-1</v>
      </c>
      <c r="J1561" s="6">
        <f t="shared" si="219"/>
        <v>6125.2667643333334</v>
      </c>
      <c r="K1561" s="6">
        <f t="shared" si="224"/>
        <v>1</v>
      </c>
      <c r="L1561" s="6">
        <f t="shared" si="220"/>
        <v>1</v>
      </c>
      <c r="M1561" s="7">
        <v>1</v>
      </c>
      <c r="N1561" s="24">
        <f t="shared" si="221"/>
        <v>0.55275948483962178</v>
      </c>
      <c r="O1561" s="25">
        <f t="shared" si="222"/>
        <v>0.63477557529177908</v>
      </c>
      <c r="P1561" s="26">
        <f t="shared" si="223"/>
        <v>1</v>
      </c>
    </row>
    <row r="1562" spans="1:16" x14ac:dyDescent="0.3">
      <c r="A1562" s="1">
        <v>41668</v>
      </c>
      <c r="B1562" s="5">
        <f t="shared" si="216"/>
        <v>0</v>
      </c>
      <c r="C1562">
        <v>6161</v>
      </c>
      <c r="D1562">
        <v>6170.4501950000003</v>
      </c>
      <c r="E1562">
        <v>6109.7998049999997</v>
      </c>
      <c r="F1562">
        <v>6120.25</v>
      </c>
      <c r="G1562">
        <v>146700</v>
      </c>
      <c r="H1562" s="6">
        <f t="shared" si="217"/>
        <v>0</v>
      </c>
      <c r="I1562" s="6">
        <f t="shared" si="218"/>
        <v>-1</v>
      </c>
      <c r="J1562" s="6">
        <f t="shared" si="219"/>
        <v>6133.5</v>
      </c>
      <c r="K1562" s="6">
        <f t="shared" si="224"/>
        <v>0</v>
      </c>
      <c r="L1562" s="6">
        <f t="shared" si="220"/>
        <v>1</v>
      </c>
      <c r="M1562" s="7">
        <v>0</v>
      </c>
      <c r="N1562" s="24">
        <f t="shared" si="221"/>
        <v>0.46809207983617757</v>
      </c>
      <c r="O1562" s="25">
        <f t="shared" si="222"/>
        <v>0.61493207797915506</v>
      </c>
      <c r="P1562" s="26">
        <f t="shared" si="223"/>
        <v>1</v>
      </c>
    </row>
    <row r="1563" spans="1:16" x14ac:dyDescent="0.3">
      <c r="A1563" s="1">
        <v>41669</v>
      </c>
      <c r="B1563" s="5">
        <f t="shared" si="216"/>
        <v>1</v>
      </c>
      <c r="C1563">
        <v>6067</v>
      </c>
      <c r="D1563">
        <v>6082.8500979999999</v>
      </c>
      <c r="E1563">
        <v>6027.25</v>
      </c>
      <c r="F1563">
        <v>6073.7001950000003</v>
      </c>
      <c r="G1563">
        <v>208100</v>
      </c>
      <c r="H1563" s="6">
        <f t="shared" si="217"/>
        <v>1</v>
      </c>
      <c r="I1563" s="6">
        <f t="shared" si="218"/>
        <v>-1</v>
      </c>
      <c r="J1563" s="6">
        <f t="shared" si="219"/>
        <v>6061.2667643333334</v>
      </c>
      <c r="K1563" s="6">
        <f t="shared" si="224"/>
        <v>1</v>
      </c>
      <c r="L1563" s="6">
        <f t="shared" si="220"/>
        <v>0</v>
      </c>
      <c r="M1563" s="7">
        <v>0</v>
      </c>
      <c r="N1563" s="24">
        <f t="shared" si="221"/>
        <v>0.5688878916472857</v>
      </c>
      <c r="O1563" s="25">
        <f t="shared" si="222"/>
        <v>0.6385065223701748</v>
      </c>
      <c r="P1563" s="26">
        <f t="shared" si="223"/>
        <v>1</v>
      </c>
    </row>
    <row r="1564" spans="1:16" x14ac:dyDescent="0.3">
      <c r="A1564" s="1">
        <v>41670</v>
      </c>
      <c r="B1564" s="5">
        <f t="shared" si="216"/>
        <v>1</v>
      </c>
      <c r="C1564">
        <v>6082.75</v>
      </c>
      <c r="D1564">
        <v>6097.8500979999999</v>
      </c>
      <c r="E1564">
        <v>6067.3500979999999</v>
      </c>
      <c r="F1564">
        <v>6089.5</v>
      </c>
      <c r="G1564">
        <v>146700</v>
      </c>
      <c r="H1564" s="6">
        <f t="shared" si="217"/>
        <v>1</v>
      </c>
      <c r="I1564" s="6">
        <f t="shared" si="218"/>
        <v>-1</v>
      </c>
      <c r="J1564" s="6">
        <f t="shared" si="219"/>
        <v>6084.9000653333323</v>
      </c>
      <c r="K1564" s="6">
        <f t="shared" si="224"/>
        <v>0</v>
      </c>
      <c r="L1564" s="6">
        <f t="shared" si="220"/>
        <v>1</v>
      </c>
      <c r="M1564" s="7">
        <v>1</v>
      </c>
      <c r="N1564" s="24">
        <f t="shared" si="221"/>
        <v>0.57355321673797066</v>
      </c>
      <c r="O1564" s="25">
        <f t="shared" si="222"/>
        <v>0.63958265645561785</v>
      </c>
      <c r="P1564" s="26">
        <f t="shared" si="223"/>
        <v>1</v>
      </c>
    </row>
    <row r="1565" spans="1:16" x14ac:dyDescent="0.3">
      <c r="A1565" s="1">
        <v>41673</v>
      </c>
      <c r="B1565" s="5">
        <f t="shared" si="216"/>
        <v>0</v>
      </c>
      <c r="C1565">
        <v>6058.7998049999997</v>
      </c>
      <c r="D1565">
        <v>6074.8500979999999</v>
      </c>
      <c r="E1565">
        <v>5994.4501950000003</v>
      </c>
      <c r="F1565">
        <v>6001.7998049999997</v>
      </c>
      <c r="G1565">
        <v>134900</v>
      </c>
      <c r="H1565" s="6">
        <f t="shared" si="217"/>
        <v>0</v>
      </c>
      <c r="I1565" s="6">
        <f t="shared" si="218"/>
        <v>-1</v>
      </c>
      <c r="J1565" s="6">
        <f t="shared" si="219"/>
        <v>6023.7000326666666</v>
      </c>
      <c r="K1565" s="6">
        <f t="shared" si="224"/>
        <v>1</v>
      </c>
      <c r="L1565" s="6">
        <f t="shared" si="220"/>
        <v>1</v>
      </c>
      <c r="M1565" s="7">
        <v>0</v>
      </c>
      <c r="N1565" s="24">
        <f t="shared" si="221"/>
        <v>0.44019963325819106</v>
      </c>
      <c r="O1565" s="25">
        <f t="shared" si="222"/>
        <v>0.60830659832754164</v>
      </c>
      <c r="P1565" s="26">
        <f t="shared" si="223"/>
        <v>1</v>
      </c>
    </row>
    <row r="1566" spans="1:16" x14ac:dyDescent="0.3">
      <c r="A1566" s="1">
        <v>41674</v>
      </c>
      <c r="B1566" s="5">
        <f t="shared" si="216"/>
        <v>1</v>
      </c>
      <c r="C1566">
        <v>5947.6000979999999</v>
      </c>
      <c r="D1566">
        <v>6017.7998049999997</v>
      </c>
      <c r="E1566">
        <v>5933.2998049999997</v>
      </c>
      <c r="F1566">
        <v>6000.8999020000001</v>
      </c>
      <c r="G1566">
        <v>183300</v>
      </c>
      <c r="H1566" s="6">
        <f t="shared" si="217"/>
        <v>1</v>
      </c>
      <c r="I1566" s="6">
        <f t="shared" si="218"/>
        <v>-1</v>
      </c>
      <c r="J1566" s="6">
        <f t="shared" si="219"/>
        <v>5983.9998373333328</v>
      </c>
      <c r="K1566" s="6">
        <f t="shared" si="224"/>
        <v>1</v>
      </c>
      <c r="L1566" s="6">
        <f t="shared" si="220"/>
        <v>0</v>
      </c>
      <c r="M1566" s="7">
        <v>1</v>
      </c>
      <c r="N1566" s="24">
        <f t="shared" si="221"/>
        <v>0.70272083124058948</v>
      </c>
      <c r="O1566" s="25">
        <f t="shared" si="222"/>
        <v>0.66879073918422161</v>
      </c>
      <c r="P1566" s="26">
        <f t="shared" si="223"/>
        <v>1</v>
      </c>
    </row>
    <row r="1567" spans="1:16" x14ac:dyDescent="0.3">
      <c r="A1567" s="1">
        <v>41675</v>
      </c>
      <c r="B1567" s="5">
        <f t="shared" si="216"/>
        <v>1</v>
      </c>
      <c r="C1567">
        <v>6004.25</v>
      </c>
      <c r="D1567">
        <v>6028.0498049999997</v>
      </c>
      <c r="E1567">
        <v>5962.0498049999997</v>
      </c>
      <c r="F1567">
        <v>6022.3999020000001</v>
      </c>
      <c r="G1567">
        <v>166600</v>
      </c>
      <c r="H1567" s="6">
        <f t="shared" si="217"/>
        <v>1</v>
      </c>
      <c r="I1567" s="6">
        <f t="shared" si="218"/>
        <v>-1</v>
      </c>
      <c r="J1567" s="6">
        <f t="shared" si="219"/>
        <v>6004.1665039999998</v>
      </c>
      <c r="K1567" s="6">
        <f t="shared" si="224"/>
        <v>0</v>
      </c>
      <c r="L1567" s="6">
        <f t="shared" si="220"/>
        <v>1</v>
      </c>
      <c r="M1567" s="7">
        <v>0</v>
      </c>
      <c r="N1567" s="24">
        <f t="shared" si="221"/>
        <v>0.61448229448647729</v>
      </c>
      <c r="O1567" s="25">
        <f t="shared" si="222"/>
        <v>0.64896259477349305</v>
      </c>
      <c r="P1567" s="26">
        <f t="shared" si="223"/>
        <v>1</v>
      </c>
    </row>
    <row r="1568" spans="1:16" x14ac:dyDescent="0.3">
      <c r="A1568" s="1">
        <v>41676</v>
      </c>
      <c r="B1568" s="5">
        <f t="shared" si="216"/>
        <v>0</v>
      </c>
      <c r="C1568">
        <v>6028.3500979999999</v>
      </c>
      <c r="D1568">
        <v>6048.3500979999999</v>
      </c>
      <c r="E1568">
        <v>5965.3999020000001</v>
      </c>
      <c r="F1568">
        <v>6036.2998049999997</v>
      </c>
      <c r="G1568">
        <v>185500</v>
      </c>
      <c r="H1568" s="6">
        <f t="shared" si="217"/>
        <v>1</v>
      </c>
      <c r="I1568" s="6">
        <f t="shared" si="218"/>
        <v>-1</v>
      </c>
      <c r="J1568" s="6">
        <f t="shared" si="219"/>
        <v>6016.6832683333332</v>
      </c>
      <c r="K1568" s="6">
        <f t="shared" si="224"/>
        <v>0</v>
      </c>
      <c r="L1568" s="6">
        <f t="shared" si="220"/>
        <v>0</v>
      </c>
      <c r="M1568" s="7">
        <v>0</v>
      </c>
      <c r="N1568" s="24">
        <f t="shared" si="221"/>
        <v>0.59209876199301392</v>
      </c>
      <c r="O1568" s="25">
        <f t="shared" si="222"/>
        <v>0.64384655412424874</v>
      </c>
      <c r="P1568" s="26">
        <f t="shared" si="223"/>
        <v>1</v>
      </c>
    </row>
    <row r="1569" spans="1:16" x14ac:dyDescent="0.3">
      <c r="A1569" s="1">
        <v>41677</v>
      </c>
      <c r="B1569" s="5">
        <f t="shared" si="216"/>
        <v>0</v>
      </c>
      <c r="C1569">
        <v>6077.6499020000001</v>
      </c>
      <c r="D1569">
        <v>6079.9501950000003</v>
      </c>
      <c r="E1569">
        <v>6030.8999020000001</v>
      </c>
      <c r="F1569">
        <v>6063.2001950000003</v>
      </c>
      <c r="G1569">
        <v>181900</v>
      </c>
      <c r="H1569" s="6">
        <f t="shared" si="217"/>
        <v>0</v>
      </c>
      <c r="I1569" s="6">
        <f t="shared" si="218"/>
        <v>-1</v>
      </c>
      <c r="J1569" s="6">
        <f t="shared" si="219"/>
        <v>6058.016764</v>
      </c>
      <c r="K1569" s="6">
        <f t="shared" si="224"/>
        <v>0</v>
      </c>
      <c r="L1569" s="6">
        <f t="shared" si="220"/>
        <v>1</v>
      </c>
      <c r="M1569" s="7">
        <v>1</v>
      </c>
      <c r="N1569" s="24">
        <f t="shared" si="221"/>
        <v>0.52093333140399933</v>
      </c>
      <c r="O1569" s="25">
        <f t="shared" si="222"/>
        <v>0.62736598449919412</v>
      </c>
      <c r="P1569" s="26">
        <f t="shared" si="223"/>
        <v>1</v>
      </c>
    </row>
    <row r="1570" spans="1:16" x14ac:dyDescent="0.3">
      <c r="A1570" s="1">
        <v>41680</v>
      </c>
      <c r="B1570" s="5">
        <f t="shared" si="216"/>
        <v>0</v>
      </c>
      <c r="C1570">
        <v>6072.7998049999997</v>
      </c>
      <c r="D1570">
        <v>6083.0498049999997</v>
      </c>
      <c r="E1570">
        <v>6046.3999020000001</v>
      </c>
      <c r="F1570">
        <v>6053.4501950000003</v>
      </c>
      <c r="G1570">
        <v>133100</v>
      </c>
      <c r="H1570" s="6">
        <f t="shared" si="217"/>
        <v>0</v>
      </c>
      <c r="I1570" s="6">
        <f t="shared" si="218"/>
        <v>-1</v>
      </c>
      <c r="J1570" s="6">
        <f t="shared" si="219"/>
        <v>6060.9666340000003</v>
      </c>
      <c r="K1570" s="6">
        <f t="shared" si="224"/>
        <v>0</v>
      </c>
      <c r="L1570" s="6">
        <f t="shared" si="220"/>
        <v>1</v>
      </c>
      <c r="M1570" s="7">
        <v>0</v>
      </c>
      <c r="N1570" s="24">
        <f t="shared" si="221"/>
        <v>0.51491039802307015</v>
      </c>
      <c r="O1570" s="25">
        <f t="shared" si="222"/>
        <v>0.62595687905664521</v>
      </c>
      <c r="P1570" s="26">
        <f t="shared" si="223"/>
        <v>1</v>
      </c>
    </row>
    <row r="1571" spans="1:16" x14ac:dyDescent="0.3">
      <c r="A1571" s="1">
        <v>41681</v>
      </c>
      <c r="B1571" s="5">
        <f t="shared" si="216"/>
        <v>0</v>
      </c>
      <c r="C1571">
        <v>6072.4501950000003</v>
      </c>
      <c r="D1571">
        <v>6081.8500979999999</v>
      </c>
      <c r="E1571">
        <v>6053.25</v>
      </c>
      <c r="F1571">
        <v>6062.7001950000003</v>
      </c>
      <c r="G1571">
        <v>150500</v>
      </c>
      <c r="H1571" s="6">
        <f t="shared" si="217"/>
        <v>0</v>
      </c>
      <c r="I1571" s="6">
        <f t="shared" si="218"/>
        <v>-1</v>
      </c>
      <c r="J1571" s="6">
        <f t="shared" si="219"/>
        <v>6065.9334310000004</v>
      </c>
      <c r="K1571" s="6">
        <f t="shared" si="224"/>
        <v>0</v>
      </c>
      <c r="L1571" s="6">
        <f t="shared" si="220"/>
        <v>0</v>
      </c>
      <c r="M1571" s="7">
        <v>1</v>
      </c>
      <c r="N1571" s="24">
        <f t="shared" si="221"/>
        <v>0.53045075031618327</v>
      </c>
      <c r="O1571" s="25">
        <f t="shared" si="222"/>
        <v>0.62958823618509641</v>
      </c>
      <c r="P1571" s="26">
        <f t="shared" si="223"/>
        <v>1</v>
      </c>
    </row>
    <row r="1572" spans="1:16" x14ac:dyDescent="0.3">
      <c r="A1572" s="1">
        <v>41682</v>
      </c>
      <c r="B1572" s="5">
        <f t="shared" si="216"/>
        <v>0</v>
      </c>
      <c r="C1572">
        <v>6085.3500979999999</v>
      </c>
      <c r="D1572">
        <v>6106.6000979999999</v>
      </c>
      <c r="E1572">
        <v>6077.3999020000001</v>
      </c>
      <c r="F1572">
        <v>6084</v>
      </c>
      <c r="G1572">
        <v>138500</v>
      </c>
      <c r="H1572" s="6">
        <f t="shared" si="217"/>
        <v>0</v>
      </c>
      <c r="I1572" s="6">
        <f t="shared" si="218"/>
        <v>-1</v>
      </c>
      <c r="J1572" s="6">
        <f t="shared" si="219"/>
        <v>6089.333333333333</v>
      </c>
      <c r="K1572" s="6">
        <f t="shared" si="224"/>
        <v>0</v>
      </c>
      <c r="L1572" s="6">
        <f t="shared" si="220"/>
        <v>1</v>
      </c>
      <c r="M1572" s="7">
        <v>1</v>
      </c>
      <c r="N1572" s="24">
        <f t="shared" si="221"/>
        <v>0.55374955101151124</v>
      </c>
      <c r="O1572" s="25">
        <f t="shared" si="222"/>
        <v>0.63500507717890664</v>
      </c>
      <c r="P1572" s="26">
        <f t="shared" si="223"/>
        <v>1</v>
      </c>
    </row>
    <row r="1573" spans="1:16" x14ac:dyDescent="0.3">
      <c r="A1573" s="1">
        <v>41683</v>
      </c>
      <c r="B1573" s="5">
        <f t="shared" si="216"/>
        <v>0</v>
      </c>
      <c r="C1573">
        <v>6087.5498049999997</v>
      </c>
      <c r="D1573">
        <v>6094.3999020000001</v>
      </c>
      <c r="E1573">
        <v>5991.1000979999999</v>
      </c>
      <c r="F1573">
        <v>6001.1000979999999</v>
      </c>
      <c r="G1573">
        <v>153700</v>
      </c>
      <c r="H1573" s="6">
        <f t="shared" si="217"/>
        <v>0</v>
      </c>
      <c r="I1573" s="6">
        <f t="shared" si="218"/>
        <v>-1</v>
      </c>
      <c r="J1573" s="6">
        <f t="shared" si="219"/>
        <v>6028.8666993333327</v>
      </c>
      <c r="K1573" s="6">
        <f t="shared" si="224"/>
        <v>1</v>
      </c>
      <c r="L1573" s="6">
        <f t="shared" si="220"/>
        <v>0</v>
      </c>
      <c r="M1573" s="7">
        <v>0</v>
      </c>
      <c r="N1573" s="24">
        <f t="shared" si="221"/>
        <v>0.37261519831606954</v>
      </c>
      <c r="O1573" s="25">
        <f t="shared" si="222"/>
        <v>0.5920907510758705</v>
      </c>
      <c r="P1573" s="26">
        <f t="shared" si="223"/>
        <v>1</v>
      </c>
    </row>
    <row r="1574" spans="1:16" x14ac:dyDescent="0.3">
      <c r="A1574" s="1">
        <v>41684</v>
      </c>
      <c r="B1574" s="5">
        <f t="shared" si="216"/>
        <v>1</v>
      </c>
      <c r="C1574">
        <v>6023.75</v>
      </c>
      <c r="D1574">
        <v>6056.3999020000001</v>
      </c>
      <c r="E1574">
        <v>5984.6000979999999</v>
      </c>
      <c r="F1574">
        <v>6048.3500979999999</v>
      </c>
      <c r="G1574">
        <v>140200</v>
      </c>
      <c r="H1574" s="6">
        <f t="shared" si="217"/>
        <v>1</v>
      </c>
      <c r="I1574" s="6">
        <f t="shared" si="218"/>
        <v>-1</v>
      </c>
      <c r="J1574" s="6">
        <f t="shared" si="219"/>
        <v>6029.7833659999997</v>
      </c>
      <c r="K1574" s="6">
        <f t="shared" si="224"/>
        <v>0</v>
      </c>
      <c r="L1574" s="6">
        <f t="shared" si="220"/>
        <v>1</v>
      </c>
      <c r="M1574" s="7">
        <v>0</v>
      </c>
      <c r="N1574" s="24">
        <f t="shared" si="221"/>
        <v>0.63986365983889115</v>
      </c>
      <c r="O1574" s="25">
        <f t="shared" si="222"/>
        <v>0.65472264007636327</v>
      </c>
      <c r="P1574" s="26">
        <f t="shared" si="223"/>
        <v>1</v>
      </c>
    </row>
    <row r="1575" spans="1:16" x14ac:dyDescent="0.3">
      <c r="A1575" s="1">
        <v>41688</v>
      </c>
      <c r="B1575" s="5">
        <f t="shared" si="216"/>
        <v>1</v>
      </c>
      <c r="C1575">
        <v>6071.2998049999997</v>
      </c>
      <c r="D1575">
        <v>6141.7001950000003</v>
      </c>
      <c r="E1575">
        <v>6066.7998049999997</v>
      </c>
      <c r="F1575">
        <v>6127.1000979999999</v>
      </c>
      <c r="G1575">
        <v>126600</v>
      </c>
      <c r="H1575" s="6">
        <f t="shared" si="217"/>
        <v>1</v>
      </c>
      <c r="I1575" s="6">
        <f t="shared" si="218"/>
        <v>-1</v>
      </c>
      <c r="J1575" s="6">
        <f t="shared" si="219"/>
        <v>6111.8666993333327</v>
      </c>
      <c r="K1575" s="6">
        <f t="shared" si="224"/>
        <v>0</v>
      </c>
      <c r="L1575" s="6">
        <f t="shared" si="220"/>
        <v>1</v>
      </c>
      <c r="M1575" s="7">
        <v>1</v>
      </c>
      <c r="N1575" s="24">
        <f t="shared" si="221"/>
        <v>0.71897397016032261</v>
      </c>
      <c r="O1575" s="25">
        <f t="shared" si="222"/>
        <v>0.67238103830093832</v>
      </c>
      <c r="P1575" s="26">
        <f t="shared" si="223"/>
        <v>1</v>
      </c>
    </row>
    <row r="1576" spans="1:16" x14ac:dyDescent="0.3">
      <c r="A1576" s="1">
        <v>41689</v>
      </c>
      <c r="B1576" s="5">
        <f t="shared" si="216"/>
        <v>1</v>
      </c>
      <c r="C1576">
        <v>6132.0498049999997</v>
      </c>
      <c r="D1576">
        <v>6160.3500979999999</v>
      </c>
      <c r="E1576">
        <v>6125.75</v>
      </c>
      <c r="F1576">
        <v>6152.75</v>
      </c>
      <c r="G1576">
        <v>95200</v>
      </c>
      <c r="H1576" s="6">
        <f t="shared" si="217"/>
        <v>1</v>
      </c>
      <c r="I1576" s="6">
        <f t="shared" si="218"/>
        <v>-1</v>
      </c>
      <c r="J1576" s="6">
        <f t="shared" si="219"/>
        <v>6146.2833659999997</v>
      </c>
      <c r="K1576" s="6">
        <f t="shared" si="224"/>
        <v>0</v>
      </c>
      <c r="L1576" s="6">
        <f t="shared" si="220"/>
        <v>1</v>
      </c>
      <c r="M1576" s="7">
        <v>1</v>
      </c>
      <c r="N1576" s="24">
        <f t="shared" si="221"/>
        <v>0.62333319517234009</v>
      </c>
      <c r="O1576" s="25">
        <f t="shared" si="222"/>
        <v>0.65097625168748119</v>
      </c>
      <c r="P1576" s="26">
        <f t="shared" si="223"/>
        <v>1</v>
      </c>
    </row>
    <row r="1577" spans="1:16" x14ac:dyDescent="0.3">
      <c r="A1577" s="1">
        <v>41690</v>
      </c>
      <c r="B1577" s="5">
        <f t="shared" si="216"/>
        <v>0</v>
      </c>
      <c r="C1577">
        <v>6127.1499020000001</v>
      </c>
      <c r="D1577">
        <v>6129.1000979999999</v>
      </c>
      <c r="E1577">
        <v>6086.4501950000003</v>
      </c>
      <c r="F1577">
        <v>6091.4501950000003</v>
      </c>
      <c r="G1577">
        <v>132100</v>
      </c>
      <c r="H1577" s="6">
        <f t="shared" si="217"/>
        <v>0</v>
      </c>
      <c r="I1577" s="6">
        <f t="shared" si="218"/>
        <v>-1</v>
      </c>
      <c r="J1577" s="6">
        <f t="shared" si="219"/>
        <v>6102.3334960000002</v>
      </c>
      <c r="K1577" s="6">
        <f t="shared" si="224"/>
        <v>1</v>
      </c>
      <c r="L1577" s="6">
        <f t="shared" si="220"/>
        <v>0</v>
      </c>
      <c r="M1577" s="7">
        <v>0</v>
      </c>
      <c r="N1577" s="24">
        <f t="shared" si="221"/>
        <v>0.47727562332623358</v>
      </c>
      <c r="O1577" s="25">
        <f t="shared" si="222"/>
        <v>0.61710434685114102</v>
      </c>
      <c r="P1577" s="26">
        <f t="shared" si="223"/>
        <v>1</v>
      </c>
    </row>
    <row r="1578" spans="1:16" x14ac:dyDescent="0.3">
      <c r="A1578" s="1">
        <v>41691</v>
      </c>
      <c r="B1578" s="5">
        <f t="shared" si="216"/>
        <v>1</v>
      </c>
      <c r="C1578">
        <v>6108.2998049999997</v>
      </c>
      <c r="D1578">
        <v>6159.6499020000001</v>
      </c>
      <c r="E1578">
        <v>6108</v>
      </c>
      <c r="F1578">
        <v>6155.4501950000003</v>
      </c>
      <c r="G1578">
        <v>112600</v>
      </c>
      <c r="H1578" s="6">
        <f t="shared" si="217"/>
        <v>1</v>
      </c>
      <c r="I1578" s="6">
        <f t="shared" si="218"/>
        <v>-1</v>
      </c>
      <c r="J1578" s="6">
        <f t="shared" si="219"/>
        <v>6141.0333656666671</v>
      </c>
      <c r="K1578" s="6">
        <f t="shared" si="224"/>
        <v>0</v>
      </c>
      <c r="L1578" s="6">
        <f t="shared" si="220"/>
        <v>1</v>
      </c>
      <c r="M1578" s="7">
        <v>1</v>
      </c>
      <c r="N1578" s="24">
        <f t="shared" si="221"/>
        <v>0.69139252265394058</v>
      </c>
      <c r="O1578" s="25">
        <f t="shared" si="222"/>
        <v>0.66627662872376603</v>
      </c>
      <c r="P1578" s="26">
        <f t="shared" si="223"/>
        <v>1</v>
      </c>
    </row>
    <row r="1579" spans="1:16" x14ac:dyDescent="0.3">
      <c r="A1579" s="1">
        <v>41694</v>
      </c>
      <c r="B1579" s="5">
        <f t="shared" si="216"/>
        <v>1</v>
      </c>
      <c r="C1579">
        <v>6140.9501950000003</v>
      </c>
      <c r="D1579">
        <v>6191.8500979999999</v>
      </c>
      <c r="E1579">
        <v>6130.7998049999997</v>
      </c>
      <c r="F1579">
        <v>6186.1000979999999</v>
      </c>
      <c r="G1579">
        <v>144900</v>
      </c>
      <c r="H1579" s="6">
        <f t="shared" si="217"/>
        <v>1</v>
      </c>
      <c r="I1579" s="6">
        <f t="shared" si="218"/>
        <v>-1</v>
      </c>
      <c r="J1579" s="6">
        <f t="shared" si="219"/>
        <v>6169.5833336666665</v>
      </c>
      <c r="K1579" s="6">
        <f t="shared" si="224"/>
        <v>0</v>
      </c>
      <c r="L1579" s="6">
        <f t="shared" si="220"/>
        <v>0</v>
      </c>
      <c r="M1579" s="7">
        <v>1</v>
      </c>
      <c r="N1579" s="24">
        <f t="shared" si="221"/>
        <v>0.68171229407862644</v>
      </c>
      <c r="O1579" s="25">
        <f t="shared" si="222"/>
        <v>0.66412075649077917</v>
      </c>
      <c r="P1579" s="26">
        <f t="shared" si="223"/>
        <v>1</v>
      </c>
    </row>
    <row r="1580" spans="1:16" x14ac:dyDescent="0.3">
      <c r="A1580" s="1">
        <v>41695</v>
      </c>
      <c r="B1580" s="5">
        <f t="shared" si="216"/>
        <v>0</v>
      </c>
      <c r="C1580">
        <v>6205.7001950000003</v>
      </c>
      <c r="D1580">
        <v>6216.8500979999999</v>
      </c>
      <c r="E1580">
        <v>6176.6000979999999</v>
      </c>
      <c r="F1580">
        <v>6200.0498049999997</v>
      </c>
      <c r="G1580">
        <v>146300</v>
      </c>
      <c r="H1580" s="6">
        <f t="shared" si="217"/>
        <v>0</v>
      </c>
      <c r="I1580" s="6">
        <f t="shared" si="218"/>
        <v>-1</v>
      </c>
      <c r="J1580" s="6">
        <f t="shared" si="219"/>
        <v>6197.8333336666665</v>
      </c>
      <c r="K1580" s="6">
        <f t="shared" si="224"/>
        <v>0</v>
      </c>
      <c r="L1580" s="6">
        <f t="shared" si="220"/>
        <v>0</v>
      </c>
      <c r="M1580" s="7">
        <v>0</v>
      </c>
      <c r="N1580" s="24">
        <f t="shared" si="221"/>
        <v>0.54643474763562194</v>
      </c>
      <c r="O1580" s="25">
        <f t="shared" si="222"/>
        <v>0.63330803032678096</v>
      </c>
      <c r="P1580" s="26">
        <f t="shared" si="223"/>
        <v>1</v>
      </c>
    </row>
    <row r="1581" spans="1:16" x14ac:dyDescent="0.3">
      <c r="A1581" s="1">
        <v>41696</v>
      </c>
      <c r="B1581" s="5">
        <f t="shared" si="216"/>
        <v>1</v>
      </c>
      <c r="C1581">
        <v>6202.4501950000003</v>
      </c>
      <c r="D1581">
        <v>6245.9501950000003</v>
      </c>
      <c r="E1581">
        <v>6202.1000979999999</v>
      </c>
      <c r="F1581">
        <v>6238.7998049999997</v>
      </c>
      <c r="G1581">
        <v>181700</v>
      </c>
      <c r="H1581" s="6">
        <f t="shared" si="217"/>
        <v>1</v>
      </c>
      <c r="I1581" s="6">
        <f t="shared" si="218"/>
        <v>-1</v>
      </c>
      <c r="J1581" s="6">
        <f t="shared" si="219"/>
        <v>6228.9500326666666</v>
      </c>
      <c r="K1581" s="6">
        <f t="shared" si="224"/>
        <v>0</v>
      </c>
      <c r="L1581" s="6">
        <f t="shared" si="220"/>
        <v>0</v>
      </c>
      <c r="M1581" s="7">
        <v>1</v>
      </c>
      <c r="N1581" s="24">
        <f t="shared" si="221"/>
        <v>0.64066937086843112</v>
      </c>
      <c r="O1581" s="25">
        <f t="shared" si="222"/>
        <v>0.65490475712770557</v>
      </c>
      <c r="P1581" s="26">
        <f t="shared" si="223"/>
        <v>1</v>
      </c>
    </row>
    <row r="1582" spans="1:16" x14ac:dyDescent="0.3">
      <c r="A1582" s="1">
        <v>41698</v>
      </c>
      <c r="B1582" s="5">
        <f t="shared" si="216"/>
        <v>1</v>
      </c>
      <c r="C1582">
        <v>6228.4501950000003</v>
      </c>
      <c r="D1582">
        <v>6282.7001950000003</v>
      </c>
      <c r="E1582">
        <v>6228.1000979999999</v>
      </c>
      <c r="F1582">
        <v>6276.9501950000003</v>
      </c>
      <c r="G1582">
        <v>180600</v>
      </c>
      <c r="H1582" s="6">
        <f t="shared" si="217"/>
        <v>1</v>
      </c>
      <c r="I1582" s="6">
        <f t="shared" si="218"/>
        <v>-1</v>
      </c>
      <c r="J1582" s="6">
        <f t="shared" si="219"/>
        <v>6262.5834960000002</v>
      </c>
      <c r="K1582" s="6">
        <f t="shared" si="224"/>
        <v>0</v>
      </c>
      <c r="L1582" s="6">
        <f t="shared" si="220"/>
        <v>1</v>
      </c>
      <c r="M1582" s="7">
        <v>0</v>
      </c>
      <c r="N1582" s="24">
        <f t="shared" si="221"/>
        <v>0.67559684693576016</v>
      </c>
      <c r="O1582" s="25">
        <f t="shared" si="222"/>
        <v>0.66275525181913686</v>
      </c>
      <c r="P1582" s="26">
        <f t="shared" si="223"/>
        <v>1</v>
      </c>
    </row>
    <row r="1583" spans="1:16" x14ac:dyDescent="0.3">
      <c r="A1583" s="1">
        <v>41701</v>
      </c>
      <c r="B1583" s="5">
        <f t="shared" si="216"/>
        <v>0</v>
      </c>
      <c r="C1583">
        <v>6264.3500979999999</v>
      </c>
      <c r="D1583">
        <v>6277.75</v>
      </c>
      <c r="E1583">
        <v>6212.25</v>
      </c>
      <c r="F1583">
        <v>6221.4501950000003</v>
      </c>
      <c r="G1583">
        <v>144600</v>
      </c>
      <c r="H1583" s="6">
        <f t="shared" si="217"/>
        <v>0</v>
      </c>
      <c r="I1583" s="6">
        <f t="shared" si="218"/>
        <v>-1</v>
      </c>
      <c r="J1583" s="6">
        <f t="shared" si="219"/>
        <v>6237.1500650000007</v>
      </c>
      <c r="K1583" s="6">
        <f t="shared" si="224"/>
        <v>1</v>
      </c>
      <c r="L1583" s="6">
        <f t="shared" si="220"/>
        <v>1</v>
      </c>
      <c r="M1583" s="7">
        <v>0</v>
      </c>
      <c r="N1583" s="24">
        <f t="shared" si="221"/>
        <v>0.46413948663527088</v>
      </c>
      <c r="O1583" s="25">
        <f t="shared" si="222"/>
        <v>0.61399571684373899</v>
      </c>
      <c r="P1583" s="26">
        <f t="shared" si="223"/>
        <v>1</v>
      </c>
    </row>
    <row r="1584" spans="1:16" x14ac:dyDescent="0.3">
      <c r="A1584" s="1">
        <v>41702</v>
      </c>
      <c r="B1584" s="5">
        <f t="shared" si="216"/>
        <v>1</v>
      </c>
      <c r="C1584">
        <v>6216.75</v>
      </c>
      <c r="D1584">
        <v>6302.1499020000001</v>
      </c>
      <c r="E1584">
        <v>6215.7001950000003</v>
      </c>
      <c r="F1584">
        <v>6297.9501950000003</v>
      </c>
      <c r="G1584">
        <v>166800</v>
      </c>
      <c r="H1584" s="6">
        <f t="shared" si="217"/>
        <v>1</v>
      </c>
      <c r="I1584" s="6">
        <f t="shared" si="218"/>
        <v>-1</v>
      </c>
      <c r="J1584" s="6">
        <f t="shared" si="219"/>
        <v>6271.9334306666669</v>
      </c>
      <c r="K1584" s="6">
        <f t="shared" si="224"/>
        <v>0</v>
      </c>
      <c r="L1584" s="6">
        <f t="shared" si="220"/>
        <v>0</v>
      </c>
      <c r="M1584" s="7">
        <v>1</v>
      </c>
      <c r="N1584" s="24">
        <f t="shared" si="221"/>
        <v>0.77461589831090738</v>
      </c>
      <c r="O1584" s="25">
        <f t="shared" si="222"/>
        <v>0.68451855832859088</v>
      </c>
      <c r="P1584" s="26">
        <f t="shared" si="223"/>
        <v>1</v>
      </c>
    </row>
    <row r="1585" spans="1:16" x14ac:dyDescent="0.3">
      <c r="A1585" s="1">
        <v>41703</v>
      </c>
      <c r="B1585" s="5">
        <f t="shared" si="216"/>
        <v>1</v>
      </c>
      <c r="C1585">
        <v>6328.4501950000003</v>
      </c>
      <c r="D1585">
        <v>6336.25</v>
      </c>
      <c r="E1585">
        <v>6287.7998049999997</v>
      </c>
      <c r="F1585">
        <v>6328.6499020000001</v>
      </c>
      <c r="G1585">
        <v>160300</v>
      </c>
      <c r="H1585" s="6">
        <f t="shared" si="217"/>
        <v>1</v>
      </c>
      <c r="I1585" s="6">
        <f t="shared" si="218"/>
        <v>-1</v>
      </c>
      <c r="J1585" s="6">
        <f t="shared" si="219"/>
        <v>6317.5665689999996</v>
      </c>
      <c r="K1585" s="6">
        <f t="shared" si="224"/>
        <v>0</v>
      </c>
      <c r="L1585" s="6">
        <f t="shared" si="220"/>
        <v>1</v>
      </c>
      <c r="M1585" s="7">
        <v>0</v>
      </c>
      <c r="N1585" s="24">
        <f t="shared" si="221"/>
        <v>0.56078841420494974</v>
      </c>
      <c r="O1585" s="25">
        <f t="shared" si="222"/>
        <v>0.63663494448285196</v>
      </c>
      <c r="P1585" s="26">
        <f t="shared" si="223"/>
        <v>1</v>
      </c>
    </row>
    <row r="1586" spans="1:16" x14ac:dyDescent="0.3">
      <c r="A1586" s="1">
        <v>41704</v>
      </c>
      <c r="B1586" s="5">
        <f t="shared" si="216"/>
        <v>1</v>
      </c>
      <c r="C1586">
        <v>6344.75</v>
      </c>
      <c r="D1586">
        <v>6406.6000979999999</v>
      </c>
      <c r="E1586">
        <v>6339.7001950000003</v>
      </c>
      <c r="F1586">
        <v>6401.1499020000001</v>
      </c>
      <c r="G1586">
        <v>180700</v>
      </c>
      <c r="H1586" s="6">
        <f t="shared" si="217"/>
        <v>1</v>
      </c>
      <c r="I1586" s="6">
        <f t="shared" si="218"/>
        <v>-1</v>
      </c>
      <c r="J1586" s="6">
        <f t="shared" si="219"/>
        <v>6382.4833983333338</v>
      </c>
      <c r="K1586" s="6">
        <f t="shared" si="224"/>
        <v>0</v>
      </c>
      <c r="L1586" s="6">
        <f t="shared" si="220"/>
        <v>0</v>
      </c>
      <c r="M1586" s="7">
        <v>1</v>
      </c>
      <c r="N1586" s="24">
        <f t="shared" si="221"/>
        <v>0.69972438259643932</v>
      </c>
      <c r="O1586" s="25">
        <f t="shared" si="222"/>
        <v>0.66812666140926158</v>
      </c>
      <c r="P1586" s="26">
        <f t="shared" si="223"/>
        <v>1</v>
      </c>
    </row>
    <row r="1587" spans="1:16" x14ac:dyDescent="0.3">
      <c r="A1587" s="1">
        <v>41705</v>
      </c>
      <c r="B1587" s="5">
        <f t="shared" si="216"/>
        <v>1</v>
      </c>
      <c r="C1587">
        <v>6413.9501950000003</v>
      </c>
      <c r="D1587">
        <v>6537.7998049999997</v>
      </c>
      <c r="E1587">
        <v>6413.5498049999997</v>
      </c>
      <c r="F1587">
        <v>6526.6499020000001</v>
      </c>
      <c r="G1587">
        <v>284900</v>
      </c>
      <c r="H1587" s="6">
        <f t="shared" si="217"/>
        <v>1</v>
      </c>
      <c r="I1587" s="6">
        <f t="shared" si="218"/>
        <v>-1</v>
      </c>
      <c r="J1587" s="6">
        <f t="shared" si="219"/>
        <v>6492.6665039999998</v>
      </c>
      <c r="K1587" s="6">
        <f t="shared" si="224"/>
        <v>0</v>
      </c>
      <c r="L1587" s="6">
        <f t="shared" si="220"/>
        <v>0</v>
      </c>
      <c r="M1587" s="7">
        <v>1</v>
      </c>
      <c r="N1587" s="24">
        <f t="shared" si="221"/>
        <v>0.83340870363797115</v>
      </c>
      <c r="O1587" s="25">
        <f t="shared" si="222"/>
        <v>0.6970751994982668</v>
      </c>
      <c r="P1587" s="26">
        <f t="shared" si="223"/>
        <v>1</v>
      </c>
    </row>
    <row r="1588" spans="1:16" x14ac:dyDescent="0.3">
      <c r="A1588" s="1">
        <v>41708</v>
      </c>
      <c r="B1588" s="5">
        <f t="shared" si="216"/>
        <v>1</v>
      </c>
      <c r="C1588">
        <v>6491.7001950000003</v>
      </c>
      <c r="D1588">
        <v>6562.2001950000003</v>
      </c>
      <c r="E1588">
        <v>6487.3500979999999</v>
      </c>
      <c r="F1588">
        <v>6537.25</v>
      </c>
      <c r="G1588">
        <v>242100</v>
      </c>
      <c r="H1588" s="6">
        <f t="shared" si="217"/>
        <v>1</v>
      </c>
      <c r="I1588" s="6">
        <f t="shared" si="218"/>
        <v>-1</v>
      </c>
      <c r="J1588" s="6">
        <f t="shared" si="219"/>
        <v>6528.9334310000004</v>
      </c>
      <c r="K1588" s="6">
        <f t="shared" si="224"/>
        <v>0</v>
      </c>
      <c r="L1588" s="6">
        <f t="shared" si="220"/>
        <v>1</v>
      </c>
      <c r="M1588" s="7">
        <v>1</v>
      </c>
      <c r="N1588" s="24">
        <f t="shared" si="221"/>
        <v>0.65626516747260855</v>
      </c>
      <c r="O1588" s="25">
        <f t="shared" si="222"/>
        <v>0.65842091177716133</v>
      </c>
      <c r="P1588" s="26">
        <f t="shared" si="223"/>
        <v>1</v>
      </c>
    </row>
    <row r="1589" spans="1:16" x14ac:dyDescent="0.3">
      <c r="A1589" s="1">
        <v>41709</v>
      </c>
      <c r="B1589" s="5">
        <f t="shared" si="216"/>
        <v>1</v>
      </c>
      <c r="C1589">
        <v>6537.3500979999999</v>
      </c>
      <c r="D1589">
        <v>6562.8500979999999</v>
      </c>
      <c r="E1589">
        <v>6494.25</v>
      </c>
      <c r="F1589">
        <v>6511.8999020000001</v>
      </c>
      <c r="G1589">
        <v>239000</v>
      </c>
      <c r="H1589" s="6">
        <f t="shared" si="217"/>
        <v>0</v>
      </c>
      <c r="I1589" s="6">
        <f t="shared" si="218"/>
        <v>-1</v>
      </c>
      <c r="J1589" s="6">
        <f t="shared" si="219"/>
        <v>6523</v>
      </c>
      <c r="K1589" s="6">
        <f t="shared" si="224"/>
        <v>1</v>
      </c>
      <c r="L1589" s="6">
        <f t="shared" si="220"/>
        <v>1</v>
      </c>
      <c r="M1589" s="7">
        <v>1</v>
      </c>
      <c r="N1589" s="24">
        <f t="shared" si="221"/>
        <v>0.47917772156786309</v>
      </c>
      <c r="O1589" s="25">
        <f t="shared" si="222"/>
        <v>0.61755368690090229</v>
      </c>
      <c r="P1589" s="26">
        <f t="shared" si="223"/>
        <v>1</v>
      </c>
    </row>
    <row r="1590" spans="1:16" x14ac:dyDescent="0.3">
      <c r="A1590" s="1">
        <v>41710</v>
      </c>
      <c r="B1590" s="5">
        <f t="shared" si="216"/>
        <v>1</v>
      </c>
      <c r="C1590">
        <v>6497.5</v>
      </c>
      <c r="D1590">
        <v>6546.1499020000001</v>
      </c>
      <c r="E1590">
        <v>6487.2998049999997</v>
      </c>
      <c r="F1590">
        <v>6516.8999020000001</v>
      </c>
      <c r="G1590">
        <v>175000</v>
      </c>
      <c r="H1590" s="6">
        <f t="shared" si="217"/>
        <v>1</v>
      </c>
      <c r="I1590" s="6">
        <f t="shared" si="218"/>
        <v>-1</v>
      </c>
      <c r="J1590" s="6">
        <f t="shared" si="219"/>
        <v>6516.783203</v>
      </c>
      <c r="K1590" s="6">
        <f t="shared" si="224"/>
        <v>1</v>
      </c>
      <c r="L1590" s="6">
        <f t="shared" si="220"/>
        <v>1</v>
      </c>
      <c r="M1590" s="7">
        <v>0</v>
      </c>
      <c r="N1590" s="24">
        <f t="shared" si="221"/>
        <v>0.60351898046218833</v>
      </c>
      <c r="O1590" s="25">
        <f t="shared" si="222"/>
        <v>0.64646098022257936</v>
      </c>
      <c r="P1590" s="26">
        <f t="shared" si="223"/>
        <v>1</v>
      </c>
    </row>
    <row r="1591" spans="1:16" x14ac:dyDescent="0.3">
      <c r="A1591" s="1">
        <v>41711</v>
      </c>
      <c r="B1591" s="5">
        <f t="shared" si="216"/>
        <v>1</v>
      </c>
      <c r="C1591">
        <v>6491.75</v>
      </c>
      <c r="D1591">
        <v>6561.4501950000003</v>
      </c>
      <c r="E1591">
        <v>6476.6499020000001</v>
      </c>
      <c r="F1591">
        <v>6493.1000979999999</v>
      </c>
      <c r="G1591">
        <v>167900</v>
      </c>
      <c r="H1591" s="6">
        <f t="shared" si="217"/>
        <v>1</v>
      </c>
      <c r="I1591" s="6">
        <f t="shared" si="218"/>
        <v>-1</v>
      </c>
      <c r="J1591" s="6">
        <f t="shared" si="219"/>
        <v>6510.4000650000007</v>
      </c>
      <c r="K1591" s="6">
        <f t="shared" si="224"/>
        <v>1</v>
      </c>
      <c r="L1591" s="6">
        <f t="shared" si="220"/>
        <v>1</v>
      </c>
      <c r="M1591" s="7">
        <v>1</v>
      </c>
      <c r="N1591" s="24">
        <f t="shared" si="221"/>
        <v>0.56996545766282869</v>
      </c>
      <c r="O1591" s="25">
        <f t="shared" si="222"/>
        <v>0.63875520464660496</v>
      </c>
      <c r="P1591" s="26">
        <f t="shared" si="223"/>
        <v>1</v>
      </c>
    </row>
    <row r="1592" spans="1:16" x14ac:dyDescent="0.3">
      <c r="A1592" s="1">
        <v>41712</v>
      </c>
      <c r="B1592" s="5">
        <f t="shared" si="216"/>
        <v>1</v>
      </c>
      <c r="C1592">
        <v>6447.25</v>
      </c>
      <c r="D1592">
        <v>6518.4501950000003</v>
      </c>
      <c r="E1592">
        <v>6432.7001950000003</v>
      </c>
      <c r="F1592">
        <v>6504.2001950000003</v>
      </c>
      <c r="G1592">
        <v>177300</v>
      </c>
      <c r="H1592" s="6">
        <f t="shared" si="217"/>
        <v>1</v>
      </c>
      <c r="I1592" s="6">
        <f t="shared" si="218"/>
        <v>-1</v>
      </c>
      <c r="J1592" s="6">
        <f t="shared" si="219"/>
        <v>6485.1168616666664</v>
      </c>
      <c r="K1592" s="6">
        <f t="shared" si="224"/>
        <v>1</v>
      </c>
      <c r="L1592" s="6">
        <f t="shared" si="220"/>
        <v>0</v>
      </c>
      <c r="M1592" s="7">
        <v>1</v>
      </c>
      <c r="N1592" s="24">
        <f t="shared" si="221"/>
        <v>0.70936759991286846</v>
      </c>
      <c r="O1592" s="25">
        <f t="shared" si="222"/>
        <v>0.67026140745186968</v>
      </c>
      <c r="P1592" s="26">
        <f t="shared" si="223"/>
        <v>1</v>
      </c>
    </row>
    <row r="1593" spans="1:16" x14ac:dyDescent="0.3">
      <c r="A1593" s="1">
        <v>41716</v>
      </c>
      <c r="B1593" s="5">
        <f t="shared" si="216"/>
        <v>0</v>
      </c>
      <c r="C1593">
        <v>6532.4501950000003</v>
      </c>
      <c r="D1593">
        <v>6574.9501950000003</v>
      </c>
      <c r="E1593">
        <v>6497.6499020000001</v>
      </c>
      <c r="F1593">
        <v>6516.6499020000001</v>
      </c>
      <c r="G1593">
        <v>179300</v>
      </c>
      <c r="H1593" s="6">
        <f t="shared" si="217"/>
        <v>0</v>
      </c>
      <c r="I1593" s="6">
        <f t="shared" si="218"/>
        <v>-1</v>
      </c>
      <c r="J1593" s="6">
        <f t="shared" si="219"/>
        <v>6529.7499996666666</v>
      </c>
      <c r="K1593" s="6">
        <f t="shared" si="224"/>
        <v>0</v>
      </c>
      <c r="L1593" s="6">
        <f t="shared" si="220"/>
        <v>0</v>
      </c>
      <c r="M1593" s="7">
        <v>1</v>
      </c>
      <c r="N1593" s="24">
        <f t="shared" si="221"/>
        <v>0.52267199955412136</v>
      </c>
      <c r="O1593" s="25">
        <f t="shared" si="222"/>
        <v>0.62777235660621744</v>
      </c>
      <c r="P1593" s="26">
        <f t="shared" si="223"/>
        <v>1</v>
      </c>
    </row>
    <row r="1594" spans="1:16" x14ac:dyDescent="0.3">
      <c r="A1594" s="1">
        <v>41717</v>
      </c>
      <c r="B1594" s="5">
        <f t="shared" si="216"/>
        <v>0</v>
      </c>
      <c r="C1594">
        <v>6530</v>
      </c>
      <c r="D1594">
        <v>6541.2001950000003</v>
      </c>
      <c r="E1594">
        <v>6506</v>
      </c>
      <c r="F1594">
        <v>6524.0498049999997</v>
      </c>
      <c r="G1594">
        <v>172500</v>
      </c>
      <c r="H1594" s="6">
        <f t="shared" si="217"/>
        <v>0</v>
      </c>
      <c r="I1594" s="6">
        <f t="shared" si="218"/>
        <v>-1</v>
      </c>
      <c r="J1594" s="6">
        <f t="shared" si="219"/>
        <v>6523.75</v>
      </c>
      <c r="K1594" s="6">
        <f t="shared" si="224"/>
        <v>1</v>
      </c>
      <c r="L1594" s="6">
        <f t="shared" si="220"/>
        <v>1</v>
      </c>
      <c r="M1594" s="7">
        <v>0</v>
      </c>
      <c r="N1594" s="24">
        <f t="shared" si="221"/>
        <v>0.53259320317054437</v>
      </c>
      <c r="O1594" s="25">
        <f t="shared" si="222"/>
        <v>0.6300877320807351</v>
      </c>
      <c r="P1594" s="26">
        <f t="shared" si="223"/>
        <v>1</v>
      </c>
    </row>
    <row r="1595" spans="1:16" x14ac:dyDescent="0.3">
      <c r="A1595" s="1">
        <v>41718</v>
      </c>
      <c r="B1595" s="5">
        <f t="shared" si="216"/>
        <v>1</v>
      </c>
      <c r="C1595">
        <v>6508.3500979999999</v>
      </c>
      <c r="D1595">
        <v>6523.6499020000001</v>
      </c>
      <c r="E1595">
        <v>6473.25</v>
      </c>
      <c r="F1595">
        <v>6483.1000979999999</v>
      </c>
      <c r="G1595">
        <v>142000</v>
      </c>
      <c r="H1595" s="6">
        <f t="shared" si="217"/>
        <v>0</v>
      </c>
      <c r="I1595" s="6">
        <f t="shared" si="218"/>
        <v>-1</v>
      </c>
      <c r="J1595" s="6">
        <f t="shared" si="219"/>
        <v>6493.333333333333</v>
      </c>
      <c r="K1595" s="6">
        <f t="shared" si="224"/>
        <v>1</v>
      </c>
      <c r="L1595" s="6">
        <f t="shared" si="220"/>
        <v>1</v>
      </c>
      <c r="M1595" s="7">
        <v>1</v>
      </c>
      <c r="N1595" s="24">
        <f t="shared" si="221"/>
        <v>0.49947703827897832</v>
      </c>
      <c r="O1595" s="25">
        <f t="shared" si="222"/>
        <v>0.62233642538779832</v>
      </c>
      <c r="P1595" s="26">
        <f t="shared" si="223"/>
        <v>1</v>
      </c>
    </row>
    <row r="1596" spans="1:16" x14ac:dyDescent="0.3">
      <c r="A1596" s="1">
        <v>41719</v>
      </c>
      <c r="B1596" s="5">
        <f t="shared" si="216"/>
        <v>0</v>
      </c>
      <c r="C1596">
        <v>6515.2001950000003</v>
      </c>
      <c r="D1596">
        <v>6522.8999020000001</v>
      </c>
      <c r="E1596">
        <v>6485.7001950000003</v>
      </c>
      <c r="F1596">
        <v>6493.2001950000003</v>
      </c>
      <c r="G1596">
        <v>189900</v>
      </c>
      <c r="H1596" s="6">
        <f t="shared" si="217"/>
        <v>0</v>
      </c>
      <c r="I1596" s="6">
        <f t="shared" si="218"/>
        <v>-1</v>
      </c>
      <c r="J1596" s="6">
        <f t="shared" si="219"/>
        <v>6500.600097333333</v>
      </c>
      <c r="K1596" s="6">
        <f t="shared" si="224"/>
        <v>0</v>
      </c>
      <c r="L1596" s="6">
        <f t="shared" si="220"/>
        <v>0</v>
      </c>
      <c r="M1596" s="7">
        <v>0</v>
      </c>
      <c r="N1596" s="24">
        <f t="shared" si="221"/>
        <v>0.48852093248283185</v>
      </c>
      <c r="O1596" s="25">
        <f t="shared" si="222"/>
        <v>0.61975793998917406</v>
      </c>
      <c r="P1596" s="26">
        <f t="shared" si="223"/>
        <v>1</v>
      </c>
    </row>
    <row r="1597" spans="1:16" x14ac:dyDescent="0.3">
      <c r="A1597" s="1">
        <v>41722</v>
      </c>
      <c r="B1597" s="5">
        <f t="shared" si="216"/>
        <v>1</v>
      </c>
      <c r="C1597">
        <v>6510.5</v>
      </c>
      <c r="D1597">
        <v>6591.5</v>
      </c>
      <c r="E1597">
        <v>6510.5</v>
      </c>
      <c r="F1597">
        <v>6583.5</v>
      </c>
      <c r="G1597">
        <v>158400</v>
      </c>
      <c r="H1597" s="6">
        <f t="shared" si="217"/>
        <v>1</v>
      </c>
      <c r="I1597" s="6">
        <f t="shared" si="218"/>
        <v>1</v>
      </c>
      <c r="J1597" s="6">
        <f t="shared" si="219"/>
        <v>6561.833333333333</v>
      </c>
      <c r="K1597" s="6">
        <f t="shared" si="224"/>
        <v>0</v>
      </c>
      <c r="L1597" s="6">
        <f t="shared" si="220"/>
        <v>1</v>
      </c>
      <c r="M1597" s="7">
        <v>0</v>
      </c>
      <c r="N1597" s="24">
        <f t="shared" si="221"/>
        <v>0.75114186600322841</v>
      </c>
      <c r="O1597" s="25">
        <f t="shared" si="222"/>
        <v>0.67942745513902592</v>
      </c>
      <c r="P1597" s="26">
        <f t="shared" si="223"/>
        <v>1</v>
      </c>
    </row>
    <row r="1598" spans="1:16" x14ac:dyDescent="0.3">
      <c r="A1598" s="1">
        <v>41723</v>
      </c>
      <c r="B1598" s="5">
        <f t="shared" si="216"/>
        <v>0</v>
      </c>
      <c r="C1598">
        <v>6550.1000979999999</v>
      </c>
      <c r="D1598">
        <v>6595.5498049999997</v>
      </c>
      <c r="E1598">
        <v>6544.8500979999999</v>
      </c>
      <c r="F1598">
        <v>6589.75</v>
      </c>
      <c r="G1598">
        <v>168100</v>
      </c>
      <c r="H1598" s="6">
        <f t="shared" si="217"/>
        <v>1</v>
      </c>
      <c r="I1598" s="6">
        <f t="shared" si="218"/>
        <v>-1</v>
      </c>
      <c r="J1598" s="6">
        <f t="shared" si="219"/>
        <v>6576.7166343333329</v>
      </c>
      <c r="K1598" s="6">
        <f t="shared" si="224"/>
        <v>0</v>
      </c>
      <c r="L1598" s="6">
        <f t="shared" si="220"/>
        <v>0</v>
      </c>
      <c r="M1598" s="7">
        <v>0</v>
      </c>
      <c r="N1598" s="24">
        <f t="shared" si="221"/>
        <v>0.65274258411234398</v>
      </c>
      <c r="O1598" s="25">
        <f t="shared" si="222"/>
        <v>0.65762823132803938</v>
      </c>
      <c r="P1598" s="26">
        <f t="shared" si="223"/>
        <v>1</v>
      </c>
    </row>
    <row r="1599" spans="1:16" x14ac:dyDescent="0.3">
      <c r="A1599" s="1">
        <v>41724</v>
      </c>
      <c r="B1599" s="5">
        <f t="shared" si="216"/>
        <v>0</v>
      </c>
      <c r="C1599">
        <v>6615.6499020000001</v>
      </c>
      <c r="D1599">
        <v>6627.4501950000003</v>
      </c>
      <c r="E1599">
        <v>6580.6000979999999</v>
      </c>
      <c r="F1599">
        <v>6601.3999020000001</v>
      </c>
      <c r="G1599">
        <v>186600</v>
      </c>
      <c r="H1599" s="6">
        <f t="shared" si="217"/>
        <v>0</v>
      </c>
      <c r="I1599" s="6">
        <f t="shared" si="218"/>
        <v>-1</v>
      </c>
      <c r="J1599" s="6">
        <f t="shared" si="219"/>
        <v>6603.1500650000007</v>
      </c>
      <c r="K1599" s="6">
        <f t="shared" si="224"/>
        <v>0</v>
      </c>
      <c r="L1599" s="6">
        <f t="shared" si="220"/>
        <v>0</v>
      </c>
      <c r="M1599" s="7">
        <v>1</v>
      </c>
      <c r="N1599" s="24">
        <f t="shared" si="221"/>
        <v>0.51251381569586452</v>
      </c>
      <c r="O1599" s="25">
        <f t="shared" si="222"/>
        <v>0.62539558641138926</v>
      </c>
      <c r="P1599" s="26">
        <f t="shared" si="223"/>
        <v>1</v>
      </c>
    </row>
    <row r="1600" spans="1:16" x14ac:dyDescent="0.3">
      <c r="A1600" s="1">
        <v>41725</v>
      </c>
      <c r="B1600" s="5">
        <f t="shared" si="216"/>
        <v>0</v>
      </c>
      <c r="C1600">
        <v>6613.1000979999999</v>
      </c>
      <c r="D1600">
        <v>6673.9501950000003</v>
      </c>
      <c r="E1600">
        <v>6599.5</v>
      </c>
      <c r="F1600">
        <v>6641.75</v>
      </c>
      <c r="G1600">
        <v>312400</v>
      </c>
      <c r="H1600" s="6">
        <f t="shared" si="217"/>
        <v>1</v>
      </c>
      <c r="I1600" s="6">
        <f t="shared" si="218"/>
        <v>-1</v>
      </c>
      <c r="J1600" s="6">
        <f t="shared" si="219"/>
        <v>6638.4000650000007</v>
      </c>
      <c r="K1600" s="6">
        <f t="shared" si="224"/>
        <v>0</v>
      </c>
      <c r="L1600" s="6">
        <f t="shared" si="220"/>
        <v>0</v>
      </c>
      <c r="M1600" s="7">
        <v>0</v>
      </c>
      <c r="N1600" s="24">
        <f t="shared" si="221"/>
        <v>0.59343076864093947</v>
      </c>
      <c r="O1600" s="25">
        <f t="shared" si="222"/>
        <v>0.64415193557197103</v>
      </c>
      <c r="P1600" s="26">
        <f t="shared" si="223"/>
        <v>1</v>
      </c>
    </row>
    <row r="1601" spans="1:16" x14ac:dyDescent="0.3">
      <c r="A1601" s="1">
        <v>41726</v>
      </c>
      <c r="B1601" s="5">
        <f t="shared" si="216"/>
        <v>1</v>
      </c>
      <c r="C1601">
        <v>6673.0498049999997</v>
      </c>
      <c r="D1601">
        <v>6702.6000979999999</v>
      </c>
      <c r="E1601">
        <v>6643.7998049999997</v>
      </c>
      <c r="F1601">
        <v>6695.8999020000001</v>
      </c>
      <c r="G1601">
        <v>184800</v>
      </c>
      <c r="H1601" s="6">
        <f t="shared" si="217"/>
        <v>1</v>
      </c>
      <c r="I1601" s="6">
        <f t="shared" si="218"/>
        <v>-1</v>
      </c>
      <c r="J1601" s="6">
        <f t="shared" si="219"/>
        <v>6680.7666016666662</v>
      </c>
      <c r="K1601" s="6">
        <f t="shared" si="224"/>
        <v>0</v>
      </c>
      <c r="L1601" s="6">
        <f t="shared" si="220"/>
        <v>1</v>
      </c>
      <c r="M1601" s="7">
        <v>1</v>
      </c>
      <c r="N1601" s="24">
        <f t="shared" si="221"/>
        <v>0.61041520655000014</v>
      </c>
      <c r="O1601" s="25">
        <f t="shared" si="222"/>
        <v>0.64803551048899732</v>
      </c>
      <c r="P1601" s="26">
        <f t="shared" si="223"/>
        <v>1</v>
      </c>
    </row>
    <row r="1602" spans="1:16" x14ac:dyDescent="0.3">
      <c r="A1602" s="1">
        <v>41729</v>
      </c>
      <c r="B1602" s="5">
        <f t="shared" si="216"/>
        <v>0</v>
      </c>
      <c r="C1602">
        <v>6723.1499020000001</v>
      </c>
      <c r="D1602">
        <v>6730.0498049999997</v>
      </c>
      <c r="E1602">
        <v>6662.3999020000001</v>
      </c>
      <c r="F1602">
        <v>6704.2001950000003</v>
      </c>
      <c r="G1602">
        <v>220600</v>
      </c>
      <c r="H1602" s="6">
        <f t="shared" si="217"/>
        <v>0</v>
      </c>
      <c r="I1602" s="6">
        <f t="shared" si="218"/>
        <v>-1</v>
      </c>
      <c r="J1602" s="6">
        <f t="shared" si="219"/>
        <v>6698.8833006666673</v>
      </c>
      <c r="K1602" s="6">
        <f t="shared" si="224"/>
        <v>0</v>
      </c>
      <c r="L1602" s="6">
        <f t="shared" si="220"/>
        <v>0</v>
      </c>
      <c r="M1602" s="7">
        <v>0</v>
      </c>
      <c r="N1602" s="24">
        <f t="shared" si="221"/>
        <v>0.50115347457067538</v>
      </c>
      <c r="O1602" s="25">
        <f t="shared" si="222"/>
        <v>0.62273036369349377</v>
      </c>
      <c r="P1602" s="26">
        <f t="shared" si="223"/>
        <v>1</v>
      </c>
    </row>
    <row r="1603" spans="1:16" x14ac:dyDescent="0.3">
      <c r="A1603" s="1">
        <v>41730</v>
      </c>
      <c r="B1603" s="5">
        <f t="shared" si="216"/>
        <v>0</v>
      </c>
      <c r="C1603">
        <v>6729.5</v>
      </c>
      <c r="D1603">
        <v>6732.25</v>
      </c>
      <c r="E1603">
        <v>6675.4501950000003</v>
      </c>
      <c r="F1603">
        <v>6721.0498049999997</v>
      </c>
      <c r="G1603">
        <v>177800</v>
      </c>
      <c r="H1603" s="6">
        <f t="shared" si="217"/>
        <v>0</v>
      </c>
      <c r="I1603" s="6">
        <f t="shared" si="218"/>
        <v>-1</v>
      </c>
      <c r="J1603" s="6">
        <f t="shared" si="219"/>
        <v>6709.583333333333</v>
      </c>
      <c r="K1603" s="6">
        <f t="shared" si="224"/>
        <v>0</v>
      </c>
      <c r="L1603" s="6">
        <f t="shared" si="220"/>
        <v>1</v>
      </c>
      <c r="M1603" s="7">
        <v>1</v>
      </c>
      <c r="N1603" s="24">
        <f t="shared" si="221"/>
        <v>0.5349162251751256</v>
      </c>
      <c r="O1603" s="25">
        <f t="shared" si="222"/>
        <v>0.63062901168689267</v>
      </c>
      <c r="P1603" s="26">
        <f t="shared" si="223"/>
        <v>1</v>
      </c>
    </row>
    <row r="1604" spans="1:16" x14ac:dyDescent="0.3">
      <c r="A1604" s="1">
        <v>41731</v>
      </c>
      <c r="B1604" s="5">
        <f t="shared" si="216"/>
        <v>0</v>
      </c>
      <c r="C1604">
        <v>6757.6000979999999</v>
      </c>
      <c r="D1604">
        <v>6763.5</v>
      </c>
      <c r="E1604">
        <v>6723.6000979999999</v>
      </c>
      <c r="F1604">
        <v>6752.5498049999997</v>
      </c>
      <c r="G1604">
        <v>173300</v>
      </c>
      <c r="H1604" s="6">
        <f t="shared" si="217"/>
        <v>0</v>
      </c>
      <c r="I1604" s="6">
        <f t="shared" si="218"/>
        <v>-1</v>
      </c>
      <c r="J1604" s="6">
        <f t="shared" si="219"/>
        <v>6746.5499676666659</v>
      </c>
      <c r="K1604" s="6">
        <f t="shared" si="224"/>
        <v>0</v>
      </c>
      <c r="L1604" s="6">
        <f t="shared" si="220"/>
        <v>1</v>
      </c>
      <c r="M1604" s="7">
        <v>1</v>
      </c>
      <c r="N1604" s="24">
        <f t="shared" si="221"/>
        <v>0.53556388929179422</v>
      </c>
      <c r="O1604" s="25">
        <f t="shared" si="222"/>
        <v>0.63077986324740154</v>
      </c>
      <c r="P1604" s="26">
        <f t="shared" si="223"/>
        <v>1</v>
      </c>
    </row>
    <row r="1605" spans="1:16" x14ac:dyDescent="0.3">
      <c r="A1605" s="1">
        <v>41732</v>
      </c>
      <c r="B1605" s="5">
        <f t="shared" ref="B1605:B1668" si="225">MODE(H1605,I1605,K1605,L1605,M1605)</f>
        <v>0</v>
      </c>
      <c r="C1605">
        <v>6772.0498049999997</v>
      </c>
      <c r="D1605">
        <v>6776.75</v>
      </c>
      <c r="E1605">
        <v>6696.8999020000001</v>
      </c>
      <c r="F1605">
        <v>6736.1000979999999</v>
      </c>
      <c r="G1605">
        <v>197500</v>
      </c>
      <c r="H1605" s="6">
        <f t="shared" ref="H1605:H1668" si="226">IF(C1605&lt;F1605,1,0)</f>
        <v>0</v>
      </c>
      <c r="I1605" s="6">
        <f t="shared" ref="I1605:I1668" si="227">IF( C1605=E1605,1,IF( C1605=D1605,0,-1) )</f>
        <v>-1</v>
      </c>
      <c r="J1605" s="6">
        <f t="shared" ref="J1605:J1668" si="228">AVERAGE(D1605,E1605,F1605)</f>
        <v>6736.583333333333</v>
      </c>
      <c r="K1605" s="6">
        <f t="shared" si="224"/>
        <v>1</v>
      </c>
      <c r="L1605" s="6">
        <f t="shared" si="220"/>
        <v>0</v>
      </c>
      <c r="M1605" s="7">
        <v>1</v>
      </c>
      <c r="N1605" s="24">
        <f t="shared" si="221"/>
        <v>0.47045722140711344</v>
      </c>
      <c r="O1605" s="25">
        <f t="shared" si="222"/>
        <v>0.61549196885560675</v>
      </c>
      <c r="P1605" s="26">
        <f t="shared" si="223"/>
        <v>1</v>
      </c>
    </row>
    <row r="1606" spans="1:16" x14ac:dyDescent="0.3">
      <c r="A1606" s="1">
        <v>41733</v>
      </c>
      <c r="B1606" s="5">
        <f t="shared" si="225"/>
        <v>0</v>
      </c>
      <c r="C1606">
        <v>6741.8500979999999</v>
      </c>
      <c r="D1606">
        <v>6741.8500979999999</v>
      </c>
      <c r="E1606">
        <v>6685.1499020000001</v>
      </c>
      <c r="F1606">
        <v>6694.3500979999999</v>
      </c>
      <c r="G1606">
        <v>155100</v>
      </c>
      <c r="H1606" s="6">
        <f t="shared" si="226"/>
        <v>0</v>
      </c>
      <c r="I1606" s="6">
        <f t="shared" si="227"/>
        <v>0</v>
      </c>
      <c r="J1606" s="6">
        <f t="shared" si="228"/>
        <v>6707.1166993333327</v>
      </c>
      <c r="K1606" s="6">
        <f t="shared" si="224"/>
        <v>1</v>
      </c>
      <c r="L1606" s="6">
        <f t="shared" ref="L1606:L1669" si="229">IF(G1606&gt;G1605,0,1)</f>
        <v>1</v>
      </c>
      <c r="M1606" s="7">
        <v>0</v>
      </c>
      <c r="N1606" s="24">
        <f t="shared" ref="N1606:N1669" si="230">$B$2+SUMPRODUCT($C$2:$G$2,C1606:G1606)</f>
        <v>0.44224823330494889</v>
      </c>
      <c r="O1606" s="25">
        <f t="shared" ref="O1606:O1669" si="231">EXP(N1606)/(1+EXP(N1606))</f>
        <v>0.60879460915768147</v>
      </c>
      <c r="P1606" s="26">
        <f t="shared" ref="P1606:P1669" si="232">IF(O1606&gt;0.5,1,0)</f>
        <v>1</v>
      </c>
    </row>
    <row r="1607" spans="1:16" x14ac:dyDescent="0.3">
      <c r="A1607" s="1">
        <v>41736</v>
      </c>
      <c r="B1607" s="5">
        <f t="shared" si="225"/>
        <v>1</v>
      </c>
      <c r="C1607">
        <v>6694.25</v>
      </c>
      <c r="D1607">
        <v>6725.1499020000001</v>
      </c>
      <c r="E1607">
        <v>6650.3999020000001</v>
      </c>
      <c r="F1607">
        <v>6695.0498049999997</v>
      </c>
      <c r="G1607">
        <v>133900</v>
      </c>
      <c r="H1607" s="6">
        <f t="shared" si="226"/>
        <v>1</v>
      </c>
      <c r="I1607" s="6">
        <f t="shared" si="227"/>
        <v>-1</v>
      </c>
      <c r="J1607" s="6">
        <f t="shared" si="228"/>
        <v>6690.1998696666669</v>
      </c>
      <c r="K1607" s="6">
        <f t="shared" ref="K1607:K1670" si="233">IF(J1607&gt;J1606,0,1)</f>
        <v>1</v>
      </c>
      <c r="L1607" s="6">
        <f t="shared" si="229"/>
        <v>1</v>
      </c>
      <c r="M1607" s="7">
        <v>1</v>
      </c>
      <c r="N1607" s="24">
        <f t="shared" si="230"/>
        <v>0.57639854082618591</v>
      </c>
      <c r="O1607" s="25">
        <f t="shared" si="231"/>
        <v>0.64023829029121471</v>
      </c>
      <c r="P1607" s="26">
        <f t="shared" si="232"/>
        <v>1</v>
      </c>
    </row>
    <row r="1608" spans="1:16" x14ac:dyDescent="0.3">
      <c r="A1608" s="1">
        <v>41738</v>
      </c>
      <c r="B1608" s="5">
        <f t="shared" si="225"/>
        <v>0</v>
      </c>
      <c r="C1608">
        <v>6722</v>
      </c>
      <c r="D1608">
        <v>6808.7001950000003</v>
      </c>
      <c r="E1608">
        <v>6705.1000979999999</v>
      </c>
      <c r="F1608">
        <v>6796.2001950000003</v>
      </c>
      <c r="G1608">
        <v>169800</v>
      </c>
      <c r="H1608" s="6">
        <f t="shared" si="226"/>
        <v>1</v>
      </c>
      <c r="I1608" s="6">
        <f t="shared" si="227"/>
        <v>-1</v>
      </c>
      <c r="J1608" s="6">
        <f t="shared" si="228"/>
        <v>6770.0001626666672</v>
      </c>
      <c r="K1608" s="6">
        <f t="shared" si="233"/>
        <v>0</v>
      </c>
      <c r="L1608" s="6">
        <f t="shared" si="229"/>
        <v>0</v>
      </c>
      <c r="M1608" s="7">
        <v>0</v>
      </c>
      <c r="N1608" s="24">
        <f t="shared" si="230"/>
        <v>0.75961216356652139</v>
      </c>
      <c r="O1608" s="25">
        <f t="shared" si="231"/>
        <v>0.6812695243798077</v>
      </c>
      <c r="P1608" s="26">
        <f t="shared" si="232"/>
        <v>1</v>
      </c>
    </row>
    <row r="1609" spans="1:16" x14ac:dyDescent="0.3">
      <c r="A1609" s="1">
        <v>41739</v>
      </c>
      <c r="B1609" s="5">
        <f t="shared" si="225"/>
        <v>0</v>
      </c>
      <c r="C1609">
        <v>6803.0498049999997</v>
      </c>
      <c r="D1609">
        <v>6819.0498049999997</v>
      </c>
      <c r="E1609">
        <v>6777.2998049999997</v>
      </c>
      <c r="F1609">
        <v>6796.3999020000001</v>
      </c>
      <c r="G1609">
        <v>191100</v>
      </c>
      <c r="H1609" s="6">
        <f t="shared" si="226"/>
        <v>0</v>
      </c>
      <c r="I1609" s="6">
        <f t="shared" si="227"/>
        <v>-1</v>
      </c>
      <c r="J1609" s="6">
        <f t="shared" si="228"/>
        <v>6797.5831706666659</v>
      </c>
      <c r="K1609" s="6">
        <f t="shared" si="233"/>
        <v>0</v>
      </c>
      <c r="L1609" s="6">
        <f t="shared" si="229"/>
        <v>0</v>
      </c>
      <c r="M1609" s="7">
        <v>0</v>
      </c>
      <c r="N1609" s="24">
        <f t="shared" si="230"/>
        <v>0.52560080854341351</v>
      </c>
      <c r="O1609" s="25">
        <f t="shared" si="231"/>
        <v>0.62845648727165526</v>
      </c>
      <c r="P1609" s="26">
        <f t="shared" si="232"/>
        <v>1</v>
      </c>
    </row>
    <row r="1610" spans="1:16" x14ac:dyDescent="0.3">
      <c r="A1610" s="1">
        <v>41740</v>
      </c>
      <c r="B1610" s="5">
        <f t="shared" si="225"/>
        <v>1</v>
      </c>
      <c r="C1610">
        <v>6758.3500979999999</v>
      </c>
      <c r="D1610">
        <v>6789.3500979999999</v>
      </c>
      <c r="E1610">
        <v>6743.1499020000001</v>
      </c>
      <c r="F1610">
        <v>6776.2998049999997</v>
      </c>
      <c r="G1610">
        <v>140700</v>
      </c>
      <c r="H1610" s="6">
        <f t="shared" si="226"/>
        <v>1</v>
      </c>
      <c r="I1610" s="6">
        <f t="shared" si="227"/>
        <v>-1</v>
      </c>
      <c r="J1610" s="6">
        <f t="shared" si="228"/>
        <v>6769.5999349999993</v>
      </c>
      <c r="K1610" s="6">
        <f t="shared" si="233"/>
        <v>1</v>
      </c>
      <c r="L1610" s="6">
        <f t="shared" si="229"/>
        <v>1</v>
      </c>
      <c r="M1610" s="7">
        <v>1</v>
      </c>
      <c r="N1610" s="24">
        <f t="shared" si="230"/>
        <v>0.60298230307792422</v>
      </c>
      <c r="O1610" s="25">
        <f t="shared" si="231"/>
        <v>0.64633831340684933</v>
      </c>
      <c r="P1610" s="26">
        <f t="shared" si="232"/>
        <v>1</v>
      </c>
    </row>
    <row r="1611" spans="1:16" x14ac:dyDescent="0.3">
      <c r="A1611" s="1">
        <v>41744</v>
      </c>
      <c r="B1611" s="5">
        <f t="shared" si="225"/>
        <v>1</v>
      </c>
      <c r="C1611">
        <v>6792.7001950000003</v>
      </c>
      <c r="D1611">
        <v>6813.3999020000001</v>
      </c>
      <c r="E1611">
        <v>6711.75</v>
      </c>
      <c r="F1611">
        <v>6733.1000979999999</v>
      </c>
      <c r="G1611">
        <v>123200</v>
      </c>
      <c r="H1611" s="6">
        <f t="shared" si="226"/>
        <v>0</v>
      </c>
      <c r="I1611" s="6">
        <f t="shared" si="227"/>
        <v>-1</v>
      </c>
      <c r="J1611" s="6">
        <f t="shared" si="228"/>
        <v>6752.75</v>
      </c>
      <c r="K1611" s="6">
        <f t="shared" si="233"/>
        <v>1</v>
      </c>
      <c r="L1611" s="6">
        <f t="shared" si="229"/>
        <v>1</v>
      </c>
      <c r="M1611" s="7">
        <v>1</v>
      </c>
      <c r="N1611" s="24">
        <f t="shared" si="230"/>
        <v>0.43993845327989639</v>
      </c>
      <c r="O1611" s="25">
        <f t="shared" si="231"/>
        <v>0.60824436529742865</v>
      </c>
      <c r="P1611" s="26">
        <f t="shared" si="232"/>
        <v>1</v>
      </c>
    </row>
    <row r="1612" spans="1:16" x14ac:dyDescent="0.3">
      <c r="A1612" s="1">
        <v>41745</v>
      </c>
      <c r="B1612" s="5">
        <f t="shared" si="225"/>
        <v>1</v>
      </c>
      <c r="C1612">
        <v>6727.25</v>
      </c>
      <c r="D1612">
        <v>6748.6499020000001</v>
      </c>
      <c r="E1612">
        <v>6665.1499020000001</v>
      </c>
      <c r="F1612">
        <v>6675.2998049999997</v>
      </c>
      <c r="G1612">
        <v>119800</v>
      </c>
      <c r="H1612" s="6">
        <f t="shared" si="226"/>
        <v>0</v>
      </c>
      <c r="I1612" s="6">
        <f t="shared" si="227"/>
        <v>-1</v>
      </c>
      <c r="J1612" s="6">
        <f t="shared" si="228"/>
        <v>6696.3665363333339</v>
      </c>
      <c r="K1612" s="6">
        <f t="shared" si="233"/>
        <v>1</v>
      </c>
      <c r="L1612" s="6">
        <f t="shared" si="229"/>
        <v>1</v>
      </c>
      <c r="M1612" s="7">
        <v>1</v>
      </c>
      <c r="N1612" s="24">
        <f t="shared" si="230"/>
        <v>0.45168399535093162</v>
      </c>
      <c r="O1612" s="25">
        <f t="shared" si="231"/>
        <v>0.61103954425355644</v>
      </c>
      <c r="P1612" s="26">
        <f t="shared" si="232"/>
        <v>1</v>
      </c>
    </row>
    <row r="1613" spans="1:16" x14ac:dyDescent="0.3">
      <c r="A1613" s="1">
        <v>41746</v>
      </c>
      <c r="B1613" s="5">
        <f t="shared" si="225"/>
        <v>0</v>
      </c>
      <c r="C1613">
        <v>6695.4501950000003</v>
      </c>
      <c r="D1613">
        <v>6783.0498049999997</v>
      </c>
      <c r="E1613">
        <v>6684.3999020000001</v>
      </c>
      <c r="F1613">
        <v>6779.3999020000001</v>
      </c>
      <c r="G1613">
        <v>131500</v>
      </c>
      <c r="H1613" s="6">
        <f t="shared" si="226"/>
        <v>1</v>
      </c>
      <c r="I1613" s="6">
        <f t="shared" si="227"/>
        <v>-1</v>
      </c>
      <c r="J1613" s="6">
        <f t="shared" si="228"/>
        <v>6748.9498696666669</v>
      </c>
      <c r="K1613" s="6">
        <f t="shared" si="233"/>
        <v>0</v>
      </c>
      <c r="L1613" s="6">
        <f t="shared" si="229"/>
        <v>0</v>
      </c>
      <c r="M1613" s="7">
        <v>0</v>
      </c>
      <c r="N1613" s="24">
        <f t="shared" si="230"/>
        <v>0.79281765778405</v>
      </c>
      <c r="O1613" s="25">
        <f t="shared" si="231"/>
        <v>0.68843601592059178</v>
      </c>
      <c r="P1613" s="26">
        <f t="shared" si="232"/>
        <v>1</v>
      </c>
    </row>
    <row r="1614" spans="1:16" x14ac:dyDescent="0.3">
      <c r="A1614" s="1">
        <v>41750</v>
      </c>
      <c r="B1614" s="5">
        <f t="shared" si="225"/>
        <v>1</v>
      </c>
      <c r="C1614">
        <v>6789.25</v>
      </c>
      <c r="D1614">
        <v>6825.4501950000003</v>
      </c>
      <c r="E1614">
        <v>6786.8999020000001</v>
      </c>
      <c r="F1614">
        <v>6817.6499020000001</v>
      </c>
      <c r="G1614">
        <v>111800</v>
      </c>
      <c r="H1614" s="6">
        <f t="shared" si="226"/>
        <v>1</v>
      </c>
      <c r="I1614" s="6">
        <f t="shared" si="227"/>
        <v>-1</v>
      </c>
      <c r="J1614" s="6">
        <f t="shared" si="228"/>
        <v>6809.9999996666666</v>
      </c>
      <c r="K1614" s="6">
        <f t="shared" si="233"/>
        <v>0</v>
      </c>
      <c r="L1614" s="6">
        <f t="shared" si="229"/>
        <v>1</v>
      </c>
      <c r="M1614" s="7">
        <v>1</v>
      </c>
      <c r="N1614" s="24">
        <f t="shared" si="230"/>
        <v>0.63281043802317294</v>
      </c>
      <c r="O1614" s="25">
        <f t="shared" si="231"/>
        <v>0.65312644707488132</v>
      </c>
      <c r="P1614" s="26">
        <f t="shared" si="232"/>
        <v>1</v>
      </c>
    </row>
    <row r="1615" spans="1:16" x14ac:dyDescent="0.3">
      <c r="A1615" s="1">
        <v>41751</v>
      </c>
      <c r="B1615" s="5">
        <f t="shared" si="225"/>
        <v>0</v>
      </c>
      <c r="C1615">
        <v>6822.8999020000001</v>
      </c>
      <c r="D1615">
        <v>6838</v>
      </c>
      <c r="E1615">
        <v>6806.25</v>
      </c>
      <c r="F1615">
        <v>6815.3500979999999</v>
      </c>
      <c r="G1615">
        <v>114700</v>
      </c>
      <c r="H1615" s="6">
        <f t="shared" si="226"/>
        <v>0</v>
      </c>
      <c r="I1615" s="6">
        <f t="shared" si="227"/>
        <v>-1</v>
      </c>
      <c r="J1615" s="6">
        <f t="shared" si="228"/>
        <v>6819.8666993333327</v>
      </c>
      <c r="K1615" s="6">
        <f t="shared" si="233"/>
        <v>0</v>
      </c>
      <c r="L1615" s="6">
        <f t="shared" si="229"/>
        <v>0</v>
      </c>
      <c r="M1615" s="7">
        <v>1</v>
      </c>
      <c r="N1615" s="24">
        <f t="shared" si="230"/>
        <v>0.53971151247224836</v>
      </c>
      <c r="O1615" s="25">
        <f t="shared" si="231"/>
        <v>0.63174530563304498</v>
      </c>
      <c r="P1615" s="26">
        <f t="shared" si="232"/>
        <v>1</v>
      </c>
    </row>
    <row r="1616" spans="1:16" x14ac:dyDescent="0.3">
      <c r="A1616" s="1">
        <v>41752</v>
      </c>
      <c r="B1616" s="5">
        <f t="shared" si="225"/>
        <v>1</v>
      </c>
      <c r="C1616">
        <v>6823.25</v>
      </c>
      <c r="D1616">
        <v>6861.6000979999999</v>
      </c>
      <c r="E1616">
        <v>6820.75</v>
      </c>
      <c r="F1616">
        <v>6840.7998049999997</v>
      </c>
      <c r="G1616">
        <v>183000</v>
      </c>
      <c r="H1616" s="6">
        <f t="shared" si="226"/>
        <v>1</v>
      </c>
      <c r="I1616" s="6">
        <f t="shared" si="227"/>
        <v>-1</v>
      </c>
      <c r="J1616" s="6">
        <f t="shared" si="228"/>
        <v>6841.0499676666659</v>
      </c>
      <c r="K1616" s="6">
        <f t="shared" si="233"/>
        <v>0</v>
      </c>
      <c r="L1616" s="6">
        <f t="shared" si="229"/>
        <v>0</v>
      </c>
      <c r="M1616" s="7">
        <v>1</v>
      </c>
      <c r="N1616" s="24">
        <f t="shared" si="230"/>
        <v>0.58570298919935904</v>
      </c>
      <c r="O1616" s="25">
        <f t="shared" si="231"/>
        <v>0.64237860565333349</v>
      </c>
      <c r="P1616" s="26">
        <f t="shared" si="232"/>
        <v>1</v>
      </c>
    </row>
    <row r="1617" spans="1:16" x14ac:dyDescent="0.3">
      <c r="A1617" s="1">
        <v>41754</v>
      </c>
      <c r="B1617" s="5">
        <f t="shared" si="225"/>
        <v>1</v>
      </c>
      <c r="C1617">
        <v>6855.7998049999997</v>
      </c>
      <c r="D1617">
        <v>6869.8500979999999</v>
      </c>
      <c r="E1617">
        <v>6772.8500979999999</v>
      </c>
      <c r="F1617">
        <v>6782.75</v>
      </c>
      <c r="G1617">
        <v>154300</v>
      </c>
      <c r="H1617" s="6">
        <f t="shared" si="226"/>
        <v>0</v>
      </c>
      <c r="I1617" s="6">
        <f t="shared" si="227"/>
        <v>-1</v>
      </c>
      <c r="J1617" s="6">
        <f t="shared" si="228"/>
        <v>6808.4833986666663</v>
      </c>
      <c r="K1617" s="6">
        <f t="shared" si="233"/>
        <v>1</v>
      </c>
      <c r="L1617" s="6">
        <f t="shared" si="229"/>
        <v>1</v>
      </c>
      <c r="M1617" s="7">
        <v>1</v>
      </c>
      <c r="N1617" s="24">
        <f t="shared" si="230"/>
        <v>0.39492359605945904</v>
      </c>
      <c r="O1617" s="25">
        <f t="shared" si="231"/>
        <v>0.59746739080793088</v>
      </c>
      <c r="P1617" s="26">
        <f t="shared" si="232"/>
        <v>1</v>
      </c>
    </row>
    <row r="1618" spans="1:16" x14ac:dyDescent="0.3">
      <c r="A1618" s="1">
        <v>41757</v>
      </c>
      <c r="B1618" s="5">
        <f t="shared" si="225"/>
        <v>1</v>
      </c>
      <c r="C1618">
        <v>6778.5498049999997</v>
      </c>
      <c r="D1618">
        <v>6786.25</v>
      </c>
      <c r="E1618">
        <v>6750.2998049999997</v>
      </c>
      <c r="F1618">
        <v>6761.25</v>
      </c>
      <c r="G1618">
        <v>118200</v>
      </c>
      <c r="H1618" s="6">
        <f t="shared" si="226"/>
        <v>0</v>
      </c>
      <c r="I1618" s="6">
        <f t="shared" si="227"/>
        <v>-1</v>
      </c>
      <c r="J1618" s="6">
        <f t="shared" si="228"/>
        <v>6765.9332683333332</v>
      </c>
      <c r="K1618" s="6">
        <f t="shared" si="233"/>
        <v>1</v>
      </c>
      <c r="L1618" s="6">
        <f t="shared" si="229"/>
        <v>1</v>
      </c>
      <c r="M1618" s="7">
        <v>1</v>
      </c>
      <c r="N1618" s="24">
        <f t="shared" si="230"/>
        <v>0.51750466984704091</v>
      </c>
      <c r="O1618" s="25">
        <f t="shared" si="231"/>
        <v>0.62656408978232503</v>
      </c>
      <c r="P1618" s="26">
        <f t="shared" si="232"/>
        <v>1</v>
      </c>
    </row>
    <row r="1619" spans="1:16" x14ac:dyDescent="0.3">
      <c r="A1619" s="1">
        <v>41758</v>
      </c>
      <c r="B1619" s="5">
        <f t="shared" si="225"/>
        <v>1</v>
      </c>
      <c r="C1619">
        <v>6769</v>
      </c>
      <c r="D1619">
        <v>6779.7001950000003</v>
      </c>
      <c r="E1619">
        <v>6708.6499020000001</v>
      </c>
      <c r="F1619">
        <v>6715.25</v>
      </c>
      <c r="G1619">
        <v>115500</v>
      </c>
      <c r="H1619" s="6">
        <f t="shared" si="226"/>
        <v>0</v>
      </c>
      <c r="I1619" s="6">
        <f t="shared" si="227"/>
        <v>-1</v>
      </c>
      <c r="J1619" s="6">
        <f t="shared" si="228"/>
        <v>6734.5333656666671</v>
      </c>
      <c r="K1619" s="6">
        <f t="shared" si="233"/>
        <v>1</v>
      </c>
      <c r="L1619" s="6">
        <f t="shared" si="229"/>
        <v>1</v>
      </c>
      <c r="M1619" s="7">
        <v>1</v>
      </c>
      <c r="N1619" s="24">
        <f t="shared" si="230"/>
        <v>0.4430698555569475</v>
      </c>
      <c r="O1619" s="25">
        <f t="shared" si="231"/>
        <v>0.60899027227939206</v>
      </c>
      <c r="P1619" s="26">
        <f t="shared" si="232"/>
        <v>1</v>
      </c>
    </row>
    <row r="1620" spans="1:16" x14ac:dyDescent="0.3">
      <c r="A1620" s="1">
        <v>41759</v>
      </c>
      <c r="B1620" s="5">
        <f t="shared" si="225"/>
        <v>0</v>
      </c>
      <c r="C1620">
        <v>6724.9501950000003</v>
      </c>
      <c r="D1620">
        <v>6780.1499020000001</v>
      </c>
      <c r="E1620">
        <v>6656.7998049999997</v>
      </c>
      <c r="F1620">
        <v>6696.3999020000001</v>
      </c>
      <c r="G1620">
        <v>161100</v>
      </c>
      <c r="H1620" s="6">
        <f t="shared" si="226"/>
        <v>0</v>
      </c>
      <c r="I1620" s="6">
        <f t="shared" si="227"/>
        <v>-1</v>
      </c>
      <c r="J1620" s="6">
        <f t="shared" si="228"/>
        <v>6711.1165363333339</v>
      </c>
      <c r="K1620" s="6">
        <f t="shared" si="233"/>
        <v>1</v>
      </c>
      <c r="L1620" s="6">
        <f t="shared" si="229"/>
        <v>0</v>
      </c>
      <c r="M1620" s="7">
        <v>0</v>
      </c>
      <c r="N1620" s="24">
        <f t="shared" si="230"/>
        <v>0.51513096053679575</v>
      </c>
      <c r="O1620" s="25">
        <f t="shared" si="231"/>
        <v>0.62600851899609877</v>
      </c>
      <c r="P1620" s="26">
        <f t="shared" si="232"/>
        <v>1</v>
      </c>
    </row>
    <row r="1621" spans="1:16" x14ac:dyDescent="0.3">
      <c r="A1621" s="1">
        <v>41761</v>
      </c>
      <c r="B1621" s="5">
        <f t="shared" si="225"/>
        <v>0</v>
      </c>
      <c r="C1621">
        <v>6709.9501950000003</v>
      </c>
      <c r="D1621">
        <v>6737.6499020000001</v>
      </c>
      <c r="E1621">
        <v>6689.5</v>
      </c>
      <c r="F1621">
        <v>6694.7998049999997</v>
      </c>
      <c r="G1621">
        <v>114300</v>
      </c>
      <c r="H1621" s="6">
        <f t="shared" si="226"/>
        <v>0</v>
      </c>
      <c r="I1621" s="6">
        <f t="shared" si="227"/>
        <v>-1</v>
      </c>
      <c r="J1621" s="6">
        <f t="shared" si="228"/>
        <v>6707.3165689999996</v>
      </c>
      <c r="K1621" s="6">
        <f t="shared" si="233"/>
        <v>1</v>
      </c>
      <c r="L1621" s="6">
        <f t="shared" si="229"/>
        <v>1</v>
      </c>
      <c r="M1621" s="7">
        <v>0</v>
      </c>
      <c r="N1621" s="24">
        <f t="shared" si="230"/>
        <v>0.52818207505142667</v>
      </c>
      <c r="O1621" s="25">
        <f t="shared" si="231"/>
        <v>0.62905901012225451</v>
      </c>
      <c r="P1621" s="26">
        <f t="shared" si="232"/>
        <v>1</v>
      </c>
    </row>
    <row r="1622" spans="1:16" x14ac:dyDescent="0.3">
      <c r="A1622" s="1">
        <v>41764</v>
      </c>
      <c r="B1622" s="5">
        <f t="shared" si="225"/>
        <v>1</v>
      </c>
      <c r="C1622">
        <v>6681.6499020000001</v>
      </c>
      <c r="D1622">
        <v>6741.0498049999997</v>
      </c>
      <c r="E1622">
        <v>6680.4501950000003</v>
      </c>
      <c r="F1622">
        <v>6699.3500979999999</v>
      </c>
      <c r="G1622">
        <v>105000</v>
      </c>
      <c r="H1622" s="6">
        <f t="shared" si="226"/>
        <v>1</v>
      </c>
      <c r="I1622" s="6">
        <f t="shared" si="227"/>
        <v>-1</v>
      </c>
      <c r="J1622" s="6">
        <f t="shared" si="228"/>
        <v>6706.9500326666666</v>
      </c>
      <c r="K1622" s="6">
        <f t="shared" si="233"/>
        <v>1</v>
      </c>
      <c r="L1622" s="6">
        <f t="shared" si="229"/>
        <v>1</v>
      </c>
      <c r="M1622" s="7">
        <v>1</v>
      </c>
      <c r="N1622" s="24">
        <f t="shared" si="230"/>
        <v>0.61657059179414009</v>
      </c>
      <c r="O1622" s="25">
        <f t="shared" si="231"/>
        <v>0.64943818196906544</v>
      </c>
      <c r="P1622" s="26">
        <f t="shared" si="232"/>
        <v>1</v>
      </c>
    </row>
    <row r="1623" spans="1:16" x14ac:dyDescent="0.3">
      <c r="A1623" s="1">
        <v>41765</v>
      </c>
      <c r="B1623" s="5">
        <f t="shared" si="225"/>
        <v>0</v>
      </c>
      <c r="C1623">
        <v>6719.25</v>
      </c>
      <c r="D1623">
        <v>6743.4501950000003</v>
      </c>
      <c r="E1623">
        <v>6701.8999020000001</v>
      </c>
      <c r="F1623">
        <v>6715.2998049999997</v>
      </c>
      <c r="G1623">
        <v>88300</v>
      </c>
      <c r="H1623" s="6">
        <f t="shared" si="226"/>
        <v>0</v>
      </c>
      <c r="I1623" s="6">
        <f t="shared" si="227"/>
        <v>-1</v>
      </c>
      <c r="J1623" s="6">
        <f t="shared" si="228"/>
        <v>6720.2166340000003</v>
      </c>
      <c r="K1623" s="6">
        <f t="shared" si="233"/>
        <v>0</v>
      </c>
      <c r="L1623" s="6">
        <f t="shared" si="229"/>
        <v>1</v>
      </c>
      <c r="M1623" s="7">
        <v>0</v>
      </c>
      <c r="N1623" s="24">
        <f t="shared" si="230"/>
        <v>0.561027298420814</v>
      </c>
      <c r="O1623" s="25">
        <f t="shared" si="231"/>
        <v>0.63669020397765064</v>
      </c>
      <c r="P1623" s="26">
        <f t="shared" si="232"/>
        <v>1</v>
      </c>
    </row>
    <row r="1624" spans="1:16" x14ac:dyDescent="0.3">
      <c r="A1624" s="1">
        <v>41766</v>
      </c>
      <c r="B1624" s="5">
        <f t="shared" si="225"/>
        <v>0</v>
      </c>
      <c r="C1624">
        <v>6708.6000979999999</v>
      </c>
      <c r="D1624">
        <v>6718.75</v>
      </c>
      <c r="E1624">
        <v>6642.8999020000001</v>
      </c>
      <c r="F1624">
        <v>6652.5498049999997</v>
      </c>
      <c r="G1624">
        <v>114100</v>
      </c>
      <c r="H1624" s="6">
        <f t="shared" si="226"/>
        <v>0</v>
      </c>
      <c r="I1624" s="6">
        <f t="shared" si="227"/>
        <v>-1</v>
      </c>
      <c r="J1624" s="6">
        <f t="shared" si="228"/>
        <v>6671.3999023333336</v>
      </c>
      <c r="K1624" s="6">
        <f t="shared" si="233"/>
        <v>1</v>
      </c>
      <c r="L1624" s="6">
        <f t="shared" si="229"/>
        <v>0</v>
      </c>
      <c r="M1624" s="7">
        <v>1</v>
      </c>
      <c r="N1624" s="24">
        <f t="shared" si="230"/>
        <v>0.4407065615493263</v>
      </c>
      <c r="O1624" s="25">
        <f t="shared" si="231"/>
        <v>0.60842737733583963</v>
      </c>
      <c r="P1624" s="26">
        <f t="shared" si="232"/>
        <v>1</v>
      </c>
    </row>
    <row r="1625" spans="1:16" x14ac:dyDescent="0.3">
      <c r="A1625" s="1">
        <v>41767</v>
      </c>
      <c r="B1625" s="5">
        <f t="shared" si="225"/>
        <v>0</v>
      </c>
      <c r="C1625">
        <v>6669.8999020000001</v>
      </c>
      <c r="D1625">
        <v>6688.3999020000001</v>
      </c>
      <c r="E1625">
        <v>6638.5498049999997</v>
      </c>
      <c r="F1625">
        <v>6659.8500979999999</v>
      </c>
      <c r="G1625">
        <v>101600</v>
      </c>
      <c r="H1625" s="6">
        <f t="shared" si="226"/>
        <v>0</v>
      </c>
      <c r="I1625" s="6">
        <f t="shared" si="227"/>
        <v>-1</v>
      </c>
      <c r="J1625" s="6">
        <f t="shared" si="228"/>
        <v>6662.2666016666662</v>
      </c>
      <c r="K1625" s="6">
        <f t="shared" si="233"/>
        <v>1</v>
      </c>
      <c r="L1625" s="6">
        <f t="shared" si="229"/>
        <v>1</v>
      </c>
      <c r="M1625" s="7">
        <v>0</v>
      </c>
      <c r="N1625" s="24">
        <f t="shared" si="230"/>
        <v>0.54723169975532082</v>
      </c>
      <c r="O1625" s="25">
        <f t="shared" si="231"/>
        <v>0.63349308602578747</v>
      </c>
      <c r="P1625" s="26">
        <f t="shared" si="232"/>
        <v>1</v>
      </c>
    </row>
    <row r="1626" spans="1:16" x14ac:dyDescent="0.3">
      <c r="A1626" s="1">
        <v>41768</v>
      </c>
      <c r="B1626" s="5">
        <f t="shared" si="225"/>
        <v>1</v>
      </c>
      <c r="C1626">
        <v>6654.1499020000001</v>
      </c>
      <c r="D1626">
        <v>6871.3500979999999</v>
      </c>
      <c r="E1626">
        <v>6652.1499020000001</v>
      </c>
      <c r="F1626">
        <v>6858.7998049999997</v>
      </c>
      <c r="G1626">
        <v>166400</v>
      </c>
      <c r="H1626" s="6">
        <f t="shared" si="226"/>
        <v>1</v>
      </c>
      <c r="I1626" s="6">
        <f t="shared" si="227"/>
        <v>-1</v>
      </c>
      <c r="J1626" s="6">
        <f t="shared" si="228"/>
        <v>6794.0999349999993</v>
      </c>
      <c r="K1626" s="6">
        <f t="shared" si="233"/>
        <v>0</v>
      </c>
      <c r="L1626" s="6">
        <f t="shared" si="229"/>
        <v>0</v>
      </c>
      <c r="M1626" s="7">
        <v>1</v>
      </c>
      <c r="N1626" s="24">
        <f t="shared" si="230"/>
        <v>1.1336155056155386</v>
      </c>
      <c r="O1626" s="25">
        <f t="shared" si="231"/>
        <v>0.75650551051593695</v>
      </c>
      <c r="P1626" s="26">
        <f t="shared" si="232"/>
        <v>1</v>
      </c>
    </row>
    <row r="1627" spans="1:16" x14ac:dyDescent="0.3">
      <c r="A1627" s="1">
        <v>41771</v>
      </c>
      <c r="B1627" s="5">
        <f t="shared" si="225"/>
        <v>1</v>
      </c>
      <c r="C1627">
        <v>6863.3999020000001</v>
      </c>
      <c r="D1627">
        <v>7020.0498049999997</v>
      </c>
      <c r="E1627">
        <v>6862.8999020000001</v>
      </c>
      <c r="F1627">
        <v>7014.25</v>
      </c>
      <c r="G1627">
        <v>157700</v>
      </c>
      <c r="H1627" s="6">
        <f t="shared" si="226"/>
        <v>1</v>
      </c>
      <c r="I1627" s="6">
        <f t="shared" si="227"/>
        <v>-1</v>
      </c>
      <c r="J1627" s="6">
        <f t="shared" si="228"/>
        <v>6965.7332356666666</v>
      </c>
      <c r="K1627" s="6">
        <f t="shared" si="233"/>
        <v>0</v>
      </c>
      <c r="L1627" s="6">
        <f t="shared" si="229"/>
        <v>1</v>
      </c>
      <c r="M1627" s="7">
        <v>0</v>
      </c>
      <c r="N1627" s="24">
        <f t="shared" si="230"/>
        <v>0.97410313069448085</v>
      </c>
      <c r="O1627" s="25">
        <f t="shared" si="231"/>
        <v>0.7259365828881309</v>
      </c>
      <c r="P1627" s="26">
        <f t="shared" si="232"/>
        <v>1</v>
      </c>
    </row>
    <row r="1628" spans="1:16" x14ac:dyDescent="0.3">
      <c r="A1628" s="1">
        <v>41772</v>
      </c>
      <c r="B1628" s="5">
        <f t="shared" si="225"/>
        <v>0</v>
      </c>
      <c r="C1628">
        <v>7080</v>
      </c>
      <c r="D1628">
        <v>7172.3500979999999</v>
      </c>
      <c r="E1628">
        <v>7067.1499020000001</v>
      </c>
      <c r="F1628">
        <v>7108.75</v>
      </c>
      <c r="G1628">
        <v>232200</v>
      </c>
      <c r="H1628" s="6">
        <f t="shared" si="226"/>
        <v>1</v>
      </c>
      <c r="I1628" s="6">
        <f t="shared" si="227"/>
        <v>-1</v>
      </c>
      <c r="J1628" s="6">
        <f t="shared" si="228"/>
        <v>7116.083333333333</v>
      </c>
      <c r="K1628" s="6">
        <f t="shared" si="233"/>
        <v>0</v>
      </c>
      <c r="L1628" s="6">
        <f t="shared" si="229"/>
        <v>0</v>
      </c>
      <c r="M1628" s="7">
        <v>0</v>
      </c>
      <c r="N1628" s="24">
        <f t="shared" si="230"/>
        <v>0.62306673926245826</v>
      </c>
      <c r="O1628" s="25">
        <f t="shared" si="231"/>
        <v>0.65091570882515171</v>
      </c>
      <c r="P1628" s="26">
        <f t="shared" si="232"/>
        <v>1</v>
      </c>
    </row>
    <row r="1629" spans="1:16" x14ac:dyDescent="0.3">
      <c r="A1629" s="1">
        <v>41773</v>
      </c>
      <c r="B1629" s="5">
        <f t="shared" si="225"/>
        <v>1</v>
      </c>
      <c r="C1629">
        <v>7112</v>
      </c>
      <c r="D1629">
        <v>7142.25</v>
      </c>
      <c r="E1629">
        <v>7080.8999020000001</v>
      </c>
      <c r="F1629">
        <v>7108.75</v>
      </c>
      <c r="G1629">
        <v>177200</v>
      </c>
      <c r="H1629" s="6">
        <f t="shared" si="226"/>
        <v>0</v>
      </c>
      <c r="I1629" s="6">
        <f t="shared" si="227"/>
        <v>-1</v>
      </c>
      <c r="J1629" s="6">
        <f t="shared" si="228"/>
        <v>7110.6333006666673</v>
      </c>
      <c r="K1629" s="6">
        <f t="shared" si="233"/>
        <v>1</v>
      </c>
      <c r="L1629" s="6">
        <f t="shared" si="229"/>
        <v>1</v>
      </c>
      <c r="M1629" s="7">
        <v>1</v>
      </c>
      <c r="N1629" s="24">
        <f t="shared" si="230"/>
        <v>0.5431670362717661</v>
      </c>
      <c r="O1629" s="25">
        <f t="shared" si="231"/>
        <v>0.63254884304993075</v>
      </c>
      <c r="P1629" s="26">
        <f t="shared" si="232"/>
        <v>1</v>
      </c>
    </row>
    <row r="1630" spans="1:16" x14ac:dyDescent="0.3">
      <c r="A1630" s="1">
        <v>41774</v>
      </c>
      <c r="B1630" s="5">
        <f t="shared" si="225"/>
        <v>1</v>
      </c>
      <c r="C1630">
        <v>7111.2998049999997</v>
      </c>
      <c r="D1630">
        <v>7152.5498049999997</v>
      </c>
      <c r="E1630">
        <v>7082.5498049999997</v>
      </c>
      <c r="F1630">
        <v>7123.1499020000001</v>
      </c>
      <c r="G1630">
        <v>186800</v>
      </c>
      <c r="H1630" s="6">
        <f t="shared" si="226"/>
        <v>1</v>
      </c>
      <c r="I1630" s="6">
        <f t="shared" si="227"/>
        <v>-1</v>
      </c>
      <c r="J1630" s="6">
        <f t="shared" si="228"/>
        <v>7119.4165039999998</v>
      </c>
      <c r="K1630" s="6">
        <f t="shared" si="233"/>
        <v>0</v>
      </c>
      <c r="L1630" s="6">
        <f t="shared" si="229"/>
        <v>0</v>
      </c>
      <c r="M1630" s="7">
        <v>1</v>
      </c>
      <c r="N1630" s="24">
        <f t="shared" si="230"/>
        <v>0.5817367654027531</v>
      </c>
      <c r="O1630" s="25">
        <f t="shared" si="231"/>
        <v>0.64146693804509458</v>
      </c>
      <c r="P1630" s="26">
        <f t="shared" si="232"/>
        <v>1</v>
      </c>
    </row>
    <row r="1631" spans="1:16" x14ac:dyDescent="0.3">
      <c r="A1631" s="1">
        <v>41775</v>
      </c>
      <c r="B1631" s="5">
        <f t="shared" si="225"/>
        <v>0</v>
      </c>
      <c r="C1631">
        <v>7270.2001950000003</v>
      </c>
      <c r="D1631">
        <v>7563.5</v>
      </c>
      <c r="E1631">
        <v>7130.6499020000001</v>
      </c>
      <c r="F1631">
        <v>7203</v>
      </c>
      <c r="G1631">
        <v>393200</v>
      </c>
      <c r="H1631" s="6">
        <f t="shared" si="226"/>
        <v>0</v>
      </c>
      <c r="I1631" s="6">
        <f t="shared" si="227"/>
        <v>-1</v>
      </c>
      <c r="J1631" s="6">
        <f t="shared" si="228"/>
        <v>7299.0499673333334</v>
      </c>
      <c r="K1631" s="6">
        <f t="shared" si="233"/>
        <v>0</v>
      </c>
      <c r="L1631" s="6">
        <f t="shared" si="229"/>
        <v>0</v>
      </c>
      <c r="M1631" s="7">
        <v>0</v>
      </c>
      <c r="N1631" s="24">
        <f t="shared" si="230"/>
        <v>0.47051964649689126</v>
      </c>
      <c r="O1631" s="25">
        <f t="shared" si="231"/>
        <v>0.61550674237103808</v>
      </c>
      <c r="P1631" s="26">
        <f t="shared" si="232"/>
        <v>1</v>
      </c>
    </row>
    <row r="1632" spans="1:16" x14ac:dyDescent="0.3">
      <c r="A1632" s="1">
        <v>41778</v>
      </c>
      <c r="B1632" s="5">
        <f t="shared" si="225"/>
        <v>1</v>
      </c>
      <c r="C1632">
        <v>7276.8500979999999</v>
      </c>
      <c r="D1632">
        <v>7291.1000979999999</v>
      </c>
      <c r="E1632">
        <v>7193.5498049999997</v>
      </c>
      <c r="F1632">
        <v>7263.5498049999997</v>
      </c>
      <c r="G1632">
        <v>316200</v>
      </c>
      <c r="H1632" s="6">
        <f t="shared" si="226"/>
        <v>0</v>
      </c>
      <c r="I1632" s="6">
        <f t="shared" si="227"/>
        <v>-1</v>
      </c>
      <c r="J1632" s="6">
        <f t="shared" si="228"/>
        <v>7249.399902666667</v>
      </c>
      <c r="K1632" s="6">
        <f t="shared" si="233"/>
        <v>1</v>
      </c>
      <c r="L1632" s="6">
        <f t="shared" si="229"/>
        <v>1</v>
      </c>
      <c r="M1632" s="7">
        <v>1</v>
      </c>
      <c r="N1632" s="24">
        <f t="shared" si="230"/>
        <v>0.49737389964689599</v>
      </c>
      <c r="O1632" s="25">
        <f t="shared" si="231"/>
        <v>0.6218419896938876</v>
      </c>
      <c r="P1632" s="26">
        <f t="shared" si="232"/>
        <v>1</v>
      </c>
    </row>
    <row r="1633" spans="1:16" x14ac:dyDescent="0.3">
      <c r="A1633" s="1">
        <v>41779</v>
      </c>
      <c r="B1633" s="5">
        <f t="shared" si="225"/>
        <v>0</v>
      </c>
      <c r="C1633">
        <v>7309.9501950000003</v>
      </c>
      <c r="D1633">
        <v>7353.6499020000001</v>
      </c>
      <c r="E1633">
        <v>7247.7001950000003</v>
      </c>
      <c r="F1633">
        <v>7275.5</v>
      </c>
      <c r="G1633">
        <v>255300</v>
      </c>
      <c r="H1633" s="6">
        <f t="shared" si="226"/>
        <v>0</v>
      </c>
      <c r="I1633" s="6">
        <f t="shared" si="227"/>
        <v>-1</v>
      </c>
      <c r="J1633" s="6">
        <f t="shared" si="228"/>
        <v>7292.2833656666671</v>
      </c>
      <c r="K1633" s="6">
        <f t="shared" si="233"/>
        <v>0</v>
      </c>
      <c r="L1633" s="6">
        <f t="shared" si="229"/>
        <v>1</v>
      </c>
      <c r="M1633" s="7">
        <v>1</v>
      </c>
      <c r="N1633" s="24">
        <f t="shared" si="230"/>
        <v>0.46068952421954568</v>
      </c>
      <c r="O1633" s="25">
        <f t="shared" si="231"/>
        <v>0.61317773769804085</v>
      </c>
      <c r="P1633" s="26">
        <f t="shared" si="232"/>
        <v>1</v>
      </c>
    </row>
    <row r="1634" spans="1:16" x14ac:dyDescent="0.3">
      <c r="A1634" s="1">
        <v>41780</v>
      </c>
      <c r="B1634" s="5">
        <f t="shared" si="225"/>
        <v>1</v>
      </c>
      <c r="C1634">
        <v>7274.8500979999999</v>
      </c>
      <c r="D1634">
        <v>7287.1499020000001</v>
      </c>
      <c r="E1634">
        <v>7206.7001950000003</v>
      </c>
      <c r="F1634">
        <v>7252.8999020000001</v>
      </c>
      <c r="G1634">
        <v>203100</v>
      </c>
      <c r="H1634" s="6">
        <f t="shared" si="226"/>
        <v>0</v>
      </c>
      <c r="I1634" s="6">
        <f t="shared" si="227"/>
        <v>-1</v>
      </c>
      <c r="J1634" s="6">
        <f t="shared" si="228"/>
        <v>7248.9166663333335</v>
      </c>
      <c r="K1634" s="6">
        <f t="shared" si="233"/>
        <v>1</v>
      </c>
      <c r="L1634" s="6">
        <f t="shared" si="229"/>
        <v>1</v>
      </c>
      <c r="M1634" s="7">
        <v>1</v>
      </c>
      <c r="N1634" s="24">
        <f t="shared" si="230"/>
        <v>0.49888328919602509</v>
      </c>
      <c r="O1634" s="25">
        <f t="shared" si="231"/>
        <v>0.62219686415193609</v>
      </c>
      <c r="P1634" s="26">
        <f t="shared" si="232"/>
        <v>1</v>
      </c>
    </row>
    <row r="1635" spans="1:16" x14ac:dyDescent="0.3">
      <c r="A1635" s="1">
        <v>41781</v>
      </c>
      <c r="B1635" s="5">
        <f t="shared" si="225"/>
        <v>0</v>
      </c>
      <c r="C1635">
        <v>7289.9501950000003</v>
      </c>
      <c r="D1635">
        <v>7319.5498049999997</v>
      </c>
      <c r="E1635">
        <v>7258.1499020000001</v>
      </c>
      <c r="F1635">
        <v>7276.3999020000001</v>
      </c>
      <c r="G1635">
        <v>240900</v>
      </c>
      <c r="H1635" s="6">
        <f t="shared" si="226"/>
        <v>0</v>
      </c>
      <c r="I1635" s="6">
        <f t="shared" si="227"/>
        <v>-1</v>
      </c>
      <c r="J1635" s="6">
        <f t="shared" si="228"/>
        <v>7284.6998696666669</v>
      </c>
      <c r="K1635" s="6">
        <f t="shared" si="233"/>
        <v>0</v>
      </c>
      <c r="L1635" s="6">
        <f t="shared" si="229"/>
        <v>0</v>
      </c>
      <c r="M1635" s="7">
        <v>0</v>
      </c>
      <c r="N1635" s="24">
        <f t="shared" si="230"/>
        <v>0.49742436282820535</v>
      </c>
      <c r="O1635" s="25">
        <f t="shared" si="231"/>
        <v>0.62185385626658329</v>
      </c>
      <c r="P1635" s="26">
        <f t="shared" si="232"/>
        <v>1</v>
      </c>
    </row>
    <row r="1636" spans="1:16" x14ac:dyDescent="0.3">
      <c r="A1636" s="1">
        <v>41782</v>
      </c>
      <c r="B1636" s="5">
        <f t="shared" si="225"/>
        <v>0</v>
      </c>
      <c r="C1636">
        <v>7306.5</v>
      </c>
      <c r="D1636">
        <v>7381</v>
      </c>
      <c r="E1636">
        <v>7293.8999020000001</v>
      </c>
      <c r="F1636">
        <v>7367.1000979999999</v>
      </c>
      <c r="G1636">
        <v>259600</v>
      </c>
      <c r="H1636" s="6">
        <f t="shared" si="226"/>
        <v>1</v>
      </c>
      <c r="I1636" s="6">
        <f t="shared" si="227"/>
        <v>-1</v>
      </c>
      <c r="J1636" s="6">
        <f t="shared" si="228"/>
        <v>7347.333333333333</v>
      </c>
      <c r="K1636" s="6">
        <f t="shared" si="233"/>
        <v>0</v>
      </c>
      <c r="L1636" s="6">
        <f t="shared" si="229"/>
        <v>0</v>
      </c>
      <c r="M1636" s="7">
        <v>0</v>
      </c>
      <c r="N1636" s="24">
        <f t="shared" si="230"/>
        <v>0.68739217484360116</v>
      </c>
      <c r="O1636" s="25">
        <f t="shared" si="231"/>
        <v>0.66538655219625353</v>
      </c>
      <c r="P1636" s="26">
        <f t="shared" si="232"/>
        <v>1</v>
      </c>
    </row>
    <row r="1637" spans="1:16" x14ac:dyDescent="0.3">
      <c r="A1637" s="1">
        <v>41785</v>
      </c>
      <c r="B1637" s="5">
        <f t="shared" si="225"/>
        <v>0</v>
      </c>
      <c r="C1637">
        <v>7428.75</v>
      </c>
      <c r="D1637">
        <v>7504</v>
      </c>
      <c r="E1637">
        <v>7269.0498049999997</v>
      </c>
      <c r="F1637">
        <v>7359.0498049999997</v>
      </c>
      <c r="G1637">
        <v>273200</v>
      </c>
      <c r="H1637" s="6">
        <f t="shared" si="226"/>
        <v>0</v>
      </c>
      <c r="I1637" s="6">
        <f t="shared" si="227"/>
        <v>-1</v>
      </c>
      <c r="J1637" s="6">
        <f t="shared" si="228"/>
        <v>7377.3665366666655</v>
      </c>
      <c r="K1637" s="6">
        <f t="shared" si="233"/>
        <v>0</v>
      </c>
      <c r="L1637" s="6">
        <f t="shared" si="229"/>
        <v>0</v>
      </c>
      <c r="M1637" s="7">
        <v>1</v>
      </c>
      <c r="N1637" s="24">
        <f t="shared" si="230"/>
        <v>0.42594241677545647</v>
      </c>
      <c r="O1637" s="25">
        <f t="shared" si="231"/>
        <v>0.60490433993901893</v>
      </c>
      <c r="P1637" s="26">
        <f t="shared" si="232"/>
        <v>1</v>
      </c>
    </row>
    <row r="1638" spans="1:16" x14ac:dyDescent="0.3">
      <c r="A1638" s="1">
        <v>41786</v>
      </c>
      <c r="B1638" s="5">
        <f t="shared" si="225"/>
        <v>0</v>
      </c>
      <c r="C1638">
        <v>7363.1000979999999</v>
      </c>
      <c r="D1638">
        <v>7372.9501950000003</v>
      </c>
      <c r="E1638">
        <v>7274.75</v>
      </c>
      <c r="F1638">
        <v>7318</v>
      </c>
      <c r="G1638">
        <v>168600</v>
      </c>
      <c r="H1638" s="6">
        <f t="shared" si="226"/>
        <v>0</v>
      </c>
      <c r="I1638" s="6">
        <f t="shared" si="227"/>
        <v>-1</v>
      </c>
      <c r="J1638" s="6">
        <f t="shared" si="228"/>
        <v>7321.9000650000007</v>
      </c>
      <c r="K1638" s="6">
        <f t="shared" si="233"/>
        <v>1</v>
      </c>
      <c r="L1638" s="6">
        <f t="shared" si="229"/>
        <v>1</v>
      </c>
      <c r="M1638" s="7">
        <v>0</v>
      </c>
      <c r="N1638" s="24">
        <f t="shared" si="230"/>
        <v>0.45823268595452893</v>
      </c>
      <c r="O1638" s="25">
        <f t="shared" si="231"/>
        <v>0.61259483647729374</v>
      </c>
      <c r="P1638" s="26">
        <f t="shared" si="232"/>
        <v>1</v>
      </c>
    </row>
    <row r="1639" spans="1:16" x14ac:dyDescent="0.3">
      <c r="A1639" s="1">
        <v>41787</v>
      </c>
      <c r="B1639" s="5">
        <f t="shared" si="225"/>
        <v>1</v>
      </c>
      <c r="C1639">
        <v>7324.9501950000003</v>
      </c>
      <c r="D1639">
        <v>7344.75</v>
      </c>
      <c r="E1639">
        <v>7302.6000979999999</v>
      </c>
      <c r="F1639">
        <v>7329.6499020000001</v>
      </c>
      <c r="G1639">
        <v>175600</v>
      </c>
      <c r="H1639" s="6">
        <f t="shared" si="226"/>
        <v>1</v>
      </c>
      <c r="I1639" s="6">
        <f t="shared" si="227"/>
        <v>-1</v>
      </c>
      <c r="J1639" s="6">
        <f t="shared" si="228"/>
        <v>7325.666666666667</v>
      </c>
      <c r="K1639" s="6">
        <f t="shared" si="233"/>
        <v>0</v>
      </c>
      <c r="L1639" s="6">
        <f t="shared" si="229"/>
        <v>0</v>
      </c>
      <c r="M1639" s="7">
        <v>1</v>
      </c>
      <c r="N1639" s="24">
        <f t="shared" si="230"/>
        <v>0.55347061832660105</v>
      </c>
      <c r="O1639" s="25">
        <f t="shared" si="231"/>
        <v>0.63494042550405017</v>
      </c>
      <c r="P1639" s="26">
        <f t="shared" si="232"/>
        <v>1</v>
      </c>
    </row>
    <row r="1640" spans="1:16" x14ac:dyDescent="0.3">
      <c r="A1640" s="1">
        <v>41788</v>
      </c>
      <c r="B1640" s="5">
        <f t="shared" si="225"/>
        <v>0</v>
      </c>
      <c r="C1640">
        <v>7316.6000979999999</v>
      </c>
      <c r="D1640">
        <v>7325.3999020000001</v>
      </c>
      <c r="E1640">
        <v>7224.3999020000001</v>
      </c>
      <c r="F1640">
        <v>7235.6499020000001</v>
      </c>
      <c r="G1640">
        <v>241100</v>
      </c>
      <c r="H1640" s="6">
        <f t="shared" si="226"/>
        <v>0</v>
      </c>
      <c r="I1640" s="6">
        <f t="shared" si="227"/>
        <v>-1</v>
      </c>
      <c r="J1640" s="6">
        <f t="shared" si="228"/>
        <v>7261.8165686666662</v>
      </c>
      <c r="K1640" s="6">
        <f t="shared" si="233"/>
        <v>1</v>
      </c>
      <c r="L1640" s="6">
        <f t="shared" si="229"/>
        <v>0</v>
      </c>
      <c r="M1640" s="7">
        <v>1</v>
      </c>
      <c r="N1640" s="24">
        <f t="shared" si="230"/>
        <v>0.34867101892347341</v>
      </c>
      <c r="O1640" s="25">
        <f t="shared" si="231"/>
        <v>0.586295267413393</v>
      </c>
      <c r="P1640" s="26">
        <f t="shared" si="232"/>
        <v>1</v>
      </c>
    </row>
    <row r="1641" spans="1:16" x14ac:dyDescent="0.3">
      <c r="A1641" s="1">
        <v>41789</v>
      </c>
      <c r="B1641" s="5">
        <f t="shared" si="225"/>
        <v>0</v>
      </c>
      <c r="C1641">
        <v>7254.8500979999999</v>
      </c>
      <c r="D1641">
        <v>7272.5</v>
      </c>
      <c r="E1641">
        <v>7118.4501950000003</v>
      </c>
      <c r="F1641">
        <v>7229.9501950000003</v>
      </c>
      <c r="G1641">
        <v>312200</v>
      </c>
      <c r="H1641" s="6">
        <f t="shared" si="226"/>
        <v>0</v>
      </c>
      <c r="I1641" s="6">
        <f t="shared" si="227"/>
        <v>-1</v>
      </c>
      <c r="J1641" s="6">
        <f t="shared" si="228"/>
        <v>7206.9667966666675</v>
      </c>
      <c r="K1641" s="6">
        <f t="shared" si="233"/>
        <v>1</v>
      </c>
      <c r="L1641" s="6">
        <f t="shared" si="229"/>
        <v>0</v>
      </c>
      <c r="M1641" s="7">
        <v>0</v>
      </c>
      <c r="N1641" s="24">
        <f t="shared" si="230"/>
        <v>0.49738853029355123</v>
      </c>
      <c r="O1641" s="25">
        <f t="shared" si="231"/>
        <v>0.62184543015058569</v>
      </c>
      <c r="P1641" s="26">
        <f t="shared" si="232"/>
        <v>1</v>
      </c>
    </row>
    <row r="1642" spans="1:16" x14ac:dyDescent="0.3">
      <c r="A1642" s="1">
        <v>41792</v>
      </c>
      <c r="B1642" s="5">
        <f t="shared" si="225"/>
        <v>1</v>
      </c>
      <c r="C1642">
        <v>7264.0498049999997</v>
      </c>
      <c r="D1642">
        <v>7368.6000979999999</v>
      </c>
      <c r="E1642">
        <v>7239.5</v>
      </c>
      <c r="F1642">
        <v>7362.5</v>
      </c>
      <c r="G1642">
        <v>169900</v>
      </c>
      <c r="H1642" s="6">
        <f t="shared" si="226"/>
        <v>1</v>
      </c>
      <c r="I1642" s="6">
        <f t="shared" si="227"/>
        <v>-1</v>
      </c>
      <c r="J1642" s="6">
        <f t="shared" si="228"/>
        <v>7323.5333659999997</v>
      </c>
      <c r="K1642" s="6">
        <f t="shared" si="233"/>
        <v>0</v>
      </c>
      <c r="L1642" s="6">
        <f t="shared" si="229"/>
        <v>1</v>
      </c>
      <c r="M1642" s="7">
        <v>1</v>
      </c>
      <c r="N1642" s="24">
        <f t="shared" si="230"/>
        <v>0.8264860482339984</v>
      </c>
      <c r="O1642" s="25">
        <f t="shared" si="231"/>
        <v>0.6956114109515269</v>
      </c>
      <c r="P1642" s="26">
        <f t="shared" si="232"/>
        <v>1</v>
      </c>
    </row>
    <row r="1643" spans="1:16" x14ac:dyDescent="0.3">
      <c r="A1643" s="1">
        <v>41793</v>
      </c>
      <c r="B1643" s="5">
        <f t="shared" si="225"/>
        <v>0</v>
      </c>
      <c r="C1643">
        <v>7375.3500979999999</v>
      </c>
      <c r="D1643">
        <v>7424.9501950000003</v>
      </c>
      <c r="E1643">
        <v>7342.1499020000001</v>
      </c>
      <c r="F1643">
        <v>7415.8500979999999</v>
      </c>
      <c r="G1643">
        <v>234700</v>
      </c>
      <c r="H1643" s="6">
        <f t="shared" si="226"/>
        <v>1</v>
      </c>
      <c r="I1643" s="6">
        <f t="shared" si="227"/>
        <v>-1</v>
      </c>
      <c r="J1643" s="6">
        <f t="shared" si="228"/>
        <v>7394.3167316666668</v>
      </c>
      <c r="K1643" s="6">
        <f t="shared" si="233"/>
        <v>0</v>
      </c>
      <c r="L1643" s="6">
        <f t="shared" si="229"/>
        <v>0</v>
      </c>
      <c r="M1643" s="7">
        <v>0</v>
      </c>
      <c r="N1643" s="24">
        <f t="shared" si="230"/>
        <v>0.6438674022418186</v>
      </c>
      <c r="O1643" s="25">
        <f t="shared" si="231"/>
        <v>0.65562716816999911</v>
      </c>
      <c r="P1643" s="26">
        <f t="shared" si="232"/>
        <v>1</v>
      </c>
    </row>
    <row r="1644" spans="1:16" x14ac:dyDescent="0.3">
      <c r="A1644" s="1">
        <v>41794</v>
      </c>
      <c r="B1644" s="5">
        <f t="shared" si="225"/>
        <v>0</v>
      </c>
      <c r="C1644">
        <v>7417.5498049999997</v>
      </c>
      <c r="D1644">
        <v>7433.2998049999997</v>
      </c>
      <c r="E1644">
        <v>7391.3500979999999</v>
      </c>
      <c r="F1644">
        <v>7402.25</v>
      </c>
      <c r="G1644">
        <v>204600</v>
      </c>
      <c r="H1644" s="6">
        <f t="shared" si="226"/>
        <v>0</v>
      </c>
      <c r="I1644" s="6">
        <f t="shared" si="227"/>
        <v>-1</v>
      </c>
      <c r="J1644" s="6">
        <f t="shared" si="228"/>
        <v>7408.9666343333329</v>
      </c>
      <c r="K1644" s="6">
        <f t="shared" si="233"/>
        <v>0</v>
      </c>
      <c r="L1644" s="6">
        <f t="shared" si="229"/>
        <v>1</v>
      </c>
      <c r="M1644" s="7">
        <v>1</v>
      </c>
      <c r="N1644" s="24">
        <f t="shared" si="230"/>
        <v>0.49401201649216164</v>
      </c>
      <c r="O1644" s="25">
        <f t="shared" si="231"/>
        <v>0.62105110442587863</v>
      </c>
      <c r="P1644" s="26">
        <f t="shared" si="232"/>
        <v>1</v>
      </c>
    </row>
    <row r="1645" spans="1:16" x14ac:dyDescent="0.3">
      <c r="A1645" s="1">
        <v>41795</v>
      </c>
      <c r="B1645" s="5">
        <f t="shared" si="225"/>
        <v>1</v>
      </c>
      <c r="C1645">
        <v>7399.75</v>
      </c>
      <c r="D1645">
        <v>7484.7001950000003</v>
      </c>
      <c r="E1645">
        <v>7360.5</v>
      </c>
      <c r="F1645">
        <v>7474.1000979999999</v>
      </c>
      <c r="G1645">
        <v>250700</v>
      </c>
      <c r="H1645" s="6">
        <f t="shared" si="226"/>
        <v>1</v>
      </c>
      <c r="I1645" s="6">
        <f t="shared" si="227"/>
        <v>-1</v>
      </c>
      <c r="J1645" s="6">
        <f t="shared" si="228"/>
        <v>7439.7667643333334</v>
      </c>
      <c r="K1645" s="6">
        <f t="shared" si="233"/>
        <v>0</v>
      </c>
      <c r="L1645" s="6">
        <f t="shared" si="229"/>
        <v>0</v>
      </c>
      <c r="M1645" s="7">
        <v>1</v>
      </c>
      <c r="N1645" s="24">
        <f t="shared" si="230"/>
        <v>0.74132776937637335</v>
      </c>
      <c r="O1645" s="25">
        <f t="shared" si="231"/>
        <v>0.67728613458262865</v>
      </c>
      <c r="P1645" s="26">
        <f t="shared" si="232"/>
        <v>1</v>
      </c>
    </row>
    <row r="1646" spans="1:16" x14ac:dyDescent="0.3">
      <c r="A1646" s="1">
        <v>41796</v>
      </c>
      <c r="B1646" s="5">
        <f t="shared" si="225"/>
        <v>1</v>
      </c>
      <c r="C1646">
        <v>7521.5</v>
      </c>
      <c r="D1646">
        <v>7592.7001950000003</v>
      </c>
      <c r="E1646">
        <v>7497.6499020000001</v>
      </c>
      <c r="F1646">
        <v>7583.3999020000001</v>
      </c>
      <c r="G1646">
        <v>248400</v>
      </c>
      <c r="H1646" s="6">
        <f t="shared" si="226"/>
        <v>1</v>
      </c>
      <c r="I1646" s="6">
        <f t="shared" si="227"/>
        <v>-1</v>
      </c>
      <c r="J1646" s="6">
        <f t="shared" si="228"/>
        <v>7557.9166663333335</v>
      </c>
      <c r="K1646" s="6">
        <f t="shared" si="233"/>
        <v>0</v>
      </c>
      <c r="L1646" s="6">
        <f t="shared" si="229"/>
        <v>1</v>
      </c>
      <c r="M1646" s="7">
        <v>1</v>
      </c>
      <c r="N1646" s="24">
        <f t="shared" si="230"/>
        <v>0.69625731727763085</v>
      </c>
      <c r="O1646" s="25">
        <f t="shared" si="231"/>
        <v>0.66735744953113496</v>
      </c>
      <c r="P1646" s="26">
        <f t="shared" si="232"/>
        <v>1</v>
      </c>
    </row>
    <row r="1647" spans="1:16" x14ac:dyDescent="0.3">
      <c r="A1647" s="1">
        <v>41799</v>
      </c>
      <c r="B1647" s="5">
        <f t="shared" si="225"/>
        <v>1</v>
      </c>
      <c r="C1647">
        <v>7621.6499020000001</v>
      </c>
      <c r="D1647">
        <v>7673.7001950000003</v>
      </c>
      <c r="E1647">
        <v>7580.25</v>
      </c>
      <c r="F1647">
        <v>7654.6000979999999</v>
      </c>
      <c r="G1647">
        <v>231900</v>
      </c>
      <c r="H1647" s="6">
        <f t="shared" si="226"/>
        <v>1</v>
      </c>
      <c r="I1647" s="6">
        <f t="shared" si="227"/>
        <v>-1</v>
      </c>
      <c r="J1647" s="6">
        <f t="shared" si="228"/>
        <v>7636.1834310000004</v>
      </c>
      <c r="K1647" s="6">
        <f t="shared" si="233"/>
        <v>0</v>
      </c>
      <c r="L1647" s="6">
        <f t="shared" si="229"/>
        <v>1</v>
      </c>
      <c r="M1647" s="7">
        <v>1</v>
      </c>
      <c r="N1647" s="24">
        <f t="shared" si="230"/>
        <v>0.62814876843581846</v>
      </c>
      <c r="O1647" s="25">
        <f t="shared" si="231"/>
        <v>0.65206958264678072</v>
      </c>
      <c r="P1647" s="26">
        <f t="shared" si="232"/>
        <v>1</v>
      </c>
    </row>
    <row r="1648" spans="1:16" x14ac:dyDescent="0.3">
      <c r="A1648" s="1">
        <v>41800</v>
      </c>
      <c r="B1648" s="5">
        <f t="shared" si="225"/>
        <v>0</v>
      </c>
      <c r="C1648">
        <v>7679.0498049999997</v>
      </c>
      <c r="D1648">
        <v>7683.2001950000003</v>
      </c>
      <c r="E1648">
        <v>7579.2998049999997</v>
      </c>
      <c r="F1648">
        <v>7656.3999020000001</v>
      </c>
      <c r="G1648">
        <v>188700</v>
      </c>
      <c r="H1648" s="6">
        <f t="shared" si="226"/>
        <v>0</v>
      </c>
      <c r="I1648" s="6">
        <f t="shared" si="227"/>
        <v>-1</v>
      </c>
      <c r="J1648" s="6">
        <f t="shared" si="228"/>
        <v>7639.6333006666673</v>
      </c>
      <c r="K1648" s="6">
        <f t="shared" si="233"/>
        <v>0</v>
      </c>
      <c r="L1648" s="6">
        <f t="shared" si="229"/>
        <v>1</v>
      </c>
      <c r="M1648" s="7">
        <v>0</v>
      </c>
      <c r="N1648" s="24">
        <f t="shared" si="230"/>
        <v>0.51025728572425</v>
      </c>
      <c r="O1648" s="25">
        <f t="shared" si="231"/>
        <v>0.62486678631125192</v>
      </c>
      <c r="P1648" s="26">
        <f t="shared" si="232"/>
        <v>1</v>
      </c>
    </row>
    <row r="1649" spans="1:16" x14ac:dyDescent="0.3">
      <c r="A1649" s="1">
        <v>41801</v>
      </c>
      <c r="B1649" s="5">
        <f t="shared" si="225"/>
        <v>1</v>
      </c>
      <c r="C1649">
        <v>7672.3999020000001</v>
      </c>
      <c r="D1649">
        <v>7700.0498049999997</v>
      </c>
      <c r="E1649">
        <v>7589.0498049999997</v>
      </c>
      <c r="F1649">
        <v>7626.8500979999999</v>
      </c>
      <c r="G1649">
        <v>186200</v>
      </c>
      <c r="H1649" s="6">
        <f t="shared" si="226"/>
        <v>0</v>
      </c>
      <c r="I1649" s="6">
        <f t="shared" si="227"/>
        <v>-1</v>
      </c>
      <c r="J1649" s="6">
        <f t="shared" si="228"/>
        <v>7638.649902666667</v>
      </c>
      <c r="K1649" s="6">
        <f t="shared" si="233"/>
        <v>1</v>
      </c>
      <c r="L1649" s="6">
        <f t="shared" si="229"/>
        <v>1</v>
      </c>
      <c r="M1649" s="7">
        <v>1</v>
      </c>
      <c r="N1649" s="24">
        <f t="shared" si="230"/>
        <v>0.45320056562896538</v>
      </c>
      <c r="O1649" s="25">
        <f t="shared" si="231"/>
        <v>0.61139992708731372</v>
      </c>
      <c r="P1649" s="26">
        <f t="shared" si="232"/>
        <v>1</v>
      </c>
    </row>
    <row r="1650" spans="1:16" x14ac:dyDescent="0.3">
      <c r="A1650" s="1">
        <v>41802</v>
      </c>
      <c r="B1650" s="5">
        <f t="shared" si="225"/>
        <v>1</v>
      </c>
      <c r="C1650">
        <v>7641.2998049999997</v>
      </c>
      <c r="D1650">
        <v>7658</v>
      </c>
      <c r="E1650">
        <v>7593.7998049999997</v>
      </c>
      <c r="F1650">
        <v>7649.8999020000001</v>
      </c>
      <c r="G1650">
        <v>148200</v>
      </c>
      <c r="H1650" s="6">
        <f t="shared" si="226"/>
        <v>1</v>
      </c>
      <c r="I1650" s="6">
        <f t="shared" si="227"/>
        <v>-1</v>
      </c>
      <c r="J1650" s="6">
        <f t="shared" si="228"/>
        <v>7633.8999023333336</v>
      </c>
      <c r="K1650" s="6">
        <f t="shared" si="233"/>
        <v>1</v>
      </c>
      <c r="L1650" s="6">
        <f t="shared" si="229"/>
        <v>1</v>
      </c>
      <c r="M1650" s="7">
        <v>0</v>
      </c>
      <c r="N1650" s="24">
        <f t="shared" si="230"/>
        <v>0.57965204014100424</v>
      </c>
      <c r="O1650" s="25">
        <f t="shared" si="231"/>
        <v>0.64098733684636422</v>
      </c>
      <c r="P1650" s="26">
        <f t="shared" si="232"/>
        <v>1</v>
      </c>
    </row>
    <row r="1651" spans="1:16" x14ac:dyDescent="0.3">
      <c r="A1651" s="1">
        <v>41803</v>
      </c>
      <c r="B1651" s="5">
        <f t="shared" si="225"/>
        <v>0</v>
      </c>
      <c r="C1651">
        <v>7668.2001950000003</v>
      </c>
      <c r="D1651">
        <v>7678.5</v>
      </c>
      <c r="E1651">
        <v>7525.3500979999999</v>
      </c>
      <c r="F1651">
        <v>7542.1000979999999</v>
      </c>
      <c r="G1651">
        <v>174500</v>
      </c>
      <c r="H1651" s="6">
        <f t="shared" si="226"/>
        <v>0</v>
      </c>
      <c r="I1651" s="6">
        <f t="shared" si="227"/>
        <v>-1</v>
      </c>
      <c r="J1651" s="6">
        <f t="shared" si="228"/>
        <v>7581.9833986666663</v>
      </c>
      <c r="K1651" s="6">
        <f t="shared" si="233"/>
        <v>1</v>
      </c>
      <c r="L1651" s="6">
        <f t="shared" si="229"/>
        <v>0</v>
      </c>
      <c r="M1651" s="7">
        <v>0</v>
      </c>
      <c r="N1651" s="24">
        <f t="shared" si="230"/>
        <v>0.27548943591544406</v>
      </c>
      <c r="O1651" s="25">
        <f t="shared" si="231"/>
        <v>0.56844005393882824</v>
      </c>
      <c r="P1651" s="26">
        <f t="shared" si="232"/>
        <v>1</v>
      </c>
    </row>
    <row r="1652" spans="1:16" x14ac:dyDescent="0.3">
      <c r="A1652" s="1">
        <v>41806</v>
      </c>
      <c r="B1652" s="5">
        <f t="shared" si="225"/>
        <v>1</v>
      </c>
      <c r="C1652">
        <v>7534.7998049999997</v>
      </c>
      <c r="D1652">
        <v>7548.6000979999999</v>
      </c>
      <c r="E1652">
        <v>7487.5498049999997</v>
      </c>
      <c r="F1652">
        <v>7533.5498049999997</v>
      </c>
      <c r="G1652">
        <v>155400</v>
      </c>
      <c r="H1652" s="6">
        <f t="shared" si="226"/>
        <v>0</v>
      </c>
      <c r="I1652" s="6">
        <f t="shared" si="227"/>
        <v>-1</v>
      </c>
      <c r="J1652" s="6">
        <f t="shared" si="228"/>
        <v>7523.233236</v>
      </c>
      <c r="K1652" s="6">
        <f t="shared" si="233"/>
        <v>1</v>
      </c>
      <c r="L1652" s="6">
        <f t="shared" si="229"/>
        <v>1</v>
      </c>
      <c r="M1652" s="7">
        <v>1</v>
      </c>
      <c r="N1652" s="24">
        <f t="shared" si="230"/>
        <v>0.55240927438886733</v>
      </c>
      <c r="O1652" s="25">
        <f t="shared" si="231"/>
        <v>0.63469438022974511</v>
      </c>
      <c r="P1652" s="26">
        <f t="shared" si="232"/>
        <v>1</v>
      </c>
    </row>
    <row r="1653" spans="1:16" x14ac:dyDescent="0.3">
      <c r="A1653" s="1">
        <v>41807</v>
      </c>
      <c r="B1653" s="5">
        <f t="shared" si="225"/>
        <v>1</v>
      </c>
      <c r="C1653">
        <v>7525.0498049999997</v>
      </c>
      <c r="D1653">
        <v>7637.6000979999999</v>
      </c>
      <c r="E1653">
        <v>7509.25</v>
      </c>
      <c r="F1653">
        <v>7631.7001950000003</v>
      </c>
      <c r="G1653">
        <v>158000</v>
      </c>
      <c r="H1653" s="6">
        <f t="shared" si="226"/>
        <v>1</v>
      </c>
      <c r="I1653" s="6">
        <f t="shared" si="227"/>
        <v>-1</v>
      </c>
      <c r="J1653" s="6">
        <f t="shared" si="228"/>
        <v>7592.8500976666664</v>
      </c>
      <c r="K1653" s="6">
        <f t="shared" si="233"/>
        <v>0</v>
      </c>
      <c r="L1653" s="6">
        <f t="shared" si="229"/>
        <v>0</v>
      </c>
      <c r="M1653" s="7">
        <v>1</v>
      </c>
      <c r="N1653" s="24">
        <f t="shared" si="230"/>
        <v>0.84669638682580006</v>
      </c>
      <c r="O1653" s="25">
        <f t="shared" si="231"/>
        <v>0.69987367535972733</v>
      </c>
      <c r="P1653" s="26">
        <f t="shared" si="232"/>
        <v>1</v>
      </c>
    </row>
    <row r="1654" spans="1:16" x14ac:dyDescent="0.3">
      <c r="A1654" s="1">
        <v>41808</v>
      </c>
      <c r="B1654" s="5">
        <f t="shared" si="225"/>
        <v>0</v>
      </c>
      <c r="C1654">
        <v>7636.0498049999997</v>
      </c>
      <c r="D1654">
        <v>7663</v>
      </c>
      <c r="E1654">
        <v>7515.5</v>
      </c>
      <c r="F1654">
        <v>7558.2001950000003</v>
      </c>
      <c r="G1654">
        <v>165100</v>
      </c>
      <c r="H1654" s="6">
        <f t="shared" si="226"/>
        <v>0</v>
      </c>
      <c r="I1654" s="6">
        <f t="shared" si="227"/>
        <v>-1</v>
      </c>
      <c r="J1654" s="6">
        <f t="shared" si="228"/>
        <v>7578.9000650000007</v>
      </c>
      <c r="K1654" s="6">
        <f t="shared" si="233"/>
        <v>1</v>
      </c>
      <c r="L1654" s="6">
        <f t="shared" si="229"/>
        <v>0</v>
      </c>
      <c r="M1654" s="7">
        <v>1</v>
      </c>
      <c r="N1654" s="24">
        <f t="shared" si="230"/>
        <v>0.39597580036035707</v>
      </c>
      <c r="O1654" s="25">
        <f t="shared" si="231"/>
        <v>0.59772042008273396</v>
      </c>
      <c r="P1654" s="26">
        <f t="shared" si="232"/>
        <v>1</v>
      </c>
    </row>
    <row r="1655" spans="1:16" x14ac:dyDescent="0.3">
      <c r="A1655" s="1">
        <v>41809</v>
      </c>
      <c r="B1655" s="5">
        <f t="shared" si="225"/>
        <v>0</v>
      </c>
      <c r="C1655">
        <v>7580.0498049999997</v>
      </c>
      <c r="D1655">
        <v>7606.4501950000003</v>
      </c>
      <c r="E1655">
        <v>7502.5498049999997</v>
      </c>
      <c r="F1655">
        <v>7540.7001950000003</v>
      </c>
      <c r="G1655">
        <v>148900</v>
      </c>
      <c r="H1655" s="6">
        <f t="shared" si="226"/>
        <v>0</v>
      </c>
      <c r="I1655" s="6">
        <f t="shared" si="227"/>
        <v>-1</v>
      </c>
      <c r="J1655" s="6">
        <f t="shared" si="228"/>
        <v>7549.9000650000007</v>
      </c>
      <c r="K1655" s="6">
        <f t="shared" si="233"/>
        <v>1</v>
      </c>
      <c r="L1655" s="6">
        <f t="shared" si="229"/>
        <v>1</v>
      </c>
      <c r="M1655" s="7">
        <v>0</v>
      </c>
      <c r="N1655" s="24">
        <f t="shared" si="230"/>
        <v>0.47694028713495379</v>
      </c>
      <c r="O1655" s="25">
        <f t="shared" si="231"/>
        <v>0.61702510830115131</v>
      </c>
      <c r="P1655" s="26">
        <f t="shared" si="232"/>
        <v>1</v>
      </c>
    </row>
    <row r="1656" spans="1:16" x14ac:dyDescent="0.3">
      <c r="A1656" s="1">
        <v>41810</v>
      </c>
      <c r="B1656" s="5">
        <f t="shared" si="225"/>
        <v>1</v>
      </c>
      <c r="C1656">
        <v>7543.2998049999997</v>
      </c>
      <c r="D1656">
        <v>7560.5498049999997</v>
      </c>
      <c r="E1656">
        <v>7497.2998049999997</v>
      </c>
      <c r="F1656">
        <v>7511.4501950000003</v>
      </c>
      <c r="G1656">
        <v>124100</v>
      </c>
      <c r="H1656" s="6">
        <f t="shared" si="226"/>
        <v>0</v>
      </c>
      <c r="I1656" s="6">
        <f t="shared" si="227"/>
        <v>-1</v>
      </c>
      <c r="J1656" s="6">
        <f t="shared" si="228"/>
        <v>7523.0999349999993</v>
      </c>
      <c r="K1656" s="6">
        <f t="shared" si="233"/>
        <v>1</v>
      </c>
      <c r="L1656" s="6">
        <f t="shared" si="229"/>
        <v>1</v>
      </c>
      <c r="M1656" s="7">
        <v>1</v>
      </c>
      <c r="N1656" s="24">
        <f t="shared" si="230"/>
        <v>0.4840033152732649</v>
      </c>
      <c r="O1656" s="25">
        <f t="shared" si="231"/>
        <v>0.61869275271444812</v>
      </c>
      <c r="P1656" s="26">
        <f t="shared" si="232"/>
        <v>1</v>
      </c>
    </row>
    <row r="1657" spans="1:16" x14ac:dyDescent="0.3">
      <c r="A1657" s="1">
        <v>41813</v>
      </c>
      <c r="B1657" s="5">
        <f t="shared" si="225"/>
        <v>0</v>
      </c>
      <c r="C1657">
        <v>7514</v>
      </c>
      <c r="D1657">
        <v>7534.7998049999997</v>
      </c>
      <c r="E1657">
        <v>7441.6000979999999</v>
      </c>
      <c r="F1657">
        <v>7493.3500979999999</v>
      </c>
      <c r="G1657">
        <v>127400</v>
      </c>
      <c r="H1657" s="6">
        <f t="shared" si="226"/>
        <v>0</v>
      </c>
      <c r="I1657" s="6">
        <f t="shared" si="227"/>
        <v>-1</v>
      </c>
      <c r="J1657" s="6">
        <f t="shared" si="228"/>
        <v>7489.9166670000004</v>
      </c>
      <c r="K1657" s="6">
        <f t="shared" si="233"/>
        <v>1</v>
      </c>
      <c r="L1657" s="6">
        <f t="shared" si="229"/>
        <v>0</v>
      </c>
      <c r="M1657" s="7">
        <v>0</v>
      </c>
      <c r="N1657" s="24">
        <f t="shared" si="230"/>
        <v>0.52651814885015003</v>
      </c>
      <c r="O1657" s="25">
        <f t="shared" si="231"/>
        <v>0.62867065999975724</v>
      </c>
      <c r="P1657" s="26">
        <f t="shared" si="232"/>
        <v>1</v>
      </c>
    </row>
    <row r="1658" spans="1:16" x14ac:dyDescent="0.3">
      <c r="A1658" s="1">
        <v>41814</v>
      </c>
      <c r="B1658" s="5">
        <f t="shared" si="225"/>
        <v>0</v>
      </c>
      <c r="C1658">
        <v>7515.2001950000003</v>
      </c>
      <c r="D1658">
        <v>7593.3500979999999</v>
      </c>
      <c r="E1658">
        <v>7515.2001950000003</v>
      </c>
      <c r="F1658">
        <v>7580.2001950000003</v>
      </c>
      <c r="G1658">
        <v>137000</v>
      </c>
      <c r="H1658" s="6">
        <f t="shared" si="226"/>
        <v>1</v>
      </c>
      <c r="I1658" s="6">
        <f t="shared" si="227"/>
        <v>1</v>
      </c>
      <c r="J1658" s="6">
        <f t="shared" si="228"/>
        <v>7562.9168293333341</v>
      </c>
      <c r="K1658" s="6">
        <f t="shared" si="233"/>
        <v>0</v>
      </c>
      <c r="L1658" s="6">
        <f t="shared" si="229"/>
        <v>0</v>
      </c>
      <c r="M1658" s="7">
        <v>0</v>
      </c>
      <c r="N1658" s="24">
        <f t="shared" si="230"/>
        <v>0.72608657530413567</v>
      </c>
      <c r="O1658" s="25">
        <f t="shared" si="231"/>
        <v>0.67394591168907403</v>
      </c>
      <c r="P1658" s="26">
        <f t="shared" si="232"/>
        <v>1</v>
      </c>
    </row>
    <row r="1659" spans="1:16" x14ac:dyDescent="0.3">
      <c r="A1659" s="1">
        <v>41815</v>
      </c>
      <c r="B1659" s="5">
        <f t="shared" si="225"/>
        <v>0</v>
      </c>
      <c r="C1659">
        <v>7588.5498049999997</v>
      </c>
      <c r="D1659">
        <v>7589.25</v>
      </c>
      <c r="E1659">
        <v>7557.0498049999997</v>
      </c>
      <c r="F1659">
        <v>7569.25</v>
      </c>
      <c r="G1659">
        <v>115000</v>
      </c>
      <c r="H1659" s="6">
        <f t="shared" si="226"/>
        <v>0</v>
      </c>
      <c r="I1659" s="6">
        <f t="shared" si="227"/>
        <v>-1</v>
      </c>
      <c r="J1659" s="6">
        <f t="shared" si="228"/>
        <v>7571.8499349999993</v>
      </c>
      <c r="K1659" s="6">
        <f t="shared" si="233"/>
        <v>0</v>
      </c>
      <c r="L1659" s="6">
        <f t="shared" si="229"/>
        <v>1</v>
      </c>
      <c r="M1659" s="7">
        <v>1</v>
      </c>
      <c r="N1659" s="24">
        <f t="shared" si="230"/>
        <v>0.50456172473213312</v>
      </c>
      <c r="O1659" s="25">
        <f t="shared" si="231"/>
        <v>0.62353075306613071</v>
      </c>
      <c r="P1659" s="26">
        <f t="shared" si="232"/>
        <v>1</v>
      </c>
    </row>
    <row r="1660" spans="1:16" x14ac:dyDescent="0.3">
      <c r="A1660" s="1">
        <v>41816</v>
      </c>
      <c r="B1660" s="5">
        <f t="shared" si="225"/>
        <v>0</v>
      </c>
      <c r="C1660">
        <v>7554.1000979999999</v>
      </c>
      <c r="D1660">
        <v>7570.2001950000003</v>
      </c>
      <c r="E1660">
        <v>7481.2998049999997</v>
      </c>
      <c r="F1660">
        <v>7493.2001950000003</v>
      </c>
      <c r="G1660">
        <v>171700</v>
      </c>
      <c r="H1660" s="6">
        <f t="shared" si="226"/>
        <v>0</v>
      </c>
      <c r="I1660" s="6">
        <f t="shared" si="227"/>
        <v>-1</v>
      </c>
      <c r="J1660" s="6">
        <f t="shared" si="228"/>
        <v>7514.9000650000007</v>
      </c>
      <c r="K1660" s="6">
        <f t="shared" si="233"/>
        <v>1</v>
      </c>
      <c r="L1660" s="6">
        <f t="shared" si="229"/>
        <v>0</v>
      </c>
      <c r="M1660" s="7">
        <v>0</v>
      </c>
      <c r="N1660" s="24">
        <f t="shared" si="230"/>
        <v>0.4097849446673264</v>
      </c>
      <c r="O1660" s="25">
        <f t="shared" si="231"/>
        <v>0.60103631149302228</v>
      </c>
      <c r="P1660" s="26">
        <f t="shared" si="232"/>
        <v>1</v>
      </c>
    </row>
    <row r="1661" spans="1:16" x14ac:dyDescent="0.3">
      <c r="A1661" s="1">
        <v>41817</v>
      </c>
      <c r="B1661" s="5">
        <f t="shared" si="225"/>
        <v>1</v>
      </c>
      <c r="C1661">
        <v>7514.2001950000003</v>
      </c>
      <c r="D1661">
        <v>7538.75</v>
      </c>
      <c r="E1661">
        <v>7482.2998049999997</v>
      </c>
      <c r="F1661">
        <v>7508.7998049999997</v>
      </c>
      <c r="G1661">
        <v>126700</v>
      </c>
      <c r="H1661" s="6">
        <f t="shared" si="226"/>
        <v>0</v>
      </c>
      <c r="I1661" s="6">
        <f t="shared" si="227"/>
        <v>-1</v>
      </c>
      <c r="J1661" s="6">
        <f t="shared" si="228"/>
        <v>7509.9498699999995</v>
      </c>
      <c r="K1661" s="6">
        <f t="shared" si="233"/>
        <v>1</v>
      </c>
      <c r="L1661" s="6">
        <f t="shared" si="229"/>
        <v>1</v>
      </c>
      <c r="M1661" s="7">
        <v>1</v>
      </c>
      <c r="N1661" s="24">
        <f t="shared" si="230"/>
        <v>0.54634853545628692</v>
      </c>
      <c r="O1661" s="25">
        <f t="shared" si="231"/>
        <v>0.63328800913116767</v>
      </c>
      <c r="P1661" s="26">
        <f t="shared" si="232"/>
        <v>1</v>
      </c>
    </row>
    <row r="1662" spans="1:16" x14ac:dyDescent="0.3">
      <c r="A1662" s="1">
        <v>41820</v>
      </c>
      <c r="B1662" s="5">
        <f t="shared" si="225"/>
        <v>0</v>
      </c>
      <c r="C1662">
        <v>7534.0498049999997</v>
      </c>
      <c r="D1662">
        <v>7623.6499020000001</v>
      </c>
      <c r="E1662">
        <v>7531.6000979999999</v>
      </c>
      <c r="F1662">
        <v>7611.3500979999999</v>
      </c>
      <c r="G1662">
        <v>152300</v>
      </c>
      <c r="H1662" s="6">
        <f t="shared" si="226"/>
        <v>1</v>
      </c>
      <c r="I1662" s="6">
        <f t="shared" si="227"/>
        <v>-1</v>
      </c>
      <c r="J1662" s="6">
        <f t="shared" si="228"/>
        <v>7588.8666993333327</v>
      </c>
      <c r="K1662" s="6">
        <f t="shared" si="233"/>
        <v>0</v>
      </c>
      <c r="L1662" s="6">
        <f t="shared" si="229"/>
        <v>0</v>
      </c>
      <c r="M1662" s="7">
        <v>0</v>
      </c>
      <c r="N1662" s="24">
        <f t="shared" si="230"/>
        <v>0.75834209519384299</v>
      </c>
      <c r="O1662" s="25">
        <f t="shared" si="231"/>
        <v>0.68099367653676302</v>
      </c>
      <c r="P1662" s="26">
        <f t="shared" si="232"/>
        <v>1</v>
      </c>
    </row>
    <row r="1663" spans="1:16" x14ac:dyDescent="0.3">
      <c r="A1663" s="1">
        <v>41821</v>
      </c>
      <c r="B1663" s="5">
        <f t="shared" si="225"/>
        <v>1</v>
      </c>
      <c r="C1663">
        <v>7629</v>
      </c>
      <c r="D1663">
        <v>7649.5</v>
      </c>
      <c r="E1663">
        <v>7618.1499020000001</v>
      </c>
      <c r="F1663">
        <v>7634.7001950000003</v>
      </c>
      <c r="G1663">
        <v>139400</v>
      </c>
      <c r="H1663" s="6">
        <f t="shared" si="226"/>
        <v>1</v>
      </c>
      <c r="I1663" s="6">
        <f t="shared" si="227"/>
        <v>-1</v>
      </c>
      <c r="J1663" s="6">
        <f t="shared" si="228"/>
        <v>7634.1166990000011</v>
      </c>
      <c r="K1663" s="6">
        <f t="shared" si="233"/>
        <v>0</v>
      </c>
      <c r="L1663" s="6">
        <f t="shared" si="229"/>
        <v>1</v>
      </c>
      <c r="M1663" s="7">
        <v>1</v>
      </c>
      <c r="N1663" s="24">
        <f t="shared" si="230"/>
        <v>0.55771588810693373</v>
      </c>
      <c r="O1663" s="25">
        <f t="shared" si="231"/>
        <v>0.6359238763227919</v>
      </c>
      <c r="P1663" s="26">
        <f t="shared" si="232"/>
        <v>1</v>
      </c>
    </row>
    <row r="1664" spans="1:16" x14ac:dyDescent="0.3">
      <c r="A1664" s="1">
        <v>41822</v>
      </c>
      <c r="B1664" s="5">
        <f t="shared" si="225"/>
        <v>1</v>
      </c>
      <c r="C1664">
        <v>7683.0498049999997</v>
      </c>
      <c r="D1664">
        <v>7732.3999020000001</v>
      </c>
      <c r="E1664">
        <v>7677.2998049999997</v>
      </c>
      <c r="F1664">
        <v>7725.1499020000001</v>
      </c>
      <c r="G1664">
        <v>136300</v>
      </c>
      <c r="H1664" s="6">
        <f t="shared" si="226"/>
        <v>1</v>
      </c>
      <c r="I1664" s="6">
        <f t="shared" si="227"/>
        <v>-1</v>
      </c>
      <c r="J1664" s="6">
        <f t="shared" si="228"/>
        <v>7711.6165363333339</v>
      </c>
      <c r="K1664" s="6">
        <f t="shared" si="233"/>
        <v>0</v>
      </c>
      <c r="L1664" s="6">
        <f t="shared" si="229"/>
        <v>1</v>
      </c>
      <c r="M1664" s="7">
        <v>1</v>
      </c>
      <c r="N1664" s="24">
        <f t="shared" si="230"/>
        <v>0.65869990210369256</v>
      </c>
      <c r="O1664" s="25">
        <f t="shared" si="231"/>
        <v>0.65896827905176381</v>
      </c>
      <c r="P1664" s="26">
        <f t="shared" si="232"/>
        <v>1</v>
      </c>
    </row>
    <row r="1665" spans="1:16" x14ac:dyDescent="0.3">
      <c r="A1665" s="1">
        <v>41823</v>
      </c>
      <c r="B1665" s="5">
        <f t="shared" si="225"/>
        <v>0</v>
      </c>
      <c r="C1665">
        <v>7734.3500979999999</v>
      </c>
      <c r="D1665">
        <v>7754.6499020000001</v>
      </c>
      <c r="E1665">
        <v>7706.7998049999997</v>
      </c>
      <c r="F1665">
        <v>7714.7998049999997</v>
      </c>
      <c r="G1665">
        <v>133800</v>
      </c>
      <c r="H1665" s="6">
        <f t="shared" si="226"/>
        <v>0</v>
      </c>
      <c r="I1665" s="6">
        <f t="shared" si="227"/>
        <v>-1</v>
      </c>
      <c r="J1665" s="6">
        <f t="shared" si="228"/>
        <v>7725.4165039999998</v>
      </c>
      <c r="K1665" s="6">
        <f t="shared" si="233"/>
        <v>0</v>
      </c>
      <c r="L1665" s="6">
        <f t="shared" si="229"/>
        <v>1</v>
      </c>
      <c r="M1665" s="7">
        <v>0</v>
      </c>
      <c r="N1665" s="24">
        <f t="shared" si="230"/>
        <v>0.50247391587865875</v>
      </c>
      <c r="O1665" s="25">
        <f t="shared" si="231"/>
        <v>0.62304053424275285</v>
      </c>
      <c r="P1665" s="26">
        <f t="shared" si="232"/>
        <v>1</v>
      </c>
    </row>
    <row r="1666" spans="1:16" x14ac:dyDescent="0.3">
      <c r="A1666" s="1">
        <v>41824</v>
      </c>
      <c r="B1666" s="5">
        <f t="shared" si="225"/>
        <v>1</v>
      </c>
      <c r="C1666">
        <v>7718.1000979999999</v>
      </c>
      <c r="D1666">
        <v>7758</v>
      </c>
      <c r="E1666">
        <v>7661.2998049999997</v>
      </c>
      <c r="F1666">
        <v>7751.6000979999999</v>
      </c>
      <c r="G1666">
        <v>113100</v>
      </c>
      <c r="H1666" s="6">
        <f t="shared" si="226"/>
        <v>1</v>
      </c>
      <c r="I1666" s="6">
        <f t="shared" si="227"/>
        <v>-1</v>
      </c>
      <c r="J1666" s="6">
        <f t="shared" si="228"/>
        <v>7723.6333009999989</v>
      </c>
      <c r="K1666" s="6">
        <f t="shared" si="233"/>
        <v>1</v>
      </c>
      <c r="L1666" s="6">
        <f t="shared" si="229"/>
        <v>1</v>
      </c>
      <c r="M1666" s="7">
        <v>0</v>
      </c>
      <c r="N1666" s="24">
        <f t="shared" si="230"/>
        <v>0.66540544229136978</v>
      </c>
      <c r="O1666" s="25">
        <f t="shared" si="231"/>
        <v>0.66047359870766686</v>
      </c>
      <c r="P1666" s="26">
        <f t="shared" si="232"/>
        <v>1</v>
      </c>
    </row>
    <row r="1667" spans="1:16" x14ac:dyDescent="0.3">
      <c r="A1667" s="1">
        <v>41827</v>
      </c>
      <c r="B1667" s="5">
        <f t="shared" si="225"/>
        <v>0</v>
      </c>
      <c r="C1667">
        <v>7780.3999020000001</v>
      </c>
      <c r="D1667">
        <v>7792</v>
      </c>
      <c r="E1667">
        <v>7755.1000979999999</v>
      </c>
      <c r="F1667">
        <v>7787.1499020000001</v>
      </c>
      <c r="G1667">
        <v>173900</v>
      </c>
      <c r="H1667" s="6">
        <f t="shared" si="226"/>
        <v>1</v>
      </c>
      <c r="I1667" s="6">
        <f t="shared" si="227"/>
        <v>-1</v>
      </c>
      <c r="J1667" s="6">
        <f t="shared" si="228"/>
        <v>7778.083333333333</v>
      </c>
      <c r="K1667" s="6">
        <f t="shared" si="233"/>
        <v>0</v>
      </c>
      <c r="L1667" s="6">
        <f t="shared" si="229"/>
        <v>0</v>
      </c>
      <c r="M1667" s="7">
        <v>0</v>
      </c>
      <c r="N1667" s="24">
        <f t="shared" si="230"/>
        <v>0.55322626788566343</v>
      </c>
      <c r="O1667" s="25">
        <f t="shared" si="231"/>
        <v>0.63488378538376555</v>
      </c>
      <c r="P1667" s="26">
        <f t="shared" si="232"/>
        <v>1</v>
      </c>
    </row>
    <row r="1668" spans="1:16" x14ac:dyDescent="0.3">
      <c r="A1668" s="1">
        <v>41828</v>
      </c>
      <c r="B1668" s="5">
        <f t="shared" si="225"/>
        <v>0</v>
      </c>
      <c r="C1668">
        <v>7804.0498049999997</v>
      </c>
      <c r="D1668">
        <v>7808.8500979999999</v>
      </c>
      <c r="E1668">
        <v>7595.8999020000001</v>
      </c>
      <c r="F1668">
        <v>7623.2001950000003</v>
      </c>
      <c r="G1668">
        <v>180600</v>
      </c>
      <c r="H1668" s="6">
        <f t="shared" si="226"/>
        <v>0</v>
      </c>
      <c r="I1668" s="6">
        <f t="shared" si="227"/>
        <v>-1</v>
      </c>
      <c r="J1668" s="6">
        <f t="shared" si="228"/>
        <v>7675.9833983333338</v>
      </c>
      <c r="K1668" s="6">
        <f t="shared" si="233"/>
        <v>1</v>
      </c>
      <c r="L1668" s="6">
        <f t="shared" si="229"/>
        <v>0</v>
      </c>
      <c r="M1668" s="7">
        <v>1</v>
      </c>
      <c r="N1668" s="24">
        <f t="shared" si="230"/>
        <v>0.16432611257821156</v>
      </c>
      <c r="O1668" s="25">
        <f t="shared" si="231"/>
        <v>0.54098933313866904</v>
      </c>
      <c r="P1668" s="26">
        <f t="shared" si="232"/>
        <v>1</v>
      </c>
    </row>
    <row r="1669" spans="1:16" x14ac:dyDescent="0.3">
      <c r="A1669" s="1">
        <v>41829</v>
      </c>
      <c r="B1669" s="5">
        <f t="shared" ref="B1669:B1732" si="234">MODE(H1669,I1669,K1669,L1669,M1669)</f>
        <v>0</v>
      </c>
      <c r="C1669">
        <v>7637.9501950000003</v>
      </c>
      <c r="D1669">
        <v>7650.1000979999999</v>
      </c>
      <c r="E1669">
        <v>7551.6499020000001</v>
      </c>
      <c r="F1669">
        <v>7585</v>
      </c>
      <c r="G1669">
        <v>168300</v>
      </c>
      <c r="H1669" s="6">
        <f t="shared" ref="H1669:H1732" si="235">IF(C1669&lt;F1669,1,0)</f>
        <v>0</v>
      </c>
      <c r="I1669" s="6">
        <f t="shared" ref="I1669:I1732" si="236">IF( C1669=E1669,1,IF( C1669=D1669,0,-1) )</f>
        <v>-1</v>
      </c>
      <c r="J1669" s="6">
        <f t="shared" ref="J1669:J1732" si="237">AVERAGE(D1669,E1669,F1669)</f>
        <v>7595.583333333333</v>
      </c>
      <c r="K1669" s="6">
        <f t="shared" si="233"/>
        <v>1</v>
      </c>
      <c r="L1669" s="6">
        <f t="shared" si="229"/>
        <v>1</v>
      </c>
      <c r="M1669" s="7">
        <v>0</v>
      </c>
      <c r="N1669" s="24">
        <f t="shared" si="230"/>
        <v>0.43552160850805005</v>
      </c>
      <c r="O1669" s="25">
        <f t="shared" si="231"/>
        <v>0.60719140387199888</v>
      </c>
      <c r="P1669" s="26">
        <f t="shared" si="232"/>
        <v>1</v>
      </c>
    </row>
    <row r="1670" spans="1:16" x14ac:dyDescent="0.3">
      <c r="A1670" s="1">
        <v>41830</v>
      </c>
      <c r="B1670" s="5">
        <f t="shared" si="234"/>
        <v>0</v>
      </c>
      <c r="C1670">
        <v>7589.5</v>
      </c>
      <c r="D1670">
        <v>7731.0498049999997</v>
      </c>
      <c r="E1670">
        <v>7479.0498049999997</v>
      </c>
      <c r="F1670">
        <v>7567.75</v>
      </c>
      <c r="G1670">
        <v>258400</v>
      </c>
      <c r="H1670" s="6">
        <f t="shared" si="235"/>
        <v>0</v>
      </c>
      <c r="I1670" s="6">
        <f t="shared" si="236"/>
        <v>-1</v>
      </c>
      <c r="J1670" s="6">
        <f t="shared" si="237"/>
        <v>7592.6165366666655</v>
      </c>
      <c r="K1670" s="6">
        <f t="shared" si="233"/>
        <v>1</v>
      </c>
      <c r="L1670" s="6">
        <f t="shared" ref="L1670:L1733" si="238">IF(G1670&gt;G1669,0,1)</f>
        <v>0</v>
      </c>
      <c r="M1670" s="7">
        <v>0</v>
      </c>
      <c r="N1670" s="24">
        <f t="shared" ref="N1670:N1733" si="239">$B$2+SUMPRODUCT($C$2:$G$2,C1670:G1670)</f>
        <v>0.55005195159281184</v>
      </c>
      <c r="O1670" s="25">
        <f t="shared" ref="O1670:O1733" si="240">EXP(N1670)/(1+EXP(N1670))</f>
        <v>0.63414764409341529</v>
      </c>
      <c r="P1670" s="26">
        <f t="shared" ref="P1670:P1733" si="241">IF(O1670&gt;0.5,1,0)</f>
        <v>1</v>
      </c>
    </row>
    <row r="1671" spans="1:16" x14ac:dyDescent="0.3">
      <c r="A1671" s="1">
        <v>41831</v>
      </c>
      <c r="B1671" s="5">
        <f t="shared" si="234"/>
        <v>1</v>
      </c>
      <c r="C1671">
        <v>7584.1000979999999</v>
      </c>
      <c r="D1671">
        <v>7625.8500979999999</v>
      </c>
      <c r="E1671">
        <v>7447.2001950000003</v>
      </c>
      <c r="F1671">
        <v>7459.6000979999999</v>
      </c>
      <c r="G1671">
        <v>187600</v>
      </c>
      <c r="H1671" s="6">
        <f t="shared" si="235"/>
        <v>0</v>
      </c>
      <c r="I1671" s="6">
        <f t="shared" si="236"/>
        <v>-1</v>
      </c>
      <c r="J1671" s="6">
        <f t="shared" si="237"/>
        <v>7510.8834636666661</v>
      </c>
      <c r="K1671" s="6">
        <f t="shared" ref="K1671:K1734" si="242">IF(J1671&gt;J1670,0,1)</f>
        <v>1</v>
      </c>
      <c r="L1671" s="6">
        <f t="shared" si="238"/>
        <v>1</v>
      </c>
      <c r="M1671" s="7">
        <v>1</v>
      </c>
      <c r="N1671" s="24">
        <f t="shared" si="239"/>
        <v>0.28530468476590004</v>
      </c>
      <c r="O1671" s="25">
        <f t="shared" si="240"/>
        <v>0.57084625542531631</v>
      </c>
      <c r="P1671" s="26">
        <f t="shared" si="241"/>
        <v>1</v>
      </c>
    </row>
    <row r="1672" spans="1:16" x14ac:dyDescent="0.3">
      <c r="A1672" s="1">
        <v>41834</v>
      </c>
      <c r="B1672" s="5">
        <f t="shared" si="234"/>
        <v>1</v>
      </c>
      <c r="C1672">
        <v>7469</v>
      </c>
      <c r="D1672">
        <v>7478.4501950000003</v>
      </c>
      <c r="E1672">
        <v>7422.1499020000001</v>
      </c>
      <c r="F1672">
        <v>7454.1499020000001</v>
      </c>
      <c r="G1672">
        <v>135200</v>
      </c>
      <c r="H1672" s="6">
        <f t="shared" si="235"/>
        <v>0</v>
      </c>
      <c r="I1672" s="6">
        <f t="shared" si="236"/>
        <v>-1</v>
      </c>
      <c r="J1672" s="6">
        <f t="shared" si="237"/>
        <v>7451.5833329999996</v>
      </c>
      <c r="K1672" s="6">
        <f t="shared" si="242"/>
        <v>1</v>
      </c>
      <c r="L1672" s="6">
        <f t="shared" si="238"/>
        <v>1</v>
      </c>
      <c r="M1672" s="7">
        <v>1</v>
      </c>
      <c r="N1672" s="24">
        <f t="shared" si="239"/>
        <v>0.52235067366130816</v>
      </c>
      <c r="O1672" s="25">
        <f t="shared" si="240"/>
        <v>0.62769726794504166</v>
      </c>
      <c r="P1672" s="26">
        <f t="shared" si="241"/>
        <v>1</v>
      </c>
    </row>
    <row r="1673" spans="1:16" x14ac:dyDescent="0.3">
      <c r="A1673" s="1">
        <v>41835</v>
      </c>
      <c r="B1673" s="5">
        <f t="shared" si="234"/>
        <v>1</v>
      </c>
      <c r="C1673">
        <v>7491.2998049999997</v>
      </c>
      <c r="D1673">
        <v>7534.8999020000001</v>
      </c>
      <c r="E1673">
        <v>7459.1499020000001</v>
      </c>
      <c r="F1673">
        <v>7526.6499020000001</v>
      </c>
      <c r="G1673">
        <v>122100</v>
      </c>
      <c r="H1673" s="6">
        <f t="shared" si="235"/>
        <v>1</v>
      </c>
      <c r="I1673" s="6">
        <f t="shared" si="236"/>
        <v>-1</v>
      </c>
      <c r="J1673" s="6">
        <f t="shared" si="237"/>
        <v>7506.8999020000001</v>
      </c>
      <c r="K1673" s="6">
        <f t="shared" si="242"/>
        <v>0</v>
      </c>
      <c r="L1673" s="6">
        <f t="shared" si="238"/>
        <v>1</v>
      </c>
      <c r="M1673" s="7">
        <v>1</v>
      </c>
      <c r="N1673" s="24">
        <f t="shared" si="239"/>
        <v>0.65864037955686716</v>
      </c>
      <c r="O1673" s="25">
        <f t="shared" si="240"/>
        <v>0.65895490247763622</v>
      </c>
      <c r="P1673" s="26">
        <f t="shared" si="241"/>
        <v>1</v>
      </c>
    </row>
    <row r="1674" spans="1:16" x14ac:dyDescent="0.3">
      <c r="A1674" s="1">
        <v>41836</v>
      </c>
      <c r="B1674" s="5">
        <f t="shared" si="234"/>
        <v>1</v>
      </c>
      <c r="C1674">
        <v>7564.1499020000001</v>
      </c>
      <c r="D1674">
        <v>7640.1000979999999</v>
      </c>
      <c r="E1674">
        <v>7532.4501950000003</v>
      </c>
      <c r="F1674">
        <v>7624.3999020000001</v>
      </c>
      <c r="G1674">
        <v>168000</v>
      </c>
      <c r="H1674" s="6">
        <f t="shared" si="235"/>
        <v>1</v>
      </c>
      <c r="I1674" s="6">
        <f t="shared" si="236"/>
        <v>-1</v>
      </c>
      <c r="J1674" s="6">
        <f t="shared" si="237"/>
        <v>7598.9833983333338</v>
      </c>
      <c r="K1674" s="6">
        <f t="shared" si="242"/>
        <v>0</v>
      </c>
      <c r="L1674" s="6">
        <f t="shared" si="238"/>
        <v>0</v>
      </c>
      <c r="M1674" s="7">
        <v>1</v>
      </c>
      <c r="N1674" s="24">
        <f t="shared" si="239"/>
        <v>0.72004857531140676</v>
      </c>
      <c r="O1674" s="25">
        <f t="shared" si="240"/>
        <v>0.67261771359281564</v>
      </c>
      <c r="P1674" s="26">
        <f t="shared" si="241"/>
        <v>1</v>
      </c>
    </row>
    <row r="1675" spans="1:16" x14ac:dyDescent="0.3">
      <c r="A1675" s="1">
        <v>41837</v>
      </c>
      <c r="B1675" s="5">
        <f t="shared" si="234"/>
        <v>1</v>
      </c>
      <c r="C1675">
        <v>7612.7001950000003</v>
      </c>
      <c r="D1675">
        <v>7655.6499020000001</v>
      </c>
      <c r="E1675">
        <v>7612.7001950000003</v>
      </c>
      <c r="F1675">
        <v>7640.4501950000003</v>
      </c>
      <c r="G1675">
        <v>141600</v>
      </c>
      <c r="H1675" s="6">
        <f t="shared" si="235"/>
        <v>1</v>
      </c>
      <c r="I1675" s="6">
        <f t="shared" si="236"/>
        <v>1</v>
      </c>
      <c r="J1675" s="6">
        <f t="shared" si="237"/>
        <v>7636.266764</v>
      </c>
      <c r="K1675" s="6">
        <f t="shared" si="242"/>
        <v>0</v>
      </c>
      <c r="L1675" s="6">
        <f t="shared" si="238"/>
        <v>1</v>
      </c>
      <c r="M1675" s="7">
        <v>0</v>
      </c>
      <c r="N1675" s="24">
        <f t="shared" si="239"/>
        <v>0.61612134830573284</v>
      </c>
      <c r="O1675" s="25">
        <f t="shared" si="240"/>
        <v>0.64933589663420754</v>
      </c>
      <c r="P1675" s="26">
        <f t="shared" si="241"/>
        <v>1</v>
      </c>
    </row>
    <row r="1676" spans="1:16" x14ac:dyDescent="0.3">
      <c r="A1676" s="1">
        <v>41838</v>
      </c>
      <c r="B1676" s="5">
        <f t="shared" si="234"/>
        <v>1</v>
      </c>
      <c r="C1676">
        <v>7630.25</v>
      </c>
      <c r="D1676">
        <v>7685</v>
      </c>
      <c r="E1676">
        <v>7595.5</v>
      </c>
      <c r="F1676">
        <v>7663.8999020000001</v>
      </c>
      <c r="G1676">
        <v>134600</v>
      </c>
      <c r="H1676" s="6">
        <f t="shared" si="235"/>
        <v>1</v>
      </c>
      <c r="I1676" s="6">
        <f t="shared" si="236"/>
        <v>-1</v>
      </c>
      <c r="J1676" s="6">
        <f t="shared" si="237"/>
        <v>7648.1333006666673</v>
      </c>
      <c r="K1676" s="6">
        <f t="shared" si="242"/>
        <v>0</v>
      </c>
      <c r="L1676" s="6">
        <f t="shared" si="238"/>
        <v>1</v>
      </c>
      <c r="M1676" s="7">
        <v>1</v>
      </c>
      <c r="N1676" s="24">
        <f t="shared" si="239"/>
        <v>0.65489944011184098</v>
      </c>
      <c r="O1676" s="25">
        <f t="shared" si="240"/>
        <v>0.65811368942679049</v>
      </c>
      <c r="P1676" s="26">
        <f t="shared" si="241"/>
        <v>1</v>
      </c>
    </row>
    <row r="1677" spans="1:16" x14ac:dyDescent="0.3">
      <c r="A1677" s="1">
        <v>41841</v>
      </c>
      <c r="B1677" s="5">
        <f t="shared" si="234"/>
        <v>0</v>
      </c>
      <c r="C1677">
        <v>7701.6499020000001</v>
      </c>
      <c r="D1677">
        <v>7722.1000979999999</v>
      </c>
      <c r="E1677">
        <v>7674</v>
      </c>
      <c r="F1677">
        <v>7684.2001950000003</v>
      </c>
      <c r="G1677">
        <v>105400</v>
      </c>
      <c r="H1677" s="6">
        <f t="shared" si="235"/>
        <v>0</v>
      </c>
      <c r="I1677" s="6">
        <f t="shared" si="236"/>
        <v>-1</v>
      </c>
      <c r="J1677" s="6">
        <f t="shared" si="237"/>
        <v>7693.4334310000004</v>
      </c>
      <c r="K1677" s="6">
        <f t="shared" si="242"/>
        <v>0</v>
      </c>
      <c r="L1677" s="6">
        <f t="shared" si="238"/>
        <v>1</v>
      </c>
      <c r="M1677" s="7">
        <v>0</v>
      </c>
      <c r="N1677" s="24">
        <f t="shared" si="239"/>
        <v>0.51624043797298824</v>
      </c>
      <c r="O1677" s="25">
        <f t="shared" si="240"/>
        <v>0.62626823557352163</v>
      </c>
      <c r="P1677" s="26">
        <f t="shared" si="241"/>
        <v>1</v>
      </c>
    </row>
    <row r="1678" spans="1:16" x14ac:dyDescent="0.3">
      <c r="A1678" s="1">
        <v>41842</v>
      </c>
      <c r="B1678" s="5">
        <f t="shared" si="234"/>
        <v>1</v>
      </c>
      <c r="C1678">
        <v>7708.2001950000003</v>
      </c>
      <c r="D1678">
        <v>7773.8500979999999</v>
      </c>
      <c r="E1678">
        <v>7704.7998049999997</v>
      </c>
      <c r="F1678">
        <v>7767.8500979999999</v>
      </c>
      <c r="G1678">
        <v>120100</v>
      </c>
      <c r="H1678" s="6">
        <f t="shared" si="235"/>
        <v>1</v>
      </c>
      <c r="I1678" s="6">
        <f t="shared" si="236"/>
        <v>-1</v>
      </c>
      <c r="J1678" s="6">
        <f t="shared" si="237"/>
        <v>7748.8333336666665</v>
      </c>
      <c r="K1678" s="6">
        <f t="shared" si="242"/>
        <v>0</v>
      </c>
      <c r="L1678" s="6">
        <f t="shared" si="238"/>
        <v>0</v>
      </c>
      <c r="M1678" s="7">
        <v>1</v>
      </c>
      <c r="N1678" s="24">
        <f t="shared" si="239"/>
        <v>0.71248204362476775</v>
      </c>
      <c r="O1678" s="25">
        <f t="shared" si="240"/>
        <v>0.67094936857562126</v>
      </c>
      <c r="P1678" s="26">
        <f t="shared" si="241"/>
        <v>1</v>
      </c>
    </row>
    <row r="1679" spans="1:16" x14ac:dyDescent="0.3">
      <c r="A1679" s="1">
        <v>41843</v>
      </c>
      <c r="B1679" s="5">
        <f t="shared" si="234"/>
        <v>0</v>
      </c>
      <c r="C1679">
        <v>7794.8999020000001</v>
      </c>
      <c r="D1679">
        <v>7809.2001950000003</v>
      </c>
      <c r="E1679">
        <v>7752.8999020000001</v>
      </c>
      <c r="F1679">
        <v>7795.75</v>
      </c>
      <c r="G1679">
        <v>122100</v>
      </c>
      <c r="H1679" s="6">
        <f t="shared" si="235"/>
        <v>1</v>
      </c>
      <c r="I1679" s="6">
        <f t="shared" si="236"/>
        <v>-1</v>
      </c>
      <c r="J1679" s="6">
        <f t="shared" si="237"/>
        <v>7785.9500323333341</v>
      </c>
      <c r="K1679" s="6">
        <f t="shared" si="242"/>
        <v>0</v>
      </c>
      <c r="L1679" s="6">
        <f t="shared" si="238"/>
        <v>0</v>
      </c>
      <c r="M1679" s="7">
        <v>0</v>
      </c>
      <c r="N1679" s="24">
        <f t="shared" si="239"/>
        <v>0.5621492866811082</v>
      </c>
      <c r="O1679" s="25">
        <f t="shared" si="240"/>
        <v>0.63694969775192667</v>
      </c>
      <c r="P1679" s="26">
        <f t="shared" si="241"/>
        <v>1</v>
      </c>
    </row>
    <row r="1680" spans="1:16" x14ac:dyDescent="0.3">
      <c r="A1680" s="1">
        <v>41844</v>
      </c>
      <c r="B1680" s="5">
        <f t="shared" si="234"/>
        <v>1</v>
      </c>
      <c r="C1680">
        <v>7796.25</v>
      </c>
      <c r="D1680">
        <v>7835.6499020000001</v>
      </c>
      <c r="E1680">
        <v>7771.6499020000001</v>
      </c>
      <c r="F1680">
        <v>7830.6000979999999</v>
      </c>
      <c r="G1680">
        <v>117600</v>
      </c>
      <c r="H1680" s="6">
        <f t="shared" si="235"/>
        <v>1</v>
      </c>
      <c r="I1680" s="6">
        <f t="shared" si="236"/>
        <v>-1</v>
      </c>
      <c r="J1680" s="6">
        <f t="shared" si="237"/>
        <v>7812.6333006666673</v>
      </c>
      <c r="K1680" s="6">
        <f t="shared" si="242"/>
        <v>0</v>
      </c>
      <c r="L1680" s="6">
        <f t="shared" si="238"/>
        <v>1</v>
      </c>
      <c r="M1680" s="7">
        <v>1</v>
      </c>
      <c r="N1680" s="24">
        <f t="shared" si="239"/>
        <v>0.64904376293494237</v>
      </c>
      <c r="O1680" s="25">
        <f t="shared" si="240"/>
        <v>0.65679494449495179</v>
      </c>
      <c r="P1680" s="26">
        <f t="shared" si="241"/>
        <v>1</v>
      </c>
    </row>
    <row r="1681" spans="1:16" x14ac:dyDescent="0.3">
      <c r="A1681" s="1">
        <v>41845</v>
      </c>
      <c r="B1681" s="5">
        <f t="shared" si="234"/>
        <v>0</v>
      </c>
      <c r="C1681">
        <v>7828.2001950000003</v>
      </c>
      <c r="D1681">
        <v>7840.9501950000003</v>
      </c>
      <c r="E1681">
        <v>7748.6000979999999</v>
      </c>
      <c r="F1681">
        <v>7790.4501950000003</v>
      </c>
      <c r="G1681">
        <v>153900</v>
      </c>
      <c r="H1681" s="6">
        <f t="shared" si="235"/>
        <v>0</v>
      </c>
      <c r="I1681" s="6">
        <f t="shared" si="236"/>
        <v>-1</v>
      </c>
      <c r="J1681" s="6">
        <f t="shared" si="237"/>
        <v>7793.3334960000002</v>
      </c>
      <c r="K1681" s="6">
        <f t="shared" si="242"/>
        <v>1</v>
      </c>
      <c r="L1681" s="6">
        <f t="shared" si="238"/>
        <v>0</v>
      </c>
      <c r="M1681" s="7">
        <v>1</v>
      </c>
      <c r="N1681" s="24">
        <f t="shared" si="239"/>
        <v>0.47321363127479904</v>
      </c>
      <c r="O1681" s="25">
        <f t="shared" si="240"/>
        <v>0.61614409722576036</v>
      </c>
      <c r="P1681" s="26">
        <f t="shared" si="241"/>
        <v>1</v>
      </c>
    </row>
    <row r="1682" spans="1:16" x14ac:dyDescent="0.3">
      <c r="A1682" s="1">
        <v>41848</v>
      </c>
      <c r="B1682" s="5">
        <f t="shared" si="234"/>
        <v>1</v>
      </c>
      <c r="C1682">
        <v>7792.8999020000001</v>
      </c>
      <c r="D1682">
        <v>7799.8999020000001</v>
      </c>
      <c r="E1682">
        <v>7722.6499020000001</v>
      </c>
      <c r="F1682">
        <v>7748.7001950000003</v>
      </c>
      <c r="G1682">
        <v>116500</v>
      </c>
      <c r="H1682" s="6">
        <f t="shared" si="235"/>
        <v>0</v>
      </c>
      <c r="I1682" s="6">
        <f t="shared" si="236"/>
        <v>-1</v>
      </c>
      <c r="J1682" s="6">
        <f t="shared" si="237"/>
        <v>7757.0833329999996</v>
      </c>
      <c r="K1682" s="6">
        <f t="shared" si="242"/>
        <v>1</v>
      </c>
      <c r="L1682" s="6">
        <f t="shared" si="238"/>
        <v>1</v>
      </c>
      <c r="M1682" s="7">
        <v>1</v>
      </c>
      <c r="N1682" s="24">
        <f t="shared" si="239"/>
        <v>0.46083315641833655</v>
      </c>
      <c r="O1682" s="25">
        <f t="shared" si="240"/>
        <v>0.61321180538027154</v>
      </c>
      <c r="P1682" s="26">
        <f t="shared" si="241"/>
        <v>1</v>
      </c>
    </row>
    <row r="1683" spans="1:16" x14ac:dyDescent="0.3">
      <c r="A1683" s="1">
        <v>41850</v>
      </c>
      <c r="B1683" s="5">
        <f t="shared" si="234"/>
        <v>0</v>
      </c>
      <c r="C1683">
        <v>7746.2001950000003</v>
      </c>
      <c r="D1683">
        <v>7798.7001950000003</v>
      </c>
      <c r="E1683">
        <v>7707.6000979999999</v>
      </c>
      <c r="F1683">
        <v>7791.3999020000001</v>
      </c>
      <c r="G1683">
        <v>178100</v>
      </c>
      <c r="H1683" s="6">
        <f t="shared" si="235"/>
        <v>1</v>
      </c>
      <c r="I1683" s="6">
        <f t="shared" si="236"/>
        <v>-1</v>
      </c>
      <c r="J1683" s="6">
        <f t="shared" si="237"/>
        <v>7765.9000650000007</v>
      </c>
      <c r="K1683" s="6">
        <f t="shared" si="242"/>
        <v>0</v>
      </c>
      <c r="L1683" s="6">
        <f t="shared" si="238"/>
        <v>0</v>
      </c>
      <c r="M1683" s="7">
        <v>0</v>
      </c>
      <c r="N1683" s="24">
        <f t="shared" si="239"/>
        <v>0.67199933799889444</v>
      </c>
      <c r="O1683" s="25">
        <f t="shared" si="240"/>
        <v>0.66195069976930165</v>
      </c>
      <c r="P1683" s="26">
        <f t="shared" si="241"/>
        <v>1</v>
      </c>
    </row>
    <row r="1684" spans="1:16" x14ac:dyDescent="0.3">
      <c r="A1684" s="1">
        <v>41851</v>
      </c>
      <c r="B1684" s="5">
        <f t="shared" si="234"/>
        <v>0</v>
      </c>
      <c r="C1684">
        <v>7784.6499020000001</v>
      </c>
      <c r="D1684">
        <v>7791.8500979999999</v>
      </c>
      <c r="E1684">
        <v>7711.1499020000001</v>
      </c>
      <c r="F1684">
        <v>7721.2998049999997</v>
      </c>
      <c r="G1684">
        <v>208900</v>
      </c>
      <c r="H1684" s="6">
        <f t="shared" si="235"/>
        <v>0</v>
      </c>
      <c r="I1684" s="6">
        <f t="shared" si="236"/>
        <v>-1</v>
      </c>
      <c r="J1684" s="6">
        <f t="shared" si="237"/>
        <v>7741.4332683333332</v>
      </c>
      <c r="K1684" s="6">
        <f t="shared" si="242"/>
        <v>1</v>
      </c>
      <c r="L1684" s="6">
        <f t="shared" si="238"/>
        <v>0</v>
      </c>
      <c r="M1684" s="7">
        <v>0</v>
      </c>
      <c r="N1684" s="24">
        <f t="shared" si="239"/>
        <v>0.38790606864702476</v>
      </c>
      <c r="O1684" s="25">
        <f t="shared" si="240"/>
        <v>0.59577852649045449</v>
      </c>
      <c r="P1684" s="26">
        <f t="shared" si="241"/>
        <v>1</v>
      </c>
    </row>
    <row r="1685" spans="1:16" x14ac:dyDescent="0.3">
      <c r="A1685" s="1">
        <v>41852</v>
      </c>
      <c r="B1685" s="5">
        <f t="shared" si="234"/>
        <v>1</v>
      </c>
      <c r="C1685">
        <v>7662.5</v>
      </c>
      <c r="D1685">
        <v>7716.7001950000003</v>
      </c>
      <c r="E1685">
        <v>7593.8999020000001</v>
      </c>
      <c r="F1685">
        <v>7602.6000979999999</v>
      </c>
      <c r="G1685">
        <v>181100</v>
      </c>
      <c r="H1685" s="6">
        <f t="shared" si="235"/>
        <v>0</v>
      </c>
      <c r="I1685" s="6">
        <f t="shared" si="236"/>
        <v>-1</v>
      </c>
      <c r="J1685" s="6">
        <f t="shared" si="237"/>
        <v>7637.7333983333338</v>
      </c>
      <c r="K1685" s="6">
        <f t="shared" si="242"/>
        <v>1</v>
      </c>
      <c r="L1685" s="6">
        <f t="shared" si="238"/>
        <v>1</v>
      </c>
      <c r="M1685" s="7">
        <v>1</v>
      </c>
      <c r="N1685" s="24">
        <f t="shared" si="239"/>
        <v>0.42060862495526286</v>
      </c>
      <c r="O1685" s="25">
        <f t="shared" si="240"/>
        <v>0.60362887929436693</v>
      </c>
      <c r="P1685" s="26">
        <f t="shared" si="241"/>
        <v>1</v>
      </c>
    </row>
    <row r="1686" spans="1:16" x14ac:dyDescent="0.3">
      <c r="A1686" s="1">
        <v>41855</v>
      </c>
      <c r="B1686" s="5">
        <f t="shared" si="234"/>
        <v>1</v>
      </c>
      <c r="C1686">
        <v>7639.5498049999997</v>
      </c>
      <c r="D1686">
        <v>7694.7998049999997</v>
      </c>
      <c r="E1686">
        <v>7622.0498049999997</v>
      </c>
      <c r="F1686">
        <v>7683.6499020000001</v>
      </c>
      <c r="G1686">
        <v>137000</v>
      </c>
      <c r="H1686" s="6">
        <f t="shared" si="235"/>
        <v>1</v>
      </c>
      <c r="I1686" s="6">
        <f t="shared" si="236"/>
        <v>-1</v>
      </c>
      <c r="J1686" s="6">
        <f t="shared" si="237"/>
        <v>7666.8331706666659</v>
      </c>
      <c r="K1686" s="6">
        <f t="shared" si="242"/>
        <v>0</v>
      </c>
      <c r="L1686" s="6">
        <f t="shared" si="238"/>
        <v>1</v>
      </c>
      <c r="M1686" s="7">
        <v>0</v>
      </c>
      <c r="N1686" s="24">
        <f t="shared" si="239"/>
        <v>0.6721444240644685</v>
      </c>
      <c r="O1686" s="25">
        <f t="shared" si="240"/>
        <v>0.66198316520124678</v>
      </c>
      <c r="P1686" s="26">
        <f t="shared" si="241"/>
        <v>1</v>
      </c>
    </row>
    <row r="1687" spans="1:16" x14ac:dyDescent="0.3">
      <c r="A1687" s="1">
        <v>41856</v>
      </c>
      <c r="B1687" s="5">
        <f t="shared" si="234"/>
        <v>1</v>
      </c>
      <c r="C1687">
        <v>7706.6499020000001</v>
      </c>
      <c r="D1687">
        <v>7752.4501950000003</v>
      </c>
      <c r="E1687">
        <v>7638.0498049999997</v>
      </c>
      <c r="F1687">
        <v>7746.5498049999997</v>
      </c>
      <c r="G1687">
        <v>128200</v>
      </c>
      <c r="H1687" s="6">
        <f t="shared" si="235"/>
        <v>1</v>
      </c>
      <c r="I1687" s="6">
        <f t="shared" si="236"/>
        <v>-1</v>
      </c>
      <c r="J1687" s="6">
        <f t="shared" si="237"/>
        <v>7712.3499349999993</v>
      </c>
      <c r="K1687" s="6">
        <f t="shared" si="242"/>
        <v>0</v>
      </c>
      <c r="L1687" s="6">
        <f t="shared" si="238"/>
        <v>1</v>
      </c>
      <c r="M1687" s="7">
        <v>1</v>
      </c>
      <c r="N1687" s="24">
        <f t="shared" si="239"/>
        <v>0.68569273898556971</v>
      </c>
      <c r="O1687" s="25">
        <f t="shared" si="240"/>
        <v>0.66500807112448168</v>
      </c>
      <c r="P1687" s="26">
        <f t="shared" si="241"/>
        <v>1</v>
      </c>
    </row>
    <row r="1688" spans="1:16" x14ac:dyDescent="0.3">
      <c r="A1688" s="1">
        <v>41857</v>
      </c>
      <c r="B1688" s="5">
        <f t="shared" si="234"/>
        <v>1</v>
      </c>
      <c r="C1688">
        <v>7726.1499020000001</v>
      </c>
      <c r="D1688">
        <v>7740.9501950000003</v>
      </c>
      <c r="E1688">
        <v>7658.9501950000003</v>
      </c>
      <c r="F1688">
        <v>7672.0498049999997</v>
      </c>
      <c r="G1688">
        <v>116400</v>
      </c>
      <c r="H1688" s="6">
        <f t="shared" si="235"/>
        <v>0</v>
      </c>
      <c r="I1688" s="6">
        <f t="shared" si="236"/>
        <v>-1</v>
      </c>
      <c r="J1688" s="6">
        <f t="shared" si="237"/>
        <v>7690.6500650000007</v>
      </c>
      <c r="K1688" s="6">
        <f t="shared" si="242"/>
        <v>1</v>
      </c>
      <c r="L1688" s="6">
        <f t="shared" si="238"/>
        <v>1</v>
      </c>
      <c r="M1688" s="7">
        <v>1</v>
      </c>
      <c r="N1688" s="24">
        <f t="shared" si="239"/>
        <v>0.43767902408024351</v>
      </c>
      <c r="O1688" s="25">
        <f t="shared" si="240"/>
        <v>0.6077058498979806</v>
      </c>
      <c r="P1688" s="26">
        <f t="shared" si="241"/>
        <v>1</v>
      </c>
    </row>
    <row r="1689" spans="1:16" x14ac:dyDescent="0.3">
      <c r="A1689" s="1">
        <v>41858</v>
      </c>
      <c r="B1689" s="5">
        <f t="shared" si="234"/>
        <v>0</v>
      </c>
      <c r="C1689">
        <v>7651.1499020000001</v>
      </c>
      <c r="D1689">
        <v>7708.9501950000003</v>
      </c>
      <c r="E1689">
        <v>7630.3999020000001</v>
      </c>
      <c r="F1689">
        <v>7649.25</v>
      </c>
      <c r="G1689">
        <v>116800</v>
      </c>
      <c r="H1689" s="6">
        <f t="shared" si="235"/>
        <v>0</v>
      </c>
      <c r="I1689" s="6">
        <f t="shared" si="236"/>
        <v>-1</v>
      </c>
      <c r="J1689" s="6">
        <f t="shared" si="237"/>
        <v>7662.8666990000011</v>
      </c>
      <c r="K1689" s="6">
        <f t="shared" si="242"/>
        <v>1</v>
      </c>
      <c r="L1689" s="6">
        <f t="shared" si="238"/>
        <v>0</v>
      </c>
      <c r="M1689" s="7">
        <v>0</v>
      </c>
      <c r="N1689" s="24">
        <f t="shared" si="239"/>
        <v>0.56337638324870176</v>
      </c>
      <c r="O1689" s="25">
        <f t="shared" si="240"/>
        <v>0.63723340971455045</v>
      </c>
      <c r="P1689" s="26">
        <f t="shared" si="241"/>
        <v>1</v>
      </c>
    </row>
    <row r="1690" spans="1:16" x14ac:dyDescent="0.3">
      <c r="A1690" s="1">
        <v>41859</v>
      </c>
      <c r="B1690" s="5">
        <f t="shared" si="234"/>
        <v>0</v>
      </c>
      <c r="C1690">
        <v>7588.7001950000003</v>
      </c>
      <c r="D1690">
        <v>7592.4501950000003</v>
      </c>
      <c r="E1690">
        <v>7540.1000979999999</v>
      </c>
      <c r="F1690">
        <v>7568.5498049999997</v>
      </c>
      <c r="G1690">
        <v>118400</v>
      </c>
      <c r="H1690" s="6">
        <f t="shared" si="235"/>
        <v>0</v>
      </c>
      <c r="I1690" s="6">
        <f t="shared" si="236"/>
        <v>-1</v>
      </c>
      <c r="J1690" s="6">
        <f t="shared" si="237"/>
        <v>7567.0333659999997</v>
      </c>
      <c r="K1690" s="6">
        <f t="shared" si="242"/>
        <v>1</v>
      </c>
      <c r="L1690" s="6">
        <f t="shared" si="238"/>
        <v>0</v>
      </c>
      <c r="M1690" s="7">
        <v>1</v>
      </c>
      <c r="N1690" s="24">
        <f t="shared" si="239"/>
        <v>0.51123298648688809</v>
      </c>
      <c r="O1690" s="25">
        <f t="shared" si="240"/>
        <v>0.62509547077498573</v>
      </c>
      <c r="P1690" s="26">
        <f t="shared" si="241"/>
        <v>1</v>
      </c>
    </row>
    <row r="1691" spans="1:16" x14ac:dyDescent="0.3">
      <c r="A1691" s="1">
        <v>41862</v>
      </c>
      <c r="B1691" s="5">
        <f t="shared" si="234"/>
        <v>1</v>
      </c>
      <c r="C1691">
        <v>7619.8500979999999</v>
      </c>
      <c r="D1691">
        <v>7635.5498049999997</v>
      </c>
      <c r="E1691">
        <v>7598.6000979999999</v>
      </c>
      <c r="F1691">
        <v>7625.9501950000003</v>
      </c>
      <c r="G1691">
        <v>107000</v>
      </c>
      <c r="H1691" s="6">
        <f t="shared" si="235"/>
        <v>1</v>
      </c>
      <c r="I1691" s="6">
        <f t="shared" si="236"/>
        <v>-1</v>
      </c>
      <c r="J1691" s="6">
        <f t="shared" si="237"/>
        <v>7620.0333659999997</v>
      </c>
      <c r="K1691" s="6">
        <f t="shared" si="242"/>
        <v>0</v>
      </c>
      <c r="L1691" s="6">
        <f t="shared" si="238"/>
        <v>1</v>
      </c>
      <c r="M1691" s="7">
        <v>1</v>
      </c>
      <c r="N1691" s="24">
        <f t="shared" si="239"/>
        <v>0.57144532001242143</v>
      </c>
      <c r="O1691" s="25">
        <f t="shared" si="240"/>
        <v>0.63909660826845016</v>
      </c>
      <c r="P1691" s="26">
        <f t="shared" si="241"/>
        <v>1</v>
      </c>
    </row>
    <row r="1692" spans="1:16" x14ac:dyDescent="0.3">
      <c r="A1692" s="1">
        <v>41863</v>
      </c>
      <c r="B1692" s="5">
        <f t="shared" si="234"/>
        <v>1</v>
      </c>
      <c r="C1692">
        <v>7688.7998049999997</v>
      </c>
      <c r="D1692">
        <v>7735.75</v>
      </c>
      <c r="E1692">
        <v>7654.7998049999997</v>
      </c>
      <c r="F1692">
        <v>7727.0498049999997</v>
      </c>
      <c r="G1692">
        <v>120600</v>
      </c>
      <c r="H1692" s="6">
        <f t="shared" si="235"/>
        <v>1</v>
      </c>
      <c r="I1692" s="6">
        <f t="shared" si="236"/>
        <v>-1</v>
      </c>
      <c r="J1692" s="6">
        <f t="shared" si="237"/>
        <v>7705.8665366666655</v>
      </c>
      <c r="K1692" s="6">
        <f t="shared" si="242"/>
        <v>0</v>
      </c>
      <c r="L1692" s="6">
        <f t="shared" si="238"/>
        <v>0</v>
      </c>
      <c r="M1692" s="7">
        <v>1</v>
      </c>
      <c r="N1692" s="24">
        <f t="shared" si="239"/>
        <v>0.66670721588304005</v>
      </c>
      <c r="O1692" s="25">
        <f t="shared" si="240"/>
        <v>0.66076545811307141</v>
      </c>
      <c r="P1692" s="26">
        <f t="shared" si="241"/>
        <v>1</v>
      </c>
    </row>
    <row r="1693" spans="1:16" x14ac:dyDescent="0.3">
      <c r="A1693" s="1">
        <v>41864</v>
      </c>
      <c r="B1693" s="5">
        <f t="shared" si="234"/>
        <v>0</v>
      </c>
      <c r="C1693">
        <v>7717.2998049999997</v>
      </c>
      <c r="D1693">
        <v>7757.1000979999999</v>
      </c>
      <c r="E1693">
        <v>7695.7001950000003</v>
      </c>
      <c r="F1693">
        <v>7739.5498049999997</v>
      </c>
      <c r="G1693">
        <v>154100</v>
      </c>
      <c r="H1693" s="6">
        <f t="shared" si="235"/>
        <v>1</v>
      </c>
      <c r="I1693" s="6">
        <f t="shared" si="236"/>
        <v>-1</v>
      </c>
      <c r="J1693" s="6">
        <f t="shared" si="237"/>
        <v>7730.7833659999997</v>
      </c>
      <c r="K1693" s="6">
        <f t="shared" si="242"/>
        <v>0</v>
      </c>
      <c r="L1693" s="6">
        <f t="shared" si="238"/>
        <v>0</v>
      </c>
      <c r="M1693" s="7">
        <v>0</v>
      </c>
      <c r="N1693" s="24">
        <f t="shared" si="239"/>
        <v>0.60738498934299434</v>
      </c>
      <c r="O1693" s="25">
        <f t="shared" si="240"/>
        <v>0.64734405227463909</v>
      </c>
      <c r="P1693" s="26">
        <f t="shared" si="241"/>
        <v>1</v>
      </c>
    </row>
    <row r="1694" spans="1:16" x14ac:dyDescent="0.3">
      <c r="A1694" s="1">
        <v>41865</v>
      </c>
      <c r="B1694" s="5">
        <f t="shared" si="234"/>
        <v>1</v>
      </c>
      <c r="C1694">
        <v>7756.1499020000001</v>
      </c>
      <c r="D1694">
        <v>7796.7001950000003</v>
      </c>
      <c r="E1694">
        <v>7739.1000979999999</v>
      </c>
      <c r="F1694">
        <v>7791.7001950000003</v>
      </c>
      <c r="G1694">
        <v>127300</v>
      </c>
      <c r="H1694" s="6">
        <f t="shared" si="235"/>
        <v>1</v>
      </c>
      <c r="I1694" s="6">
        <f t="shared" si="236"/>
        <v>-1</v>
      </c>
      <c r="J1694" s="6">
        <f t="shared" si="237"/>
        <v>7775.8334960000002</v>
      </c>
      <c r="K1694" s="6">
        <f t="shared" si="242"/>
        <v>0</v>
      </c>
      <c r="L1694" s="6">
        <f t="shared" si="238"/>
        <v>1</v>
      </c>
      <c r="M1694" s="7">
        <v>1</v>
      </c>
      <c r="N1694" s="24">
        <f t="shared" si="239"/>
        <v>0.64634807934252869</v>
      </c>
      <c r="O1694" s="25">
        <f t="shared" si="240"/>
        <v>0.65618703947210477</v>
      </c>
      <c r="P1694" s="26">
        <f t="shared" si="241"/>
        <v>1</v>
      </c>
    </row>
    <row r="1695" spans="1:16" x14ac:dyDescent="0.3">
      <c r="A1695" s="1">
        <v>41869</v>
      </c>
      <c r="B1695" s="5">
        <f t="shared" si="234"/>
        <v>1</v>
      </c>
      <c r="C1695">
        <v>7785.25</v>
      </c>
      <c r="D1695">
        <v>7880.5</v>
      </c>
      <c r="E1695">
        <v>7779.2001950000003</v>
      </c>
      <c r="F1695">
        <v>7874.25</v>
      </c>
      <c r="G1695">
        <v>126700</v>
      </c>
      <c r="H1695" s="6">
        <f t="shared" si="235"/>
        <v>1</v>
      </c>
      <c r="I1695" s="6">
        <f t="shared" si="236"/>
        <v>-1</v>
      </c>
      <c r="J1695" s="6">
        <f t="shared" si="237"/>
        <v>7844.6500650000007</v>
      </c>
      <c r="K1695" s="6">
        <f t="shared" si="242"/>
        <v>0</v>
      </c>
      <c r="L1695" s="6">
        <f t="shared" si="238"/>
        <v>1</v>
      </c>
      <c r="M1695" s="7">
        <v>1</v>
      </c>
      <c r="N1695" s="24">
        <f t="shared" si="239"/>
        <v>0.79679239012851033</v>
      </c>
      <c r="O1695" s="25">
        <f t="shared" si="240"/>
        <v>0.68928792449919019</v>
      </c>
      <c r="P1695" s="26">
        <f t="shared" si="241"/>
        <v>1</v>
      </c>
    </row>
    <row r="1696" spans="1:16" x14ac:dyDescent="0.3">
      <c r="A1696" s="1">
        <v>41870</v>
      </c>
      <c r="B1696" s="5">
        <f t="shared" si="234"/>
        <v>0</v>
      </c>
      <c r="C1696">
        <v>7901</v>
      </c>
      <c r="D1696">
        <v>7918.5498049999997</v>
      </c>
      <c r="E1696">
        <v>7881.1499020000001</v>
      </c>
      <c r="F1696">
        <v>7897.5</v>
      </c>
      <c r="G1696">
        <v>140600</v>
      </c>
      <c r="H1696" s="6">
        <f t="shared" si="235"/>
        <v>0</v>
      </c>
      <c r="I1696" s="6">
        <f t="shared" si="236"/>
        <v>-1</v>
      </c>
      <c r="J1696" s="6">
        <f t="shared" si="237"/>
        <v>7899.0665689999996</v>
      </c>
      <c r="K1696" s="6">
        <f t="shared" si="242"/>
        <v>0</v>
      </c>
      <c r="L1696" s="6">
        <f t="shared" si="238"/>
        <v>0</v>
      </c>
      <c r="M1696" s="7">
        <v>1</v>
      </c>
      <c r="N1696" s="24">
        <f t="shared" si="239"/>
        <v>0.53483244871916558</v>
      </c>
      <c r="O1696" s="25">
        <f t="shared" si="240"/>
        <v>0.63060949691565993</v>
      </c>
      <c r="P1696" s="26">
        <f t="shared" si="241"/>
        <v>1</v>
      </c>
    </row>
    <row r="1697" spans="1:16" x14ac:dyDescent="0.3">
      <c r="A1697" s="1">
        <v>41871</v>
      </c>
      <c r="B1697" s="5">
        <f t="shared" si="234"/>
        <v>1</v>
      </c>
      <c r="C1697">
        <v>7915.7998049999997</v>
      </c>
      <c r="D1697">
        <v>7922.7001950000003</v>
      </c>
      <c r="E1697">
        <v>7864.0498049999997</v>
      </c>
      <c r="F1697">
        <v>7875.2998049999997</v>
      </c>
      <c r="G1697">
        <v>117300</v>
      </c>
      <c r="H1697" s="6">
        <f t="shared" si="235"/>
        <v>0</v>
      </c>
      <c r="I1697" s="6">
        <f t="shared" si="236"/>
        <v>-1</v>
      </c>
      <c r="J1697" s="6">
        <f t="shared" si="237"/>
        <v>7887.3499349999993</v>
      </c>
      <c r="K1697" s="6">
        <f t="shared" si="242"/>
        <v>1</v>
      </c>
      <c r="L1697" s="6">
        <f t="shared" si="238"/>
        <v>1</v>
      </c>
      <c r="M1697" s="7">
        <v>1</v>
      </c>
      <c r="N1697" s="24">
        <f t="shared" si="239"/>
        <v>0.45941665311986979</v>
      </c>
      <c r="O1697" s="25">
        <f t="shared" si="240"/>
        <v>0.61287578092468065</v>
      </c>
      <c r="P1697" s="26">
        <f t="shared" si="241"/>
        <v>1</v>
      </c>
    </row>
    <row r="1698" spans="1:16" x14ac:dyDescent="0.3">
      <c r="A1698" s="1">
        <v>41872</v>
      </c>
      <c r="B1698" s="5">
        <f t="shared" si="234"/>
        <v>1</v>
      </c>
      <c r="C1698">
        <v>7875.3500979999999</v>
      </c>
      <c r="D1698">
        <v>7919.6499020000001</v>
      </c>
      <c r="E1698">
        <v>7855.9501950000003</v>
      </c>
      <c r="F1698">
        <v>7891.1000979999999</v>
      </c>
      <c r="G1698">
        <v>115200</v>
      </c>
      <c r="H1698" s="6">
        <f t="shared" si="235"/>
        <v>1</v>
      </c>
      <c r="I1698" s="6">
        <f t="shared" si="236"/>
        <v>-1</v>
      </c>
      <c r="J1698" s="6">
        <f t="shared" si="237"/>
        <v>7888.9000650000007</v>
      </c>
      <c r="K1698" s="6">
        <f t="shared" si="242"/>
        <v>0</v>
      </c>
      <c r="L1698" s="6">
        <f t="shared" si="238"/>
        <v>1</v>
      </c>
      <c r="M1698" s="7">
        <v>1</v>
      </c>
      <c r="N1698" s="24">
        <f t="shared" si="239"/>
        <v>0.60085124484914931</v>
      </c>
      <c r="O1698" s="25">
        <f t="shared" si="240"/>
        <v>0.64585103347621997</v>
      </c>
      <c r="P1698" s="26">
        <f t="shared" si="241"/>
        <v>1</v>
      </c>
    </row>
    <row r="1699" spans="1:16" x14ac:dyDescent="0.3">
      <c r="A1699" s="1">
        <v>41873</v>
      </c>
      <c r="B1699" s="5">
        <f t="shared" si="234"/>
        <v>1</v>
      </c>
      <c r="C1699">
        <v>7904.5498049999997</v>
      </c>
      <c r="D1699">
        <v>7929.0498049999997</v>
      </c>
      <c r="E1699">
        <v>7900.0498049999997</v>
      </c>
      <c r="F1699">
        <v>7913.2001950000003</v>
      </c>
      <c r="G1699">
        <v>104100</v>
      </c>
      <c r="H1699" s="6">
        <f t="shared" si="235"/>
        <v>1</v>
      </c>
      <c r="I1699" s="6">
        <f t="shared" si="236"/>
        <v>-1</v>
      </c>
      <c r="J1699" s="6">
        <f t="shared" si="237"/>
        <v>7914.0999349999993</v>
      </c>
      <c r="K1699" s="6">
        <f t="shared" si="242"/>
        <v>0</v>
      </c>
      <c r="L1699" s="6">
        <f t="shared" si="238"/>
        <v>1</v>
      </c>
      <c r="M1699" s="7">
        <v>0</v>
      </c>
      <c r="N1699" s="24">
        <f t="shared" si="239"/>
        <v>0.57076998448126048</v>
      </c>
      <c r="O1699" s="25">
        <f t="shared" si="240"/>
        <v>0.63894082605953928</v>
      </c>
      <c r="P1699" s="26">
        <f t="shared" si="241"/>
        <v>1</v>
      </c>
    </row>
    <row r="1700" spans="1:16" x14ac:dyDescent="0.3">
      <c r="A1700" s="1">
        <v>41876</v>
      </c>
      <c r="B1700" s="5">
        <f t="shared" si="234"/>
        <v>0</v>
      </c>
      <c r="C1700">
        <v>7931.75</v>
      </c>
      <c r="D1700">
        <v>7968.25</v>
      </c>
      <c r="E1700">
        <v>7897.9501950000003</v>
      </c>
      <c r="F1700">
        <v>7906.2998049999997</v>
      </c>
      <c r="G1700">
        <v>118500</v>
      </c>
      <c r="H1700" s="6">
        <f t="shared" si="235"/>
        <v>0</v>
      </c>
      <c r="I1700" s="6">
        <f t="shared" si="236"/>
        <v>-1</v>
      </c>
      <c r="J1700" s="6">
        <f t="shared" si="237"/>
        <v>7924.166666666667</v>
      </c>
      <c r="K1700" s="6">
        <f t="shared" si="242"/>
        <v>0</v>
      </c>
      <c r="L1700" s="6">
        <f t="shared" si="238"/>
        <v>0</v>
      </c>
      <c r="M1700" s="7">
        <v>1</v>
      </c>
      <c r="N1700" s="24">
        <f t="shared" si="239"/>
        <v>0.49904697934582776</v>
      </c>
      <c r="O1700" s="25">
        <f t="shared" si="240"/>
        <v>0.62223534168629124</v>
      </c>
      <c r="P1700" s="26">
        <f t="shared" si="241"/>
        <v>1</v>
      </c>
    </row>
    <row r="1701" spans="1:16" x14ac:dyDescent="0.3">
      <c r="A1701" s="1">
        <v>41877</v>
      </c>
      <c r="B1701" s="5">
        <f t="shared" si="234"/>
        <v>1</v>
      </c>
      <c r="C1701">
        <v>7874.5</v>
      </c>
      <c r="D1701">
        <v>7915.4501950000003</v>
      </c>
      <c r="E1701">
        <v>7862.4501950000003</v>
      </c>
      <c r="F1701">
        <v>7904.75</v>
      </c>
      <c r="G1701">
        <v>142800</v>
      </c>
      <c r="H1701" s="6">
        <f t="shared" si="235"/>
        <v>1</v>
      </c>
      <c r="I1701" s="6">
        <f t="shared" si="236"/>
        <v>-1</v>
      </c>
      <c r="J1701" s="6">
        <f t="shared" si="237"/>
        <v>7894.2167966666675</v>
      </c>
      <c r="K1701" s="6">
        <f t="shared" si="242"/>
        <v>1</v>
      </c>
      <c r="L1701" s="6">
        <f t="shared" si="238"/>
        <v>0</v>
      </c>
      <c r="M1701" s="7">
        <v>1</v>
      </c>
      <c r="N1701" s="24">
        <f t="shared" si="239"/>
        <v>0.6249776245530837</v>
      </c>
      <c r="O1701" s="25">
        <f t="shared" si="240"/>
        <v>0.65134978337045701</v>
      </c>
      <c r="P1701" s="26">
        <f t="shared" si="241"/>
        <v>1</v>
      </c>
    </row>
    <row r="1702" spans="1:16" x14ac:dyDescent="0.3">
      <c r="A1702" s="1">
        <v>41878</v>
      </c>
      <c r="B1702" s="5">
        <f t="shared" si="234"/>
        <v>1</v>
      </c>
      <c r="C1702">
        <v>7933.8999020000001</v>
      </c>
      <c r="D1702">
        <v>7946.8500979999999</v>
      </c>
      <c r="E1702">
        <v>7916.5498049999997</v>
      </c>
      <c r="F1702">
        <v>7936.0498049999997</v>
      </c>
      <c r="G1702">
        <v>120000</v>
      </c>
      <c r="H1702" s="6">
        <f t="shared" si="235"/>
        <v>1</v>
      </c>
      <c r="I1702" s="6">
        <f t="shared" si="236"/>
        <v>-1</v>
      </c>
      <c r="J1702" s="6">
        <f t="shared" si="237"/>
        <v>7933.149902666667</v>
      </c>
      <c r="K1702" s="6">
        <f t="shared" si="242"/>
        <v>0</v>
      </c>
      <c r="L1702" s="6">
        <f t="shared" si="238"/>
        <v>1</v>
      </c>
      <c r="M1702" s="7">
        <v>1</v>
      </c>
      <c r="N1702" s="24">
        <f t="shared" si="239"/>
        <v>0.55171483952293665</v>
      </c>
      <c r="O1702" s="25">
        <f t="shared" si="240"/>
        <v>0.63453335529540666</v>
      </c>
      <c r="P1702" s="26">
        <f t="shared" si="241"/>
        <v>1</v>
      </c>
    </row>
    <row r="1703" spans="1:16" x14ac:dyDescent="0.3">
      <c r="A1703" s="1">
        <v>41879</v>
      </c>
      <c r="B1703" s="5">
        <f t="shared" si="234"/>
        <v>0</v>
      </c>
      <c r="C1703">
        <v>7942.25</v>
      </c>
      <c r="D1703">
        <v>7967.7998049999997</v>
      </c>
      <c r="E1703">
        <v>7939.2001950000003</v>
      </c>
      <c r="F1703">
        <v>7954.3500979999999</v>
      </c>
      <c r="G1703">
        <v>189700</v>
      </c>
      <c r="H1703" s="6">
        <f t="shared" si="235"/>
        <v>1</v>
      </c>
      <c r="I1703" s="6">
        <f t="shared" si="236"/>
        <v>-1</v>
      </c>
      <c r="J1703" s="6">
        <f t="shared" si="237"/>
        <v>7953.7833659999997</v>
      </c>
      <c r="K1703" s="6">
        <f t="shared" si="242"/>
        <v>0</v>
      </c>
      <c r="L1703" s="6">
        <f t="shared" si="238"/>
        <v>0</v>
      </c>
      <c r="M1703" s="7">
        <v>0</v>
      </c>
      <c r="N1703" s="24">
        <f t="shared" si="239"/>
        <v>0.55470281668319532</v>
      </c>
      <c r="O1703" s="25">
        <f t="shared" si="240"/>
        <v>0.63522599057582907</v>
      </c>
      <c r="P1703" s="26">
        <f t="shared" si="241"/>
        <v>1</v>
      </c>
    </row>
    <row r="1704" spans="1:16" x14ac:dyDescent="0.3">
      <c r="A1704" s="1">
        <v>41883</v>
      </c>
      <c r="B1704" s="5">
        <f t="shared" si="234"/>
        <v>1</v>
      </c>
      <c r="C1704">
        <v>7990.3500979999999</v>
      </c>
      <c r="D1704">
        <v>8035</v>
      </c>
      <c r="E1704">
        <v>7984</v>
      </c>
      <c r="F1704">
        <v>8027.7001950000003</v>
      </c>
      <c r="G1704">
        <v>139300</v>
      </c>
      <c r="H1704" s="6">
        <f t="shared" si="235"/>
        <v>1</v>
      </c>
      <c r="I1704" s="6">
        <f t="shared" si="236"/>
        <v>-1</v>
      </c>
      <c r="J1704" s="6">
        <f t="shared" si="237"/>
        <v>8015.5667316666668</v>
      </c>
      <c r="K1704" s="6">
        <f t="shared" si="242"/>
        <v>0</v>
      </c>
      <c r="L1704" s="6">
        <f t="shared" si="238"/>
        <v>1</v>
      </c>
      <c r="M1704" s="7">
        <v>0</v>
      </c>
      <c r="N1704" s="24">
        <f t="shared" si="239"/>
        <v>0.64137777690141762</v>
      </c>
      <c r="O1704" s="25">
        <f t="shared" si="240"/>
        <v>0.65506484251673813</v>
      </c>
      <c r="P1704" s="26">
        <f t="shared" si="241"/>
        <v>1</v>
      </c>
    </row>
    <row r="1705" spans="1:16" x14ac:dyDescent="0.3">
      <c r="A1705" s="1">
        <v>41884</v>
      </c>
      <c r="B1705" s="5">
        <f t="shared" si="234"/>
        <v>1</v>
      </c>
      <c r="C1705">
        <v>8038.6000979999999</v>
      </c>
      <c r="D1705">
        <v>8101.9501950000003</v>
      </c>
      <c r="E1705">
        <v>8036.5498049999997</v>
      </c>
      <c r="F1705">
        <v>8083.0498049999997</v>
      </c>
      <c r="G1705">
        <v>134900</v>
      </c>
      <c r="H1705" s="6">
        <f t="shared" si="235"/>
        <v>1</v>
      </c>
      <c r="I1705" s="6">
        <f t="shared" si="236"/>
        <v>-1</v>
      </c>
      <c r="J1705" s="6">
        <f t="shared" si="237"/>
        <v>8073.8499349999993</v>
      </c>
      <c r="K1705" s="6">
        <f t="shared" si="242"/>
        <v>0</v>
      </c>
      <c r="L1705" s="6">
        <f t="shared" si="238"/>
        <v>1</v>
      </c>
      <c r="M1705" s="7">
        <v>0</v>
      </c>
      <c r="N1705" s="24">
        <f t="shared" si="239"/>
        <v>0.66494529446089112</v>
      </c>
      <c r="O1705" s="25">
        <f t="shared" si="240"/>
        <v>0.66037040375559308</v>
      </c>
      <c r="P1705" s="26">
        <f t="shared" si="241"/>
        <v>1</v>
      </c>
    </row>
    <row r="1706" spans="1:16" x14ac:dyDescent="0.3">
      <c r="A1706" s="1">
        <v>41885</v>
      </c>
      <c r="B1706" s="5">
        <f t="shared" si="234"/>
        <v>0</v>
      </c>
      <c r="C1706">
        <v>8110.8500979999999</v>
      </c>
      <c r="D1706">
        <v>8141.8999020000001</v>
      </c>
      <c r="E1706">
        <v>8092.25</v>
      </c>
      <c r="F1706">
        <v>8114.6000979999999</v>
      </c>
      <c r="G1706">
        <v>150700</v>
      </c>
      <c r="H1706" s="6">
        <f t="shared" si="235"/>
        <v>1</v>
      </c>
      <c r="I1706" s="6">
        <f t="shared" si="236"/>
        <v>-1</v>
      </c>
      <c r="J1706" s="6">
        <f t="shared" si="237"/>
        <v>8116.25</v>
      </c>
      <c r="K1706" s="6">
        <f t="shared" si="242"/>
        <v>0</v>
      </c>
      <c r="L1706" s="6">
        <f t="shared" si="238"/>
        <v>0</v>
      </c>
      <c r="M1706" s="7">
        <v>0</v>
      </c>
      <c r="N1706" s="24">
        <f t="shared" si="239"/>
        <v>0.55275615945358347</v>
      </c>
      <c r="O1706" s="25">
        <f t="shared" si="240"/>
        <v>0.63477480434875133</v>
      </c>
      <c r="P1706" s="26">
        <f t="shared" si="241"/>
        <v>1</v>
      </c>
    </row>
    <row r="1707" spans="1:16" x14ac:dyDescent="0.3">
      <c r="A1707" s="1">
        <v>41886</v>
      </c>
      <c r="B1707" s="5">
        <f t="shared" si="234"/>
        <v>0</v>
      </c>
      <c r="C1707">
        <v>8114.2001950000003</v>
      </c>
      <c r="D1707">
        <v>8114.7998049999997</v>
      </c>
      <c r="E1707">
        <v>8060.8999020000001</v>
      </c>
      <c r="F1707">
        <v>8095.9501950000003</v>
      </c>
      <c r="G1707">
        <v>141300</v>
      </c>
      <c r="H1707" s="6">
        <f t="shared" si="235"/>
        <v>0</v>
      </c>
      <c r="I1707" s="6">
        <f t="shared" si="236"/>
        <v>-1</v>
      </c>
      <c r="J1707" s="6">
        <f t="shared" si="237"/>
        <v>8090.5499673333334</v>
      </c>
      <c r="K1707" s="6">
        <f t="shared" si="242"/>
        <v>1</v>
      </c>
      <c r="L1707" s="6">
        <f t="shared" si="238"/>
        <v>1</v>
      </c>
      <c r="M1707" s="7">
        <v>0</v>
      </c>
      <c r="N1707" s="24">
        <f t="shared" si="239"/>
        <v>0.50575417806917344</v>
      </c>
      <c r="O1707" s="25">
        <f t="shared" si="240"/>
        <v>0.62381062848485191</v>
      </c>
      <c r="P1707" s="26">
        <f t="shared" si="241"/>
        <v>1</v>
      </c>
    </row>
    <row r="1708" spans="1:16" x14ac:dyDescent="0.3">
      <c r="A1708" s="1">
        <v>41887</v>
      </c>
      <c r="B1708" s="5">
        <f t="shared" si="234"/>
        <v>1</v>
      </c>
      <c r="C1708">
        <v>8099.8999020000001</v>
      </c>
      <c r="D1708">
        <v>8122.7001950000003</v>
      </c>
      <c r="E1708">
        <v>8049.8500979999999</v>
      </c>
      <c r="F1708">
        <v>8086.8500979999999</v>
      </c>
      <c r="G1708">
        <v>126000</v>
      </c>
      <c r="H1708" s="6">
        <f t="shared" si="235"/>
        <v>0</v>
      </c>
      <c r="I1708" s="6">
        <f t="shared" si="236"/>
        <v>-1</v>
      </c>
      <c r="J1708" s="6">
        <f t="shared" si="237"/>
        <v>8086.466797</v>
      </c>
      <c r="K1708" s="6">
        <f t="shared" si="242"/>
        <v>1</v>
      </c>
      <c r="L1708" s="6">
        <f t="shared" si="238"/>
        <v>1</v>
      </c>
      <c r="M1708" s="7">
        <v>1</v>
      </c>
      <c r="N1708" s="24">
        <f t="shared" si="239"/>
        <v>0.52999642889834697</v>
      </c>
      <c r="O1708" s="25">
        <f t="shared" si="240"/>
        <v>0.62948227906424492</v>
      </c>
      <c r="P1708" s="26">
        <f t="shared" si="241"/>
        <v>1</v>
      </c>
    </row>
    <row r="1709" spans="1:16" x14ac:dyDescent="0.3">
      <c r="A1709" s="1">
        <v>41890</v>
      </c>
      <c r="B1709" s="5">
        <f t="shared" si="234"/>
        <v>1</v>
      </c>
      <c r="C1709">
        <v>8132.9501950000003</v>
      </c>
      <c r="D1709">
        <v>8180.2001950000003</v>
      </c>
      <c r="E1709">
        <v>8126.1499020000001</v>
      </c>
      <c r="F1709">
        <v>8173.8999020000001</v>
      </c>
      <c r="G1709">
        <v>120700</v>
      </c>
      <c r="H1709" s="6">
        <f t="shared" si="235"/>
        <v>1</v>
      </c>
      <c r="I1709" s="6">
        <f t="shared" si="236"/>
        <v>-1</v>
      </c>
      <c r="J1709" s="6">
        <f t="shared" si="237"/>
        <v>8160.0833329999996</v>
      </c>
      <c r="K1709" s="6">
        <f t="shared" si="242"/>
        <v>0</v>
      </c>
      <c r="L1709" s="6">
        <f t="shared" si="238"/>
        <v>1</v>
      </c>
      <c r="M1709" s="7">
        <v>0</v>
      </c>
      <c r="N1709" s="24">
        <f t="shared" si="239"/>
        <v>0.65558594240798906</v>
      </c>
      <c r="O1709" s="25">
        <f t="shared" si="240"/>
        <v>0.65826813571494724</v>
      </c>
      <c r="P1709" s="26">
        <f t="shared" si="241"/>
        <v>1</v>
      </c>
    </row>
    <row r="1710" spans="1:16" x14ac:dyDescent="0.3">
      <c r="A1710" s="1">
        <v>41891</v>
      </c>
      <c r="B1710" s="5">
        <f t="shared" si="234"/>
        <v>0</v>
      </c>
      <c r="C1710">
        <v>8161.8999020000001</v>
      </c>
      <c r="D1710">
        <v>8174.5498049999997</v>
      </c>
      <c r="E1710">
        <v>8126.5</v>
      </c>
      <c r="F1710">
        <v>8152.9501950000003</v>
      </c>
      <c r="G1710">
        <v>104700</v>
      </c>
      <c r="H1710" s="6">
        <f t="shared" si="235"/>
        <v>0</v>
      </c>
      <c r="I1710" s="6">
        <f t="shared" si="236"/>
        <v>-1</v>
      </c>
      <c r="J1710" s="6">
        <f t="shared" si="237"/>
        <v>8151.333333333333</v>
      </c>
      <c r="K1710" s="6">
        <f t="shared" si="242"/>
        <v>1</v>
      </c>
      <c r="L1710" s="6">
        <f t="shared" si="238"/>
        <v>1</v>
      </c>
      <c r="M1710" s="7">
        <v>0</v>
      </c>
      <c r="N1710" s="24">
        <f t="shared" si="239"/>
        <v>0.53464434642824588</v>
      </c>
      <c r="O1710" s="25">
        <f t="shared" si="240"/>
        <v>0.63056567907355821</v>
      </c>
      <c r="P1710" s="26">
        <f t="shared" si="241"/>
        <v>1</v>
      </c>
    </row>
    <row r="1711" spans="1:16" x14ac:dyDescent="0.3">
      <c r="A1711" s="1">
        <v>41892</v>
      </c>
      <c r="B1711" s="5">
        <f t="shared" si="234"/>
        <v>0</v>
      </c>
      <c r="C1711">
        <v>8135.5498049999997</v>
      </c>
      <c r="D1711">
        <v>8135.75</v>
      </c>
      <c r="E1711">
        <v>8082.1000979999999</v>
      </c>
      <c r="F1711">
        <v>8094.1000979999999</v>
      </c>
      <c r="G1711">
        <v>107100</v>
      </c>
      <c r="H1711" s="6">
        <f t="shared" si="235"/>
        <v>0</v>
      </c>
      <c r="I1711" s="6">
        <f t="shared" si="236"/>
        <v>-1</v>
      </c>
      <c r="J1711" s="6">
        <f t="shared" si="237"/>
        <v>8103.9833986666663</v>
      </c>
      <c r="K1711" s="6">
        <f t="shared" si="242"/>
        <v>1</v>
      </c>
      <c r="L1711" s="6">
        <f t="shared" si="238"/>
        <v>0</v>
      </c>
      <c r="M1711" s="7">
        <v>1</v>
      </c>
      <c r="N1711" s="24">
        <f t="shared" si="239"/>
        <v>0.45613761210361359</v>
      </c>
      <c r="O1711" s="25">
        <f t="shared" si="240"/>
        <v>0.61209751138261093</v>
      </c>
      <c r="P1711" s="26">
        <f t="shared" si="241"/>
        <v>1</v>
      </c>
    </row>
    <row r="1712" spans="1:16" x14ac:dyDescent="0.3">
      <c r="A1712" s="1">
        <v>41893</v>
      </c>
      <c r="B1712" s="5">
        <f t="shared" si="234"/>
        <v>0</v>
      </c>
      <c r="C1712">
        <v>8115.1499020000001</v>
      </c>
      <c r="D1712">
        <v>8127.9501950000003</v>
      </c>
      <c r="E1712">
        <v>8057.2998049999997</v>
      </c>
      <c r="F1712">
        <v>8085.7001950000003</v>
      </c>
      <c r="G1712">
        <v>122800</v>
      </c>
      <c r="H1712" s="6">
        <f t="shared" si="235"/>
        <v>0</v>
      </c>
      <c r="I1712" s="6">
        <f t="shared" si="236"/>
        <v>-1</v>
      </c>
      <c r="J1712" s="6">
        <f t="shared" si="237"/>
        <v>8090.3167316666668</v>
      </c>
      <c r="K1712" s="6">
        <f t="shared" si="242"/>
        <v>1</v>
      </c>
      <c r="L1712" s="6">
        <f t="shared" si="238"/>
        <v>0</v>
      </c>
      <c r="M1712" s="7">
        <v>1</v>
      </c>
      <c r="N1712" s="24">
        <f t="shared" si="239"/>
        <v>0.48930979252869772</v>
      </c>
      <c r="O1712" s="25">
        <f t="shared" si="240"/>
        <v>0.61994382362762557</v>
      </c>
      <c r="P1712" s="26">
        <f t="shared" si="241"/>
        <v>1</v>
      </c>
    </row>
    <row r="1713" spans="1:16" x14ac:dyDescent="0.3">
      <c r="A1713" s="1">
        <v>41894</v>
      </c>
      <c r="B1713" s="5">
        <f t="shared" si="234"/>
        <v>1</v>
      </c>
      <c r="C1713">
        <v>8087.0498049999997</v>
      </c>
      <c r="D1713">
        <v>8114.2998049999997</v>
      </c>
      <c r="E1713">
        <v>8071.6000979999999</v>
      </c>
      <c r="F1713">
        <v>8105.5</v>
      </c>
      <c r="G1713">
        <v>111400</v>
      </c>
      <c r="H1713" s="6">
        <f t="shared" si="235"/>
        <v>1</v>
      </c>
      <c r="I1713" s="6">
        <f t="shared" si="236"/>
        <v>-1</v>
      </c>
      <c r="J1713" s="6">
        <f t="shared" si="237"/>
        <v>8097.1333009999989</v>
      </c>
      <c r="K1713" s="6">
        <f t="shared" si="242"/>
        <v>0</v>
      </c>
      <c r="L1713" s="6">
        <f t="shared" si="238"/>
        <v>1</v>
      </c>
      <c r="M1713" s="7">
        <v>1</v>
      </c>
      <c r="N1713" s="24">
        <f t="shared" si="239"/>
        <v>0.59843047415477413</v>
      </c>
      <c r="O1713" s="25">
        <f t="shared" si="240"/>
        <v>0.6452971414120009</v>
      </c>
      <c r="P1713" s="26">
        <f t="shared" si="241"/>
        <v>1</v>
      </c>
    </row>
    <row r="1714" spans="1:16" x14ac:dyDescent="0.3">
      <c r="A1714" s="1">
        <v>41897</v>
      </c>
      <c r="B1714" s="5">
        <f t="shared" si="234"/>
        <v>0</v>
      </c>
      <c r="C1714">
        <v>8070.3500979999999</v>
      </c>
      <c r="D1714">
        <v>8077.2998049999997</v>
      </c>
      <c r="E1714">
        <v>8030</v>
      </c>
      <c r="F1714">
        <v>8042</v>
      </c>
      <c r="G1714">
        <v>96500</v>
      </c>
      <c r="H1714" s="6">
        <f t="shared" si="235"/>
        <v>0</v>
      </c>
      <c r="I1714" s="6">
        <f t="shared" si="236"/>
        <v>-1</v>
      </c>
      <c r="J1714" s="6">
        <f t="shared" si="237"/>
        <v>8049.7666016666662</v>
      </c>
      <c r="K1714" s="6">
        <f t="shared" si="242"/>
        <v>1</v>
      </c>
      <c r="L1714" s="6">
        <f t="shared" si="238"/>
        <v>1</v>
      </c>
      <c r="M1714" s="7">
        <v>0</v>
      </c>
      <c r="N1714" s="24">
        <f t="shared" si="239"/>
        <v>0.48891746916992368</v>
      </c>
      <c r="O1714" s="25">
        <f t="shared" si="240"/>
        <v>0.61985138260731421</v>
      </c>
      <c r="P1714" s="26">
        <f t="shared" si="241"/>
        <v>1</v>
      </c>
    </row>
    <row r="1715" spans="1:16" x14ac:dyDescent="0.3">
      <c r="A1715" s="1">
        <v>41898</v>
      </c>
      <c r="B1715" s="5">
        <f t="shared" si="234"/>
        <v>0</v>
      </c>
      <c r="C1715">
        <v>8036.6000979999999</v>
      </c>
      <c r="D1715">
        <v>8044.8999020000001</v>
      </c>
      <c r="E1715">
        <v>7925.1499020000001</v>
      </c>
      <c r="F1715">
        <v>7932.8999020000001</v>
      </c>
      <c r="G1715">
        <v>128000</v>
      </c>
      <c r="H1715" s="6">
        <f t="shared" si="235"/>
        <v>0</v>
      </c>
      <c r="I1715" s="6">
        <f t="shared" si="236"/>
        <v>-1</v>
      </c>
      <c r="J1715" s="6">
        <f t="shared" si="237"/>
        <v>7967.6499020000001</v>
      </c>
      <c r="K1715" s="6">
        <f t="shared" si="242"/>
        <v>1</v>
      </c>
      <c r="L1715" s="6">
        <f t="shared" si="238"/>
        <v>0</v>
      </c>
      <c r="M1715" s="7">
        <v>0</v>
      </c>
      <c r="N1715" s="24">
        <f t="shared" si="239"/>
        <v>0.32533563555784112</v>
      </c>
      <c r="O1715" s="25">
        <f t="shared" si="240"/>
        <v>0.58062403421100961</v>
      </c>
      <c r="P1715" s="26">
        <f t="shared" si="241"/>
        <v>1</v>
      </c>
    </row>
    <row r="1716" spans="1:16" x14ac:dyDescent="0.3">
      <c r="A1716" s="1">
        <v>41899</v>
      </c>
      <c r="B1716" s="5">
        <f t="shared" si="234"/>
        <v>1</v>
      </c>
      <c r="C1716">
        <v>7971.5</v>
      </c>
      <c r="D1716">
        <v>7990.6499020000001</v>
      </c>
      <c r="E1716">
        <v>7936.9501950000003</v>
      </c>
      <c r="F1716">
        <v>7975.5</v>
      </c>
      <c r="G1716">
        <v>123700</v>
      </c>
      <c r="H1716" s="6">
        <f t="shared" si="235"/>
        <v>1</v>
      </c>
      <c r="I1716" s="6">
        <f t="shared" si="236"/>
        <v>-1</v>
      </c>
      <c r="J1716" s="6">
        <f t="shared" si="237"/>
        <v>7967.7000323333341</v>
      </c>
      <c r="K1716" s="6">
        <f t="shared" si="242"/>
        <v>0</v>
      </c>
      <c r="L1716" s="6">
        <f t="shared" si="238"/>
        <v>1</v>
      </c>
      <c r="M1716" s="7">
        <v>1</v>
      </c>
      <c r="N1716" s="24">
        <f t="shared" si="239"/>
        <v>0.5660224210705308</v>
      </c>
      <c r="O1716" s="25">
        <f t="shared" si="240"/>
        <v>0.63784486392563555</v>
      </c>
      <c r="P1716" s="26">
        <f t="shared" si="241"/>
        <v>1</v>
      </c>
    </row>
    <row r="1717" spans="1:16" x14ac:dyDescent="0.3">
      <c r="A1717" s="1">
        <v>41900</v>
      </c>
      <c r="B1717" s="5">
        <f t="shared" si="234"/>
        <v>1</v>
      </c>
      <c r="C1717">
        <v>7950.6499020000001</v>
      </c>
      <c r="D1717">
        <v>8120.8500979999999</v>
      </c>
      <c r="E1717">
        <v>7939.7001950000003</v>
      </c>
      <c r="F1717">
        <v>8114.75</v>
      </c>
      <c r="G1717">
        <v>116900</v>
      </c>
      <c r="H1717" s="6">
        <f t="shared" si="235"/>
        <v>1</v>
      </c>
      <c r="I1717" s="6">
        <f t="shared" si="236"/>
        <v>-1</v>
      </c>
      <c r="J1717" s="6">
        <f t="shared" si="237"/>
        <v>8058.4334310000004</v>
      </c>
      <c r="K1717" s="6">
        <f t="shared" si="242"/>
        <v>0</v>
      </c>
      <c r="L1717" s="6">
        <f t="shared" si="238"/>
        <v>1</v>
      </c>
      <c r="M1717" s="7">
        <v>1</v>
      </c>
      <c r="N1717" s="24">
        <f t="shared" si="239"/>
        <v>1.0191070679142133</v>
      </c>
      <c r="O1717" s="25">
        <f t="shared" si="240"/>
        <v>0.73479863063113904</v>
      </c>
      <c r="P1717" s="26">
        <f t="shared" si="241"/>
        <v>1</v>
      </c>
    </row>
    <row r="1718" spans="1:16" x14ac:dyDescent="0.3">
      <c r="A1718" s="1">
        <v>41901</v>
      </c>
      <c r="B1718" s="5">
        <f t="shared" si="234"/>
        <v>0</v>
      </c>
      <c r="C1718">
        <v>8129.3999020000001</v>
      </c>
      <c r="D1718">
        <v>8160.8999020000001</v>
      </c>
      <c r="E1718">
        <v>8105.3500979999999</v>
      </c>
      <c r="F1718">
        <v>8121.4501950000003</v>
      </c>
      <c r="G1718">
        <v>161300</v>
      </c>
      <c r="H1718" s="6">
        <f t="shared" si="235"/>
        <v>0</v>
      </c>
      <c r="I1718" s="6">
        <f t="shared" si="236"/>
        <v>-1</v>
      </c>
      <c r="J1718" s="6">
        <f t="shared" si="237"/>
        <v>8129.2333983333338</v>
      </c>
      <c r="K1718" s="6">
        <f t="shared" si="242"/>
        <v>0</v>
      </c>
      <c r="L1718" s="6">
        <f t="shared" si="238"/>
        <v>0</v>
      </c>
      <c r="M1718" s="7">
        <v>1</v>
      </c>
      <c r="N1718" s="24">
        <f t="shared" si="239"/>
        <v>0.52277458853931613</v>
      </c>
      <c r="O1718" s="25">
        <f t="shared" si="240"/>
        <v>0.62779632869356683</v>
      </c>
      <c r="P1718" s="26">
        <f t="shared" si="241"/>
        <v>1</v>
      </c>
    </row>
    <row r="1719" spans="1:16" x14ac:dyDescent="0.3">
      <c r="A1719" s="1">
        <v>41904</v>
      </c>
      <c r="B1719" s="5">
        <f t="shared" si="234"/>
        <v>1</v>
      </c>
      <c r="C1719">
        <v>8084.4501950000003</v>
      </c>
      <c r="D1719">
        <v>8159.8999020000001</v>
      </c>
      <c r="E1719">
        <v>8064.7998049999997</v>
      </c>
      <c r="F1719">
        <v>8146.2998049999997</v>
      </c>
      <c r="G1719">
        <v>105500</v>
      </c>
      <c r="H1719" s="6">
        <f t="shared" si="235"/>
        <v>1</v>
      </c>
      <c r="I1719" s="6">
        <f t="shared" si="236"/>
        <v>-1</v>
      </c>
      <c r="J1719" s="6">
        <f t="shared" si="237"/>
        <v>8123.6665039999998</v>
      </c>
      <c r="K1719" s="6">
        <f t="shared" si="242"/>
        <v>1</v>
      </c>
      <c r="L1719" s="6">
        <f t="shared" si="238"/>
        <v>1</v>
      </c>
      <c r="M1719" s="7">
        <v>0</v>
      </c>
      <c r="N1719" s="24">
        <f t="shared" si="239"/>
        <v>0.73042033716516352</v>
      </c>
      <c r="O1719" s="25">
        <f t="shared" si="240"/>
        <v>0.67489750590149267</v>
      </c>
      <c r="P1719" s="26">
        <f t="shared" si="241"/>
        <v>1</v>
      </c>
    </row>
    <row r="1720" spans="1:16" x14ac:dyDescent="0.3">
      <c r="A1720" s="1">
        <v>41905</v>
      </c>
      <c r="B1720" s="5">
        <f t="shared" si="234"/>
        <v>0</v>
      </c>
      <c r="C1720">
        <v>8144.3999020000001</v>
      </c>
      <c r="D1720">
        <v>8159.75</v>
      </c>
      <c r="E1720">
        <v>8008.1000979999999</v>
      </c>
      <c r="F1720">
        <v>8017.5498049999997</v>
      </c>
      <c r="G1720">
        <v>140800</v>
      </c>
      <c r="H1720" s="6">
        <f t="shared" si="235"/>
        <v>0</v>
      </c>
      <c r="I1720" s="6">
        <f t="shared" si="236"/>
        <v>-1</v>
      </c>
      <c r="J1720" s="6">
        <f t="shared" si="237"/>
        <v>8061.7999676666659</v>
      </c>
      <c r="K1720" s="6">
        <f t="shared" si="242"/>
        <v>1</v>
      </c>
      <c r="L1720" s="6">
        <f t="shared" si="238"/>
        <v>0</v>
      </c>
      <c r="M1720" s="7">
        <v>0</v>
      </c>
      <c r="N1720" s="24">
        <f t="shared" si="239"/>
        <v>0.27703728645428294</v>
      </c>
      <c r="O1720" s="25">
        <f t="shared" si="240"/>
        <v>0.56881972608181675</v>
      </c>
      <c r="P1720" s="26">
        <f t="shared" si="241"/>
        <v>1</v>
      </c>
    </row>
    <row r="1721" spans="1:16" x14ac:dyDescent="0.3">
      <c r="A1721" s="1">
        <v>41906</v>
      </c>
      <c r="B1721" s="5">
        <f t="shared" si="234"/>
        <v>0</v>
      </c>
      <c r="C1721">
        <v>8015.5498049999997</v>
      </c>
      <c r="D1721">
        <v>8042.0498049999997</v>
      </c>
      <c r="E1721">
        <v>7950.0498049999997</v>
      </c>
      <c r="F1721">
        <v>8002.3999020000001</v>
      </c>
      <c r="G1721">
        <v>182200</v>
      </c>
      <c r="H1721" s="6">
        <f t="shared" si="235"/>
        <v>0</v>
      </c>
      <c r="I1721" s="6">
        <f t="shared" si="236"/>
        <v>-1</v>
      </c>
      <c r="J1721" s="6">
        <f t="shared" si="237"/>
        <v>7998.1665039999998</v>
      </c>
      <c r="K1721" s="6">
        <f t="shared" si="242"/>
        <v>1</v>
      </c>
      <c r="L1721" s="6">
        <f t="shared" si="238"/>
        <v>0</v>
      </c>
      <c r="M1721" s="7">
        <v>0</v>
      </c>
      <c r="N1721" s="24">
        <f t="shared" si="239"/>
        <v>0.52391343588347439</v>
      </c>
      <c r="O1721" s="25">
        <f t="shared" si="240"/>
        <v>0.62806240223357668</v>
      </c>
      <c r="P1721" s="26">
        <f t="shared" si="241"/>
        <v>1</v>
      </c>
    </row>
    <row r="1722" spans="1:16" x14ac:dyDescent="0.3">
      <c r="A1722" s="1">
        <v>41907</v>
      </c>
      <c r="B1722" s="5">
        <f t="shared" si="234"/>
        <v>0</v>
      </c>
      <c r="C1722">
        <v>8003.2998049999997</v>
      </c>
      <c r="D1722">
        <v>8019.2998049999997</v>
      </c>
      <c r="E1722">
        <v>7877.3500979999999</v>
      </c>
      <c r="F1722">
        <v>7911.8500979999999</v>
      </c>
      <c r="G1722">
        <v>231900</v>
      </c>
      <c r="H1722" s="6">
        <f t="shared" si="235"/>
        <v>0</v>
      </c>
      <c r="I1722" s="6">
        <f t="shared" si="236"/>
        <v>-1</v>
      </c>
      <c r="J1722" s="6">
        <f t="shared" si="237"/>
        <v>7936.1666670000004</v>
      </c>
      <c r="K1722" s="6">
        <f t="shared" si="242"/>
        <v>1</v>
      </c>
      <c r="L1722" s="6">
        <f t="shared" si="238"/>
        <v>0</v>
      </c>
      <c r="M1722" s="7">
        <v>1</v>
      </c>
      <c r="N1722" s="24">
        <f t="shared" si="239"/>
        <v>0.33771223724952026</v>
      </c>
      <c r="O1722" s="25">
        <f t="shared" si="240"/>
        <v>0.58363469119599354</v>
      </c>
      <c r="P1722" s="26">
        <f t="shared" si="241"/>
        <v>1</v>
      </c>
    </row>
    <row r="1723" spans="1:16" x14ac:dyDescent="0.3">
      <c r="A1723" s="1">
        <v>41908</v>
      </c>
      <c r="B1723" s="5">
        <f t="shared" si="234"/>
        <v>1</v>
      </c>
      <c r="C1723">
        <v>7885.8500979999999</v>
      </c>
      <c r="D1723">
        <v>7993.2998049999997</v>
      </c>
      <c r="E1723">
        <v>7841.7998049999997</v>
      </c>
      <c r="F1723">
        <v>7968.8500979999999</v>
      </c>
      <c r="G1723">
        <v>147800</v>
      </c>
      <c r="H1723" s="6">
        <f t="shared" si="235"/>
        <v>1</v>
      </c>
      <c r="I1723" s="6">
        <f t="shared" si="236"/>
        <v>-1</v>
      </c>
      <c r="J1723" s="6">
        <f t="shared" si="237"/>
        <v>7934.649902666667</v>
      </c>
      <c r="K1723" s="6">
        <f t="shared" si="242"/>
        <v>1</v>
      </c>
      <c r="L1723" s="6">
        <f t="shared" si="238"/>
        <v>1</v>
      </c>
      <c r="M1723" s="7">
        <v>0</v>
      </c>
      <c r="N1723" s="24">
        <f t="shared" si="239"/>
        <v>0.79839198764570674</v>
      </c>
      <c r="O1723" s="25">
        <f t="shared" si="240"/>
        <v>0.68963040665872388</v>
      </c>
      <c r="P1723" s="26">
        <f t="shared" si="241"/>
        <v>1</v>
      </c>
    </row>
    <row r="1724" spans="1:16" x14ac:dyDescent="0.3">
      <c r="A1724" s="1">
        <v>41911</v>
      </c>
      <c r="B1724" s="5">
        <f t="shared" si="234"/>
        <v>0</v>
      </c>
      <c r="C1724">
        <v>7978.4501950000003</v>
      </c>
      <c r="D1724">
        <v>7991.75</v>
      </c>
      <c r="E1724">
        <v>7934.7001950000003</v>
      </c>
      <c r="F1724">
        <v>7958.8999020000001</v>
      </c>
      <c r="G1724">
        <v>97300</v>
      </c>
      <c r="H1724" s="6">
        <f t="shared" si="235"/>
        <v>0</v>
      </c>
      <c r="I1724" s="6">
        <f t="shared" si="236"/>
        <v>-1</v>
      </c>
      <c r="J1724" s="6">
        <f t="shared" si="237"/>
        <v>7961.7833656666671</v>
      </c>
      <c r="K1724" s="6">
        <f t="shared" si="242"/>
        <v>0</v>
      </c>
      <c r="L1724" s="6">
        <f t="shared" si="238"/>
        <v>1</v>
      </c>
      <c r="M1724" s="7">
        <v>1</v>
      </c>
      <c r="N1724" s="24">
        <f t="shared" si="239"/>
        <v>0.51602300897566744</v>
      </c>
      <c r="O1724" s="25">
        <f t="shared" si="240"/>
        <v>0.62621734354278091</v>
      </c>
      <c r="P1724" s="26">
        <f t="shared" si="241"/>
        <v>1</v>
      </c>
    </row>
    <row r="1725" spans="1:16" x14ac:dyDescent="0.3">
      <c r="A1725" s="1">
        <v>41912</v>
      </c>
      <c r="B1725" s="5">
        <f t="shared" si="234"/>
        <v>0</v>
      </c>
      <c r="C1725">
        <v>7948.7998049999997</v>
      </c>
      <c r="D1725">
        <v>8030.8999020000001</v>
      </c>
      <c r="E1725">
        <v>7923.8500979999999</v>
      </c>
      <c r="F1725">
        <v>7964.7998049999997</v>
      </c>
      <c r="G1725">
        <v>141100</v>
      </c>
      <c r="H1725" s="6">
        <f t="shared" si="235"/>
        <v>1</v>
      </c>
      <c r="I1725" s="6">
        <f t="shared" si="236"/>
        <v>-1</v>
      </c>
      <c r="J1725" s="6">
        <f t="shared" si="237"/>
        <v>7973.1832683333332</v>
      </c>
      <c r="K1725" s="6">
        <f t="shared" si="242"/>
        <v>0</v>
      </c>
      <c r="L1725" s="6">
        <f t="shared" si="238"/>
        <v>0</v>
      </c>
      <c r="M1725" s="7">
        <v>0</v>
      </c>
      <c r="N1725" s="24">
        <f t="shared" si="239"/>
        <v>0.61028401567422175</v>
      </c>
      <c r="O1725" s="25">
        <f t="shared" si="240"/>
        <v>0.64800558717302725</v>
      </c>
      <c r="P1725" s="26">
        <f t="shared" si="241"/>
        <v>1</v>
      </c>
    </row>
    <row r="1726" spans="1:16" x14ac:dyDescent="0.3">
      <c r="A1726" s="1">
        <v>41913</v>
      </c>
      <c r="B1726" s="5">
        <f t="shared" si="234"/>
        <v>0</v>
      </c>
      <c r="C1726">
        <v>7960.5</v>
      </c>
      <c r="D1726">
        <v>7977.5</v>
      </c>
      <c r="E1726">
        <v>7936.7001950000003</v>
      </c>
      <c r="F1726">
        <v>7945.5498049999997</v>
      </c>
      <c r="G1726">
        <v>113000</v>
      </c>
      <c r="H1726" s="6">
        <f t="shared" si="235"/>
        <v>0</v>
      </c>
      <c r="I1726" s="6">
        <f t="shared" si="236"/>
        <v>-1</v>
      </c>
      <c r="J1726" s="6">
        <f t="shared" si="237"/>
        <v>7953.25</v>
      </c>
      <c r="K1726" s="6">
        <f t="shared" si="242"/>
        <v>1</v>
      </c>
      <c r="L1726" s="6">
        <f t="shared" si="238"/>
        <v>1</v>
      </c>
      <c r="M1726" s="7">
        <v>0</v>
      </c>
      <c r="N1726" s="24">
        <f t="shared" si="239"/>
        <v>0.51472679790058562</v>
      </c>
      <c r="O1726" s="25">
        <f t="shared" si="240"/>
        <v>0.62591389087281235</v>
      </c>
      <c r="P1726" s="26">
        <f t="shared" si="241"/>
        <v>1</v>
      </c>
    </row>
    <row r="1727" spans="1:16" x14ac:dyDescent="0.3">
      <c r="A1727" s="1">
        <v>41919</v>
      </c>
      <c r="B1727" s="5">
        <f t="shared" si="234"/>
        <v>0</v>
      </c>
      <c r="C1727">
        <v>7897.3999020000001</v>
      </c>
      <c r="D1727">
        <v>7943.0498049999997</v>
      </c>
      <c r="E1727">
        <v>7842.7001950000003</v>
      </c>
      <c r="F1727">
        <v>7852.3999020000001</v>
      </c>
      <c r="G1727">
        <v>148200</v>
      </c>
      <c r="H1727" s="6">
        <f t="shared" si="235"/>
        <v>0</v>
      </c>
      <c r="I1727" s="6">
        <f t="shared" si="236"/>
        <v>-1</v>
      </c>
      <c r="J1727" s="6">
        <f t="shared" si="237"/>
        <v>7879.3833006666673</v>
      </c>
      <c r="K1727" s="6">
        <f t="shared" si="242"/>
        <v>1</v>
      </c>
      <c r="L1727" s="6">
        <f t="shared" si="238"/>
        <v>0</v>
      </c>
      <c r="M1727" s="7">
        <v>0</v>
      </c>
      <c r="N1727" s="24">
        <f t="shared" si="239"/>
        <v>0.45528501015033884</v>
      </c>
      <c r="O1727" s="25">
        <f t="shared" si="240"/>
        <v>0.61189505522690857</v>
      </c>
      <c r="P1727" s="26">
        <f t="shared" si="241"/>
        <v>1</v>
      </c>
    </row>
    <row r="1728" spans="1:16" x14ac:dyDescent="0.3">
      <c r="A1728" s="1">
        <v>41920</v>
      </c>
      <c r="B1728" s="5">
        <f t="shared" si="234"/>
        <v>1</v>
      </c>
      <c r="C1728">
        <v>7828.75</v>
      </c>
      <c r="D1728">
        <v>7869.8999020000001</v>
      </c>
      <c r="E1728">
        <v>7815.75</v>
      </c>
      <c r="F1728">
        <v>7842.7001950000003</v>
      </c>
      <c r="G1728">
        <v>135900</v>
      </c>
      <c r="H1728" s="6">
        <f t="shared" si="235"/>
        <v>1</v>
      </c>
      <c r="I1728" s="6">
        <f t="shared" si="236"/>
        <v>-1</v>
      </c>
      <c r="J1728" s="6">
        <f t="shared" si="237"/>
        <v>7842.7833656666671</v>
      </c>
      <c r="K1728" s="6">
        <f t="shared" si="242"/>
        <v>1</v>
      </c>
      <c r="L1728" s="6">
        <f t="shared" si="238"/>
        <v>1</v>
      </c>
      <c r="M1728" s="7">
        <v>1</v>
      </c>
      <c r="N1728" s="24">
        <f t="shared" si="239"/>
        <v>0.58648215182599195</v>
      </c>
      <c r="O1728" s="25">
        <f t="shared" si="240"/>
        <v>0.64255758152047759</v>
      </c>
      <c r="P1728" s="26">
        <f t="shared" si="241"/>
        <v>1</v>
      </c>
    </row>
    <row r="1729" spans="1:16" x14ac:dyDescent="0.3">
      <c r="A1729" s="1">
        <v>41921</v>
      </c>
      <c r="B1729" s="5">
        <f t="shared" si="234"/>
        <v>1</v>
      </c>
      <c r="C1729">
        <v>7886.5</v>
      </c>
      <c r="D1729">
        <v>7972.3500979999999</v>
      </c>
      <c r="E1729">
        <v>7886.5</v>
      </c>
      <c r="F1729">
        <v>7960.5498049999997</v>
      </c>
      <c r="G1729">
        <v>123800</v>
      </c>
      <c r="H1729" s="6">
        <f t="shared" si="235"/>
        <v>1</v>
      </c>
      <c r="I1729" s="6">
        <f t="shared" si="236"/>
        <v>1</v>
      </c>
      <c r="J1729" s="6">
        <f t="shared" si="237"/>
        <v>7939.7999676666659</v>
      </c>
      <c r="K1729" s="6">
        <f t="shared" si="242"/>
        <v>0</v>
      </c>
      <c r="L1729" s="6">
        <f t="shared" si="238"/>
        <v>1</v>
      </c>
      <c r="M1729" s="7">
        <v>0</v>
      </c>
      <c r="N1729" s="24">
        <f t="shared" si="239"/>
        <v>0.75208137523686946</v>
      </c>
      <c r="O1729" s="25">
        <f t="shared" si="240"/>
        <v>0.67963205118374193</v>
      </c>
      <c r="P1729" s="26">
        <f t="shared" si="241"/>
        <v>1</v>
      </c>
    </row>
    <row r="1730" spans="1:16" x14ac:dyDescent="0.3">
      <c r="A1730" s="1">
        <v>41922</v>
      </c>
      <c r="B1730" s="5">
        <f t="shared" si="234"/>
        <v>0</v>
      </c>
      <c r="C1730">
        <v>7911</v>
      </c>
      <c r="D1730">
        <v>7924.0498049999997</v>
      </c>
      <c r="E1730">
        <v>7848.4501950000003</v>
      </c>
      <c r="F1730">
        <v>7859.9501950000003</v>
      </c>
      <c r="G1730">
        <v>142900</v>
      </c>
      <c r="H1730" s="6">
        <f t="shared" si="235"/>
        <v>0</v>
      </c>
      <c r="I1730" s="6">
        <f t="shared" si="236"/>
        <v>-1</v>
      </c>
      <c r="J1730" s="6">
        <f t="shared" si="237"/>
        <v>7877.4833983333338</v>
      </c>
      <c r="K1730" s="6">
        <f t="shared" si="242"/>
        <v>1</v>
      </c>
      <c r="L1730" s="6">
        <f t="shared" si="238"/>
        <v>0</v>
      </c>
      <c r="M1730" s="7">
        <v>0</v>
      </c>
      <c r="N1730" s="24">
        <f t="shared" si="239"/>
        <v>0.43317648709119017</v>
      </c>
      <c r="O1730" s="25">
        <f t="shared" si="240"/>
        <v>0.60663192857324355</v>
      </c>
      <c r="P1730" s="26">
        <f t="shared" si="241"/>
        <v>1</v>
      </c>
    </row>
    <row r="1731" spans="1:16" x14ac:dyDescent="0.3">
      <c r="A1731" s="1">
        <v>41925</v>
      </c>
      <c r="B1731" s="5">
        <f t="shared" si="234"/>
        <v>1</v>
      </c>
      <c r="C1731">
        <v>7831</v>
      </c>
      <c r="D1731">
        <v>7901.1499020000001</v>
      </c>
      <c r="E1731">
        <v>7796</v>
      </c>
      <c r="F1731">
        <v>7884.25</v>
      </c>
      <c r="G1731">
        <v>118800</v>
      </c>
      <c r="H1731" s="6">
        <f t="shared" si="235"/>
        <v>1</v>
      </c>
      <c r="I1731" s="6">
        <f t="shared" si="236"/>
        <v>-1</v>
      </c>
      <c r="J1731" s="6">
        <f t="shared" si="237"/>
        <v>7860.4666340000003</v>
      </c>
      <c r="K1731" s="6">
        <f t="shared" si="242"/>
        <v>1</v>
      </c>
      <c r="L1731" s="6">
        <f t="shared" si="238"/>
        <v>1</v>
      </c>
      <c r="M1731" s="7">
        <v>1</v>
      </c>
      <c r="N1731" s="24">
        <f t="shared" si="239"/>
        <v>0.71307070434320841</v>
      </c>
      <c r="O1731" s="25">
        <f t="shared" si="240"/>
        <v>0.67107931783817243</v>
      </c>
      <c r="P1731" s="26">
        <f t="shared" si="241"/>
        <v>1</v>
      </c>
    </row>
    <row r="1732" spans="1:16" x14ac:dyDescent="0.3">
      <c r="A1732" s="1">
        <v>41926</v>
      </c>
      <c r="B1732" s="5">
        <f t="shared" si="234"/>
        <v>0</v>
      </c>
      <c r="C1732">
        <v>7923.25</v>
      </c>
      <c r="D1732">
        <v>7928</v>
      </c>
      <c r="E1732">
        <v>7825.4501950000003</v>
      </c>
      <c r="F1732">
        <v>7864</v>
      </c>
      <c r="G1732">
        <v>225500</v>
      </c>
      <c r="H1732" s="6">
        <f t="shared" si="235"/>
        <v>0</v>
      </c>
      <c r="I1732" s="6">
        <f t="shared" si="236"/>
        <v>-1</v>
      </c>
      <c r="J1732" s="6">
        <f t="shared" si="237"/>
        <v>7872.4833983333338</v>
      </c>
      <c r="K1732" s="6">
        <f t="shared" si="242"/>
        <v>0</v>
      </c>
      <c r="L1732" s="6">
        <f t="shared" si="238"/>
        <v>0</v>
      </c>
      <c r="M1732" s="7">
        <v>0</v>
      </c>
      <c r="N1732" s="24">
        <f t="shared" si="239"/>
        <v>0.40371823734734963</v>
      </c>
      <c r="O1732" s="25">
        <f t="shared" si="240"/>
        <v>0.59958067787388047</v>
      </c>
      <c r="P1732" s="26">
        <f t="shared" si="241"/>
        <v>1</v>
      </c>
    </row>
    <row r="1733" spans="1:16" x14ac:dyDescent="0.3">
      <c r="A1733" s="1">
        <v>41928</v>
      </c>
      <c r="B1733" s="5">
        <f t="shared" ref="B1733:B1796" si="243">MODE(H1733,I1733,K1733,L1733,M1733)</f>
        <v>1</v>
      </c>
      <c r="C1733">
        <v>7837.2998049999997</v>
      </c>
      <c r="D1733">
        <v>7893.8999020000001</v>
      </c>
      <c r="E1733">
        <v>7729.6499020000001</v>
      </c>
      <c r="F1733">
        <v>7748.2001950000003</v>
      </c>
      <c r="G1733">
        <v>213500</v>
      </c>
      <c r="H1733" s="6">
        <f t="shared" ref="H1733:H1796" si="244">IF(C1733&lt;F1733,1,0)</f>
        <v>0</v>
      </c>
      <c r="I1733" s="6">
        <f t="shared" ref="I1733:I1796" si="245">IF( C1733=E1733,1,IF( C1733=D1733,0,-1) )</f>
        <v>-1</v>
      </c>
      <c r="J1733" s="6">
        <f t="shared" ref="J1733:J1796" si="246">AVERAGE(D1733,E1733,F1733)</f>
        <v>7790.5833329999996</v>
      </c>
      <c r="K1733" s="6">
        <f t="shared" si="242"/>
        <v>1</v>
      </c>
      <c r="L1733" s="6">
        <f t="shared" si="238"/>
        <v>1</v>
      </c>
      <c r="M1733" s="7">
        <v>1</v>
      </c>
      <c r="N1733" s="24">
        <f t="shared" si="239"/>
        <v>0.35623299049047569</v>
      </c>
      <c r="O1733" s="25">
        <f t="shared" si="240"/>
        <v>0.58812824239679151</v>
      </c>
      <c r="P1733" s="26">
        <f t="shared" si="241"/>
        <v>1</v>
      </c>
    </row>
    <row r="1734" spans="1:16" x14ac:dyDescent="0.3">
      <c r="A1734" s="1">
        <v>41929</v>
      </c>
      <c r="B1734" s="5">
        <f t="shared" si="243"/>
        <v>1</v>
      </c>
      <c r="C1734">
        <v>7733.75</v>
      </c>
      <c r="D1734">
        <v>7819.2001950000003</v>
      </c>
      <c r="E1734">
        <v>7723.8500979999999</v>
      </c>
      <c r="F1734">
        <v>7779.7001950000003</v>
      </c>
      <c r="G1734">
        <v>177600</v>
      </c>
      <c r="H1734" s="6">
        <f t="shared" si="244"/>
        <v>1</v>
      </c>
      <c r="I1734" s="6">
        <f t="shared" si="245"/>
        <v>-1</v>
      </c>
      <c r="J1734" s="6">
        <f t="shared" si="246"/>
        <v>7774.2501626666672</v>
      </c>
      <c r="K1734" s="6">
        <f t="shared" si="242"/>
        <v>1</v>
      </c>
      <c r="L1734" s="6">
        <f t="shared" ref="L1734:L1797" si="247">IF(G1734&gt;G1733,0,1)</f>
        <v>1</v>
      </c>
      <c r="M1734" s="7">
        <v>1</v>
      </c>
      <c r="N1734" s="24">
        <f t="shared" ref="N1734:N1797" si="248">$B$2+SUMPRODUCT($C$2:$G$2,C1734:G1734)</f>
        <v>0.67182494953029404</v>
      </c>
      <c r="O1734" s="25">
        <f t="shared" ref="O1734:O1797" si="249">EXP(N1734)/(1+EXP(N1734))</f>
        <v>0.66191167541595042</v>
      </c>
      <c r="P1734" s="26">
        <f t="shared" ref="P1734:P1797" si="250">IF(O1734&gt;0.5,1,0)</f>
        <v>1</v>
      </c>
    </row>
    <row r="1735" spans="1:16" x14ac:dyDescent="0.3">
      <c r="A1735" s="1">
        <v>41932</v>
      </c>
      <c r="B1735" s="5">
        <f t="shared" si="243"/>
        <v>0</v>
      </c>
      <c r="C1735">
        <v>7896.9501950000003</v>
      </c>
      <c r="D1735">
        <v>7905.9501950000003</v>
      </c>
      <c r="E1735">
        <v>7856.9501950000003</v>
      </c>
      <c r="F1735">
        <v>7879.3999020000001</v>
      </c>
      <c r="G1735">
        <v>176200</v>
      </c>
      <c r="H1735" s="6">
        <f t="shared" si="244"/>
        <v>0</v>
      </c>
      <c r="I1735" s="6">
        <f t="shared" si="245"/>
        <v>-1</v>
      </c>
      <c r="J1735" s="6">
        <f t="shared" si="246"/>
        <v>7880.766764</v>
      </c>
      <c r="K1735" s="6">
        <f t="shared" ref="K1735:K1798" si="251">IF(J1735&gt;J1734,0,1)</f>
        <v>0</v>
      </c>
      <c r="L1735" s="6">
        <f t="shared" si="247"/>
        <v>1</v>
      </c>
      <c r="M1735" s="7">
        <v>1</v>
      </c>
      <c r="N1735" s="24">
        <f t="shared" si="248"/>
        <v>0.49616328351706873</v>
      </c>
      <c r="O1735" s="25">
        <f t="shared" si="249"/>
        <v>0.62155726586432059</v>
      </c>
      <c r="P1735" s="26">
        <f t="shared" si="250"/>
        <v>1</v>
      </c>
    </row>
    <row r="1736" spans="1:16" x14ac:dyDescent="0.3">
      <c r="A1736" s="1">
        <v>41933</v>
      </c>
      <c r="B1736" s="5">
        <f t="shared" si="243"/>
        <v>1</v>
      </c>
      <c r="C1736">
        <v>7906.1499020000001</v>
      </c>
      <c r="D1736">
        <v>7936.6000979999999</v>
      </c>
      <c r="E1736">
        <v>7874.3500979999999</v>
      </c>
      <c r="F1736">
        <v>7927.75</v>
      </c>
      <c r="G1736">
        <v>163400</v>
      </c>
      <c r="H1736" s="6">
        <f t="shared" si="244"/>
        <v>1</v>
      </c>
      <c r="I1736" s="6">
        <f t="shared" si="245"/>
        <v>-1</v>
      </c>
      <c r="J1736" s="6">
        <f t="shared" si="246"/>
        <v>7912.9000653333323</v>
      </c>
      <c r="K1736" s="6">
        <f t="shared" si="251"/>
        <v>0</v>
      </c>
      <c r="L1736" s="6">
        <f t="shared" si="247"/>
        <v>1</v>
      </c>
      <c r="M1736" s="7">
        <v>0</v>
      </c>
      <c r="N1736" s="24">
        <f t="shared" si="248"/>
        <v>0.60299604729594836</v>
      </c>
      <c r="O1736" s="25">
        <f t="shared" si="249"/>
        <v>0.64634145512395469</v>
      </c>
      <c r="P1736" s="26">
        <f t="shared" si="250"/>
        <v>1</v>
      </c>
    </row>
    <row r="1737" spans="1:16" x14ac:dyDescent="0.3">
      <c r="A1737" s="1">
        <v>41934</v>
      </c>
      <c r="B1737" s="5">
        <f t="shared" si="243"/>
        <v>0</v>
      </c>
      <c r="C1737">
        <v>7997.7998049999997</v>
      </c>
      <c r="D1737">
        <v>8005</v>
      </c>
      <c r="E1737">
        <v>7974.5498049999997</v>
      </c>
      <c r="F1737">
        <v>7995.8999020000001</v>
      </c>
      <c r="G1737">
        <v>151100</v>
      </c>
      <c r="H1737" s="6">
        <f t="shared" si="244"/>
        <v>0</v>
      </c>
      <c r="I1737" s="6">
        <f t="shared" si="245"/>
        <v>-1</v>
      </c>
      <c r="J1737" s="6">
        <f t="shared" si="246"/>
        <v>7991.8165689999996</v>
      </c>
      <c r="K1737" s="6">
        <f t="shared" si="251"/>
        <v>0</v>
      </c>
      <c r="L1737" s="6">
        <f t="shared" si="247"/>
        <v>1</v>
      </c>
      <c r="M1737" s="7">
        <v>1</v>
      </c>
      <c r="N1737" s="24">
        <f t="shared" si="248"/>
        <v>0.53289777849848652</v>
      </c>
      <c r="O1737" s="25">
        <f t="shared" si="249"/>
        <v>0.63015871882671592</v>
      </c>
      <c r="P1737" s="26">
        <f t="shared" si="250"/>
        <v>1</v>
      </c>
    </row>
    <row r="1738" spans="1:16" x14ac:dyDescent="0.3">
      <c r="A1738" s="1">
        <v>41939</v>
      </c>
      <c r="B1738" s="5">
        <f t="shared" si="243"/>
        <v>0</v>
      </c>
      <c r="C1738">
        <v>8064.3500979999999</v>
      </c>
      <c r="D1738">
        <v>8064.3999020000001</v>
      </c>
      <c r="E1738">
        <v>7985.6499020000001</v>
      </c>
      <c r="F1738">
        <v>7991.7001950000003</v>
      </c>
      <c r="G1738">
        <v>132800</v>
      </c>
      <c r="H1738" s="6">
        <f t="shared" si="244"/>
        <v>0</v>
      </c>
      <c r="I1738" s="6">
        <f t="shared" si="245"/>
        <v>-1</v>
      </c>
      <c r="J1738" s="6">
        <f t="shared" si="246"/>
        <v>8013.9166663333335</v>
      </c>
      <c r="K1738" s="6">
        <f t="shared" si="251"/>
        <v>0</v>
      </c>
      <c r="L1738" s="6">
        <f t="shared" si="247"/>
        <v>1</v>
      </c>
      <c r="M1738" s="7">
        <v>1</v>
      </c>
      <c r="N1738" s="24">
        <f t="shared" si="248"/>
        <v>0.38300248121438946</v>
      </c>
      <c r="O1738" s="25">
        <f t="shared" si="249"/>
        <v>0.59459706030165616</v>
      </c>
      <c r="P1738" s="26">
        <f t="shared" si="250"/>
        <v>1</v>
      </c>
    </row>
    <row r="1739" spans="1:16" x14ac:dyDescent="0.3">
      <c r="A1739" s="1">
        <v>41940</v>
      </c>
      <c r="B1739" s="5">
        <f t="shared" si="243"/>
        <v>1</v>
      </c>
      <c r="C1739">
        <v>8002.3999020000001</v>
      </c>
      <c r="D1739">
        <v>8037.7998049999997</v>
      </c>
      <c r="E1739">
        <v>7995.0498049999997</v>
      </c>
      <c r="F1739">
        <v>8027.6000979999999</v>
      </c>
      <c r="G1739">
        <v>124100</v>
      </c>
      <c r="H1739" s="6">
        <f t="shared" si="244"/>
        <v>1</v>
      </c>
      <c r="I1739" s="6">
        <f t="shared" si="245"/>
        <v>-1</v>
      </c>
      <c r="J1739" s="6">
        <f t="shared" si="246"/>
        <v>8020.149902666667</v>
      </c>
      <c r="K1739" s="6">
        <f t="shared" si="251"/>
        <v>0</v>
      </c>
      <c r="L1739" s="6">
        <f t="shared" si="247"/>
        <v>1</v>
      </c>
      <c r="M1739" s="7">
        <v>0</v>
      </c>
      <c r="N1739" s="24">
        <f t="shared" si="248"/>
        <v>0.61174068336290877</v>
      </c>
      <c r="O1739" s="25">
        <f t="shared" si="249"/>
        <v>0.64833777316069685</v>
      </c>
      <c r="P1739" s="26">
        <f t="shared" si="250"/>
        <v>1</v>
      </c>
    </row>
    <row r="1740" spans="1:16" x14ac:dyDescent="0.3">
      <c r="A1740" s="1">
        <v>41941</v>
      </c>
      <c r="B1740" s="5">
        <f t="shared" si="243"/>
        <v>1</v>
      </c>
      <c r="C1740">
        <v>8077.0498049999997</v>
      </c>
      <c r="D1740">
        <v>8097.9501950000003</v>
      </c>
      <c r="E1740">
        <v>8052.25</v>
      </c>
      <c r="F1740">
        <v>8090.4501950000003</v>
      </c>
      <c r="G1740">
        <v>148300</v>
      </c>
      <c r="H1740" s="6">
        <f t="shared" si="244"/>
        <v>1</v>
      </c>
      <c r="I1740" s="6">
        <f t="shared" si="245"/>
        <v>-1</v>
      </c>
      <c r="J1740" s="6">
        <f t="shared" si="246"/>
        <v>8080.2167966666675</v>
      </c>
      <c r="K1740" s="6">
        <f t="shared" si="251"/>
        <v>0</v>
      </c>
      <c r="L1740" s="6">
        <f t="shared" si="247"/>
        <v>0</v>
      </c>
      <c r="M1740" s="7">
        <v>1</v>
      </c>
      <c r="N1740" s="24">
        <f t="shared" si="248"/>
        <v>0.57767568820905024</v>
      </c>
      <c r="O1740" s="25">
        <f t="shared" si="249"/>
        <v>0.64053240704504821</v>
      </c>
      <c r="P1740" s="26">
        <f t="shared" si="250"/>
        <v>1</v>
      </c>
    </row>
    <row r="1741" spans="1:16" x14ac:dyDescent="0.3">
      <c r="A1741" s="1">
        <v>41942</v>
      </c>
      <c r="B1741" s="5">
        <f t="shared" si="243"/>
        <v>0</v>
      </c>
      <c r="C1741">
        <v>8085.2001950000003</v>
      </c>
      <c r="D1741">
        <v>8181.5498049999997</v>
      </c>
      <c r="E1741">
        <v>8085.2001950000003</v>
      </c>
      <c r="F1741">
        <v>8169.2001950000003</v>
      </c>
      <c r="G1741">
        <v>205700</v>
      </c>
      <c r="H1741" s="6">
        <f t="shared" si="244"/>
        <v>1</v>
      </c>
      <c r="I1741" s="6">
        <f t="shared" si="245"/>
        <v>1</v>
      </c>
      <c r="J1741" s="6">
        <f t="shared" si="246"/>
        <v>8145.3167316666668</v>
      </c>
      <c r="K1741" s="6">
        <f t="shared" si="251"/>
        <v>0</v>
      </c>
      <c r="L1741" s="6">
        <f t="shared" si="247"/>
        <v>0</v>
      </c>
      <c r="M1741" s="7">
        <v>0</v>
      </c>
      <c r="N1741" s="24">
        <f t="shared" si="248"/>
        <v>0.75626219381073223</v>
      </c>
      <c r="O1741" s="25">
        <f t="shared" si="249"/>
        <v>0.68054166608325839</v>
      </c>
      <c r="P1741" s="26">
        <f t="shared" si="250"/>
        <v>1</v>
      </c>
    </row>
    <row r="1742" spans="1:16" x14ac:dyDescent="0.3">
      <c r="A1742" s="1">
        <v>41943</v>
      </c>
      <c r="B1742" s="5">
        <f t="shared" si="243"/>
        <v>1</v>
      </c>
      <c r="C1742">
        <v>8200.7998050000006</v>
      </c>
      <c r="D1742">
        <v>8330.75</v>
      </c>
      <c r="E1742">
        <v>8198.0498050000006</v>
      </c>
      <c r="F1742">
        <v>8322.2001949999994</v>
      </c>
      <c r="G1742">
        <v>176200</v>
      </c>
      <c r="H1742" s="6">
        <f t="shared" si="244"/>
        <v>1</v>
      </c>
      <c r="I1742" s="6">
        <f t="shared" si="245"/>
        <v>-1</v>
      </c>
      <c r="J1742" s="6">
        <f t="shared" si="246"/>
        <v>8283.6666666666661</v>
      </c>
      <c r="K1742" s="6">
        <f t="shared" si="251"/>
        <v>0</v>
      </c>
      <c r="L1742" s="6">
        <f t="shared" si="247"/>
        <v>1</v>
      </c>
      <c r="M1742" s="7">
        <v>0</v>
      </c>
      <c r="N1742" s="24">
        <f t="shared" si="248"/>
        <v>0.872372971121541</v>
      </c>
      <c r="O1742" s="25">
        <f t="shared" si="249"/>
        <v>0.70523922391473925</v>
      </c>
      <c r="P1742" s="26">
        <f t="shared" si="250"/>
        <v>1</v>
      </c>
    </row>
    <row r="1743" spans="1:16" x14ac:dyDescent="0.3">
      <c r="A1743" s="1">
        <v>41946</v>
      </c>
      <c r="B1743" s="5">
        <f t="shared" si="243"/>
        <v>0</v>
      </c>
      <c r="C1743">
        <v>8348.1503909999992</v>
      </c>
      <c r="D1743">
        <v>8350.5996090000008</v>
      </c>
      <c r="E1743">
        <v>8297.6503909999992</v>
      </c>
      <c r="F1743">
        <v>8324.1503909999992</v>
      </c>
      <c r="G1743">
        <v>141100</v>
      </c>
      <c r="H1743" s="6">
        <f t="shared" si="244"/>
        <v>0</v>
      </c>
      <c r="I1743" s="6">
        <f t="shared" si="245"/>
        <v>-1</v>
      </c>
      <c r="J1743" s="6">
        <f t="shared" si="246"/>
        <v>8324.133463666667</v>
      </c>
      <c r="K1743" s="6">
        <f t="shared" si="251"/>
        <v>0</v>
      </c>
      <c r="L1743" s="6">
        <f t="shared" si="247"/>
        <v>1</v>
      </c>
      <c r="M1743" s="7">
        <v>1</v>
      </c>
      <c r="N1743" s="24">
        <f t="shared" si="248"/>
        <v>0.48820146972068978</v>
      </c>
      <c r="O1743" s="25">
        <f t="shared" si="249"/>
        <v>0.6196826531424342</v>
      </c>
      <c r="P1743" s="26">
        <f t="shared" si="250"/>
        <v>1</v>
      </c>
    </row>
    <row r="1744" spans="1:16" x14ac:dyDescent="0.3">
      <c r="A1744" s="1">
        <v>41948</v>
      </c>
      <c r="B1744" s="5">
        <f t="shared" si="243"/>
        <v>0</v>
      </c>
      <c r="C1744">
        <v>8351.25</v>
      </c>
      <c r="D1744">
        <v>8365.5498050000006</v>
      </c>
      <c r="E1744">
        <v>8323.5</v>
      </c>
      <c r="F1744">
        <v>8338.2998050000006</v>
      </c>
      <c r="G1744">
        <v>161600</v>
      </c>
      <c r="H1744" s="6">
        <f t="shared" si="244"/>
        <v>0</v>
      </c>
      <c r="I1744" s="6">
        <f t="shared" si="245"/>
        <v>-1</v>
      </c>
      <c r="J1744" s="6">
        <f t="shared" si="246"/>
        <v>8342.4498700000022</v>
      </c>
      <c r="K1744" s="6">
        <f t="shared" si="251"/>
        <v>0</v>
      </c>
      <c r="L1744" s="6">
        <f t="shared" si="247"/>
        <v>0</v>
      </c>
      <c r="M1744" s="7">
        <v>0</v>
      </c>
      <c r="N1744" s="24">
        <f t="shared" si="248"/>
        <v>0.50334433289017733</v>
      </c>
      <c r="O1744" s="25">
        <f t="shared" si="249"/>
        <v>0.62324493937194414</v>
      </c>
      <c r="P1744" s="26">
        <f t="shared" si="250"/>
        <v>1</v>
      </c>
    </row>
    <row r="1745" spans="1:16" x14ac:dyDescent="0.3">
      <c r="A1745" s="1">
        <v>41950</v>
      </c>
      <c r="B1745" s="5">
        <f t="shared" si="243"/>
        <v>1</v>
      </c>
      <c r="C1745">
        <v>8331.8496090000008</v>
      </c>
      <c r="D1745">
        <v>8360.3496090000008</v>
      </c>
      <c r="E1745">
        <v>8290.25</v>
      </c>
      <c r="F1745">
        <v>8337</v>
      </c>
      <c r="G1745">
        <v>153400</v>
      </c>
      <c r="H1745" s="6">
        <f t="shared" si="244"/>
        <v>1</v>
      </c>
      <c r="I1745" s="6">
        <f t="shared" si="245"/>
        <v>-1</v>
      </c>
      <c r="J1745" s="6">
        <f t="shared" si="246"/>
        <v>8329.1998696666669</v>
      </c>
      <c r="K1745" s="6">
        <f t="shared" si="251"/>
        <v>1</v>
      </c>
      <c r="L1745" s="6">
        <f t="shared" si="247"/>
        <v>1</v>
      </c>
      <c r="M1745" s="7">
        <v>1</v>
      </c>
      <c r="N1745" s="24">
        <f t="shared" si="248"/>
        <v>0.56413221399251545</v>
      </c>
      <c r="O1745" s="25">
        <f t="shared" si="249"/>
        <v>0.63740811470386594</v>
      </c>
      <c r="P1745" s="26">
        <f t="shared" si="250"/>
        <v>1</v>
      </c>
    </row>
    <row r="1746" spans="1:16" x14ac:dyDescent="0.3">
      <c r="A1746" s="1">
        <v>41953</v>
      </c>
      <c r="B1746" s="5">
        <f t="shared" si="243"/>
        <v>1</v>
      </c>
      <c r="C1746">
        <v>8337.7998050000006</v>
      </c>
      <c r="D1746">
        <v>8383.0498050000006</v>
      </c>
      <c r="E1746">
        <v>8304.4501949999994</v>
      </c>
      <c r="F1746">
        <v>8344.25</v>
      </c>
      <c r="G1746">
        <v>130700</v>
      </c>
      <c r="H1746" s="6">
        <f t="shared" si="244"/>
        <v>1</v>
      </c>
      <c r="I1746" s="6">
        <f t="shared" si="245"/>
        <v>-1</v>
      </c>
      <c r="J1746" s="6">
        <f t="shared" si="246"/>
        <v>8343.9166666666661</v>
      </c>
      <c r="K1746" s="6">
        <f t="shared" si="251"/>
        <v>0</v>
      </c>
      <c r="L1746" s="6">
        <f t="shared" si="247"/>
        <v>1</v>
      </c>
      <c r="M1746" s="7">
        <v>0</v>
      </c>
      <c r="N1746" s="24">
        <f t="shared" si="248"/>
        <v>0.57579823543777242</v>
      </c>
      <c r="O1746" s="25">
        <f t="shared" si="249"/>
        <v>0.64010000837973491</v>
      </c>
      <c r="P1746" s="26">
        <f t="shared" si="250"/>
        <v>1</v>
      </c>
    </row>
    <row r="1747" spans="1:16" x14ac:dyDescent="0.3">
      <c r="A1747" s="1">
        <v>41954</v>
      </c>
      <c r="B1747" s="5">
        <f t="shared" si="243"/>
        <v>1</v>
      </c>
      <c r="C1747">
        <v>8354.0996090000008</v>
      </c>
      <c r="D1747">
        <v>8378.7001949999994</v>
      </c>
      <c r="E1747">
        <v>8321.8496090000008</v>
      </c>
      <c r="F1747">
        <v>8362.6503909999992</v>
      </c>
      <c r="G1747">
        <v>122000</v>
      </c>
      <c r="H1747" s="6">
        <f t="shared" si="244"/>
        <v>1</v>
      </c>
      <c r="I1747" s="6">
        <f t="shared" si="245"/>
        <v>-1</v>
      </c>
      <c r="J1747" s="6">
        <f t="shared" si="246"/>
        <v>8354.4000649999998</v>
      </c>
      <c r="K1747" s="6">
        <f t="shared" si="251"/>
        <v>0</v>
      </c>
      <c r="L1747" s="6">
        <f t="shared" si="247"/>
        <v>1</v>
      </c>
      <c r="M1747" s="7">
        <v>0</v>
      </c>
      <c r="N1747" s="24">
        <f t="shared" si="248"/>
        <v>0.57523140872682044</v>
      </c>
      <c r="O1747" s="25">
        <f t="shared" si="249"/>
        <v>0.63996941701659815</v>
      </c>
      <c r="P1747" s="26">
        <f t="shared" si="250"/>
        <v>1</v>
      </c>
    </row>
    <row r="1748" spans="1:16" x14ac:dyDescent="0.3">
      <c r="A1748" s="1">
        <v>41955</v>
      </c>
      <c r="B1748" s="5">
        <f t="shared" si="243"/>
        <v>0</v>
      </c>
      <c r="C1748">
        <v>8378.9003909999992</v>
      </c>
      <c r="D1748">
        <v>8415.0498050000006</v>
      </c>
      <c r="E1748">
        <v>8370.5</v>
      </c>
      <c r="F1748">
        <v>8383.2998050000006</v>
      </c>
      <c r="G1748">
        <v>125200</v>
      </c>
      <c r="H1748" s="6">
        <f t="shared" si="244"/>
        <v>1</v>
      </c>
      <c r="I1748" s="6">
        <f t="shared" si="245"/>
        <v>-1</v>
      </c>
      <c r="J1748" s="6">
        <f t="shared" si="246"/>
        <v>8389.6165366666683</v>
      </c>
      <c r="K1748" s="6">
        <f t="shared" si="251"/>
        <v>0</v>
      </c>
      <c r="L1748" s="6">
        <f t="shared" si="247"/>
        <v>0</v>
      </c>
      <c r="M1748" s="7">
        <v>0</v>
      </c>
      <c r="N1748" s="24">
        <f t="shared" si="248"/>
        <v>0.55572796106999278</v>
      </c>
      <c r="O1748" s="25">
        <f t="shared" si="249"/>
        <v>0.63546349786649614</v>
      </c>
      <c r="P1748" s="26">
        <f t="shared" si="250"/>
        <v>1</v>
      </c>
    </row>
    <row r="1749" spans="1:16" x14ac:dyDescent="0.3">
      <c r="A1749" s="1">
        <v>41956</v>
      </c>
      <c r="B1749" s="5">
        <f t="shared" si="243"/>
        <v>0</v>
      </c>
      <c r="C1749">
        <v>8405.25</v>
      </c>
      <c r="D1749">
        <v>8408</v>
      </c>
      <c r="E1749">
        <v>8320.3496090000008</v>
      </c>
      <c r="F1749">
        <v>8357.8496090000008</v>
      </c>
      <c r="G1749">
        <v>127400</v>
      </c>
      <c r="H1749" s="6">
        <f t="shared" si="244"/>
        <v>0</v>
      </c>
      <c r="I1749" s="6">
        <f t="shared" si="245"/>
        <v>-1</v>
      </c>
      <c r="J1749" s="6">
        <f t="shared" si="246"/>
        <v>8362.0664059999999</v>
      </c>
      <c r="K1749" s="6">
        <f t="shared" si="251"/>
        <v>1</v>
      </c>
      <c r="L1749" s="6">
        <f t="shared" si="247"/>
        <v>0</v>
      </c>
      <c r="M1749" s="7">
        <v>1</v>
      </c>
      <c r="N1749" s="24">
        <f t="shared" si="248"/>
        <v>0.44956523976517698</v>
      </c>
      <c r="O1749" s="25">
        <f t="shared" si="249"/>
        <v>0.61053586083720224</v>
      </c>
      <c r="P1749" s="26">
        <f t="shared" si="250"/>
        <v>1</v>
      </c>
    </row>
    <row r="1750" spans="1:16" x14ac:dyDescent="0.3">
      <c r="A1750" s="1">
        <v>41957</v>
      </c>
      <c r="B1750" s="5">
        <f t="shared" si="243"/>
        <v>1</v>
      </c>
      <c r="C1750">
        <v>8360.7001949999994</v>
      </c>
      <c r="D1750">
        <v>8400.6503909999992</v>
      </c>
      <c r="E1750">
        <v>8346.7998050000006</v>
      </c>
      <c r="F1750">
        <v>8389.9003909999992</v>
      </c>
      <c r="G1750">
        <v>146800</v>
      </c>
      <c r="H1750" s="6">
        <f t="shared" si="244"/>
        <v>1</v>
      </c>
      <c r="I1750" s="6">
        <f t="shared" si="245"/>
        <v>-1</v>
      </c>
      <c r="J1750" s="6">
        <f t="shared" si="246"/>
        <v>8379.1168623333324</v>
      </c>
      <c r="K1750" s="6">
        <f t="shared" si="251"/>
        <v>0</v>
      </c>
      <c r="L1750" s="6">
        <f t="shared" si="247"/>
        <v>0</v>
      </c>
      <c r="M1750" s="7">
        <v>1</v>
      </c>
      <c r="N1750" s="24">
        <f t="shared" si="248"/>
        <v>0.61705745602936368</v>
      </c>
      <c r="O1750" s="25">
        <f t="shared" si="249"/>
        <v>0.64954901742149185</v>
      </c>
      <c r="P1750" s="26">
        <f t="shared" si="250"/>
        <v>1</v>
      </c>
    </row>
    <row r="1751" spans="1:16" x14ac:dyDescent="0.3">
      <c r="A1751" s="1">
        <v>41960</v>
      </c>
      <c r="B1751" s="5">
        <f t="shared" si="243"/>
        <v>1</v>
      </c>
      <c r="C1751">
        <v>8378.4003909999992</v>
      </c>
      <c r="D1751">
        <v>8438.0996090000008</v>
      </c>
      <c r="E1751">
        <v>8349.0996090000008</v>
      </c>
      <c r="F1751">
        <v>8430.75</v>
      </c>
      <c r="G1751">
        <v>113900</v>
      </c>
      <c r="H1751" s="6">
        <f t="shared" si="244"/>
        <v>1</v>
      </c>
      <c r="I1751" s="6">
        <f t="shared" si="245"/>
        <v>-1</v>
      </c>
      <c r="J1751" s="6">
        <f t="shared" si="246"/>
        <v>8405.9830726666678</v>
      </c>
      <c r="K1751" s="6">
        <f t="shared" si="251"/>
        <v>0</v>
      </c>
      <c r="L1751" s="6">
        <f t="shared" si="247"/>
        <v>1</v>
      </c>
      <c r="M1751" s="7">
        <v>0</v>
      </c>
      <c r="N1751" s="24">
        <f t="shared" si="248"/>
        <v>0.70012428826696482</v>
      </c>
      <c r="O1751" s="25">
        <f t="shared" si="249"/>
        <v>0.66821532790089744</v>
      </c>
      <c r="P1751" s="26">
        <f t="shared" si="250"/>
        <v>1</v>
      </c>
    </row>
    <row r="1752" spans="1:16" x14ac:dyDescent="0.3">
      <c r="A1752" s="1">
        <v>41961</v>
      </c>
      <c r="B1752" s="5">
        <f t="shared" si="243"/>
        <v>0</v>
      </c>
      <c r="C1752">
        <v>8441.25</v>
      </c>
      <c r="D1752">
        <v>8454.5</v>
      </c>
      <c r="E1752">
        <v>8407.25</v>
      </c>
      <c r="F1752">
        <v>8425.9003909999992</v>
      </c>
      <c r="G1752">
        <v>134700</v>
      </c>
      <c r="H1752" s="6">
        <f t="shared" si="244"/>
        <v>0</v>
      </c>
      <c r="I1752" s="6">
        <f t="shared" si="245"/>
        <v>-1</v>
      </c>
      <c r="J1752" s="6">
        <f t="shared" si="246"/>
        <v>8429.2167969999991</v>
      </c>
      <c r="K1752" s="6">
        <f t="shared" si="251"/>
        <v>0</v>
      </c>
      <c r="L1752" s="6">
        <f t="shared" si="247"/>
        <v>0</v>
      </c>
      <c r="M1752" s="7">
        <v>1</v>
      </c>
      <c r="N1752" s="24">
        <f t="shared" si="248"/>
        <v>0.50673625412499224</v>
      </c>
      <c r="O1752" s="25">
        <f t="shared" si="249"/>
        <v>0.6240410651468572</v>
      </c>
      <c r="P1752" s="26">
        <f t="shared" si="250"/>
        <v>1</v>
      </c>
    </row>
    <row r="1753" spans="1:16" x14ac:dyDescent="0.3">
      <c r="A1753" s="1">
        <v>41962</v>
      </c>
      <c r="B1753" s="5">
        <f t="shared" si="243"/>
        <v>1</v>
      </c>
      <c r="C1753">
        <v>8440.6503909999992</v>
      </c>
      <c r="D1753">
        <v>8455.6503909999992</v>
      </c>
      <c r="E1753">
        <v>8360.5</v>
      </c>
      <c r="F1753">
        <v>8382.2998050000006</v>
      </c>
      <c r="G1753">
        <v>125400</v>
      </c>
      <c r="H1753" s="6">
        <f t="shared" si="244"/>
        <v>0</v>
      </c>
      <c r="I1753" s="6">
        <f t="shared" si="245"/>
        <v>-1</v>
      </c>
      <c r="J1753" s="6">
        <f t="shared" si="246"/>
        <v>8399.4833986666654</v>
      </c>
      <c r="K1753" s="6">
        <f t="shared" si="251"/>
        <v>1</v>
      </c>
      <c r="L1753" s="6">
        <f t="shared" si="247"/>
        <v>1</v>
      </c>
      <c r="M1753" s="7">
        <v>1</v>
      </c>
      <c r="N1753" s="24">
        <f t="shared" si="248"/>
        <v>0.42407830249518935</v>
      </c>
      <c r="O1753" s="25">
        <f t="shared" si="249"/>
        <v>0.60445873878857204</v>
      </c>
      <c r="P1753" s="26">
        <f t="shared" si="250"/>
        <v>1</v>
      </c>
    </row>
    <row r="1754" spans="1:16" x14ac:dyDescent="0.3">
      <c r="A1754" s="1">
        <v>41963</v>
      </c>
      <c r="B1754" s="5">
        <f t="shared" si="243"/>
        <v>1</v>
      </c>
      <c r="C1754">
        <v>8406.5</v>
      </c>
      <c r="D1754">
        <v>8410.8496090000008</v>
      </c>
      <c r="E1754">
        <v>8353.1503909999992</v>
      </c>
      <c r="F1754">
        <v>8401.9003909999992</v>
      </c>
      <c r="G1754">
        <v>122800</v>
      </c>
      <c r="H1754" s="6">
        <f t="shared" si="244"/>
        <v>0</v>
      </c>
      <c r="I1754" s="6">
        <f t="shared" si="245"/>
        <v>-1</v>
      </c>
      <c r="J1754" s="6">
        <f t="shared" si="246"/>
        <v>8388.633463666667</v>
      </c>
      <c r="K1754" s="6">
        <f t="shared" si="251"/>
        <v>1</v>
      </c>
      <c r="L1754" s="6">
        <f t="shared" si="247"/>
        <v>1</v>
      </c>
      <c r="M1754" s="7">
        <v>1</v>
      </c>
      <c r="N1754" s="24">
        <f t="shared" si="248"/>
        <v>0.54426322520390658</v>
      </c>
      <c r="O1754" s="25">
        <f t="shared" si="249"/>
        <v>0.63280359408451814</v>
      </c>
      <c r="P1754" s="26">
        <f t="shared" si="250"/>
        <v>1</v>
      </c>
    </row>
    <row r="1755" spans="1:16" x14ac:dyDescent="0.3">
      <c r="A1755" s="1">
        <v>41964</v>
      </c>
      <c r="B1755" s="5">
        <f t="shared" si="243"/>
        <v>1</v>
      </c>
      <c r="C1755">
        <v>8408.2001949999994</v>
      </c>
      <c r="D1755">
        <v>8489.7998050000006</v>
      </c>
      <c r="E1755">
        <v>8398.5996090000008</v>
      </c>
      <c r="F1755">
        <v>8477.3496090000008</v>
      </c>
      <c r="G1755">
        <v>137000</v>
      </c>
      <c r="H1755" s="6">
        <f t="shared" si="244"/>
        <v>1</v>
      </c>
      <c r="I1755" s="6">
        <f t="shared" si="245"/>
        <v>-1</v>
      </c>
      <c r="J1755" s="6">
        <f t="shared" si="246"/>
        <v>8455.249674333334</v>
      </c>
      <c r="K1755" s="6">
        <f t="shared" si="251"/>
        <v>0</v>
      </c>
      <c r="L1755" s="6">
        <f t="shared" si="247"/>
        <v>0</v>
      </c>
      <c r="M1755" s="7">
        <v>1</v>
      </c>
      <c r="N1755" s="24">
        <f t="shared" si="248"/>
        <v>0.7341600803781978</v>
      </c>
      <c r="O1755" s="25">
        <f t="shared" si="249"/>
        <v>0.67571750888864024</v>
      </c>
      <c r="P1755" s="26">
        <f t="shared" si="250"/>
        <v>1</v>
      </c>
    </row>
    <row r="1756" spans="1:16" x14ac:dyDescent="0.3">
      <c r="A1756" s="1">
        <v>41967</v>
      </c>
      <c r="B1756" s="5">
        <f t="shared" si="243"/>
        <v>0</v>
      </c>
      <c r="C1756">
        <v>8490.9501949999994</v>
      </c>
      <c r="D1756">
        <v>8534.6503909999992</v>
      </c>
      <c r="E1756">
        <v>8490.7998050000006</v>
      </c>
      <c r="F1756">
        <v>8530.1503909999992</v>
      </c>
      <c r="G1756">
        <v>140700</v>
      </c>
      <c r="H1756" s="6">
        <f t="shared" si="244"/>
        <v>1</v>
      </c>
      <c r="I1756" s="6">
        <f t="shared" si="245"/>
        <v>-1</v>
      </c>
      <c r="J1756" s="6">
        <f t="shared" si="246"/>
        <v>8518.5335289999985</v>
      </c>
      <c r="K1756" s="6">
        <f t="shared" si="251"/>
        <v>0</v>
      </c>
      <c r="L1756" s="6">
        <f t="shared" si="247"/>
        <v>0</v>
      </c>
      <c r="M1756" s="7">
        <v>0</v>
      </c>
      <c r="N1756" s="24">
        <f t="shared" si="248"/>
        <v>0.63736326774315244</v>
      </c>
      <c r="O1756" s="25">
        <f t="shared" si="249"/>
        <v>0.65415718071411111</v>
      </c>
      <c r="P1756" s="26">
        <f t="shared" si="250"/>
        <v>1</v>
      </c>
    </row>
    <row r="1757" spans="1:16" x14ac:dyDescent="0.3">
      <c r="A1757" s="1">
        <v>41968</v>
      </c>
      <c r="B1757" s="5">
        <f t="shared" si="243"/>
        <v>0</v>
      </c>
      <c r="C1757">
        <v>8530.7998050000006</v>
      </c>
      <c r="D1757">
        <v>8535.3496090000008</v>
      </c>
      <c r="E1757">
        <v>8429.4501949999994</v>
      </c>
      <c r="F1757">
        <v>8463.0996090000008</v>
      </c>
      <c r="G1757">
        <v>271900</v>
      </c>
      <c r="H1757" s="6">
        <f t="shared" si="244"/>
        <v>0</v>
      </c>
      <c r="I1757" s="6">
        <f t="shared" si="245"/>
        <v>-1</v>
      </c>
      <c r="J1757" s="6">
        <f t="shared" si="246"/>
        <v>8475.9664710000015</v>
      </c>
      <c r="K1757" s="6">
        <f t="shared" si="251"/>
        <v>1</v>
      </c>
      <c r="L1757" s="6">
        <f t="shared" si="247"/>
        <v>0</v>
      </c>
      <c r="M1757" s="7">
        <v>1</v>
      </c>
      <c r="N1757" s="24">
        <f t="shared" si="248"/>
        <v>0.36502026662408482</v>
      </c>
      <c r="O1757" s="25">
        <f t="shared" si="249"/>
        <v>0.59025515350339774</v>
      </c>
      <c r="P1757" s="26">
        <f t="shared" si="250"/>
        <v>1</v>
      </c>
    </row>
    <row r="1758" spans="1:16" x14ac:dyDescent="0.3">
      <c r="A1758" s="1">
        <v>41969</v>
      </c>
      <c r="B1758" s="5">
        <f t="shared" si="243"/>
        <v>1</v>
      </c>
      <c r="C1758">
        <v>8450.2998050000006</v>
      </c>
      <c r="D1758">
        <v>8500.2998050000006</v>
      </c>
      <c r="E1758">
        <v>8438.6503909999992</v>
      </c>
      <c r="F1758">
        <v>8475.75</v>
      </c>
      <c r="G1758">
        <v>151900</v>
      </c>
      <c r="H1758" s="6">
        <f t="shared" si="244"/>
        <v>1</v>
      </c>
      <c r="I1758" s="6">
        <f t="shared" si="245"/>
        <v>-1</v>
      </c>
      <c r="J1758" s="6">
        <f t="shared" si="246"/>
        <v>8471.5667319999993</v>
      </c>
      <c r="K1758" s="6">
        <f t="shared" si="251"/>
        <v>1</v>
      </c>
      <c r="L1758" s="6">
        <f t="shared" si="247"/>
        <v>1</v>
      </c>
      <c r="M1758" s="7">
        <v>1</v>
      </c>
      <c r="N1758" s="24">
        <f t="shared" si="248"/>
        <v>0.60780225059214843</v>
      </c>
      <c r="O1758" s="25">
        <f t="shared" si="249"/>
        <v>0.64743930287517559</v>
      </c>
      <c r="P1758" s="26">
        <f t="shared" si="250"/>
        <v>1</v>
      </c>
    </row>
    <row r="1759" spans="1:16" x14ac:dyDescent="0.3">
      <c r="A1759" s="1">
        <v>41970</v>
      </c>
      <c r="B1759" s="5">
        <f t="shared" si="243"/>
        <v>1</v>
      </c>
      <c r="C1759">
        <v>8477.7998050000006</v>
      </c>
      <c r="D1759">
        <v>8506.75</v>
      </c>
      <c r="E1759">
        <v>8456.3496090000008</v>
      </c>
      <c r="F1759">
        <v>8494.2001949999994</v>
      </c>
      <c r="G1759">
        <v>194300</v>
      </c>
      <c r="H1759" s="6">
        <f t="shared" si="244"/>
        <v>1</v>
      </c>
      <c r="I1759" s="6">
        <f t="shared" si="245"/>
        <v>-1</v>
      </c>
      <c r="J1759" s="6">
        <f t="shared" si="246"/>
        <v>8485.7666013333346</v>
      </c>
      <c r="K1759" s="6">
        <f t="shared" si="251"/>
        <v>0</v>
      </c>
      <c r="L1759" s="6">
        <f t="shared" si="247"/>
        <v>0</v>
      </c>
      <c r="M1759" s="7">
        <v>1</v>
      </c>
      <c r="N1759" s="24">
        <f t="shared" si="248"/>
        <v>0.56975284215236943</v>
      </c>
      <c r="O1759" s="25">
        <f t="shared" si="249"/>
        <v>0.63870614280964899</v>
      </c>
      <c r="P1759" s="26">
        <f t="shared" si="250"/>
        <v>1</v>
      </c>
    </row>
    <row r="1760" spans="1:16" x14ac:dyDescent="0.3">
      <c r="A1760" s="1">
        <v>41971</v>
      </c>
      <c r="B1760" s="5">
        <f t="shared" si="243"/>
        <v>1</v>
      </c>
      <c r="C1760">
        <v>8516.7998050000006</v>
      </c>
      <c r="D1760">
        <v>8617</v>
      </c>
      <c r="E1760">
        <v>8516.25</v>
      </c>
      <c r="F1760">
        <v>8588.25</v>
      </c>
      <c r="G1760">
        <v>197200</v>
      </c>
      <c r="H1760" s="6">
        <f t="shared" si="244"/>
        <v>1</v>
      </c>
      <c r="I1760" s="6">
        <f t="shared" si="245"/>
        <v>-1</v>
      </c>
      <c r="J1760" s="6">
        <f t="shared" si="246"/>
        <v>8573.8333333333339</v>
      </c>
      <c r="K1760" s="6">
        <f t="shared" si="251"/>
        <v>0</v>
      </c>
      <c r="L1760" s="6">
        <f t="shared" si="247"/>
        <v>0</v>
      </c>
      <c r="M1760" s="7">
        <v>1</v>
      </c>
      <c r="N1760" s="24">
        <f t="shared" si="248"/>
        <v>0.72429362651038298</v>
      </c>
      <c r="O1760" s="25">
        <f t="shared" si="249"/>
        <v>0.67355180125731429</v>
      </c>
      <c r="P1760" s="26">
        <f t="shared" si="250"/>
        <v>1</v>
      </c>
    </row>
    <row r="1761" spans="1:16" x14ac:dyDescent="0.3">
      <c r="A1761" s="1">
        <v>41974</v>
      </c>
      <c r="B1761" s="5">
        <f t="shared" si="243"/>
        <v>0</v>
      </c>
      <c r="C1761">
        <v>8605.0996090000008</v>
      </c>
      <c r="D1761">
        <v>8623</v>
      </c>
      <c r="E1761">
        <v>8545.1503909999992</v>
      </c>
      <c r="F1761">
        <v>8555.9003909999992</v>
      </c>
      <c r="G1761">
        <v>152000</v>
      </c>
      <c r="H1761" s="6">
        <f t="shared" si="244"/>
        <v>0</v>
      </c>
      <c r="I1761" s="6">
        <f t="shared" si="245"/>
        <v>-1</v>
      </c>
      <c r="J1761" s="6">
        <f t="shared" si="246"/>
        <v>8574.6835940000001</v>
      </c>
      <c r="K1761" s="6">
        <f t="shared" si="251"/>
        <v>0</v>
      </c>
      <c r="L1761" s="6">
        <f t="shared" si="247"/>
        <v>1</v>
      </c>
      <c r="M1761" s="7">
        <v>1</v>
      </c>
      <c r="N1761" s="24">
        <f t="shared" si="248"/>
        <v>0.42909675871470465</v>
      </c>
      <c r="O1761" s="25">
        <f t="shared" si="249"/>
        <v>0.60565796213984868</v>
      </c>
      <c r="P1761" s="26">
        <f t="shared" si="250"/>
        <v>1</v>
      </c>
    </row>
    <row r="1762" spans="1:16" x14ac:dyDescent="0.3">
      <c r="A1762" s="1">
        <v>41975</v>
      </c>
      <c r="B1762" s="5">
        <f t="shared" si="243"/>
        <v>1</v>
      </c>
      <c r="C1762">
        <v>8535.4501949999994</v>
      </c>
      <c r="D1762">
        <v>8560.2001949999994</v>
      </c>
      <c r="E1762">
        <v>8504.6503909999992</v>
      </c>
      <c r="F1762">
        <v>8524.7001949999994</v>
      </c>
      <c r="G1762">
        <v>137400</v>
      </c>
      <c r="H1762" s="6">
        <f t="shared" si="244"/>
        <v>0</v>
      </c>
      <c r="I1762" s="6">
        <f t="shared" si="245"/>
        <v>-1</v>
      </c>
      <c r="J1762" s="6">
        <f t="shared" si="246"/>
        <v>8529.8502603333327</v>
      </c>
      <c r="K1762" s="6">
        <f t="shared" si="251"/>
        <v>1</v>
      </c>
      <c r="L1762" s="6">
        <f t="shared" si="247"/>
        <v>1</v>
      </c>
      <c r="M1762" s="7">
        <v>1</v>
      </c>
      <c r="N1762" s="24">
        <f t="shared" si="248"/>
        <v>0.5193952961881908</v>
      </c>
      <c r="O1762" s="25">
        <f t="shared" si="249"/>
        <v>0.6270063554690507</v>
      </c>
      <c r="P1762" s="26">
        <f t="shared" si="250"/>
        <v>1</v>
      </c>
    </row>
    <row r="1763" spans="1:16" x14ac:dyDescent="0.3">
      <c r="A1763" s="1">
        <v>41976</v>
      </c>
      <c r="B1763" s="5">
        <f t="shared" si="243"/>
        <v>0</v>
      </c>
      <c r="C1763">
        <v>8528.7001949999994</v>
      </c>
      <c r="D1763">
        <v>8546.9501949999994</v>
      </c>
      <c r="E1763">
        <v>8508.3496090000008</v>
      </c>
      <c r="F1763">
        <v>8537.6503909999992</v>
      </c>
      <c r="G1763">
        <v>153200</v>
      </c>
      <c r="H1763" s="6">
        <f t="shared" si="244"/>
        <v>1</v>
      </c>
      <c r="I1763" s="6">
        <f t="shared" si="245"/>
        <v>-1</v>
      </c>
      <c r="J1763" s="6">
        <f t="shared" si="246"/>
        <v>8530.9833983333338</v>
      </c>
      <c r="K1763" s="6">
        <f t="shared" si="251"/>
        <v>0</v>
      </c>
      <c r="L1763" s="6">
        <f t="shared" si="247"/>
        <v>0</v>
      </c>
      <c r="M1763" s="7">
        <v>0</v>
      </c>
      <c r="N1763" s="24">
        <f t="shared" si="248"/>
        <v>0.55738781367082424</v>
      </c>
      <c r="O1763" s="25">
        <f t="shared" si="249"/>
        <v>0.63584791560079812</v>
      </c>
      <c r="P1763" s="26">
        <f t="shared" si="250"/>
        <v>1</v>
      </c>
    </row>
    <row r="1764" spans="1:16" x14ac:dyDescent="0.3">
      <c r="A1764" s="1">
        <v>41977</v>
      </c>
      <c r="B1764" s="5">
        <f t="shared" si="243"/>
        <v>0</v>
      </c>
      <c r="C1764">
        <v>8582.4003909999992</v>
      </c>
      <c r="D1764">
        <v>8626.9501949999994</v>
      </c>
      <c r="E1764">
        <v>8526.4003909999992</v>
      </c>
      <c r="F1764">
        <v>8564.4003909999992</v>
      </c>
      <c r="G1764">
        <v>143500</v>
      </c>
      <c r="H1764" s="6">
        <f t="shared" si="244"/>
        <v>0</v>
      </c>
      <c r="I1764" s="6">
        <f t="shared" si="245"/>
        <v>-1</v>
      </c>
      <c r="J1764" s="6">
        <f t="shared" si="246"/>
        <v>8572.5836589999999</v>
      </c>
      <c r="K1764" s="6">
        <f t="shared" si="251"/>
        <v>0</v>
      </c>
      <c r="L1764" s="6">
        <f t="shared" si="247"/>
        <v>1</v>
      </c>
      <c r="M1764" s="7">
        <v>0</v>
      </c>
      <c r="N1764" s="24">
        <f t="shared" si="248"/>
        <v>0.51889067551435153</v>
      </c>
      <c r="O1764" s="25">
        <f t="shared" si="249"/>
        <v>0.62688833258047683</v>
      </c>
      <c r="P1764" s="26">
        <f t="shared" si="250"/>
        <v>1</v>
      </c>
    </row>
    <row r="1765" spans="1:16" x14ac:dyDescent="0.3">
      <c r="A1765" s="1">
        <v>41978</v>
      </c>
      <c r="B1765" s="5">
        <f t="shared" si="243"/>
        <v>1</v>
      </c>
      <c r="C1765">
        <v>8584.25</v>
      </c>
      <c r="D1765">
        <v>8588.3496090000008</v>
      </c>
      <c r="E1765">
        <v>8523.9003909999992</v>
      </c>
      <c r="F1765">
        <v>8538.2998050000006</v>
      </c>
      <c r="G1765">
        <v>143300</v>
      </c>
      <c r="H1765" s="6">
        <f t="shared" si="244"/>
        <v>0</v>
      </c>
      <c r="I1765" s="6">
        <f t="shared" si="245"/>
        <v>-1</v>
      </c>
      <c r="J1765" s="6">
        <f t="shared" si="246"/>
        <v>8550.1832683333341</v>
      </c>
      <c r="K1765" s="6">
        <f t="shared" si="251"/>
        <v>1</v>
      </c>
      <c r="L1765" s="6">
        <f t="shared" si="247"/>
        <v>1</v>
      </c>
      <c r="M1765" s="7">
        <v>1</v>
      </c>
      <c r="N1765" s="24">
        <f t="shared" si="248"/>
        <v>0.43510338905631329</v>
      </c>
      <c r="O1765" s="25">
        <f t="shared" si="249"/>
        <v>0.60709164987886666</v>
      </c>
      <c r="P1765" s="26">
        <f t="shared" si="250"/>
        <v>1</v>
      </c>
    </row>
    <row r="1766" spans="1:16" x14ac:dyDescent="0.3">
      <c r="A1766" s="1">
        <v>41981</v>
      </c>
      <c r="B1766" s="5">
        <f t="shared" si="243"/>
        <v>0</v>
      </c>
      <c r="C1766">
        <v>8538.6503909999992</v>
      </c>
      <c r="D1766">
        <v>8546.3496090000008</v>
      </c>
      <c r="E1766">
        <v>8432.25</v>
      </c>
      <c r="F1766">
        <v>8438.25</v>
      </c>
      <c r="G1766">
        <v>163800</v>
      </c>
      <c r="H1766" s="6">
        <f t="shared" si="244"/>
        <v>0</v>
      </c>
      <c r="I1766" s="6">
        <f t="shared" si="245"/>
        <v>-1</v>
      </c>
      <c r="J1766" s="6">
        <f t="shared" si="246"/>
        <v>8472.2832030000009</v>
      </c>
      <c r="K1766" s="6">
        <f t="shared" si="251"/>
        <v>1</v>
      </c>
      <c r="L1766" s="6">
        <f t="shared" si="247"/>
        <v>0</v>
      </c>
      <c r="M1766" s="7">
        <v>1</v>
      </c>
      <c r="N1766" s="24">
        <f t="shared" si="248"/>
        <v>0.31600851804780722</v>
      </c>
      <c r="O1766" s="25">
        <f t="shared" si="249"/>
        <v>0.57835119061005547</v>
      </c>
      <c r="P1766" s="26">
        <f t="shared" si="250"/>
        <v>1</v>
      </c>
    </row>
    <row r="1767" spans="1:16" x14ac:dyDescent="0.3">
      <c r="A1767" s="1">
        <v>41982</v>
      </c>
      <c r="B1767" s="5">
        <f t="shared" si="243"/>
        <v>0</v>
      </c>
      <c r="C1767">
        <v>8439.2998050000006</v>
      </c>
      <c r="D1767">
        <v>8444.5</v>
      </c>
      <c r="E1767">
        <v>8330.5</v>
      </c>
      <c r="F1767">
        <v>8340.7001949999994</v>
      </c>
      <c r="G1767">
        <v>146300</v>
      </c>
      <c r="H1767" s="6">
        <f t="shared" si="244"/>
        <v>0</v>
      </c>
      <c r="I1767" s="6">
        <f t="shared" si="245"/>
        <v>-1</v>
      </c>
      <c r="J1767" s="6">
        <f t="shared" si="246"/>
        <v>8371.9000649999998</v>
      </c>
      <c r="K1767" s="6">
        <f t="shared" si="251"/>
        <v>1</v>
      </c>
      <c r="L1767" s="6">
        <f t="shared" si="247"/>
        <v>1</v>
      </c>
      <c r="M1767" s="7">
        <v>0</v>
      </c>
      <c r="N1767" s="24">
        <f t="shared" si="248"/>
        <v>0.32676816806245718</v>
      </c>
      <c r="O1767" s="25">
        <f t="shared" si="249"/>
        <v>0.58097281519674626</v>
      </c>
      <c r="P1767" s="26">
        <f t="shared" si="250"/>
        <v>1</v>
      </c>
    </row>
    <row r="1768" spans="1:16" x14ac:dyDescent="0.3">
      <c r="A1768" s="1">
        <v>41983</v>
      </c>
      <c r="B1768" s="5">
        <f t="shared" si="243"/>
        <v>1</v>
      </c>
      <c r="C1768">
        <v>8318.0498050000006</v>
      </c>
      <c r="D1768">
        <v>8376.7998050000006</v>
      </c>
      <c r="E1768">
        <v>8317</v>
      </c>
      <c r="F1768">
        <v>8355.6503909999992</v>
      </c>
      <c r="G1768">
        <v>136700</v>
      </c>
      <c r="H1768" s="6">
        <f t="shared" si="244"/>
        <v>1</v>
      </c>
      <c r="I1768" s="6">
        <f t="shared" si="245"/>
        <v>-1</v>
      </c>
      <c r="J1768" s="6">
        <f t="shared" si="246"/>
        <v>8349.8167320000011</v>
      </c>
      <c r="K1768" s="6">
        <f t="shared" si="251"/>
        <v>1</v>
      </c>
      <c r="L1768" s="6">
        <f t="shared" si="247"/>
        <v>1</v>
      </c>
      <c r="M1768" s="7">
        <v>1</v>
      </c>
      <c r="N1768" s="24">
        <f t="shared" si="248"/>
        <v>0.64211984782972209</v>
      </c>
      <c r="O1768" s="25">
        <f t="shared" si="249"/>
        <v>0.65523249777550507</v>
      </c>
      <c r="P1768" s="26">
        <f t="shared" si="250"/>
        <v>1</v>
      </c>
    </row>
    <row r="1769" spans="1:16" x14ac:dyDescent="0.3">
      <c r="A1769" s="1">
        <v>41984</v>
      </c>
      <c r="B1769" s="5">
        <f t="shared" si="243"/>
        <v>0</v>
      </c>
      <c r="C1769">
        <v>8338.8496090000008</v>
      </c>
      <c r="D1769">
        <v>8348.2998050000006</v>
      </c>
      <c r="E1769">
        <v>8272.4003909999992</v>
      </c>
      <c r="F1769">
        <v>8292.9003909999992</v>
      </c>
      <c r="G1769">
        <v>133900</v>
      </c>
      <c r="H1769" s="6">
        <f t="shared" si="244"/>
        <v>0</v>
      </c>
      <c r="I1769" s="6">
        <f t="shared" si="245"/>
        <v>-1</v>
      </c>
      <c r="J1769" s="6">
        <f t="shared" si="246"/>
        <v>8304.5335289999985</v>
      </c>
      <c r="K1769" s="6">
        <f t="shared" si="251"/>
        <v>1</v>
      </c>
      <c r="L1769" s="6">
        <f t="shared" si="247"/>
        <v>1</v>
      </c>
      <c r="M1769" s="7">
        <v>0</v>
      </c>
      <c r="N1769" s="24">
        <f t="shared" si="248"/>
        <v>0.44519463394410075</v>
      </c>
      <c r="O1769" s="25">
        <f t="shared" si="249"/>
        <v>0.60949610955766476</v>
      </c>
      <c r="P1769" s="26">
        <f t="shared" si="250"/>
        <v>1</v>
      </c>
    </row>
    <row r="1770" spans="1:16" x14ac:dyDescent="0.3">
      <c r="A1770" s="1">
        <v>41985</v>
      </c>
      <c r="B1770" s="5">
        <f t="shared" si="243"/>
        <v>0</v>
      </c>
      <c r="C1770">
        <v>8302</v>
      </c>
      <c r="D1770">
        <v>8321.9003909999992</v>
      </c>
      <c r="E1770">
        <v>8216.2998050000006</v>
      </c>
      <c r="F1770">
        <v>8224.0996090000008</v>
      </c>
      <c r="G1770">
        <v>138100</v>
      </c>
      <c r="H1770" s="6">
        <f t="shared" si="244"/>
        <v>0</v>
      </c>
      <c r="I1770" s="6">
        <f t="shared" si="245"/>
        <v>-1</v>
      </c>
      <c r="J1770" s="6">
        <f t="shared" si="246"/>
        <v>8254.0999350000002</v>
      </c>
      <c r="K1770" s="6">
        <f t="shared" si="251"/>
        <v>1</v>
      </c>
      <c r="L1770" s="6">
        <f t="shared" si="247"/>
        <v>0</v>
      </c>
      <c r="M1770" s="7">
        <v>1</v>
      </c>
      <c r="N1770" s="24">
        <f t="shared" si="248"/>
        <v>0.37676349582922553</v>
      </c>
      <c r="O1770" s="25">
        <f t="shared" si="249"/>
        <v>0.59309226092792777</v>
      </c>
      <c r="P1770" s="26">
        <f t="shared" si="250"/>
        <v>1</v>
      </c>
    </row>
    <row r="1771" spans="1:16" x14ac:dyDescent="0.3">
      <c r="A1771" s="1">
        <v>41988</v>
      </c>
      <c r="B1771" s="5">
        <f t="shared" si="243"/>
        <v>1</v>
      </c>
      <c r="C1771">
        <v>8160.75</v>
      </c>
      <c r="D1771">
        <v>8242.4003909999992</v>
      </c>
      <c r="E1771">
        <v>8152.5</v>
      </c>
      <c r="F1771">
        <v>8219.5996090000008</v>
      </c>
      <c r="G1771">
        <v>137100</v>
      </c>
      <c r="H1771" s="6">
        <f t="shared" si="244"/>
        <v>1</v>
      </c>
      <c r="I1771" s="6">
        <f t="shared" si="245"/>
        <v>-1</v>
      </c>
      <c r="J1771" s="6">
        <f t="shared" si="246"/>
        <v>8204.8333333333339</v>
      </c>
      <c r="K1771" s="6">
        <f t="shared" si="251"/>
        <v>1</v>
      </c>
      <c r="L1771" s="6">
        <f t="shared" si="247"/>
        <v>1</v>
      </c>
      <c r="M1771" s="7">
        <v>0</v>
      </c>
      <c r="N1771" s="24">
        <f t="shared" si="248"/>
        <v>0.70967003562216657</v>
      </c>
      <c r="O1771" s="25">
        <f t="shared" si="249"/>
        <v>0.6703282456442694</v>
      </c>
      <c r="P1771" s="26">
        <f t="shared" si="250"/>
        <v>1</v>
      </c>
    </row>
    <row r="1772" spans="1:16" x14ac:dyDescent="0.3">
      <c r="A1772" s="1">
        <v>41989</v>
      </c>
      <c r="B1772" s="5">
        <f t="shared" si="243"/>
        <v>0</v>
      </c>
      <c r="C1772">
        <v>8172.6000979999999</v>
      </c>
      <c r="D1772">
        <v>8189.3500979999999</v>
      </c>
      <c r="E1772">
        <v>8052.6000979999999</v>
      </c>
      <c r="F1772">
        <v>8067.6000979999999</v>
      </c>
      <c r="G1772">
        <v>197300</v>
      </c>
      <c r="H1772" s="6">
        <f t="shared" si="244"/>
        <v>0</v>
      </c>
      <c r="I1772" s="6">
        <f t="shared" si="245"/>
        <v>-1</v>
      </c>
      <c r="J1772" s="6">
        <f t="shared" si="246"/>
        <v>8103.1834313333338</v>
      </c>
      <c r="K1772" s="6">
        <f t="shared" si="251"/>
        <v>1</v>
      </c>
      <c r="L1772" s="6">
        <f t="shared" si="247"/>
        <v>0</v>
      </c>
      <c r="M1772" s="7">
        <v>1</v>
      </c>
      <c r="N1772" s="24">
        <f t="shared" si="248"/>
        <v>0.3086466354681357</v>
      </c>
      <c r="O1772" s="25">
        <f t="shared" si="249"/>
        <v>0.57655488587517556</v>
      </c>
      <c r="P1772" s="26">
        <f t="shared" si="250"/>
        <v>1</v>
      </c>
    </row>
    <row r="1773" spans="1:16" x14ac:dyDescent="0.3">
      <c r="A1773" s="1">
        <v>41990</v>
      </c>
      <c r="B1773" s="5">
        <f t="shared" si="243"/>
        <v>0</v>
      </c>
      <c r="C1773">
        <v>8041.2001950000003</v>
      </c>
      <c r="D1773">
        <v>8082</v>
      </c>
      <c r="E1773">
        <v>7961.3500979999999</v>
      </c>
      <c r="F1773">
        <v>8029.7998049999997</v>
      </c>
      <c r="G1773">
        <v>216200</v>
      </c>
      <c r="H1773" s="6">
        <f t="shared" si="244"/>
        <v>0</v>
      </c>
      <c r="I1773" s="6">
        <f t="shared" si="245"/>
        <v>-1</v>
      </c>
      <c r="J1773" s="6">
        <f t="shared" si="246"/>
        <v>8024.3833009999989</v>
      </c>
      <c r="K1773" s="6">
        <f t="shared" si="251"/>
        <v>1</v>
      </c>
      <c r="L1773" s="6">
        <f t="shared" si="247"/>
        <v>0</v>
      </c>
      <c r="M1773" s="7">
        <v>1</v>
      </c>
      <c r="N1773" s="24">
        <f t="shared" si="248"/>
        <v>0.5310952189602105</v>
      </c>
      <c r="O1773" s="25">
        <f t="shared" si="249"/>
        <v>0.62973851815657156</v>
      </c>
      <c r="P1773" s="26">
        <f t="shared" si="250"/>
        <v>1</v>
      </c>
    </row>
    <row r="1774" spans="1:16" x14ac:dyDescent="0.3">
      <c r="A1774" s="1">
        <v>41991</v>
      </c>
      <c r="B1774" s="5">
        <f t="shared" si="243"/>
        <v>1</v>
      </c>
      <c r="C1774">
        <v>8138.8999020000001</v>
      </c>
      <c r="D1774">
        <v>8174.2998049999997</v>
      </c>
      <c r="E1774">
        <v>8084.8999020000001</v>
      </c>
      <c r="F1774">
        <v>8159.2998049999997</v>
      </c>
      <c r="G1774">
        <v>162100</v>
      </c>
      <c r="H1774" s="6">
        <f t="shared" si="244"/>
        <v>1</v>
      </c>
      <c r="I1774" s="6">
        <f t="shared" si="245"/>
        <v>-1</v>
      </c>
      <c r="J1774" s="6">
        <f t="shared" si="246"/>
        <v>8139.4998373333328</v>
      </c>
      <c r="K1774" s="6">
        <f t="shared" si="251"/>
        <v>0</v>
      </c>
      <c r="L1774" s="6">
        <f t="shared" si="247"/>
        <v>1</v>
      </c>
      <c r="M1774" s="7">
        <v>1</v>
      </c>
      <c r="N1774" s="24">
        <f t="shared" si="248"/>
        <v>0.61114638638138274</v>
      </c>
      <c r="O1774" s="25">
        <f t="shared" si="249"/>
        <v>0.6482022639404672</v>
      </c>
      <c r="P1774" s="26">
        <f t="shared" si="250"/>
        <v>1</v>
      </c>
    </row>
    <row r="1775" spans="1:16" x14ac:dyDescent="0.3">
      <c r="A1775" s="1">
        <v>41992</v>
      </c>
      <c r="B1775" s="5">
        <f t="shared" si="243"/>
        <v>0</v>
      </c>
      <c r="C1775">
        <v>8230.4501949999994</v>
      </c>
      <c r="D1775">
        <v>8263.4501949999994</v>
      </c>
      <c r="E1775">
        <v>8208.5996090000008</v>
      </c>
      <c r="F1775">
        <v>8225.2001949999994</v>
      </c>
      <c r="G1775">
        <v>174800</v>
      </c>
      <c r="H1775" s="6">
        <f t="shared" si="244"/>
        <v>0</v>
      </c>
      <c r="I1775" s="6">
        <f t="shared" si="245"/>
        <v>-1</v>
      </c>
      <c r="J1775" s="6">
        <f t="shared" si="246"/>
        <v>8232.4166663333326</v>
      </c>
      <c r="K1775" s="6">
        <f t="shared" si="251"/>
        <v>0</v>
      </c>
      <c r="L1775" s="6">
        <f t="shared" si="247"/>
        <v>0</v>
      </c>
      <c r="M1775" s="7">
        <v>0</v>
      </c>
      <c r="N1775" s="24">
        <f t="shared" si="248"/>
        <v>0.5242986294579095</v>
      </c>
      <c r="O1775" s="25">
        <f t="shared" si="249"/>
        <v>0.62815237902114462</v>
      </c>
      <c r="P1775" s="26">
        <f t="shared" si="250"/>
        <v>1</v>
      </c>
    </row>
    <row r="1776" spans="1:16" x14ac:dyDescent="0.3">
      <c r="A1776" s="1">
        <v>41995</v>
      </c>
      <c r="B1776" s="5">
        <f t="shared" si="243"/>
        <v>1</v>
      </c>
      <c r="C1776">
        <v>8255</v>
      </c>
      <c r="D1776">
        <v>8330.9501949999994</v>
      </c>
      <c r="E1776">
        <v>8228.2001949999994</v>
      </c>
      <c r="F1776">
        <v>8324</v>
      </c>
      <c r="G1776">
        <v>139200</v>
      </c>
      <c r="H1776" s="6">
        <f t="shared" si="244"/>
        <v>1</v>
      </c>
      <c r="I1776" s="6">
        <f t="shared" si="245"/>
        <v>-1</v>
      </c>
      <c r="J1776" s="6">
        <f t="shared" si="246"/>
        <v>8294.3834633333336</v>
      </c>
      <c r="K1776" s="6">
        <f t="shared" si="251"/>
        <v>0</v>
      </c>
      <c r="L1776" s="6">
        <f t="shared" si="247"/>
        <v>1</v>
      </c>
      <c r="M1776" s="7">
        <v>0</v>
      </c>
      <c r="N1776" s="24">
        <f t="shared" si="248"/>
        <v>0.74126144625615942</v>
      </c>
      <c r="O1776" s="25">
        <f t="shared" si="249"/>
        <v>0.67727163819257052</v>
      </c>
      <c r="P1776" s="26">
        <f t="shared" si="250"/>
        <v>1</v>
      </c>
    </row>
    <row r="1777" spans="1:16" x14ac:dyDescent="0.3">
      <c r="A1777" s="1">
        <v>41996</v>
      </c>
      <c r="B1777" s="5">
        <f t="shared" si="243"/>
        <v>0</v>
      </c>
      <c r="C1777">
        <v>8324.5996090000008</v>
      </c>
      <c r="D1777">
        <v>8364.75</v>
      </c>
      <c r="E1777">
        <v>8252.8496090000008</v>
      </c>
      <c r="F1777">
        <v>8267</v>
      </c>
      <c r="G1777">
        <v>132200</v>
      </c>
      <c r="H1777" s="6">
        <f t="shared" si="244"/>
        <v>0</v>
      </c>
      <c r="I1777" s="6">
        <f t="shared" si="245"/>
        <v>-1</v>
      </c>
      <c r="J1777" s="6">
        <f t="shared" si="246"/>
        <v>8294.866536333333</v>
      </c>
      <c r="K1777" s="6">
        <f t="shared" si="251"/>
        <v>0</v>
      </c>
      <c r="L1777" s="6">
        <f t="shared" si="247"/>
        <v>1</v>
      </c>
      <c r="M1777" s="7">
        <v>1</v>
      </c>
      <c r="N1777" s="24">
        <f t="shared" si="248"/>
        <v>0.43024520512787706</v>
      </c>
      <c r="O1777" s="25">
        <f t="shared" si="249"/>
        <v>0.60593221963182764</v>
      </c>
      <c r="P1777" s="26">
        <f t="shared" si="250"/>
        <v>1</v>
      </c>
    </row>
    <row r="1778" spans="1:16" x14ac:dyDescent="0.3">
      <c r="A1778" s="1">
        <v>41997</v>
      </c>
      <c r="B1778" s="5">
        <f t="shared" si="243"/>
        <v>0</v>
      </c>
      <c r="C1778">
        <v>8272.0498050000006</v>
      </c>
      <c r="D1778">
        <v>8286.4003909999992</v>
      </c>
      <c r="E1778">
        <v>8155.25</v>
      </c>
      <c r="F1778">
        <v>8174.1000979999999</v>
      </c>
      <c r="G1778">
        <v>221900</v>
      </c>
      <c r="H1778" s="6">
        <f t="shared" si="244"/>
        <v>0</v>
      </c>
      <c r="I1778" s="6">
        <f t="shared" si="245"/>
        <v>-1</v>
      </c>
      <c r="J1778" s="6">
        <f t="shared" si="246"/>
        <v>8205.2501629999988</v>
      </c>
      <c r="K1778" s="6">
        <f t="shared" si="251"/>
        <v>1</v>
      </c>
      <c r="L1778" s="6">
        <f t="shared" si="247"/>
        <v>0</v>
      </c>
      <c r="M1778" s="7">
        <v>0</v>
      </c>
      <c r="N1778" s="24">
        <f t="shared" si="248"/>
        <v>0.31616670697878257</v>
      </c>
      <c r="O1778" s="25">
        <f t="shared" si="249"/>
        <v>0.578389766257138</v>
      </c>
      <c r="P1778" s="26">
        <f t="shared" si="250"/>
        <v>1</v>
      </c>
    </row>
    <row r="1779" spans="1:16" x14ac:dyDescent="0.3">
      <c r="A1779" s="1">
        <v>41999</v>
      </c>
      <c r="B1779" s="5">
        <f t="shared" si="243"/>
        <v>1</v>
      </c>
      <c r="C1779">
        <v>8204.7998050000006</v>
      </c>
      <c r="D1779">
        <v>8234.5498050000006</v>
      </c>
      <c r="E1779">
        <v>8147.9501950000003</v>
      </c>
      <c r="F1779">
        <v>8200.7001949999994</v>
      </c>
      <c r="G1779">
        <v>75500</v>
      </c>
      <c r="H1779" s="6">
        <f t="shared" si="244"/>
        <v>0</v>
      </c>
      <c r="I1779" s="6">
        <f t="shared" si="245"/>
        <v>-1</v>
      </c>
      <c r="J1779" s="6">
        <f t="shared" si="246"/>
        <v>8194.4000649999998</v>
      </c>
      <c r="K1779" s="6">
        <f t="shared" si="251"/>
        <v>1</v>
      </c>
      <c r="L1779" s="6">
        <f t="shared" si="247"/>
        <v>1</v>
      </c>
      <c r="M1779" s="7">
        <v>1</v>
      </c>
      <c r="N1779" s="24">
        <f t="shared" si="248"/>
        <v>0.57198931865672631</v>
      </c>
      <c r="O1779" s="25">
        <f t="shared" si="249"/>
        <v>0.63922207321959523</v>
      </c>
      <c r="P1779" s="26">
        <f t="shared" si="250"/>
        <v>1</v>
      </c>
    </row>
    <row r="1780" spans="1:16" x14ac:dyDescent="0.3">
      <c r="A1780" s="1">
        <v>42002</v>
      </c>
      <c r="B1780" s="5">
        <f t="shared" si="243"/>
        <v>0</v>
      </c>
      <c r="C1780">
        <v>8214.7001949999994</v>
      </c>
      <c r="D1780">
        <v>8279.1503909999992</v>
      </c>
      <c r="E1780">
        <v>8214.7001949999994</v>
      </c>
      <c r="F1780">
        <v>8246.2998050000006</v>
      </c>
      <c r="G1780">
        <v>82100</v>
      </c>
      <c r="H1780" s="6">
        <f t="shared" si="244"/>
        <v>1</v>
      </c>
      <c r="I1780" s="6">
        <f t="shared" si="245"/>
        <v>1</v>
      </c>
      <c r="J1780" s="6">
        <f t="shared" si="246"/>
        <v>8246.716797000001</v>
      </c>
      <c r="K1780" s="6">
        <f t="shared" si="251"/>
        <v>0</v>
      </c>
      <c r="L1780" s="6">
        <f t="shared" si="247"/>
        <v>0</v>
      </c>
      <c r="M1780" s="7">
        <v>0</v>
      </c>
      <c r="N1780" s="24">
        <f t="shared" si="248"/>
        <v>0.64482929759418661</v>
      </c>
      <c r="O1780" s="25">
        <f t="shared" si="249"/>
        <v>0.65584431255753617</v>
      </c>
      <c r="P1780" s="26">
        <f t="shared" si="250"/>
        <v>1</v>
      </c>
    </row>
    <row r="1781" spans="1:16" x14ac:dyDescent="0.3">
      <c r="A1781" s="1">
        <v>42003</v>
      </c>
      <c r="B1781" s="5">
        <f t="shared" si="243"/>
        <v>0</v>
      </c>
      <c r="C1781">
        <v>8260.2998050000006</v>
      </c>
      <c r="D1781">
        <v>8268.25</v>
      </c>
      <c r="E1781">
        <v>8220.5498050000006</v>
      </c>
      <c r="F1781">
        <v>8248.25</v>
      </c>
      <c r="G1781">
        <v>77700</v>
      </c>
      <c r="H1781" s="6">
        <f t="shared" si="244"/>
        <v>0</v>
      </c>
      <c r="I1781" s="6">
        <f t="shared" si="245"/>
        <v>-1</v>
      </c>
      <c r="J1781" s="6">
        <f t="shared" si="246"/>
        <v>8245.6832683333341</v>
      </c>
      <c r="K1781" s="6">
        <f t="shared" si="251"/>
        <v>1</v>
      </c>
      <c r="L1781" s="6">
        <f t="shared" si="247"/>
        <v>1</v>
      </c>
      <c r="M1781" s="7">
        <v>0</v>
      </c>
      <c r="N1781" s="24">
        <f t="shared" si="248"/>
        <v>0.53388825386507976</v>
      </c>
      <c r="O1781" s="25">
        <f t="shared" si="249"/>
        <v>0.63038952796132086</v>
      </c>
      <c r="P1781" s="26">
        <f t="shared" si="250"/>
        <v>1</v>
      </c>
    </row>
    <row r="1782" spans="1:16" x14ac:dyDescent="0.3">
      <c r="A1782" s="1">
        <v>42004</v>
      </c>
      <c r="B1782" s="5">
        <f t="shared" si="243"/>
        <v>0</v>
      </c>
      <c r="C1782">
        <v>8243.9003909999992</v>
      </c>
      <c r="D1782">
        <v>8291</v>
      </c>
      <c r="E1782">
        <v>8243.75</v>
      </c>
      <c r="F1782">
        <v>8282.7001949999994</v>
      </c>
      <c r="G1782">
        <v>84500</v>
      </c>
      <c r="H1782" s="6">
        <f t="shared" si="244"/>
        <v>1</v>
      </c>
      <c r="I1782" s="6">
        <f t="shared" si="245"/>
        <v>-1</v>
      </c>
      <c r="J1782" s="6">
        <f t="shared" si="246"/>
        <v>8272.4833983333319</v>
      </c>
      <c r="K1782" s="6">
        <f t="shared" si="251"/>
        <v>0</v>
      </c>
      <c r="L1782" s="6">
        <f t="shared" si="247"/>
        <v>0</v>
      </c>
      <c r="M1782" s="7">
        <v>0</v>
      </c>
      <c r="N1782" s="24">
        <f t="shared" si="248"/>
        <v>0.65582812805233748</v>
      </c>
      <c r="O1782" s="25">
        <f t="shared" si="249"/>
        <v>0.6583226135771747</v>
      </c>
      <c r="P1782" s="26">
        <f t="shared" si="250"/>
        <v>1</v>
      </c>
    </row>
    <row r="1783" spans="1:16" x14ac:dyDescent="0.3">
      <c r="A1783" s="1">
        <v>42006</v>
      </c>
      <c r="B1783" s="5">
        <f t="shared" si="243"/>
        <v>1</v>
      </c>
      <c r="C1783">
        <v>8288.7001949999994</v>
      </c>
      <c r="D1783">
        <v>8410.5996090000008</v>
      </c>
      <c r="E1783">
        <v>8288.7001949999994</v>
      </c>
      <c r="F1783">
        <v>8395.4501949999994</v>
      </c>
      <c r="G1783">
        <v>101900</v>
      </c>
      <c r="H1783" s="6">
        <f t="shared" si="244"/>
        <v>1</v>
      </c>
      <c r="I1783" s="6">
        <f t="shared" si="245"/>
        <v>1</v>
      </c>
      <c r="J1783" s="6">
        <f t="shared" si="246"/>
        <v>8364.9166663333326</v>
      </c>
      <c r="K1783" s="6">
        <f t="shared" si="251"/>
        <v>0</v>
      </c>
      <c r="L1783" s="6">
        <f t="shared" si="247"/>
        <v>0</v>
      </c>
      <c r="M1783" s="7">
        <v>1</v>
      </c>
      <c r="N1783" s="24">
        <f t="shared" si="248"/>
        <v>0.8508490059670748</v>
      </c>
      <c r="O1783" s="25">
        <f t="shared" si="249"/>
        <v>0.70074521051843386</v>
      </c>
      <c r="P1783" s="26">
        <f t="shared" si="250"/>
        <v>1</v>
      </c>
    </row>
    <row r="1784" spans="1:16" x14ac:dyDescent="0.3">
      <c r="A1784" s="1">
        <v>42009</v>
      </c>
      <c r="B1784" s="5">
        <f t="shared" si="243"/>
        <v>0</v>
      </c>
      <c r="C1784">
        <v>8407.9501949999994</v>
      </c>
      <c r="D1784">
        <v>8445.5996090000008</v>
      </c>
      <c r="E1784">
        <v>8363.9003909999992</v>
      </c>
      <c r="F1784">
        <v>8378.4003909999992</v>
      </c>
      <c r="G1784">
        <v>118200</v>
      </c>
      <c r="H1784" s="6">
        <f t="shared" si="244"/>
        <v>0</v>
      </c>
      <c r="I1784" s="6">
        <f t="shared" si="245"/>
        <v>-1</v>
      </c>
      <c r="J1784" s="6">
        <f t="shared" si="246"/>
        <v>8395.9667969999991</v>
      </c>
      <c r="K1784" s="6">
        <f t="shared" si="251"/>
        <v>0</v>
      </c>
      <c r="L1784" s="6">
        <f t="shared" si="247"/>
        <v>0</v>
      </c>
      <c r="M1784" s="7">
        <v>0</v>
      </c>
      <c r="N1784" s="24">
        <f t="shared" si="248"/>
        <v>0.4897336875201061</v>
      </c>
      <c r="O1784" s="25">
        <f t="shared" si="249"/>
        <v>0.62004369392209613</v>
      </c>
      <c r="P1784" s="26">
        <f t="shared" si="250"/>
        <v>1</v>
      </c>
    </row>
    <row r="1785" spans="1:16" x14ac:dyDescent="0.3">
      <c r="A1785" s="1">
        <v>42010</v>
      </c>
      <c r="B1785" s="5">
        <f t="shared" si="243"/>
        <v>0</v>
      </c>
      <c r="C1785">
        <v>8325.2998050000006</v>
      </c>
      <c r="D1785">
        <v>8327.8496090000008</v>
      </c>
      <c r="E1785">
        <v>8111.3500979999999</v>
      </c>
      <c r="F1785">
        <v>8127.3500979999999</v>
      </c>
      <c r="G1785">
        <v>172800</v>
      </c>
      <c r="H1785" s="6">
        <f t="shared" si="244"/>
        <v>0</v>
      </c>
      <c r="I1785" s="6">
        <f t="shared" si="245"/>
        <v>-1</v>
      </c>
      <c r="J1785" s="6">
        <f t="shared" si="246"/>
        <v>8188.8499349999993</v>
      </c>
      <c r="K1785" s="6">
        <f t="shared" si="251"/>
        <v>1</v>
      </c>
      <c r="L1785" s="6">
        <f t="shared" si="247"/>
        <v>0</v>
      </c>
      <c r="M1785" s="7">
        <v>1</v>
      </c>
      <c r="N1785" s="24">
        <f t="shared" si="248"/>
        <v>0.12012890855169267</v>
      </c>
      <c r="O1785" s="25">
        <f t="shared" si="249"/>
        <v>0.52999616303859565</v>
      </c>
      <c r="P1785" s="26">
        <f t="shared" si="250"/>
        <v>1</v>
      </c>
    </row>
    <row r="1786" spans="1:16" x14ac:dyDescent="0.3">
      <c r="A1786" s="1">
        <v>42011</v>
      </c>
      <c r="B1786" s="5">
        <f t="shared" si="243"/>
        <v>1</v>
      </c>
      <c r="C1786">
        <v>8118.6499020000001</v>
      </c>
      <c r="D1786">
        <v>8151.2001950000003</v>
      </c>
      <c r="E1786">
        <v>8065.4501950000003</v>
      </c>
      <c r="F1786">
        <v>8102.1000979999999</v>
      </c>
      <c r="G1786">
        <v>164100</v>
      </c>
      <c r="H1786" s="6">
        <f t="shared" si="244"/>
        <v>0</v>
      </c>
      <c r="I1786" s="6">
        <f t="shared" si="245"/>
        <v>-1</v>
      </c>
      <c r="J1786" s="6">
        <f t="shared" si="246"/>
        <v>8106.2501626666672</v>
      </c>
      <c r="K1786" s="6">
        <f t="shared" si="251"/>
        <v>1</v>
      </c>
      <c r="L1786" s="6">
        <f t="shared" si="247"/>
        <v>1</v>
      </c>
      <c r="M1786" s="7">
        <v>1</v>
      </c>
      <c r="N1786" s="24">
        <f t="shared" si="248"/>
        <v>0.51538462345001435</v>
      </c>
      <c r="O1786" s="25">
        <f t="shared" si="249"/>
        <v>0.62606790512889632</v>
      </c>
      <c r="P1786" s="26">
        <f t="shared" si="250"/>
        <v>1</v>
      </c>
    </row>
    <row r="1787" spans="1:16" x14ac:dyDescent="0.3">
      <c r="A1787" s="1">
        <v>42012</v>
      </c>
      <c r="B1787" s="5">
        <f t="shared" si="243"/>
        <v>1</v>
      </c>
      <c r="C1787">
        <v>8191.3999020000001</v>
      </c>
      <c r="D1787">
        <v>8243.5</v>
      </c>
      <c r="E1787">
        <v>8167.2998049999997</v>
      </c>
      <c r="F1787">
        <v>8234.5996090000008</v>
      </c>
      <c r="G1787">
        <v>143800</v>
      </c>
      <c r="H1787" s="6">
        <f t="shared" si="244"/>
        <v>1</v>
      </c>
      <c r="I1787" s="6">
        <f t="shared" si="245"/>
        <v>-1</v>
      </c>
      <c r="J1787" s="6">
        <f t="shared" si="246"/>
        <v>8215.1331379999992</v>
      </c>
      <c r="K1787" s="6">
        <f t="shared" si="251"/>
        <v>0</v>
      </c>
      <c r="L1787" s="6">
        <f t="shared" si="247"/>
        <v>1</v>
      </c>
      <c r="M1787" s="7">
        <v>0</v>
      </c>
      <c r="N1787" s="24">
        <f t="shared" si="248"/>
        <v>0.66479200139621575</v>
      </c>
      <c r="O1787" s="25">
        <f t="shared" si="249"/>
        <v>0.66033602213745723</v>
      </c>
      <c r="P1787" s="26">
        <f t="shared" si="250"/>
        <v>1</v>
      </c>
    </row>
    <row r="1788" spans="1:16" x14ac:dyDescent="0.3">
      <c r="A1788" s="1">
        <v>42013</v>
      </c>
      <c r="B1788" s="5">
        <f t="shared" si="243"/>
        <v>0</v>
      </c>
      <c r="C1788">
        <v>8285.4501949999994</v>
      </c>
      <c r="D1788">
        <v>8303.2998050000006</v>
      </c>
      <c r="E1788">
        <v>8190.7998049999997</v>
      </c>
      <c r="F1788">
        <v>8284.5</v>
      </c>
      <c r="G1788">
        <v>148000</v>
      </c>
      <c r="H1788" s="6">
        <f t="shared" si="244"/>
        <v>0</v>
      </c>
      <c r="I1788" s="6">
        <f t="shared" si="245"/>
        <v>-1</v>
      </c>
      <c r="J1788" s="6">
        <f t="shared" si="246"/>
        <v>8259.5332033333343</v>
      </c>
      <c r="K1788" s="6">
        <f t="shared" si="251"/>
        <v>0</v>
      </c>
      <c r="L1788" s="6">
        <f t="shared" si="247"/>
        <v>0</v>
      </c>
      <c r="M1788" s="7">
        <v>0</v>
      </c>
      <c r="N1788" s="24">
        <f t="shared" si="248"/>
        <v>0.57353009905712693</v>
      </c>
      <c r="O1788" s="25">
        <f t="shared" si="249"/>
        <v>0.63957732742733819</v>
      </c>
      <c r="P1788" s="26">
        <f t="shared" si="250"/>
        <v>1</v>
      </c>
    </row>
    <row r="1789" spans="1:16" x14ac:dyDescent="0.3">
      <c r="A1789" s="1">
        <v>42016</v>
      </c>
      <c r="B1789" s="5">
        <f t="shared" si="243"/>
        <v>1</v>
      </c>
      <c r="C1789">
        <v>8291.3496090000008</v>
      </c>
      <c r="D1789">
        <v>8332.5996090000008</v>
      </c>
      <c r="E1789">
        <v>8245.5996090000008</v>
      </c>
      <c r="F1789">
        <v>8323</v>
      </c>
      <c r="G1789">
        <v>103200</v>
      </c>
      <c r="H1789" s="6">
        <f t="shared" si="244"/>
        <v>1</v>
      </c>
      <c r="I1789" s="6">
        <f t="shared" si="245"/>
        <v>-1</v>
      </c>
      <c r="J1789" s="6">
        <f t="shared" si="246"/>
        <v>8300.3997393333339</v>
      </c>
      <c r="K1789" s="6">
        <f t="shared" si="251"/>
        <v>0</v>
      </c>
      <c r="L1789" s="6">
        <f t="shared" si="247"/>
        <v>1</v>
      </c>
      <c r="M1789" s="7">
        <v>0</v>
      </c>
      <c r="N1789" s="24">
        <f t="shared" si="248"/>
        <v>0.65286329857659675</v>
      </c>
      <c r="O1789" s="25">
        <f t="shared" si="249"/>
        <v>0.6576554100757448</v>
      </c>
      <c r="P1789" s="26">
        <f t="shared" si="250"/>
        <v>1</v>
      </c>
    </row>
    <row r="1790" spans="1:16" x14ac:dyDescent="0.3">
      <c r="A1790" s="1">
        <v>42017</v>
      </c>
      <c r="B1790" s="5">
        <f t="shared" si="243"/>
        <v>0</v>
      </c>
      <c r="C1790">
        <v>8346.1503909999992</v>
      </c>
      <c r="D1790">
        <v>8356.6503909999992</v>
      </c>
      <c r="E1790">
        <v>8267.9003909999992</v>
      </c>
      <c r="F1790">
        <v>8299.4003909999992</v>
      </c>
      <c r="G1790">
        <v>129600</v>
      </c>
      <c r="H1790" s="6">
        <f t="shared" si="244"/>
        <v>0</v>
      </c>
      <c r="I1790" s="6">
        <f t="shared" si="245"/>
        <v>-1</v>
      </c>
      <c r="J1790" s="6">
        <f t="shared" si="246"/>
        <v>8307.9837243333332</v>
      </c>
      <c r="K1790" s="6">
        <f t="shared" si="251"/>
        <v>0</v>
      </c>
      <c r="L1790" s="6">
        <f t="shared" si="247"/>
        <v>0</v>
      </c>
      <c r="M1790" s="7">
        <v>0</v>
      </c>
      <c r="N1790" s="24">
        <f t="shared" si="248"/>
        <v>0.45066832922681777</v>
      </c>
      <c r="O1790" s="25">
        <f t="shared" si="249"/>
        <v>0.61079812345631856</v>
      </c>
      <c r="P1790" s="26">
        <f t="shared" si="250"/>
        <v>1</v>
      </c>
    </row>
    <row r="1791" spans="1:16" x14ac:dyDescent="0.3">
      <c r="A1791" s="1">
        <v>42018</v>
      </c>
      <c r="B1791" s="5">
        <f t="shared" si="243"/>
        <v>0</v>
      </c>
      <c r="C1791">
        <v>8307.25</v>
      </c>
      <c r="D1791">
        <v>8326.4501949999994</v>
      </c>
      <c r="E1791">
        <v>8236.6503909999992</v>
      </c>
      <c r="F1791">
        <v>8277.5498050000006</v>
      </c>
      <c r="G1791">
        <v>146100</v>
      </c>
      <c r="H1791" s="6">
        <f t="shared" si="244"/>
        <v>0</v>
      </c>
      <c r="I1791" s="6">
        <f t="shared" si="245"/>
        <v>-1</v>
      </c>
      <c r="J1791" s="6">
        <f t="shared" si="246"/>
        <v>8280.216797000001</v>
      </c>
      <c r="K1791" s="6">
        <f t="shared" si="251"/>
        <v>1</v>
      </c>
      <c r="L1791" s="6">
        <f t="shared" si="247"/>
        <v>0</v>
      </c>
      <c r="M1791" s="7">
        <v>0</v>
      </c>
      <c r="N1791" s="24">
        <f t="shared" si="248"/>
        <v>0.48908137882569669</v>
      </c>
      <c r="O1791" s="25">
        <f t="shared" si="249"/>
        <v>0.61989000480614043</v>
      </c>
      <c r="P1791" s="26">
        <f t="shared" si="250"/>
        <v>1</v>
      </c>
    </row>
    <row r="1792" spans="1:16" x14ac:dyDescent="0.3">
      <c r="A1792" s="1">
        <v>42019</v>
      </c>
      <c r="B1792" s="5">
        <f t="shared" si="243"/>
        <v>0</v>
      </c>
      <c r="C1792">
        <v>8424.5</v>
      </c>
      <c r="D1792">
        <v>8527.0996090000008</v>
      </c>
      <c r="E1792">
        <v>8380.5498050000006</v>
      </c>
      <c r="F1792">
        <v>8494.1503909999992</v>
      </c>
      <c r="G1792">
        <v>232100</v>
      </c>
      <c r="H1792" s="6">
        <f t="shared" si="244"/>
        <v>1</v>
      </c>
      <c r="I1792" s="6">
        <f t="shared" si="245"/>
        <v>-1</v>
      </c>
      <c r="J1792" s="6">
        <f t="shared" si="246"/>
        <v>8467.2666016666662</v>
      </c>
      <c r="K1792" s="6">
        <f t="shared" si="251"/>
        <v>0</v>
      </c>
      <c r="L1792" s="6">
        <f t="shared" si="247"/>
        <v>0</v>
      </c>
      <c r="M1792" s="7">
        <v>0</v>
      </c>
      <c r="N1792" s="24">
        <f t="shared" si="248"/>
        <v>0.73365041783247387</v>
      </c>
      <c r="O1792" s="25">
        <f t="shared" si="249"/>
        <v>0.67560581992057811</v>
      </c>
      <c r="P1792" s="26">
        <f t="shared" si="250"/>
        <v>1</v>
      </c>
    </row>
    <row r="1793" spans="1:16" x14ac:dyDescent="0.3">
      <c r="A1793" s="1">
        <v>42020</v>
      </c>
      <c r="B1793" s="5">
        <f t="shared" si="243"/>
        <v>1</v>
      </c>
      <c r="C1793">
        <v>8504.0498050000006</v>
      </c>
      <c r="D1793">
        <v>8530.75</v>
      </c>
      <c r="E1793">
        <v>8452.25</v>
      </c>
      <c r="F1793">
        <v>8513.7998050000006</v>
      </c>
      <c r="G1793">
        <v>176000</v>
      </c>
      <c r="H1793" s="6">
        <f t="shared" si="244"/>
        <v>1</v>
      </c>
      <c r="I1793" s="6">
        <f t="shared" si="245"/>
        <v>-1</v>
      </c>
      <c r="J1793" s="6">
        <f t="shared" si="246"/>
        <v>8498.9332683333341</v>
      </c>
      <c r="K1793" s="6">
        <f t="shared" si="251"/>
        <v>0</v>
      </c>
      <c r="L1793" s="6">
        <f t="shared" si="247"/>
        <v>1</v>
      </c>
      <c r="M1793" s="7">
        <v>1</v>
      </c>
      <c r="N1793" s="24">
        <f t="shared" si="248"/>
        <v>0.57229564647054387</v>
      </c>
      <c r="O1793" s="25">
        <f t="shared" si="249"/>
        <v>0.63929271467344884</v>
      </c>
      <c r="P1793" s="26">
        <f t="shared" si="250"/>
        <v>1</v>
      </c>
    </row>
    <row r="1794" spans="1:16" x14ac:dyDescent="0.3">
      <c r="A1794" s="1">
        <v>42023</v>
      </c>
      <c r="B1794" s="5">
        <f t="shared" si="243"/>
        <v>1</v>
      </c>
      <c r="C1794">
        <v>8550.0498050000006</v>
      </c>
      <c r="D1794">
        <v>8570.9501949999994</v>
      </c>
      <c r="E1794">
        <v>8531.5</v>
      </c>
      <c r="F1794">
        <v>8550.7001949999994</v>
      </c>
      <c r="G1794">
        <v>125400</v>
      </c>
      <c r="H1794" s="6">
        <f t="shared" si="244"/>
        <v>1</v>
      </c>
      <c r="I1794" s="6">
        <f t="shared" si="245"/>
        <v>-1</v>
      </c>
      <c r="J1794" s="6">
        <f t="shared" si="246"/>
        <v>8551.0501299999978</v>
      </c>
      <c r="K1794" s="6">
        <f t="shared" si="251"/>
        <v>0</v>
      </c>
      <c r="L1794" s="6">
        <f t="shared" si="247"/>
        <v>1</v>
      </c>
      <c r="M1794" s="7">
        <v>0</v>
      </c>
      <c r="N1794" s="24">
        <f t="shared" si="248"/>
        <v>0.5439866041383572</v>
      </c>
      <c r="O1794" s="25">
        <f t="shared" si="249"/>
        <v>0.63273931516608839</v>
      </c>
      <c r="P1794" s="26">
        <f t="shared" si="250"/>
        <v>1</v>
      </c>
    </row>
    <row r="1795" spans="1:16" x14ac:dyDescent="0.3">
      <c r="A1795" s="1">
        <v>42024</v>
      </c>
      <c r="B1795" s="5">
        <f t="shared" si="243"/>
        <v>0</v>
      </c>
      <c r="C1795">
        <v>8575.0996090000008</v>
      </c>
      <c r="D1795">
        <v>8707.9003909999992</v>
      </c>
      <c r="E1795">
        <v>8574.5</v>
      </c>
      <c r="F1795">
        <v>8695.5996090000008</v>
      </c>
      <c r="G1795">
        <v>158700</v>
      </c>
      <c r="H1795" s="6">
        <f t="shared" si="244"/>
        <v>1</v>
      </c>
      <c r="I1795" s="6">
        <f t="shared" si="245"/>
        <v>-1</v>
      </c>
      <c r="J1795" s="6">
        <f t="shared" si="246"/>
        <v>8659.3333333333339</v>
      </c>
      <c r="K1795" s="6">
        <f t="shared" si="251"/>
        <v>0</v>
      </c>
      <c r="L1795" s="6">
        <f t="shared" si="247"/>
        <v>0</v>
      </c>
      <c r="M1795" s="7">
        <v>0</v>
      </c>
      <c r="N1795" s="24">
        <f t="shared" si="248"/>
        <v>0.87137063532262338</v>
      </c>
      <c r="O1795" s="25">
        <f t="shared" si="249"/>
        <v>0.70503081863982797</v>
      </c>
      <c r="P1795" s="26">
        <f t="shared" si="250"/>
        <v>1</v>
      </c>
    </row>
    <row r="1796" spans="1:16" x14ac:dyDescent="0.3">
      <c r="A1796" s="1">
        <v>42025</v>
      </c>
      <c r="B1796" s="5">
        <f t="shared" si="243"/>
        <v>0</v>
      </c>
      <c r="C1796">
        <v>8719.6503909999992</v>
      </c>
      <c r="D1796">
        <v>8741.8496090000008</v>
      </c>
      <c r="E1796">
        <v>8689.5996090000008</v>
      </c>
      <c r="F1796">
        <v>8729.5</v>
      </c>
      <c r="G1796">
        <v>185900</v>
      </c>
      <c r="H1796" s="6">
        <f t="shared" si="244"/>
        <v>1</v>
      </c>
      <c r="I1796" s="6">
        <f t="shared" si="245"/>
        <v>-1</v>
      </c>
      <c r="J1796" s="6">
        <f t="shared" si="246"/>
        <v>8720.3164059999999</v>
      </c>
      <c r="K1796" s="6">
        <f t="shared" si="251"/>
        <v>0</v>
      </c>
      <c r="L1796" s="6">
        <f t="shared" si="247"/>
        <v>0</v>
      </c>
      <c r="M1796" s="7">
        <v>0</v>
      </c>
      <c r="N1796" s="24">
        <f t="shared" si="248"/>
        <v>0.55499198779602421</v>
      </c>
      <c r="O1796" s="25">
        <f t="shared" si="249"/>
        <v>0.6352929929307608</v>
      </c>
      <c r="P1796" s="26">
        <f t="shared" si="250"/>
        <v>1</v>
      </c>
    </row>
    <row r="1797" spans="1:16" x14ac:dyDescent="0.3">
      <c r="A1797" s="1">
        <v>42026</v>
      </c>
      <c r="B1797" s="5">
        <f t="shared" ref="B1797:B1860" si="252">MODE(H1797,I1797,K1797,L1797,M1797)</f>
        <v>1</v>
      </c>
      <c r="C1797">
        <v>8745.8496090000008</v>
      </c>
      <c r="D1797">
        <v>8774.1503909999992</v>
      </c>
      <c r="E1797">
        <v>8727</v>
      </c>
      <c r="F1797">
        <v>8761.4003909999992</v>
      </c>
      <c r="G1797">
        <v>175500</v>
      </c>
      <c r="H1797" s="6">
        <f t="shared" ref="H1797:H1860" si="253">IF(C1797&lt;F1797,1,0)</f>
        <v>1</v>
      </c>
      <c r="I1797" s="6">
        <f t="shared" ref="I1797:I1860" si="254">IF( C1797=E1797,1,IF( C1797=D1797,0,-1) )</f>
        <v>-1</v>
      </c>
      <c r="J1797" s="6">
        <f t="shared" ref="J1797:J1860" si="255">AVERAGE(D1797,E1797,F1797)</f>
        <v>8754.1835940000001</v>
      </c>
      <c r="K1797" s="6">
        <f t="shared" si="251"/>
        <v>0</v>
      </c>
      <c r="L1797" s="6">
        <f t="shared" si="247"/>
        <v>1</v>
      </c>
      <c r="M1797" s="7">
        <v>0</v>
      </c>
      <c r="N1797" s="24">
        <f t="shared" si="248"/>
        <v>0.56874738941388348</v>
      </c>
      <c r="O1797" s="25">
        <f t="shared" si="249"/>
        <v>0.63847409158357671</v>
      </c>
      <c r="P1797" s="26">
        <f t="shared" si="250"/>
        <v>1</v>
      </c>
    </row>
    <row r="1798" spans="1:16" x14ac:dyDescent="0.3">
      <c r="A1798" s="1">
        <v>42027</v>
      </c>
      <c r="B1798" s="5">
        <f t="shared" si="252"/>
        <v>1</v>
      </c>
      <c r="C1798">
        <v>8827.9501949999994</v>
      </c>
      <c r="D1798">
        <v>8866.4003909999992</v>
      </c>
      <c r="E1798">
        <v>8795.4003909999992</v>
      </c>
      <c r="F1798">
        <v>8835.5996090000008</v>
      </c>
      <c r="G1798">
        <v>191200</v>
      </c>
      <c r="H1798" s="6">
        <f t="shared" si="253"/>
        <v>1</v>
      </c>
      <c r="I1798" s="6">
        <f t="shared" si="254"/>
        <v>-1</v>
      </c>
      <c r="J1798" s="6">
        <f t="shared" si="255"/>
        <v>8832.4667969999991</v>
      </c>
      <c r="K1798" s="6">
        <f t="shared" si="251"/>
        <v>0</v>
      </c>
      <c r="L1798" s="6">
        <f t="shared" ref="L1798:L1861" si="256">IF(G1798&gt;G1797,0,1)</f>
        <v>0</v>
      </c>
      <c r="M1798" s="7">
        <v>1</v>
      </c>
      <c r="N1798" s="24">
        <f t="shared" ref="N1798:N1861" si="257">$B$2+SUMPRODUCT($C$2:$G$2,C1798:G1798)</f>
        <v>0.55414234427380105</v>
      </c>
      <c r="O1798" s="25">
        <f t="shared" ref="O1798:O1861" si="258">EXP(N1798)/(1+EXP(N1798))</f>
        <v>0.63509611147017198</v>
      </c>
      <c r="P1798" s="26">
        <f t="shared" ref="P1798:P1861" si="259">IF(O1798&gt;0.5,1,0)</f>
        <v>1</v>
      </c>
    </row>
    <row r="1799" spans="1:16" x14ac:dyDescent="0.3">
      <c r="A1799" s="1">
        <v>42031</v>
      </c>
      <c r="B1799" s="5">
        <f t="shared" si="252"/>
        <v>0</v>
      </c>
      <c r="C1799">
        <v>8871.3496090000008</v>
      </c>
      <c r="D1799">
        <v>8925.0498050000006</v>
      </c>
      <c r="E1799">
        <v>8825.4501949999994</v>
      </c>
      <c r="F1799">
        <v>8910.5</v>
      </c>
      <c r="G1799">
        <v>192000</v>
      </c>
      <c r="H1799" s="6">
        <f t="shared" si="253"/>
        <v>1</v>
      </c>
      <c r="I1799" s="6">
        <f t="shared" si="254"/>
        <v>-1</v>
      </c>
      <c r="J1799" s="6">
        <f t="shared" si="255"/>
        <v>8887</v>
      </c>
      <c r="K1799" s="6">
        <f t="shared" ref="K1799:K1862" si="260">IF(J1799&gt;J1798,0,1)</f>
        <v>0</v>
      </c>
      <c r="L1799" s="6">
        <f t="shared" si="256"/>
        <v>0</v>
      </c>
      <c r="M1799" s="7">
        <v>0</v>
      </c>
      <c r="N1799" s="24">
        <f t="shared" si="257"/>
        <v>0.64598912362242422</v>
      </c>
      <c r="O1799" s="25">
        <f t="shared" si="258"/>
        <v>0.65610605250877174</v>
      </c>
      <c r="P1799" s="26">
        <f t="shared" si="259"/>
        <v>1</v>
      </c>
    </row>
    <row r="1800" spans="1:16" x14ac:dyDescent="0.3">
      <c r="A1800" s="1">
        <v>42032</v>
      </c>
      <c r="B1800" s="5">
        <f t="shared" si="252"/>
        <v>1</v>
      </c>
      <c r="C1800">
        <v>8902.75</v>
      </c>
      <c r="D1800">
        <v>8985.0498050000006</v>
      </c>
      <c r="E1800">
        <v>8874.0498050000006</v>
      </c>
      <c r="F1800">
        <v>8914.2998050000006</v>
      </c>
      <c r="G1800">
        <v>185100</v>
      </c>
      <c r="H1800" s="6">
        <f t="shared" si="253"/>
        <v>1</v>
      </c>
      <c r="I1800" s="6">
        <f t="shared" si="254"/>
        <v>-1</v>
      </c>
      <c r="J1800" s="6">
        <f t="shared" si="255"/>
        <v>8924.4664716666666</v>
      </c>
      <c r="K1800" s="6">
        <f t="shared" si="260"/>
        <v>0</v>
      </c>
      <c r="L1800" s="6">
        <f t="shared" si="256"/>
        <v>1</v>
      </c>
      <c r="M1800" s="7">
        <v>1</v>
      </c>
      <c r="N1800" s="24">
        <f t="shared" si="257"/>
        <v>0.57933853155423198</v>
      </c>
      <c r="O1800" s="25">
        <f t="shared" si="258"/>
        <v>0.64091518825596283</v>
      </c>
      <c r="P1800" s="26">
        <f t="shared" si="259"/>
        <v>1</v>
      </c>
    </row>
    <row r="1801" spans="1:16" x14ac:dyDescent="0.3">
      <c r="A1801" s="1">
        <v>42033</v>
      </c>
      <c r="B1801" s="5">
        <f t="shared" si="252"/>
        <v>0</v>
      </c>
      <c r="C1801">
        <v>8901.5</v>
      </c>
      <c r="D1801">
        <v>8966.6503909999992</v>
      </c>
      <c r="E1801">
        <v>8861.25</v>
      </c>
      <c r="F1801">
        <v>8952.3496090000008</v>
      </c>
      <c r="G1801">
        <v>256300</v>
      </c>
      <c r="H1801" s="6">
        <f t="shared" si="253"/>
        <v>1</v>
      </c>
      <c r="I1801" s="6">
        <f t="shared" si="254"/>
        <v>-1</v>
      </c>
      <c r="J1801" s="6">
        <f t="shared" si="255"/>
        <v>8926.75</v>
      </c>
      <c r="K1801" s="6">
        <f t="shared" si="260"/>
        <v>0</v>
      </c>
      <c r="L1801" s="6">
        <f t="shared" si="256"/>
        <v>0</v>
      </c>
      <c r="M1801" s="7">
        <v>0</v>
      </c>
      <c r="N1801" s="24">
        <f t="shared" si="257"/>
        <v>0.65869283582026728</v>
      </c>
      <c r="O1801" s="25">
        <f t="shared" si="258"/>
        <v>0.65896669105056249</v>
      </c>
      <c r="P1801" s="26">
        <f t="shared" si="259"/>
        <v>1</v>
      </c>
    </row>
    <row r="1802" spans="1:16" x14ac:dyDescent="0.3">
      <c r="A1802" s="1">
        <v>42034</v>
      </c>
      <c r="B1802" s="5">
        <f t="shared" si="252"/>
        <v>0</v>
      </c>
      <c r="C1802">
        <v>8996.5996090000008</v>
      </c>
      <c r="D1802">
        <v>8996.5996090000008</v>
      </c>
      <c r="E1802">
        <v>8775.0996090000008</v>
      </c>
      <c r="F1802">
        <v>8808.9003909999992</v>
      </c>
      <c r="G1802">
        <v>267300</v>
      </c>
      <c r="H1802" s="6">
        <f t="shared" si="253"/>
        <v>0</v>
      </c>
      <c r="I1802" s="6">
        <f t="shared" si="254"/>
        <v>0</v>
      </c>
      <c r="J1802" s="6">
        <f t="shared" si="255"/>
        <v>8860.1998696666669</v>
      </c>
      <c r="K1802" s="6">
        <f t="shared" si="260"/>
        <v>1</v>
      </c>
      <c r="L1802" s="6">
        <f t="shared" si="256"/>
        <v>0</v>
      </c>
      <c r="M1802" s="7">
        <v>1</v>
      </c>
      <c r="N1802" s="24">
        <f t="shared" si="257"/>
        <v>0.1159561565154027</v>
      </c>
      <c r="O1802" s="25">
        <f t="shared" si="258"/>
        <v>0.52895660093576569</v>
      </c>
      <c r="P1802" s="26">
        <f t="shared" si="259"/>
        <v>1</v>
      </c>
    </row>
    <row r="1803" spans="1:16" x14ac:dyDescent="0.3">
      <c r="A1803" s="1">
        <v>42037</v>
      </c>
      <c r="B1803" s="5">
        <f t="shared" si="252"/>
        <v>0</v>
      </c>
      <c r="C1803">
        <v>8802.5</v>
      </c>
      <c r="D1803">
        <v>8840.7998050000006</v>
      </c>
      <c r="E1803">
        <v>8751.0996090000008</v>
      </c>
      <c r="F1803">
        <v>8797.4003909999992</v>
      </c>
      <c r="G1803">
        <v>210100</v>
      </c>
      <c r="H1803" s="6">
        <f t="shared" si="253"/>
        <v>0</v>
      </c>
      <c r="I1803" s="6">
        <f t="shared" si="254"/>
        <v>-1</v>
      </c>
      <c r="J1803" s="6">
        <f t="shared" si="255"/>
        <v>8796.4332683333323</v>
      </c>
      <c r="K1803" s="6">
        <f t="shared" si="260"/>
        <v>1</v>
      </c>
      <c r="L1803" s="6">
        <f t="shared" si="256"/>
        <v>1</v>
      </c>
      <c r="M1803" s="7">
        <v>0</v>
      </c>
      <c r="N1803" s="24">
        <f t="shared" si="257"/>
        <v>0.52614599017518648</v>
      </c>
      <c r="O1803" s="25">
        <f t="shared" si="258"/>
        <v>0.62858377768223872</v>
      </c>
      <c r="P1803" s="26">
        <f t="shared" si="259"/>
        <v>1</v>
      </c>
    </row>
    <row r="1804" spans="1:16" x14ac:dyDescent="0.3">
      <c r="A1804" s="1">
        <v>42038</v>
      </c>
      <c r="B1804" s="5">
        <f t="shared" si="252"/>
        <v>1</v>
      </c>
      <c r="C1804">
        <v>8823.1503909999992</v>
      </c>
      <c r="D1804">
        <v>8837.2998050000006</v>
      </c>
      <c r="E1804">
        <v>8726.6503909999992</v>
      </c>
      <c r="F1804">
        <v>8756.5498050000006</v>
      </c>
      <c r="G1804">
        <v>208700</v>
      </c>
      <c r="H1804" s="6">
        <f t="shared" si="253"/>
        <v>0</v>
      </c>
      <c r="I1804" s="6">
        <f t="shared" si="254"/>
        <v>-1</v>
      </c>
      <c r="J1804" s="6">
        <f t="shared" si="255"/>
        <v>8773.5000003333334</v>
      </c>
      <c r="K1804" s="6">
        <f t="shared" si="260"/>
        <v>1</v>
      </c>
      <c r="L1804" s="6">
        <f t="shared" si="256"/>
        <v>1</v>
      </c>
      <c r="M1804" s="7">
        <v>1</v>
      </c>
      <c r="N1804" s="24">
        <f t="shared" si="257"/>
        <v>0.38390487001721157</v>
      </c>
      <c r="O1804" s="25">
        <f t="shared" si="258"/>
        <v>0.59481456380089359</v>
      </c>
      <c r="P1804" s="26">
        <f t="shared" si="259"/>
        <v>1</v>
      </c>
    </row>
    <row r="1805" spans="1:16" x14ac:dyDescent="0.3">
      <c r="A1805" s="1">
        <v>42039</v>
      </c>
      <c r="B1805" s="5">
        <f t="shared" si="252"/>
        <v>0</v>
      </c>
      <c r="C1805">
        <v>8789.1503909999992</v>
      </c>
      <c r="D1805">
        <v>8792.8496090000008</v>
      </c>
      <c r="E1805">
        <v>8704.4003909999992</v>
      </c>
      <c r="F1805">
        <v>8723.7001949999994</v>
      </c>
      <c r="G1805">
        <v>195300</v>
      </c>
      <c r="H1805" s="6">
        <f t="shared" si="253"/>
        <v>0</v>
      </c>
      <c r="I1805" s="6">
        <f t="shared" si="254"/>
        <v>-1</v>
      </c>
      <c r="J1805" s="6">
        <f t="shared" si="255"/>
        <v>8740.3167316666659</v>
      </c>
      <c r="K1805" s="6">
        <f t="shared" si="260"/>
        <v>1</v>
      </c>
      <c r="L1805" s="6">
        <f t="shared" si="256"/>
        <v>1</v>
      </c>
      <c r="M1805" s="7">
        <v>0</v>
      </c>
      <c r="N1805" s="24">
        <f t="shared" si="257"/>
        <v>0.38111205504583656</v>
      </c>
      <c r="O1805" s="25">
        <f t="shared" si="258"/>
        <v>0.59414128906507557</v>
      </c>
      <c r="P1805" s="26">
        <f t="shared" si="259"/>
        <v>1</v>
      </c>
    </row>
    <row r="1806" spans="1:16" x14ac:dyDescent="0.3">
      <c r="A1806" s="1">
        <v>42040</v>
      </c>
      <c r="B1806" s="5">
        <f t="shared" si="252"/>
        <v>0</v>
      </c>
      <c r="C1806">
        <v>8733.0996090000008</v>
      </c>
      <c r="D1806">
        <v>8838.4501949999994</v>
      </c>
      <c r="E1806">
        <v>8683.6503909999992</v>
      </c>
      <c r="F1806">
        <v>8711.7001949999994</v>
      </c>
      <c r="G1806">
        <v>173600</v>
      </c>
      <c r="H1806" s="6">
        <f t="shared" si="253"/>
        <v>0</v>
      </c>
      <c r="I1806" s="6">
        <f t="shared" si="254"/>
        <v>-1</v>
      </c>
      <c r="J1806" s="6">
        <f t="shared" si="255"/>
        <v>8744.6002603333327</v>
      </c>
      <c r="K1806" s="6">
        <f t="shared" si="260"/>
        <v>0</v>
      </c>
      <c r="L1806" s="6">
        <f t="shared" si="256"/>
        <v>1</v>
      </c>
      <c r="M1806" s="7">
        <v>1</v>
      </c>
      <c r="N1806" s="24">
        <f t="shared" si="257"/>
        <v>0.5195006633384931</v>
      </c>
      <c r="O1806" s="25">
        <f t="shared" si="258"/>
        <v>0.62703099728997469</v>
      </c>
      <c r="P1806" s="26">
        <f t="shared" si="259"/>
        <v>1</v>
      </c>
    </row>
    <row r="1807" spans="1:16" x14ac:dyDescent="0.3">
      <c r="A1807" s="1">
        <v>42041</v>
      </c>
      <c r="B1807" s="5">
        <f t="shared" si="252"/>
        <v>1</v>
      </c>
      <c r="C1807">
        <v>8696.8496090000008</v>
      </c>
      <c r="D1807">
        <v>8726.2001949999994</v>
      </c>
      <c r="E1807">
        <v>8645.5498050000006</v>
      </c>
      <c r="F1807">
        <v>8661.0498050000006</v>
      </c>
      <c r="G1807">
        <v>171300</v>
      </c>
      <c r="H1807" s="6">
        <f t="shared" si="253"/>
        <v>0</v>
      </c>
      <c r="I1807" s="6">
        <f t="shared" si="254"/>
        <v>-1</v>
      </c>
      <c r="J1807" s="6">
        <f t="shared" si="255"/>
        <v>8677.5999350000002</v>
      </c>
      <c r="K1807" s="6">
        <f t="shared" si="260"/>
        <v>1</v>
      </c>
      <c r="L1807" s="6">
        <f t="shared" si="256"/>
        <v>1</v>
      </c>
      <c r="M1807" s="7">
        <v>1</v>
      </c>
      <c r="N1807" s="24">
        <f t="shared" si="257"/>
        <v>0.45669187395633204</v>
      </c>
      <c r="O1807" s="25">
        <f t="shared" si="258"/>
        <v>0.61222910389395546</v>
      </c>
      <c r="P1807" s="26">
        <f t="shared" si="259"/>
        <v>1</v>
      </c>
    </row>
    <row r="1808" spans="1:16" x14ac:dyDescent="0.3">
      <c r="A1808" s="1">
        <v>42044</v>
      </c>
      <c r="B1808" s="5">
        <f t="shared" si="252"/>
        <v>0</v>
      </c>
      <c r="C1808">
        <v>8584.4003909999992</v>
      </c>
      <c r="D1808">
        <v>8605.5498050000006</v>
      </c>
      <c r="E1808">
        <v>8516.3496090000008</v>
      </c>
      <c r="F1808">
        <v>8526.3496090000008</v>
      </c>
      <c r="G1808">
        <v>146800</v>
      </c>
      <c r="H1808" s="6">
        <f t="shared" si="253"/>
        <v>0</v>
      </c>
      <c r="I1808" s="6">
        <f t="shared" si="254"/>
        <v>-1</v>
      </c>
      <c r="J1808" s="6">
        <f t="shared" si="255"/>
        <v>8549.4163410000001</v>
      </c>
      <c r="K1808" s="6">
        <f t="shared" si="260"/>
        <v>1</v>
      </c>
      <c r="L1808" s="6">
        <f t="shared" si="256"/>
        <v>1</v>
      </c>
      <c r="M1808" s="7">
        <v>0</v>
      </c>
      <c r="N1808" s="24">
        <f t="shared" si="257"/>
        <v>0.41356757360453428</v>
      </c>
      <c r="O1808" s="25">
        <f t="shared" si="258"/>
        <v>0.60194300677474755</v>
      </c>
      <c r="P1808" s="26">
        <f t="shared" si="259"/>
        <v>1</v>
      </c>
    </row>
    <row r="1809" spans="1:16" x14ac:dyDescent="0.3">
      <c r="A1809" s="1">
        <v>42045</v>
      </c>
      <c r="B1809" s="5">
        <f t="shared" si="252"/>
        <v>1</v>
      </c>
      <c r="C1809">
        <v>8478.0996090000008</v>
      </c>
      <c r="D1809">
        <v>8646.25</v>
      </c>
      <c r="E1809">
        <v>8470.5</v>
      </c>
      <c r="F1809">
        <v>8565.5498050000006</v>
      </c>
      <c r="G1809">
        <v>196200</v>
      </c>
      <c r="H1809" s="6">
        <f t="shared" si="253"/>
        <v>1</v>
      </c>
      <c r="I1809" s="6">
        <f t="shared" si="254"/>
        <v>-1</v>
      </c>
      <c r="J1809" s="6">
        <f t="shared" si="255"/>
        <v>8560.7666016666681</v>
      </c>
      <c r="K1809" s="6">
        <f t="shared" si="260"/>
        <v>0</v>
      </c>
      <c r="L1809" s="6">
        <f t="shared" si="256"/>
        <v>0</v>
      </c>
      <c r="M1809" s="7">
        <v>1</v>
      </c>
      <c r="N1809" s="24">
        <f t="shared" si="257"/>
        <v>0.79435179160050773</v>
      </c>
      <c r="O1809" s="25">
        <f t="shared" si="258"/>
        <v>0.68876497998505193</v>
      </c>
      <c r="P1809" s="26">
        <f t="shared" si="259"/>
        <v>1</v>
      </c>
    </row>
    <row r="1810" spans="1:16" x14ac:dyDescent="0.3">
      <c r="A1810" s="1">
        <v>42046</v>
      </c>
      <c r="B1810" s="5">
        <f t="shared" si="252"/>
        <v>1</v>
      </c>
      <c r="C1810">
        <v>8603.2998050000006</v>
      </c>
      <c r="D1810">
        <v>8651.9501949999994</v>
      </c>
      <c r="E1810">
        <v>8593.6503909999992</v>
      </c>
      <c r="F1810">
        <v>8627.4003909999992</v>
      </c>
      <c r="G1810">
        <v>161600</v>
      </c>
      <c r="H1810" s="6">
        <f t="shared" si="253"/>
        <v>1</v>
      </c>
      <c r="I1810" s="6">
        <f t="shared" si="254"/>
        <v>-1</v>
      </c>
      <c r="J1810" s="6">
        <f t="shared" si="255"/>
        <v>8624.3336589999999</v>
      </c>
      <c r="K1810" s="6">
        <f t="shared" si="260"/>
        <v>0</v>
      </c>
      <c r="L1810" s="6">
        <f t="shared" si="256"/>
        <v>1</v>
      </c>
      <c r="M1810" s="7">
        <v>1</v>
      </c>
      <c r="N1810" s="24">
        <f t="shared" si="257"/>
        <v>0.59864795771631429</v>
      </c>
      <c r="O1810" s="25">
        <f t="shared" si="258"/>
        <v>0.64534691937735722</v>
      </c>
      <c r="P1810" s="26">
        <f t="shared" si="259"/>
        <v>1</v>
      </c>
    </row>
    <row r="1811" spans="1:16" x14ac:dyDescent="0.3">
      <c r="A1811" s="1">
        <v>42047</v>
      </c>
      <c r="B1811" s="5">
        <f t="shared" si="252"/>
        <v>1</v>
      </c>
      <c r="C1811">
        <v>8676.9501949999994</v>
      </c>
      <c r="D1811">
        <v>8732.5498050000006</v>
      </c>
      <c r="E1811">
        <v>8599.25</v>
      </c>
      <c r="F1811">
        <v>8711.5498050000006</v>
      </c>
      <c r="G1811">
        <v>158800</v>
      </c>
      <c r="H1811" s="6">
        <f t="shared" si="253"/>
        <v>1</v>
      </c>
      <c r="I1811" s="6">
        <f t="shared" si="254"/>
        <v>-1</v>
      </c>
      <c r="J1811" s="6">
        <f t="shared" si="255"/>
        <v>8681.1165366666683</v>
      </c>
      <c r="K1811" s="6">
        <f t="shared" si="260"/>
        <v>0</v>
      </c>
      <c r="L1811" s="6">
        <f t="shared" si="256"/>
        <v>1</v>
      </c>
      <c r="M1811" s="7">
        <v>0</v>
      </c>
      <c r="N1811" s="24">
        <f t="shared" si="257"/>
        <v>0.66246971414626588</v>
      </c>
      <c r="O1811" s="25">
        <f t="shared" si="258"/>
        <v>0.65981495706708126</v>
      </c>
      <c r="P1811" s="26">
        <f t="shared" si="259"/>
        <v>1</v>
      </c>
    </row>
    <row r="1812" spans="1:16" x14ac:dyDescent="0.3">
      <c r="A1812" s="1">
        <v>42048</v>
      </c>
      <c r="B1812" s="5">
        <f t="shared" si="252"/>
        <v>0</v>
      </c>
      <c r="C1812">
        <v>8741.5</v>
      </c>
      <c r="D1812">
        <v>8822.0996090000008</v>
      </c>
      <c r="E1812">
        <v>8729.6503909999992</v>
      </c>
      <c r="F1812">
        <v>8805.5</v>
      </c>
      <c r="G1812">
        <v>221900</v>
      </c>
      <c r="H1812" s="6">
        <f t="shared" si="253"/>
        <v>1</v>
      </c>
      <c r="I1812" s="6">
        <f t="shared" si="254"/>
        <v>-1</v>
      </c>
      <c r="J1812" s="6">
        <f t="shared" si="255"/>
        <v>8785.75</v>
      </c>
      <c r="K1812" s="6">
        <f t="shared" si="260"/>
        <v>0</v>
      </c>
      <c r="L1812" s="6">
        <f t="shared" si="256"/>
        <v>0</v>
      </c>
      <c r="M1812" s="7">
        <v>0</v>
      </c>
      <c r="N1812" s="24">
        <f t="shared" si="257"/>
        <v>0.69469285345821996</v>
      </c>
      <c r="O1812" s="25">
        <f t="shared" si="258"/>
        <v>0.66701006100202986</v>
      </c>
      <c r="P1812" s="26">
        <f t="shared" si="259"/>
        <v>1</v>
      </c>
    </row>
    <row r="1813" spans="1:16" x14ac:dyDescent="0.3">
      <c r="A1813" s="1">
        <v>42051</v>
      </c>
      <c r="B1813" s="5">
        <f t="shared" si="252"/>
        <v>0</v>
      </c>
      <c r="C1813">
        <v>8831.4003909999992</v>
      </c>
      <c r="D1813">
        <v>8870.0996090000008</v>
      </c>
      <c r="E1813">
        <v>8793.4003909999992</v>
      </c>
      <c r="F1813">
        <v>8809.3496090000008</v>
      </c>
      <c r="G1813">
        <v>136400</v>
      </c>
      <c r="H1813" s="6">
        <f t="shared" si="253"/>
        <v>0</v>
      </c>
      <c r="I1813" s="6">
        <f t="shared" si="254"/>
        <v>-1</v>
      </c>
      <c r="J1813" s="6">
        <f t="shared" si="255"/>
        <v>8824.2832030000009</v>
      </c>
      <c r="K1813" s="6">
        <f t="shared" si="260"/>
        <v>0</v>
      </c>
      <c r="L1813" s="6">
        <f t="shared" si="256"/>
        <v>1</v>
      </c>
      <c r="M1813" s="7">
        <v>1</v>
      </c>
      <c r="N1813" s="24">
        <f t="shared" si="257"/>
        <v>0.49690518965476982</v>
      </c>
      <c r="O1813" s="25">
        <f t="shared" si="258"/>
        <v>0.6217317641233896</v>
      </c>
      <c r="P1813" s="26">
        <f t="shared" si="259"/>
        <v>1</v>
      </c>
    </row>
    <row r="1814" spans="1:16" x14ac:dyDescent="0.3">
      <c r="A1814" s="1">
        <v>42053</v>
      </c>
      <c r="B1814" s="5">
        <f t="shared" si="252"/>
        <v>0</v>
      </c>
      <c r="C1814">
        <v>8811.5498050000006</v>
      </c>
      <c r="D1814">
        <v>8894.2998050000006</v>
      </c>
      <c r="E1814">
        <v>8808.9003909999992</v>
      </c>
      <c r="F1814">
        <v>8869.0996090000008</v>
      </c>
      <c r="G1814">
        <v>147600</v>
      </c>
      <c r="H1814" s="6">
        <f t="shared" si="253"/>
        <v>1</v>
      </c>
      <c r="I1814" s="6">
        <f t="shared" si="254"/>
        <v>-1</v>
      </c>
      <c r="J1814" s="6">
        <f t="shared" si="255"/>
        <v>8857.4332683333323</v>
      </c>
      <c r="K1814" s="6">
        <f t="shared" si="260"/>
        <v>0</v>
      </c>
      <c r="L1814" s="6">
        <f t="shared" si="256"/>
        <v>0</v>
      </c>
      <c r="M1814" s="7">
        <v>0</v>
      </c>
      <c r="N1814" s="24">
        <f t="shared" si="257"/>
        <v>0.69469593272769459</v>
      </c>
      <c r="O1814" s="25">
        <f t="shared" si="258"/>
        <v>0.66701074493095258</v>
      </c>
      <c r="P1814" s="26">
        <f t="shared" si="259"/>
        <v>1</v>
      </c>
    </row>
    <row r="1815" spans="1:16" x14ac:dyDescent="0.3">
      <c r="A1815" s="1">
        <v>42054</v>
      </c>
      <c r="B1815" s="5">
        <f t="shared" si="252"/>
        <v>0</v>
      </c>
      <c r="C1815">
        <v>8883.0498050000006</v>
      </c>
      <c r="D1815">
        <v>8913.4501949999994</v>
      </c>
      <c r="E1815">
        <v>8794.4501949999994</v>
      </c>
      <c r="F1815">
        <v>8895.2998050000006</v>
      </c>
      <c r="G1815">
        <v>213300</v>
      </c>
      <c r="H1815" s="6">
        <f t="shared" si="253"/>
        <v>1</v>
      </c>
      <c r="I1815" s="6">
        <f t="shared" si="254"/>
        <v>-1</v>
      </c>
      <c r="J1815" s="6">
        <f t="shared" si="255"/>
        <v>8867.7333983333319</v>
      </c>
      <c r="K1815" s="6">
        <f t="shared" si="260"/>
        <v>0</v>
      </c>
      <c r="L1815" s="6">
        <f t="shared" si="256"/>
        <v>0</v>
      </c>
      <c r="M1815" s="7">
        <v>0</v>
      </c>
      <c r="N1815" s="24">
        <f t="shared" si="257"/>
        <v>0.58449643308536148</v>
      </c>
      <c r="O1815" s="25">
        <f t="shared" si="258"/>
        <v>0.64210137793831257</v>
      </c>
      <c r="P1815" s="26">
        <f t="shared" si="259"/>
        <v>1</v>
      </c>
    </row>
    <row r="1816" spans="1:16" x14ac:dyDescent="0.3">
      <c r="A1816" s="1">
        <v>42055</v>
      </c>
      <c r="B1816" s="5">
        <f t="shared" si="252"/>
        <v>1</v>
      </c>
      <c r="C1816">
        <v>8895.5</v>
      </c>
      <c r="D1816">
        <v>8899.9501949999994</v>
      </c>
      <c r="E1816">
        <v>8816.2998050000006</v>
      </c>
      <c r="F1816">
        <v>8833.5996090000008</v>
      </c>
      <c r="G1816">
        <v>197600</v>
      </c>
      <c r="H1816" s="6">
        <f t="shared" si="253"/>
        <v>0</v>
      </c>
      <c r="I1816" s="6">
        <f t="shared" si="254"/>
        <v>-1</v>
      </c>
      <c r="J1816" s="6">
        <f t="shared" si="255"/>
        <v>8849.9498696666669</v>
      </c>
      <c r="K1816" s="6">
        <f t="shared" si="260"/>
        <v>1</v>
      </c>
      <c r="L1816" s="6">
        <f t="shared" si="256"/>
        <v>1</v>
      </c>
      <c r="M1816" s="7">
        <v>1</v>
      </c>
      <c r="N1816" s="24">
        <f t="shared" si="257"/>
        <v>0.38592790239261054</v>
      </c>
      <c r="O1816" s="25">
        <f t="shared" si="258"/>
        <v>0.59530204156444688</v>
      </c>
      <c r="P1816" s="26">
        <f t="shared" si="259"/>
        <v>1</v>
      </c>
    </row>
    <row r="1817" spans="1:16" x14ac:dyDescent="0.3">
      <c r="A1817" s="1">
        <v>42058</v>
      </c>
      <c r="B1817" s="5">
        <f t="shared" si="252"/>
        <v>1</v>
      </c>
      <c r="C1817">
        <v>8856.8496090000008</v>
      </c>
      <c r="D1817">
        <v>8869</v>
      </c>
      <c r="E1817">
        <v>8736.0996090000008</v>
      </c>
      <c r="F1817">
        <v>8754.9501949999994</v>
      </c>
      <c r="G1817">
        <v>139600</v>
      </c>
      <c r="H1817" s="6">
        <f t="shared" si="253"/>
        <v>0</v>
      </c>
      <c r="I1817" s="6">
        <f t="shared" si="254"/>
        <v>-1</v>
      </c>
      <c r="J1817" s="6">
        <f t="shared" si="255"/>
        <v>8786.6832680000007</v>
      </c>
      <c r="K1817" s="6">
        <f t="shared" si="260"/>
        <v>1</v>
      </c>
      <c r="L1817" s="6">
        <f t="shared" si="256"/>
        <v>1</v>
      </c>
      <c r="M1817" s="7">
        <v>1</v>
      </c>
      <c r="N1817" s="24">
        <f t="shared" si="257"/>
        <v>0.32486691480304725</v>
      </c>
      <c r="O1817" s="25">
        <f t="shared" si="258"/>
        <v>0.58050989650612406</v>
      </c>
      <c r="P1817" s="26">
        <f t="shared" si="259"/>
        <v>1</v>
      </c>
    </row>
    <row r="1818" spans="1:16" x14ac:dyDescent="0.3">
      <c r="A1818" s="1">
        <v>42059</v>
      </c>
      <c r="B1818" s="5">
        <f t="shared" si="252"/>
        <v>0</v>
      </c>
      <c r="C1818">
        <v>8772.9003909999992</v>
      </c>
      <c r="D1818">
        <v>8800.5</v>
      </c>
      <c r="E1818">
        <v>8726.75</v>
      </c>
      <c r="F1818">
        <v>8762.0996090000008</v>
      </c>
      <c r="G1818">
        <v>149800</v>
      </c>
      <c r="H1818" s="6">
        <f t="shared" si="253"/>
        <v>0</v>
      </c>
      <c r="I1818" s="6">
        <f t="shared" si="254"/>
        <v>-1</v>
      </c>
      <c r="J1818" s="6">
        <f t="shared" si="255"/>
        <v>8763.116536333333</v>
      </c>
      <c r="K1818" s="6">
        <f t="shared" si="260"/>
        <v>1</v>
      </c>
      <c r="L1818" s="6">
        <f t="shared" si="256"/>
        <v>0</v>
      </c>
      <c r="M1818" s="7">
        <v>1</v>
      </c>
      <c r="N1818" s="24">
        <f t="shared" si="257"/>
        <v>0.52231279718570311</v>
      </c>
      <c r="O1818" s="25">
        <f t="shared" si="258"/>
        <v>0.62768841641957229</v>
      </c>
      <c r="P1818" s="26">
        <f t="shared" si="259"/>
        <v>1</v>
      </c>
    </row>
    <row r="1819" spans="1:16" x14ac:dyDescent="0.3">
      <c r="A1819" s="1">
        <v>42060</v>
      </c>
      <c r="B1819" s="5">
        <f t="shared" si="252"/>
        <v>0</v>
      </c>
      <c r="C1819">
        <v>8801.9003909999992</v>
      </c>
      <c r="D1819">
        <v>8840.6503909999992</v>
      </c>
      <c r="E1819">
        <v>8751.4003909999992</v>
      </c>
      <c r="F1819">
        <v>8767.25</v>
      </c>
      <c r="G1819">
        <v>135200</v>
      </c>
      <c r="H1819" s="6">
        <f t="shared" si="253"/>
        <v>0</v>
      </c>
      <c r="I1819" s="6">
        <f t="shared" si="254"/>
        <v>-1</v>
      </c>
      <c r="J1819" s="6">
        <f t="shared" si="255"/>
        <v>8786.4335940000001</v>
      </c>
      <c r="K1819" s="6">
        <f t="shared" si="260"/>
        <v>0</v>
      </c>
      <c r="L1819" s="6">
        <f t="shared" si="256"/>
        <v>1</v>
      </c>
      <c r="M1819" s="7">
        <v>0</v>
      </c>
      <c r="N1819" s="24">
        <f t="shared" si="257"/>
        <v>0.47184984980718236</v>
      </c>
      <c r="O1819" s="25">
        <f t="shared" si="258"/>
        <v>0.6158214974743339</v>
      </c>
      <c r="P1819" s="26">
        <f t="shared" si="259"/>
        <v>1</v>
      </c>
    </row>
    <row r="1820" spans="1:16" x14ac:dyDescent="0.3">
      <c r="A1820" s="1">
        <v>42061</v>
      </c>
      <c r="B1820" s="5">
        <f t="shared" si="252"/>
        <v>0</v>
      </c>
      <c r="C1820">
        <v>8779</v>
      </c>
      <c r="D1820">
        <v>8786.0498050000006</v>
      </c>
      <c r="E1820">
        <v>8669.4501949999994</v>
      </c>
      <c r="F1820">
        <v>8683.8496090000008</v>
      </c>
      <c r="G1820">
        <v>217500</v>
      </c>
      <c r="H1820" s="6">
        <f t="shared" si="253"/>
        <v>0</v>
      </c>
      <c r="I1820" s="6">
        <f t="shared" si="254"/>
        <v>-1</v>
      </c>
      <c r="J1820" s="6">
        <f t="shared" si="255"/>
        <v>8713.116536333333</v>
      </c>
      <c r="K1820" s="6">
        <f t="shared" si="260"/>
        <v>1</v>
      </c>
      <c r="L1820" s="6">
        <f t="shared" si="256"/>
        <v>0</v>
      </c>
      <c r="M1820" s="7">
        <v>1</v>
      </c>
      <c r="N1820" s="24">
        <f t="shared" si="257"/>
        <v>0.31325538525501684</v>
      </c>
      <c r="O1820" s="25">
        <f t="shared" si="258"/>
        <v>0.57767966421210992</v>
      </c>
      <c r="P1820" s="26">
        <f t="shared" si="259"/>
        <v>1</v>
      </c>
    </row>
    <row r="1821" spans="1:16" x14ac:dyDescent="0.3">
      <c r="A1821" s="1">
        <v>42062</v>
      </c>
      <c r="B1821" s="5">
        <f t="shared" si="252"/>
        <v>0</v>
      </c>
      <c r="C1821">
        <v>8729.5</v>
      </c>
      <c r="D1821">
        <v>8856.9501949999994</v>
      </c>
      <c r="E1821">
        <v>8717.4501949999994</v>
      </c>
      <c r="F1821">
        <v>8844.5996090000008</v>
      </c>
      <c r="G1821">
        <v>249500</v>
      </c>
      <c r="H1821" s="6">
        <f t="shared" si="253"/>
        <v>1</v>
      </c>
      <c r="I1821" s="6">
        <f t="shared" si="254"/>
        <v>-1</v>
      </c>
      <c r="J1821" s="6">
        <f t="shared" si="255"/>
        <v>8806.3333330000005</v>
      </c>
      <c r="K1821" s="6">
        <f t="shared" si="260"/>
        <v>0</v>
      </c>
      <c r="L1821" s="6">
        <f t="shared" si="256"/>
        <v>0</v>
      </c>
      <c r="M1821" s="7">
        <v>0</v>
      </c>
      <c r="N1821" s="24">
        <f t="shared" si="257"/>
        <v>0.8343800601363256</v>
      </c>
      <c r="O1821" s="25">
        <f t="shared" si="258"/>
        <v>0.69728027318964458</v>
      </c>
      <c r="P1821" s="26">
        <f t="shared" si="259"/>
        <v>1</v>
      </c>
    </row>
    <row r="1822" spans="1:16" x14ac:dyDescent="0.3">
      <c r="A1822" s="1">
        <v>42065</v>
      </c>
      <c r="B1822" s="5">
        <f t="shared" si="252"/>
        <v>1</v>
      </c>
      <c r="C1822">
        <v>8953.8496090000008</v>
      </c>
      <c r="D1822">
        <v>8972.3496090000008</v>
      </c>
      <c r="E1822">
        <v>8885.4501949999994</v>
      </c>
      <c r="F1822">
        <v>8956.75</v>
      </c>
      <c r="G1822">
        <v>218100</v>
      </c>
      <c r="H1822" s="6">
        <f t="shared" si="253"/>
        <v>1</v>
      </c>
      <c r="I1822" s="6">
        <f t="shared" si="254"/>
        <v>-1</v>
      </c>
      <c r="J1822" s="6">
        <f t="shared" si="255"/>
        <v>8938.1832680000007</v>
      </c>
      <c r="K1822" s="6">
        <f t="shared" si="260"/>
        <v>0</v>
      </c>
      <c r="L1822" s="6">
        <f t="shared" si="256"/>
        <v>1</v>
      </c>
      <c r="M1822" s="7">
        <v>1</v>
      </c>
      <c r="N1822" s="24">
        <f t="shared" si="257"/>
        <v>0.54405120277473018</v>
      </c>
      <c r="O1822" s="25">
        <f t="shared" si="258"/>
        <v>0.63275432648619845</v>
      </c>
      <c r="P1822" s="26">
        <f t="shared" si="259"/>
        <v>1</v>
      </c>
    </row>
    <row r="1823" spans="1:16" x14ac:dyDescent="0.3">
      <c r="A1823" s="1">
        <v>42066</v>
      </c>
      <c r="B1823" s="5">
        <f t="shared" si="252"/>
        <v>1</v>
      </c>
      <c r="C1823">
        <v>8962.8496090000008</v>
      </c>
      <c r="D1823">
        <v>9008.4003909999992</v>
      </c>
      <c r="E1823">
        <v>8925.5498050000006</v>
      </c>
      <c r="F1823">
        <v>8996.25</v>
      </c>
      <c r="G1823">
        <v>177800</v>
      </c>
      <c r="H1823" s="6">
        <f t="shared" si="253"/>
        <v>1</v>
      </c>
      <c r="I1823" s="6">
        <f t="shared" si="254"/>
        <v>-1</v>
      </c>
      <c r="J1823" s="6">
        <f t="shared" si="255"/>
        <v>8976.7333986666654</v>
      </c>
      <c r="K1823" s="6">
        <f t="shared" si="260"/>
        <v>0</v>
      </c>
      <c r="L1823" s="6">
        <f t="shared" si="256"/>
        <v>1</v>
      </c>
      <c r="M1823" s="7">
        <v>0</v>
      </c>
      <c r="N1823" s="24">
        <f t="shared" si="257"/>
        <v>0.62711678680441985</v>
      </c>
      <c r="O1823" s="25">
        <f t="shared" si="258"/>
        <v>0.65183541524936173</v>
      </c>
      <c r="P1823" s="26">
        <f t="shared" si="259"/>
        <v>1</v>
      </c>
    </row>
    <row r="1824" spans="1:16" x14ac:dyDescent="0.3">
      <c r="A1824" s="1">
        <v>42067</v>
      </c>
      <c r="B1824" s="5">
        <f t="shared" si="252"/>
        <v>0</v>
      </c>
      <c r="C1824">
        <v>9109.1503909999992</v>
      </c>
      <c r="D1824">
        <v>9119.2001949999994</v>
      </c>
      <c r="E1824">
        <v>8893.9501949999994</v>
      </c>
      <c r="F1824">
        <v>8922.6503909999992</v>
      </c>
      <c r="G1824">
        <v>248400</v>
      </c>
      <c r="H1824" s="6">
        <f t="shared" si="253"/>
        <v>0</v>
      </c>
      <c r="I1824" s="6">
        <f t="shared" si="254"/>
        <v>-1</v>
      </c>
      <c r="J1824" s="6">
        <f t="shared" si="255"/>
        <v>8978.6002603333327</v>
      </c>
      <c r="K1824" s="6">
        <f t="shared" si="260"/>
        <v>0</v>
      </c>
      <c r="L1824" s="6">
        <f t="shared" si="256"/>
        <v>0</v>
      </c>
      <c r="M1824" s="7">
        <v>0</v>
      </c>
      <c r="N1824" s="24">
        <f t="shared" si="257"/>
        <v>0.12377445161852296</v>
      </c>
      <c r="O1824" s="25">
        <f t="shared" si="258"/>
        <v>0.53090416835766951</v>
      </c>
      <c r="P1824" s="26">
        <f t="shared" si="259"/>
        <v>1</v>
      </c>
    </row>
    <row r="1825" spans="1:16" x14ac:dyDescent="0.3">
      <c r="A1825" s="1">
        <v>42068</v>
      </c>
      <c r="B1825" s="5">
        <f t="shared" si="252"/>
        <v>1</v>
      </c>
      <c r="C1825">
        <v>8929.4003909999992</v>
      </c>
      <c r="D1825">
        <v>8957.5498050000006</v>
      </c>
      <c r="E1825">
        <v>8849.3496090000008</v>
      </c>
      <c r="F1825">
        <v>8937.75</v>
      </c>
      <c r="G1825">
        <v>160100</v>
      </c>
      <c r="H1825" s="6">
        <f t="shared" si="253"/>
        <v>1</v>
      </c>
      <c r="I1825" s="6">
        <f t="shared" si="254"/>
        <v>-1</v>
      </c>
      <c r="J1825" s="6">
        <f t="shared" si="255"/>
        <v>8914.8831379999992</v>
      </c>
      <c r="K1825" s="6">
        <f t="shared" si="260"/>
        <v>1</v>
      </c>
      <c r="L1825" s="6">
        <f t="shared" si="256"/>
        <v>1</v>
      </c>
      <c r="M1825" s="7">
        <v>1</v>
      </c>
      <c r="N1825" s="24">
        <f t="shared" si="257"/>
        <v>0.58396365866978628</v>
      </c>
      <c r="O1825" s="25">
        <f t="shared" si="258"/>
        <v>0.64197893327535471</v>
      </c>
      <c r="P1825" s="26">
        <f t="shared" si="259"/>
        <v>1</v>
      </c>
    </row>
    <row r="1826" spans="1:16" x14ac:dyDescent="0.3">
      <c r="A1826" s="1">
        <v>42072</v>
      </c>
      <c r="B1826" s="5">
        <f t="shared" si="252"/>
        <v>0</v>
      </c>
      <c r="C1826">
        <v>8891.1503909999992</v>
      </c>
      <c r="D1826">
        <v>8891.2998050000006</v>
      </c>
      <c r="E1826">
        <v>8740.4501949999994</v>
      </c>
      <c r="F1826">
        <v>8756.75</v>
      </c>
      <c r="G1826">
        <v>155500</v>
      </c>
      <c r="H1826" s="6">
        <f t="shared" si="253"/>
        <v>0</v>
      </c>
      <c r="I1826" s="6">
        <f t="shared" si="254"/>
        <v>-1</v>
      </c>
      <c r="J1826" s="6">
        <f t="shared" si="255"/>
        <v>8796.1666666666661</v>
      </c>
      <c r="K1826" s="6">
        <f t="shared" si="260"/>
        <v>1</v>
      </c>
      <c r="L1826" s="6">
        <f t="shared" si="256"/>
        <v>1</v>
      </c>
      <c r="M1826" s="7">
        <v>0</v>
      </c>
      <c r="N1826" s="24">
        <f t="shared" si="257"/>
        <v>0.24816322030236293</v>
      </c>
      <c r="O1826" s="25">
        <f t="shared" si="258"/>
        <v>0.56172435528977105</v>
      </c>
      <c r="P1826" s="26">
        <f t="shared" si="259"/>
        <v>1</v>
      </c>
    </row>
    <row r="1827" spans="1:16" x14ac:dyDescent="0.3">
      <c r="A1827" s="1">
        <v>42073</v>
      </c>
      <c r="B1827" s="5">
        <f t="shared" si="252"/>
        <v>0</v>
      </c>
      <c r="C1827">
        <v>8769.75</v>
      </c>
      <c r="D1827">
        <v>8778</v>
      </c>
      <c r="E1827">
        <v>8677.3496090000008</v>
      </c>
      <c r="F1827">
        <v>8712.0498050000006</v>
      </c>
      <c r="G1827">
        <v>163800</v>
      </c>
      <c r="H1827" s="6">
        <f t="shared" si="253"/>
        <v>0</v>
      </c>
      <c r="I1827" s="6">
        <f t="shared" si="254"/>
        <v>-1</v>
      </c>
      <c r="J1827" s="6">
        <f t="shared" si="255"/>
        <v>8722.4664713333332</v>
      </c>
      <c r="K1827" s="6">
        <f t="shared" si="260"/>
        <v>1</v>
      </c>
      <c r="L1827" s="6">
        <f t="shared" si="256"/>
        <v>0</v>
      </c>
      <c r="M1827" s="7">
        <v>1</v>
      </c>
      <c r="N1827" s="24">
        <f t="shared" si="257"/>
        <v>0.41544077921143141</v>
      </c>
      <c r="O1827" s="25">
        <f t="shared" si="258"/>
        <v>0.60239175529396893</v>
      </c>
      <c r="P1827" s="26">
        <f t="shared" si="259"/>
        <v>1</v>
      </c>
    </row>
    <row r="1828" spans="1:16" x14ac:dyDescent="0.3">
      <c r="A1828" s="1">
        <v>42074</v>
      </c>
      <c r="B1828" s="5">
        <f t="shared" si="252"/>
        <v>0</v>
      </c>
      <c r="C1828">
        <v>8728.75</v>
      </c>
      <c r="D1828">
        <v>8755.5996090000008</v>
      </c>
      <c r="E1828">
        <v>8682.3496090000008</v>
      </c>
      <c r="F1828">
        <v>8699.9501949999994</v>
      </c>
      <c r="G1828">
        <v>172800</v>
      </c>
      <c r="H1828" s="6">
        <f t="shared" si="253"/>
        <v>0</v>
      </c>
      <c r="I1828" s="6">
        <f t="shared" si="254"/>
        <v>-1</v>
      </c>
      <c r="J1828" s="6">
        <f t="shared" si="255"/>
        <v>8712.6331376666658</v>
      </c>
      <c r="K1828" s="6">
        <f t="shared" si="260"/>
        <v>1</v>
      </c>
      <c r="L1828" s="6">
        <f t="shared" si="256"/>
        <v>0</v>
      </c>
      <c r="M1828" s="7">
        <v>0</v>
      </c>
      <c r="N1828" s="24">
        <f t="shared" si="257"/>
        <v>0.47034823795958475</v>
      </c>
      <c r="O1828" s="25">
        <f t="shared" si="258"/>
        <v>0.61546617633336442</v>
      </c>
      <c r="P1828" s="26">
        <f t="shared" si="259"/>
        <v>1</v>
      </c>
    </row>
    <row r="1829" spans="1:16" x14ac:dyDescent="0.3">
      <c r="A1829" s="1">
        <v>42075</v>
      </c>
      <c r="B1829" s="5">
        <f t="shared" si="252"/>
        <v>1</v>
      </c>
      <c r="C1829">
        <v>8740.6503909999992</v>
      </c>
      <c r="D1829">
        <v>8787.2001949999994</v>
      </c>
      <c r="E1829">
        <v>8732.9003909999992</v>
      </c>
      <c r="F1829">
        <v>8776</v>
      </c>
      <c r="G1829">
        <v>173900</v>
      </c>
      <c r="H1829" s="6">
        <f t="shared" si="253"/>
        <v>1</v>
      </c>
      <c r="I1829" s="6">
        <f t="shared" si="254"/>
        <v>-1</v>
      </c>
      <c r="J1829" s="6">
        <f t="shared" si="255"/>
        <v>8765.3668620000008</v>
      </c>
      <c r="K1829" s="6">
        <f t="shared" si="260"/>
        <v>0</v>
      </c>
      <c r="L1829" s="6">
        <f t="shared" si="256"/>
        <v>0</v>
      </c>
      <c r="M1829" s="7">
        <v>1</v>
      </c>
      <c r="N1829" s="24">
        <f t="shared" si="257"/>
        <v>0.62071283456874315</v>
      </c>
      <c r="O1829" s="25">
        <f t="shared" si="258"/>
        <v>0.65038065430217162</v>
      </c>
      <c r="P1829" s="26">
        <f t="shared" si="259"/>
        <v>1</v>
      </c>
    </row>
    <row r="1830" spans="1:16" x14ac:dyDescent="0.3">
      <c r="A1830" s="1">
        <v>42076</v>
      </c>
      <c r="B1830" s="5">
        <f t="shared" si="252"/>
        <v>0</v>
      </c>
      <c r="C1830">
        <v>8844.0498050000006</v>
      </c>
      <c r="D1830">
        <v>8849.75</v>
      </c>
      <c r="E1830">
        <v>8631.75</v>
      </c>
      <c r="F1830">
        <v>8647.75</v>
      </c>
      <c r="G1830">
        <v>179200</v>
      </c>
      <c r="H1830" s="6">
        <f t="shared" si="253"/>
        <v>0</v>
      </c>
      <c r="I1830" s="6">
        <f t="shared" si="254"/>
        <v>-1</v>
      </c>
      <c r="J1830" s="6">
        <f t="shared" si="255"/>
        <v>8709.75</v>
      </c>
      <c r="K1830" s="6">
        <f t="shared" si="260"/>
        <v>1</v>
      </c>
      <c r="L1830" s="6">
        <f t="shared" si="256"/>
        <v>0</v>
      </c>
      <c r="M1830" s="7">
        <v>1</v>
      </c>
      <c r="N1830" s="24">
        <f t="shared" si="257"/>
        <v>0.11784424523679649</v>
      </c>
      <c r="O1830" s="25">
        <f t="shared" si="258"/>
        <v>0.52942701412406346</v>
      </c>
      <c r="P1830" s="26">
        <f t="shared" si="259"/>
        <v>1</v>
      </c>
    </row>
    <row r="1831" spans="1:16" x14ac:dyDescent="0.3">
      <c r="A1831" s="1">
        <v>42079</v>
      </c>
      <c r="B1831" s="5">
        <f t="shared" si="252"/>
        <v>0</v>
      </c>
      <c r="C1831">
        <v>8656.75</v>
      </c>
      <c r="D1831">
        <v>8663.5498050000006</v>
      </c>
      <c r="E1831">
        <v>8612</v>
      </c>
      <c r="F1831">
        <v>8633.1503909999992</v>
      </c>
      <c r="G1831">
        <v>163300</v>
      </c>
      <c r="H1831" s="6">
        <f t="shared" si="253"/>
        <v>0</v>
      </c>
      <c r="I1831" s="6">
        <f t="shared" si="254"/>
        <v>-1</v>
      </c>
      <c r="J1831" s="6">
        <f t="shared" si="255"/>
        <v>8636.2333986666672</v>
      </c>
      <c r="K1831" s="6">
        <f t="shared" si="260"/>
        <v>1</v>
      </c>
      <c r="L1831" s="6">
        <f t="shared" si="256"/>
        <v>1</v>
      </c>
      <c r="M1831" s="7">
        <v>0</v>
      </c>
      <c r="N1831" s="24">
        <f t="shared" si="257"/>
        <v>0.47868160111862151</v>
      </c>
      <c r="O1831" s="25">
        <f t="shared" si="258"/>
        <v>0.61743650578054721</v>
      </c>
      <c r="P1831" s="26">
        <f t="shared" si="259"/>
        <v>1</v>
      </c>
    </row>
    <row r="1832" spans="1:16" x14ac:dyDescent="0.3">
      <c r="A1832" s="1">
        <v>42080</v>
      </c>
      <c r="B1832" s="5">
        <f t="shared" si="252"/>
        <v>1</v>
      </c>
      <c r="C1832">
        <v>8689.0996090000008</v>
      </c>
      <c r="D1832">
        <v>8742.5498050000006</v>
      </c>
      <c r="E1832">
        <v>8630.7998050000006</v>
      </c>
      <c r="F1832">
        <v>8723.2998050000006</v>
      </c>
      <c r="G1832">
        <v>177000</v>
      </c>
      <c r="H1832" s="6">
        <f t="shared" si="253"/>
        <v>1</v>
      </c>
      <c r="I1832" s="6">
        <f t="shared" si="254"/>
        <v>-1</v>
      </c>
      <c r="J1832" s="6">
        <f t="shared" si="255"/>
        <v>8698.8831383333327</v>
      </c>
      <c r="K1832" s="6">
        <f t="shared" si="260"/>
        <v>0</v>
      </c>
      <c r="L1832" s="6">
        <f t="shared" si="256"/>
        <v>0</v>
      </c>
      <c r="M1832" s="7">
        <v>1</v>
      </c>
      <c r="N1832" s="24">
        <f t="shared" si="257"/>
        <v>0.64558172512609968</v>
      </c>
      <c r="O1832" s="25">
        <f t="shared" si="258"/>
        <v>0.65601412497415845</v>
      </c>
      <c r="P1832" s="26">
        <f t="shared" si="259"/>
        <v>1</v>
      </c>
    </row>
    <row r="1833" spans="1:16" x14ac:dyDescent="0.3">
      <c r="A1833" s="1">
        <v>42081</v>
      </c>
      <c r="B1833" s="5">
        <f t="shared" si="252"/>
        <v>0</v>
      </c>
      <c r="C1833">
        <v>8742.9003909999992</v>
      </c>
      <c r="D1833">
        <v>8747.25</v>
      </c>
      <c r="E1833">
        <v>8664</v>
      </c>
      <c r="F1833">
        <v>8685.9003909999992</v>
      </c>
      <c r="G1833">
        <v>156400</v>
      </c>
      <c r="H1833" s="6">
        <f t="shared" si="253"/>
        <v>0</v>
      </c>
      <c r="I1833" s="6">
        <f t="shared" si="254"/>
        <v>-1</v>
      </c>
      <c r="J1833" s="6">
        <f t="shared" si="255"/>
        <v>8699.0501303333331</v>
      </c>
      <c r="K1833" s="6">
        <f t="shared" si="260"/>
        <v>0</v>
      </c>
      <c r="L1833" s="6">
        <f t="shared" si="256"/>
        <v>1</v>
      </c>
      <c r="M1833" s="7">
        <v>0</v>
      </c>
      <c r="N1833" s="24">
        <f t="shared" si="257"/>
        <v>0.41128145990934567</v>
      </c>
      <c r="O1833" s="25">
        <f t="shared" si="258"/>
        <v>0.60139510905474047</v>
      </c>
      <c r="P1833" s="26">
        <f t="shared" si="259"/>
        <v>1</v>
      </c>
    </row>
    <row r="1834" spans="1:16" x14ac:dyDescent="0.3">
      <c r="A1834" s="1">
        <v>42082</v>
      </c>
      <c r="B1834" s="5">
        <f t="shared" si="252"/>
        <v>0</v>
      </c>
      <c r="C1834">
        <v>8749.4501949999994</v>
      </c>
      <c r="D1834">
        <v>8788.2001949999994</v>
      </c>
      <c r="E1834">
        <v>8614.6503909999992</v>
      </c>
      <c r="F1834">
        <v>8634.6503909999992</v>
      </c>
      <c r="G1834">
        <v>163500</v>
      </c>
      <c r="H1834" s="6">
        <f t="shared" si="253"/>
        <v>0</v>
      </c>
      <c r="I1834" s="6">
        <f t="shared" si="254"/>
        <v>-1</v>
      </c>
      <c r="J1834" s="6">
        <f t="shared" si="255"/>
        <v>8679.1669923333338</v>
      </c>
      <c r="K1834" s="6">
        <f t="shared" si="260"/>
        <v>1</v>
      </c>
      <c r="L1834" s="6">
        <f t="shared" si="256"/>
        <v>0</v>
      </c>
      <c r="M1834" s="7">
        <v>0</v>
      </c>
      <c r="N1834" s="24">
        <f t="shared" si="257"/>
        <v>0.30333788160495306</v>
      </c>
      <c r="O1834" s="25">
        <f t="shared" si="258"/>
        <v>0.57525828625338304</v>
      </c>
      <c r="P1834" s="26">
        <f t="shared" si="259"/>
        <v>1</v>
      </c>
    </row>
    <row r="1835" spans="1:16" x14ac:dyDescent="0.3">
      <c r="A1835" s="1">
        <v>42083</v>
      </c>
      <c r="B1835" s="5">
        <f t="shared" si="252"/>
        <v>0</v>
      </c>
      <c r="C1835">
        <v>8627.9003909999992</v>
      </c>
      <c r="D1835">
        <v>8627.9003909999992</v>
      </c>
      <c r="E1835">
        <v>8553</v>
      </c>
      <c r="F1835">
        <v>8570.9003909999992</v>
      </c>
      <c r="G1835">
        <v>174600</v>
      </c>
      <c r="H1835" s="6">
        <f t="shared" si="253"/>
        <v>0</v>
      </c>
      <c r="I1835" s="6">
        <f t="shared" si="254"/>
        <v>0</v>
      </c>
      <c r="J1835" s="6">
        <f t="shared" si="255"/>
        <v>8583.9335940000001</v>
      </c>
      <c r="K1835" s="6">
        <f t="shared" si="260"/>
        <v>1</v>
      </c>
      <c r="L1835" s="6">
        <f t="shared" si="256"/>
        <v>0</v>
      </c>
      <c r="M1835" s="7">
        <v>0</v>
      </c>
      <c r="N1835" s="24">
        <f t="shared" si="257"/>
        <v>0.40362428740288636</v>
      </c>
      <c r="O1835" s="25">
        <f t="shared" si="258"/>
        <v>0.59955812181366153</v>
      </c>
      <c r="P1835" s="26">
        <f t="shared" si="259"/>
        <v>1</v>
      </c>
    </row>
    <row r="1836" spans="1:16" x14ac:dyDescent="0.3">
      <c r="A1836" s="1">
        <v>42086</v>
      </c>
      <c r="B1836" s="5">
        <f t="shared" si="252"/>
        <v>1</v>
      </c>
      <c r="C1836">
        <v>8591.5498050000006</v>
      </c>
      <c r="D1836">
        <v>8608.3496090000008</v>
      </c>
      <c r="E1836">
        <v>8540.5498050000006</v>
      </c>
      <c r="F1836">
        <v>8550.9003909999992</v>
      </c>
      <c r="G1836">
        <v>150700</v>
      </c>
      <c r="H1836" s="6">
        <f t="shared" si="253"/>
        <v>0</v>
      </c>
      <c r="I1836" s="6">
        <f t="shared" si="254"/>
        <v>-1</v>
      </c>
      <c r="J1836" s="6">
        <f t="shared" si="255"/>
        <v>8566.5999350000002</v>
      </c>
      <c r="K1836" s="6">
        <f t="shared" si="260"/>
        <v>1</v>
      </c>
      <c r="L1836" s="6">
        <f t="shared" si="256"/>
        <v>1</v>
      </c>
      <c r="M1836" s="7">
        <v>1</v>
      </c>
      <c r="N1836" s="24">
        <f t="shared" si="257"/>
        <v>0.44638724774586458</v>
      </c>
      <c r="O1836" s="25">
        <f t="shared" si="258"/>
        <v>0.6097799271901545</v>
      </c>
      <c r="P1836" s="26">
        <f t="shared" si="259"/>
        <v>1</v>
      </c>
    </row>
    <row r="1837" spans="1:16" x14ac:dyDescent="0.3">
      <c r="A1837" s="1">
        <v>42087</v>
      </c>
      <c r="B1837" s="5">
        <f t="shared" si="252"/>
        <v>1</v>
      </c>
      <c r="C1837">
        <v>8537.0498050000006</v>
      </c>
      <c r="D1837">
        <v>8627.75</v>
      </c>
      <c r="E1837">
        <v>8535.8496090000008</v>
      </c>
      <c r="F1837">
        <v>8542.9501949999994</v>
      </c>
      <c r="G1837">
        <v>156700</v>
      </c>
      <c r="H1837" s="6">
        <f t="shared" si="253"/>
        <v>1</v>
      </c>
      <c r="I1837" s="6">
        <f t="shared" si="254"/>
        <v>-1</v>
      </c>
      <c r="J1837" s="6">
        <f t="shared" si="255"/>
        <v>8568.8499346666667</v>
      </c>
      <c r="K1837" s="6">
        <f t="shared" si="260"/>
        <v>0</v>
      </c>
      <c r="L1837" s="6">
        <f t="shared" si="256"/>
        <v>0</v>
      </c>
      <c r="M1837" s="7">
        <v>1</v>
      </c>
      <c r="N1837" s="24">
        <f t="shared" si="257"/>
        <v>0.56568629234292522</v>
      </c>
      <c r="O1837" s="25">
        <f t="shared" si="258"/>
        <v>0.63776721499807676</v>
      </c>
      <c r="P1837" s="26">
        <f t="shared" si="259"/>
        <v>1</v>
      </c>
    </row>
    <row r="1838" spans="1:16" x14ac:dyDescent="0.3">
      <c r="A1838" s="1">
        <v>42088</v>
      </c>
      <c r="B1838" s="5">
        <f t="shared" si="252"/>
        <v>0</v>
      </c>
      <c r="C1838">
        <v>8568.9003909999992</v>
      </c>
      <c r="D1838">
        <v>8573.75</v>
      </c>
      <c r="E1838">
        <v>8516.5498050000006</v>
      </c>
      <c r="F1838">
        <v>8530.7998050000006</v>
      </c>
      <c r="G1838">
        <v>161000</v>
      </c>
      <c r="H1838" s="6">
        <f t="shared" si="253"/>
        <v>0</v>
      </c>
      <c r="I1838" s="6">
        <f t="shared" si="254"/>
        <v>-1</v>
      </c>
      <c r="J1838" s="6">
        <f t="shared" si="255"/>
        <v>8540.3665366666683</v>
      </c>
      <c r="K1838" s="6">
        <f t="shared" si="260"/>
        <v>1</v>
      </c>
      <c r="L1838" s="6">
        <f t="shared" si="256"/>
        <v>0</v>
      </c>
      <c r="M1838" s="7">
        <v>0</v>
      </c>
      <c r="N1838" s="24">
        <f t="shared" si="257"/>
        <v>0.44644246949925387</v>
      </c>
      <c r="O1838" s="25">
        <f t="shared" si="258"/>
        <v>0.60979306703656866</v>
      </c>
      <c r="P1838" s="26">
        <f t="shared" si="259"/>
        <v>1</v>
      </c>
    </row>
    <row r="1839" spans="1:16" x14ac:dyDescent="0.3">
      <c r="A1839" s="1">
        <v>42089</v>
      </c>
      <c r="B1839" s="5">
        <f t="shared" si="252"/>
        <v>0</v>
      </c>
      <c r="C1839">
        <v>8474.9501949999994</v>
      </c>
      <c r="D1839">
        <v>8499.4501949999994</v>
      </c>
      <c r="E1839">
        <v>8325.3496090000008</v>
      </c>
      <c r="F1839">
        <v>8342.1503909999992</v>
      </c>
      <c r="G1839">
        <v>280100</v>
      </c>
      <c r="H1839" s="6">
        <f t="shared" si="253"/>
        <v>0</v>
      </c>
      <c r="I1839" s="6">
        <f t="shared" si="254"/>
        <v>-1</v>
      </c>
      <c r="J1839" s="6">
        <f t="shared" si="255"/>
        <v>8388.9833983333338</v>
      </c>
      <c r="K1839" s="6">
        <f t="shared" si="260"/>
        <v>1</v>
      </c>
      <c r="L1839" s="6">
        <f t="shared" si="256"/>
        <v>0</v>
      </c>
      <c r="M1839" s="7">
        <v>0</v>
      </c>
      <c r="N1839" s="24">
        <f t="shared" si="257"/>
        <v>0.22958634507191172</v>
      </c>
      <c r="O1839" s="25">
        <f t="shared" si="258"/>
        <v>0.55714579412937781</v>
      </c>
      <c r="P1839" s="26">
        <f t="shared" si="259"/>
        <v>1</v>
      </c>
    </row>
    <row r="1840" spans="1:16" x14ac:dyDescent="0.3">
      <c r="A1840" s="1">
        <v>42090</v>
      </c>
      <c r="B1840" s="5">
        <f t="shared" si="252"/>
        <v>0</v>
      </c>
      <c r="C1840">
        <v>8396</v>
      </c>
      <c r="D1840">
        <v>8413.2001949999994</v>
      </c>
      <c r="E1840">
        <v>8269.1503909999992</v>
      </c>
      <c r="F1840">
        <v>8341.4003909999992</v>
      </c>
      <c r="G1840">
        <v>193000</v>
      </c>
      <c r="H1840" s="6">
        <f t="shared" si="253"/>
        <v>0</v>
      </c>
      <c r="I1840" s="6">
        <f t="shared" si="254"/>
        <v>-1</v>
      </c>
      <c r="J1840" s="6">
        <f t="shared" si="255"/>
        <v>8341.250325666666</v>
      </c>
      <c r="K1840" s="6">
        <f t="shared" si="260"/>
        <v>1</v>
      </c>
      <c r="L1840" s="6">
        <f t="shared" si="256"/>
        <v>1</v>
      </c>
      <c r="M1840" s="7">
        <v>0</v>
      </c>
      <c r="N1840" s="24">
        <f t="shared" si="257"/>
        <v>0.43946737470168462</v>
      </c>
      <c r="O1840" s="25">
        <f t="shared" si="258"/>
        <v>0.60813210948440999</v>
      </c>
      <c r="P1840" s="26">
        <f t="shared" si="259"/>
        <v>1</v>
      </c>
    </row>
    <row r="1841" spans="1:16" x14ac:dyDescent="0.3">
      <c r="A1841" s="1">
        <v>42093</v>
      </c>
      <c r="B1841" s="5">
        <f t="shared" si="252"/>
        <v>1</v>
      </c>
      <c r="C1841">
        <v>8390.9501949999994</v>
      </c>
      <c r="D1841">
        <v>8492.2998050000006</v>
      </c>
      <c r="E1841">
        <v>8380.75</v>
      </c>
      <c r="F1841">
        <v>8492.2998050000006</v>
      </c>
      <c r="G1841">
        <v>134700</v>
      </c>
      <c r="H1841" s="6">
        <f t="shared" si="253"/>
        <v>1</v>
      </c>
      <c r="I1841" s="6">
        <f t="shared" si="254"/>
        <v>-1</v>
      </c>
      <c r="J1841" s="6">
        <f t="shared" si="255"/>
        <v>8455.1165366666683</v>
      </c>
      <c r="K1841" s="6">
        <f t="shared" si="260"/>
        <v>0</v>
      </c>
      <c r="L1841" s="6">
        <f t="shared" si="256"/>
        <v>1</v>
      </c>
      <c r="M1841" s="7">
        <v>0</v>
      </c>
      <c r="N1841" s="24">
        <f t="shared" si="257"/>
        <v>0.82444913535426156</v>
      </c>
      <c r="O1841" s="25">
        <f t="shared" si="258"/>
        <v>0.695179951044543</v>
      </c>
      <c r="P1841" s="26">
        <f t="shared" si="259"/>
        <v>1</v>
      </c>
    </row>
    <row r="1842" spans="1:16" x14ac:dyDescent="0.3">
      <c r="A1842" s="1">
        <v>42094</v>
      </c>
      <c r="B1842" s="5">
        <f t="shared" si="252"/>
        <v>0</v>
      </c>
      <c r="C1842">
        <v>8527.5996090000008</v>
      </c>
      <c r="D1842">
        <v>8550.4501949999994</v>
      </c>
      <c r="E1842">
        <v>8454.1503909999992</v>
      </c>
      <c r="F1842">
        <v>8491</v>
      </c>
      <c r="G1842">
        <v>167200</v>
      </c>
      <c r="H1842" s="6">
        <f t="shared" si="253"/>
        <v>0</v>
      </c>
      <c r="I1842" s="6">
        <f t="shared" si="254"/>
        <v>-1</v>
      </c>
      <c r="J1842" s="6">
        <f t="shared" si="255"/>
        <v>8498.5335286666668</v>
      </c>
      <c r="K1842" s="6">
        <f t="shared" si="260"/>
        <v>0</v>
      </c>
      <c r="L1842" s="6">
        <f t="shared" si="256"/>
        <v>0</v>
      </c>
      <c r="M1842" s="7">
        <v>1</v>
      </c>
      <c r="N1842" s="24">
        <f t="shared" si="257"/>
        <v>0.46626367388357359</v>
      </c>
      <c r="O1842" s="25">
        <f t="shared" si="258"/>
        <v>0.61449903772516679</v>
      </c>
      <c r="P1842" s="26">
        <f t="shared" si="259"/>
        <v>1</v>
      </c>
    </row>
    <row r="1843" spans="1:16" x14ac:dyDescent="0.3">
      <c r="A1843" s="1">
        <v>42095</v>
      </c>
      <c r="B1843" s="5">
        <f t="shared" si="252"/>
        <v>1</v>
      </c>
      <c r="C1843">
        <v>8483.7001949999994</v>
      </c>
      <c r="D1843">
        <v>8603.4003909999992</v>
      </c>
      <c r="E1843">
        <v>8464.75</v>
      </c>
      <c r="F1843">
        <v>8586.25</v>
      </c>
      <c r="G1843">
        <v>125500</v>
      </c>
      <c r="H1843" s="6">
        <f t="shared" si="253"/>
        <v>1</v>
      </c>
      <c r="I1843" s="6">
        <f t="shared" si="254"/>
        <v>-1</v>
      </c>
      <c r="J1843" s="6">
        <f t="shared" si="255"/>
        <v>8551.4667969999991</v>
      </c>
      <c r="K1843" s="6">
        <f t="shared" si="260"/>
        <v>0</v>
      </c>
      <c r="L1843" s="6">
        <f t="shared" si="256"/>
        <v>1</v>
      </c>
      <c r="M1843" s="7">
        <v>0</v>
      </c>
      <c r="N1843" s="24">
        <f t="shared" si="257"/>
        <v>0.84042544931006846</v>
      </c>
      <c r="O1843" s="25">
        <f t="shared" si="258"/>
        <v>0.69855481297795674</v>
      </c>
      <c r="P1843" s="26">
        <f t="shared" si="259"/>
        <v>1</v>
      </c>
    </row>
    <row r="1844" spans="1:16" x14ac:dyDescent="0.3">
      <c r="A1844" s="1">
        <v>42100</v>
      </c>
      <c r="B1844" s="5">
        <f t="shared" si="252"/>
        <v>0</v>
      </c>
      <c r="C1844">
        <v>8615.7998050000006</v>
      </c>
      <c r="D1844">
        <v>8667.5498050000006</v>
      </c>
      <c r="E1844">
        <v>8573.75</v>
      </c>
      <c r="F1844">
        <v>8659.9003909999992</v>
      </c>
      <c r="G1844">
        <v>146900</v>
      </c>
      <c r="H1844" s="6">
        <f t="shared" si="253"/>
        <v>1</v>
      </c>
      <c r="I1844" s="6">
        <f t="shared" si="254"/>
        <v>-1</v>
      </c>
      <c r="J1844" s="6">
        <f t="shared" si="255"/>
        <v>8633.7333986666672</v>
      </c>
      <c r="K1844" s="6">
        <f t="shared" si="260"/>
        <v>0</v>
      </c>
      <c r="L1844" s="6">
        <f t="shared" si="256"/>
        <v>0</v>
      </c>
      <c r="M1844" s="7">
        <v>0</v>
      </c>
      <c r="N1844" s="24">
        <f t="shared" si="257"/>
        <v>0.67107854705223946</v>
      </c>
      <c r="O1844" s="25">
        <f t="shared" si="258"/>
        <v>0.66174462184808958</v>
      </c>
      <c r="P1844" s="26">
        <f t="shared" si="259"/>
        <v>1</v>
      </c>
    </row>
    <row r="1845" spans="1:16" x14ac:dyDescent="0.3">
      <c r="A1845" s="1">
        <v>42101</v>
      </c>
      <c r="B1845" s="5">
        <f t="shared" si="252"/>
        <v>0</v>
      </c>
      <c r="C1845">
        <v>8684.4501949999994</v>
      </c>
      <c r="D1845">
        <v>8693.5996090000008</v>
      </c>
      <c r="E1845">
        <v>8586.8496090000008</v>
      </c>
      <c r="F1845">
        <v>8660.2998050000006</v>
      </c>
      <c r="G1845">
        <v>148700</v>
      </c>
      <c r="H1845" s="6">
        <f t="shared" si="253"/>
        <v>0</v>
      </c>
      <c r="I1845" s="6">
        <f t="shared" si="254"/>
        <v>-1</v>
      </c>
      <c r="J1845" s="6">
        <f t="shared" si="255"/>
        <v>8646.9163410000019</v>
      </c>
      <c r="K1845" s="6">
        <f t="shared" si="260"/>
        <v>0</v>
      </c>
      <c r="L1845" s="6">
        <f t="shared" si="256"/>
        <v>0</v>
      </c>
      <c r="M1845" s="7">
        <v>0</v>
      </c>
      <c r="N1845" s="24">
        <f t="shared" si="257"/>
        <v>0.50877752729491144</v>
      </c>
      <c r="O1845" s="25">
        <f t="shared" si="258"/>
        <v>0.62451985463442594</v>
      </c>
      <c r="P1845" s="26">
        <f t="shared" si="259"/>
        <v>1</v>
      </c>
    </row>
    <row r="1846" spans="1:16" x14ac:dyDescent="0.3">
      <c r="A1846" s="1">
        <v>42102</v>
      </c>
      <c r="B1846" s="5">
        <f t="shared" si="252"/>
        <v>1</v>
      </c>
      <c r="C1846">
        <v>8698.9501949999994</v>
      </c>
      <c r="D1846">
        <v>8730.5</v>
      </c>
      <c r="E1846">
        <v>8679.7998050000006</v>
      </c>
      <c r="F1846">
        <v>8714.4003909999992</v>
      </c>
      <c r="G1846">
        <v>148200</v>
      </c>
      <c r="H1846" s="6">
        <f t="shared" si="253"/>
        <v>1</v>
      </c>
      <c r="I1846" s="6">
        <f t="shared" si="254"/>
        <v>-1</v>
      </c>
      <c r="J1846" s="6">
        <f t="shared" si="255"/>
        <v>8708.2333986666672</v>
      </c>
      <c r="K1846" s="6">
        <f t="shared" si="260"/>
        <v>0</v>
      </c>
      <c r="L1846" s="6">
        <f t="shared" si="256"/>
        <v>1</v>
      </c>
      <c r="M1846" s="7">
        <v>0</v>
      </c>
      <c r="N1846" s="24">
        <f t="shared" si="257"/>
        <v>0.57799416845881313</v>
      </c>
      <c r="O1846" s="25">
        <f t="shared" si="258"/>
        <v>0.64060573404470067</v>
      </c>
      <c r="P1846" s="26">
        <f t="shared" si="259"/>
        <v>1</v>
      </c>
    </row>
    <row r="1847" spans="1:16" x14ac:dyDescent="0.3">
      <c r="A1847" s="1">
        <v>42103</v>
      </c>
      <c r="B1847" s="5">
        <f t="shared" si="252"/>
        <v>1</v>
      </c>
      <c r="C1847">
        <v>8756.2001949999994</v>
      </c>
      <c r="D1847">
        <v>8785.5</v>
      </c>
      <c r="E1847">
        <v>8682.4501949999994</v>
      </c>
      <c r="F1847">
        <v>8778.2998050000006</v>
      </c>
      <c r="G1847">
        <v>152700</v>
      </c>
      <c r="H1847" s="6">
        <f t="shared" si="253"/>
        <v>1</v>
      </c>
      <c r="I1847" s="6">
        <f t="shared" si="254"/>
        <v>-1</v>
      </c>
      <c r="J1847" s="6">
        <f t="shared" si="255"/>
        <v>8748.75</v>
      </c>
      <c r="K1847" s="6">
        <f t="shared" si="260"/>
        <v>0</v>
      </c>
      <c r="L1847" s="6">
        <f t="shared" si="256"/>
        <v>0</v>
      </c>
      <c r="M1847" s="7">
        <v>1</v>
      </c>
      <c r="N1847" s="24">
        <f t="shared" si="257"/>
        <v>0.61990907551700325</v>
      </c>
      <c r="O1847" s="25">
        <f t="shared" si="258"/>
        <v>0.6501978689372736</v>
      </c>
      <c r="P1847" s="26">
        <f t="shared" si="259"/>
        <v>1</v>
      </c>
    </row>
    <row r="1848" spans="1:16" x14ac:dyDescent="0.3">
      <c r="A1848" s="1">
        <v>42104</v>
      </c>
      <c r="B1848" s="5">
        <f t="shared" si="252"/>
        <v>1</v>
      </c>
      <c r="C1848">
        <v>8774.3496090000008</v>
      </c>
      <c r="D1848">
        <v>8787.4003909999992</v>
      </c>
      <c r="E1848">
        <v>8733.5996090000008</v>
      </c>
      <c r="F1848">
        <v>8780.3496090000008</v>
      </c>
      <c r="G1848">
        <v>139000</v>
      </c>
      <c r="H1848" s="6">
        <f t="shared" si="253"/>
        <v>1</v>
      </c>
      <c r="I1848" s="6">
        <f t="shared" si="254"/>
        <v>-1</v>
      </c>
      <c r="J1848" s="6">
        <f t="shared" si="255"/>
        <v>8767.116536333333</v>
      </c>
      <c r="K1848" s="6">
        <f t="shared" si="260"/>
        <v>0</v>
      </c>
      <c r="L1848" s="6">
        <f t="shared" si="256"/>
        <v>1</v>
      </c>
      <c r="M1848" s="7">
        <v>0</v>
      </c>
      <c r="N1848" s="24">
        <f t="shared" si="257"/>
        <v>0.55993116069452598</v>
      </c>
      <c r="O1848" s="25">
        <f t="shared" si="258"/>
        <v>0.63643661204497326</v>
      </c>
      <c r="P1848" s="26">
        <f t="shared" si="259"/>
        <v>1</v>
      </c>
    </row>
    <row r="1849" spans="1:16" x14ac:dyDescent="0.3">
      <c r="A1849" s="1">
        <v>42107</v>
      </c>
      <c r="B1849" s="5">
        <f t="shared" si="252"/>
        <v>1</v>
      </c>
      <c r="C1849">
        <v>8801.75</v>
      </c>
      <c r="D1849">
        <v>8841.6503909999992</v>
      </c>
      <c r="E1849">
        <v>8762.0996090000008</v>
      </c>
      <c r="F1849">
        <v>8834</v>
      </c>
      <c r="G1849">
        <v>121600</v>
      </c>
      <c r="H1849" s="6">
        <f t="shared" si="253"/>
        <v>1</v>
      </c>
      <c r="I1849" s="6">
        <f t="shared" si="254"/>
        <v>-1</v>
      </c>
      <c r="J1849" s="6">
        <f t="shared" si="255"/>
        <v>8812.5833333333339</v>
      </c>
      <c r="K1849" s="6">
        <f t="shared" si="260"/>
        <v>0</v>
      </c>
      <c r="L1849" s="6">
        <f t="shared" si="256"/>
        <v>1</v>
      </c>
      <c r="M1849" s="7">
        <v>0</v>
      </c>
      <c r="N1849" s="24">
        <f t="shared" si="257"/>
        <v>0.64068633067619585</v>
      </c>
      <c r="O1849" s="25">
        <f t="shared" si="258"/>
        <v>0.65490859011078462</v>
      </c>
      <c r="P1849" s="26">
        <f t="shared" si="259"/>
        <v>1</v>
      </c>
    </row>
    <row r="1850" spans="1:16" x14ac:dyDescent="0.3">
      <c r="A1850" s="1">
        <v>42110</v>
      </c>
      <c r="B1850" s="5">
        <f t="shared" si="252"/>
        <v>0</v>
      </c>
      <c r="C1850">
        <v>8757.0498050000006</v>
      </c>
      <c r="D1850">
        <v>8760</v>
      </c>
      <c r="E1850">
        <v>8645.6503909999992</v>
      </c>
      <c r="F1850">
        <v>8706.7001949999994</v>
      </c>
      <c r="G1850">
        <v>142900</v>
      </c>
      <c r="H1850" s="6">
        <f t="shared" si="253"/>
        <v>0</v>
      </c>
      <c r="I1850" s="6">
        <f t="shared" si="254"/>
        <v>-1</v>
      </c>
      <c r="J1850" s="6">
        <f t="shared" si="255"/>
        <v>8704.1168620000008</v>
      </c>
      <c r="K1850" s="6">
        <f t="shared" si="260"/>
        <v>1</v>
      </c>
      <c r="L1850" s="6">
        <f t="shared" si="256"/>
        <v>0</v>
      </c>
      <c r="M1850" s="7">
        <v>1</v>
      </c>
      <c r="N1850" s="24">
        <f t="shared" si="257"/>
        <v>0.44780511261913081</v>
      </c>
      <c r="O1850" s="25">
        <f t="shared" si="258"/>
        <v>0.610117253259845</v>
      </c>
      <c r="P1850" s="26">
        <f t="shared" si="259"/>
        <v>1</v>
      </c>
    </row>
    <row r="1851" spans="1:16" x14ac:dyDescent="0.3">
      <c r="A1851" s="1">
        <v>42111</v>
      </c>
      <c r="B1851" s="5">
        <f t="shared" si="252"/>
        <v>0</v>
      </c>
      <c r="C1851">
        <v>8698.0498050000006</v>
      </c>
      <c r="D1851">
        <v>8699.8496090000008</v>
      </c>
      <c r="E1851">
        <v>8596.7001949999994</v>
      </c>
      <c r="F1851">
        <v>8606</v>
      </c>
      <c r="G1851">
        <v>150400</v>
      </c>
      <c r="H1851" s="6">
        <f t="shared" si="253"/>
        <v>0</v>
      </c>
      <c r="I1851" s="6">
        <f t="shared" si="254"/>
        <v>-1</v>
      </c>
      <c r="J1851" s="6">
        <f t="shared" si="255"/>
        <v>8634.1832680000007</v>
      </c>
      <c r="K1851" s="6">
        <f t="shared" si="260"/>
        <v>1</v>
      </c>
      <c r="L1851" s="6">
        <f t="shared" si="256"/>
        <v>0</v>
      </c>
      <c r="M1851" s="7">
        <v>0</v>
      </c>
      <c r="N1851" s="24">
        <f t="shared" si="257"/>
        <v>0.33473292643275165</v>
      </c>
      <c r="O1851" s="25">
        <f t="shared" si="258"/>
        <v>0.5829105231526126</v>
      </c>
      <c r="P1851" s="26">
        <f t="shared" si="259"/>
        <v>1</v>
      </c>
    </row>
    <row r="1852" spans="1:16" x14ac:dyDescent="0.3">
      <c r="A1852" s="1">
        <v>42114</v>
      </c>
      <c r="B1852" s="5">
        <f t="shared" si="252"/>
        <v>1</v>
      </c>
      <c r="C1852">
        <v>8618.7998050000006</v>
      </c>
      <c r="D1852">
        <v>8619.9501949999994</v>
      </c>
      <c r="E1852">
        <v>8422.75</v>
      </c>
      <c r="F1852">
        <v>8448.0996090000008</v>
      </c>
      <c r="G1852">
        <v>148900</v>
      </c>
      <c r="H1852" s="6">
        <f t="shared" si="253"/>
        <v>0</v>
      </c>
      <c r="I1852" s="6">
        <f t="shared" si="254"/>
        <v>-1</v>
      </c>
      <c r="J1852" s="6">
        <f t="shared" si="255"/>
        <v>8496.9332679999989</v>
      </c>
      <c r="K1852" s="6">
        <f t="shared" si="260"/>
        <v>1</v>
      </c>
      <c r="L1852" s="6">
        <f t="shared" si="256"/>
        <v>1</v>
      </c>
      <c r="M1852" s="7">
        <v>1</v>
      </c>
      <c r="N1852" s="24">
        <f t="shared" si="257"/>
        <v>0.18371898012461935</v>
      </c>
      <c r="O1852" s="25">
        <f t="shared" si="258"/>
        <v>0.54580099198652576</v>
      </c>
      <c r="P1852" s="26">
        <f t="shared" si="259"/>
        <v>1</v>
      </c>
    </row>
    <row r="1853" spans="1:16" x14ac:dyDescent="0.3">
      <c r="A1853" s="1">
        <v>42115</v>
      </c>
      <c r="B1853" s="5">
        <f t="shared" si="252"/>
        <v>0</v>
      </c>
      <c r="C1853">
        <v>8416.0996090000008</v>
      </c>
      <c r="D1853">
        <v>8469.3496090000008</v>
      </c>
      <c r="E1853">
        <v>8352.7001949999994</v>
      </c>
      <c r="F1853">
        <v>8377.75</v>
      </c>
      <c r="G1853">
        <v>407800</v>
      </c>
      <c r="H1853" s="6">
        <f t="shared" si="253"/>
        <v>0</v>
      </c>
      <c r="I1853" s="6">
        <f t="shared" si="254"/>
        <v>-1</v>
      </c>
      <c r="J1853" s="6">
        <f t="shared" si="255"/>
        <v>8399.9332680000007</v>
      </c>
      <c r="K1853" s="6">
        <f t="shared" si="260"/>
        <v>1</v>
      </c>
      <c r="L1853" s="6">
        <f t="shared" si="256"/>
        <v>0</v>
      </c>
      <c r="M1853" s="7">
        <v>1</v>
      </c>
      <c r="N1853" s="24">
        <f t="shared" si="257"/>
        <v>0.40123781427737182</v>
      </c>
      <c r="O1853" s="25">
        <f t="shared" si="258"/>
        <v>0.59898502193102898</v>
      </c>
      <c r="P1853" s="26">
        <f t="shared" si="259"/>
        <v>1</v>
      </c>
    </row>
    <row r="1854" spans="1:16" x14ac:dyDescent="0.3">
      <c r="A1854" s="1">
        <v>42116</v>
      </c>
      <c r="B1854" s="5">
        <f t="shared" si="252"/>
        <v>1</v>
      </c>
      <c r="C1854">
        <v>8400.4003909999992</v>
      </c>
      <c r="D1854">
        <v>8449.9501949999994</v>
      </c>
      <c r="E1854">
        <v>8284.7001949999994</v>
      </c>
      <c r="F1854">
        <v>8429.7001949999994</v>
      </c>
      <c r="G1854">
        <v>171800</v>
      </c>
      <c r="H1854" s="6">
        <f t="shared" si="253"/>
        <v>1</v>
      </c>
      <c r="I1854" s="6">
        <f t="shared" si="254"/>
        <v>-1</v>
      </c>
      <c r="J1854" s="6">
        <f t="shared" si="255"/>
        <v>8388.1168616666673</v>
      </c>
      <c r="K1854" s="6">
        <f t="shared" si="260"/>
        <v>1</v>
      </c>
      <c r="L1854" s="6">
        <f t="shared" si="256"/>
        <v>1</v>
      </c>
      <c r="M1854" s="7">
        <v>1</v>
      </c>
      <c r="N1854" s="24">
        <f t="shared" si="257"/>
        <v>0.66501511674971547</v>
      </c>
      <c r="O1854" s="25">
        <f t="shared" si="258"/>
        <v>0.66038606341629125</v>
      </c>
      <c r="P1854" s="26">
        <f t="shared" si="259"/>
        <v>1</v>
      </c>
    </row>
    <row r="1855" spans="1:16" x14ac:dyDescent="0.3">
      <c r="A1855" s="1">
        <v>42117</v>
      </c>
      <c r="B1855" s="5">
        <f t="shared" si="252"/>
        <v>0</v>
      </c>
      <c r="C1855">
        <v>8478.2001949999994</v>
      </c>
      <c r="D1855">
        <v>8504.9501949999994</v>
      </c>
      <c r="E1855">
        <v>8361.8496090000008</v>
      </c>
      <c r="F1855">
        <v>8398.2998050000006</v>
      </c>
      <c r="G1855">
        <v>156000</v>
      </c>
      <c r="H1855" s="6">
        <f t="shared" si="253"/>
        <v>0</v>
      </c>
      <c r="I1855" s="6">
        <f t="shared" si="254"/>
        <v>-1</v>
      </c>
      <c r="J1855" s="6">
        <f t="shared" si="255"/>
        <v>8421.6998696666687</v>
      </c>
      <c r="K1855" s="6">
        <f t="shared" si="260"/>
        <v>0</v>
      </c>
      <c r="L1855" s="6">
        <f t="shared" si="256"/>
        <v>1</v>
      </c>
      <c r="M1855" s="7">
        <v>0</v>
      </c>
      <c r="N1855" s="24">
        <f t="shared" si="257"/>
        <v>0.38299948591374972</v>
      </c>
      <c r="O1855" s="25">
        <f t="shared" si="258"/>
        <v>0.59459633828005043</v>
      </c>
      <c r="P1855" s="26">
        <f t="shared" si="259"/>
        <v>1</v>
      </c>
    </row>
    <row r="1856" spans="1:16" x14ac:dyDescent="0.3">
      <c r="A1856" s="1">
        <v>42118</v>
      </c>
      <c r="B1856" s="5">
        <f t="shared" si="252"/>
        <v>0</v>
      </c>
      <c r="C1856">
        <v>8405.7001949999994</v>
      </c>
      <c r="D1856">
        <v>8413.2998050000006</v>
      </c>
      <c r="E1856">
        <v>8273.3496090000008</v>
      </c>
      <c r="F1856">
        <v>8305.25</v>
      </c>
      <c r="G1856">
        <v>173600</v>
      </c>
      <c r="H1856" s="6">
        <f t="shared" si="253"/>
        <v>0</v>
      </c>
      <c r="I1856" s="6">
        <f t="shared" si="254"/>
        <v>-1</v>
      </c>
      <c r="J1856" s="6">
        <f t="shared" si="255"/>
        <v>8330.6331379999992</v>
      </c>
      <c r="K1856" s="6">
        <f t="shared" si="260"/>
        <v>1</v>
      </c>
      <c r="L1856" s="6">
        <f t="shared" si="256"/>
        <v>0</v>
      </c>
      <c r="M1856" s="7">
        <v>1</v>
      </c>
      <c r="N1856" s="24">
        <f t="shared" si="257"/>
        <v>0.32751415349963042</v>
      </c>
      <c r="O1856" s="25">
        <f t="shared" si="258"/>
        <v>0.58115440945276964</v>
      </c>
      <c r="P1856" s="26">
        <f t="shared" si="259"/>
        <v>1</v>
      </c>
    </row>
    <row r="1857" spans="1:16" x14ac:dyDescent="0.3">
      <c r="A1857" s="1">
        <v>42121</v>
      </c>
      <c r="B1857" s="5">
        <f t="shared" si="252"/>
        <v>1</v>
      </c>
      <c r="C1857">
        <v>8330.5498050000006</v>
      </c>
      <c r="D1857">
        <v>8334.4501949999994</v>
      </c>
      <c r="E1857">
        <v>8202.3496090000008</v>
      </c>
      <c r="F1857">
        <v>8213.7998050000006</v>
      </c>
      <c r="G1857">
        <v>171500</v>
      </c>
      <c r="H1857" s="6">
        <f t="shared" si="253"/>
        <v>0</v>
      </c>
      <c r="I1857" s="6">
        <f t="shared" si="254"/>
        <v>-1</v>
      </c>
      <c r="J1857" s="6">
        <f t="shared" si="255"/>
        <v>8250.1998696666687</v>
      </c>
      <c r="K1857" s="6">
        <f t="shared" si="260"/>
        <v>1</v>
      </c>
      <c r="L1857" s="6">
        <f t="shared" si="256"/>
        <v>1</v>
      </c>
      <c r="M1857" s="7">
        <v>1</v>
      </c>
      <c r="N1857" s="24">
        <f t="shared" si="257"/>
        <v>0.28392165042880457</v>
      </c>
      <c r="O1857" s="25">
        <f t="shared" si="258"/>
        <v>0.57050740540833278</v>
      </c>
      <c r="P1857" s="26">
        <f t="shared" si="259"/>
        <v>1</v>
      </c>
    </row>
    <row r="1858" spans="1:16" x14ac:dyDescent="0.3">
      <c r="A1858" s="1">
        <v>42122</v>
      </c>
      <c r="B1858" s="5">
        <f t="shared" si="252"/>
        <v>0</v>
      </c>
      <c r="C1858">
        <v>8215.5498050000006</v>
      </c>
      <c r="D1858">
        <v>8308</v>
      </c>
      <c r="E1858">
        <v>8185.1499020000001</v>
      </c>
      <c r="F1858">
        <v>8285.5996090000008</v>
      </c>
      <c r="G1858">
        <v>174600</v>
      </c>
      <c r="H1858" s="6">
        <f t="shared" si="253"/>
        <v>1</v>
      </c>
      <c r="I1858" s="6">
        <f t="shared" si="254"/>
        <v>-1</v>
      </c>
      <c r="J1858" s="6">
        <f t="shared" si="255"/>
        <v>8259.5831703333333</v>
      </c>
      <c r="K1858" s="6">
        <f t="shared" si="260"/>
        <v>0</v>
      </c>
      <c r="L1858" s="6">
        <f t="shared" si="256"/>
        <v>0</v>
      </c>
      <c r="M1858" s="7">
        <v>0</v>
      </c>
      <c r="N1858" s="24">
        <f t="shared" si="257"/>
        <v>0.74226571014877352</v>
      </c>
      <c r="O1858" s="25">
        <f t="shared" si="258"/>
        <v>0.67749110584847017</v>
      </c>
      <c r="P1858" s="26">
        <f t="shared" si="259"/>
        <v>1</v>
      </c>
    </row>
    <row r="1859" spans="1:16" x14ac:dyDescent="0.3">
      <c r="A1859" s="1">
        <v>42123</v>
      </c>
      <c r="B1859" s="5">
        <f t="shared" si="252"/>
        <v>0</v>
      </c>
      <c r="C1859">
        <v>8274.7998050000006</v>
      </c>
      <c r="D1859">
        <v>8308.2001949999994</v>
      </c>
      <c r="E1859">
        <v>8219.2001949999994</v>
      </c>
      <c r="F1859">
        <v>8239.75</v>
      </c>
      <c r="G1859">
        <v>160400</v>
      </c>
      <c r="H1859" s="6">
        <f t="shared" si="253"/>
        <v>0</v>
      </c>
      <c r="I1859" s="6">
        <f t="shared" si="254"/>
        <v>-1</v>
      </c>
      <c r="J1859" s="6">
        <f t="shared" si="255"/>
        <v>8255.7167966666657</v>
      </c>
      <c r="K1859" s="6">
        <f t="shared" si="260"/>
        <v>1</v>
      </c>
      <c r="L1859" s="6">
        <f t="shared" si="256"/>
        <v>1</v>
      </c>
      <c r="M1859" s="7">
        <v>0</v>
      </c>
      <c r="N1859" s="24">
        <f t="shared" si="257"/>
        <v>0.4694210722849701</v>
      </c>
      <c r="O1859" s="25">
        <f t="shared" si="258"/>
        <v>0.6152467228153139</v>
      </c>
      <c r="P1859" s="26">
        <f t="shared" si="259"/>
        <v>1</v>
      </c>
    </row>
    <row r="1860" spans="1:16" x14ac:dyDescent="0.3">
      <c r="A1860" s="1">
        <v>42124</v>
      </c>
      <c r="B1860" s="5">
        <f t="shared" si="252"/>
        <v>0</v>
      </c>
      <c r="C1860">
        <v>8224.5</v>
      </c>
      <c r="D1860">
        <v>8229.4003909999992</v>
      </c>
      <c r="E1860">
        <v>8144.75</v>
      </c>
      <c r="F1860">
        <v>8181.5</v>
      </c>
      <c r="G1860">
        <v>267700</v>
      </c>
      <c r="H1860" s="6">
        <f t="shared" si="253"/>
        <v>0</v>
      </c>
      <c r="I1860" s="6">
        <f t="shared" si="254"/>
        <v>-1</v>
      </c>
      <c r="J1860" s="6">
        <f t="shared" si="255"/>
        <v>8185.216797</v>
      </c>
      <c r="K1860" s="6">
        <f t="shared" si="260"/>
        <v>1</v>
      </c>
      <c r="L1860" s="6">
        <f t="shared" si="256"/>
        <v>0</v>
      </c>
      <c r="M1860" s="7">
        <v>1</v>
      </c>
      <c r="N1860" s="24">
        <f t="shared" si="257"/>
        <v>0.42113771826019397</v>
      </c>
      <c r="O1860" s="25">
        <f t="shared" si="258"/>
        <v>0.60375546377339995</v>
      </c>
      <c r="P1860" s="26">
        <f t="shared" si="259"/>
        <v>1</v>
      </c>
    </row>
    <row r="1861" spans="1:16" x14ac:dyDescent="0.3">
      <c r="A1861" s="1">
        <v>42128</v>
      </c>
      <c r="B1861" s="5">
        <f t="shared" ref="B1861:B1924" si="261">MODE(H1861,I1861,K1861,L1861,M1861)</f>
        <v>1</v>
      </c>
      <c r="C1861">
        <v>8230.0498050000006</v>
      </c>
      <c r="D1861">
        <v>8346</v>
      </c>
      <c r="E1861">
        <v>8220.4501949999994</v>
      </c>
      <c r="F1861">
        <v>8331.9501949999994</v>
      </c>
      <c r="G1861">
        <v>131700</v>
      </c>
      <c r="H1861" s="6">
        <f t="shared" ref="H1861:H1924" si="262">IF(C1861&lt;F1861,1,0)</f>
        <v>1</v>
      </c>
      <c r="I1861" s="6">
        <f t="shared" ref="I1861:I1924" si="263">IF( C1861=E1861,1,IF( C1861=D1861,0,-1) )</f>
        <v>-1</v>
      </c>
      <c r="J1861" s="6">
        <f t="shared" ref="J1861:J1924" si="264">AVERAGE(D1861,E1861,F1861)</f>
        <v>8299.4667966666657</v>
      </c>
      <c r="K1861" s="6">
        <f t="shared" si="260"/>
        <v>0</v>
      </c>
      <c r="L1861" s="6">
        <f t="shared" si="256"/>
        <v>1</v>
      </c>
      <c r="M1861" s="7">
        <v>0</v>
      </c>
      <c r="N1861" s="24">
        <f t="shared" si="257"/>
        <v>0.83334842931209852</v>
      </c>
      <c r="O1861" s="25">
        <f t="shared" si="258"/>
        <v>0.69706247173811253</v>
      </c>
      <c r="P1861" s="26">
        <f t="shared" si="259"/>
        <v>1</v>
      </c>
    </row>
    <row r="1862" spans="1:16" x14ac:dyDescent="0.3">
      <c r="A1862" s="1">
        <v>42129</v>
      </c>
      <c r="B1862" s="5">
        <f t="shared" si="261"/>
        <v>0</v>
      </c>
      <c r="C1862">
        <v>8338.4003909999992</v>
      </c>
      <c r="D1862">
        <v>8355.6503909999992</v>
      </c>
      <c r="E1862">
        <v>8280.5996090000008</v>
      </c>
      <c r="F1862">
        <v>8324.7998050000006</v>
      </c>
      <c r="G1862">
        <v>155500</v>
      </c>
      <c r="H1862" s="6">
        <f t="shared" si="262"/>
        <v>0</v>
      </c>
      <c r="I1862" s="6">
        <f t="shared" si="263"/>
        <v>-1</v>
      </c>
      <c r="J1862" s="6">
        <f t="shared" si="264"/>
        <v>8320.3499350000002</v>
      </c>
      <c r="K1862" s="6">
        <f t="shared" si="260"/>
        <v>0</v>
      </c>
      <c r="L1862" s="6">
        <f t="shared" ref="L1862:L1925" si="265">IF(G1862&gt;G1861,0,1)</f>
        <v>0</v>
      </c>
      <c r="M1862" s="7">
        <v>1</v>
      </c>
      <c r="N1862" s="24">
        <f t="shared" ref="N1862:N1925" si="266">$B$2+SUMPRODUCT($C$2:$G$2,C1862:G1862)</f>
        <v>0.51985261091132173</v>
      </c>
      <c r="O1862" s="25">
        <f t="shared" ref="O1862:O1925" si="267">EXP(N1862)/(1+EXP(N1862))</f>
        <v>0.6271133011689366</v>
      </c>
      <c r="P1862" s="26">
        <f t="shared" ref="P1862:P1925" si="268">IF(O1862&gt;0.5,1,0)</f>
        <v>1</v>
      </c>
    </row>
    <row r="1863" spans="1:16" x14ac:dyDescent="0.3">
      <c r="A1863" s="1">
        <v>42130</v>
      </c>
      <c r="B1863" s="5">
        <f t="shared" si="261"/>
        <v>0</v>
      </c>
      <c r="C1863">
        <v>8316.5996090000008</v>
      </c>
      <c r="D1863">
        <v>8331.9501949999994</v>
      </c>
      <c r="E1863">
        <v>8083</v>
      </c>
      <c r="F1863">
        <v>8097</v>
      </c>
      <c r="G1863">
        <v>209600</v>
      </c>
      <c r="H1863" s="6">
        <f t="shared" si="262"/>
        <v>0</v>
      </c>
      <c r="I1863" s="6">
        <f t="shared" si="263"/>
        <v>-1</v>
      </c>
      <c r="J1863" s="6">
        <f t="shared" si="264"/>
        <v>8170.6500649999989</v>
      </c>
      <c r="K1863" s="6">
        <f t="shared" ref="K1863:K1926" si="269">IF(J1863&gt;J1862,0,1)</f>
        <v>1</v>
      </c>
      <c r="L1863" s="6">
        <f t="shared" si="265"/>
        <v>0</v>
      </c>
      <c r="M1863" s="7">
        <v>0</v>
      </c>
      <c r="N1863" s="24">
        <f t="shared" si="266"/>
        <v>6.9497657828555215E-2</v>
      </c>
      <c r="O1863" s="25">
        <f t="shared" si="267"/>
        <v>0.51736742474067632</v>
      </c>
      <c r="P1863" s="26">
        <f t="shared" si="268"/>
        <v>1</v>
      </c>
    </row>
    <row r="1864" spans="1:16" x14ac:dyDescent="0.3">
      <c r="A1864" s="1">
        <v>42131</v>
      </c>
      <c r="B1864" s="5">
        <f t="shared" si="261"/>
        <v>1</v>
      </c>
      <c r="C1864">
        <v>8077</v>
      </c>
      <c r="D1864">
        <v>8122.6000979999999</v>
      </c>
      <c r="E1864">
        <v>7997.1499020000001</v>
      </c>
      <c r="F1864">
        <v>8057.2998049999997</v>
      </c>
      <c r="G1864">
        <v>161600</v>
      </c>
      <c r="H1864" s="6">
        <f t="shared" si="262"/>
        <v>0</v>
      </c>
      <c r="I1864" s="6">
        <f t="shared" si="263"/>
        <v>-1</v>
      </c>
      <c r="J1864" s="6">
        <f t="shared" si="264"/>
        <v>8059.0166016666662</v>
      </c>
      <c r="K1864" s="6">
        <f t="shared" si="269"/>
        <v>1</v>
      </c>
      <c r="L1864" s="6">
        <f t="shared" si="265"/>
        <v>1</v>
      </c>
      <c r="M1864" s="7">
        <v>1</v>
      </c>
      <c r="N1864" s="24">
        <f t="shared" si="266"/>
        <v>0.52681671897502136</v>
      </c>
      <c r="O1864" s="25">
        <f t="shared" si="267"/>
        <v>0.62874035668449224</v>
      </c>
      <c r="P1864" s="26">
        <f t="shared" si="268"/>
        <v>1</v>
      </c>
    </row>
    <row r="1865" spans="1:16" x14ac:dyDescent="0.3">
      <c r="A1865" s="1">
        <v>42132</v>
      </c>
      <c r="B1865" s="5">
        <f t="shared" si="261"/>
        <v>1</v>
      </c>
      <c r="C1865">
        <v>8131.5</v>
      </c>
      <c r="D1865">
        <v>8224.9501949999994</v>
      </c>
      <c r="E1865">
        <v>8123.4501950000003</v>
      </c>
      <c r="F1865">
        <v>8191.5</v>
      </c>
      <c r="G1865">
        <v>183100</v>
      </c>
      <c r="H1865" s="6">
        <f t="shared" si="262"/>
        <v>1</v>
      </c>
      <c r="I1865" s="6">
        <f t="shared" si="263"/>
        <v>-1</v>
      </c>
      <c r="J1865" s="6">
        <f t="shared" si="264"/>
        <v>8179.9667966666666</v>
      </c>
      <c r="K1865" s="6">
        <f t="shared" si="269"/>
        <v>0</v>
      </c>
      <c r="L1865" s="6">
        <f t="shared" si="265"/>
        <v>0</v>
      </c>
      <c r="M1865" s="7">
        <v>1</v>
      </c>
      <c r="N1865" s="24">
        <f t="shared" si="266"/>
        <v>0.70417828877663302</v>
      </c>
      <c r="O1865" s="25">
        <f t="shared" si="267"/>
        <v>0.66911350068773645</v>
      </c>
      <c r="P1865" s="26">
        <f t="shared" si="268"/>
        <v>1</v>
      </c>
    </row>
    <row r="1866" spans="1:16" x14ac:dyDescent="0.3">
      <c r="A1866" s="1">
        <v>42135</v>
      </c>
      <c r="B1866" s="5">
        <f t="shared" si="261"/>
        <v>1</v>
      </c>
      <c r="C1866">
        <v>8243.2001949999994</v>
      </c>
      <c r="D1866">
        <v>8332.75</v>
      </c>
      <c r="E1866">
        <v>8224.6503909999992</v>
      </c>
      <c r="F1866">
        <v>8325.25</v>
      </c>
      <c r="G1866">
        <v>192000</v>
      </c>
      <c r="H1866" s="6">
        <f t="shared" si="262"/>
        <v>1</v>
      </c>
      <c r="I1866" s="6">
        <f t="shared" si="263"/>
        <v>-1</v>
      </c>
      <c r="J1866" s="6">
        <f t="shared" si="264"/>
        <v>8294.2167969999991</v>
      </c>
      <c r="K1866" s="6">
        <f t="shared" si="269"/>
        <v>0</v>
      </c>
      <c r="L1866" s="6">
        <f t="shared" si="265"/>
        <v>0</v>
      </c>
      <c r="M1866" s="7">
        <v>1</v>
      </c>
      <c r="N1866" s="24">
        <f t="shared" si="266"/>
        <v>0.76052281756111362</v>
      </c>
      <c r="O1866" s="25">
        <f t="shared" si="267"/>
        <v>0.68146723237617923</v>
      </c>
      <c r="P1866" s="26">
        <f t="shared" si="268"/>
        <v>1</v>
      </c>
    </row>
    <row r="1867" spans="1:16" x14ac:dyDescent="0.3">
      <c r="A1867" s="1">
        <v>42136</v>
      </c>
      <c r="B1867" s="5">
        <f t="shared" si="261"/>
        <v>1</v>
      </c>
      <c r="C1867">
        <v>8326.1503909999992</v>
      </c>
      <c r="D1867">
        <v>8326.6503909999992</v>
      </c>
      <c r="E1867">
        <v>8115.2998049999997</v>
      </c>
      <c r="F1867">
        <v>8126.9501950000003</v>
      </c>
      <c r="G1867">
        <v>173400</v>
      </c>
      <c r="H1867" s="6">
        <f t="shared" si="262"/>
        <v>0</v>
      </c>
      <c r="I1867" s="6">
        <f t="shared" si="263"/>
        <v>-1</v>
      </c>
      <c r="J1867" s="6">
        <f t="shared" si="264"/>
        <v>8189.6334636666661</v>
      </c>
      <c r="K1867" s="6">
        <f t="shared" si="269"/>
        <v>1</v>
      </c>
      <c r="L1867" s="6">
        <f t="shared" si="265"/>
        <v>1</v>
      </c>
      <c r="M1867" s="7">
        <v>1</v>
      </c>
      <c r="N1867" s="24">
        <f t="shared" si="266"/>
        <v>0.11444348440767738</v>
      </c>
      <c r="O1867" s="25">
        <f t="shared" si="267"/>
        <v>0.52857968482356066</v>
      </c>
      <c r="P1867" s="26">
        <f t="shared" si="268"/>
        <v>1</v>
      </c>
    </row>
    <row r="1868" spans="1:16" x14ac:dyDescent="0.3">
      <c r="A1868" s="1">
        <v>42137</v>
      </c>
      <c r="B1868" s="5">
        <f t="shared" si="261"/>
        <v>1</v>
      </c>
      <c r="C1868">
        <v>8181.5498049999997</v>
      </c>
      <c r="D1868">
        <v>8254.9501949999994</v>
      </c>
      <c r="E1868">
        <v>8089.7998049999997</v>
      </c>
      <c r="F1868">
        <v>8235.4501949999994</v>
      </c>
      <c r="G1868">
        <v>169800</v>
      </c>
      <c r="H1868" s="6">
        <f t="shared" si="262"/>
        <v>1</v>
      </c>
      <c r="I1868" s="6">
        <f t="shared" si="263"/>
        <v>-1</v>
      </c>
      <c r="J1868" s="6">
        <f t="shared" si="264"/>
        <v>8193.4000649999998</v>
      </c>
      <c r="K1868" s="6">
        <f t="shared" si="269"/>
        <v>0</v>
      </c>
      <c r="L1868" s="6">
        <f t="shared" si="265"/>
        <v>1</v>
      </c>
      <c r="M1868" s="7">
        <v>0</v>
      </c>
      <c r="N1868" s="24">
        <f t="shared" si="266"/>
        <v>0.72692441108083949</v>
      </c>
      <c r="O1868" s="25">
        <f t="shared" si="267"/>
        <v>0.67412999324671563</v>
      </c>
      <c r="P1868" s="26">
        <f t="shared" si="268"/>
        <v>1</v>
      </c>
    </row>
    <row r="1869" spans="1:16" x14ac:dyDescent="0.3">
      <c r="A1869" s="1">
        <v>42138</v>
      </c>
      <c r="B1869" s="5">
        <f t="shared" si="261"/>
        <v>0</v>
      </c>
      <c r="C1869">
        <v>8232.4501949999994</v>
      </c>
      <c r="D1869">
        <v>8236.25</v>
      </c>
      <c r="E1869">
        <v>8137.2998049999997</v>
      </c>
      <c r="F1869">
        <v>8224.2001949999994</v>
      </c>
      <c r="G1869">
        <v>134800</v>
      </c>
      <c r="H1869" s="6">
        <f t="shared" si="262"/>
        <v>0</v>
      </c>
      <c r="I1869" s="6">
        <f t="shared" si="263"/>
        <v>-1</v>
      </c>
      <c r="J1869" s="6">
        <f t="shared" si="264"/>
        <v>8199.25</v>
      </c>
      <c r="K1869" s="6">
        <f t="shared" si="269"/>
        <v>0</v>
      </c>
      <c r="L1869" s="6">
        <f t="shared" si="265"/>
        <v>1</v>
      </c>
      <c r="M1869" s="7">
        <v>1</v>
      </c>
      <c r="N1869" s="24">
        <f t="shared" si="266"/>
        <v>0.55425651968602252</v>
      </c>
      <c r="O1869" s="25">
        <f t="shared" si="267"/>
        <v>0.63512257110426251</v>
      </c>
      <c r="P1869" s="26">
        <f t="shared" si="268"/>
        <v>1</v>
      </c>
    </row>
    <row r="1870" spans="1:16" x14ac:dyDescent="0.3">
      <c r="A1870" s="1">
        <v>42139</v>
      </c>
      <c r="B1870" s="5">
        <f t="shared" si="261"/>
        <v>1</v>
      </c>
      <c r="C1870">
        <v>8240.2998050000006</v>
      </c>
      <c r="D1870">
        <v>8279.2001949999994</v>
      </c>
      <c r="E1870">
        <v>8212.2001949999994</v>
      </c>
      <c r="F1870">
        <v>8262.3496090000008</v>
      </c>
      <c r="G1870">
        <v>129800</v>
      </c>
      <c r="H1870" s="6">
        <f t="shared" si="262"/>
        <v>1</v>
      </c>
      <c r="I1870" s="6">
        <f t="shared" si="263"/>
        <v>-1</v>
      </c>
      <c r="J1870" s="6">
        <f t="shared" si="264"/>
        <v>8251.2499996666666</v>
      </c>
      <c r="K1870" s="6">
        <f t="shared" si="269"/>
        <v>0</v>
      </c>
      <c r="L1870" s="6">
        <f t="shared" si="265"/>
        <v>1</v>
      </c>
      <c r="M1870" s="7">
        <v>1</v>
      </c>
      <c r="N1870" s="24">
        <f t="shared" si="266"/>
        <v>0.61163901074837723</v>
      </c>
      <c r="O1870" s="25">
        <f t="shared" si="267"/>
        <v>0.64831459187133</v>
      </c>
      <c r="P1870" s="26">
        <f t="shared" si="268"/>
        <v>1</v>
      </c>
    </row>
    <row r="1871" spans="1:16" x14ac:dyDescent="0.3">
      <c r="A1871" s="1">
        <v>42142</v>
      </c>
      <c r="B1871" s="5">
        <f t="shared" si="261"/>
        <v>1</v>
      </c>
      <c r="C1871">
        <v>8284.9501949999994</v>
      </c>
      <c r="D1871">
        <v>8384.5996090000008</v>
      </c>
      <c r="E1871">
        <v>8271.9501949999994</v>
      </c>
      <c r="F1871">
        <v>8373.6503909999992</v>
      </c>
      <c r="G1871">
        <v>148700</v>
      </c>
      <c r="H1871" s="6">
        <f t="shared" si="262"/>
        <v>1</v>
      </c>
      <c r="I1871" s="6">
        <f t="shared" si="263"/>
        <v>-1</v>
      </c>
      <c r="J1871" s="6">
        <f t="shared" si="264"/>
        <v>8343.4000649999998</v>
      </c>
      <c r="K1871" s="6">
        <f t="shared" si="269"/>
        <v>0</v>
      </c>
      <c r="L1871" s="6">
        <f t="shared" si="265"/>
        <v>0</v>
      </c>
      <c r="M1871" s="7">
        <v>1</v>
      </c>
      <c r="N1871" s="24">
        <f t="shared" si="266"/>
        <v>0.79015795268181799</v>
      </c>
      <c r="O1871" s="25">
        <f t="shared" si="267"/>
        <v>0.68786524508026536</v>
      </c>
      <c r="P1871" s="26">
        <f t="shared" si="268"/>
        <v>1</v>
      </c>
    </row>
    <row r="1872" spans="1:16" x14ac:dyDescent="0.3">
      <c r="A1872" s="1">
        <v>42143</v>
      </c>
      <c r="B1872" s="5">
        <f t="shared" si="261"/>
        <v>1</v>
      </c>
      <c r="C1872">
        <v>8356.2001949999994</v>
      </c>
      <c r="D1872">
        <v>8427.7998050000006</v>
      </c>
      <c r="E1872">
        <v>8335</v>
      </c>
      <c r="F1872">
        <v>8365.6503909999992</v>
      </c>
      <c r="G1872">
        <v>140300</v>
      </c>
      <c r="H1872" s="6">
        <f t="shared" si="262"/>
        <v>1</v>
      </c>
      <c r="I1872" s="6">
        <f t="shared" si="263"/>
        <v>-1</v>
      </c>
      <c r="J1872" s="6">
        <f t="shared" si="264"/>
        <v>8376.1500653333333</v>
      </c>
      <c r="K1872" s="6">
        <f t="shared" si="269"/>
        <v>0</v>
      </c>
      <c r="L1872" s="6">
        <f t="shared" si="265"/>
        <v>1</v>
      </c>
      <c r="M1872" s="7">
        <v>1</v>
      </c>
      <c r="N1872" s="24">
        <f t="shared" si="266"/>
        <v>0.58414044273653931</v>
      </c>
      <c r="O1872" s="25">
        <f t="shared" si="267"/>
        <v>0.64201956465579502</v>
      </c>
      <c r="P1872" s="26">
        <f t="shared" si="268"/>
        <v>1</v>
      </c>
    </row>
    <row r="1873" spans="1:16" x14ac:dyDescent="0.3">
      <c r="A1873" s="1">
        <v>42144</v>
      </c>
      <c r="B1873" s="5">
        <f t="shared" si="261"/>
        <v>1</v>
      </c>
      <c r="C1873">
        <v>8392.6503909999992</v>
      </c>
      <c r="D1873">
        <v>8440.3496090000008</v>
      </c>
      <c r="E1873">
        <v>8391.4501949999994</v>
      </c>
      <c r="F1873">
        <v>8423.25</v>
      </c>
      <c r="G1873">
        <v>123600</v>
      </c>
      <c r="H1873" s="6">
        <f t="shared" si="262"/>
        <v>1</v>
      </c>
      <c r="I1873" s="6">
        <f t="shared" si="263"/>
        <v>-1</v>
      </c>
      <c r="J1873" s="6">
        <f t="shared" si="264"/>
        <v>8418.3499346666667</v>
      </c>
      <c r="K1873" s="6">
        <f t="shared" si="269"/>
        <v>0</v>
      </c>
      <c r="L1873" s="6">
        <f t="shared" si="265"/>
        <v>1</v>
      </c>
      <c r="M1873" s="7">
        <v>0</v>
      </c>
      <c r="N1873" s="24">
        <f t="shared" si="266"/>
        <v>0.62327966113999478</v>
      </c>
      <c r="O1873" s="25">
        <f t="shared" si="267"/>
        <v>0.6509640883266451</v>
      </c>
      <c r="P1873" s="26">
        <f t="shared" si="268"/>
        <v>1</v>
      </c>
    </row>
    <row r="1874" spans="1:16" x14ac:dyDescent="0.3">
      <c r="A1874" s="1">
        <v>42145</v>
      </c>
      <c r="B1874" s="5">
        <f t="shared" si="261"/>
        <v>0</v>
      </c>
      <c r="C1874">
        <v>8434.5</v>
      </c>
      <c r="D1874">
        <v>8446.3496090000008</v>
      </c>
      <c r="E1874">
        <v>8382.5</v>
      </c>
      <c r="F1874">
        <v>8421</v>
      </c>
      <c r="G1874">
        <v>143800</v>
      </c>
      <c r="H1874" s="6">
        <f t="shared" si="262"/>
        <v>0</v>
      </c>
      <c r="I1874" s="6">
        <f t="shared" si="263"/>
        <v>-1</v>
      </c>
      <c r="J1874" s="6">
        <f t="shared" si="264"/>
        <v>8416.616536333333</v>
      </c>
      <c r="K1874" s="6">
        <f t="shared" si="269"/>
        <v>1</v>
      </c>
      <c r="L1874" s="6">
        <f t="shared" si="265"/>
        <v>0</v>
      </c>
      <c r="M1874" s="7">
        <v>1</v>
      </c>
      <c r="N1874" s="24">
        <f t="shared" si="266"/>
        <v>0.51754035190187231</v>
      </c>
      <c r="O1874" s="25">
        <f t="shared" si="267"/>
        <v>0.62657243868644497</v>
      </c>
      <c r="P1874" s="26">
        <f t="shared" si="268"/>
        <v>1</v>
      </c>
    </row>
    <row r="1875" spans="1:16" x14ac:dyDescent="0.3">
      <c r="A1875" s="1">
        <v>42146</v>
      </c>
      <c r="B1875" s="5">
        <f t="shared" si="261"/>
        <v>1</v>
      </c>
      <c r="C1875">
        <v>8432.5</v>
      </c>
      <c r="D1875">
        <v>8489.5498050000006</v>
      </c>
      <c r="E1875">
        <v>8420.5996090000008</v>
      </c>
      <c r="F1875">
        <v>8458.9501949999994</v>
      </c>
      <c r="G1875">
        <v>187300</v>
      </c>
      <c r="H1875" s="6">
        <f t="shared" si="262"/>
        <v>1</v>
      </c>
      <c r="I1875" s="6">
        <f t="shared" si="263"/>
        <v>-1</v>
      </c>
      <c r="J1875" s="6">
        <f t="shared" si="264"/>
        <v>8456.366536333333</v>
      </c>
      <c r="K1875" s="6">
        <f t="shared" si="269"/>
        <v>0</v>
      </c>
      <c r="L1875" s="6">
        <f t="shared" si="265"/>
        <v>0</v>
      </c>
      <c r="M1875" s="7">
        <v>1</v>
      </c>
      <c r="N1875" s="24">
        <f t="shared" si="266"/>
        <v>0.60327549208643627</v>
      </c>
      <c r="O1875" s="25">
        <f t="shared" si="267"/>
        <v>0.64640532916932425</v>
      </c>
      <c r="P1875" s="26">
        <f t="shared" si="268"/>
        <v>1</v>
      </c>
    </row>
    <row r="1876" spans="1:16" x14ac:dyDescent="0.3">
      <c r="A1876" s="1">
        <v>42149</v>
      </c>
      <c r="B1876" s="5">
        <f t="shared" si="261"/>
        <v>1</v>
      </c>
      <c r="C1876">
        <v>8438.1503909999992</v>
      </c>
      <c r="D1876">
        <v>8441.9501949999994</v>
      </c>
      <c r="E1876">
        <v>8364.1503909999992</v>
      </c>
      <c r="F1876">
        <v>8370.25</v>
      </c>
      <c r="G1876">
        <v>121300</v>
      </c>
      <c r="H1876" s="6">
        <f t="shared" si="262"/>
        <v>0</v>
      </c>
      <c r="I1876" s="6">
        <f t="shared" si="263"/>
        <v>-1</v>
      </c>
      <c r="J1876" s="6">
        <f t="shared" si="264"/>
        <v>8392.1168620000008</v>
      </c>
      <c r="K1876" s="6">
        <f t="shared" si="269"/>
        <v>1</v>
      </c>
      <c r="L1876" s="6">
        <f t="shared" si="265"/>
        <v>1</v>
      </c>
      <c r="M1876" s="7">
        <v>1</v>
      </c>
      <c r="N1876" s="24">
        <f t="shared" si="266"/>
        <v>0.39371794617022116</v>
      </c>
      <c r="O1876" s="25">
        <f t="shared" si="267"/>
        <v>0.59717739783728996</v>
      </c>
      <c r="P1876" s="26">
        <f t="shared" si="268"/>
        <v>1</v>
      </c>
    </row>
    <row r="1877" spans="1:16" x14ac:dyDescent="0.3">
      <c r="A1877" s="1">
        <v>42150</v>
      </c>
      <c r="B1877" s="5">
        <f t="shared" si="261"/>
        <v>0</v>
      </c>
      <c r="C1877">
        <v>8377.0996090000008</v>
      </c>
      <c r="D1877">
        <v>8378.9003909999992</v>
      </c>
      <c r="E1877">
        <v>8320.0498050000006</v>
      </c>
      <c r="F1877">
        <v>8339.3496090000008</v>
      </c>
      <c r="G1877">
        <v>116800</v>
      </c>
      <c r="H1877" s="6">
        <f t="shared" si="262"/>
        <v>0</v>
      </c>
      <c r="I1877" s="6">
        <f t="shared" si="263"/>
        <v>-1</v>
      </c>
      <c r="J1877" s="6">
        <f t="shared" si="264"/>
        <v>8346.0999350000002</v>
      </c>
      <c r="K1877" s="6">
        <f t="shared" si="269"/>
        <v>1</v>
      </c>
      <c r="L1877" s="6">
        <f t="shared" si="265"/>
        <v>1</v>
      </c>
      <c r="M1877" s="7">
        <v>0</v>
      </c>
      <c r="N1877" s="24">
        <f t="shared" si="266"/>
        <v>0.46289485132924191</v>
      </c>
      <c r="O1877" s="25">
        <f t="shared" si="267"/>
        <v>0.61370069026103269</v>
      </c>
      <c r="P1877" s="26">
        <f t="shared" si="268"/>
        <v>1</v>
      </c>
    </row>
    <row r="1878" spans="1:16" x14ac:dyDescent="0.3">
      <c r="A1878" s="1">
        <v>42151</v>
      </c>
      <c r="B1878" s="5">
        <f t="shared" si="261"/>
        <v>1</v>
      </c>
      <c r="C1878">
        <v>8302.75</v>
      </c>
      <c r="D1878">
        <v>8342.8496090000008</v>
      </c>
      <c r="E1878">
        <v>8277.9501949999994</v>
      </c>
      <c r="F1878">
        <v>8334.5996090000008</v>
      </c>
      <c r="G1878">
        <v>165500</v>
      </c>
      <c r="H1878" s="6">
        <f t="shared" si="262"/>
        <v>1</v>
      </c>
      <c r="I1878" s="6">
        <f t="shared" si="263"/>
        <v>-1</v>
      </c>
      <c r="J1878" s="6">
        <f t="shared" si="264"/>
        <v>8318.4664710000015</v>
      </c>
      <c r="K1878" s="6">
        <f t="shared" si="269"/>
        <v>1</v>
      </c>
      <c r="L1878" s="6">
        <f t="shared" si="265"/>
        <v>0</v>
      </c>
      <c r="M1878" s="7">
        <v>1</v>
      </c>
      <c r="N1878" s="24">
        <f t="shared" si="266"/>
        <v>0.62465902018636621</v>
      </c>
      <c r="O1878" s="25">
        <f t="shared" si="267"/>
        <v>0.65127742698309787</v>
      </c>
      <c r="P1878" s="26">
        <f t="shared" si="268"/>
        <v>1</v>
      </c>
    </row>
    <row r="1879" spans="1:16" x14ac:dyDescent="0.3">
      <c r="A1879" s="1">
        <v>42152</v>
      </c>
      <c r="B1879" s="5">
        <f t="shared" si="261"/>
        <v>0</v>
      </c>
      <c r="C1879">
        <v>8345.7001949999994</v>
      </c>
      <c r="D1879">
        <v>8364.5</v>
      </c>
      <c r="E1879">
        <v>8270.1503909999992</v>
      </c>
      <c r="F1879">
        <v>8319</v>
      </c>
      <c r="G1879">
        <v>232300</v>
      </c>
      <c r="H1879" s="6">
        <f t="shared" si="262"/>
        <v>0</v>
      </c>
      <c r="I1879" s="6">
        <f t="shared" si="263"/>
        <v>-1</v>
      </c>
      <c r="J1879" s="6">
        <f t="shared" si="264"/>
        <v>8317.883463666667</v>
      </c>
      <c r="K1879" s="6">
        <f t="shared" si="269"/>
        <v>1</v>
      </c>
      <c r="L1879" s="6">
        <f t="shared" si="265"/>
        <v>0</v>
      </c>
      <c r="M1879" s="7">
        <v>0</v>
      </c>
      <c r="N1879" s="24">
        <f t="shared" si="266"/>
        <v>0.47440069944426705</v>
      </c>
      <c r="O1879" s="25">
        <f t="shared" si="267"/>
        <v>0.61642481263437454</v>
      </c>
      <c r="P1879" s="26">
        <f t="shared" si="268"/>
        <v>1</v>
      </c>
    </row>
    <row r="1880" spans="1:16" x14ac:dyDescent="0.3">
      <c r="A1880" s="1">
        <v>42153</v>
      </c>
      <c r="B1880" s="5">
        <f t="shared" si="261"/>
        <v>0</v>
      </c>
      <c r="C1880">
        <v>8327.0996090000008</v>
      </c>
      <c r="D1880">
        <v>8443.9003909999992</v>
      </c>
      <c r="E1880">
        <v>8305.7001949999994</v>
      </c>
      <c r="F1880">
        <v>8433.6503909999992</v>
      </c>
      <c r="G1880">
        <v>363900</v>
      </c>
      <c r="H1880" s="6">
        <f t="shared" si="262"/>
        <v>1</v>
      </c>
      <c r="I1880" s="6">
        <f t="shared" si="263"/>
        <v>-1</v>
      </c>
      <c r="J1880" s="6">
        <f t="shared" si="264"/>
        <v>8394.4169923333338</v>
      </c>
      <c r="K1880" s="6">
        <f t="shared" si="269"/>
        <v>0</v>
      </c>
      <c r="L1880" s="6">
        <f t="shared" si="265"/>
        <v>0</v>
      </c>
      <c r="M1880" s="7">
        <v>0</v>
      </c>
      <c r="N1880" s="24">
        <f t="shared" si="266"/>
        <v>0.78508033173518754</v>
      </c>
      <c r="O1880" s="25">
        <f t="shared" si="267"/>
        <v>0.68677400750215301</v>
      </c>
      <c r="P1880" s="26">
        <f t="shared" si="268"/>
        <v>1</v>
      </c>
    </row>
    <row r="1881" spans="1:16" x14ac:dyDescent="0.3">
      <c r="A1881" s="1">
        <v>42156</v>
      </c>
      <c r="B1881" s="5">
        <f t="shared" si="261"/>
        <v>1</v>
      </c>
      <c r="C1881">
        <v>8417.25</v>
      </c>
      <c r="D1881">
        <v>8467.1503909999992</v>
      </c>
      <c r="E1881">
        <v>8405.4003909999992</v>
      </c>
      <c r="F1881">
        <v>8433.4003909999992</v>
      </c>
      <c r="G1881">
        <v>122200</v>
      </c>
      <c r="H1881" s="6">
        <f t="shared" si="262"/>
        <v>1</v>
      </c>
      <c r="I1881" s="6">
        <f t="shared" si="263"/>
        <v>-1</v>
      </c>
      <c r="J1881" s="6">
        <f t="shared" si="264"/>
        <v>8435.3170576666653</v>
      </c>
      <c r="K1881" s="6">
        <f t="shared" si="269"/>
        <v>0</v>
      </c>
      <c r="L1881" s="6">
        <f t="shared" si="265"/>
        <v>1</v>
      </c>
      <c r="M1881" s="7">
        <v>1</v>
      </c>
      <c r="N1881" s="24">
        <f t="shared" si="266"/>
        <v>0.59291507346176076</v>
      </c>
      <c r="O1881" s="25">
        <f t="shared" si="267"/>
        <v>0.64403371902440376</v>
      </c>
      <c r="P1881" s="26">
        <f t="shared" si="268"/>
        <v>1</v>
      </c>
    </row>
    <row r="1882" spans="1:16" x14ac:dyDescent="0.3">
      <c r="A1882" s="1">
        <v>42157</v>
      </c>
      <c r="B1882" s="5">
        <f t="shared" si="261"/>
        <v>0</v>
      </c>
      <c r="C1882">
        <v>8442.7998050000006</v>
      </c>
      <c r="D1882">
        <v>8445.3496090000008</v>
      </c>
      <c r="E1882">
        <v>8226.0498050000006</v>
      </c>
      <c r="F1882">
        <v>8236.4501949999994</v>
      </c>
      <c r="G1882">
        <v>146800</v>
      </c>
      <c r="H1882" s="6">
        <f t="shared" si="262"/>
        <v>0</v>
      </c>
      <c r="I1882" s="6">
        <f t="shared" si="263"/>
        <v>-1</v>
      </c>
      <c r="J1882" s="6">
        <f t="shared" si="264"/>
        <v>8302.616536333333</v>
      </c>
      <c r="K1882" s="6">
        <f t="shared" si="269"/>
        <v>1</v>
      </c>
      <c r="L1882" s="6">
        <f t="shared" si="265"/>
        <v>0</v>
      </c>
      <c r="M1882" s="7">
        <v>1</v>
      </c>
      <c r="N1882" s="24">
        <f t="shared" si="266"/>
        <v>0.10638820144467964</v>
      </c>
      <c r="O1882" s="25">
        <f t="shared" si="267"/>
        <v>0.52657199227524898</v>
      </c>
      <c r="P1882" s="26">
        <f t="shared" si="268"/>
        <v>1</v>
      </c>
    </row>
    <row r="1883" spans="1:16" x14ac:dyDescent="0.3">
      <c r="A1883" s="1">
        <v>42158</v>
      </c>
      <c r="B1883" s="5">
        <f t="shared" si="261"/>
        <v>0</v>
      </c>
      <c r="C1883">
        <v>8232.4501949999994</v>
      </c>
      <c r="D1883">
        <v>8236.7001949999994</v>
      </c>
      <c r="E1883">
        <v>8094.1499020000001</v>
      </c>
      <c r="F1883">
        <v>8135.1000979999999</v>
      </c>
      <c r="G1883">
        <v>171400</v>
      </c>
      <c r="H1883" s="6">
        <f t="shared" si="262"/>
        <v>0</v>
      </c>
      <c r="I1883" s="6">
        <f t="shared" si="263"/>
        <v>-1</v>
      </c>
      <c r="J1883" s="6">
        <f t="shared" si="264"/>
        <v>8155.3167316666659</v>
      </c>
      <c r="K1883" s="6">
        <f t="shared" si="269"/>
        <v>1</v>
      </c>
      <c r="L1883" s="6">
        <f t="shared" si="265"/>
        <v>0</v>
      </c>
      <c r="M1883" s="7">
        <v>1</v>
      </c>
      <c r="N1883" s="24">
        <f t="shared" si="266"/>
        <v>0.33946151141389647</v>
      </c>
      <c r="O1883" s="25">
        <f t="shared" si="267"/>
        <v>0.58405971169250526</v>
      </c>
      <c r="P1883" s="26">
        <f t="shared" si="268"/>
        <v>1</v>
      </c>
    </row>
    <row r="1884" spans="1:16" x14ac:dyDescent="0.3">
      <c r="A1884" s="1">
        <v>42159</v>
      </c>
      <c r="B1884" s="5">
        <f t="shared" si="261"/>
        <v>0</v>
      </c>
      <c r="C1884">
        <v>8155.1499020000001</v>
      </c>
      <c r="D1884">
        <v>8160.0498049999997</v>
      </c>
      <c r="E1884">
        <v>8056.75</v>
      </c>
      <c r="F1884">
        <v>8130.6499020000001</v>
      </c>
      <c r="G1884">
        <v>154700</v>
      </c>
      <c r="H1884" s="6">
        <f t="shared" si="262"/>
        <v>0</v>
      </c>
      <c r="I1884" s="6">
        <f t="shared" si="263"/>
        <v>-1</v>
      </c>
      <c r="J1884" s="6">
        <f t="shared" si="264"/>
        <v>8115.8165689999996</v>
      </c>
      <c r="K1884" s="6">
        <f t="shared" si="269"/>
        <v>1</v>
      </c>
      <c r="L1884" s="6">
        <f t="shared" si="265"/>
        <v>1</v>
      </c>
      <c r="M1884" s="7">
        <v>0</v>
      </c>
      <c r="N1884" s="24">
        <f t="shared" si="266"/>
        <v>0.51013665090479954</v>
      </c>
      <c r="O1884" s="25">
        <f t="shared" si="267"/>
        <v>0.62483850808410302</v>
      </c>
      <c r="P1884" s="26">
        <f t="shared" si="268"/>
        <v>1</v>
      </c>
    </row>
    <row r="1885" spans="1:16" x14ac:dyDescent="0.3">
      <c r="A1885" s="1">
        <v>42160</v>
      </c>
      <c r="B1885" s="5">
        <f t="shared" si="261"/>
        <v>0</v>
      </c>
      <c r="C1885">
        <v>8119.1499020000001</v>
      </c>
      <c r="D1885">
        <v>8191</v>
      </c>
      <c r="E1885">
        <v>8100.1499020000001</v>
      </c>
      <c r="F1885">
        <v>8114.7001950000003</v>
      </c>
      <c r="G1885">
        <v>162100</v>
      </c>
      <c r="H1885" s="6">
        <f t="shared" si="262"/>
        <v>0</v>
      </c>
      <c r="I1885" s="6">
        <f t="shared" si="263"/>
        <v>-1</v>
      </c>
      <c r="J1885" s="6">
        <f t="shared" si="264"/>
        <v>8135.2833656666671</v>
      </c>
      <c r="K1885" s="6">
        <f t="shared" si="269"/>
        <v>0</v>
      </c>
      <c r="L1885" s="6">
        <f t="shared" si="265"/>
        <v>0</v>
      </c>
      <c r="M1885" s="7">
        <v>0</v>
      </c>
      <c r="N1885" s="24">
        <f t="shared" si="266"/>
        <v>0.54392506513930983</v>
      </c>
      <c r="O1885" s="25">
        <f t="shared" si="267"/>
        <v>0.63272501459980346</v>
      </c>
      <c r="P1885" s="26">
        <f t="shared" si="268"/>
        <v>1</v>
      </c>
    </row>
    <row r="1886" spans="1:16" x14ac:dyDescent="0.3">
      <c r="A1886" s="1">
        <v>42163</v>
      </c>
      <c r="B1886" s="5">
        <f t="shared" si="261"/>
        <v>1</v>
      </c>
      <c r="C1886">
        <v>8124.3500979999999</v>
      </c>
      <c r="D1886">
        <v>8131</v>
      </c>
      <c r="E1886">
        <v>8030.5498049999997</v>
      </c>
      <c r="F1886">
        <v>8044.1499020000001</v>
      </c>
      <c r="G1886">
        <v>135900</v>
      </c>
      <c r="H1886" s="6">
        <f t="shared" si="262"/>
        <v>0</v>
      </c>
      <c r="I1886" s="6">
        <f t="shared" si="263"/>
        <v>-1</v>
      </c>
      <c r="J1886" s="6">
        <f t="shared" si="264"/>
        <v>8068.5665689999996</v>
      </c>
      <c r="K1886" s="6">
        <f t="shared" si="269"/>
        <v>1</v>
      </c>
      <c r="L1886" s="6">
        <f t="shared" si="265"/>
        <v>1</v>
      </c>
      <c r="M1886" s="7">
        <v>1</v>
      </c>
      <c r="N1886" s="24">
        <f t="shared" si="266"/>
        <v>0.37244990441572234</v>
      </c>
      <c r="O1886" s="25">
        <f t="shared" si="267"/>
        <v>0.59205082880222037</v>
      </c>
      <c r="P1886" s="26">
        <f t="shared" si="268"/>
        <v>1</v>
      </c>
    </row>
    <row r="1887" spans="1:16" x14ac:dyDescent="0.3">
      <c r="A1887" s="1">
        <v>42164</v>
      </c>
      <c r="B1887" s="5">
        <f t="shared" si="261"/>
        <v>0</v>
      </c>
      <c r="C1887">
        <v>8026.5</v>
      </c>
      <c r="D1887">
        <v>8057.1499020000001</v>
      </c>
      <c r="E1887">
        <v>8005.1499020000001</v>
      </c>
      <c r="F1887">
        <v>8022.3999020000001</v>
      </c>
      <c r="G1887">
        <v>136000</v>
      </c>
      <c r="H1887" s="6">
        <f t="shared" si="262"/>
        <v>0</v>
      </c>
      <c r="I1887" s="6">
        <f t="shared" si="263"/>
        <v>-1</v>
      </c>
      <c r="J1887" s="6">
        <f t="shared" si="264"/>
        <v>8028.2332353333331</v>
      </c>
      <c r="K1887" s="6">
        <f t="shared" si="269"/>
        <v>1</v>
      </c>
      <c r="L1887" s="6">
        <f t="shared" si="265"/>
        <v>0</v>
      </c>
      <c r="M1887" s="7">
        <v>0</v>
      </c>
      <c r="N1887" s="24">
        <f t="shared" si="266"/>
        <v>0.53900229966614677</v>
      </c>
      <c r="O1887" s="25">
        <f t="shared" si="267"/>
        <v>0.63158029670370897</v>
      </c>
      <c r="P1887" s="26">
        <f t="shared" si="268"/>
        <v>1</v>
      </c>
    </row>
    <row r="1888" spans="1:16" x14ac:dyDescent="0.3">
      <c r="A1888" s="1">
        <v>42165</v>
      </c>
      <c r="B1888" s="5">
        <f t="shared" si="261"/>
        <v>1</v>
      </c>
      <c r="C1888">
        <v>8024.1499020000001</v>
      </c>
      <c r="D1888">
        <v>8152.25</v>
      </c>
      <c r="E1888">
        <v>8023.7998049999997</v>
      </c>
      <c r="F1888">
        <v>8124.4501950000003</v>
      </c>
      <c r="G1888">
        <v>136800</v>
      </c>
      <c r="H1888" s="6">
        <f t="shared" si="262"/>
        <v>1</v>
      </c>
      <c r="I1888" s="6">
        <f t="shared" si="263"/>
        <v>-1</v>
      </c>
      <c r="J1888" s="6">
        <f t="shared" si="264"/>
        <v>8100.166666666667</v>
      </c>
      <c r="K1888" s="6">
        <f t="shared" si="269"/>
        <v>0</v>
      </c>
      <c r="L1888" s="6">
        <f t="shared" si="265"/>
        <v>0</v>
      </c>
      <c r="M1888" s="7">
        <v>1</v>
      </c>
      <c r="N1888" s="24">
        <f t="shared" si="266"/>
        <v>0.82964142783922479</v>
      </c>
      <c r="O1888" s="25">
        <f t="shared" si="267"/>
        <v>0.69627910628825129</v>
      </c>
      <c r="P1888" s="26">
        <f t="shared" si="268"/>
        <v>1</v>
      </c>
    </row>
    <row r="1889" spans="1:16" x14ac:dyDescent="0.3">
      <c r="A1889" s="1">
        <v>42166</v>
      </c>
      <c r="B1889" s="5">
        <f t="shared" si="261"/>
        <v>0</v>
      </c>
      <c r="C1889">
        <v>8157.2998049999997</v>
      </c>
      <c r="D1889">
        <v>8163.0498049999997</v>
      </c>
      <c r="E1889">
        <v>7958.25</v>
      </c>
      <c r="F1889">
        <v>7965.3500979999999</v>
      </c>
      <c r="G1889">
        <v>166200</v>
      </c>
      <c r="H1889" s="6">
        <f t="shared" si="262"/>
        <v>0</v>
      </c>
      <c r="I1889" s="6">
        <f t="shared" si="263"/>
        <v>-1</v>
      </c>
      <c r="J1889" s="6">
        <f t="shared" si="264"/>
        <v>8028.8833009999989</v>
      </c>
      <c r="K1889" s="6">
        <f t="shared" si="269"/>
        <v>1</v>
      </c>
      <c r="L1889" s="6">
        <f t="shared" si="265"/>
        <v>0</v>
      </c>
      <c r="M1889" s="7">
        <v>0</v>
      </c>
      <c r="N1889" s="24">
        <f t="shared" si="266"/>
        <v>0.13249857116817376</v>
      </c>
      <c r="O1889" s="25">
        <f t="shared" si="267"/>
        <v>0.53307626672136321</v>
      </c>
      <c r="P1889" s="26">
        <f t="shared" si="268"/>
        <v>1</v>
      </c>
    </row>
    <row r="1890" spans="1:16" x14ac:dyDescent="0.3">
      <c r="A1890" s="1">
        <v>42167</v>
      </c>
      <c r="B1890" s="5">
        <f t="shared" si="261"/>
        <v>1</v>
      </c>
      <c r="C1890">
        <v>7959.8500979999999</v>
      </c>
      <c r="D1890">
        <v>7995.6000979999999</v>
      </c>
      <c r="E1890">
        <v>7940.2998049999997</v>
      </c>
      <c r="F1890">
        <v>7982.8999020000001</v>
      </c>
      <c r="G1890">
        <v>136600</v>
      </c>
      <c r="H1890" s="6">
        <f t="shared" si="262"/>
        <v>1</v>
      </c>
      <c r="I1890" s="6">
        <f t="shared" si="263"/>
        <v>-1</v>
      </c>
      <c r="J1890" s="6">
        <f t="shared" si="264"/>
        <v>7972.9332683333332</v>
      </c>
      <c r="K1890" s="6">
        <f t="shared" si="269"/>
        <v>1</v>
      </c>
      <c r="L1890" s="6">
        <f t="shared" si="265"/>
        <v>1</v>
      </c>
      <c r="M1890" s="7">
        <v>1</v>
      </c>
      <c r="N1890" s="24">
        <f t="shared" si="266"/>
        <v>0.60947255311929216</v>
      </c>
      <c r="O1890" s="25">
        <f t="shared" si="267"/>
        <v>0.6478204749301163</v>
      </c>
      <c r="P1890" s="26">
        <f t="shared" si="268"/>
        <v>1</v>
      </c>
    </row>
    <row r="1891" spans="1:16" x14ac:dyDescent="0.3">
      <c r="A1891" s="1">
        <v>42170</v>
      </c>
      <c r="B1891" s="5">
        <f t="shared" si="261"/>
        <v>1</v>
      </c>
      <c r="C1891">
        <v>7986.6000979999999</v>
      </c>
      <c r="D1891">
        <v>8057.7001950000003</v>
      </c>
      <c r="E1891">
        <v>7944.8500979999999</v>
      </c>
      <c r="F1891">
        <v>8013.8999020000001</v>
      </c>
      <c r="G1891">
        <v>133000</v>
      </c>
      <c r="H1891" s="6">
        <f t="shared" si="262"/>
        <v>1</v>
      </c>
      <c r="I1891" s="6">
        <f t="shared" si="263"/>
        <v>-1</v>
      </c>
      <c r="J1891" s="6">
        <f t="shared" si="264"/>
        <v>8005.4833983333338</v>
      </c>
      <c r="K1891" s="6">
        <f t="shared" si="269"/>
        <v>0</v>
      </c>
      <c r="L1891" s="6">
        <f t="shared" si="265"/>
        <v>1</v>
      </c>
      <c r="M1891" s="7">
        <v>0</v>
      </c>
      <c r="N1891" s="24">
        <f t="shared" si="266"/>
        <v>0.64536859563343574</v>
      </c>
      <c r="O1891" s="25">
        <f t="shared" si="267"/>
        <v>0.65596602866054998</v>
      </c>
      <c r="P1891" s="26">
        <f t="shared" si="268"/>
        <v>1</v>
      </c>
    </row>
    <row r="1892" spans="1:16" x14ac:dyDescent="0.3">
      <c r="A1892" s="1">
        <v>42171</v>
      </c>
      <c r="B1892" s="5">
        <f t="shared" si="261"/>
        <v>1</v>
      </c>
      <c r="C1892">
        <v>8004.2001950000003</v>
      </c>
      <c r="D1892">
        <v>8061.8500979999999</v>
      </c>
      <c r="E1892">
        <v>7952.3500979999999</v>
      </c>
      <c r="F1892">
        <v>8047.2998049999997</v>
      </c>
      <c r="G1892">
        <v>124000</v>
      </c>
      <c r="H1892" s="6">
        <f t="shared" si="262"/>
        <v>1</v>
      </c>
      <c r="I1892" s="6">
        <f t="shared" si="263"/>
        <v>-1</v>
      </c>
      <c r="J1892" s="6">
        <f t="shared" si="264"/>
        <v>8020.5000003333334</v>
      </c>
      <c r="K1892" s="6">
        <f t="shared" si="269"/>
        <v>0</v>
      </c>
      <c r="L1892" s="6">
        <f t="shared" si="265"/>
        <v>1</v>
      </c>
      <c r="M1892" s="7">
        <v>0</v>
      </c>
      <c r="N1892" s="24">
        <f t="shared" si="266"/>
        <v>0.68803964417179964</v>
      </c>
      <c r="O1892" s="25">
        <f t="shared" si="267"/>
        <v>0.66553069404633158</v>
      </c>
      <c r="P1892" s="26">
        <f t="shared" si="268"/>
        <v>1</v>
      </c>
    </row>
    <row r="1893" spans="1:16" x14ac:dyDescent="0.3">
      <c r="A1893" s="1">
        <v>42172</v>
      </c>
      <c r="B1893" s="5">
        <f t="shared" si="261"/>
        <v>0</v>
      </c>
      <c r="C1893">
        <v>8084.2001950000003</v>
      </c>
      <c r="D1893">
        <v>8136.8500979999999</v>
      </c>
      <c r="E1893">
        <v>8048.9501950000003</v>
      </c>
      <c r="F1893">
        <v>8091.5498049999997</v>
      </c>
      <c r="G1893">
        <v>152500</v>
      </c>
      <c r="H1893" s="6">
        <f t="shared" si="262"/>
        <v>1</v>
      </c>
      <c r="I1893" s="6">
        <f t="shared" si="263"/>
        <v>-1</v>
      </c>
      <c r="J1893" s="6">
        <f t="shared" si="264"/>
        <v>8092.4500326666666</v>
      </c>
      <c r="K1893" s="6">
        <f t="shared" si="269"/>
        <v>0</v>
      </c>
      <c r="L1893" s="6">
        <f t="shared" si="265"/>
        <v>0</v>
      </c>
      <c r="M1893" s="7">
        <v>0</v>
      </c>
      <c r="N1893" s="24">
        <f t="shared" si="266"/>
        <v>0.57808963090985943</v>
      </c>
      <c r="O1893" s="25">
        <f t="shared" si="267"/>
        <v>0.6406277120724172</v>
      </c>
      <c r="P1893" s="26">
        <f t="shared" si="268"/>
        <v>1</v>
      </c>
    </row>
    <row r="1894" spans="1:16" x14ac:dyDescent="0.3">
      <c r="A1894" s="1">
        <v>42173</v>
      </c>
      <c r="B1894" s="5">
        <f t="shared" si="261"/>
        <v>1</v>
      </c>
      <c r="C1894">
        <v>8113.7001950000003</v>
      </c>
      <c r="D1894">
        <v>8186.8999020000001</v>
      </c>
      <c r="E1894">
        <v>8101.7998049999997</v>
      </c>
      <c r="F1894">
        <v>8174.6000979999999</v>
      </c>
      <c r="G1894">
        <v>144800</v>
      </c>
      <c r="H1894" s="6">
        <f t="shared" si="262"/>
        <v>1</v>
      </c>
      <c r="I1894" s="6">
        <f t="shared" si="263"/>
        <v>-1</v>
      </c>
      <c r="J1894" s="6">
        <f t="shared" si="264"/>
        <v>8154.4332683333332</v>
      </c>
      <c r="K1894" s="6">
        <f t="shared" si="269"/>
        <v>0</v>
      </c>
      <c r="L1894" s="6">
        <f t="shared" si="265"/>
        <v>1</v>
      </c>
      <c r="M1894" s="7">
        <v>0</v>
      </c>
      <c r="N1894" s="24">
        <f t="shared" si="266"/>
        <v>0.71188699030106428</v>
      </c>
      <c r="O1894" s="25">
        <f t="shared" si="267"/>
        <v>0.67081798153521022</v>
      </c>
      <c r="P1894" s="26">
        <f t="shared" si="268"/>
        <v>1</v>
      </c>
    </row>
    <row r="1895" spans="1:16" x14ac:dyDescent="0.3">
      <c r="A1895" s="1">
        <v>42174</v>
      </c>
      <c r="B1895" s="5">
        <f t="shared" si="261"/>
        <v>0</v>
      </c>
      <c r="C1895">
        <v>8201.1503909999992</v>
      </c>
      <c r="D1895">
        <v>8250.7998050000006</v>
      </c>
      <c r="E1895">
        <v>8195.6503909999992</v>
      </c>
      <c r="F1895">
        <v>8224.9501949999994</v>
      </c>
      <c r="G1895">
        <v>147100</v>
      </c>
      <c r="H1895" s="6">
        <f t="shared" si="262"/>
        <v>1</v>
      </c>
      <c r="I1895" s="6">
        <f t="shared" si="263"/>
        <v>-1</v>
      </c>
      <c r="J1895" s="6">
        <f t="shared" si="264"/>
        <v>8223.8001303333313</v>
      </c>
      <c r="K1895" s="6">
        <f t="shared" si="269"/>
        <v>0</v>
      </c>
      <c r="L1895" s="6">
        <f t="shared" si="265"/>
        <v>0</v>
      </c>
      <c r="M1895" s="7">
        <v>0</v>
      </c>
      <c r="N1895" s="24">
        <f t="shared" si="266"/>
        <v>0.60411804872154684</v>
      </c>
      <c r="O1895" s="25">
        <f t="shared" si="267"/>
        <v>0.6465978847666658</v>
      </c>
      <c r="P1895" s="26">
        <f t="shared" si="268"/>
        <v>1</v>
      </c>
    </row>
    <row r="1896" spans="1:16" x14ac:dyDescent="0.3">
      <c r="A1896" s="1">
        <v>42177</v>
      </c>
      <c r="B1896" s="5">
        <f t="shared" si="261"/>
        <v>1</v>
      </c>
      <c r="C1896">
        <v>8259.2998050000006</v>
      </c>
      <c r="D1896">
        <v>8369.4501949999994</v>
      </c>
      <c r="E1896">
        <v>8257.4003909999992</v>
      </c>
      <c r="F1896">
        <v>8353.0996090000008</v>
      </c>
      <c r="G1896">
        <v>122700</v>
      </c>
      <c r="H1896" s="6">
        <f t="shared" si="262"/>
        <v>1</v>
      </c>
      <c r="I1896" s="6">
        <f t="shared" si="263"/>
        <v>-1</v>
      </c>
      <c r="J1896" s="6">
        <f t="shared" si="264"/>
        <v>8326.6500649999998</v>
      </c>
      <c r="K1896" s="6">
        <f t="shared" si="269"/>
        <v>0</v>
      </c>
      <c r="L1896" s="6">
        <f t="shared" si="265"/>
        <v>1</v>
      </c>
      <c r="M1896" s="7">
        <v>0</v>
      </c>
      <c r="N1896" s="24">
        <f t="shared" si="266"/>
        <v>0.80896102927762192</v>
      </c>
      <c r="O1896" s="25">
        <f t="shared" si="267"/>
        <v>0.69188806175955997</v>
      </c>
      <c r="P1896" s="26">
        <f t="shared" si="268"/>
        <v>1</v>
      </c>
    </row>
    <row r="1897" spans="1:16" x14ac:dyDescent="0.3">
      <c r="A1897" s="1">
        <v>42178</v>
      </c>
      <c r="B1897" s="5">
        <f t="shared" si="261"/>
        <v>0</v>
      </c>
      <c r="C1897">
        <v>8377.4501949999994</v>
      </c>
      <c r="D1897">
        <v>8398.4501949999994</v>
      </c>
      <c r="E1897">
        <v>8334.9501949999994</v>
      </c>
      <c r="F1897">
        <v>8381.5498050000006</v>
      </c>
      <c r="G1897">
        <v>131700</v>
      </c>
      <c r="H1897" s="6">
        <f t="shared" si="262"/>
        <v>1</v>
      </c>
      <c r="I1897" s="6">
        <f t="shared" si="263"/>
        <v>-1</v>
      </c>
      <c r="J1897" s="6">
        <f t="shared" si="264"/>
        <v>8371.6500649999998</v>
      </c>
      <c r="K1897" s="6">
        <f t="shared" si="269"/>
        <v>0</v>
      </c>
      <c r="L1897" s="6">
        <f t="shared" si="265"/>
        <v>0</v>
      </c>
      <c r="M1897" s="7">
        <v>0</v>
      </c>
      <c r="N1897" s="24">
        <f t="shared" si="266"/>
        <v>0.56481687938692349</v>
      </c>
      <c r="O1897" s="25">
        <f t="shared" si="267"/>
        <v>0.6375663390003139</v>
      </c>
      <c r="P1897" s="26">
        <f t="shared" si="268"/>
        <v>1</v>
      </c>
    </row>
    <row r="1898" spans="1:16" x14ac:dyDescent="0.3">
      <c r="A1898" s="1">
        <v>42179</v>
      </c>
      <c r="B1898" s="5">
        <f t="shared" si="261"/>
        <v>0</v>
      </c>
      <c r="C1898">
        <v>8399.4003909999992</v>
      </c>
      <c r="D1898">
        <v>8421.3496090000008</v>
      </c>
      <c r="E1898">
        <v>8338.9003909999992</v>
      </c>
      <c r="F1898">
        <v>8360.8496090000008</v>
      </c>
      <c r="G1898">
        <v>130100</v>
      </c>
      <c r="H1898" s="6">
        <f t="shared" si="262"/>
        <v>0</v>
      </c>
      <c r="I1898" s="6">
        <f t="shared" si="263"/>
        <v>-1</v>
      </c>
      <c r="J1898" s="6">
        <f t="shared" si="264"/>
        <v>8373.6998696666669</v>
      </c>
      <c r="K1898" s="6">
        <f t="shared" si="269"/>
        <v>0</v>
      </c>
      <c r="L1898" s="6">
        <f t="shared" si="265"/>
        <v>1</v>
      </c>
      <c r="M1898" s="7">
        <v>0</v>
      </c>
      <c r="N1898" s="24">
        <f t="shared" si="266"/>
        <v>0.46610254604430673</v>
      </c>
      <c r="O1898" s="25">
        <f t="shared" si="267"/>
        <v>0.6144608674519787</v>
      </c>
      <c r="P1898" s="26">
        <f t="shared" si="268"/>
        <v>1</v>
      </c>
    </row>
    <row r="1899" spans="1:16" x14ac:dyDescent="0.3">
      <c r="A1899" s="1">
        <v>42180</v>
      </c>
      <c r="B1899" s="5">
        <f t="shared" si="261"/>
        <v>0</v>
      </c>
      <c r="C1899">
        <v>8336.25</v>
      </c>
      <c r="D1899">
        <v>8423.1503909999992</v>
      </c>
      <c r="E1899">
        <v>8329.5</v>
      </c>
      <c r="F1899">
        <v>8398</v>
      </c>
      <c r="G1899">
        <v>201200</v>
      </c>
      <c r="H1899" s="6">
        <f t="shared" si="262"/>
        <v>1</v>
      </c>
      <c r="I1899" s="6">
        <f t="shared" si="263"/>
        <v>-1</v>
      </c>
      <c r="J1899" s="6">
        <f t="shared" si="264"/>
        <v>8383.5501303333331</v>
      </c>
      <c r="K1899" s="6">
        <f t="shared" si="269"/>
        <v>0</v>
      </c>
      <c r="L1899" s="6">
        <f t="shared" si="265"/>
        <v>0</v>
      </c>
      <c r="M1899" s="7">
        <v>0</v>
      </c>
      <c r="N1899" s="24">
        <f t="shared" si="266"/>
        <v>0.69846643334573988</v>
      </c>
      <c r="O1899" s="25">
        <f t="shared" si="267"/>
        <v>0.66784767304471737</v>
      </c>
      <c r="P1899" s="26">
        <f t="shared" si="268"/>
        <v>1</v>
      </c>
    </row>
    <row r="1900" spans="1:16" x14ac:dyDescent="0.3">
      <c r="A1900" s="1">
        <v>42181</v>
      </c>
      <c r="B1900" s="5">
        <f t="shared" si="261"/>
        <v>1</v>
      </c>
      <c r="C1900">
        <v>8393.9501949999994</v>
      </c>
      <c r="D1900">
        <v>8408.5498050000006</v>
      </c>
      <c r="E1900">
        <v>8339.7001949999994</v>
      </c>
      <c r="F1900">
        <v>8381.0996090000008</v>
      </c>
      <c r="G1900">
        <v>110600</v>
      </c>
      <c r="H1900" s="6">
        <f t="shared" si="262"/>
        <v>0</v>
      </c>
      <c r="I1900" s="6">
        <f t="shared" si="263"/>
        <v>-1</v>
      </c>
      <c r="J1900" s="6">
        <f t="shared" si="264"/>
        <v>8376.4498696666669</v>
      </c>
      <c r="K1900" s="6">
        <f t="shared" si="269"/>
        <v>1</v>
      </c>
      <c r="L1900" s="6">
        <f t="shared" si="265"/>
        <v>1</v>
      </c>
      <c r="M1900" s="7">
        <v>1</v>
      </c>
      <c r="N1900" s="24">
        <f t="shared" si="266"/>
        <v>0.53109835432655716</v>
      </c>
      <c r="O1900" s="25">
        <f t="shared" si="267"/>
        <v>0.62973924922311397</v>
      </c>
      <c r="P1900" s="26">
        <f t="shared" si="268"/>
        <v>1</v>
      </c>
    </row>
    <row r="1901" spans="1:16" x14ac:dyDescent="0.3">
      <c r="A1901" s="1">
        <v>42184</v>
      </c>
      <c r="B1901" s="5">
        <f t="shared" si="261"/>
        <v>1</v>
      </c>
      <c r="C1901">
        <v>8247.0498050000006</v>
      </c>
      <c r="D1901">
        <v>8329.4501949999994</v>
      </c>
      <c r="E1901">
        <v>8195.6503909999992</v>
      </c>
      <c r="F1901">
        <v>8318.4003909999992</v>
      </c>
      <c r="G1901">
        <v>132000</v>
      </c>
      <c r="H1901" s="6">
        <f t="shared" si="262"/>
        <v>1</v>
      </c>
      <c r="I1901" s="6">
        <f t="shared" si="263"/>
        <v>-1</v>
      </c>
      <c r="J1901" s="6">
        <f t="shared" si="264"/>
        <v>8281.1669923333338</v>
      </c>
      <c r="K1901" s="6">
        <f t="shared" si="269"/>
        <v>1</v>
      </c>
      <c r="L1901" s="6">
        <f t="shared" si="265"/>
        <v>0</v>
      </c>
      <c r="M1901" s="7">
        <v>0</v>
      </c>
      <c r="N1901" s="24">
        <f t="shared" si="266"/>
        <v>0.76419526225609591</v>
      </c>
      <c r="O1901" s="25">
        <f t="shared" si="267"/>
        <v>0.68226387683533918</v>
      </c>
      <c r="P1901" s="26">
        <f t="shared" si="268"/>
        <v>1</v>
      </c>
    </row>
    <row r="1902" spans="1:16" x14ac:dyDescent="0.3">
      <c r="A1902" s="1">
        <v>42185</v>
      </c>
      <c r="B1902" s="5">
        <f t="shared" si="261"/>
        <v>0</v>
      </c>
      <c r="C1902">
        <v>8316.3496090000008</v>
      </c>
      <c r="D1902">
        <v>8378</v>
      </c>
      <c r="E1902">
        <v>8298.9501949999994</v>
      </c>
      <c r="F1902">
        <v>8368.5</v>
      </c>
      <c r="G1902">
        <v>158500</v>
      </c>
      <c r="H1902" s="6">
        <f t="shared" si="262"/>
        <v>1</v>
      </c>
      <c r="I1902" s="6">
        <f t="shared" si="263"/>
        <v>-1</v>
      </c>
      <c r="J1902" s="6">
        <f t="shared" si="264"/>
        <v>8348.4833983333319</v>
      </c>
      <c r="K1902" s="6">
        <f t="shared" si="269"/>
        <v>0</v>
      </c>
      <c r="L1902" s="6">
        <f t="shared" si="265"/>
        <v>0</v>
      </c>
      <c r="M1902" s="7">
        <v>0</v>
      </c>
      <c r="N1902" s="24">
        <f t="shared" si="266"/>
        <v>0.68233784375435957</v>
      </c>
      <c r="O1902" s="25">
        <f t="shared" si="267"/>
        <v>0.66426028001083215</v>
      </c>
      <c r="P1902" s="26">
        <f t="shared" si="268"/>
        <v>1</v>
      </c>
    </row>
    <row r="1903" spans="1:16" x14ac:dyDescent="0.3">
      <c r="A1903" s="1">
        <v>42186</v>
      </c>
      <c r="B1903" s="5">
        <f t="shared" si="261"/>
        <v>1</v>
      </c>
      <c r="C1903">
        <v>8376.25</v>
      </c>
      <c r="D1903">
        <v>8481.5996090000008</v>
      </c>
      <c r="E1903">
        <v>8370.1503909999992</v>
      </c>
      <c r="F1903">
        <v>8453.0498050000006</v>
      </c>
      <c r="G1903">
        <v>131800</v>
      </c>
      <c r="H1903" s="6">
        <f t="shared" si="262"/>
        <v>1</v>
      </c>
      <c r="I1903" s="6">
        <f t="shared" si="263"/>
        <v>-1</v>
      </c>
      <c r="J1903" s="6">
        <f t="shared" si="264"/>
        <v>8434.9332683333341</v>
      </c>
      <c r="K1903" s="6">
        <f t="shared" si="269"/>
        <v>0</v>
      </c>
      <c r="L1903" s="6">
        <f t="shared" si="265"/>
        <v>1</v>
      </c>
      <c r="M1903" s="7">
        <v>0</v>
      </c>
      <c r="N1903" s="24">
        <f t="shared" si="266"/>
        <v>0.76240137501037664</v>
      </c>
      <c r="O1903" s="25">
        <f t="shared" si="267"/>
        <v>0.68187487108958456</v>
      </c>
      <c r="P1903" s="26">
        <f t="shared" si="268"/>
        <v>1</v>
      </c>
    </row>
    <row r="1904" spans="1:16" x14ac:dyDescent="0.3">
      <c r="A1904" s="1">
        <v>42187</v>
      </c>
      <c r="B1904" s="5">
        <f t="shared" si="261"/>
        <v>0</v>
      </c>
      <c r="C1904">
        <v>8471.9501949999994</v>
      </c>
      <c r="D1904">
        <v>8479.25</v>
      </c>
      <c r="E1904">
        <v>8433.2001949999994</v>
      </c>
      <c r="F1904">
        <v>8444.9003909999992</v>
      </c>
      <c r="G1904">
        <v>112000</v>
      </c>
      <c r="H1904" s="6">
        <f t="shared" si="262"/>
        <v>0</v>
      </c>
      <c r="I1904" s="6">
        <f t="shared" si="263"/>
        <v>-1</v>
      </c>
      <c r="J1904" s="6">
        <f t="shared" si="264"/>
        <v>8452.4501953333329</v>
      </c>
      <c r="K1904" s="6">
        <f t="shared" si="269"/>
        <v>0</v>
      </c>
      <c r="L1904" s="6">
        <f t="shared" si="265"/>
        <v>1</v>
      </c>
      <c r="M1904" s="7">
        <v>1</v>
      </c>
      <c r="N1904" s="24">
        <f t="shared" si="266"/>
        <v>0.48329805334268627</v>
      </c>
      <c r="O1904" s="25">
        <f t="shared" si="267"/>
        <v>0.61852635901857134</v>
      </c>
      <c r="P1904" s="26">
        <f t="shared" si="268"/>
        <v>1</v>
      </c>
    </row>
    <row r="1905" spans="1:16" x14ac:dyDescent="0.3">
      <c r="A1905" s="1">
        <v>42188</v>
      </c>
      <c r="B1905" s="5">
        <f t="shared" si="261"/>
        <v>1</v>
      </c>
      <c r="C1905">
        <v>8440.0996090000008</v>
      </c>
      <c r="D1905">
        <v>8497.75</v>
      </c>
      <c r="E1905">
        <v>8424.1503909999992</v>
      </c>
      <c r="F1905">
        <v>8484.9003909999992</v>
      </c>
      <c r="G1905">
        <v>88400</v>
      </c>
      <c r="H1905" s="6">
        <f t="shared" si="262"/>
        <v>1</v>
      </c>
      <c r="I1905" s="6">
        <f t="shared" si="263"/>
        <v>-1</v>
      </c>
      <c r="J1905" s="6">
        <f t="shared" si="264"/>
        <v>8468.9335940000001</v>
      </c>
      <c r="K1905" s="6">
        <f t="shared" si="269"/>
        <v>0</v>
      </c>
      <c r="L1905" s="6">
        <f t="shared" si="265"/>
        <v>1</v>
      </c>
      <c r="M1905" s="7">
        <v>1</v>
      </c>
      <c r="N1905" s="24">
        <f t="shared" si="266"/>
        <v>0.68000232519840531</v>
      </c>
      <c r="O1905" s="25">
        <f t="shared" si="267"/>
        <v>0.66373921636434774</v>
      </c>
      <c r="P1905" s="26">
        <f t="shared" si="268"/>
        <v>1</v>
      </c>
    </row>
    <row r="1906" spans="1:16" x14ac:dyDescent="0.3">
      <c r="A1906" s="1">
        <v>42191</v>
      </c>
      <c r="B1906" s="5">
        <f t="shared" si="261"/>
        <v>0</v>
      </c>
      <c r="C1906">
        <v>8386.1503909999992</v>
      </c>
      <c r="D1906">
        <v>8533.1503909999992</v>
      </c>
      <c r="E1906">
        <v>8386.1503909999992</v>
      </c>
      <c r="F1906">
        <v>8522.1503909999992</v>
      </c>
      <c r="G1906">
        <v>101500</v>
      </c>
      <c r="H1906" s="6">
        <f t="shared" si="262"/>
        <v>1</v>
      </c>
      <c r="I1906" s="6">
        <f t="shared" si="263"/>
        <v>1</v>
      </c>
      <c r="J1906" s="6">
        <f t="shared" si="264"/>
        <v>8480.4837243333332</v>
      </c>
      <c r="K1906" s="6">
        <f t="shared" si="269"/>
        <v>0</v>
      </c>
      <c r="L1906" s="6">
        <f t="shared" si="265"/>
        <v>0</v>
      </c>
      <c r="M1906" s="7">
        <v>0</v>
      </c>
      <c r="N1906" s="24">
        <f t="shared" si="266"/>
        <v>0.93367287040393676</v>
      </c>
      <c r="O1906" s="25">
        <f t="shared" si="267"/>
        <v>0.71781983681180739</v>
      </c>
      <c r="P1906" s="26">
        <f t="shared" si="268"/>
        <v>1</v>
      </c>
    </row>
    <row r="1907" spans="1:16" x14ac:dyDescent="0.3">
      <c r="A1907" s="1">
        <v>42192</v>
      </c>
      <c r="B1907" s="5">
        <f t="shared" si="261"/>
        <v>0</v>
      </c>
      <c r="C1907">
        <v>8525.5</v>
      </c>
      <c r="D1907">
        <v>8561.3496090000008</v>
      </c>
      <c r="E1907">
        <v>8483.8496090000008</v>
      </c>
      <c r="F1907">
        <v>8510.7998050000006</v>
      </c>
      <c r="G1907">
        <v>122200</v>
      </c>
      <c r="H1907" s="6">
        <f t="shared" si="262"/>
        <v>0</v>
      </c>
      <c r="I1907" s="6">
        <f t="shared" si="263"/>
        <v>-1</v>
      </c>
      <c r="J1907" s="6">
        <f t="shared" si="264"/>
        <v>8518.6663410000019</v>
      </c>
      <c r="K1907" s="6">
        <f t="shared" si="269"/>
        <v>0</v>
      </c>
      <c r="L1907" s="6">
        <f t="shared" si="265"/>
        <v>0</v>
      </c>
      <c r="M1907" s="7">
        <v>0</v>
      </c>
      <c r="N1907" s="24">
        <f t="shared" si="266"/>
        <v>0.52334041386528085</v>
      </c>
      <c r="O1907" s="25">
        <f t="shared" si="267"/>
        <v>0.62792853445811714</v>
      </c>
      <c r="P1907" s="26">
        <f t="shared" si="268"/>
        <v>1</v>
      </c>
    </row>
    <row r="1908" spans="1:16" x14ac:dyDescent="0.3">
      <c r="A1908" s="1">
        <v>42193</v>
      </c>
      <c r="B1908" s="5">
        <f t="shared" si="261"/>
        <v>0</v>
      </c>
      <c r="C1908">
        <v>8439.2001949999994</v>
      </c>
      <c r="D1908">
        <v>8457.5</v>
      </c>
      <c r="E1908">
        <v>8341.4003909999992</v>
      </c>
      <c r="F1908">
        <v>8363.0498050000006</v>
      </c>
      <c r="G1908">
        <v>188100</v>
      </c>
      <c r="H1908" s="6">
        <f t="shared" si="262"/>
        <v>0</v>
      </c>
      <c r="I1908" s="6">
        <f t="shared" si="263"/>
        <v>-1</v>
      </c>
      <c r="J1908" s="6">
        <f t="shared" si="264"/>
        <v>8387.3167319999993</v>
      </c>
      <c r="K1908" s="6">
        <f t="shared" si="269"/>
        <v>1</v>
      </c>
      <c r="L1908" s="6">
        <f t="shared" si="265"/>
        <v>0</v>
      </c>
      <c r="M1908" s="7">
        <v>0</v>
      </c>
      <c r="N1908" s="24">
        <f t="shared" si="266"/>
        <v>0.37133365413272545</v>
      </c>
      <c r="O1908" s="25">
        <f t="shared" si="267"/>
        <v>0.59178119693932829</v>
      </c>
      <c r="P1908" s="26">
        <f t="shared" si="268"/>
        <v>1</v>
      </c>
    </row>
    <row r="1909" spans="1:16" x14ac:dyDescent="0.3">
      <c r="A1909" s="1">
        <v>42194</v>
      </c>
      <c r="B1909" s="5">
        <f t="shared" si="261"/>
        <v>0</v>
      </c>
      <c r="C1909">
        <v>8364.8496090000008</v>
      </c>
      <c r="D1909">
        <v>8400.2998050000006</v>
      </c>
      <c r="E1909">
        <v>8323</v>
      </c>
      <c r="F1909">
        <v>8328.5498050000006</v>
      </c>
      <c r="G1909">
        <v>131300</v>
      </c>
      <c r="H1909" s="6">
        <f t="shared" si="262"/>
        <v>0</v>
      </c>
      <c r="I1909" s="6">
        <f t="shared" si="263"/>
        <v>-1</v>
      </c>
      <c r="J1909" s="6">
        <f t="shared" si="264"/>
        <v>8350.6165366666683</v>
      </c>
      <c r="K1909" s="6">
        <f t="shared" si="269"/>
        <v>1</v>
      </c>
      <c r="L1909" s="6">
        <f t="shared" si="265"/>
        <v>1</v>
      </c>
      <c r="M1909" s="7">
        <v>0</v>
      </c>
      <c r="N1909" s="24">
        <f t="shared" si="266"/>
        <v>0.4673685059027084</v>
      </c>
      <c r="O1909" s="25">
        <f t="shared" si="267"/>
        <v>0.61476072821838912</v>
      </c>
      <c r="P1909" s="26">
        <f t="shared" si="268"/>
        <v>1</v>
      </c>
    </row>
    <row r="1910" spans="1:16" x14ac:dyDescent="0.3">
      <c r="A1910" s="1">
        <v>42195</v>
      </c>
      <c r="B1910" s="5">
        <f t="shared" si="261"/>
        <v>0</v>
      </c>
      <c r="C1910">
        <v>8365.7001949999994</v>
      </c>
      <c r="D1910">
        <v>8377.0996090000008</v>
      </c>
      <c r="E1910">
        <v>8315.4003909999992</v>
      </c>
      <c r="F1910">
        <v>8360.5498050000006</v>
      </c>
      <c r="G1910">
        <v>154100</v>
      </c>
      <c r="H1910" s="6">
        <f t="shared" si="262"/>
        <v>0</v>
      </c>
      <c r="I1910" s="6">
        <f t="shared" si="263"/>
        <v>-1</v>
      </c>
      <c r="J1910" s="6">
        <f t="shared" si="264"/>
        <v>8351.0166016666681</v>
      </c>
      <c r="K1910" s="6">
        <f t="shared" si="269"/>
        <v>0</v>
      </c>
      <c r="L1910" s="6">
        <f t="shared" si="265"/>
        <v>0</v>
      </c>
      <c r="M1910" s="7">
        <v>1</v>
      </c>
      <c r="N1910" s="24">
        <f t="shared" si="266"/>
        <v>0.53549919648106714</v>
      </c>
      <c r="O1910" s="25">
        <f t="shared" si="267"/>
        <v>0.63076479638250005</v>
      </c>
      <c r="P1910" s="26">
        <f t="shared" si="268"/>
        <v>1</v>
      </c>
    </row>
    <row r="1911" spans="1:16" x14ac:dyDescent="0.3">
      <c r="A1911" s="1">
        <v>42198</v>
      </c>
      <c r="B1911" s="5">
        <f t="shared" si="261"/>
        <v>1</v>
      </c>
      <c r="C1911">
        <v>8397.25</v>
      </c>
      <c r="D1911">
        <v>8471.6503909999992</v>
      </c>
      <c r="E1911">
        <v>8355.4003909999992</v>
      </c>
      <c r="F1911">
        <v>8459.6503909999992</v>
      </c>
      <c r="G1911">
        <v>117800</v>
      </c>
      <c r="H1911" s="6">
        <f t="shared" si="262"/>
        <v>1</v>
      </c>
      <c r="I1911" s="6">
        <f t="shared" si="263"/>
        <v>-1</v>
      </c>
      <c r="J1911" s="6">
        <f t="shared" si="264"/>
        <v>8428.9003909999992</v>
      </c>
      <c r="K1911" s="6">
        <f t="shared" si="269"/>
        <v>0</v>
      </c>
      <c r="L1911" s="6">
        <f t="shared" si="265"/>
        <v>1</v>
      </c>
      <c r="M1911" s="7">
        <v>0</v>
      </c>
      <c r="N1911" s="24">
        <f t="shared" si="266"/>
        <v>0.73619490353920303</v>
      </c>
      <c r="O1911" s="25">
        <f t="shared" si="267"/>
        <v>0.67616322664873874</v>
      </c>
      <c r="P1911" s="26">
        <f t="shared" si="268"/>
        <v>1</v>
      </c>
    </row>
    <row r="1912" spans="1:16" x14ac:dyDescent="0.3">
      <c r="A1912" s="1">
        <v>42199</v>
      </c>
      <c r="B1912" s="5">
        <f t="shared" si="261"/>
        <v>0</v>
      </c>
      <c r="C1912">
        <v>8470.5996090000008</v>
      </c>
      <c r="D1912">
        <v>8480.25</v>
      </c>
      <c r="E1912">
        <v>8424.0996090000008</v>
      </c>
      <c r="F1912">
        <v>8454.0996090000008</v>
      </c>
      <c r="G1912">
        <v>101700</v>
      </c>
      <c r="H1912" s="6">
        <f t="shared" si="262"/>
        <v>0</v>
      </c>
      <c r="I1912" s="6">
        <f t="shared" si="263"/>
        <v>-1</v>
      </c>
      <c r="J1912" s="6">
        <f t="shared" si="264"/>
        <v>8452.8164059999999</v>
      </c>
      <c r="K1912" s="6">
        <f t="shared" si="269"/>
        <v>0</v>
      </c>
      <c r="L1912" s="6">
        <f t="shared" si="265"/>
        <v>1</v>
      </c>
      <c r="M1912" s="7">
        <v>1</v>
      </c>
      <c r="N1912" s="24">
        <f t="shared" si="266"/>
        <v>0.51783077172015912</v>
      </c>
      <c r="O1912" s="25">
        <f t="shared" si="267"/>
        <v>0.62664038844818248</v>
      </c>
      <c r="P1912" s="26">
        <f t="shared" si="268"/>
        <v>1</v>
      </c>
    </row>
    <row r="1913" spans="1:16" x14ac:dyDescent="0.3">
      <c r="A1913" s="1">
        <v>42200</v>
      </c>
      <c r="B1913" s="5">
        <f t="shared" si="261"/>
        <v>1</v>
      </c>
      <c r="C1913">
        <v>8463.4003909999992</v>
      </c>
      <c r="D1913">
        <v>8531.4003909999992</v>
      </c>
      <c r="E1913">
        <v>8462.9501949999994</v>
      </c>
      <c r="F1913">
        <v>8523.7998050000006</v>
      </c>
      <c r="G1913">
        <v>105500</v>
      </c>
      <c r="H1913" s="6">
        <f t="shared" si="262"/>
        <v>1</v>
      </c>
      <c r="I1913" s="6">
        <f t="shared" si="263"/>
        <v>-1</v>
      </c>
      <c r="J1913" s="6">
        <f t="shared" si="264"/>
        <v>8506.0501303333349</v>
      </c>
      <c r="K1913" s="6">
        <f t="shared" si="269"/>
        <v>0</v>
      </c>
      <c r="L1913" s="6">
        <f t="shared" si="265"/>
        <v>0</v>
      </c>
      <c r="M1913" s="7">
        <v>1</v>
      </c>
      <c r="N1913" s="24">
        <f t="shared" si="266"/>
        <v>0.71059080052190604</v>
      </c>
      <c r="O1913" s="25">
        <f t="shared" si="267"/>
        <v>0.67053169198246609</v>
      </c>
      <c r="P1913" s="26">
        <f t="shared" si="268"/>
        <v>1</v>
      </c>
    </row>
    <row r="1914" spans="1:16" x14ac:dyDescent="0.3">
      <c r="A1914" s="1">
        <v>42201</v>
      </c>
      <c r="B1914" s="5">
        <f t="shared" si="261"/>
        <v>1</v>
      </c>
      <c r="C1914">
        <v>8546.1503909999992</v>
      </c>
      <c r="D1914">
        <v>8616.0996090000008</v>
      </c>
      <c r="E1914">
        <v>8542.9003909999992</v>
      </c>
      <c r="F1914">
        <v>8608.0498050000006</v>
      </c>
      <c r="G1914">
        <v>116000</v>
      </c>
      <c r="H1914" s="6">
        <f t="shared" si="262"/>
        <v>1</v>
      </c>
      <c r="I1914" s="6">
        <f t="shared" si="263"/>
        <v>-1</v>
      </c>
      <c r="J1914" s="6">
        <f t="shared" si="264"/>
        <v>8589.0166016666681</v>
      </c>
      <c r="K1914" s="6">
        <f t="shared" si="269"/>
        <v>0</v>
      </c>
      <c r="L1914" s="6">
        <f t="shared" si="265"/>
        <v>0</v>
      </c>
      <c r="M1914" s="7">
        <v>1</v>
      </c>
      <c r="N1914" s="24">
        <f t="shared" si="266"/>
        <v>0.71278633727749052</v>
      </c>
      <c r="O1914" s="25">
        <f t="shared" si="267"/>
        <v>0.6710165459114521</v>
      </c>
      <c r="P1914" s="26">
        <f t="shared" si="268"/>
        <v>1</v>
      </c>
    </row>
    <row r="1915" spans="1:16" x14ac:dyDescent="0.3">
      <c r="A1915" s="1">
        <v>42202</v>
      </c>
      <c r="B1915" s="5">
        <f t="shared" si="261"/>
        <v>0</v>
      </c>
      <c r="C1915">
        <v>8623.6503909999992</v>
      </c>
      <c r="D1915">
        <v>8642.9501949999994</v>
      </c>
      <c r="E1915">
        <v>8593.1503909999992</v>
      </c>
      <c r="F1915">
        <v>8609.8496090000008</v>
      </c>
      <c r="G1915">
        <v>105000</v>
      </c>
      <c r="H1915" s="6">
        <f t="shared" si="262"/>
        <v>0</v>
      </c>
      <c r="I1915" s="6">
        <f t="shared" si="263"/>
        <v>-1</v>
      </c>
      <c r="J1915" s="6">
        <f t="shared" si="264"/>
        <v>8615.3167316666677</v>
      </c>
      <c r="K1915" s="6">
        <f t="shared" si="269"/>
        <v>0</v>
      </c>
      <c r="L1915" s="6">
        <f t="shared" si="265"/>
        <v>1</v>
      </c>
      <c r="M1915" s="7">
        <v>1</v>
      </c>
      <c r="N1915" s="24">
        <f t="shared" si="266"/>
        <v>0.51775116720622083</v>
      </c>
      <c r="O1915" s="25">
        <f t="shared" si="267"/>
        <v>0.62662176381226742</v>
      </c>
      <c r="P1915" s="26">
        <f t="shared" si="268"/>
        <v>1</v>
      </c>
    </row>
    <row r="1916" spans="1:16" x14ac:dyDescent="0.3">
      <c r="A1916" s="1">
        <v>42205</v>
      </c>
      <c r="B1916" s="5">
        <f t="shared" si="261"/>
        <v>1</v>
      </c>
      <c r="C1916">
        <v>8623.9003909999992</v>
      </c>
      <c r="D1916">
        <v>8624.0996090000008</v>
      </c>
      <c r="E1916">
        <v>8559</v>
      </c>
      <c r="F1916">
        <v>8603.4501949999994</v>
      </c>
      <c r="G1916">
        <v>90600</v>
      </c>
      <c r="H1916" s="6">
        <f t="shared" si="262"/>
        <v>0</v>
      </c>
      <c r="I1916" s="6">
        <f t="shared" si="263"/>
        <v>-1</v>
      </c>
      <c r="J1916" s="6">
        <f t="shared" si="264"/>
        <v>8595.5166013333346</v>
      </c>
      <c r="K1916" s="6">
        <f t="shared" si="269"/>
        <v>1</v>
      </c>
      <c r="L1916" s="6">
        <f t="shared" si="265"/>
        <v>1</v>
      </c>
      <c r="M1916" s="7">
        <v>1</v>
      </c>
      <c r="N1916" s="24">
        <f t="shared" si="266"/>
        <v>0.51526226435099132</v>
      </c>
      <c r="O1916" s="25">
        <f t="shared" si="267"/>
        <v>0.62603925957974338</v>
      </c>
      <c r="P1916" s="26">
        <f t="shared" si="268"/>
        <v>1</v>
      </c>
    </row>
    <row r="1917" spans="1:16" x14ac:dyDescent="0.3">
      <c r="A1917" s="1">
        <v>42206</v>
      </c>
      <c r="B1917" s="5">
        <f t="shared" si="261"/>
        <v>0</v>
      </c>
      <c r="C1917">
        <v>8601.5</v>
      </c>
      <c r="D1917">
        <v>8646.75</v>
      </c>
      <c r="E1917">
        <v>8517.9003909999992</v>
      </c>
      <c r="F1917">
        <v>8529.4501949999994</v>
      </c>
      <c r="G1917">
        <v>164100</v>
      </c>
      <c r="H1917" s="6">
        <f t="shared" si="262"/>
        <v>0</v>
      </c>
      <c r="I1917" s="6">
        <f t="shared" si="263"/>
        <v>-1</v>
      </c>
      <c r="J1917" s="6">
        <f t="shared" si="264"/>
        <v>8564.7001953333329</v>
      </c>
      <c r="K1917" s="6">
        <f t="shared" si="269"/>
        <v>1</v>
      </c>
      <c r="L1917" s="6">
        <f t="shared" si="265"/>
        <v>0</v>
      </c>
      <c r="M1917" s="7">
        <v>0</v>
      </c>
      <c r="N1917" s="24">
        <f t="shared" si="266"/>
        <v>0.38973893518862468</v>
      </c>
      <c r="O1917" s="25">
        <f t="shared" si="267"/>
        <v>0.59621985167887237</v>
      </c>
      <c r="P1917" s="26">
        <f t="shared" si="268"/>
        <v>1</v>
      </c>
    </row>
    <row r="1918" spans="1:16" x14ac:dyDescent="0.3">
      <c r="A1918" s="1">
        <v>42207</v>
      </c>
      <c r="B1918" s="5">
        <f t="shared" si="261"/>
        <v>1</v>
      </c>
      <c r="C1918">
        <v>8512.25</v>
      </c>
      <c r="D1918">
        <v>8643.9003909999992</v>
      </c>
      <c r="E1918">
        <v>8498.6503909999992</v>
      </c>
      <c r="F1918">
        <v>8633.5</v>
      </c>
      <c r="G1918">
        <v>136800</v>
      </c>
      <c r="H1918" s="6">
        <f t="shared" si="262"/>
        <v>1</v>
      </c>
      <c r="I1918" s="6">
        <f t="shared" si="263"/>
        <v>-1</v>
      </c>
      <c r="J1918" s="6">
        <f t="shared" si="264"/>
        <v>8592.0169273333322</v>
      </c>
      <c r="K1918" s="6">
        <f t="shared" si="269"/>
        <v>0</v>
      </c>
      <c r="L1918" s="6">
        <f t="shared" si="265"/>
        <v>1</v>
      </c>
      <c r="M1918" s="7">
        <v>0</v>
      </c>
      <c r="N1918" s="24">
        <f t="shared" si="266"/>
        <v>0.8862173799066404</v>
      </c>
      <c r="O1918" s="25">
        <f t="shared" si="267"/>
        <v>0.70810895621637748</v>
      </c>
      <c r="P1918" s="26">
        <f t="shared" si="268"/>
        <v>1</v>
      </c>
    </row>
    <row r="1919" spans="1:16" x14ac:dyDescent="0.3">
      <c r="A1919" s="1">
        <v>42208</v>
      </c>
      <c r="B1919" s="5">
        <f t="shared" si="261"/>
        <v>0</v>
      </c>
      <c r="C1919">
        <v>8643.9501949999994</v>
      </c>
      <c r="D1919">
        <v>8654.75</v>
      </c>
      <c r="E1919">
        <v>8573.7998050000006</v>
      </c>
      <c r="F1919">
        <v>8589.7998050000006</v>
      </c>
      <c r="G1919">
        <v>132900</v>
      </c>
      <c r="H1919" s="6">
        <f t="shared" si="262"/>
        <v>0</v>
      </c>
      <c r="I1919" s="6">
        <f t="shared" si="263"/>
        <v>-1</v>
      </c>
      <c r="J1919" s="6">
        <f t="shared" si="264"/>
        <v>8606.1165366666683</v>
      </c>
      <c r="K1919" s="6">
        <f t="shared" si="269"/>
        <v>0</v>
      </c>
      <c r="L1919" s="6">
        <f t="shared" si="265"/>
        <v>1</v>
      </c>
      <c r="M1919" s="7">
        <v>1</v>
      </c>
      <c r="N1919" s="24">
        <f t="shared" si="266"/>
        <v>0.42405861033149217</v>
      </c>
      <c r="O1919" s="25">
        <f t="shared" si="267"/>
        <v>0.60445403061153002</v>
      </c>
      <c r="P1919" s="26">
        <f t="shared" si="268"/>
        <v>1</v>
      </c>
    </row>
    <row r="1920" spans="1:16" x14ac:dyDescent="0.3">
      <c r="A1920" s="1">
        <v>42209</v>
      </c>
      <c r="B1920" s="5">
        <f t="shared" si="261"/>
        <v>0</v>
      </c>
      <c r="C1920">
        <v>8588.1503909999992</v>
      </c>
      <c r="D1920">
        <v>8589.1503909999992</v>
      </c>
      <c r="E1920">
        <v>8513.5</v>
      </c>
      <c r="F1920">
        <v>8521.5498050000006</v>
      </c>
      <c r="G1920">
        <v>127400</v>
      </c>
      <c r="H1920" s="6">
        <f t="shared" si="262"/>
        <v>0</v>
      </c>
      <c r="I1920" s="6">
        <f t="shared" si="263"/>
        <v>-1</v>
      </c>
      <c r="J1920" s="6">
        <f t="shared" si="264"/>
        <v>8541.4000653333333</v>
      </c>
      <c r="K1920" s="6">
        <f t="shared" si="269"/>
        <v>1</v>
      </c>
      <c r="L1920" s="6">
        <f t="shared" si="265"/>
        <v>1</v>
      </c>
      <c r="M1920" s="7">
        <v>0</v>
      </c>
      <c r="N1920" s="24">
        <f t="shared" si="266"/>
        <v>0.39314861635977988</v>
      </c>
      <c r="O1920" s="25">
        <f t="shared" si="267"/>
        <v>0.59704043424642439</v>
      </c>
      <c r="P1920" s="26">
        <f t="shared" si="268"/>
        <v>1</v>
      </c>
    </row>
    <row r="1921" spans="1:16" x14ac:dyDescent="0.3">
      <c r="A1921" s="1">
        <v>42212</v>
      </c>
      <c r="B1921" s="5">
        <f t="shared" si="261"/>
        <v>0</v>
      </c>
      <c r="C1921">
        <v>8492.0996090000008</v>
      </c>
      <c r="D1921">
        <v>8492.2001949999994</v>
      </c>
      <c r="E1921">
        <v>8351.5498050000006</v>
      </c>
      <c r="F1921">
        <v>8361</v>
      </c>
      <c r="G1921">
        <v>136600</v>
      </c>
      <c r="H1921" s="6">
        <f t="shared" si="262"/>
        <v>0</v>
      </c>
      <c r="I1921" s="6">
        <f t="shared" si="263"/>
        <v>-1</v>
      </c>
      <c r="J1921" s="6">
        <f t="shared" si="264"/>
        <v>8401.5833333333339</v>
      </c>
      <c r="K1921" s="6">
        <f t="shared" si="269"/>
        <v>1</v>
      </c>
      <c r="L1921" s="6">
        <f t="shared" si="265"/>
        <v>0</v>
      </c>
      <c r="M1921" s="7">
        <v>0</v>
      </c>
      <c r="N1921" s="24">
        <f t="shared" si="266"/>
        <v>0.26057091876017613</v>
      </c>
      <c r="O1921" s="25">
        <f t="shared" si="267"/>
        <v>0.56477663109738385</v>
      </c>
      <c r="P1921" s="26">
        <f t="shared" si="268"/>
        <v>1</v>
      </c>
    </row>
    <row r="1922" spans="1:16" x14ac:dyDescent="0.3">
      <c r="A1922" s="1">
        <v>42213</v>
      </c>
      <c r="B1922" s="5">
        <f t="shared" si="261"/>
        <v>0</v>
      </c>
      <c r="C1922">
        <v>8371.0996090000008</v>
      </c>
      <c r="D1922">
        <v>8397.4003909999992</v>
      </c>
      <c r="E1922">
        <v>8321.75</v>
      </c>
      <c r="F1922">
        <v>8337</v>
      </c>
      <c r="G1922">
        <v>174600</v>
      </c>
      <c r="H1922" s="6">
        <f t="shared" si="262"/>
        <v>0</v>
      </c>
      <c r="I1922" s="6">
        <f t="shared" si="263"/>
        <v>-1</v>
      </c>
      <c r="J1922" s="6">
        <f t="shared" si="264"/>
        <v>8352.0501303333331</v>
      </c>
      <c r="K1922" s="6">
        <f t="shared" si="269"/>
        <v>1</v>
      </c>
      <c r="L1922" s="6">
        <f t="shared" si="265"/>
        <v>0</v>
      </c>
      <c r="M1922" s="7">
        <v>1</v>
      </c>
      <c r="N1922" s="24">
        <f t="shared" si="266"/>
        <v>0.46110994244963011</v>
      </c>
      <c r="O1922" s="25">
        <f t="shared" si="267"/>
        <v>0.61327745228815178</v>
      </c>
      <c r="P1922" s="26">
        <f t="shared" si="268"/>
        <v>1</v>
      </c>
    </row>
    <row r="1923" spans="1:16" x14ac:dyDescent="0.3">
      <c r="A1923" s="1">
        <v>42214</v>
      </c>
      <c r="B1923" s="5">
        <f t="shared" si="261"/>
        <v>1</v>
      </c>
      <c r="C1923">
        <v>8365.5996090000008</v>
      </c>
      <c r="D1923">
        <v>8381.5</v>
      </c>
      <c r="E1923">
        <v>8338.4501949999994</v>
      </c>
      <c r="F1923">
        <v>8375.0498050000006</v>
      </c>
      <c r="G1923">
        <v>141000</v>
      </c>
      <c r="H1923" s="6">
        <f t="shared" si="262"/>
        <v>1</v>
      </c>
      <c r="I1923" s="6">
        <f t="shared" si="263"/>
        <v>-1</v>
      </c>
      <c r="J1923" s="6">
        <f t="shared" si="264"/>
        <v>8365</v>
      </c>
      <c r="K1923" s="6">
        <f t="shared" si="269"/>
        <v>0</v>
      </c>
      <c r="L1923" s="6">
        <f t="shared" si="265"/>
        <v>1</v>
      </c>
      <c r="M1923" s="7">
        <v>0</v>
      </c>
      <c r="N1923" s="24">
        <f t="shared" si="266"/>
        <v>0.56624633543610159</v>
      </c>
      <c r="O1923" s="25">
        <f t="shared" si="267"/>
        <v>0.63789658627727774</v>
      </c>
      <c r="P1923" s="26">
        <f t="shared" si="268"/>
        <v>1</v>
      </c>
    </row>
    <row r="1924" spans="1:16" x14ac:dyDescent="0.3">
      <c r="A1924" s="1">
        <v>42215</v>
      </c>
      <c r="B1924" s="5">
        <f t="shared" si="261"/>
        <v>1</v>
      </c>
      <c r="C1924">
        <v>8417</v>
      </c>
      <c r="D1924">
        <v>8458.9003909999992</v>
      </c>
      <c r="E1924">
        <v>8408.2998050000006</v>
      </c>
      <c r="F1924">
        <v>8421.7998050000006</v>
      </c>
      <c r="G1924">
        <v>215200</v>
      </c>
      <c r="H1924" s="6">
        <f t="shared" si="262"/>
        <v>1</v>
      </c>
      <c r="I1924" s="6">
        <f t="shared" si="263"/>
        <v>-1</v>
      </c>
      <c r="J1924" s="6">
        <f t="shared" si="264"/>
        <v>8429.6666669999995</v>
      </c>
      <c r="K1924" s="6">
        <f t="shared" si="269"/>
        <v>0</v>
      </c>
      <c r="L1924" s="6">
        <f t="shared" si="265"/>
        <v>0</v>
      </c>
      <c r="M1924" s="7">
        <v>1</v>
      </c>
      <c r="N1924" s="24">
        <f t="shared" si="266"/>
        <v>0.53329195409220687</v>
      </c>
      <c r="O1924" s="25">
        <f t="shared" si="267"/>
        <v>0.630250580167108</v>
      </c>
      <c r="P1924" s="26">
        <f t="shared" si="268"/>
        <v>1</v>
      </c>
    </row>
    <row r="1925" spans="1:16" x14ac:dyDescent="0.3">
      <c r="A1925" s="1">
        <v>42216</v>
      </c>
      <c r="B1925" s="5">
        <f t="shared" ref="B1925:B1988" si="270">MODE(H1925,I1925,K1925,L1925,M1925)</f>
        <v>1</v>
      </c>
      <c r="C1925">
        <v>8456.0996090000008</v>
      </c>
      <c r="D1925">
        <v>8548.9501949999994</v>
      </c>
      <c r="E1925">
        <v>8448</v>
      </c>
      <c r="F1925">
        <v>8532.8496090000008</v>
      </c>
      <c r="G1925">
        <v>203300</v>
      </c>
      <c r="H1925" s="6">
        <f t="shared" ref="H1925:H1988" si="271">IF(C1925&lt;F1925,1,0)</f>
        <v>1</v>
      </c>
      <c r="I1925" s="6">
        <f t="shared" ref="I1925:I1988" si="272">IF( C1925=E1925,1,IF( C1925=D1925,0,-1) )</f>
        <v>-1</v>
      </c>
      <c r="J1925" s="6">
        <f t="shared" ref="J1925:J1988" si="273">AVERAGE(D1925,E1925,F1925)</f>
        <v>8509.9332679999989</v>
      </c>
      <c r="K1925" s="6">
        <f t="shared" si="269"/>
        <v>0</v>
      </c>
      <c r="L1925" s="6">
        <f t="shared" si="265"/>
        <v>1</v>
      </c>
      <c r="M1925" s="7">
        <v>0</v>
      </c>
      <c r="N1925" s="24">
        <f t="shared" si="266"/>
        <v>0.73773751716023739</v>
      </c>
      <c r="O1925" s="25">
        <f t="shared" si="267"/>
        <v>0.67650091554677416</v>
      </c>
      <c r="P1925" s="26">
        <f t="shared" si="268"/>
        <v>1</v>
      </c>
    </row>
    <row r="1926" spans="1:16" x14ac:dyDescent="0.3">
      <c r="A1926" s="1">
        <v>42219</v>
      </c>
      <c r="B1926" s="5">
        <f t="shared" si="270"/>
        <v>1</v>
      </c>
      <c r="C1926">
        <v>8510.6503909999992</v>
      </c>
      <c r="D1926">
        <v>8563.9501949999994</v>
      </c>
      <c r="E1926">
        <v>8508.0996090000008</v>
      </c>
      <c r="F1926">
        <v>8543.0498050000006</v>
      </c>
      <c r="G1926">
        <v>156700</v>
      </c>
      <c r="H1926" s="6">
        <f t="shared" si="271"/>
        <v>1</v>
      </c>
      <c r="I1926" s="6">
        <f t="shared" si="272"/>
        <v>-1</v>
      </c>
      <c r="J1926" s="6">
        <f t="shared" si="273"/>
        <v>8538.3665363333348</v>
      </c>
      <c r="K1926" s="6">
        <f t="shared" si="269"/>
        <v>0</v>
      </c>
      <c r="L1926" s="6">
        <f t="shared" ref="L1926:L1989" si="274">IF(G1926&gt;G1925,0,1)</f>
        <v>1</v>
      </c>
      <c r="M1926" s="7">
        <v>0</v>
      </c>
      <c r="N1926" s="24">
        <f t="shared" ref="N1926:N1989" si="275">$B$2+SUMPRODUCT($C$2:$G$2,C1926:G1926)</f>
        <v>0.62014471933769577</v>
      </c>
      <c r="O1926" s="25">
        <f t="shared" ref="O1926:O1989" si="276">EXP(N1926)/(1+EXP(N1926))</f>
        <v>0.65025146201219897</v>
      </c>
      <c r="P1926" s="26">
        <f t="shared" ref="P1926:P1989" si="277">IF(O1926&gt;0.5,1,0)</f>
        <v>1</v>
      </c>
    </row>
    <row r="1927" spans="1:16" x14ac:dyDescent="0.3">
      <c r="A1927" s="1">
        <v>42220</v>
      </c>
      <c r="B1927" s="5">
        <f t="shared" si="270"/>
        <v>0</v>
      </c>
      <c r="C1927">
        <v>8564.0996090000008</v>
      </c>
      <c r="D1927">
        <v>8565.1503909999992</v>
      </c>
      <c r="E1927">
        <v>8448.25</v>
      </c>
      <c r="F1927">
        <v>8516.9003909999992</v>
      </c>
      <c r="G1927">
        <v>187400</v>
      </c>
      <c r="H1927" s="6">
        <f t="shared" si="271"/>
        <v>0</v>
      </c>
      <c r="I1927" s="6">
        <f t="shared" si="272"/>
        <v>-1</v>
      </c>
      <c r="J1927" s="6">
        <f t="shared" si="273"/>
        <v>8510.1002606666661</v>
      </c>
      <c r="K1927" s="6">
        <f t="shared" ref="K1927:K1990" si="278">IF(J1927&gt;J1926,0,1)</f>
        <v>1</v>
      </c>
      <c r="L1927" s="6">
        <f t="shared" si="274"/>
        <v>0</v>
      </c>
      <c r="M1927" s="7">
        <v>1</v>
      </c>
      <c r="N1927" s="24">
        <f t="shared" si="275"/>
        <v>0.44668474659356999</v>
      </c>
      <c r="O1927" s="25">
        <f t="shared" si="276"/>
        <v>0.60985071424293991</v>
      </c>
      <c r="P1927" s="26">
        <f t="shared" si="277"/>
        <v>1</v>
      </c>
    </row>
    <row r="1928" spans="1:16" x14ac:dyDescent="0.3">
      <c r="A1928" s="1">
        <v>42221</v>
      </c>
      <c r="B1928" s="5">
        <f t="shared" si="270"/>
        <v>1</v>
      </c>
      <c r="C1928">
        <v>8547.4501949999994</v>
      </c>
      <c r="D1928">
        <v>8591.8496090000008</v>
      </c>
      <c r="E1928">
        <v>8545.8496090000008</v>
      </c>
      <c r="F1928">
        <v>8567.9501949999994</v>
      </c>
      <c r="G1928">
        <v>132800</v>
      </c>
      <c r="H1928" s="6">
        <f t="shared" si="271"/>
        <v>1</v>
      </c>
      <c r="I1928" s="6">
        <f t="shared" si="272"/>
        <v>-1</v>
      </c>
      <c r="J1928" s="6">
        <f t="shared" si="273"/>
        <v>8568.5498043333337</v>
      </c>
      <c r="K1928" s="6">
        <f t="shared" si="278"/>
        <v>0</v>
      </c>
      <c r="L1928" s="6">
        <f t="shared" si="274"/>
        <v>1</v>
      </c>
      <c r="M1928" s="7">
        <v>1</v>
      </c>
      <c r="N1928" s="24">
        <f t="shared" si="275"/>
        <v>0.59249906213494341</v>
      </c>
      <c r="O1928" s="25">
        <f t="shared" si="276"/>
        <v>0.64393834093031677</v>
      </c>
      <c r="P1928" s="26">
        <f t="shared" si="277"/>
        <v>1</v>
      </c>
    </row>
    <row r="1929" spans="1:16" x14ac:dyDescent="0.3">
      <c r="A1929" s="1">
        <v>42222</v>
      </c>
      <c r="B1929" s="5">
        <f t="shared" si="270"/>
        <v>1</v>
      </c>
      <c r="C1929">
        <v>8585.7998050000006</v>
      </c>
      <c r="D1929">
        <v>8606.2998050000006</v>
      </c>
      <c r="E1929">
        <v>8551.5</v>
      </c>
      <c r="F1929">
        <v>8588.6503909999992</v>
      </c>
      <c r="G1929">
        <v>134900</v>
      </c>
      <c r="H1929" s="6">
        <f t="shared" si="271"/>
        <v>1</v>
      </c>
      <c r="I1929" s="6">
        <f t="shared" si="272"/>
        <v>-1</v>
      </c>
      <c r="J1929" s="6">
        <f t="shared" si="273"/>
        <v>8582.1500653333333</v>
      </c>
      <c r="K1929" s="6">
        <f t="shared" si="278"/>
        <v>0</v>
      </c>
      <c r="L1929" s="6">
        <f t="shared" si="274"/>
        <v>0</v>
      </c>
      <c r="M1929" s="7">
        <v>1</v>
      </c>
      <c r="N1929" s="24">
        <f t="shared" si="275"/>
        <v>0.55438930766849603</v>
      </c>
      <c r="O1929" s="25">
        <f t="shared" si="276"/>
        <v>0.6351533430902172</v>
      </c>
      <c r="P1929" s="26">
        <f t="shared" si="277"/>
        <v>1</v>
      </c>
    </row>
    <row r="1930" spans="1:16" x14ac:dyDescent="0.3">
      <c r="A1930" s="1">
        <v>42223</v>
      </c>
      <c r="B1930" s="5">
        <f t="shared" si="270"/>
        <v>0</v>
      </c>
      <c r="C1930">
        <v>8580.7998050000006</v>
      </c>
      <c r="D1930">
        <v>8595.9501949999994</v>
      </c>
      <c r="E1930">
        <v>8552.7001949999994</v>
      </c>
      <c r="F1930">
        <v>8564.5996090000008</v>
      </c>
      <c r="G1930">
        <v>143700</v>
      </c>
      <c r="H1930" s="6">
        <f t="shared" si="271"/>
        <v>0</v>
      </c>
      <c r="I1930" s="6">
        <f t="shared" si="272"/>
        <v>-1</v>
      </c>
      <c r="J1930" s="6">
        <f t="shared" si="273"/>
        <v>8571.0833330000005</v>
      </c>
      <c r="K1930" s="6">
        <f t="shared" si="278"/>
        <v>1</v>
      </c>
      <c r="L1930" s="6">
        <f t="shared" si="274"/>
        <v>0</v>
      </c>
      <c r="M1930" s="7">
        <v>1</v>
      </c>
      <c r="N1930" s="24">
        <f t="shared" si="275"/>
        <v>0.4984045808232126</v>
      </c>
      <c r="O1930" s="25">
        <f t="shared" si="276"/>
        <v>0.62208432858658713</v>
      </c>
      <c r="P1930" s="26">
        <f t="shared" si="277"/>
        <v>1</v>
      </c>
    </row>
    <row r="1931" spans="1:16" x14ac:dyDescent="0.3">
      <c r="A1931" s="1">
        <v>42226</v>
      </c>
      <c r="B1931" s="5">
        <f t="shared" si="270"/>
        <v>0</v>
      </c>
      <c r="C1931">
        <v>8577</v>
      </c>
      <c r="D1931">
        <v>8621.5498050000006</v>
      </c>
      <c r="E1931">
        <v>8497.7998050000006</v>
      </c>
      <c r="F1931">
        <v>8525.5996090000008</v>
      </c>
      <c r="G1931">
        <v>123400</v>
      </c>
      <c r="H1931" s="6">
        <f t="shared" si="271"/>
        <v>0</v>
      </c>
      <c r="I1931" s="6">
        <f t="shared" si="272"/>
        <v>-1</v>
      </c>
      <c r="J1931" s="6">
        <f t="shared" si="273"/>
        <v>8548.3164063333334</v>
      </c>
      <c r="K1931" s="6">
        <f t="shared" si="278"/>
        <v>1</v>
      </c>
      <c r="L1931" s="6">
        <f t="shared" si="274"/>
        <v>1</v>
      </c>
      <c r="M1931" s="7">
        <v>0</v>
      </c>
      <c r="N1931" s="24">
        <f t="shared" si="275"/>
        <v>0.45145327072627672</v>
      </c>
      <c r="O1931" s="25">
        <f t="shared" si="276"/>
        <v>0.61098470647666847</v>
      </c>
      <c r="P1931" s="26">
        <f t="shared" si="277"/>
        <v>1</v>
      </c>
    </row>
    <row r="1932" spans="1:16" x14ac:dyDescent="0.3">
      <c r="A1932" s="1">
        <v>42227</v>
      </c>
      <c r="B1932" s="5">
        <f t="shared" si="270"/>
        <v>0</v>
      </c>
      <c r="C1932">
        <v>8548.4501949999994</v>
      </c>
      <c r="D1932">
        <v>8556.25</v>
      </c>
      <c r="E1932">
        <v>8441.2998050000006</v>
      </c>
      <c r="F1932">
        <v>8462.3496090000008</v>
      </c>
      <c r="G1932">
        <v>154400</v>
      </c>
      <c r="H1932" s="6">
        <f t="shared" si="271"/>
        <v>0</v>
      </c>
      <c r="I1932" s="6">
        <f t="shared" si="272"/>
        <v>-1</v>
      </c>
      <c r="J1932" s="6">
        <f t="shared" si="273"/>
        <v>8486.6331380000011</v>
      </c>
      <c r="K1932" s="6">
        <f t="shared" si="278"/>
        <v>1</v>
      </c>
      <c r="L1932" s="6">
        <f t="shared" si="274"/>
        <v>0</v>
      </c>
      <c r="M1932" s="7">
        <v>1</v>
      </c>
      <c r="N1932" s="24">
        <f t="shared" si="275"/>
        <v>0.35533342346628749</v>
      </c>
      <c r="O1932" s="25">
        <f t="shared" si="276"/>
        <v>0.5879103199447977</v>
      </c>
      <c r="P1932" s="26">
        <f t="shared" si="277"/>
        <v>1</v>
      </c>
    </row>
    <row r="1933" spans="1:16" x14ac:dyDescent="0.3">
      <c r="A1933" s="1">
        <v>42228</v>
      </c>
      <c r="B1933" s="5">
        <f t="shared" si="270"/>
        <v>0</v>
      </c>
      <c r="C1933">
        <v>8445.7001949999994</v>
      </c>
      <c r="D1933">
        <v>8446.9501949999994</v>
      </c>
      <c r="E1933">
        <v>8337.9501949999994</v>
      </c>
      <c r="F1933">
        <v>8349.4501949999994</v>
      </c>
      <c r="G1933">
        <v>190000</v>
      </c>
      <c r="H1933" s="6">
        <f t="shared" si="271"/>
        <v>0</v>
      </c>
      <c r="I1933" s="6">
        <f t="shared" si="272"/>
        <v>-1</v>
      </c>
      <c r="J1933" s="6">
        <f t="shared" si="273"/>
        <v>8378.1168616666673</v>
      </c>
      <c r="K1933" s="6">
        <f t="shared" si="278"/>
        <v>1</v>
      </c>
      <c r="L1933" s="6">
        <f t="shared" si="274"/>
        <v>0</v>
      </c>
      <c r="M1933" s="7">
        <v>1</v>
      </c>
      <c r="N1933" s="24">
        <f t="shared" si="275"/>
        <v>0.31836803131390295</v>
      </c>
      <c r="O1933" s="25">
        <f t="shared" si="276"/>
        <v>0.57892647746862069</v>
      </c>
      <c r="P1933" s="26">
        <f t="shared" si="277"/>
        <v>1</v>
      </c>
    </row>
    <row r="1934" spans="1:16" x14ac:dyDescent="0.3">
      <c r="A1934" s="1">
        <v>42229</v>
      </c>
      <c r="B1934" s="5">
        <f t="shared" si="270"/>
        <v>1</v>
      </c>
      <c r="C1934">
        <v>8384.4501949999994</v>
      </c>
      <c r="D1934">
        <v>8429.5</v>
      </c>
      <c r="E1934">
        <v>8339.75</v>
      </c>
      <c r="F1934">
        <v>8355.8496090000008</v>
      </c>
      <c r="G1934">
        <v>189200</v>
      </c>
      <c r="H1934" s="6">
        <f t="shared" si="271"/>
        <v>0</v>
      </c>
      <c r="I1934" s="6">
        <f t="shared" si="272"/>
        <v>-1</v>
      </c>
      <c r="J1934" s="6">
        <f t="shared" si="273"/>
        <v>8375.0332030000009</v>
      </c>
      <c r="K1934" s="6">
        <f t="shared" si="278"/>
        <v>1</v>
      </c>
      <c r="L1934" s="6">
        <f t="shared" si="274"/>
        <v>1</v>
      </c>
      <c r="M1934" s="7">
        <v>1</v>
      </c>
      <c r="N1934" s="24">
        <f t="shared" si="275"/>
        <v>0.47543085144771791</v>
      </c>
      <c r="O1934" s="25">
        <f t="shared" si="276"/>
        <v>0.61666835796455477</v>
      </c>
      <c r="P1934" s="26">
        <f t="shared" si="277"/>
        <v>1</v>
      </c>
    </row>
    <row r="1935" spans="1:16" x14ac:dyDescent="0.3">
      <c r="A1935" s="1">
        <v>42230</v>
      </c>
      <c r="B1935" s="5">
        <f t="shared" si="270"/>
        <v>1</v>
      </c>
      <c r="C1935">
        <v>8402.3496090000008</v>
      </c>
      <c r="D1935">
        <v>8530.0996090000008</v>
      </c>
      <c r="E1935">
        <v>8381.2001949999994</v>
      </c>
      <c r="F1935">
        <v>8518.5498050000006</v>
      </c>
      <c r="G1935">
        <v>155900</v>
      </c>
      <c r="H1935" s="6">
        <f t="shared" si="271"/>
        <v>1</v>
      </c>
      <c r="I1935" s="6">
        <f t="shared" si="272"/>
        <v>-1</v>
      </c>
      <c r="J1935" s="6">
        <f t="shared" si="273"/>
        <v>8476.6165363333348</v>
      </c>
      <c r="K1935" s="6">
        <f t="shared" si="278"/>
        <v>0</v>
      </c>
      <c r="L1935" s="6">
        <f t="shared" si="274"/>
        <v>1</v>
      </c>
      <c r="M1935" s="7">
        <v>0</v>
      </c>
      <c r="N1935" s="24">
        <f t="shared" si="275"/>
        <v>0.8714381709646366</v>
      </c>
      <c r="O1935" s="25">
        <f t="shared" si="276"/>
        <v>0.70504486331707494</v>
      </c>
      <c r="P1935" s="26">
        <f t="shared" si="277"/>
        <v>1</v>
      </c>
    </row>
    <row r="1936" spans="1:16" x14ac:dyDescent="0.3">
      <c r="A1936" s="1">
        <v>42233</v>
      </c>
      <c r="B1936" s="5">
        <f t="shared" si="270"/>
        <v>0</v>
      </c>
      <c r="C1936">
        <v>8530.5</v>
      </c>
      <c r="D1936">
        <v>8530.5996090000008</v>
      </c>
      <c r="E1936">
        <v>8428.0498050000006</v>
      </c>
      <c r="F1936">
        <v>8477.2998050000006</v>
      </c>
      <c r="G1936">
        <v>174700</v>
      </c>
      <c r="H1936" s="6">
        <f t="shared" si="271"/>
        <v>0</v>
      </c>
      <c r="I1936" s="6">
        <f t="shared" si="272"/>
        <v>-1</v>
      </c>
      <c r="J1936" s="6">
        <f t="shared" si="273"/>
        <v>8478.6497396666673</v>
      </c>
      <c r="K1936" s="6">
        <f t="shared" si="278"/>
        <v>0</v>
      </c>
      <c r="L1936" s="6">
        <f t="shared" si="274"/>
        <v>0</v>
      </c>
      <c r="M1936" s="7">
        <v>1</v>
      </c>
      <c r="N1936" s="24">
        <f t="shared" si="275"/>
        <v>0.42819158620279918</v>
      </c>
      <c r="O1936" s="25">
        <f t="shared" si="276"/>
        <v>0.6054417533370563</v>
      </c>
      <c r="P1936" s="26">
        <f t="shared" si="277"/>
        <v>1</v>
      </c>
    </row>
    <row r="1937" spans="1:16" x14ac:dyDescent="0.3">
      <c r="A1937" s="1">
        <v>42234</v>
      </c>
      <c r="B1937" s="5">
        <f t="shared" si="270"/>
        <v>0</v>
      </c>
      <c r="C1937">
        <v>8505.8496090000008</v>
      </c>
      <c r="D1937">
        <v>8525.75</v>
      </c>
      <c r="E1937">
        <v>8433.5996090000008</v>
      </c>
      <c r="F1937">
        <v>8466.5498050000006</v>
      </c>
      <c r="G1937">
        <v>153300</v>
      </c>
      <c r="H1937" s="6">
        <f t="shared" si="271"/>
        <v>0</v>
      </c>
      <c r="I1937" s="6">
        <f t="shared" si="272"/>
        <v>-1</v>
      </c>
      <c r="J1937" s="6">
        <f t="shared" si="273"/>
        <v>8475.2998046666671</v>
      </c>
      <c r="K1937" s="6">
        <f t="shared" si="278"/>
        <v>1</v>
      </c>
      <c r="L1937" s="6">
        <f t="shared" si="274"/>
        <v>1</v>
      </c>
      <c r="M1937" s="7">
        <v>0</v>
      </c>
      <c r="N1937" s="24">
        <f t="shared" si="275"/>
        <v>0.46182715738811064</v>
      </c>
      <c r="O1937" s="25">
        <f t="shared" si="276"/>
        <v>0.61344753905174243</v>
      </c>
      <c r="P1937" s="26">
        <f t="shared" si="277"/>
        <v>1</v>
      </c>
    </row>
    <row r="1938" spans="1:16" x14ac:dyDescent="0.3">
      <c r="A1938" s="1">
        <v>42235</v>
      </c>
      <c r="B1938" s="5">
        <f t="shared" si="270"/>
        <v>1</v>
      </c>
      <c r="C1938">
        <v>8468.0498050000006</v>
      </c>
      <c r="D1938">
        <v>8520.4501949999994</v>
      </c>
      <c r="E1938">
        <v>8425.9501949999994</v>
      </c>
      <c r="F1938">
        <v>8495.1503909999992</v>
      </c>
      <c r="G1938">
        <v>130500</v>
      </c>
      <c r="H1938" s="6">
        <f t="shared" si="271"/>
        <v>1</v>
      </c>
      <c r="I1938" s="6">
        <f t="shared" si="272"/>
        <v>-1</v>
      </c>
      <c r="J1938" s="6">
        <f t="shared" si="273"/>
        <v>8480.5169269999988</v>
      </c>
      <c r="K1938" s="6">
        <f t="shared" si="278"/>
        <v>0</v>
      </c>
      <c r="L1938" s="6">
        <f t="shared" si="274"/>
        <v>1</v>
      </c>
      <c r="M1938" s="7">
        <v>0</v>
      </c>
      <c r="N1938" s="24">
        <f t="shared" si="275"/>
        <v>0.63417554458937331</v>
      </c>
      <c r="O1938" s="25">
        <f t="shared" si="276"/>
        <v>0.65343565041319218</v>
      </c>
      <c r="P1938" s="26">
        <f t="shared" si="277"/>
        <v>1</v>
      </c>
    </row>
    <row r="1939" spans="1:16" x14ac:dyDescent="0.3">
      <c r="A1939" s="1">
        <v>42236</v>
      </c>
      <c r="B1939" s="5">
        <f t="shared" si="270"/>
        <v>0</v>
      </c>
      <c r="C1939">
        <v>8471.0498050000006</v>
      </c>
      <c r="D1939">
        <v>8501.3496090000008</v>
      </c>
      <c r="E1939">
        <v>8359.75</v>
      </c>
      <c r="F1939">
        <v>8372.75</v>
      </c>
      <c r="G1939">
        <v>184100</v>
      </c>
      <c r="H1939" s="6">
        <f t="shared" si="271"/>
        <v>0</v>
      </c>
      <c r="I1939" s="6">
        <f t="shared" si="272"/>
        <v>-1</v>
      </c>
      <c r="J1939" s="6">
        <f t="shared" si="273"/>
        <v>8411.2832030000009</v>
      </c>
      <c r="K1939" s="6">
        <f t="shared" si="278"/>
        <v>1</v>
      </c>
      <c r="L1939" s="6">
        <f t="shared" si="274"/>
        <v>0</v>
      </c>
      <c r="M1939" s="7">
        <v>1</v>
      </c>
      <c r="N1939" s="24">
        <f t="shared" si="275"/>
        <v>0.32712859119088211</v>
      </c>
      <c r="O1939" s="25">
        <f t="shared" si="276"/>
        <v>0.58106055526812384</v>
      </c>
      <c r="P1939" s="26">
        <f t="shared" si="277"/>
        <v>1</v>
      </c>
    </row>
    <row r="1940" spans="1:16" x14ac:dyDescent="0.3">
      <c r="A1940" s="1">
        <v>42237</v>
      </c>
      <c r="B1940" s="5">
        <f t="shared" si="270"/>
        <v>0</v>
      </c>
      <c r="C1940">
        <v>8305.4003909999992</v>
      </c>
      <c r="D1940">
        <v>8322.2001949999994</v>
      </c>
      <c r="E1940">
        <v>8225.0498050000006</v>
      </c>
      <c r="F1940">
        <v>8299.9501949999994</v>
      </c>
      <c r="G1940">
        <v>201300</v>
      </c>
      <c r="H1940" s="6">
        <f t="shared" si="271"/>
        <v>0</v>
      </c>
      <c r="I1940" s="6">
        <f t="shared" si="272"/>
        <v>-1</v>
      </c>
      <c r="J1940" s="6">
        <f t="shared" si="273"/>
        <v>8282.4000649999998</v>
      </c>
      <c r="K1940" s="6">
        <f t="shared" si="278"/>
        <v>1</v>
      </c>
      <c r="L1940" s="6">
        <f t="shared" si="274"/>
        <v>0</v>
      </c>
      <c r="M1940" s="7">
        <v>0</v>
      </c>
      <c r="N1940" s="24">
        <f t="shared" si="275"/>
        <v>0.53924062981235921</v>
      </c>
      <c r="O1940" s="25">
        <f t="shared" si="276"/>
        <v>0.63163575120190008</v>
      </c>
      <c r="P1940" s="26">
        <f t="shared" si="277"/>
        <v>1</v>
      </c>
    </row>
    <row r="1941" spans="1:16" x14ac:dyDescent="0.3">
      <c r="A1941" s="1">
        <v>42240</v>
      </c>
      <c r="B1941" s="5">
        <f t="shared" si="270"/>
        <v>0</v>
      </c>
      <c r="C1941">
        <v>8055.9501950000003</v>
      </c>
      <c r="D1941">
        <v>8060.0498049999997</v>
      </c>
      <c r="E1941">
        <v>7769.3999020000001</v>
      </c>
      <c r="F1941">
        <v>7809</v>
      </c>
      <c r="G1941">
        <v>312400</v>
      </c>
      <c r="H1941" s="6">
        <f t="shared" si="271"/>
        <v>0</v>
      </c>
      <c r="I1941" s="6">
        <f t="shared" si="272"/>
        <v>-1</v>
      </c>
      <c r="J1941" s="6">
        <f t="shared" si="273"/>
        <v>7879.4832356666666</v>
      </c>
      <c r="K1941" s="6">
        <f t="shared" si="278"/>
        <v>1</v>
      </c>
      <c r="L1941" s="6">
        <f t="shared" si="274"/>
        <v>0</v>
      </c>
      <c r="M1941" s="7">
        <v>1</v>
      </c>
      <c r="N1941" s="24">
        <f t="shared" si="275"/>
        <v>-3.8286791959118993E-3</v>
      </c>
      <c r="O1941" s="25">
        <f t="shared" si="276"/>
        <v>0.49904283137026578</v>
      </c>
      <c r="P1941" s="26">
        <f t="shared" si="277"/>
        <v>0</v>
      </c>
    </row>
    <row r="1942" spans="1:16" x14ac:dyDescent="0.3">
      <c r="A1942" s="1">
        <v>42241</v>
      </c>
      <c r="B1942" s="5">
        <f t="shared" si="270"/>
        <v>1</v>
      </c>
      <c r="C1942">
        <v>7895.3999020000001</v>
      </c>
      <c r="D1942">
        <v>7925.3999020000001</v>
      </c>
      <c r="E1942">
        <v>7667.25</v>
      </c>
      <c r="F1942">
        <v>7880.7001950000003</v>
      </c>
      <c r="G1942">
        <v>299100</v>
      </c>
      <c r="H1942" s="6">
        <f t="shared" si="271"/>
        <v>0</v>
      </c>
      <c r="I1942" s="6">
        <f t="shared" si="272"/>
        <v>-1</v>
      </c>
      <c r="J1942" s="6">
        <f t="shared" si="273"/>
        <v>7824.4500323333341</v>
      </c>
      <c r="K1942" s="6">
        <f t="shared" si="278"/>
        <v>1</v>
      </c>
      <c r="L1942" s="6">
        <f t="shared" si="274"/>
        <v>1</v>
      </c>
      <c r="M1942" s="7">
        <v>1</v>
      </c>
      <c r="N1942" s="24">
        <f t="shared" si="275"/>
        <v>0.57189110981490066</v>
      </c>
      <c r="O1942" s="25">
        <f t="shared" si="276"/>
        <v>0.63919942426041376</v>
      </c>
      <c r="P1942" s="26">
        <f t="shared" si="277"/>
        <v>1</v>
      </c>
    </row>
    <row r="1943" spans="1:16" x14ac:dyDescent="0.3">
      <c r="A1943" s="1">
        <v>42242</v>
      </c>
      <c r="B1943" s="5">
        <f t="shared" si="270"/>
        <v>0</v>
      </c>
      <c r="C1943">
        <v>7865.25</v>
      </c>
      <c r="D1943">
        <v>7930.0498049999997</v>
      </c>
      <c r="E1943">
        <v>7777.1000979999999</v>
      </c>
      <c r="F1943">
        <v>7791.8500979999999</v>
      </c>
      <c r="G1943">
        <v>216600</v>
      </c>
      <c r="H1943" s="6">
        <f t="shared" si="271"/>
        <v>0</v>
      </c>
      <c r="I1943" s="6">
        <f t="shared" si="272"/>
        <v>-1</v>
      </c>
      <c r="J1943" s="6">
        <f t="shared" si="273"/>
        <v>7833.0000003333334</v>
      </c>
      <c r="K1943" s="6">
        <f t="shared" si="278"/>
        <v>0</v>
      </c>
      <c r="L1943" s="6">
        <f t="shared" si="274"/>
        <v>1</v>
      </c>
      <c r="M1943" s="7">
        <v>1</v>
      </c>
      <c r="N1943" s="24">
        <f t="shared" si="275"/>
        <v>0.38815643121604548</v>
      </c>
      <c r="O1943" s="25">
        <f t="shared" si="276"/>
        <v>0.595838818979049</v>
      </c>
      <c r="P1943" s="26">
        <f t="shared" si="277"/>
        <v>1</v>
      </c>
    </row>
    <row r="1944" spans="1:16" x14ac:dyDescent="0.3">
      <c r="A1944" s="1">
        <v>42243</v>
      </c>
      <c r="B1944" s="5">
        <f t="shared" si="270"/>
        <v>0</v>
      </c>
      <c r="C1944">
        <v>7921.6000979999999</v>
      </c>
      <c r="D1944">
        <v>7963.6000979999999</v>
      </c>
      <c r="E1944">
        <v>7862.2998049999997</v>
      </c>
      <c r="F1944">
        <v>7948.9501950000003</v>
      </c>
      <c r="G1944">
        <v>305000</v>
      </c>
      <c r="H1944" s="6">
        <f t="shared" si="271"/>
        <v>1</v>
      </c>
      <c r="I1944" s="6">
        <f t="shared" si="272"/>
        <v>-1</v>
      </c>
      <c r="J1944" s="6">
        <f t="shared" si="273"/>
        <v>7924.9500326666666</v>
      </c>
      <c r="K1944" s="6">
        <f t="shared" si="278"/>
        <v>0</v>
      </c>
      <c r="L1944" s="6">
        <f t="shared" si="274"/>
        <v>0</v>
      </c>
      <c r="M1944" s="7">
        <v>0</v>
      </c>
      <c r="N1944" s="24">
        <f t="shared" si="275"/>
        <v>0.59576327587567712</v>
      </c>
      <c r="O1944" s="25">
        <f t="shared" si="276"/>
        <v>0.64468641343951505</v>
      </c>
      <c r="P1944" s="26">
        <f t="shared" si="277"/>
        <v>1</v>
      </c>
    </row>
    <row r="1945" spans="1:16" x14ac:dyDescent="0.3">
      <c r="A1945" s="1">
        <v>42244</v>
      </c>
      <c r="B1945" s="5">
        <f t="shared" si="270"/>
        <v>0</v>
      </c>
      <c r="C1945">
        <v>8053.7001950000003</v>
      </c>
      <c r="D1945">
        <v>8091.7998049999997</v>
      </c>
      <c r="E1945">
        <v>7961.6499020000001</v>
      </c>
      <c r="F1945">
        <v>8001.9501950000003</v>
      </c>
      <c r="G1945">
        <v>195600</v>
      </c>
      <c r="H1945" s="6">
        <f t="shared" si="271"/>
        <v>0</v>
      </c>
      <c r="I1945" s="6">
        <f t="shared" si="272"/>
        <v>-1</v>
      </c>
      <c r="J1945" s="6">
        <f t="shared" si="273"/>
        <v>8018.4666340000003</v>
      </c>
      <c r="K1945" s="6">
        <f t="shared" si="278"/>
        <v>0</v>
      </c>
      <c r="L1945" s="6">
        <f t="shared" si="274"/>
        <v>1</v>
      </c>
      <c r="M1945" s="7">
        <v>0</v>
      </c>
      <c r="N1945" s="24">
        <f t="shared" si="275"/>
        <v>0.43938668198495157</v>
      </c>
      <c r="O1945" s="25">
        <f t="shared" si="276"/>
        <v>0.60811287964132299</v>
      </c>
      <c r="P1945" s="26">
        <f t="shared" si="277"/>
        <v>1</v>
      </c>
    </row>
    <row r="1946" spans="1:16" x14ac:dyDescent="0.3">
      <c r="A1946" s="1">
        <v>42247</v>
      </c>
      <c r="B1946" s="5">
        <f t="shared" si="270"/>
        <v>0</v>
      </c>
      <c r="C1946">
        <v>8009.25</v>
      </c>
      <c r="D1946">
        <v>8043.6000979999999</v>
      </c>
      <c r="E1946">
        <v>7947.9501950000003</v>
      </c>
      <c r="F1946">
        <v>7971.2998049999997</v>
      </c>
      <c r="G1946">
        <v>198200</v>
      </c>
      <c r="H1946" s="6">
        <f t="shared" si="271"/>
        <v>0</v>
      </c>
      <c r="I1946" s="6">
        <f t="shared" si="272"/>
        <v>-1</v>
      </c>
      <c r="J1946" s="6">
        <f t="shared" si="273"/>
        <v>7987.6166993333327</v>
      </c>
      <c r="K1946" s="6">
        <f t="shared" si="278"/>
        <v>1</v>
      </c>
      <c r="L1946" s="6">
        <f t="shared" si="274"/>
        <v>0</v>
      </c>
      <c r="M1946" s="7">
        <v>0</v>
      </c>
      <c r="N1946" s="24">
        <f t="shared" si="275"/>
        <v>0.45719559642935614</v>
      </c>
      <c r="O1946" s="25">
        <f t="shared" si="276"/>
        <v>0.61234868317777635</v>
      </c>
      <c r="P1946" s="26">
        <f t="shared" si="277"/>
        <v>1</v>
      </c>
    </row>
    <row r="1947" spans="1:16" x14ac:dyDescent="0.3">
      <c r="A1947" s="1">
        <v>42248</v>
      </c>
      <c r="B1947" s="5">
        <f t="shared" si="270"/>
        <v>1</v>
      </c>
      <c r="C1947">
        <v>7907.9501950000003</v>
      </c>
      <c r="D1947">
        <v>7929.1000979999999</v>
      </c>
      <c r="E1947">
        <v>7746.5</v>
      </c>
      <c r="F1947">
        <v>7785.8500979999999</v>
      </c>
      <c r="G1947">
        <v>184900</v>
      </c>
      <c r="H1947" s="6">
        <f t="shared" si="271"/>
        <v>0</v>
      </c>
      <c r="I1947" s="6">
        <f t="shared" si="272"/>
        <v>-1</v>
      </c>
      <c r="J1947" s="6">
        <f t="shared" si="273"/>
        <v>7820.4833986666663</v>
      </c>
      <c r="K1947" s="6">
        <f t="shared" si="278"/>
        <v>1</v>
      </c>
      <c r="L1947" s="6">
        <f t="shared" si="274"/>
        <v>1</v>
      </c>
      <c r="M1947" s="7">
        <v>1</v>
      </c>
      <c r="N1947" s="24">
        <f t="shared" si="275"/>
        <v>0.29385463638230908</v>
      </c>
      <c r="O1947" s="25">
        <f t="shared" si="276"/>
        <v>0.57293954875465969</v>
      </c>
      <c r="P1947" s="26">
        <f t="shared" si="277"/>
        <v>1</v>
      </c>
    </row>
    <row r="1948" spans="1:16" x14ac:dyDescent="0.3">
      <c r="A1948" s="1">
        <v>42249</v>
      </c>
      <c r="B1948" s="5">
        <f t="shared" si="270"/>
        <v>0</v>
      </c>
      <c r="C1948">
        <v>7856.6499020000001</v>
      </c>
      <c r="D1948">
        <v>7862.5498049999997</v>
      </c>
      <c r="E1948">
        <v>7699.25</v>
      </c>
      <c r="F1948">
        <v>7717</v>
      </c>
      <c r="G1948">
        <v>215300</v>
      </c>
      <c r="H1948" s="6">
        <f t="shared" si="271"/>
        <v>0</v>
      </c>
      <c r="I1948" s="6">
        <f t="shared" si="272"/>
        <v>-1</v>
      </c>
      <c r="J1948" s="6">
        <f t="shared" si="273"/>
        <v>7759.5999349999993</v>
      </c>
      <c r="K1948" s="6">
        <f t="shared" si="278"/>
        <v>1</v>
      </c>
      <c r="L1948" s="6">
        <f t="shared" si="274"/>
        <v>0</v>
      </c>
      <c r="M1948" s="7">
        <v>1</v>
      </c>
      <c r="N1948" s="24">
        <f t="shared" si="275"/>
        <v>0.23346837222050121</v>
      </c>
      <c r="O1948" s="25">
        <f t="shared" si="276"/>
        <v>0.55810340996487884</v>
      </c>
      <c r="P1948" s="26">
        <f t="shared" si="277"/>
        <v>1</v>
      </c>
    </row>
    <row r="1949" spans="1:16" x14ac:dyDescent="0.3">
      <c r="A1949" s="1">
        <v>42250</v>
      </c>
      <c r="B1949" s="5">
        <f t="shared" si="270"/>
        <v>1</v>
      </c>
      <c r="C1949">
        <v>7774.4501950000003</v>
      </c>
      <c r="D1949">
        <v>7845.6000979999999</v>
      </c>
      <c r="E1949">
        <v>7754.0498049999997</v>
      </c>
      <c r="F1949">
        <v>7823</v>
      </c>
      <c r="G1949">
        <v>155800</v>
      </c>
      <c r="H1949" s="6">
        <f t="shared" si="271"/>
        <v>1</v>
      </c>
      <c r="I1949" s="6">
        <f t="shared" si="272"/>
        <v>-1</v>
      </c>
      <c r="J1949" s="6">
        <f t="shared" si="273"/>
        <v>7807.5499676666659</v>
      </c>
      <c r="K1949" s="6">
        <f t="shared" si="278"/>
        <v>0</v>
      </c>
      <c r="L1949" s="6">
        <f t="shared" si="274"/>
        <v>1</v>
      </c>
      <c r="M1949" s="7">
        <v>0</v>
      </c>
      <c r="N1949" s="24">
        <f t="shared" si="275"/>
        <v>0.68421170216013238</v>
      </c>
      <c r="O1949" s="25">
        <f t="shared" si="276"/>
        <v>0.66467805650083966</v>
      </c>
      <c r="P1949" s="26">
        <f t="shared" si="277"/>
        <v>1</v>
      </c>
    </row>
    <row r="1950" spans="1:16" x14ac:dyDescent="0.3">
      <c r="A1950" s="1">
        <v>42251</v>
      </c>
      <c r="B1950" s="5">
        <f t="shared" si="270"/>
        <v>0</v>
      </c>
      <c r="C1950">
        <v>7803.3999020000001</v>
      </c>
      <c r="D1950">
        <v>7804.8999020000001</v>
      </c>
      <c r="E1950">
        <v>7626.8500979999999</v>
      </c>
      <c r="F1950">
        <v>7655.0498049999997</v>
      </c>
      <c r="G1950">
        <v>193600</v>
      </c>
      <c r="H1950" s="6">
        <f t="shared" si="271"/>
        <v>0</v>
      </c>
      <c r="I1950" s="6">
        <f t="shared" si="272"/>
        <v>-1</v>
      </c>
      <c r="J1950" s="6">
        <f t="shared" si="273"/>
        <v>7695.5999349999993</v>
      </c>
      <c r="K1950" s="6">
        <f t="shared" si="278"/>
        <v>1</v>
      </c>
      <c r="L1950" s="6">
        <f t="shared" si="274"/>
        <v>0</v>
      </c>
      <c r="M1950" s="7">
        <v>1</v>
      </c>
      <c r="N1950" s="24">
        <f t="shared" si="275"/>
        <v>0.22605501028603903</v>
      </c>
      <c r="O1950" s="25">
        <f t="shared" si="276"/>
        <v>0.55627431754819689</v>
      </c>
      <c r="P1950" s="26">
        <f t="shared" si="277"/>
        <v>1</v>
      </c>
    </row>
    <row r="1951" spans="1:16" x14ac:dyDescent="0.3">
      <c r="A1951" s="1">
        <v>42254</v>
      </c>
      <c r="B1951" s="5">
        <f t="shared" si="270"/>
        <v>1</v>
      </c>
      <c r="C1951">
        <v>7685.8500979999999</v>
      </c>
      <c r="D1951">
        <v>7705.0498049999997</v>
      </c>
      <c r="E1951">
        <v>7545.8999020000001</v>
      </c>
      <c r="F1951">
        <v>7558.7998049999997</v>
      </c>
      <c r="G1951">
        <v>141400</v>
      </c>
      <c r="H1951" s="6">
        <f t="shared" si="271"/>
        <v>0</v>
      </c>
      <c r="I1951" s="6">
        <f t="shared" si="272"/>
        <v>-1</v>
      </c>
      <c r="J1951" s="6">
        <f t="shared" si="273"/>
        <v>7603.2498373333328</v>
      </c>
      <c r="K1951" s="6">
        <f t="shared" si="278"/>
        <v>1</v>
      </c>
      <c r="L1951" s="6">
        <f t="shared" si="274"/>
        <v>1</v>
      </c>
      <c r="M1951" s="7">
        <v>1</v>
      </c>
      <c r="N1951" s="24">
        <f t="shared" si="275"/>
        <v>0.28405857622341113</v>
      </c>
      <c r="O1951" s="25">
        <f t="shared" si="276"/>
        <v>0.57054095583461584</v>
      </c>
      <c r="P1951" s="26">
        <f t="shared" si="277"/>
        <v>1</v>
      </c>
    </row>
    <row r="1952" spans="1:16" x14ac:dyDescent="0.3">
      <c r="A1952" s="1">
        <v>42255</v>
      </c>
      <c r="B1952" s="5">
        <f t="shared" si="270"/>
        <v>1</v>
      </c>
      <c r="C1952">
        <v>7587.7001950000003</v>
      </c>
      <c r="D1952">
        <v>7720.8999020000001</v>
      </c>
      <c r="E1952">
        <v>7539.5</v>
      </c>
      <c r="F1952">
        <v>7688.25</v>
      </c>
      <c r="G1952">
        <v>172200</v>
      </c>
      <c r="H1952" s="6">
        <f t="shared" si="271"/>
        <v>1</v>
      </c>
      <c r="I1952" s="6">
        <f t="shared" si="272"/>
        <v>-1</v>
      </c>
      <c r="J1952" s="6">
        <f t="shared" si="273"/>
        <v>7649.5499673333334</v>
      </c>
      <c r="K1952" s="6">
        <f t="shared" si="278"/>
        <v>0</v>
      </c>
      <c r="L1952" s="6">
        <f t="shared" si="274"/>
        <v>0</v>
      </c>
      <c r="M1952" s="7">
        <v>1</v>
      </c>
      <c r="N1952" s="24">
        <f t="shared" si="275"/>
        <v>0.8506419888446789</v>
      </c>
      <c r="O1952" s="25">
        <f t="shared" si="276"/>
        <v>0.70070179694221713</v>
      </c>
      <c r="P1952" s="26">
        <f t="shared" si="277"/>
        <v>1</v>
      </c>
    </row>
    <row r="1953" spans="1:16" x14ac:dyDescent="0.3">
      <c r="A1953" s="1">
        <v>42256</v>
      </c>
      <c r="B1953" s="5">
        <f t="shared" si="270"/>
        <v>0</v>
      </c>
      <c r="C1953">
        <v>7805.8500979999999</v>
      </c>
      <c r="D1953">
        <v>7846.0498049999997</v>
      </c>
      <c r="E1953">
        <v>7764.5498049999997</v>
      </c>
      <c r="F1953">
        <v>7818.6000979999999</v>
      </c>
      <c r="G1953">
        <v>208400</v>
      </c>
      <c r="H1953" s="6">
        <f t="shared" si="271"/>
        <v>1</v>
      </c>
      <c r="I1953" s="6">
        <f t="shared" si="272"/>
        <v>-1</v>
      </c>
      <c r="J1953" s="6">
        <f t="shared" si="273"/>
        <v>7809.733236</v>
      </c>
      <c r="K1953" s="6">
        <f t="shared" si="278"/>
        <v>0</v>
      </c>
      <c r="L1953" s="6">
        <f t="shared" si="274"/>
        <v>0</v>
      </c>
      <c r="M1953" s="7">
        <v>0</v>
      </c>
      <c r="N1953" s="24">
        <f t="shared" si="275"/>
        <v>0.57720474732428961</v>
      </c>
      <c r="O1953" s="25">
        <f t="shared" si="276"/>
        <v>0.64042396542879143</v>
      </c>
      <c r="P1953" s="26">
        <f t="shared" si="277"/>
        <v>1</v>
      </c>
    </row>
    <row r="1954" spans="1:16" x14ac:dyDescent="0.3">
      <c r="A1954" s="1">
        <v>42257</v>
      </c>
      <c r="B1954" s="5">
        <f t="shared" si="270"/>
        <v>1</v>
      </c>
      <c r="C1954">
        <v>7729.0498049999997</v>
      </c>
      <c r="D1954">
        <v>7819.8500979999999</v>
      </c>
      <c r="E1954">
        <v>7678.5</v>
      </c>
      <c r="F1954">
        <v>7788.1000979999999</v>
      </c>
      <c r="G1954">
        <v>160300</v>
      </c>
      <c r="H1954" s="6">
        <f t="shared" si="271"/>
        <v>1</v>
      </c>
      <c r="I1954" s="6">
        <f t="shared" si="272"/>
        <v>-1</v>
      </c>
      <c r="J1954" s="6">
        <f t="shared" si="273"/>
        <v>7762.1500653333323</v>
      </c>
      <c r="K1954" s="6">
        <f t="shared" si="278"/>
        <v>1</v>
      </c>
      <c r="L1954" s="6">
        <f t="shared" si="274"/>
        <v>1</v>
      </c>
      <c r="M1954" s="7">
        <v>0</v>
      </c>
      <c r="N1954" s="24">
        <f t="shared" si="275"/>
        <v>0.73262653987271498</v>
      </c>
      <c r="O1954" s="25">
        <f t="shared" si="276"/>
        <v>0.67538138383515911</v>
      </c>
      <c r="P1954" s="26">
        <f t="shared" si="277"/>
        <v>1</v>
      </c>
    </row>
    <row r="1955" spans="1:16" x14ac:dyDescent="0.3">
      <c r="A1955" s="1">
        <v>42258</v>
      </c>
      <c r="B1955" s="5">
        <f t="shared" si="270"/>
        <v>0</v>
      </c>
      <c r="C1955">
        <v>7833.7998049999997</v>
      </c>
      <c r="D1955">
        <v>7864.8500979999999</v>
      </c>
      <c r="E1955">
        <v>7759.8999020000001</v>
      </c>
      <c r="F1955">
        <v>7789.2998049999997</v>
      </c>
      <c r="G1955">
        <v>136400</v>
      </c>
      <c r="H1955" s="6">
        <f t="shared" si="271"/>
        <v>0</v>
      </c>
      <c r="I1955" s="6">
        <f t="shared" si="272"/>
        <v>-1</v>
      </c>
      <c r="J1955" s="6">
        <f t="shared" si="273"/>
        <v>7804.6832683333332</v>
      </c>
      <c r="K1955" s="6">
        <f t="shared" si="278"/>
        <v>0</v>
      </c>
      <c r="L1955" s="6">
        <f t="shared" si="274"/>
        <v>1</v>
      </c>
      <c r="M1955" s="7">
        <v>0</v>
      </c>
      <c r="N1955" s="24">
        <f t="shared" si="275"/>
        <v>0.4648191574645304</v>
      </c>
      <c r="O1955" s="25">
        <f t="shared" si="276"/>
        <v>0.61415678972662613</v>
      </c>
      <c r="P1955" s="26">
        <f t="shared" si="277"/>
        <v>1</v>
      </c>
    </row>
    <row r="1956" spans="1:16" x14ac:dyDescent="0.3">
      <c r="A1956" s="1">
        <v>42261</v>
      </c>
      <c r="B1956" s="5">
        <f t="shared" si="270"/>
        <v>1</v>
      </c>
      <c r="C1956">
        <v>7811.1000979999999</v>
      </c>
      <c r="D1956">
        <v>7879.9501950000003</v>
      </c>
      <c r="E1956">
        <v>7761.8500979999999</v>
      </c>
      <c r="F1956">
        <v>7872.25</v>
      </c>
      <c r="G1956">
        <v>122800</v>
      </c>
      <c r="H1956" s="6">
        <f t="shared" si="271"/>
        <v>1</v>
      </c>
      <c r="I1956" s="6">
        <f t="shared" si="272"/>
        <v>-1</v>
      </c>
      <c r="J1956" s="6">
        <f t="shared" si="273"/>
        <v>7838.0167643333334</v>
      </c>
      <c r="K1956" s="6">
        <f t="shared" si="278"/>
        <v>0</v>
      </c>
      <c r="L1956" s="6">
        <f t="shared" si="274"/>
        <v>1</v>
      </c>
      <c r="M1956" s="7">
        <v>1</v>
      </c>
      <c r="N1956" s="24">
        <f t="shared" si="275"/>
        <v>0.73895730924104841</v>
      </c>
      <c r="O1956" s="25">
        <f t="shared" si="276"/>
        <v>0.67676780641169854</v>
      </c>
      <c r="P1956" s="26">
        <f t="shared" si="277"/>
        <v>1</v>
      </c>
    </row>
    <row r="1957" spans="1:16" x14ac:dyDescent="0.3">
      <c r="A1957" s="1">
        <v>42262</v>
      </c>
      <c r="B1957" s="5">
        <f t="shared" si="270"/>
        <v>0</v>
      </c>
      <c r="C1957">
        <v>7867.3500979999999</v>
      </c>
      <c r="D1957">
        <v>7880</v>
      </c>
      <c r="E1957">
        <v>7799.75</v>
      </c>
      <c r="F1957">
        <v>7829.1000979999999</v>
      </c>
      <c r="G1957">
        <v>136500</v>
      </c>
      <c r="H1957" s="6">
        <f t="shared" si="271"/>
        <v>0</v>
      </c>
      <c r="I1957" s="6">
        <f t="shared" si="272"/>
        <v>-1</v>
      </c>
      <c r="J1957" s="6">
        <f t="shared" si="273"/>
        <v>7836.2833659999997</v>
      </c>
      <c r="K1957" s="6">
        <f t="shared" si="278"/>
        <v>1</v>
      </c>
      <c r="L1957" s="6">
        <f t="shared" si="274"/>
        <v>0</v>
      </c>
      <c r="M1957" s="7">
        <v>1</v>
      </c>
      <c r="N1957" s="24">
        <f t="shared" si="275"/>
        <v>0.47035187398986844</v>
      </c>
      <c r="O1957" s="25">
        <f t="shared" si="276"/>
        <v>0.61546703686342619</v>
      </c>
      <c r="P1957" s="26">
        <f t="shared" si="277"/>
        <v>1</v>
      </c>
    </row>
    <row r="1958" spans="1:16" x14ac:dyDescent="0.3">
      <c r="A1958" s="1">
        <v>42263</v>
      </c>
      <c r="B1958" s="5">
        <f t="shared" si="270"/>
        <v>1</v>
      </c>
      <c r="C1958">
        <v>7886.8500979999999</v>
      </c>
      <c r="D1958">
        <v>7913.8999020000001</v>
      </c>
      <c r="E1958">
        <v>7853.2998049999997</v>
      </c>
      <c r="F1958">
        <v>7899.1499020000001</v>
      </c>
      <c r="G1958">
        <v>140000</v>
      </c>
      <c r="H1958" s="6">
        <f t="shared" si="271"/>
        <v>1</v>
      </c>
      <c r="I1958" s="6">
        <f t="shared" si="272"/>
        <v>-1</v>
      </c>
      <c r="J1958" s="6">
        <f t="shared" si="273"/>
        <v>7888.783203</v>
      </c>
      <c r="K1958" s="6">
        <f t="shared" si="278"/>
        <v>0</v>
      </c>
      <c r="L1958" s="6">
        <f t="shared" si="274"/>
        <v>0</v>
      </c>
      <c r="M1958" s="7">
        <v>1</v>
      </c>
      <c r="N1958" s="24">
        <f t="shared" si="275"/>
        <v>0.58576276226844515</v>
      </c>
      <c r="O1958" s="25">
        <f t="shared" si="276"/>
        <v>0.64239233710396793</v>
      </c>
      <c r="P1958" s="26">
        <f t="shared" si="277"/>
        <v>1</v>
      </c>
    </row>
    <row r="1959" spans="1:16" x14ac:dyDescent="0.3">
      <c r="A1959" s="1">
        <v>42265</v>
      </c>
      <c r="B1959" s="5">
        <f t="shared" si="270"/>
        <v>1</v>
      </c>
      <c r="C1959">
        <v>7967.4501950000003</v>
      </c>
      <c r="D1959">
        <v>8055</v>
      </c>
      <c r="E1959">
        <v>7955.8500979999999</v>
      </c>
      <c r="F1959">
        <v>7981.8999020000001</v>
      </c>
      <c r="G1959">
        <v>241800</v>
      </c>
      <c r="H1959" s="6">
        <f t="shared" si="271"/>
        <v>1</v>
      </c>
      <c r="I1959" s="6">
        <f t="shared" si="272"/>
        <v>-1</v>
      </c>
      <c r="J1959" s="6">
        <f t="shared" si="273"/>
        <v>7997.583333333333</v>
      </c>
      <c r="K1959" s="6">
        <f t="shared" si="278"/>
        <v>0</v>
      </c>
      <c r="L1959" s="6">
        <f t="shared" si="274"/>
        <v>0</v>
      </c>
      <c r="M1959" s="7">
        <v>1</v>
      </c>
      <c r="N1959" s="24">
        <f t="shared" si="275"/>
        <v>0.57303335564372193</v>
      </c>
      <c r="O1959" s="25">
        <f t="shared" si="276"/>
        <v>0.63946281110735204</v>
      </c>
      <c r="P1959" s="26">
        <f t="shared" si="277"/>
        <v>1</v>
      </c>
    </row>
    <row r="1960" spans="1:16" x14ac:dyDescent="0.3">
      <c r="A1960" s="1">
        <v>42268</v>
      </c>
      <c r="B1960" s="5">
        <f t="shared" si="270"/>
        <v>1</v>
      </c>
      <c r="C1960">
        <v>7911.5</v>
      </c>
      <c r="D1960">
        <v>7987.8999020000001</v>
      </c>
      <c r="E1960">
        <v>7908.3500979999999</v>
      </c>
      <c r="F1960">
        <v>7977.1000979999999</v>
      </c>
      <c r="G1960">
        <v>121800</v>
      </c>
      <c r="H1960" s="6">
        <f t="shared" si="271"/>
        <v>1</v>
      </c>
      <c r="I1960" s="6">
        <f t="shared" si="272"/>
        <v>-1</v>
      </c>
      <c r="J1960" s="6">
        <f t="shared" si="273"/>
        <v>7957.7833659999997</v>
      </c>
      <c r="K1960" s="6">
        <f t="shared" si="278"/>
        <v>1</v>
      </c>
      <c r="L1960" s="6">
        <f t="shared" si="274"/>
        <v>1</v>
      </c>
      <c r="M1960" s="7">
        <v>0</v>
      </c>
      <c r="N1960" s="24">
        <f t="shared" si="275"/>
        <v>0.7290205757134105</v>
      </c>
      <c r="O1960" s="25">
        <f t="shared" si="276"/>
        <v>0.67459030787770791</v>
      </c>
      <c r="P1960" s="26">
        <f t="shared" si="277"/>
        <v>1</v>
      </c>
    </row>
    <row r="1961" spans="1:16" x14ac:dyDescent="0.3">
      <c r="A1961" s="1">
        <v>42269</v>
      </c>
      <c r="B1961" s="5">
        <f t="shared" si="270"/>
        <v>0</v>
      </c>
      <c r="C1961">
        <v>8014.7998049999997</v>
      </c>
      <c r="D1961">
        <v>8021.6000979999999</v>
      </c>
      <c r="E1961">
        <v>7787.75</v>
      </c>
      <c r="F1961">
        <v>7812</v>
      </c>
      <c r="G1961">
        <v>168400</v>
      </c>
      <c r="H1961" s="6">
        <f t="shared" si="271"/>
        <v>0</v>
      </c>
      <c r="I1961" s="6">
        <f t="shared" si="272"/>
        <v>-1</v>
      </c>
      <c r="J1961" s="6">
        <f t="shared" si="273"/>
        <v>7873.7833659999997</v>
      </c>
      <c r="K1961" s="6">
        <f t="shared" si="278"/>
        <v>1</v>
      </c>
      <c r="L1961" s="6">
        <f t="shared" si="274"/>
        <v>0</v>
      </c>
      <c r="M1961" s="7">
        <v>1</v>
      </c>
      <c r="N1961" s="24">
        <f t="shared" si="275"/>
        <v>0.12024643446912009</v>
      </c>
      <c r="O1961" s="25">
        <f t="shared" si="276"/>
        <v>0.53002543866844187</v>
      </c>
      <c r="P1961" s="26">
        <f t="shared" si="277"/>
        <v>1</v>
      </c>
    </row>
    <row r="1962" spans="1:16" x14ac:dyDescent="0.3">
      <c r="A1962" s="1">
        <v>42270</v>
      </c>
      <c r="B1962" s="5">
        <f t="shared" si="270"/>
        <v>1</v>
      </c>
      <c r="C1962">
        <v>7737.3500979999999</v>
      </c>
      <c r="D1962">
        <v>7882.8999020000001</v>
      </c>
      <c r="E1962">
        <v>7723.25</v>
      </c>
      <c r="F1962">
        <v>7845.9501950000003</v>
      </c>
      <c r="G1962">
        <v>146700</v>
      </c>
      <c r="H1962" s="6">
        <f t="shared" si="271"/>
        <v>1</v>
      </c>
      <c r="I1962" s="6">
        <f t="shared" si="272"/>
        <v>-1</v>
      </c>
      <c r="J1962" s="6">
        <f t="shared" si="273"/>
        <v>7817.3666990000011</v>
      </c>
      <c r="K1962" s="6">
        <f t="shared" si="278"/>
        <v>1</v>
      </c>
      <c r="L1962" s="6">
        <f t="shared" si="274"/>
        <v>1</v>
      </c>
      <c r="M1962" s="7">
        <v>0</v>
      </c>
      <c r="N1962" s="24">
        <f t="shared" si="275"/>
        <v>0.86414497160499915</v>
      </c>
      <c r="O1962" s="25">
        <f t="shared" si="276"/>
        <v>0.70352592961483107</v>
      </c>
      <c r="P1962" s="26">
        <f t="shared" si="277"/>
        <v>1</v>
      </c>
    </row>
    <row r="1963" spans="1:16" x14ac:dyDescent="0.3">
      <c r="A1963" s="1">
        <v>42271</v>
      </c>
      <c r="B1963" s="5">
        <f t="shared" si="270"/>
        <v>1</v>
      </c>
      <c r="C1963">
        <v>7838.3999020000001</v>
      </c>
      <c r="D1963">
        <v>7894.5</v>
      </c>
      <c r="E1963">
        <v>7804.1000979999999</v>
      </c>
      <c r="F1963">
        <v>7868.5</v>
      </c>
      <c r="G1963">
        <v>202500</v>
      </c>
      <c r="H1963" s="6">
        <f t="shared" si="271"/>
        <v>1</v>
      </c>
      <c r="I1963" s="6">
        <f t="shared" si="272"/>
        <v>-1</v>
      </c>
      <c r="J1963" s="6">
        <f t="shared" si="273"/>
        <v>7855.7000326666666</v>
      </c>
      <c r="K1963" s="6">
        <f t="shared" si="278"/>
        <v>0</v>
      </c>
      <c r="L1963" s="6">
        <f t="shared" si="274"/>
        <v>0</v>
      </c>
      <c r="M1963" s="7">
        <v>1</v>
      </c>
      <c r="N1963" s="24">
        <f t="shared" si="275"/>
        <v>0.62500027581693907</v>
      </c>
      <c r="O1963" s="25">
        <f t="shared" si="276"/>
        <v>0.65135492730179068</v>
      </c>
      <c r="P1963" s="26">
        <f t="shared" si="277"/>
        <v>1</v>
      </c>
    </row>
    <row r="1964" spans="1:16" x14ac:dyDescent="0.3">
      <c r="A1964" s="1">
        <v>42275</v>
      </c>
      <c r="B1964" s="5">
        <f t="shared" si="270"/>
        <v>0</v>
      </c>
      <c r="C1964">
        <v>7892.7998049999997</v>
      </c>
      <c r="D1964">
        <v>7893.9501950000003</v>
      </c>
      <c r="E1964">
        <v>7787.9501950000003</v>
      </c>
      <c r="F1964">
        <v>7795.7001950000003</v>
      </c>
      <c r="G1964">
        <v>136300</v>
      </c>
      <c r="H1964" s="6">
        <f t="shared" si="271"/>
        <v>0</v>
      </c>
      <c r="I1964" s="6">
        <f t="shared" si="272"/>
        <v>-1</v>
      </c>
      <c r="J1964" s="6">
        <f t="shared" si="273"/>
        <v>7825.8668616666664</v>
      </c>
      <c r="K1964" s="6">
        <f t="shared" si="278"/>
        <v>1</v>
      </c>
      <c r="L1964" s="6">
        <f t="shared" si="274"/>
        <v>1</v>
      </c>
      <c r="M1964" s="7">
        <v>0</v>
      </c>
      <c r="N1964" s="24">
        <f t="shared" si="275"/>
        <v>0.33517247743948619</v>
      </c>
      <c r="O1964" s="25">
        <f t="shared" si="276"/>
        <v>0.58301738546646475</v>
      </c>
      <c r="P1964" s="26">
        <f t="shared" si="277"/>
        <v>1</v>
      </c>
    </row>
    <row r="1965" spans="1:16" x14ac:dyDescent="0.3">
      <c r="A1965" s="1">
        <v>42276</v>
      </c>
      <c r="B1965" s="5">
        <f t="shared" si="270"/>
        <v>1</v>
      </c>
      <c r="C1965">
        <v>7725.7001950000003</v>
      </c>
      <c r="D1965">
        <v>7926.5498049999997</v>
      </c>
      <c r="E1965">
        <v>7691.2001950000003</v>
      </c>
      <c r="F1965">
        <v>7843.2998049999997</v>
      </c>
      <c r="G1965">
        <v>240700</v>
      </c>
      <c r="H1965" s="6">
        <f t="shared" si="271"/>
        <v>1</v>
      </c>
      <c r="I1965" s="6">
        <f t="shared" si="272"/>
        <v>-1</v>
      </c>
      <c r="J1965" s="6">
        <f t="shared" si="273"/>
        <v>7820.3499349999993</v>
      </c>
      <c r="K1965" s="6">
        <f t="shared" si="278"/>
        <v>1</v>
      </c>
      <c r="L1965" s="6">
        <f t="shared" si="274"/>
        <v>0</v>
      </c>
      <c r="M1965" s="7">
        <v>1</v>
      </c>
      <c r="N1965" s="24">
        <f t="shared" si="275"/>
        <v>0.89145000374160555</v>
      </c>
      <c r="O1965" s="25">
        <f t="shared" si="276"/>
        <v>0.70918931177802758</v>
      </c>
      <c r="P1965" s="26">
        <f t="shared" si="277"/>
        <v>1</v>
      </c>
    </row>
    <row r="1966" spans="1:16" x14ac:dyDescent="0.3">
      <c r="A1966" s="1">
        <v>42277</v>
      </c>
      <c r="B1966" s="5">
        <f t="shared" si="270"/>
        <v>1</v>
      </c>
      <c r="C1966">
        <v>7924.25</v>
      </c>
      <c r="D1966">
        <v>7957.7001950000003</v>
      </c>
      <c r="E1966">
        <v>7874.5</v>
      </c>
      <c r="F1966">
        <v>7948.8999020000001</v>
      </c>
      <c r="G1966">
        <v>210700</v>
      </c>
      <c r="H1966" s="6">
        <f t="shared" si="271"/>
        <v>1</v>
      </c>
      <c r="I1966" s="6">
        <f t="shared" si="272"/>
        <v>-1</v>
      </c>
      <c r="J1966" s="6">
        <f t="shared" si="273"/>
        <v>7927.0333656666671</v>
      </c>
      <c r="K1966" s="6">
        <f t="shared" si="278"/>
        <v>0</v>
      </c>
      <c r="L1966" s="6">
        <f t="shared" si="274"/>
        <v>1</v>
      </c>
      <c r="M1966" s="7">
        <v>0</v>
      </c>
      <c r="N1966" s="24">
        <f t="shared" si="275"/>
        <v>0.60744834102216949</v>
      </c>
      <c r="O1966" s="25">
        <f t="shared" si="276"/>
        <v>0.64735851467738548</v>
      </c>
      <c r="P1966" s="26">
        <f t="shared" si="277"/>
        <v>1</v>
      </c>
    </row>
    <row r="1967" spans="1:16" x14ac:dyDescent="0.3">
      <c r="A1967" s="1">
        <v>42278</v>
      </c>
      <c r="B1967" s="5">
        <f t="shared" si="270"/>
        <v>0</v>
      </c>
      <c r="C1967">
        <v>7992.0498049999997</v>
      </c>
      <c r="D1967">
        <v>8008.25</v>
      </c>
      <c r="E1967">
        <v>7930.6499020000001</v>
      </c>
      <c r="F1967">
        <v>7950.8999020000001</v>
      </c>
      <c r="G1967">
        <v>156900</v>
      </c>
      <c r="H1967" s="6">
        <f t="shared" si="271"/>
        <v>0</v>
      </c>
      <c r="I1967" s="6">
        <f t="shared" si="272"/>
        <v>-1</v>
      </c>
      <c r="J1967" s="6">
        <f t="shared" si="273"/>
        <v>7963.2666013333337</v>
      </c>
      <c r="K1967" s="6">
        <f t="shared" si="278"/>
        <v>0</v>
      </c>
      <c r="L1967" s="6">
        <f t="shared" si="274"/>
        <v>1</v>
      </c>
      <c r="M1967" s="7">
        <v>0</v>
      </c>
      <c r="N1967" s="24">
        <f t="shared" si="275"/>
        <v>0.45419947459772769</v>
      </c>
      <c r="O1967" s="25">
        <f t="shared" si="276"/>
        <v>0.61163723149880145</v>
      </c>
      <c r="P1967" s="26">
        <f t="shared" si="277"/>
        <v>1</v>
      </c>
    </row>
    <row r="1968" spans="1:16" x14ac:dyDescent="0.3">
      <c r="A1968" s="1">
        <v>42282</v>
      </c>
      <c r="B1968" s="5">
        <f t="shared" si="270"/>
        <v>0</v>
      </c>
      <c r="C1968">
        <v>8005.1000979999999</v>
      </c>
      <c r="D1968">
        <v>8128.8999020000001</v>
      </c>
      <c r="E1968">
        <v>8005.1000979999999</v>
      </c>
      <c r="F1968">
        <v>8119.2998049999997</v>
      </c>
      <c r="G1968">
        <v>183100</v>
      </c>
      <c r="H1968" s="6">
        <f t="shared" si="271"/>
        <v>1</v>
      </c>
      <c r="I1968" s="6">
        <f t="shared" si="272"/>
        <v>1</v>
      </c>
      <c r="J1968" s="6">
        <f t="shared" si="273"/>
        <v>8084.4332683333332</v>
      </c>
      <c r="K1968" s="6">
        <f t="shared" si="278"/>
        <v>0</v>
      </c>
      <c r="L1968" s="6">
        <f t="shared" si="274"/>
        <v>0</v>
      </c>
      <c r="M1968" s="7">
        <v>0</v>
      </c>
      <c r="N1968" s="24">
        <f t="shared" si="275"/>
        <v>0.85034068776272553</v>
      </c>
      <c r="O1968" s="25">
        <f t="shared" si="276"/>
        <v>0.70063860462340766</v>
      </c>
      <c r="P1968" s="26">
        <f t="shared" si="277"/>
        <v>1</v>
      </c>
    </row>
    <row r="1969" spans="1:16" x14ac:dyDescent="0.3">
      <c r="A1969" s="1">
        <v>42283</v>
      </c>
      <c r="B1969" s="5">
        <f t="shared" si="270"/>
        <v>0</v>
      </c>
      <c r="C1969">
        <v>8180.4501950000003</v>
      </c>
      <c r="D1969">
        <v>8180.9501950000003</v>
      </c>
      <c r="E1969">
        <v>8096.5</v>
      </c>
      <c r="F1969">
        <v>8152.8999020000001</v>
      </c>
      <c r="G1969">
        <v>178500</v>
      </c>
      <c r="H1969" s="6">
        <f t="shared" si="271"/>
        <v>0</v>
      </c>
      <c r="I1969" s="6">
        <f t="shared" si="272"/>
        <v>-1</v>
      </c>
      <c r="J1969" s="6">
        <f t="shared" si="273"/>
        <v>8143.4500323333341</v>
      </c>
      <c r="K1969" s="6">
        <f t="shared" si="278"/>
        <v>0</v>
      </c>
      <c r="L1969" s="6">
        <f t="shared" si="274"/>
        <v>1</v>
      </c>
      <c r="M1969" s="7">
        <v>1</v>
      </c>
      <c r="N1969" s="24">
        <f t="shared" si="275"/>
        <v>0.48647960185066386</v>
      </c>
      <c r="O1969" s="25">
        <f t="shared" si="276"/>
        <v>0.61927676655872022</v>
      </c>
      <c r="P1969" s="26">
        <f t="shared" si="277"/>
        <v>1</v>
      </c>
    </row>
    <row r="1970" spans="1:16" x14ac:dyDescent="0.3">
      <c r="A1970" s="1">
        <v>42284</v>
      </c>
      <c r="B1970" s="5">
        <f t="shared" si="270"/>
        <v>1</v>
      </c>
      <c r="C1970">
        <v>8146.2001950000003</v>
      </c>
      <c r="D1970">
        <v>8188.8999020000001</v>
      </c>
      <c r="E1970">
        <v>8132.8999020000001</v>
      </c>
      <c r="F1970">
        <v>8177.3999020000001</v>
      </c>
      <c r="G1970">
        <v>193900</v>
      </c>
      <c r="H1970" s="6">
        <f t="shared" si="271"/>
        <v>1</v>
      </c>
      <c r="I1970" s="6">
        <f t="shared" si="272"/>
        <v>-1</v>
      </c>
      <c r="J1970" s="6">
        <f t="shared" si="273"/>
        <v>8166.3999020000001</v>
      </c>
      <c r="K1970" s="6">
        <f t="shared" si="278"/>
        <v>0</v>
      </c>
      <c r="L1970" s="6">
        <f t="shared" si="274"/>
        <v>0</v>
      </c>
      <c r="M1970" s="7">
        <v>1</v>
      </c>
      <c r="N1970" s="24">
        <f t="shared" si="275"/>
        <v>0.61164863616597565</v>
      </c>
      <c r="O1970" s="25">
        <f t="shared" si="276"/>
        <v>0.64831678649018576</v>
      </c>
      <c r="P1970" s="26">
        <f t="shared" si="277"/>
        <v>1</v>
      </c>
    </row>
    <row r="1971" spans="1:16" x14ac:dyDescent="0.3">
      <c r="A1971" s="1">
        <v>42285</v>
      </c>
      <c r="B1971" s="5">
        <f t="shared" si="270"/>
        <v>1</v>
      </c>
      <c r="C1971">
        <v>8196.75</v>
      </c>
      <c r="D1971">
        <v>8196.75</v>
      </c>
      <c r="E1971">
        <v>8105.8500979999999</v>
      </c>
      <c r="F1971">
        <v>8129.3500979999999</v>
      </c>
      <c r="G1971">
        <v>171700</v>
      </c>
      <c r="H1971" s="6">
        <f t="shared" si="271"/>
        <v>0</v>
      </c>
      <c r="I1971" s="6">
        <f t="shared" si="272"/>
        <v>0</v>
      </c>
      <c r="J1971" s="6">
        <f t="shared" si="273"/>
        <v>8143.9833986666663</v>
      </c>
      <c r="K1971" s="6">
        <f t="shared" si="278"/>
        <v>1</v>
      </c>
      <c r="L1971" s="6">
        <f t="shared" si="274"/>
        <v>1</v>
      </c>
      <c r="M1971" s="7">
        <v>1</v>
      </c>
      <c r="N1971" s="24">
        <f t="shared" si="275"/>
        <v>0.39027006433574896</v>
      </c>
      <c r="O1971" s="25">
        <f t="shared" si="276"/>
        <v>0.59634771009676002</v>
      </c>
      <c r="P1971" s="26">
        <f t="shared" si="277"/>
        <v>1</v>
      </c>
    </row>
    <row r="1972" spans="1:16" x14ac:dyDescent="0.3">
      <c r="A1972" s="1">
        <v>42286</v>
      </c>
      <c r="B1972" s="5">
        <f t="shared" si="270"/>
        <v>1</v>
      </c>
      <c r="C1972">
        <v>8186.3500979999999</v>
      </c>
      <c r="D1972">
        <v>8232.2001949999994</v>
      </c>
      <c r="E1972">
        <v>8139.6499020000001</v>
      </c>
      <c r="F1972">
        <v>8189.7001950000003</v>
      </c>
      <c r="G1972">
        <v>199700</v>
      </c>
      <c r="H1972" s="6">
        <f t="shared" si="271"/>
        <v>1</v>
      </c>
      <c r="I1972" s="6">
        <f t="shared" si="272"/>
        <v>-1</v>
      </c>
      <c r="J1972" s="6">
        <f t="shared" si="273"/>
        <v>8187.1834306666669</v>
      </c>
      <c r="K1972" s="6">
        <f t="shared" si="278"/>
        <v>0</v>
      </c>
      <c r="L1972" s="6">
        <f t="shared" si="274"/>
        <v>0</v>
      </c>
      <c r="M1972" s="7">
        <v>1</v>
      </c>
      <c r="N1972" s="24">
        <f t="shared" si="275"/>
        <v>0.55691701244216774</v>
      </c>
      <c r="O1972" s="25">
        <f t="shared" si="276"/>
        <v>0.63573889679789319</v>
      </c>
      <c r="P1972" s="26">
        <f t="shared" si="277"/>
        <v>1</v>
      </c>
    </row>
    <row r="1973" spans="1:16" x14ac:dyDescent="0.3">
      <c r="A1973" s="1">
        <v>42289</v>
      </c>
      <c r="B1973" s="5">
        <f t="shared" si="270"/>
        <v>0</v>
      </c>
      <c r="C1973">
        <v>8231.5</v>
      </c>
      <c r="D1973">
        <v>8244.5</v>
      </c>
      <c r="E1973">
        <v>8128.2001950000003</v>
      </c>
      <c r="F1973">
        <v>8143.6000979999999</v>
      </c>
      <c r="G1973">
        <v>199100</v>
      </c>
      <c r="H1973" s="6">
        <f t="shared" si="271"/>
        <v>0</v>
      </c>
      <c r="I1973" s="6">
        <f t="shared" si="272"/>
        <v>-1</v>
      </c>
      <c r="J1973" s="6">
        <f t="shared" si="273"/>
        <v>8172.1000976666664</v>
      </c>
      <c r="K1973" s="6">
        <f t="shared" si="278"/>
        <v>1</v>
      </c>
      <c r="L1973" s="6">
        <f t="shared" si="274"/>
        <v>1</v>
      </c>
      <c r="M1973" s="7">
        <v>0</v>
      </c>
      <c r="N1973" s="24">
        <f t="shared" si="275"/>
        <v>0.34119260098945919</v>
      </c>
      <c r="O1973" s="25">
        <f t="shared" si="276"/>
        <v>0.58448019085565961</v>
      </c>
      <c r="P1973" s="26">
        <f t="shared" si="277"/>
        <v>1</v>
      </c>
    </row>
    <row r="1974" spans="1:16" x14ac:dyDescent="0.3">
      <c r="A1974" s="1">
        <v>42290</v>
      </c>
      <c r="B1974" s="5">
        <f t="shared" si="270"/>
        <v>1</v>
      </c>
      <c r="C1974">
        <v>8121.9501950000003</v>
      </c>
      <c r="D1974">
        <v>8150.25</v>
      </c>
      <c r="E1974">
        <v>8088.6000979999999</v>
      </c>
      <c r="F1974">
        <v>8131.7001950000003</v>
      </c>
      <c r="G1974">
        <v>145900</v>
      </c>
      <c r="H1974" s="6">
        <f t="shared" si="271"/>
        <v>1</v>
      </c>
      <c r="I1974" s="6">
        <f t="shared" si="272"/>
        <v>-1</v>
      </c>
      <c r="J1974" s="6">
        <f t="shared" si="273"/>
        <v>8123.5167643333334</v>
      </c>
      <c r="K1974" s="6">
        <f t="shared" si="278"/>
        <v>1</v>
      </c>
      <c r="L1974" s="6">
        <f t="shared" si="274"/>
        <v>1</v>
      </c>
      <c r="M1974" s="7">
        <v>0</v>
      </c>
      <c r="N1974" s="24">
        <f t="shared" si="275"/>
        <v>0.57571055407375882</v>
      </c>
      <c r="O1974" s="25">
        <f t="shared" si="276"/>
        <v>0.64007980880150517</v>
      </c>
      <c r="P1974" s="26">
        <f t="shared" si="277"/>
        <v>1</v>
      </c>
    </row>
    <row r="1975" spans="1:16" x14ac:dyDescent="0.3">
      <c r="A1975" s="1">
        <v>42291</v>
      </c>
      <c r="B1975" s="5">
        <f t="shared" si="270"/>
        <v>1</v>
      </c>
      <c r="C1975">
        <v>8102.3999020000001</v>
      </c>
      <c r="D1975">
        <v>8139.2998049999997</v>
      </c>
      <c r="E1975">
        <v>8096.3500979999999</v>
      </c>
      <c r="F1975">
        <v>8107.8999020000001</v>
      </c>
      <c r="G1975">
        <v>138900</v>
      </c>
      <c r="H1975" s="6">
        <f t="shared" si="271"/>
        <v>1</v>
      </c>
      <c r="I1975" s="6">
        <f t="shared" si="272"/>
        <v>-1</v>
      </c>
      <c r="J1975" s="6">
        <f t="shared" si="273"/>
        <v>8114.5166016666662</v>
      </c>
      <c r="K1975" s="6">
        <f t="shared" si="278"/>
        <v>1</v>
      </c>
      <c r="L1975" s="6">
        <f t="shared" si="274"/>
        <v>1</v>
      </c>
      <c r="M1975" s="7">
        <v>0</v>
      </c>
      <c r="N1975" s="24">
        <f t="shared" si="275"/>
        <v>0.55641921510984138</v>
      </c>
      <c r="O1975" s="25">
        <f t="shared" si="276"/>
        <v>0.63562361161711345</v>
      </c>
      <c r="P1975" s="26">
        <f t="shared" si="277"/>
        <v>1</v>
      </c>
    </row>
    <row r="1976" spans="1:16" x14ac:dyDescent="0.3">
      <c r="A1976" s="1">
        <v>42292</v>
      </c>
      <c r="B1976" s="5">
        <f t="shared" si="270"/>
        <v>0</v>
      </c>
      <c r="C1976">
        <v>8134.3500979999999</v>
      </c>
      <c r="D1976">
        <v>8190.5498049999997</v>
      </c>
      <c r="E1976">
        <v>8129.7998049999997</v>
      </c>
      <c r="F1976">
        <v>8179.5</v>
      </c>
      <c r="G1976">
        <v>167200</v>
      </c>
      <c r="H1976" s="6">
        <f t="shared" si="271"/>
        <v>1</v>
      </c>
      <c r="I1976" s="6">
        <f t="shared" si="272"/>
        <v>-1</v>
      </c>
      <c r="J1976" s="6">
        <f t="shared" si="273"/>
        <v>8166.6165366666655</v>
      </c>
      <c r="K1976" s="6">
        <f t="shared" si="278"/>
        <v>0</v>
      </c>
      <c r="L1976" s="6">
        <f t="shared" si="274"/>
        <v>0</v>
      </c>
      <c r="M1976" s="7">
        <v>0</v>
      </c>
      <c r="N1976" s="24">
        <f t="shared" si="275"/>
        <v>0.65531695298808679</v>
      </c>
      <c r="O1976" s="25">
        <f t="shared" si="276"/>
        <v>0.65820762364711904</v>
      </c>
      <c r="P1976" s="26">
        <f t="shared" si="277"/>
        <v>1</v>
      </c>
    </row>
    <row r="1977" spans="1:16" x14ac:dyDescent="0.3">
      <c r="A1977" s="1">
        <v>42293</v>
      </c>
      <c r="B1977" s="5">
        <f t="shared" si="270"/>
        <v>1</v>
      </c>
      <c r="C1977">
        <v>8193.6503909999992</v>
      </c>
      <c r="D1977">
        <v>8246.4003909999992</v>
      </c>
      <c r="E1977">
        <v>8147.6499020000001</v>
      </c>
      <c r="F1977">
        <v>8238.1503909999992</v>
      </c>
      <c r="G1977">
        <v>156400</v>
      </c>
      <c r="H1977" s="6">
        <f t="shared" si="271"/>
        <v>1</v>
      </c>
      <c r="I1977" s="6">
        <f t="shared" si="272"/>
        <v>-1</v>
      </c>
      <c r="J1977" s="6">
        <f t="shared" si="273"/>
        <v>8210.7335613333325</v>
      </c>
      <c r="K1977" s="6">
        <f t="shared" si="278"/>
        <v>0</v>
      </c>
      <c r="L1977" s="6">
        <f t="shared" si="274"/>
        <v>1</v>
      </c>
      <c r="M1977" s="7">
        <v>1</v>
      </c>
      <c r="N1977" s="24">
        <f t="shared" si="275"/>
        <v>0.67586158426089915</v>
      </c>
      <c r="O1977" s="25">
        <f t="shared" si="276"/>
        <v>0.66281442090162201</v>
      </c>
      <c r="P1977" s="26">
        <f t="shared" si="277"/>
        <v>1</v>
      </c>
    </row>
    <row r="1978" spans="1:16" x14ac:dyDescent="0.3">
      <c r="A1978" s="1">
        <v>42296</v>
      </c>
      <c r="B1978" s="5">
        <f t="shared" si="270"/>
        <v>1</v>
      </c>
      <c r="C1978">
        <v>8262.5498050000006</v>
      </c>
      <c r="D1978">
        <v>8283.0498050000006</v>
      </c>
      <c r="E1978">
        <v>8239.2001949999994</v>
      </c>
      <c r="F1978">
        <v>8275.0498050000006</v>
      </c>
      <c r="G1978">
        <v>124500</v>
      </c>
      <c r="H1978" s="6">
        <f t="shared" si="271"/>
        <v>1</v>
      </c>
      <c r="I1978" s="6">
        <f t="shared" si="272"/>
        <v>-1</v>
      </c>
      <c r="J1978" s="6">
        <f t="shared" si="273"/>
        <v>8265.7666016666681</v>
      </c>
      <c r="K1978" s="6">
        <f t="shared" si="278"/>
        <v>0</v>
      </c>
      <c r="L1978" s="6">
        <f t="shared" si="274"/>
        <v>1</v>
      </c>
      <c r="M1978" s="7">
        <v>1</v>
      </c>
      <c r="N1978" s="24">
        <f t="shared" si="275"/>
        <v>0.57942203221548738</v>
      </c>
      <c r="O1978" s="25">
        <f t="shared" si="276"/>
        <v>0.64093440511498101</v>
      </c>
      <c r="P1978" s="26">
        <f t="shared" si="277"/>
        <v>1</v>
      </c>
    </row>
    <row r="1979" spans="1:16" x14ac:dyDescent="0.3">
      <c r="A1979" s="1">
        <v>42297</v>
      </c>
      <c r="B1979" s="5">
        <f t="shared" si="270"/>
        <v>0</v>
      </c>
      <c r="C1979">
        <v>8280.2998050000006</v>
      </c>
      <c r="D1979">
        <v>8294.0498050000006</v>
      </c>
      <c r="E1979">
        <v>8229.2001949999994</v>
      </c>
      <c r="F1979">
        <v>8261.6503909999992</v>
      </c>
      <c r="G1979">
        <v>155100</v>
      </c>
      <c r="H1979" s="6">
        <f t="shared" si="271"/>
        <v>0</v>
      </c>
      <c r="I1979" s="6">
        <f t="shared" si="272"/>
        <v>-1</v>
      </c>
      <c r="J1979" s="6">
        <f t="shared" si="273"/>
        <v>8261.633463666667</v>
      </c>
      <c r="K1979" s="6">
        <f t="shared" si="278"/>
        <v>1</v>
      </c>
      <c r="L1979" s="6">
        <f t="shared" si="274"/>
        <v>0</v>
      </c>
      <c r="M1979" s="7">
        <v>1</v>
      </c>
      <c r="N1979" s="24">
        <f t="shared" si="275"/>
        <v>0.50299981803220906</v>
      </c>
      <c r="O1979" s="25">
        <f t="shared" si="276"/>
        <v>0.62316404016802285</v>
      </c>
      <c r="P1979" s="26">
        <f t="shared" si="277"/>
        <v>1</v>
      </c>
    </row>
    <row r="1980" spans="1:16" x14ac:dyDescent="0.3">
      <c r="A1980" s="1">
        <v>42298</v>
      </c>
      <c r="B1980" s="5">
        <f t="shared" si="270"/>
        <v>0</v>
      </c>
      <c r="C1980">
        <v>8258.3496090000008</v>
      </c>
      <c r="D1980">
        <v>8294.4003909999992</v>
      </c>
      <c r="E1980">
        <v>8217.1503909999992</v>
      </c>
      <c r="F1980">
        <v>8251.7001949999994</v>
      </c>
      <c r="G1980">
        <v>144800</v>
      </c>
      <c r="H1980" s="6">
        <f t="shared" si="271"/>
        <v>0</v>
      </c>
      <c r="I1980" s="6">
        <f t="shared" si="272"/>
        <v>-1</v>
      </c>
      <c r="J1980" s="6">
        <f t="shared" si="273"/>
        <v>8254.416992333332</v>
      </c>
      <c r="K1980" s="6">
        <f t="shared" si="278"/>
        <v>1</v>
      </c>
      <c r="L1980" s="6">
        <f t="shared" si="274"/>
        <v>1</v>
      </c>
      <c r="M1980" s="7">
        <v>0</v>
      </c>
      <c r="N1980" s="24">
        <f t="shared" si="275"/>
        <v>0.53986062722285433</v>
      </c>
      <c r="O1980" s="25">
        <f t="shared" si="276"/>
        <v>0.63177999548043018</v>
      </c>
      <c r="P1980" s="26">
        <f t="shared" si="277"/>
        <v>1</v>
      </c>
    </row>
    <row r="1981" spans="1:16" x14ac:dyDescent="0.3">
      <c r="A1981" s="1">
        <v>42300</v>
      </c>
      <c r="B1981" s="5">
        <f t="shared" si="270"/>
        <v>0</v>
      </c>
      <c r="C1981">
        <v>8308.25</v>
      </c>
      <c r="D1981">
        <v>8328.0996090000008</v>
      </c>
      <c r="E1981">
        <v>8280.75</v>
      </c>
      <c r="F1981">
        <v>8295.4501949999994</v>
      </c>
      <c r="G1981">
        <v>152000</v>
      </c>
      <c r="H1981" s="6">
        <f t="shared" si="271"/>
        <v>0</v>
      </c>
      <c r="I1981" s="6">
        <f t="shared" si="272"/>
        <v>-1</v>
      </c>
      <c r="J1981" s="6">
        <f t="shared" si="273"/>
        <v>8301.4332680000007</v>
      </c>
      <c r="K1981" s="6">
        <f t="shared" si="278"/>
        <v>0</v>
      </c>
      <c r="L1981" s="6">
        <f t="shared" si="274"/>
        <v>0</v>
      </c>
      <c r="M1981" s="7">
        <v>0</v>
      </c>
      <c r="N1981" s="24">
        <f t="shared" si="275"/>
        <v>0.50877532928229197</v>
      </c>
      <c r="O1981" s="25">
        <f t="shared" si="276"/>
        <v>0.62451933921174252</v>
      </c>
      <c r="P1981" s="26">
        <f t="shared" si="277"/>
        <v>1</v>
      </c>
    </row>
    <row r="1982" spans="1:16" x14ac:dyDescent="0.3">
      <c r="A1982" s="1">
        <v>42303</v>
      </c>
      <c r="B1982" s="5">
        <f t="shared" si="270"/>
        <v>0</v>
      </c>
      <c r="C1982">
        <v>8333.6503909999992</v>
      </c>
      <c r="D1982">
        <v>8336.2998050000006</v>
      </c>
      <c r="E1982">
        <v>8252.0498050000006</v>
      </c>
      <c r="F1982">
        <v>8260.5498050000006</v>
      </c>
      <c r="G1982">
        <v>133900</v>
      </c>
      <c r="H1982" s="6">
        <f t="shared" si="271"/>
        <v>0</v>
      </c>
      <c r="I1982" s="6">
        <f t="shared" si="272"/>
        <v>-1</v>
      </c>
      <c r="J1982" s="6">
        <f t="shared" si="273"/>
        <v>8282.9664716666666</v>
      </c>
      <c r="K1982" s="6">
        <f t="shared" si="278"/>
        <v>1</v>
      </c>
      <c r="L1982" s="6">
        <f t="shared" si="274"/>
        <v>1</v>
      </c>
      <c r="M1982" s="7">
        <v>0</v>
      </c>
      <c r="N1982" s="24">
        <f t="shared" si="275"/>
        <v>0.38138019508246679</v>
      </c>
      <c r="O1982" s="25">
        <f t="shared" si="276"/>
        <v>0.59420594602856258</v>
      </c>
      <c r="P1982" s="26">
        <f t="shared" si="277"/>
        <v>1</v>
      </c>
    </row>
    <row r="1983" spans="1:16" x14ac:dyDescent="0.3">
      <c r="A1983" s="1">
        <v>42304</v>
      </c>
      <c r="B1983" s="5">
        <f t="shared" si="270"/>
        <v>1</v>
      </c>
      <c r="C1983">
        <v>8230.3496090000008</v>
      </c>
      <c r="D1983">
        <v>8241.9501949999994</v>
      </c>
      <c r="E1983">
        <v>8217.0498050000006</v>
      </c>
      <c r="F1983">
        <v>8232.9003909999992</v>
      </c>
      <c r="G1983">
        <v>156700</v>
      </c>
      <c r="H1983" s="6">
        <f t="shared" si="271"/>
        <v>1</v>
      </c>
      <c r="I1983" s="6">
        <f t="shared" si="272"/>
        <v>-1</v>
      </c>
      <c r="J1983" s="6">
        <f t="shared" si="273"/>
        <v>8230.633463666667</v>
      </c>
      <c r="K1983" s="6">
        <f t="shared" si="278"/>
        <v>1</v>
      </c>
      <c r="L1983" s="6">
        <f t="shared" si="274"/>
        <v>0</v>
      </c>
      <c r="M1983" s="7">
        <v>0</v>
      </c>
      <c r="N1983" s="24">
        <f t="shared" si="275"/>
        <v>0.53697743823254462</v>
      </c>
      <c r="O1983" s="25">
        <f t="shared" si="276"/>
        <v>0.63110901312564005</v>
      </c>
      <c r="P1983" s="26">
        <f t="shared" si="277"/>
        <v>1</v>
      </c>
    </row>
    <row r="1984" spans="1:16" x14ac:dyDescent="0.3">
      <c r="A1984" s="1">
        <v>42305</v>
      </c>
      <c r="B1984" s="5">
        <f t="shared" si="270"/>
        <v>0</v>
      </c>
      <c r="C1984">
        <v>8188.8999020000001</v>
      </c>
      <c r="D1984">
        <v>8209.0996090000008</v>
      </c>
      <c r="E1984">
        <v>8131.7998049999997</v>
      </c>
      <c r="F1984">
        <v>8171.2001950000003</v>
      </c>
      <c r="G1984">
        <v>188900</v>
      </c>
      <c r="H1984" s="6">
        <f t="shared" si="271"/>
        <v>0</v>
      </c>
      <c r="I1984" s="6">
        <f t="shared" si="272"/>
        <v>-1</v>
      </c>
      <c r="J1984" s="6">
        <f t="shared" si="273"/>
        <v>8170.6998696666669</v>
      </c>
      <c r="K1984" s="6">
        <f t="shared" si="278"/>
        <v>1</v>
      </c>
      <c r="L1984" s="6">
        <f t="shared" si="274"/>
        <v>0</v>
      </c>
      <c r="M1984" s="7">
        <v>0</v>
      </c>
      <c r="N1984" s="24">
        <f t="shared" si="275"/>
        <v>0.50219735943390797</v>
      </c>
      <c r="O1984" s="25">
        <f t="shared" si="276"/>
        <v>0.62297557970229711</v>
      </c>
      <c r="P1984" s="26">
        <f t="shared" si="277"/>
        <v>1</v>
      </c>
    </row>
    <row r="1985" spans="1:16" x14ac:dyDescent="0.3">
      <c r="A1985" s="1">
        <v>42306</v>
      </c>
      <c r="B1985" s="5">
        <f t="shared" si="270"/>
        <v>0</v>
      </c>
      <c r="C1985">
        <v>8175.4501950000003</v>
      </c>
      <c r="D1985">
        <v>8179.6000979999999</v>
      </c>
      <c r="E1985">
        <v>8098</v>
      </c>
      <c r="F1985">
        <v>8111.75</v>
      </c>
      <c r="G1985">
        <v>217500</v>
      </c>
      <c r="H1985" s="6">
        <f t="shared" si="271"/>
        <v>0</v>
      </c>
      <c r="I1985" s="6">
        <f t="shared" si="272"/>
        <v>-1</v>
      </c>
      <c r="J1985" s="6">
        <f t="shared" si="273"/>
        <v>8129.7833659999997</v>
      </c>
      <c r="K1985" s="6">
        <f t="shared" si="278"/>
        <v>1</v>
      </c>
      <c r="L1985" s="6">
        <f t="shared" si="274"/>
        <v>0</v>
      </c>
      <c r="M1985" s="7">
        <v>0</v>
      </c>
      <c r="N1985" s="24">
        <f t="shared" si="275"/>
        <v>0.38169344855281095</v>
      </c>
      <c r="O1985" s="25">
        <f t="shared" si="276"/>
        <v>0.59428147711713075</v>
      </c>
      <c r="P1985" s="26">
        <f t="shared" si="277"/>
        <v>1</v>
      </c>
    </row>
    <row r="1986" spans="1:16" x14ac:dyDescent="0.3">
      <c r="A1986" s="1">
        <v>42307</v>
      </c>
      <c r="B1986" s="5">
        <f t="shared" si="270"/>
        <v>0</v>
      </c>
      <c r="C1986">
        <v>8123.5498049999997</v>
      </c>
      <c r="D1986">
        <v>8146.1000979999999</v>
      </c>
      <c r="E1986">
        <v>8044.3999020000001</v>
      </c>
      <c r="F1986">
        <v>8065.7998049999997</v>
      </c>
      <c r="G1986">
        <v>199500</v>
      </c>
      <c r="H1986" s="6">
        <f t="shared" si="271"/>
        <v>0</v>
      </c>
      <c r="I1986" s="6">
        <f t="shared" si="272"/>
        <v>-1</v>
      </c>
      <c r="J1986" s="6">
        <f t="shared" si="273"/>
        <v>8085.4332683333332</v>
      </c>
      <c r="K1986" s="6">
        <f t="shared" si="278"/>
        <v>1</v>
      </c>
      <c r="L1986" s="6">
        <f t="shared" si="274"/>
        <v>1</v>
      </c>
      <c r="M1986" s="7">
        <v>0</v>
      </c>
      <c r="N1986" s="24">
        <f t="shared" si="275"/>
        <v>0.41006742155781212</v>
      </c>
      <c r="O1986" s="25">
        <f t="shared" si="276"/>
        <v>0.60110404516296756</v>
      </c>
      <c r="P1986" s="26">
        <f t="shared" si="277"/>
        <v>1</v>
      </c>
    </row>
    <row r="1987" spans="1:16" x14ac:dyDescent="0.3">
      <c r="A1987" s="1">
        <v>42310</v>
      </c>
      <c r="B1987" s="5">
        <f t="shared" si="270"/>
        <v>1</v>
      </c>
      <c r="C1987">
        <v>8054.5498049999997</v>
      </c>
      <c r="D1987">
        <v>8060.7001950000003</v>
      </c>
      <c r="E1987">
        <v>7995.6000979999999</v>
      </c>
      <c r="F1987">
        <v>8050.7998049999997</v>
      </c>
      <c r="G1987">
        <v>136100</v>
      </c>
      <c r="H1987" s="6">
        <f t="shared" si="271"/>
        <v>0</v>
      </c>
      <c r="I1987" s="6">
        <f t="shared" si="272"/>
        <v>-1</v>
      </c>
      <c r="J1987" s="6">
        <f t="shared" si="273"/>
        <v>8035.7000326666666</v>
      </c>
      <c r="K1987" s="6">
        <f t="shared" si="278"/>
        <v>1</v>
      </c>
      <c r="L1987" s="6">
        <f t="shared" si="274"/>
        <v>1</v>
      </c>
      <c r="M1987" s="7">
        <v>1</v>
      </c>
      <c r="N1987" s="24">
        <f t="shared" si="275"/>
        <v>0.54957450802161345</v>
      </c>
      <c r="O1987" s="25">
        <f t="shared" si="276"/>
        <v>0.63403686798669379</v>
      </c>
      <c r="P1987" s="26">
        <f t="shared" si="277"/>
        <v>1</v>
      </c>
    </row>
    <row r="1988" spans="1:16" x14ac:dyDescent="0.3">
      <c r="A1988" s="1">
        <v>42311</v>
      </c>
      <c r="B1988" s="5">
        <f t="shared" si="270"/>
        <v>0</v>
      </c>
      <c r="C1988">
        <v>8086.3500979999999</v>
      </c>
      <c r="D1988">
        <v>8100.3500979999999</v>
      </c>
      <c r="E1988">
        <v>8031.75</v>
      </c>
      <c r="F1988">
        <v>8060.7001950000003</v>
      </c>
      <c r="G1988">
        <v>132500</v>
      </c>
      <c r="H1988" s="6">
        <f t="shared" si="271"/>
        <v>0</v>
      </c>
      <c r="I1988" s="6">
        <f t="shared" si="272"/>
        <v>-1</v>
      </c>
      <c r="J1988" s="6">
        <f t="shared" si="273"/>
        <v>8064.2667643333334</v>
      </c>
      <c r="K1988" s="6">
        <f t="shared" si="278"/>
        <v>0</v>
      </c>
      <c r="L1988" s="6">
        <f t="shared" si="274"/>
        <v>1</v>
      </c>
      <c r="M1988" s="7">
        <v>1</v>
      </c>
      <c r="N1988" s="24">
        <f t="shared" si="275"/>
        <v>0.49531089570166448</v>
      </c>
      <c r="O1988" s="25">
        <f t="shared" si="276"/>
        <v>0.62135674317198142</v>
      </c>
      <c r="P1988" s="26">
        <f t="shared" si="277"/>
        <v>1</v>
      </c>
    </row>
    <row r="1989" spans="1:16" x14ac:dyDescent="0.3">
      <c r="A1989" s="1">
        <v>42312</v>
      </c>
      <c r="B1989" s="5">
        <f t="shared" ref="B1989:B2052" si="279">MODE(H1989,I1989,K1989,L1989,M1989)</f>
        <v>0</v>
      </c>
      <c r="C1989">
        <v>8104.8999020000001</v>
      </c>
      <c r="D1989">
        <v>8116.1000979999999</v>
      </c>
      <c r="E1989">
        <v>8027.2998049999997</v>
      </c>
      <c r="F1989">
        <v>8040.2001950000003</v>
      </c>
      <c r="G1989">
        <v>122100</v>
      </c>
      <c r="H1989" s="6">
        <f t="shared" ref="H1989:H2052" si="280">IF(C1989&lt;F1989,1,0)</f>
        <v>0</v>
      </c>
      <c r="I1989" s="6">
        <f t="shared" ref="I1989:I2052" si="281">IF( C1989=E1989,1,IF( C1989=D1989,0,-1) )</f>
        <v>-1</v>
      </c>
      <c r="J1989" s="6">
        <f t="shared" ref="J1989:J2052" si="282">AVERAGE(D1989,E1989,F1989)</f>
        <v>8061.2000326666666</v>
      </c>
      <c r="K1989" s="6">
        <f t="shared" si="278"/>
        <v>1</v>
      </c>
      <c r="L1989" s="6">
        <f t="shared" si="274"/>
        <v>1</v>
      </c>
      <c r="M1989" s="7">
        <v>0</v>
      </c>
      <c r="N1989" s="24">
        <f t="shared" si="275"/>
        <v>0.4094085624906818</v>
      </c>
      <c r="O1989" s="25">
        <f t="shared" si="276"/>
        <v>0.60094605475343321</v>
      </c>
      <c r="P1989" s="26">
        <f t="shared" si="277"/>
        <v>1</v>
      </c>
    </row>
    <row r="1990" spans="1:16" x14ac:dyDescent="0.3">
      <c r="A1990" s="1">
        <v>42313</v>
      </c>
      <c r="B1990" s="5">
        <f t="shared" si="279"/>
        <v>0</v>
      </c>
      <c r="C1990">
        <v>8030.3500979999999</v>
      </c>
      <c r="D1990">
        <v>8031.2001950000003</v>
      </c>
      <c r="E1990">
        <v>7944.1000979999999</v>
      </c>
      <c r="F1990">
        <v>7955.4501950000003</v>
      </c>
      <c r="G1990">
        <v>132100</v>
      </c>
      <c r="H1990" s="6">
        <f t="shared" si="280"/>
        <v>0</v>
      </c>
      <c r="I1990" s="6">
        <f t="shared" si="281"/>
        <v>-1</v>
      </c>
      <c r="J1990" s="6">
        <f t="shared" si="282"/>
        <v>7976.9168293333341</v>
      </c>
      <c r="K1990" s="6">
        <f t="shared" si="278"/>
        <v>1</v>
      </c>
      <c r="L1990" s="6">
        <f t="shared" ref="L1990:L2053" si="283">IF(G1990&gt;G1989,0,1)</f>
        <v>0</v>
      </c>
      <c r="M1990" s="7">
        <v>0</v>
      </c>
      <c r="N1990" s="24">
        <f t="shared" ref="N1990:N2053" si="284">$B$2+SUMPRODUCT($C$2:$G$2,C1990:G1990)</f>
        <v>0.38192955809553347</v>
      </c>
      <c r="O1990" s="25">
        <f t="shared" ref="O1990:O2053" si="285">EXP(N1990)/(1+EXP(N1990))</f>
        <v>0.59433840445830144</v>
      </c>
      <c r="P1990" s="26">
        <f t="shared" ref="P1990:P2053" si="286">IF(O1990&gt;0.5,1,0)</f>
        <v>1</v>
      </c>
    </row>
    <row r="1991" spans="1:16" x14ac:dyDescent="0.3">
      <c r="A1991" s="1">
        <v>42314</v>
      </c>
      <c r="B1991" s="5">
        <f t="shared" si="279"/>
        <v>0</v>
      </c>
      <c r="C1991">
        <v>7956.5498049999997</v>
      </c>
      <c r="D1991">
        <v>8002.6499020000001</v>
      </c>
      <c r="E1991">
        <v>7926.1499020000001</v>
      </c>
      <c r="F1991">
        <v>7954.2998049999997</v>
      </c>
      <c r="G1991">
        <v>219500</v>
      </c>
      <c r="H1991" s="6">
        <f t="shared" si="280"/>
        <v>0</v>
      </c>
      <c r="I1991" s="6">
        <f t="shared" si="281"/>
        <v>-1</v>
      </c>
      <c r="J1991" s="6">
        <f t="shared" si="282"/>
        <v>7961.033203</v>
      </c>
      <c r="K1991" s="6">
        <f t="shared" ref="K1991:K2054" si="287">IF(J1991&gt;J1990,0,1)</f>
        <v>1</v>
      </c>
      <c r="L1991" s="6">
        <f t="shared" si="283"/>
        <v>0</v>
      </c>
      <c r="M1991" s="7">
        <v>0</v>
      </c>
      <c r="N1991" s="24">
        <f t="shared" si="284"/>
        <v>0.53115059751339599</v>
      </c>
      <c r="O1991" s="25">
        <f t="shared" si="285"/>
        <v>0.62975143056568361</v>
      </c>
      <c r="P1991" s="26">
        <f t="shared" si="286"/>
        <v>1</v>
      </c>
    </row>
    <row r="1992" spans="1:16" x14ac:dyDescent="0.3">
      <c r="A1992" s="1">
        <v>42317</v>
      </c>
      <c r="B1992" s="5">
        <f t="shared" si="279"/>
        <v>1</v>
      </c>
      <c r="C1992">
        <v>7788.25</v>
      </c>
      <c r="D1992">
        <v>7937.75</v>
      </c>
      <c r="E1992">
        <v>7771.7001950000003</v>
      </c>
      <c r="F1992">
        <v>7915.2001950000003</v>
      </c>
      <c r="G1992">
        <v>211800</v>
      </c>
      <c r="H1992" s="6">
        <f t="shared" si="280"/>
        <v>1</v>
      </c>
      <c r="I1992" s="6">
        <f t="shared" si="281"/>
        <v>-1</v>
      </c>
      <c r="J1992" s="6">
        <f t="shared" si="282"/>
        <v>7874.8834633333345</v>
      </c>
      <c r="K1992" s="6">
        <f t="shared" si="287"/>
        <v>1</v>
      </c>
      <c r="L1992" s="6">
        <f t="shared" si="283"/>
        <v>1</v>
      </c>
      <c r="M1992" s="7">
        <v>0</v>
      </c>
      <c r="N1992" s="24">
        <f t="shared" si="284"/>
        <v>0.89465784260095593</v>
      </c>
      <c r="O1992" s="25">
        <f t="shared" si="285"/>
        <v>0.70985045170296301</v>
      </c>
      <c r="P1992" s="26">
        <f t="shared" si="286"/>
        <v>1</v>
      </c>
    </row>
    <row r="1993" spans="1:16" x14ac:dyDescent="0.3">
      <c r="A1993" s="1">
        <v>42318</v>
      </c>
      <c r="B1993" s="5">
        <f t="shared" si="279"/>
        <v>1</v>
      </c>
      <c r="C1993">
        <v>7877.6000979999999</v>
      </c>
      <c r="D1993">
        <v>7885.1000979999999</v>
      </c>
      <c r="E1993">
        <v>7772.8500979999999</v>
      </c>
      <c r="F1993">
        <v>7783.3500979999999</v>
      </c>
      <c r="G1993">
        <v>165200</v>
      </c>
      <c r="H1993" s="6">
        <f t="shared" si="280"/>
        <v>0</v>
      </c>
      <c r="I1993" s="6">
        <f t="shared" si="281"/>
        <v>-1</v>
      </c>
      <c r="J1993" s="6">
        <f t="shared" si="282"/>
        <v>7813.7667646666669</v>
      </c>
      <c r="K1993" s="6">
        <f t="shared" si="287"/>
        <v>1</v>
      </c>
      <c r="L1993" s="6">
        <f t="shared" si="283"/>
        <v>1</v>
      </c>
      <c r="M1993" s="7">
        <v>1</v>
      </c>
      <c r="N1993" s="24">
        <f t="shared" si="284"/>
        <v>0.33671790285821523</v>
      </c>
      <c r="O1993" s="25">
        <f t="shared" si="285"/>
        <v>0.58339304265436853</v>
      </c>
      <c r="P1993" s="26">
        <f t="shared" si="286"/>
        <v>1</v>
      </c>
    </row>
    <row r="1994" spans="1:16" x14ac:dyDescent="0.3">
      <c r="A1994" s="1">
        <v>42321</v>
      </c>
      <c r="B1994" s="5">
        <f t="shared" si="279"/>
        <v>0</v>
      </c>
      <c r="C1994">
        <v>7762.4501950000003</v>
      </c>
      <c r="D1994">
        <v>7775.1000979999999</v>
      </c>
      <c r="E1994">
        <v>7730.8999020000001</v>
      </c>
      <c r="F1994">
        <v>7762.25</v>
      </c>
      <c r="G1994">
        <v>160900</v>
      </c>
      <c r="H1994" s="6">
        <f t="shared" si="280"/>
        <v>0</v>
      </c>
      <c r="I1994" s="6">
        <f t="shared" si="281"/>
        <v>-1</v>
      </c>
      <c r="J1994" s="6">
        <f t="shared" si="282"/>
        <v>7756.083333333333</v>
      </c>
      <c r="K1994" s="6">
        <f t="shared" si="287"/>
        <v>1</v>
      </c>
      <c r="L1994" s="6">
        <f t="shared" si="283"/>
        <v>1</v>
      </c>
      <c r="M1994" s="7">
        <v>0</v>
      </c>
      <c r="N1994" s="24">
        <f t="shared" si="284"/>
        <v>0.54295059696796977</v>
      </c>
      <c r="O1994" s="25">
        <f t="shared" si="285"/>
        <v>0.6324985344453915</v>
      </c>
      <c r="P1994" s="26">
        <f t="shared" si="286"/>
        <v>1</v>
      </c>
    </row>
    <row r="1995" spans="1:16" x14ac:dyDescent="0.3">
      <c r="A1995" s="1">
        <v>42324</v>
      </c>
      <c r="B1995" s="5">
        <f t="shared" si="279"/>
        <v>1</v>
      </c>
      <c r="C1995">
        <v>7732.9501950000003</v>
      </c>
      <c r="D1995">
        <v>7838.8500979999999</v>
      </c>
      <c r="E1995">
        <v>7714.1499020000001</v>
      </c>
      <c r="F1995">
        <v>7806.6000979999999</v>
      </c>
      <c r="G1995">
        <v>149500</v>
      </c>
      <c r="H1995" s="6">
        <f t="shared" si="280"/>
        <v>1</v>
      </c>
      <c r="I1995" s="6">
        <f t="shared" si="281"/>
        <v>-1</v>
      </c>
      <c r="J1995" s="6">
        <f t="shared" si="282"/>
        <v>7786.5333659999997</v>
      </c>
      <c r="K1995" s="6">
        <f t="shared" si="287"/>
        <v>0</v>
      </c>
      <c r="L1995" s="6">
        <f t="shared" si="283"/>
        <v>1</v>
      </c>
      <c r="M1995" s="7">
        <v>0</v>
      </c>
      <c r="N1995" s="24">
        <f t="shared" si="284"/>
        <v>0.76225103385345538</v>
      </c>
      <c r="O1995" s="25">
        <f t="shared" si="285"/>
        <v>0.6818422579639245</v>
      </c>
      <c r="P1995" s="26">
        <f t="shared" si="286"/>
        <v>1</v>
      </c>
    </row>
    <row r="1996" spans="1:16" x14ac:dyDescent="0.3">
      <c r="A1996" s="1">
        <v>42325</v>
      </c>
      <c r="B1996" s="5">
        <f t="shared" si="279"/>
        <v>0</v>
      </c>
      <c r="C1996">
        <v>7848.75</v>
      </c>
      <c r="D1996">
        <v>7860.4501950000003</v>
      </c>
      <c r="E1996">
        <v>7793</v>
      </c>
      <c r="F1996">
        <v>7837.5498049999997</v>
      </c>
      <c r="G1996">
        <v>145000</v>
      </c>
      <c r="H1996" s="6">
        <f t="shared" si="280"/>
        <v>0</v>
      </c>
      <c r="I1996" s="6">
        <f t="shared" si="281"/>
        <v>-1</v>
      </c>
      <c r="J1996" s="6">
        <f t="shared" si="282"/>
        <v>7830.333333333333</v>
      </c>
      <c r="K1996" s="6">
        <f t="shared" si="287"/>
        <v>0</v>
      </c>
      <c r="L1996" s="6">
        <f t="shared" si="283"/>
        <v>1</v>
      </c>
      <c r="M1996" s="7">
        <v>1</v>
      </c>
      <c r="N1996" s="24">
        <f t="shared" si="284"/>
        <v>0.53054534392522057</v>
      </c>
      <c r="O1996" s="25">
        <f t="shared" si="285"/>
        <v>0.62961029579595529</v>
      </c>
      <c r="P1996" s="26">
        <f t="shared" si="286"/>
        <v>1</v>
      </c>
    </row>
    <row r="1997" spans="1:16" x14ac:dyDescent="0.3">
      <c r="A1997" s="1">
        <v>42326</v>
      </c>
      <c r="B1997" s="5">
        <f t="shared" si="279"/>
        <v>0</v>
      </c>
      <c r="C1997">
        <v>7823.1499020000001</v>
      </c>
      <c r="D1997">
        <v>7843.3999020000001</v>
      </c>
      <c r="E1997">
        <v>7725.0498049999997</v>
      </c>
      <c r="F1997">
        <v>7731.7998049999997</v>
      </c>
      <c r="G1997">
        <v>143600</v>
      </c>
      <c r="H1997" s="6">
        <f t="shared" si="280"/>
        <v>0</v>
      </c>
      <c r="I1997" s="6">
        <f t="shared" si="281"/>
        <v>-1</v>
      </c>
      <c r="J1997" s="6">
        <f t="shared" si="282"/>
        <v>7766.7498373333328</v>
      </c>
      <c r="K1997" s="6">
        <f t="shared" si="287"/>
        <v>1</v>
      </c>
      <c r="L1997" s="6">
        <f t="shared" si="283"/>
        <v>1</v>
      </c>
      <c r="M1997" s="7">
        <v>0</v>
      </c>
      <c r="N1997" s="24">
        <f t="shared" si="284"/>
        <v>0.35205433107630968</v>
      </c>
      <c r="O1997" s="25">
        <f t="shared" si="285"/>
        <v>0.58711566004753291</v>
      </c>
      <c r="P1997" s="26">
        <f t="shared" si="286"/>
        <v>1</v>
      </c>
    </row>
    <row r="1998" spans="1:16" x14ac:dyDescent="0.3">
      <c r="A1998" s="1">
        <v>42327</v>
      </c>
      <c r="B1998" s="5">
        <f t="shared" si="279"/>
        <v>1</v>
      </c>
      <c r="C1998">
        <v>7788.5</v>
      </c>
      <c r="D1998">
        <v>7854.8999020000001</v>
      </c>
      <c r="E1998">
        <v>7765.4501950000003</v>
      </c>
      <c r="F1998">
        <v>7842.75</v>
      </c>
      <c r="G1998">
        <v>132600</v>
      </c>
      <c r="H1998" s="6">
        <f t="shared" si="280"/>
        <v>1</v>
      </c>
      <c r="I1998" s="6">
        <f t="shared" si="281"/>
        <v>-1</v>
      </c>
      <c r="J1998" s="6">
        <f t="shared" si="282"/>
        <v>7821.0333656666671</v>
      </c>
      <c r="K1998" s="6">
        <f t="shared" si="287"/>
        <v>0</v>
      </c>
      <c r="L1998" s="6">
        <f t="shared" si="283"/>
        <v>1</v>
      </c>
      <c r="M1998" s="7">
        <v>0</v>
      </c>
      <c r="N1998" s="24">
        <f t="shared" si="284"/>
        <v>0.70469009890278167</v>
      </c>
      <c r="O1998" s="25">
        <f t="shared" si="285"/>
        <v>0.66922680595947837</v>
      </c>
      <c r="P1998" s="26">
        <f t="shared" si="286"/>
        <v>1</v>
      </c>
    </row>
    <row r="1999" spans="1:16" x14ac:dyDescent="0.3">
      <c r="A1999" s="1">
        <v>42328</v>
      </c>
      <c r="B1999" s="5">
        <f t="shared" si="279"/>
        <v>1</v>
      </c>
      <c r="C1999">
        <v>7841.8999020000001</v>
      </c>
      <c r="D1999">
        <v>7906.9501950000003</v>
      </c>
      <c r="E1999">
        <v>7817.7998049999997</v>
      </c>
      <c r="F1999">
        <v>7856.5498049999997</v>
      </c>
      <c r="G1999">
        <v>151900</v>
      </c>
      <c r="H1999" s="6">
        <f t="shared" si="280"/>
        <v>1</v>
      </c>
      <c r="I1999" s="6">
        <f t="shared" si="281"/>
        <v>-1</v>
      </c>
      <c r="J1999" s="6">
        <f t="shared" si="282"/>
        <v>7860.4332683333332</v>
      </c>
      <c r="K1999" s="6">
        <f t="shared" si="287"/>
        <v>0</v>
      </c>
      <c r="L1999" s="6">
        <f t="shared" si="283"/>
        <v>0</v>
      </c>
      <c r="M1999" s="7">
        <v>1</v>
      </c>
      <c r="N1999" s="24">
        <f t="shared" si="284"/>
        <v>0.59809672930774227</v>
      </c>
      <c r="O1999" s="25">
        <f t="shared" si="285"/>
        <v>0.64522074727044076</v>
      </c>
      <c r="P1999" s="26">
        <f t="shared" si="286"/>
        <v>1</v>
      </c>
    </row>
    <row r="2000" spans="1:16" x14ac:dyDescent="0.3">
      <c r="A2000" s="1">
        <v>42331</v>
      </c>
      <c r="B2000" s="5">
        <f t="shared" si="279"/>
        <v>0</v>
      </c>
      <c r="C2000">
        <v>7869.5</v>
      </c>
      <c r="D2000">
        <v>7877.5</v>
      </c>
      <c r="E2000">
        <v>7825.2001950000003</v>
      </c>
      <c r="F2000">
        <v>7849.25</v>
      </c>
      <c r="G2000">
        <v>127000</v>
      </c>
      <c r="H2000" s="6">
        <f t="shared" si="280"/>
        <v>0</v>
      </c>
      <c r="I2000" s="6">
        <f t="shared" si="281"/>
        <v>-1</v>
      </c>
      <c r="J2000" s="6">
        <f t="shared" si="282"/>
        <v>7850.6500650000007</v>
      </c>
      <c r="K2000" s="6">
        <f t="shared" si="287"/>
        <v>1</v>
      </c>
      <c r="L2000" s="6">
        <f t="shared" si="283"/>
        <v>1</v>
      </c>
      <c r="M2000" s="7">
        <v>0</v>
      </c>
      <c r="N2000" s="24">
        <f t="shared" si="284"/>
        <v>0.50524083755428228</v>
      </c>
      <c r="O2000" s="25">
        <f t="shared" si="285"/>
        <v>0.6236901547353958</v>
      </c>
      <c r="P2000" s="26">
        <f t="shared" si="286"/>
        <v>1</v>
      </c>
    </row>
    <row r="2001" spans="1:16" x14ac:dyDescent="0.3">
      <c r="A2001" s="1">
        <v>42332</v>
      </c>
      <c r="B2001" s="5">
        <f t="shared" si="279"/>
        <v>0</v>
      </c>
      <c r="C2001">
        <v>7837</v>
      </c>
      <c r="D2001">
        <v>7870.3500979999999</v>
      </c>
      <c r="E2001">
        <v>7812.6499020000001</v>
      </c>
      <c r="F2001">
        <v>7831.6000979999999</v>
      </c>
      <c r="G2001">
        <v>130600</v>
      </c>
      <c r="H2001" s="6">
        <f t="shared" si="280"/>
        <v>0</v>
      </c>
      <c r="I2001" s="6">
        <f t="shared" si="281"/>
        <v>-1</v>
      </c>
      <c r="J2001" s="6">
        <f t="shared" si="282"/>
        <v>7838.2000326666666</v>
      </c>
      <c r="K2001" s="6">
        <f t="shared" si="287"/>
        <v>1</v>
      </c>
      <c r="L2001" s="6">
        <f t="shared" si="283"/>
        <v>0</v>
      </c>
      <c r="M2001" s="7">
        <v>0</v>
      </c>
      <c r="N2001" s="24">
        <f t="shared" si="284"/>
        <v>0.54156817983786931</v>
      </c>
      <c r="O2001" s="25">
        <f t="shared" si="285"/>
        <v>0.63217714086880472</v>
      </c>
      <c r="P2001" s="26">
        <f t="shared" si="286"/>
        <v>1</v>
      </c>
    </row>
    <row r="2002" spans="1:16" x14ac:dyDescent="0.3">
      <c r="A2002" s="1">
        <v>42334</v>
      </c>
      <c r="B2002" s="5">
        <f t="shared" si="279"/>
        <v>0</v>
      </c>
      <c r="C2002">
        <v>7837.1499020000001</v>
      </c>
      <c r="D2002">
        <v>7897.1000979999999</v>
      </c>
      <c r="E2002">
        <v>7832</v>
      </c>
      <c r="F2002">
        <v>7883.7998049999997</v>
      </c>
      <c r="G2002">
        <v>219800</v>
      </c>
      <c r="H2002" s="6">
        <f t="shared" si="280"/>
        <v>1</v>
      </c>
      <c r="I2002" s="6">
        <f t="shared" si="281"/>
        <v>-1</v>
      </c>
      <c r="J2002" s="6">
        <f t="shared" si="282"/>
        <v>7870.9666343333329</v>
      </c>
      <c r="K2002" s="6">
        <f t="shared" si="287"/>
        <v>0</v>
      </c>
      <c r="L2002" s="6">
        <f t="shared" si="283"/>
        <v>0</v>
      </c>
      <c r="M2002" s="7">
        <v>0</v>
      </c>
      <c r="N2002" s="24">
        <f t="shared" si="284"/>
        <v>0.64886448993623602</v>
      </c>
      <c r="O2002" s="25">
        <f t="shared" si="285"/>
        <v>0.65675453247419369</v>
      </c>
      <c r="P2002" s="26">
        <f t="shared" si="286"/>
        <v>1</v>
      </c>
    </row>
    <row r="2003" spans="1:16" x14ac:dyDescent="0.3">
      <c r="A2003" s="1">
        <v>42335</v>
      </c>
      <c r="B2003" s="5">
        <f t="shared" si="279"/>
        <v>1</v>
      </c>
      <c r="C2003">
        <v>7910.6000979999999</v>
      </c>
      <c r="D2003">
        <v>7959.2998049999997</v>
      </c>
      <c r="E2003">
        <v>7879.4501950000003</v>
      </c>
      <c r="F2003">
        <v>7942.7001950000003</v>
      </c>
      <c r="G2003">
        <v>150300</v>
      </c>
      <c r="H2003" s="6">
        <f t="shared" si="280"/>
        <v>1</v>
      </c>
      <c r="I2003" s="6">
        <f t="shared" si="281"/>
        <v>-1</v>
      </c>
      <c r="J2003" s="6">
        <f t="shared" si="282"/>
        <v>7927.1500650000007</v>
      </c>
      <c r="K2003" s="6">
        <f t="shared" si="287"/>
        <v>0</v>
      </c>
      <c r="L2003" s="6">
        <f t="shared" si="283"/>
        <v>1</v>
      </c>
      <c r="M2003" s="7">
        <v>1</v>
      </c>
      <c r="N2003" s="24">
        <f t="shared" si="284"/>
        <v>0.63976526683480484</v>
      </c>
      <c r="O2003" s="25">
        <f t="shared" si="285"/>
        <v>0.65470039692624493</v>
      </c>
      <c r="P2003" s="26">
        <f t="shared" si="286"/>
        <v>1</v>
      </c>
    </row>
    <row r="2004" spans="1:16" x14ac:dyDescent="0.3">
      <c r="A2004" s="1">
        <v>42338</v>
      </c>
      <c r="B2004" s="5">
        <f t="shared" si="279"/>
        <v>0</v>
      </c>
      <c r="C2004">
        <v>7936.25</v>
      </c>
      <c r="D2004">
        <v>7966</v>
      </c>
      <c r="E2004">
        <v>7922.7998049999997</v>
      </c>
      <c r="F2004">
        <v>7935.25</v>
      </c>
      <c r="G2004">
        <v>216300</v>
      </c>
      <c r="H2004" s="6">
        <f t="shared" si="280"/>
        <v>0</v>
      </c>
      <c r="I2004" s="6">
        <f t="shared" si="281"/>
        <v>-1</v>
      </c>
      <c r="J2004" s="6">
        <f t="shared" si="282"/>
        <v>7941.3499349999993</v>
      </c>
      <c r="K2004" s="6">
        <f t="shared" si="287"/>
        <v>0</v>
      </c>
      <c r="L2004" s="6">
        <f t="shared" si="283"/>
        <v>0</v>
      </c>
      <c r="M2004" s="7">
        <v>1</v>
      </c>
      <c r="N2004" s="24">
        <f t="shared" si="284"/>
        <v>0.52078505768821581</v>
      </c>
      <c r="O2004" s="25">
        <f t="shared" si="285"/>
        <v>0.62733132072584186</v>
      </c>
      <c r="P2004" s="26">
        <f t="shared" si="286"/>
        <v>1</v>
      </c>
    </row>
    <row r="2005" spans="1:16" x14ac:dyDescent="0.3">
      <c r="A2005" s="1">
        <v>42339</v>
      </c>
      <c r="B2005" s="5">
        <f t="shared" si="279"/>
        <v>0</v>
      </c>
      <c r="C2005">
        <v>7958.1499020000001</v>
      </c>
      <c r="D2005">
        <v>7972.1499020000001</v>
      </c>
      <c r="E2005">
        <v>7934.1499020000001</v>
      </c>
      <c r="F2005">
        <v>7954.8999020000001</v>
      </c>
      <c r="G2005">
        <v>138600</v>
      </c>
      <c r="H2005" s="6">
        <f t="shared" si="280"/>
        <v>0</v>
      </c>
      <c r="I2005" s="6">
        <f t="shared" si="281"/>
        <v>-1</v>
      </c>
      <c r="J2005" s="6">
        <f t="shared" si="282"/>
        <v>7953.7332353333331</v>
      </c>
      <c r="K2005" s="6">
        <f t="shared" si="287"/>
        <v>0</v>
      </c>
      <c r="L2005" s="6">
        <f t="shared" si="283"/>
        <v>1</v>
      </c>
      <c r="M2005" s="7">
        <v>0</v>
      </c>
      <c r="N2005" s="24">
        <f t="shared" si="284"/>
        <v>0.53626876831748949</v>
      </c>
      <c r="O2005" s="25">
        <f t="shared" si="285"/>
        <v>0.63094401205650175</v>
      </c>
      <c r="P2005" s="26">
        <f t="shared" si="286"/>
        <v>1</v>
      </c>
    </row>
    <row r="2006" spans="1:16" x14ac:dyDescent="0.3">
      <c r="A2006" s="1">
        <v>42340</v>
      </c>
      <c r="B2006" s="5">
        <f t="shared" si="279"/>
        <v>1</v>
      </c>
      <c r="C2006">
        <v>7976.7001950000003</v>
      </c>
      <c r="D2006">
        <v>7979.2998049999997</v>
      </c>
      <c r="E2006">
        <v>7910.7998049999997</v>
      </c>
      <c r="F2006">
        <v>7931.3500979999999</v>
      </c>
      <c r="G2006">
        <v>126300</v>
      </c>
      <c r="H2006" s="6">
        <f t="shared" si="280"/>
        <v>0</v>
      </c>
      <c r="I2006" s="6">
        <f t="shared" si="281"/>
        <v>-1</v>
      </c>
      <c r="J2006" s="6">
        <f t="shared" si="282"/>
        <v>7940.483236</v>
      </c>
      <c r="K2006" s="6">
        <f t="shared" si="287"/>
        <v>1</v>
      </c>
      <c r="L2006" s="6">
        <f t="shared" si="283"/>
        <v>1</v>
      </c>
      <c r="M2006" s="7">
        <v>1</v>
      </c>
      <c r="N2006" s="24">
        <f t="shared" si="284"/>
        <v>0.44953999801718192</v>
      </c>
      <c r="O2006" s="25">
        <f t="shared" si="285"/>
        <v>0.61052985879159027</v>
      </c>
      <c r="P2006" s="26">
        <f t="shared" si="286"/>
        <v>1</v>
      </c>
    </row>
    <row r="2007" spans="1:16" x14ac:dyDescent="0.3">
      <c r="A2007" s="1">
        <v>42341</v>
      </c>
      <c r="B2007" s="5">
        <f t="shared" si="279"/>
        <v>1</v>
      </c>
      <c r="C2007">
        <v>7902.2998049999997</v>
      </c>
      <c r="D2007">
        <v>7912.2998049999997</v>
      </c>
      <c r="E2007">
        <v>7853.2998049999997</v>
      </c>
      <c r="F2007">
        <v>7864.1499020000001</v>
      </c>
      <c r="G2007">
        <v>125700</v>
      </c>
      <c r="H2007" s="6">
        <f t="shared" si="280"/>
        <v>0</v>
      </c>
      <c r="I2007" s="6">
        <f t="shared" si="281"/>
        <v>-1</v>
      </c>
      <c r="J2007" s="6">
        <f t="shared" si="282"/>
        <v>7876.5831706666659</v>
      </c>
      <c r="K2007" s="6">
        <f t="shared" si="287"/>
        <v>1</v>
      </c>
      <c r="L2007" s="6">
        <f t="shared" si="283"/>
        <v>1</v>
      </c>
      <c r="M2007" s="7">
        <v>1</v>
      </c>
      <c r="N2007" s="24">
        <f t="shared" si="284"/>
        <v>0.46290782485695736</v>
      </c>
      <c r="O2007" s="25">
        <f t="shared" si="285"/>
        <v>0.61370376591864373</v>
      </c>
      <c r="P2007" s="26">
        <f t="shared" si="286"/>
        <v>1</v>
      </c>
    </row>
    <row r="2008" spans="1:16" x14ac:dyDescent="0.3">
      <c r="A2008" s="1">
        <v>42342</v>
      </c>
      <c r="B2008" s="5">
        <f t="shared" si="279"/>
        <v>0</v>
      </c>
      <c r="C2008">
        <v>7817.6000979999999</v>
      </c>
      <c r="D2008">
        <v>7821.3999020000001</v>
      </c>
      <c r="E2008">
        <v>7775.7001950000003</v>
      </c>
      <c r="F2008">
        <v>7781.8999020000001</v>
      </c>
      <c r="G2008">
        <v>152500</v>
      </c>
      <c r="H2008" s="6">
        <f t="shared" si="280"/>
        <v>0</v>
      </c>
      <c r="I2008" s="6">
        <f t="shared" si="281"/>
        <v>-1</v>
      </c>
      <c r="J2008" s="6">
        <f t="shared" si="282"/>
        <v>7792.9999996666666</v>
      </c>
      <c r="K2008" s="6">
        <f t="shared" si="287"/>
        <v>1</v>
      </c>
      <c r="L2008" s="6">
        <f t="shared" si="283"/>
        <v>0</v>
      </c>
      <c r="M2008" s="7">
        <v>0</v>
      </c>
      <c r="N2008" s="24">
        <f t="shared" si="284"/>
        <v>0.45650604114415005</v>
      </c>
      <c r="O2008" s="25">
        <f t="shared" si="285"/>
        <v>0.61218498540426303</v>
      </c>
      <c r="P2008" s="26">
        <f t="shared" si="286"/>
        <v>1</v>
      </c>
    </row>
    <row r="2009" spans="1:16" x14ac:dyDescent="0.3">
      <c r="A2009" s="1">
        <v>42345</v>
      </c>
      <c r="B2009" s="5">
        <f t="shared" si="279"/>
        <v>1</v>
      </c>
      <c r="C2009">
        <v>7816.5498049999997</v>
      </c>
      <c r="D2009">
        <v>7825.3999020000001</v>
      </c>
      <c r="E2009">
        <v>7746.0498049999997</v>
      </c>
      <c r="F2009">
        <v>7765.3999020000001</v>
      </c>
      <c r="G2009">
        <v>137600</v>
      </c>
      <c r="H2009" s="6">
        <f t="shared" si="280"/>
        <v>0</v>
      </c>
      <c r="I2009" s="6">
        <f t="shared" si="281"/>
        <v>-1</v>
      </c>
      <c r="J2009" s="6">
        <f t="shared" si="282"/>
        <v>7778.9498696666669</v>
      </c>
      <c r="K2009" s="6">
        <f t="shared" si="287"/>
        <v>1</v>
      </c>
      <c r="L2009" s="6">
        <f t="shared" si="283"/>
        <v>1</v>
      </c>
      <c r="M2009" s="7">
        <v>1</v>
      </c>
      <c r="N2009" s="24">
        <f t="shared" si="284"/>
        <v>0.43780066357517688</v>
      </c>
      <c r="O2009" s="25">
        <f t="shared" si="285"/>
        <v>0.60773484830670643</v>
      </c>
      <c r="P2009" s="26">
        <f t="shared" si="286"/>
        <v>1</v>
      </c>
    </row>
    <row r="2010" spans="1:16" x14ac:dyDescent="0.3">
      <c r="A2010" s="1">
        <v>42346</v>
      </c>
      <c r="B2010" s="5">
        <f t="shared" si="279"/>
        <v>1</v>
      </c>
      <c r="C2010">
        <v>7738.5</v>
      </c>
      <c r="D2010">
        <v>7771.25</v>
      </c>
      <c r="E2010">
        <v>7685.4501950000003</v>
      </c>
      <c r="F2010">
        <v>7701.7001950000003</v>
      </c>
      <c r="G2010">
        <v>135100</v>
      </c>
      <c r="H2010" s="6">
        <f t="shared" si="280"/>
        <v>0</v>
      </c>
      <c r="I2010" s="6">
        <f t="shared" si="281"/>
        <v>-1</v>
      </c>
      <c r="J2010" s="6">
        <f t="shared" si="282"/>
        <v>7719.4667966666675</v>
      </c>
      <c r="K2010" s="6">
        <f t="shared" si="287"/>
        <v>1</v>
      </c>
      <c r="L2010" s="6">
        <f t="shared" si="283"/>
        <v>1</v>
      </c>
      <c r="M2010" s="7">
        <v>1</v>
      </c>
      <c r="N2010" s="24">
        <f t="shared" si="284"/>
        <v>0.4757453399380403</v>
      </c>
      <c r="O2010" s="25">
        <f t="shared" si="285"/>
        <v>0.61674269669707649</v>
      </c>
      <c r="P2010" s="26">
        <f t="shared" si="286"/>
        <v>1</v>
      </c>
    </row>
    <row r="2011" spans="1:16" x14ac:dyDescent="0.3">
      <c r="A2011" s="1">
        <v>42347</v>
      </c>
      <c r="B2011" s="5">
        <f t="shared" si="279"/>
        <v>0</v>
      </c>
      <c r="C2011">
        <v>7695.5</v>
      </c>
      <c r="D2011">
        <v>7702.8500979999999</v>
      </c>
      <c r="E2011">
        <v>7606.8999020000001</v>
      </c>
      <c r="F2011">
        <v>7612.5</v>
      </c>
      <c r="G2011">
        <v>140000</v>
      </c>
      <c r="H2011" s="6">
        <f t="shared" si="280"/>
        <v>0</v>
      </c>
      <c r="I2011" s="6">
        <f t="shared" si="281"/>
        <v>-1</v>
      </c>
      <c r="J2011" s="6">
        <f t="shared" si="282"/>
        <v>7640.75</v>
      </c>
      <c r="K2011" s="6">
        <f t="shared" si="287"/>
        <v>1</v>
      </c>
      <c r="L2011" s="6">
        <f t="shared" si="283"/>
        <v>0</v>
      </c>
      <c r="M2011" s="7">
        <v>1</v>
      </c>
      <c r="N2011" s="24">
        <f t="shared" si="284"/>
        <v>0.36593905490308082</v>
      </c>
      <c r="O2011" s="25">
        <f t="shared" si="285"/>
        <v>0.59047734768933446</v>
      </c>
      <c r="P2011" s="26">
        <f t="shared" si="286"/>
        <v>1</v>
      </c>
    </row>
    <row r="2012" spans="1:16" x14ac:dyDescent="0.3">
      <c r="A2012" s="1">
        <v>42348</v>
      </c>
      <c r="B2012" s="5">
        <f t="shared" si="279"/>
        <v>0</v>
      </c>
      <c r="C2012">
        <v>7643.2998049999997</v>
      </c>
      <c r="D2012">
        <v>7691.9501950000003</v>
      </c>
      <c r="E2012">
        <v>7610</v>
      </c>
      <c r="F2012">
        <v>7683.2998049999997</v>
      </c>
      <c r="G2012">
        <v>140800</v>
      </c>
      <c r="H2012" s="6">
        <f t="shared" si="280"/>
        <v>1</v>
      </c>
      <c r="I2012" s="6">
        <f t="shared" si="281"/>
        <v>-1</v>
      </c>
      <c r="J2012" s="6">
        <f t="shared" si="282"/>
        <v>7661.75</v>
      </c>
      <c r="K2012" s="6">
        <f t="shared" si="287"/>
        <v>0</v>
      </c>
      <c r="L2012" s="6">
        <f t="shared" si="283"/>
        <v>0</v>
      </c>
      <c r="M2012" s="7">
        <v>0</v>
      </c>
      <c r="N2012" s="24">
        <f t="shared" si="284"/>
        <v>0.66617619442635467</v>
      </c>
      <c r="O2012" s="25">
        <f t="shared" si="285"/>
        <v>0.66064641712150773</v>
      </c>
      <c r="P2012" s="26">
        <f t="shared" si="286"/>
        <v>1</v>
      </c>
    </row>
    <row r="2013" spans="1:16" x14ac:dyDescent="0.3">
      <c r="A2013" s="1">
        <v>42349</v>
      </c>
      <c r="B2013" s="5">
        <f t="shared" si="279"/>
        <v>0</v>
      </c>
      <c r="C2013">
        <v>7699.6000979999999</v>
      </c>
      <c r="D2013">
        <v>7703.0498049999997</v>
      </c>
      <c r="E2013">
        <v>7575.2998049999997</v>
      </c>
      <c r="F2013">
        <v>7610.4501950000003</v>
      </c>
      <c r="G2013">
        <v>167800</v>
      </c>
      <c r="H2013" s="6">
        <f t="shared" si="280"/>
        <v>0</v>
      </c>
      <c r="I2013" s="6">
        <f t="shared" si="281"/>
        <v>-1</v>
      </c>
      <c r="J2013" s="6">
        <f t="shared" si="282"/>
        <v>7629.5999349999993</v>
      </c>
      <c r="K2013" s="6">
        <f t="shared" si="287"/>
        <v>1</v>
      </c>
      <c r="L2013" s="6">
        <f t="shared" si="283"/>
        <v>0</v>
      </c>
      <c r="M2013" s="7">
        <v>1</v>
      </c>
      <c r="N2013" s="24">
        <f t="shared" si="284"/>
        <v>0.35907430734332341</v>
      </c>
      <c r="O2013" s="25">
        <f t="shared" si="285"/>
        <v>0.5888163315145537</v>
      </c>
      <c r="P2013" s="26">
        <f t="shared" si="286"/>
        <v>1</v>
      </c>
    </row>
    <row r="2014" spans="1:16" x14ac:dyDescent="0.3">
      <c r="A2014" s="1">
        <v>42352</v>
      </c>
      <c r="B2014" s="5">
        <f t="shared" si="279"/>
        <v>1</v>
      </c>
      <c r="C2014">
        <v>7558.2001950000003</v>
      </c>
      <c r="D2014">
        <v>7663.9501950000003</v>
      </c>
      <c r="E2014">
        <v>7551.0498049999997</v>
      </c>
      <c r="F2014">
        <v>7650.0498049999997</v>
      </c>
      <c r="G2014">
        <v>148900</v>
      </c>
      <c r="H2014" s="6">
        <f t="shared" si="280"/>
        <v>1</v>
      </c>
      <c r="I2014" s="6">
        <f t="shared" si="281"/>
        <v>-1</v>
      </c>
      <c r="J2014" s="6">
        <f t="shared" si="282"/>
        <v>7621.6832683333332</v>
      </c>
      <c r="K2014" s="6">
        <f t="shared" si="287"/>
        <v>1</v>
      </c>
      <c r="L2014" s="6">
        <f t="shared" si="283"/>
        <v>1</v>
      </c>
      <c r="M2014" s="7">
        <v>0</v>
      </c>
      <c r="N2014" s="24">
        <f t="shared" si="284"/>
        <v>0.8044150614358887</v>
      </c>
      <c r="O2014" s="25">
        <f t="shared" si="285"/>
        <v>0.69091811257671054</v>
      </c>
      <c r="P2014" s="26">
        <f t="shared" si="286"/>
        <v>1</v>
      </c>
    </row>
    <row r="2015" spans="1:16" x14ac:dyDescent="0.3">
      <c r="A2015" s="1">
        <v>42353</v>
      </c>
      <c r="B2015" s="5">
        <f t="shared" si="279"/>
        <v>1</v>
      </c>
      <c r="C2015">
        <v>7659.1499020000001</v>
      </c>
      <c r="D2015">
        <v>7705</v>
      </c>
      <c r="E2015">
        <v>7625.1000979999999</v>
      </c>
      <c r="F2015">
        <v>7700.8999020000001</v>
      </c>
      <c r="G2015">
        <v>134300</v>
      </c>
      <c r="H2015" s="6">
        <f t="shared" si="280"/>
        <v>1</v>
      </c>
      <c r="I2015" s="6">
        <f t="shared" si="281"/>
        <v>-1</v>
      </c>
      <c r="J2015" s="6">
        <f t="shared" si="282"/>
        <v>7677</v>
      </c>
      <c r="K2015" s="6">
        <f t="shared" si="287"/>
        <v>0</v>
      </c>
      <c r="L2015" s="6">
        <f t="shared" si="283"/>
        <v>1</v>
      </c>
      <c r="M2015" s="7">
        <v>1</v>
      </c>
      <c r="N2015" s="24">
        <f t="shared" si="284"/>
        <v>0.67164746827476851</v>
      </c>
      <c r="O2015" s="25">
        <f t="shared" si="285"/>
        <v>0.66187195670124921</v>
      </c>
      <c r="P2015" s="26">
        <f t="shared" si="286"/>
        <v>1</v>
      </c>
    </row>
    <row r="2016" spans="1:16" x14ac:dyDescent="0.3">
      <c r="A2016" s="1">
        <v>42354</v>
      </c>
      <c r="B2016" s="5">
        <f t="shared" si="279"/>
        <v>1</v>
      </c>
      <c r="C2016">
        <v>7725.25</v>
      </c>
      <c r="D2016">
        <v>7776.6000979999999</v>
      </c>
      <c r="E2016">
        <v>7715.75</v>
      </c>
      <c r="F2016">
        <v>7750.8999020000001</v>
      </c>
      <c r="G2016">
        <v>154300</v>
      </c>
      <c r="H2016" s="6">
        <f t="shared" si="280"/>
        <v>1</v>
      </c>
      <c r="I2016" s="6">
        <f t="shared" si="281"/>
        <v>-1</v>
      </c>
      <c r="J2016" s="6">
        <f t="shared" si="282"/>
        <v>7747.75</v>
      </c>
      <c r="K2016" s="6">
        <f t="shared" si="287"/>
        <v>0</v>
      </c>
      <c r="L2016" s="6">
        <f t="shared" si="283"/>
        <v>0</v>
      </c>
      <c r="M2016" s="7">
        <v>1</v>
      </c>
      <c r="N2016" s="24">
        <f t="shared" si="284"/>
        <v>0.61404030284554079</v>
      </c>
      <c r="O2016" s="25">
        <f t="shared" si="285"/>
        <v>0.64886189796526328</v>
      </c>
      <c r="P2016" s="26">
        <f t="shared" si="286"/>
        <v>1</v>
      </c>
    </row>
    <row r="2017" spans="1:16" x14ac:dyDescent="0.3">
      <c r="A2017" s="1">
        <v>42355</v>
      </c>
      <c r="B2017" s="5">
        <f t="shared" si="279"/>
        <v>1</v>
      </c>
      <c r="C2017">
        <v>7783.0498049999997</v>
      </c>
      <c r="D2017">
        <v>7852.8999020000001</v>
      </c>
      <c r="E2017">
        <v>7737.5498049999997</v>
      </c>
      <c r="F2017">
        <v>7844.3500979999999</v>
      </c>
      <c r="G2017">
        <v>175900</v>
      </c>
      <c r="H2017" s="6">
        <f t="shared" si="280"/>
        <v>1</v>
      </c>
      <c r="I2017" s="6">
        <f t="shared" si="281"/>
        <v>-1</v>
      </c>
      <c r="J2017" s="6">
        <f t="shared" si="282"/>
        <v>7811.5999349999993</v>
      </c>
      <c r="K2017" s="6">
        <f t="shared" si="287"/>
        <v>0</v>
      </c>
      <c r="L2017" s="6">
        <f t="shared" si="283"/>
        <v>0</v>
      </c>
      <c r="M2017" s="7">
        <v>1</v>
      </c>
      <c r="N2017" s="24">
        <f t="shared" si="284"/>
        <v>0.72311378069816701</v>
      </c>
      <c r="O2017" s="25">
        <f t="shared" si="285"/>
        <v>0.67329232392718752</v>
      </c>
      <c r="P2017" s="26">
        <f t="shared" si="286"/>
        <v>1</v>
      </c>
    </row>
    <row r="2018" spans="1:16" x14ac:dyDescent="0.3">
      <c r="A2018" s="1">
        <v>42356</v>
      </c>
      <c r="B2018" s="5">
        <f t="shared" si="279"/>
        <v>0</v>
      </c>
      <c r="C2018">
        <v>7828.8999020000001</v>
      </c>
      <c r="D2018">
        <v>7836.1499020000001</v>
      </c>
      <c r="E2018">
        <v>7753.3500979999999</v>
      </c>
      <c r="F2018">
        <v>7761.9501950000003</v>
      </c>
      <c r="G2018">
        <v>191400</v>
      </c>
      <c r="H2018" s="6">
        <f t="shared" si="280"/>
        <v>0</v>
      </c>
      <c r="I2018" s="6">
        <f t="shared" si="281"/>
        <v>-1</v>
      </c>
      <c r="J2018" s="6">
        <f t="shared" si="282"/>
        <v>7783.8167316666668</v>
      </c>
      <c r="K2018" s="6">
        <f t="shared" si="287"/>
        <v>1</v>
      </c>
      <c r="L2018" s="6">
        <f t="shared" si="283"/>
        <v>0</v>
      </c>
      <c r="M2018" s="7">
        <v>0</v>
      </c>
      <c r="N2018" s="24">
        <f t="shared" si="284"/>
        <v>0.38431777486468321</v>
      </c>
      <c r="O2018" s="25">
        <f t="shared" si="285"/>
        <v>0.59491407418295594</v>
      </c>
      <c r="P2018" s="26">
        <f t="shared" si="286"/>
        <v>1</v>
      </c>
    </row>
    <row r="2019" spans="1:16" x14ac:dyDescent="0.3">
      <c r="A2019" s="1">
        <v>42359</v>
      </c>
      <c r="B2019" s="5">
        <f t="shared" si="279"/>
        <v>1</v>
      </c>
      <c r="C2019">
        <v>7745.6499020000001</v>
      </c>
      <c r="D2019">
        <v>7840.75</v>
      </c>
      <c r="E2019">
        <v>7733.4501950000003</v>
      </c>
      <c r="F2019">
        <v>7834.4501950000003</v>
      </c>
      <c r="G2019">
        <v>126300</v>
      </c>
      <c r="H2019" s="6">
        <f t="shared" si="280"/>
        <v>1</v>
      </c>
      <c r="I2019" s="6">
        <f t="shared" si="281"/>
        <v>-1</v>
      </c>
      <c r="J2019" s="6">
        <f t="shared" si="282"/>
        <v>7802.8834633333345</v>
      </c>
      <c r="K2019" s="6">
        <f t="shared" si="287"/>
        <v>0</v>
      </c>
      <c r="L2019" s="6">
        <f t="shared" si="283"/>
        <v>1</v>
      </c>
      <c r="M2019" s="7">
        <v>0</v>
      </c>
      <c r="N2019" s="24">
        <f t="shared" si="284"/>
        <v>0.79984009221407115</v>
      </c>
      <c r="O2019" s="25">
        <f t="shared" si="285"/>
        <v>0.68994027426257631</v>
      </c>
      <c r="P2019" s="26">
        <f t="shared" si="286"/>
        <v>1</v>
      </c>
    </row>
    <row r="2020" spans="1:16" x14ac:dyDescent="0.3">
      <c r="A2020" s="1">
        <v>42360</v>
      </c>
      <c r="B2020" s="5">
        <f t="shared" si="279"/>
        <v>0</v>
      </c>
      <c r="C2020">
        <v>7829.3999020000001</v>
      </c>
      <c r="D2020">
        <v>7846.2998049999997</v>
      </c>
      <c r="E2020">
        <v>7776.8500979999999</v>
      </c>
      <c r="F2020">
        <v>7786.1000979999999</v>
      </c>
      <c r="G2020">
        <v>125700</v>
      </c>
      <c r="H2020" s="6">
        <f t="shared" si="280"/>
        <v>0</v>
      </c>
      <c r="I2020" s="6">
        <f t="shared" si="281"/>
        <v>-1</v>
      </c>
      <c r="J2020" s="6">
        <f t="shared" si="282"/>
        <v>7803.0833336666665</v>
      </c>
      <c r="K2020" s="6">
        <f t="shared" si="287"/>
        <v>0</v>
      </c>
      <c r="L2020" s="6">
        <f t="shared" si="283"/>
        <v>1</v>
      </c>
      <c r="M2020" s="7">
        <v>1</v>
      </c>
      <c r="N2020" s="24">
        <f t="shared" si="284"/>
        <v>0.4548722821459652</v>
      </c>
      <c r="O2020" s="25">
        <f t="shared" si="285"/>
        <v>0.61179703626284843</v>
      </c>
      <c r="P2020" s="26">
        <f t="shared" si="286"/>
        <v>1</v>
      </c>
    </row>
    <row r="2021" spans="1:16" x14ac:dyDescent="0.3">
      <c r="A2021" s="1">
        <v>42361</v>
      </c>
      <c r="B2021" s="5">
        <f t="shared" si="279"/>
        <v>1</v>
      </c>
      <c r="C2021">
        <v>7830.4501950000003</v>
      </c>
      <c r="D2021">
        <v>7871.4501950000003</v>
      </c>
      <c r="E2021">
        <v>7826.1000979999999</v>
      </c>
      <c r="F2021">
        <v>7865.9501950000003</v>
      </c>
      <c r="G2021">
        <v>117900</v>
      </c>
      <c r="H2021" s="6">
        <f t="shared" si="280"/>
        <v>1</v>
      </c>
      <c r="I2021" s="6">
        <f t="shared" si="281"/>
        <v>-1</v>
      </c>
      <c r="J2021" s="6">
        <f t="shared" si="282"/>
        <v>7854.5001626666672</v>
      </c>
      <c r="K2021" s="6">
        <f t="shared" si="287"/>
        <v>0</v>
      </c>
      <c r="L2021" s="6">
        <f t="shared" si="283"/>
        <v>1</v>
      </c>
      <c r="M2021" s="7">
        <v>0</v>
      </c>
      <c r="N2021" s="24">
        <f t="shared" si="284"/>
        <v>0.64188454133640249</v>
      </c>
      <c r="O2021" s="25">
        <f t="shared" si="285"/>
        <v>0.65517933942146855</v>
      </c>
      <c r="P2021" s="26">
        <f t="shared" si="286"/>
        <v>1</v>
      </c>
    </row>
    <row r="2022" spans="1:16" x14ac:dyDescent="0.3">
      <c r="A2022" s="1">
        <v>42362</v>
      </c>
      <c r="B2022" s="5">
        <f t="shared" si="279"/>
        <v>0</v>
      </c>
      <c r="C2022">
        <v>7888.75</v>
      </c>
      <c r="D2022">
        <v>7888.75</v>
      </c>
      <c r="E2022">
        <v>7835.5</v>
      </c>
      <c r="F2022">
        <v>7861.0498049999997</v>
      </c>
      <c r="G2022">
        <v>93500</v>
      </c>
      <c r="H2022" s="6">
        <f t="shared" si="280"/>
        <v>0</v>
      </c>
      <c r="I2022" s="6">
        <f t="shared" si="281"/>
        <v>0</v>
      </c>
      <c r="J2022" s="6">
        <f t="shared" si="282"/>
        <v>7861.7666016666662</v>
      </c>
      <c r="K2022" s="6">
        <f t="shared" si="287"/>
        <v>0</v>
      </c>
      <c r="L2022" s="6">
        <f t="shared" si="283"/>
        <v>1</v>
      </c>
      <c r="M2022" s="7">
        <v>1</v>
      </c>
      <c r="N2022" s="24">
        <f t="shared" si="284"/>
        <v>0.49713077488606161</v>
      </c>
      <c r="O2022" s="25">
        <f t="shared" si="285"/>
        <v>0.62178481611177205</v>
      </c>
      <c r="P2022" s="26">
        <f t="shared" si="286"/>
        <v>1</v>
      </c>
    </row>
    <row r="2023" spans="1:16" x14ac:dyDescent="0.3">
      <c r="A2023" s="1">
        <v>42366</v>
      </c>
      <c r="B2023" s="5">
        <f t="shared" si="279"/>
        <v>0</v>
      </c>
      <c r="C2023">
        <v>7863.2001950000003</v>
      </c>
      <c r="D2023">
        <v>7937.2001950000003</v>
      </c>
      <c r="E2023">
        <v>7863</v>
      </c>
      <c r="F2023">
        <v>7925.1499020000001</v>
      </c>
      <c r="G2023">
        <v>122900</v>
      </c>
      <c r="H2023" s="6">
        <f t="shared" si="280"/>
        <v>1</v>
      </c>
      <c r="I2023" s="6">
        <f t="shared" si="281"/>
        <v>-1</v>
      </c>
      <c r="J2023" s="6">
        <f t="shared" si="282"/>
        <v>7908.4500323333341</v>
      </c>
      <c r="K2023" s="6">
        <f t="shared" si="287"/>
        <v>0</v>
      </c>
      <c r="L2023" s="6">
        <f t="shared" si="283"/>
        <v>0</v>
      </c>
      <c r="M2023" s="7">
        <v>0</v>
      </c>
      <c r="N2023" s="24">
        <f t="shared" si="284"/>
        <v>0.71751357913064351</v>
      </c>
      <c r="O2023" s="25">
        <f t="shared" si="285"/>
        <v>0.67205925543808076</v>
      </c>
      <c r="P2023" s="26">
        <f t="shared" si="286"/>
        <v>1</v>
      </c>
    </row>
    <row r="2024" spans="1:16" x14ac:dyDescent="0.3">
      <c r="A2024" s="1">
        <v>42367</v>
      </c>
      <c r="B2024" s="5">
        <f t="shared" si="279"/>
        <v>0</v>
      </c>
      <c r="C2024">
        <v>7929.2001950000003</v>
      </c>
      <c r="D2024">
        <v>7942.1499020000001</v>
      </c>
      <c r="E2024">
        <v>7902.75</v>
      </c>
      <c r="F2024">
        <v>7928.9501950000003</v>
      </c>
      <c r="G2024">
        <v>113000</v>
      </c>
      <c r="H2024" s="6">
        <f t="shared" si="280"/>
        <v>0</v>
      </c>
      <c r="I2024" s="6">
        <f t="shared" si="281"/>
        <v>-1</v>
      </c>
      <c r="J2024" s="6">
        <f t="shared" si="282"/>
        <v>7924.6166990000011</v>
      </c>
      <c r="K2024" s="6">
        <f t="shared" si="287"/>
        <v>0</v>
      </c>
      <c r="L2024" s="6">
        <f t="shared" si="283"/>
        <v>1</v>
      </c>
      <c r="M2024" s="7">
        <v>0</v>
      </c>
      <c r="N2024" s="24">
        <f t="shared" si="284"/>
        <v>0.55224286723177896</v>
      </c>
      <c r="O2024" s="25">
        <f t="shared" si="285"/>
        <v>0.6346557966302504</v>
      </c>
      <c r="P2024" s="26">
        <f t="shared" si="286"/>
        <v>1</v>
      </c>
    </row>
    <row r="2025" spans="1:16" x14ac:dyDescent="0.3">
      <c r="A2025" s="1">
        <v>42368</v>
      </c>
      <c r="B2025" s="5">
        <f t="shared" si="279"/>
        <v>1</v>
      </c>
      <c r="C2025">
        <v>7938.6000979999999</v>
      </c>
      <c r="D2025">
        <v>7944.75</v>
      </c>
      <c r="E2025">
        <v>7889.8500979999999</v>
      </c>
      <c r="F2025">
        <v>7896.25</v>
      </c>
      <c r="G2025">
        <v>106800</v>
      </c>
      <c r="H2025" s="6">
        <f t="shared" si="280"/>
        <v>0</v>
      </c>
      <c r="I2025" s="6">
        <f t="shared" si="281"/>
        <v>-1</v>
      </c>
      <c r="J2025" s="6">
        <f t="shared" si="282"/>
        <v>7910.2833659999997</v>
      </c>
      <c r="K2025" s="6">
        <f t="shared" si="287"/>
        <v>1</v>
      </c>
      <c r="L2025" s="6">
        <f t="shared" si="283"/>
        <v>1</v>
      </c>
      <c r="M2025" s="7">
        <v>1</v>
      </c>
      <c r="N2025" s="24">
        <f t="shared" si="284"/>
        <v>0.45565498638708246</v>
      </c>
      <c r="O2025" s="25">
        <f t="shared" si="285"/>
        <v>0.6119829133591721</v>
      </c>
      <c r="P2025" s="26">
        <f t="shared" si="286"/>
        <v>1</v>
      </c>
    </row>
    <row r="2026" spans="1:16" x14ac:dyDescent="0.3">
      <c r="A2026" s="1">
        <v>42369</v>
      </c>
      <c r="B2026" s="5">
        <f t="shared" si="279"/>
        <v>1</v>
      </c>
      <c r="C2026">
        <v>7897.7998049999997</v>
      </c>
      <c r="D2026">
        <v>7955.5498049999997</v>
      </c>
      <c r="E2026">
        <v>7891.1499020000001</v>
      </c>
      <c r="F2026">
        <v>7946.3500979999999</v>
      </c>
      <c r="G2026">
        <v>150900</v>
      </c>
      <c r="H2026" s="6">
        <f t="shared" si="280"/>
        <v>1</v>
      </c>
      <c r="I2026" s="6">
        <f t="shared" si="281"/>
        <v>-1</v>
      </c>
      <c r="J2026" s="6">
        <f t="shared" si="282"/>
        <v>7931.0166016666662</v>
      </c>
      <c r="K2026" s="6">
        <f t="shared" si="287"/>
        <v>0</v>
      </c>
      <c r="L2026" s="6">
        <f t="shared" si="283"/>
        <v>0</v>
      </c>
      <c r="M2026" s="7">
        <v>1</v>
      </c>
      <c r="N2026" s="24">
        <f t="shared" si="284"/>
        <v>0.67247592596328487</v>
      </c>
      <c r="O2026" s="25">
        <f t="shared" si="285"/>
        <v>0.66205733856457283</v>
      </c>
      <c r="P2026" s="26">
        <f t="shared" si="286"/>
        <v>1</v>
      </c>
    </row>
    <row r="2027" spans="1:16" x14ac:dyDescent="0.3">
      <c r="A2027" s="1">
        <v>42373</v>
      </c>
      <c r="B2027" s="5">
        <f t="shared" si="279"/>
        <v>0</v>
      </c>
      <c r="C2027">
        <v>7924.5498049999997</v>
      </c>
      <c r="D2027">
        <v>7937.5498049999997</v>
      </c>
      <c r="E2027">
        <v>7781.1000979999999</v>
      </c>
      <c r="F2027">
        <v>7791.2998049999997</v>
      </c>
      <c r="G2027">
        <v>134700</v>
      </c>
      <c r="H2027" s="6">
        <f t="shared" si="280"/>
        <v>0</v>
      </c>
      <c r="I2027" s="6">
        <f t="shared" si="281"/>
        <v>-1</v>
      </c>
      <c r="J2027" s="6">
        <f t="shared" si="282"/>
        <v>7836.649902666667</v>
      </c>
      <c r="K2027" s="6">
        <f t="shared" si="287"/>
        <v>1</v>
      </c>
      <c r="L2027" s="6">
        <f t="shared" si="283"/>
        <v>1</v>
      </c>
      <c r="M2027" s="7">
        <v>0</v>
      </c>
      <c r="N2027" s="24">
        <f t="shared" si="284"/>
        <v>0.26736092708854026</v>
      </c>
      <c r="O2027" s="25">
        <f t="shared" si="285"/>
        <v>0.56644490205189846</v>
      </c>
      <c r="P2027" s="26">
        <f t="shared" si="286"/>
        <v>1</v>
      </c>
    </row>
    <row r="2028" spans="1:16" x14ac:dyDescent="0.3">
      <c r="A2028" s="1">
        <v>42374</v>
      </c>
      <c r="B2028" s="5">
        <f t="shared" si="279"/>
        <v>0</v>
      </c>
      <c r="C2028">
        <v>7828.3999020000001</v>
      </c>
      <c r="D2028">
        <v>7831.2001950000003</v>
      </c>
      <c r="E2028">
        <v>7763.25</v>
      </c>
      <c r="F2028">
        <v>7784.6499020000001</v>
      </c>
      <c r="G2028">
        <v>145200</v>
      </c>
      <c r="H2028" s="6">
        <f t="shared" si="280"/>
        <v>0</v>
      </c>
      <c r="I2028" s="6">
        <f t="shared" si="281"/>
        <v>-1</v>
      </c>
      <c r="J2028" s="6">
        <f t="shared" si="282"/>
        <v>7793.0333656666671</v>
      </c>
      <c r="K2028" s="6">
        <f t="shared" si="287"/>
        <v>1</v>
      </c>
      <c r="L2028" s="6">
        <f t="shared" si="283"/>
        <v>0</v>
      </c>
      <c r="M2028" s="7">
        <v>0</v>
      </c>
      <c r="N2028" s="24">
        <f t="shared" si="284"/>
        <v>0.44940562107810256</v>
      </c>
      <c r="O2028" s="25">
        <f t="shared" si="285"/>
        <v>0.6104979057451464</v>
      </c>
      <c r="P2028" s="26">
        <f t="shared" si="286"/>
        <v>1</v>
      </c>
    </row>
    <row r="2029" spans="1:16" x14ac:dyDescent="0.3">
      <c r="A2029" s="1">
        <v>42375</v>
      </c>
      <c r="B2029" s="5">
        <f t="shared" si="279"/>
        <v>0</v>
      </c>
      <c r="C2029">
        <v>7788.0498049999997</v>
      </c>
      <c r="D2029">
        <v>7800.9501950000003</v>
      </c>
      <c r="E2029">
        <v>7721.2001950000003</v>
      </c>
      <c r="F2029">
        <v>7741</v>
      </c>
      <c r="G2029">
        <v>147100</v>
      </c>
      <c r="H2029" s="6">
        <f t="shared" si="280"/>
        <v>0</v>
      </c>
      <c r="I2029" s="6">
        <f t="shared" si="281"/>
        <v>-1</v>
      </c>
      <c r="J2029" s="6">
        <f t="shared" si="282"/>
        <v>7754.3834633333345</v>
      </c>
      <c r="K2029" s="6">
        <f t="shared" si="287"/>
        <v>1</v>
      </c>
      <c r="L2029" s="6">
        <f t="shared" si="283"/>
        <v>0</v>
      </c>
      <c r="M2029" s="7">
        <v>1</v>
      </c>
      <c r="N2029" s="24">
        <f t="shared" si="284"/>
        <v>0.44547109634137294</v>
      </c>
      <c r="O2029" s="25">
        <f t="shared" si="285"/>
        <v>0.60956190854701076</v>
      </c>
      <c r="P2029" s="26">
        <f t="shared" si="286"/>
        <v>1</v>
      </c>
    </row>
    <row r="2030" spans="1:16" x14ac:dyDescent="0.3">
      <c r="A2030" s="1">
        <v>42376</v>
      </c>
      <c r="B2030" s="5">
        <f t="shared" si="279"/>
        <v>0</v>
      </c>
      <c r="C2030">
        <v>7673.3500979999999</v>
      </c>
      <c r="D2030">
        <v>7674.9501950000003</v>
      </c>
      <c r="E2030">
        <v>7556.6000979999999</v>
      </c>
      <c r="F2030">
        <v>7568.2998049999997</v>
      </c>
      <c r="G2030">
        <v>188900</v>
      </c>
      <c r="H2030" s="6">
        <f t="shared" si="280"/>
        <v>0</v>
      </c>
      <c r="I2030" s="6">
        <f t="shared" si="281"/>
        <v>-1</v>
      </c>
      <c r="J2030" s="6">
        <f t="shared" si="282"/>
        <v>7599.9500326666666</v>
      </c>
      <c r="K2030" s="6">
        <f t="shared" si="287"/>
        <v>1</v>
      </c>
      <c r="L2030" s="6">
        <f t="shared" si="283"/>
        <v>0</v>
      </c>
      <c r="M2030" s="7">
        <v>1</v>
      </c>
      <c r="N2030" s="24">
        <f t="shared" si="284"/>
        <v>0.30844831725026434</v>
      </c>
      <c r="O2030" s="25">
        <f t="shared" si="285"/>
        <v>0.57650646785954607</v>
      </c>
      <c r="P2030" s="26">
        <f t="shared" si="286"/>
        <v>1</v>
      </c>
    </row>
    <row r="2031" spans="1:16" x14ac:dyDescent="0.3">
      <c r="A2031" s="1">
        <v>42377</v>
      </c>
      <c r="B2031" s="5">
        <f t="shared" si="279"/>
        <v>0</v>
      </c>
      <c r="C2031">
        <v>7611.6499020000001</v>
      </c>
      <c r="D2031">
        <v>7634.1000979999999</v>
      </c>
      <c r="E2031">
        <v>7581.0498049999997</v>
      </c>
      <c r="F2031">
        <v>7601.3500979999999</v>
      </c>
      <c r="G2031">
        <v>157400</v>
      </c>
      <c r="H2031" s="6">
        <f t="shared" si="280"/>
        <v>0</v>
      </c>
      <c r="I2031" s="6">
        <f t="shared" si="281"/>
        <v>-1</v>
      </c>
      <c r="J2031" s="6">
        <f t="shared" si="282"/>
        <v>7605.5000003333334</v>
      </c>
      <c r="K2031" s="6">
        <f t="shared" si="287"/>
        <v>0</v>
      </c>
      <c r="L2031" s="6">
        <f t="shared" si="283"/>
        <v>1</v>
      </c>
      <c r="M2031" s="7">
        <v>1</v>
      </c>
      <c r="N2031" s="24">
        <f t="shared" si="284"/>
        <v>0.52286384156875887</v>
      </c>
      <c r="O2031" s="25">
        <f t="shared" si="285"/>
        <v>0.62781718404133646</v>
      </c>
      <c r="P2031" s="26">
        <f t="shared" si="286"/>
        <v>1</v>
      </c>
    </row>
    <row r="2032" spans="1:16" x14ac:dyDescent="0.3">
      <c r="A2032" s="1">
        <v>42380</v>
      </c>
      <c r="B2032" s="5">
        <f t="shared" si="279"/>
        <v>1</v>
      </c>
      <c r="C2032">
        <v>7527.4501950000003</v>
      </c>
      <c r="D2032">
        <v>7605.1000979999999</v>
      </c>
      <c r="E2032">
        <v>7494.3500979999999</v>
      </c>
      <c r="F2032">
        <v>7563.8500979999999</v>
      </c>
      <c r="G2032">
        <v>189000</v>
      </c>
      <c r="H2032" s="6">
        <f t="shared" si="280"/>
        <v>1</v>
      </c>
      <c r="I2032" s="6">
        <f t="shared" si="281"/>
        <v>-1</v>
      </c>
      <c r="J2032" s="6">
        <f t="shared" si="282"/>
        <v>7554.4334313333338</v>
      </c>
      <c r="K2032" s="6">
        <f t="shared" si="287"/>
        <v>1</v>
      </c>
      <c r="L2032" s="6">
        <f t="shared" si="283"/>
        <v>0</v>
      </c>
      <c r="M2032" s="7">
        <v>1</v>
      </c>
      <c r="N2032" s="24">
        <f t="shared" si="284"/>
        <v>0.65519111777120775</v>
      </c>
      <c r="O2032" s="25">
        <f t="shared" si="285"/>
        <v>0.65817931389105389</v>
      </c>
      <c r="P2032" s="26">
        <f t="shared" si="286"/>
        <v>1</v>
      </c>
    </row>
    <row r="2033" spans="1:16" x14ac:dyDescent="0.3">
      <c r="A2033" s="1">
        <v>42381</v>
      </c>
      <c r="B2033" s="5">
        <f t="shared" si="279"/>
        <v>0</v>
      </c>
      <c r="C2033">
        <v>7587.2001950000003</v>
      </c>
      <c r="D2033">
        <v>7588.2998049999997</v>
      </c>
      <c r="E2033">
        <v>7487.7998049999997</v>
      </c>
      <c r="F2033">
        <v>7510.2998049999997</v>
      </c>
      <c r="G2033">
        <v>163900</v>
      </c>
      <c r="H2033" s="6">
        <f t="shared" si="280"/>
        <v>0</v>
      </c>
      <c r="I2033" s="6">
        <f t="shared" si="281"/>
        <v>-1</v>
      </c>
      <c r="J2033" s="6">
        <f t="shared" si="282"/>
        <v>7528.7998049999997</v>
      </c>
      <c r="K2033" s="6">
        <f t="shared" si="287"/>
        <v>1</v>
      </c>
      <c r="L2033" s="6">
        <f t="shared" si="283"/>
        <v>1</v>
      </c>
      <c r="M2033" s="7">
        <v>0</v>
      </c>
      <c r="N2033" s="24">
        <f t="shared" si="284"/>
        <v>0.37891228518873504</v>
      </c>
      <c r="O2033" s="25">
        <f t="shared" si="285"/>
        <v>0.59361073258365982</v>
      </c>
      <c r="P2033" s="26">
        <f t="shared" si="286"/>
        <v>1</v>
      </c>
    </row>
    <row r="2034" spans="1:16" x14ac:dyDescent="0.3">
      <c r="A2034" s="1">
        <v>42382</v>
      </c>
      <c r="B2034" s="5">
        <f t="shared" si="279"/>
        <v>1</v>
      </c>
      <c r="C2034">
        <v>7557.8999020000001</v>
      </c>
      <c r="D2034">
        <v>7590.9501950000003</v>
      </c>
      <c r="E2034">
        <v>7425.7998049999997</v>
      </c>
      <c r="F2034">
        <v>7562.3999020000001</v>
      </c>
      <c r="G2034">
        <v>215200</v>
      </c>
      <c r="H2034" s="6">
        <f t="shared" si="280"/>
        <v>1</v>
      </c>
      <c r="I2034" s="6">
        <f t="shared" si="281"/>
        <v>-1</v>
      </c>
      <c r="J2034" s="6">
        <f t="shared" si="282"/>
        <v>7526.3833006666673</v>
      </c>
      <c r="K2034" s="6">
        <f t="shared" si="287"/>
        <v>1</v>
      </c>
      <c r="L2034" s="6">
        <f t="shared" si="283"/>
        <v>0</v>
      </c>
      <c r="M2034" s="7">
        <v>0</v>
      </c>
      <c r="N2034" s="24">
        <f t="shared" si="284"/>
        <v>0.60006736856118492</v>
      </c>
      <c r="O2034" s="25">
        <f t="shared" si="285"/>
        <v>0.64567171893965136</v>
      </c>
      <c r="P2034" s="26">
        <f t="shared" si="286"/>
        <v>1</v>
      </c>
    </row>
    <row r="2035" spans="1:16" x14ac:dyDescent="0.3">
      <c r="A2035" s="1">
        <v>42383</v>
      </c>
      <c r="B2035" s="5">
        <f t="shared" si="279"/>
        <v>1</v>
      </c>
      <c r="C2035">
        <v>7467.3999020000001</v>
      </c>
      <c r="D2035">
        <v>7604.7998049999997</v>
      </c>
      <c r="E2035">
        <v>7443.7998049999997</v>
      </c>
      <c r="F2035">
        <v>7536.7998049999997</v>
      </c>
      <c r="G2035">
        <v>200800</v>
      </c>
      <c r="H2035" s="6">
        <f t="shared" si="280"/>
        <v>1</v>
      </c>
      <c r="I2035" s="6">
        <f t="shared" si="281"/>
        <v>-1</v>
      </c>
      <c r="J2035" s="6">
        <f t="shared" si="282"/>
        <v>7528.4664716666666</v>
      </c>
      <c r="K2035" s="6">
        <f t="shared" si="287"/>
        <v>0</v>
      </c>
      <c r="L2035" s="6">
        <f t="shared" si="283"/>
        <v>1</v>
      </c>
      <c r="M2035" s="7">
        <v>1</v>
      </c>
      <c r="N2035" s="24">
        <f t="shared" si="284"/>
        <v>0.75364336635737794</v>
      </c>
      <c r="O2035" s="25">
        <f t="shared" si="285"/>
        <v>0.67997205167618069</v>
      </c>
      <c r="P2035" s="26">
        <f t="shared" si="286"/>
        <v>1</v>
      </c>
    </row>
    <row r="2036" spans="1:16" x14ac:dyDescent="0.3">
      <c r="A2036" s="1">
        <v>42384</v>
      </c>
      <c r="B2036" s="5">
        <f t="shared" si="279"/>
        <v>0</v>
      </c>
      <c r="C2036">
        <v>7561.6499020000001</v>
      </c>
      <c r="D2036">
        <v>7566.5</v>
      </c>
      <c r="E2036">
        <v>7427.2998049999997</v>
      </c>
      <c r="F2036">
        <v>7437.7998049999997</v>
      </c>
      <c r="G2036">
        <v>197500</v>
      </c>
      <c r="H2036" s="6">
        <f t="shared" si="280"/>
        <v>0</v>
      </c>
      <c r="I2036" s="6">
        <f t="shared" si="281"/>
        <v>-1</v>
      </c>
      <c r="J2036" s="6">
        <f t="shared" si="282"/>
        <v>7477.1998699999995</v>
      </c>
      <c r="K2036" s="6">
        <f t="shared" si="287"/>
        <v>1</v>
      </c>
      <c r="L2036" s="6">
        <f t="shared" si="283"/>
        <v>1</v>
      </c>
      <c r="M2036" s="7">
        <v>0</v>
      </c>
      <c r="N2036" s="24">
        <f t="shared" si="284"/>
        <v>0.2694303934055966</v>
      </c>
      <c r="O2036" s="25">
        <f t="shared" si="285"/>
        <v>0.56695306203642115</v>
      </c>
      <c r="P2036" s="26">
        <f t="shared" si="286"/>
        <v>1</v>
      </c>
    </row>
    <row r="2037" spans="1:16" x14ac:dyDescent="0.3">
      <c r="A2037" s="1">
        <v>42387</v>
      </c>
      <c r="B2037" s="5">
        <f t="shared" si="279"/>
        <v>0</v>
      </c>
      <c r="C2037">
        <v>7420.3500979999999</v>
      </c>
      <c r="D2037">
        <v>7463.6499020000001</v>
      </c>
      <c r="E2037">
        <v>7336.3999020000001</v>
      </c>
      <c r="F2037">
        <v>7351</v>
      </c>
      <c r="G2037">
        <v>233600</v>
      </c>
      <c r="H2037" s="6">
        <f t="shared" si="280"/>
        <v>0</v>
      </c>
      <c r="I2037" s="6">
        <f t="shared" si="281"/>
        <v>-1</v>
      </c>
      <c r="J2037" s="6">
        <f t="shared" si="282"/>
        <v>7383.6832680000007</v>
      </c>
      <c r="K2037" s="6">
        <f t="shared" si="287"/>
        <v>1</v>
      </c>
      <c r="L2037" s="6">
        <f t="shared" si="283"/>
        <v>0</v>
      </c>
      <c r="M2037" s="7">
        <v>0</v>
      </c>
      <c r="N2037" s="24">
        <f t="shared" si="284"/>
        <v>0.38786561806588937</v>
      </c>
      <c r="O2037" s="25">
        <f t="shared" si="285"/>
        <v>0.59576878488189333</v>
      </c>
      <c r="P2037" s="26">
        <f t="shared" si="286"/>
        <v>1</v>
      </c>
    </row>
    <row r="2038" spans="1:16" x14ac:dyDescent="0.3">
      <c r="A2038" s="1">
        <v>42388</v>
      </c>
      <c r="B2038" s="5">
        <f t="shared" si="279"/>
        <v>1</v>
      </c>
      <c r="C2038">
        <v>7381.7998049999997</v>
      </c>
      <c r="D2038">
        <v>7462.75</v>
      </c>
      <c r="E2038">
        <v>7364.1499020000001</v>
      </c>
      <c r="F2038">
        <v>7435.1000979999999</v>
      </c>
      <c r="G2038">
        <v>188300</v>
      </c>
      <c r="H2038" s="6">
        <f t="shared" si="280"/>
        <v>1</v>
      </c>
      <c r="I2038" s="6">
        <f t="shared" si="281"/>
        <v>-1</v>
      </c>
      <c r="J2038" s="6">
        <f t="shared" si="282"/>
        <v>7420.666666666667</v>
      </c>
      <c r="K2038" s="6">
        <f t="shared" si="287"/>
        <v>0</v>
      </c>
      <c r="L2038" s="6">
        <f t="shared" si="283"/>
        <v>1</v>
      </c>
      <c r="M2038" s="7">
        <v>1</v>
      </c>
      <c r="N2038" s="24">
        <f t="shared" si="284"/>
        <v>0.69315120576887801</v>
      </c>
      <c r="O2038" s="25">
        <f t="shared" si="285"/>
        <v>0.66666756115694048</v>
      </c>
      <c r="P2038" s="26">
        <f t="shared" si="286"/>
        <v>1</v>
      </c>
    </row>
    <row r="2039" spans="1:16" x14ac:dyDescent="0.3">
      <c r="A2039" s="1">
        <v>42389</v>
      </c>
      <c r="B2039" s="5">
        <f t="shared" si="279"/>
        <v>0</v>
      </c>
      <c r="C2039">
        <v>7357</v>
      </c>
      <c r="D2039">
        <v>7470.8999020000001</v>
      </c>
      <c r="E2039">
        <v>7241.5</v>
      </c>
      <c r="F2039">
        <v>7309.2998049999997</v>
      </c>
      <c r="G2039">
        <v>225600</v>
      </c>
      <c r="H2039" s="6">
        <f t="shared" si="280"/>
        <v>0</v>
      </c>
      <c r="I2039" s="6">
        <f t="shared" si="281"/>
        <v>-1</v>
      </c>
      <c r="J2039" s="6">
        <f t="shared" si="282"/>
        <v>7340.5665689999996</v>
      </c>
      <c r="K2039" s="6">
        <f t="shared" si="287"/>
        <v>1</v>
      </c>
      <c r="L2039" s="6">
        <f t="shared" si="283"/>
        <v>0</v>
      </c>
      <c r="M2039" s="7">
        <v>0</v>
      </c>
      <c r="N2039" s="24">
        <f t="shared" si="284"/>
        <v>0.48789245518896079</v>
      </c>
      <c r="O2039" s="25">
        <f t="shared" si="285"/>
        <v>0.61960982312138713</v>
      </c>
      <c r="P2039" s="26">
        <f t="shared" si="286"/>
        <v>1</v>
      </c>
    </row>
    <row r="2040" spans="1:16" x14ac:dyDescent="0.3">
      <c r="A2040" s="1">
        <v>42390</v>
      </c>
      <c r="B2040" s="5">
        <f t="shared" si="279"/>
        <v>0</v>
      </c>
      <c r="C2040">
        <v>7376.6499020000001</v>
      </c>
      <c r="D2040">
        <v>7398.7001950000003</v>
      </c>
      <c r="E2040">
        <v>7250</v>
      </c>
      <c r="F2040">
        <v>7276.7998049999997</v>
      </c>
      <c r="G2040">
        <v>240700</v>
      </c>
      <c r="H2040" s="6">
        <f t="shared" si="280"/>
        <v>0</v>
      </c>
      <c r="I2040" s="6">
        <f t="shared" si="281"/>
        <v>-1</v>
      </c>
      <c r="J2040" s="6">
        <f t="shared" si="282"/>
        <v>7308.5</v>
      </c>
      <c r="K2040" s="6">
        <f t="shared" si="287"/>
        <v>1</v>
      </c>
      <c r="L2040" s="6">
        <f t="shared" si="283"/>
        <v>0</v>
      </c>
      <c r="M2040" s="7">
        <v>0</v>
      </c>
      <c r="N2040" s="24">
        <f t="shared" si="284"/>
        <v>0.32251780004548403</v>
      </c>
      <c r="O2040" s="25">
        <f t="shared" si="285"/>
        <v>0.57993773646301361</v>
      </c>
      <c r="P2040" s="26">
        <f t="shared" si="286"/>
        <v>1</v>
      </c>
    </row>
    <row r="2041" spans="1:16" x14ac:dyDescent="0.3">
      <c r="A2041" s="1">
        <v>42391</v>
      </c>
      <c r="B2041" s="5">
        <f t="shared" si="279"/>
        <v>1</v>
      </c>
      <c r="C2041">
        <v>7355.7001950000003</v>
      </c>
      <c r="D2041">
        <v>7433.3999020000001</v>
      </c>
      <c r="E2041">
        <v>7327.6000979999999</v>
      </c>
      <c r="F2041">
        <v>7422.4501950000003</v>
      </c>
      <c r="G2041">
        <v>229200</v>
      </c>
      <c r="H2041" s="6">
        <f t="shared" si="280"/>
        <v>1</v>
      </c>
      <c r="I2041" s="6">
        <f t="shared" si="281"/>
        <v>-1</v>
      </c>
      <c r="J2041" s="6">
        <f t="shared" si="282"/>
        <v>7394.4833983333338</v>
      </c>
      <c r="K2041" s="6">
        <f t="shared" si="287"/>
        <v>0</v>
      </c>
      <c r="L2041" s="6">
        <f t="shared" si="283"/>
        <v>1</v>
      </c>
      <c r="M2041" s="7">
        <v>1</v>
      </c>
      <c r="N2041" s="24">
        <f t="shared" si="284"/>
        <v>0.72015824295100905</v>
      </c>
      <c r="O2041" s="25">
        <f t="shared" si="285"/>
        <v>0.67264186229258938</v>
      </c>
      <c r="P2041" s="26">
        <f t="shared" si="286"/>
        <v>1</v>
      </c>
    </row>
    <row r="2042" spans="1:16" x14ac:dyDescent="0.3">
      <c r="A2042" s="1">
        <v>42394</v>
      </c>
      <c r="B2042" s="5">
        <f t="shared" si="279"/>
        <v>0</v>
      </c>
      <c r="C2042">
        <v>7468.75</v>
      </c>
      <c r="D2042">
        <v>7487.1499020000001</v>
      </c>
      <c r="E2042">
        <v>7421.2001950000003</v>
      </c>
      <c r="F2042">
        <v>7436.1499020000001</v>
      </c>
      <c r="G2042">
        <v>163200</v>
      </c>
      <c r="H2042" s="6">
        <f t="shared" si="280"/>
        <v>0</v>
      </c>
      <c r="I2042" s="6">
        <f t="shared" si="281"/>
        <v>-1</v>
      </c>
      <c r="J2042" s="6">
        <f t="shared" si="282"/>
        <v>7448.1666663333335</v>
      </c>
      <c r="K2042" s="6">
        <f t="shared" si="287"/>
        <v>0</v>
      </c>
      <c r="L2042" s="6">
        <f t="shared" si="283"/>
        <v>1</v>
      </c>
      <c r="M2042" s="7">
        <v>1</v>
      </c>
      <c r="N2042" s="24">
        <f t="shared" si="284"/>
        <v>0.47300508548068737</v>
      </c>
      <c r="O2042" s="25">
        <f t="shared" si="285"/>
        <v>0.61609477275104296</v>
      </c>
      <c r="P2042" s="26">
        <f t="shared" si="286"/>
        <v>1</v>
      </c>
    </row>
    <row r="2043" spans="1:16" x14ac:dyDescent="0.3">
      <c r="A2043" s="1">
        <v>42396</v>
      </c>
      <c r="B2043" s="5">
        <f t="shared" si="279"/>
        <v>0</v>
      </c>
      <c r="C2043">
        <v>7469.6000979999999</v>
      </c>
      <c r="D2043">
        <v>7477.8999020000001</v>
      </c>
      <c r="E2043">
        <v>7419.7001950000003</v>
      </c>
      <c r="F2043">
        <v>7437.75</v>
      </c>
      <c r="G2043">
        <v>187600</v>
      </c>
      <c r="H2043" s="6">
        <f t="shared" si="280"/>
        <v>0</v>
      </c>
      <c r="I2043" s="6">
        <f t="shared" si="281"/>
        <v>-1</v>
      </c>
      <c r="J2043" s="6">
        <f t="shared" si="282"/>
        <v>7445.1166990000011</v>
      </c>
      <c r="K2043" s="6">
        <f t="shared" si="287"/>
        <v>1</v>
      </c>
      <c r="L2043" s="6">
        <f t="shared" si="283"/>
        <v>0</v>
      </c>
      <c r="M2043" s="7">
        <v>1</v>
      </c>
      <c r="N2043" s="24">
        <f t="shared" si="284"/>
        <v>0.46547776642871158</v>
      </c>
      <c r="O2043" s="25">
        <f t="shared" si="285"/>
        <v>0.61431284738660408</v>
      </c>
      <c r="P2043" s="26">
        <f t="shared" si="286"/>
        <v>1</v>
      </c>
    </row>
    <row r="2044" spans="1:16" x14ac:dyDescent="0.3">
      <c r="A2044" s="1">
        <v>42397</v>
      </c>
      <c r="B2044" s="5">
        <f t="shared" si="279"/>
        <v>0</v>
      </c>
      <c r="C2044">
        <v>7426.5</v>
      </c>
      <c r="D2044">
        <v>7468.8500979999999</v>
      </c>
      <c r="E2044">
        <v>7409.6000979999999</v>
      </c>
      <c r="F2044">
        <v>7424.6499020000001</v>
      </c>
      <c r="G2044">
        <v>274500</v>
      </c>
      <c r="H2044" s="6">
        <f t="shared" si="280"/>
        <v>0</v>
      </c>
      <c r="I2044" s="6">
        <f t="shared" si="281"/>
        <v>-1</v>
      </c>
      <c r="J2044" s="6">
        <f t="shared" si="282"/>
        <v>7434.3666993333327</v>
      </c>
      <c r="K2044" s="6">
        <f t="shared" si="287"/>
        <v>1</v>
      </c>
      <c r="L2044" s="6">
        <f t="shared" si="283"/>
        <v>0</v>
      </c>
      <c r="M2044" s="7">
        <v>1</v>
      </c>
      <c r="N2044" s="24">
        <f t="shared" si="284"/>
        <v>0.51355102949469811</v>
      </c>
      <c r="O2044" s="25">
        <f t="shared" si="285"/>
        <v>0.62563854903426319</v>
      </c>
      <c r="P2044" s="26">
        <f t="shared" si="286"/>
        <v>1</v>
      </c>
    </row>
    <row r="2045" spans="1:16" x14ac:dyDescent="0.3">
      <c r="A2045" s="1">
        <v>42398</v>
      </c>
      <c r="B2045" s="5">
        <f t="shared" si="279"/>
        <v>1</v>
      </c>
      <c r="C2045">
        <v>7413.3500979999999</v>
      </c>
      <c r="D2045">
        <v>7575.6499020000001</v>
      </c>
      <c r="E2045">
        <v>7402.7998049999997</v>
      </c>
      <c r="F2045">
        <v>7563.5498049999997</v>
      </c>
      <c r="G2045">
        <v>298700</v>
      </c>
      <c r="H2045" s="6">
        <f t="shared" si="280"/>
        <v>1</v>
      </c>
      <c r="I2045" s="6">
        <f t="shared" si="281"/>
        <v>-1</v>
      </c>
      <c r="J2045" s="6">
        <f t="shared" si="282"/>
        <v>7513.9998373333328</v>
      </c>
      <c r="K2045" s="6">
        <f t="shared" si="287"/>
        <v>0</v>
      </c>
      <c r="L2045" s="6">
        <f t="shared" si="283"/>
        <v>0</v>
      </c>
      <c r="M2045" s="7">
        <v>1</v>
      </c>
      <c r="N2045" s="24">
        <f t="shared" si="284"/>
        <v>0.93458516187841889</v>
      </c>
      <c r="O2045" s="25">
        <f t="shared" si="285"/>
        <v>0.71800458884647966</v>
      </c>
      <c r="P2045" s="26">
        <f t="shared" si="286"/>
        <v>1</v>
      </c>
    </row>
    <row r="2046" spans="1:16" x14ac:dyDescent="0.3">
      <c r="A2046" s="1">
        <v>42401</v>
      </c>
      <c r="B2046" s="5">
        <f t="shared" si="279"/>
        <v>0</v>
      </c>
      <c r="C2046">
        <v>7589.5</v>
      </c>
      <c r="D2046">
        <v>7600.4501950000003</v>
      </c>
      <c r="E2046">
        <v>7541.25</v>
      </c>
      <c r="F2046">
        <v>7555.9501950000003</v>
      </c>
      <c r="G2046">
        <v>200400</v>
      </c>
      <c r="H2046" s="6">
        <f t="shared" si="280"/>
        <v>0</v>
      </c>
      <c r="I2046" s="6">
        <f t="shared" si="281"/>
        <v>-1</v>
      </c>
      <c r="J2046" s="6">
        <f t="shared" si="282"/>
        <v>7565.8834633333345</v>
      </c>
      <c r="K2046" s="6">
        <f t="shared" si="287"/>
        <v>0</v>
      </c>
      <c r="L2046" s="6">
        <f t="shared" si="283"/>
        <v>1</v>
      </c>
      <c r="M2046" s="7">
        <v>0</v>
      </c>
      <c r="N2046" s="24">
        <f t="shared" si="284"/>
        <v>0.45653731771608574</v>
      </c>
      <c r="O2046" s="25">
        <f t="shared" si="285"/>
        <v>0.61219241089080467</v>
      </c>
      <c r="P2046" s="26">
        <f t="shared" si="286"/>
        <v>1</v>
      </c>
    </row>
    <row r="2047" spans="1:16" x14ac:dyDescent="0.3">
      <c r="A2047" s="1">
        <v>42402</v>
      </c>
      <c r="B2047" s="5">
        <f t="shared" si="279"/>
        <v>0</v>
      </c>
      <c r="C2047">
        <v>7566.6499020000001</v>
      </c>
      <c r="D2047">
        <v>7576.2998049999997</v>
      </c>
      <c r="E2047">
        <v>7428.0498049999997</v>
      </c>
      <c r="F2047">
        <v>7455.5498049999997</v>
      </c>
      <c r="G2047">
        <v>230200</v>
      </c>
      <c r="H2047" s="6">
        <f t="shared" si="280"/>
        <v>0</v>
      </c>
      <c r="I2047" s="6">
        <f t="shared" si="281"/>
        <v>-1</v>
      </c>
      <c r="J2047" s="6">
        <f t="shared" si="282"/>
        <v>7486.6331383333336</v>
      </c>
      <c r="K2047" s="6">
        <f t="shared" si="287"/>
        <v>1</v>
      </c>
      <c r="L2047" s="6">
        <f t="shared" si="283"/>
        <v>0</v>
      </c>
      <c r="M2047" s="7">
        <v>0</v>
      </c>
      <c r="N2047" s="24">
        <f t="shared" si="284"/>
        <v>0.29650858394212093</v>
      </c>
      <c r="O2047" s="25">
        <f t="shared" si="285"/>
        <v>0.57358879011204822</v>
      </c>
      <c r="P2047" s="26">
        <f t="shared" si="286"/>
        <v>1</v>
      </c>
    </row>
    <row r="2048" spans="1:16" x14ac:dyDescent="0.3">
      <c r="A2048" s="1">
        <v>42403</v>
      </c>
      <c r="B2048" s="5">
        <f t="shared" si="279"/>
        <v>1</v>
      </c>
      <c r="C2048">
        <v>7392.4501950000003</v>
      </c>
      <c r="D2048">
        <v>7419.3999020000001</v>
      </c>
      <c r="E2048">
        <v>7350.2998049999997</v>
      </c>
      <c r="F2048">
        <v>7361.7998049999997</v>
      </c>
      <c r="G2048">
        <v>192000</v>
      </c>
      <c r="H2048" s="6">
        <f t="shared" si="280"/>
        <v>0</v>
      </c>
      <c r="I2048" s="6">
        <f t="shared" si="281"/>
        <v>-1</v>
      </c>
      <c r="J2048" s="6">
        <f t="shared" si="282"/>
        <v>7377.1665039999998</v>
      </c>
      <c r="K2048" s="6">
        <f t="shared" si="287"/>
        <v>1</v>
      </c>
      <c r="L2048" s="6">
        <f t="shared" si="283"/>
        <v>1</v>
      </c>
      <c r="M2048" s="7">
        <v>1</v>
      </c>
      <c r="N2048" s="24">
        <f t="shared" si="284"/>
        <v>0.47100976277265599</v>
      </c>
      <c r="O2048" s="25">
        <f t="shared" si="285"/>
        <v>0.61562272583461231</v>
      </c>
      <c r="P2048" s="26">
        <f t="shared" si="286"/>
        <v>1</v>
      </c>
    </row>
    <row r="2049" spans="1:16" x14ac:dyDescent="0.3">
      <c r="A2049" s="1">
        <v>42404</v>
      </c>
      <c r="B2049" s="5">
        <f t="shared" si="279"/>
        <v>0</v>
      </c>
      <c r="C2049">
        <v>7411.4501950000003</v>
      </c>
      <c r="D2049">
        <v>7457.0498049999997</v>
      </c>
      <c r="E2049">
        <v>7365.9501950000003</v>
      </c>
      <c r="F2049">
        <v>7404</v>
      </c>
      <c r="G2049">
        <v>222700</v>
      </c>
      <c r="H2049" s="6">
        <f t="shared" si="280"/>
        <v>0</v>
      </c>
      <c r="I2049" s="6">
        <f t="shared" si="281"/>
        <v>-1</v>
      </c>
      <c r="J2049" s="6">
        <f t="shared" si="282"/>
        <v>7409</v>
      </c>
      <c r="K2049" s="6">
        <f t="shared" si="287"/>
        <v>0</v>
      </c>
      <c r="L2049" s="6">
        <f t="shared" si="283"/>
        <v>0</v>
      </c>
      <c r="M2049" s="7">
        <v>0</v>
      </c>
      <c r="N2049" s="24">
        <f t="shared" si="284"/>
        <v>0.52975416028778399</v>
      </c>
      <c r="O2049" s="25">
        <f t="shared" si="285"/>
        <v>0.62942577193257732</v>
      </c>
      <c r="P2049" s="26">
        <f t="shared" si="286"/>
        <v>1</v>
      </c>
    </row>
    <row r="2050" spans="1:16" x14ac:dyDescent="0.3">
      <c r="A2050" s="1">
        <v>42405</v>
      </c>
      <c r="B2050" s="5">
        <f t="shared" si="279"/>
        <v>1</v>
      </c>
      <c r="C2050">
        <v>7418.25</v>
      </c>
      <c r="D2050">
        <v>7503.1499020000001</v>
      </c>
      <c r="E2050">
        <v>7406.6499020000001</v>
      </c>
      <c r="F2050">
        <v>7489.1000979999999</v>
      </c>
      <c r="G2050">
        <v>249800</v>
      </c>
      <c r="H2050" s="6">
        <f t="shared" si="280"/>
        <v>1</v>
      </c>
      <c r="I2050" s="6">
        <f t="shared" si="281"/>
        <v>-1</v>
      </c>
      <c r="J2050" s="6">
        <f t="shared" si="282"/>
        <v>7466.2999673333334</v>
      </c>
      <c r="K2050" s="6">
        <f t="shared" si="287"/>
        <v>0</v>
      </c>
      <c r="L2050" s="6">
        <f t="shared" si="283"/>
        <v>0</v>
      </c>
      <c r="M2050" s="7">
        <v>1</v>
      </c>
      <c r="N2050" s="24">
        <f t="shared" si="284"/>
        <v>0.71847697286655277</v>
      </c>
      <c r="O2050" s="25">
        <f t="shared" si="285"/>
        <v>0.67227154798449507</v>
      </c>
      <c r="P2050" s="26">
        <f t="shared" si="286"/>
        <v>1</v>
      </c>
    </row>
    <row r="2051" spans="1:16" x14ac:dyDescent="0.3">
      <c r="A2051" s="1">
        <v>42408</v>
      </c>
      <c r="B2051" s="5">
        <f t="shared" si="279"/>
        <v>1</v>
      </c>
      <c r="C2051">
        <v>7489.7001950000003</v>
      </c>
      <c r="D2051">
        <v>7512.5498049999997</v>
      </c>
      <c r="E2051">
        <v>7363.2001950000003</v>
      </c>
      <c r="F2051">
        <v>7387.25</v>
      </c>
      <c r="G2051">
        <v>171500</v>
      </c>
      <c r="H2051" s="6">
        <f t="shared" si="280"/>
        <v>0</v>
      </c>
      <c r="I2051" s="6">
        <f t="shared" si="281"/>
        <v>-1</v>
      </c>
      <c r="J2051" s="6">
        <f t="shared" si="282"/>
        <v>7421</v>
      </c>
      <c r="K2051" s="6">
        <f t="shared" si="287"/>
        <v>1</v>
      </c>
      <c r="L2051" s="6">
        <f t="shared" si="283"/>
        <v>1</v>
      </c>
      <c r="M2051" s="7">
        <v>1</v>
      </c>
      <c r="N2051" s="24">
        <f t="shared" si="284"/>
        <v>0.33454158249429178</v>
      </c>
      <c r="O2051" s="25">
        <f t="shared" si="285"/>
        <v>0.58286400175796682</v>
      </c>
      <c r="P2051" s="26">
        <f t="shared" si="286"/>
        <v>1</v>
      </c>
    </row>
    <row r="2052" spans="1:16" x14ac:dyDescent="0.3">
      <c r="A2052" s="1">
        <v>42409</v>
      </c>
      <c r="B2052" s="5">
        <f t="shared" si="279"/>
        <v>0</v>
      </c>
      <c r="C2052">
        <v>7303.9501950000003</v>
      </c>
      <c r="D2052">
        <v>7323.4501950000003</v>
      </c>
      <c r="E2052">
        <v>7275.1499020000001</v>
      </c>
      <c r="F2052">
        <v>7298.2001950000003</v>
      </c>
      <c r="G2052">
        <v>212100</v>
      </c>
      <c r="H2052" s="6">
        <f t="shared" si="280"/>
        <v>0</v>
      </c>
      <c r="I2052" s="6">
        <f t="shared" si="281"/>
        <v>-1</v>
      </c>
      <c r="J2052" s="6">
        <f t="shared" si="282"/>
        <v>7298.9334306666669</v>
      </c>
      <c r="K2052" s="6">
        <f t="shared" si="287"/>
        <v>1</v>
      </c>
      <c r="L2052" s="6">
        <f t="shared" si="283"/>
        <v>0</v>
      </c>
      <c r="M2052" s="7">
        <v>1</v>
      </c>
      <c r="N2052" s="24">
        <f t="shared" si="284"/>
        <v>0.51997754418879216</v>
      </c>
      <c r="O2052" s="25">
        <f t="shared" si="285"/>
        <v>0.62714251537849663</v>
      </c>
      <c r="P2052" s="26">
        <f t="shared" si="286"/>
        <v>1</v>
      </c>
    </row>
    <row r="2053" spans="1:16" x14ac:dyDescent="0.3">
      <c r="A2053" s="1">
        <v>42410</v>
      </c>
      <c r="B2053" s="5">
        <f t="shared" ref="B2053:B2116" si="288">MODE(H2053,I2053,K2053,L2053,M2053)</f>
        <v>0</v>
      </c>
      <c r="C2053">
        <v>7264.2998049999997</v>
      </c>
      <c r="D2053">
        <v>7271.8500979999999</v>
      </c>
      <c r="E2053">
        <v>7177.75</v>
      </c>
      <c r="F2053">
        <v>7215.7001950000003</v>
      </c>
      <c r="G2053">
        <v>246900</v>
      </c>
      <c r="H2053" s="6">
        <f t="shared" ref="H2053:H2116" si="289">IF(C2053&lt;F2053,1,0)</f>
        <v>0</v>
      </c>
      <c r="I2053" s="6">
        <f t="shared" ref="I2053:I2116" si="290">IF( C2053=E2053,1,IF( C2053=D2053,0,-1) )</f>
        <v>-1</v>
      </c>
      <c r="J2053" s="6">
        <f t="shared" ref="J2053:J2116" si="291">AVERAGE(D2053,E2053,F2053)</f>
        <v>7221.7667643333334</v>
      </c>
      <c r="K2053" s="6">
        <f t="shared" si="287"/>
        <v>1</v>
      </c>
      <c r="L2053" s="6">
        <f t="shared" si="283"/>
        <v>0</v>
      </c>
      <c r="M2053" s="7">
        <v>1</v>
      </c>
      <c r="N2053" s="24">
        <f t="shared" si="284"/>
        <v>0.42645653371841225</v>
      </c>
      <c r="O2053" s="25">
        <f t="shared" si="285"/>
        <v>0.60502720472946814</v>
      </c>
      <c r="P2053" s="26">
        <f t="shared" si="286"/>
        <v>1</v>
      </c>
    </row>
    <row r="2054" spans="1:16" x14ac:dyDescent="0.3">
      <c r="A2054" s="1">
        <v>42411</v>
      </c>
      <c r="B2054" s="5">
        <f t="shared" si="288"/>
        <v>0</v>
      </c>
      <c r="C2054">
        <v>7203.6000979999999</v>
      </c>
      <c r="D2054">
        <v>7208.6499020000001</v>
      </c>
      <c r="E2054">
        <v>6959.9501950000003</v>
      </c>
      <c r="F2054">
        <v>6976.3500979999999</v>
      </c>
      <c r="G2054">
        <v>292300</v>
      </c>
      <c r="H2054" s="6">
        <f t="shared" si="289"/>
        <v>0</v>
      </c>
      <c r="I2054" s="6">
        <f t="shared" si="290"/>
        <v>-1</v>
      </c>
      <c r="J2054" s="6">
        <f t="shared" si="291"/>
        <v>7048.3167316666668</v>
      </c>
      <c r="K2054" s="6">
        <f t="shared" si="287"/>
        <v>1</v>
      </c>
      <c r="L2054" s="6">
        <f t="shared" ref="L2054:L2117" si="292">IF(G2054&gt;G2053,0,1)</f>
        <v>0</v>
      </c>
      <c r="M2054" s="7">
        <v>0</v>
      </c>
      <c r="N2054" s="24">
        <f t="shared" ref="N2054:N2117" si="293">$B$2+SUMPRODUCT($C$2:$G$2,C2054:G2054)</f>
        <v>3.87575437968114E-2</v>
      </c>
      <c r="O2054" s="25">
        <f t="shared" ref="O2054:O2117" si="294">EXP(N2054)/(1+EXP(N2054))</f>
        <v>0.50968817322437288</v>
      </c>
      <c r="P2054" s="26">
        <f t="shared" ref="P2054:P2117" si="295">IF(O2054&gt;0.5,1,0)</f>
        <v>1</v>
      </c>
    </row>
    <row r="2055" spans="1:16" x14ac:dyDescent="0.3">
      <c r="A2055" s="1">
        <v>42412</v>
      </c>
      <c r="B2055" s="5">
        <f t="shared" si="288"/>
        <v>0</v>
      </c>
      <c r="C2055">
        <v>7023.6499020000001</v>
      </c>
      <c r="D2055">
        <v>7034.7998049999997</v>
      </c>
      <c r="E2055">
        <v>6869</v>
      </c>
      <c r="F2055">
        <v>6980.9501950000003</v>
      </c>
      <c r="G2055">
        <v>333900</v>
      </c>
      <c r="H2055" s="6">
        <f t="shared" si="289"/>
        <v>0</v>
      </c>
      <c r="I2055" s="6">
        <f t="shared" si="290"/>
        <v>-1</v>
      </c>
      <c r="J2055" s="6">
        <f t="shared" si="291"/>
        <v>6961.583333333333</v>
      </c>
      <c r="K2055" s="6">
        <f t="shared" ref="K2055:K2118" si="296">IF(J2055&gt;J2054,0,1)</f>
        <v>1</v>
      </c>
      <c r="L2055" s="6">
        <f t="shared" si="292"/>
        <v>0</v>
      </c>
      <c r="M2055" s="7">
        <v>0</v>
      </c>
      <c r="N2055" s="24">
        <f t="shared" si="293"/>
        <v>0.45509325073154072</v>
      </c>
      <c r="O2055" s="25">
        <f t="shared" si="294"/>
        <v>0.61184951531965404</v>
      </c>
      <c r="P2055" s="26">
        <f t="shared" si="295"/>
        <v>1</v>
      </c>
    </row>
    <row r="2056" spans="1:16" x14ac:dyDescent="0.3">
      <c r="A2056" s="1">
        <v>42415</v>
      </c>
      <c r="B2056" s="5">
        <f t="shared" si="288"/>
        <v>0</v>
      </c>
      <c r="C2056">
        <v>7057.3500979999999</v>
      </c>
      <c r="D2056">
        <v>7182.7998049999997</v>
      </c>
      <c r="E2056">
        <v>7056.7998049999997</v>
      </c>
      <c r="F2056">
        <v>7162.9501950000003</v>
      </c>
      <c r="G2056">
        <v>354200</v>
      </c>
      <c r="H2056" s="6">
        <f t="shared" si="289"/>
        <v>1</v>
      </c>
      <c r="I2056" s="6">
        <f t="shared" si="290"/>
        <v>-1</v>
      </c>
      <c r="J2056" s="6">
        <f t="shared" si="291"/>
        <v>7134.1832683333332</v>
      </c>
      <c r="K2056" s="6">
        <f t="shared" si="296"/>
        <v>0</v>
      </c>
      <c r="L2056" s="6">
        <f t="shared" si="292"/>
        <v>0</v>
      </c>
      <c r="M2056" s="7">
        <v>0</v>
      </c>
      <c r="N2056" s="24">
        <f t="shared" si="293"/>
        <v>0.79028752211321041</v>
      </c>
      <c r="O2056" s="25">
        <f t="shared" si="294"/>
        <v>0.68789306382159066</v>
      </c>
      <c r="P2056" s="26">
        <f t="shared" si="295"/>
        <v>1</v>
      </c>
    </row>
    <row r="2057" spans="1:16" x14ac:dyDescent="0.3">
      <c r="A2057" s="1">
        <v>42416</v>
      </c>
      <c r="B2057" s="5">
        <f t="shared" si="288"/>
        <v>1</v>
      </c>
      <c r="C2057">
        <v>7201.25</v>
      </c>
      <c r="D2057">
        <v>7204.6499020000001</v>
      </c>
      <c r="E2057">
        <v>7037.7001950000003</v>
      </c>
      <c r="F2057">
        <v>7048.25</v>
      </c>
      <c r="G2057">
        <v>253800</v>
      </c>
      <c r="H2057" s="6">
        <f t="shared" si="289"/>
        <v>0</v>
      </c>
      <c r="I2057" s="6">
        <f t="shared" si="290"/>
        <v>-1</v>
      </c>
      <c r="J2057" s="6">
        <f t="shared" si="291"/>
        <v>7096.8666990000011</v>
      </c>
      <c r="K2057" s="6">
        <f t="shared" si="296"/>
        <v>1</v>
      </c>
      <c r="L2057" s="6">
        <f t="shared" si="292"/>
        <v>1</v>
      </c>
      <c r="M2057" s="7">
        <v>1</v>
      </c>
      <c r="N2057" s="24">
        <f t="shared" si="293"/>
        <v>0.1971929396163859</v>
      </c>
      <c r="O2057" s="25">
        <f t="shared" si="294"/>
        <v>0.54913910659701304</v>
      </c>
      <c r="P2057" s="26">
        <f t="shared" si="295"/>
        <v>1</v>
      </c>
    </row>
    <row r="2058" spans="1:16" x14ac:dyDescent="0.3">
      <c r="A2058" s="1">
        <v>42417</v>
      </c>
      <c r="B2058" s="5">
        <f t="shared" si="288"/>
        <v>1</v>
      </c>
      <c r="C2058">
        <v>7058.8500979999999</v>
      </c>
      <c r="D2058">
        <v>7123.7001950000003</v>
      </c>
      <c r="E2058">
        <v>6960.6499020000001</v>
      </c>
      <c r="F2058">
        <v>7108.4501950000003</v>
      </c>
      <c r="G2058">
        <v>260000</v>
      </c>
      <c r="H2058" s="6">
        <f t="shared" si="289"/>
        <v>1</v>
      </c>
      <c r="I2058" s="6">
        <f t="shared" si="290"/>
        <v>-1</v>
      </c>
      <c r="J2058" s="6">
        <f t="shared" si="291"/>
        <v>7064.266764</v>
      </c>
      <c r="K2058" s="6">
        <f t="shared" si="296"/>
        <v>1</v>
      </c>
      <c r="L2058" s="6">
        <f t="shared" si="292"/>
        <v>0</v>
      </c>
      <c r="M2058" s="7">
        <v>1</v>
      </c>
      <c r="N2058" s="24">
        <f t="shared" si="293"/>
        <v>0.70150447542044447</v>
      </c>
      <c r="O2058" s="25">
        <f t="shared" si="294"/>
        <v>0.66852124929235734</v>
      </c>
      <c r="P2058" s="26">
        <f t="shared" si="295"/>
        <v>1</v>
      </c>
    </row>
    <row r="2059" spans="1:16" x14ac:dyDescent="0.3">
      <c r="A2059" s="1">
        <v>42418</v>
      </c>
      <c r="B2059" s="5">
        <f t="shared" si="288"/>
        <v>1</v>
      </c>
      <c r="C2059">
        <v>7177.3999020000001</v>
      </c>
      <c r="D2059">
        <v>7215.1000979999999</v>
      </c>
      <c r="E2059">
        <v>7127.8500979999999</v>
      </c>
      <c r="F2059">
        <v>7191.75</v>
      </c>
      <c r="G2059">
        <v>246700</v>
      </c>
      <c r="H2059" s="6">
        <f t="shared" si="289"/>
        <v>1</v>
      </c>
      <c r="I2059" s="6">
        <f t="shared" si="290"/>
        <v>-1</v>
      </c>
      <c r="J2059" s="6">
        <f t="shared" si="291"/>
        <v>7178.2333986666663</v>
      </c>
      <c r="K2059" s="6">
        <f t="shared" si="296"/>
        <v>0</v>
      </c>
      <c r="L2059" s="6">
        <f t="shared" si="292"/>
        <v>1</v>
      </c>
      <c r="M2059" s="7">
        <v>0</v>
      </c>
      <c r="N2059" s="24">
        <f t="shared" si="293"/>
        <v>0.57979582386737438</v>
      </c>
      <c r="O2059" s="25">
        <f t="shared" si="294"/>
        <v>0.64102042405633231</v>
      </c>
      <c r="P2059" s="26">
        <f t="shared" si="295"/>
        <v>1</v>
      </c>
    </row>
    <row r="2060" spans="1:16" x14ac:dyDescent="0.3">
      <c r="A2060" s="1">
        <v>42419</v>
      </c>
      <c r="B2060" s="5">
        <f t="shared" si="288"/>
        <v>1</v>
      </c>
      <c r="C2060">
        <v>7170.5498049999997</v>
      </c>
      <c r="D2060">
        <v>7226.8500979999999</v>
      </c>
      <c r="E2060">
        <v>7145.9501950000003</v>
      </c>
      <c r="F2060">
        <v>7210.75</v>
      </c>
      <c r="G2060">
        <v>192300</v>
      </c>
      <c r="H2060" s="6">
        <f t="shared" si="289"/>
        <v>1</v>
      </c>
      <c r="I2060" s="6">
        <f t="shared" si="290"/>
        <v>-1</v>
      </c>
      <c r="J2060" s="6">
        <f t="shared" si="291"/>
        <v>7194.5167643333334</v>
      </c>
      <c r="K2060" s="6">
        <f t="shared" si="296"/>
        <v>0</v>
      </c>
      <c r="L2060" s="6">
        <f t="shared" si="292"/>
        <v>1</v>
      </c>
      <c r="M2060" s="7">
        <v>0</v>
      </c>
      <c r="N2060" s="24">
        <f t="shared" si="293"/>
        <v>0.65515489046704722</v>
      </c>
      <c r="O2060" s="25">
        <f t="shared" si="294"/>
        <v>0.65817116345064985</v>
      </c>
      <c r="P2060" s="26">
        <f t="shared" si="295"/>
        <v>1</v>
      </c>
    </row>
    <row r="2061" spans="1:16" x14ac:dyDescent="0.3">
      <c r="A2061" s="1">
        <v>42422</v>
      </c>
      <c r="B2061" s="5">
        <f t="shared" si="288"/>
        <v>1</v>
      </c>
      <c r="C2061">
        <v>7208.8500979999999</v>
      </c>
      <c r="D2061">
        <v>7252.3999020000001</v>
      </c>
      <c r="E2061">
        <v>7200.7001950000003</v>
      </c>
      <c r="F2061">
        <v>7234.5498049999997</v>
      </c>
      <c r="G2061">
        <v>154400</v>
      </c>
      <c r="H2061" s="6">
        <f t="shared" si="289"/>
        <v>1</v>
      </c>
      <c r="I2061" s="6">
        <f t="shared" si="290"/>
        <v>-1</v>
      </c>
      <c r="J2061" s="6">
        <f t="shared" si="291"/>
        <v>7229.2166340000003</v>
      </c>
      <c r="K2061" s="6">
        <f t="shared" si="296"/>
        <v>0</v>
      </c>
      <c r="L2061" s="6">
        <f t="shared" si="292"/>
        <v>1</v>
      </c>
      <c r="M2061" s="7">
        <v>1</v>
      </c>
      <c r="N2061" s="24">
        <f t="shared" si="293"/>
        <v>0.61554969193019082</v>
      </c>
      <c r="O2061" s="25">
        <f t="shared" si="294"/>
        <v>0.64920572005973909</v>
      </c>
      <c r="P2061" s="26">
        <f t="shared" si="295"/>
        <v>1</v>
      </c>
    </row>
    <row r="2062" spans="1:16" x14ac:dyDescent="0.3">
      <c r="A2062" s="1">
        <v>42423</v>
      </c>
      <c r="B2062" s="5">
        <f t="shared" si="288"/>
        <v>0</v>
      </c>
      <c r="C2062">
        <v>7240.2998049999997</v>
      </c>
      <c r="D2062">
        <v>7241.7001950000003</v>
      </c>
      <c r="E2062">
        <v>7090.7001950000003</v>
      </c>
      <c r="F2062">
        <v>7109.5498049999997</v>
      </c>
      <c r="G2062">
        <v>194400</v>
      </c>
      <c r="H2062" s="6">
        <f t="shared" si="289"/>
        <v>0</v>
      </c>
      <c r="I2062" s="6">
        <f t="shared" si="290"/>
        <v>-1</v>
      </c>
      <c r="J2062" s="6">
        <f t="shared" si="291"/>
        <v>7147.3167316666668</v>
      </c>
      <c r="K2062" s="6">
        <f t="shared" si="296"/>
        <v>1</v>
      </c>
      <c r="L2062" s="6">
        <f t="shared" si="292"/>
        <v>0</v>
      </c>
      <c r="M2062" s="7">
        <v>0</v>
      </c>
      <c r="N2062" s="24">
        <f t="shared" si="293"/>
        <v>0.26231358413541778</v>
      </c>
      <c r="O2062" s="25">
        <f t="shared" si="294"/>
        <v>0.56520493673923522</v>
      </c>
      <c r="P2062" s="26">
        <f t="shared" si="295"/>
        <v>1</v>
      </c>
    </row>
    <row r="2063" spans="1:16" x14ac:dyDescent="0.3">
      <c r="A2063" s="1">
        <v>42424</v>
      </c>
      <c r="B2063" s="5">
        <f t="shared" si="288"/>
        <v>0</v>
      </c>
      <c r="C2063">
        <v>7075</v>
      </c>
      <c r="D2063">
        <v>7090.7998049999997</v>
      </c>
      <c r="E2063">
        <v>7009.75</v>
      </c>
      <c r="F2063">
        <v>7018.7001950000003</v>
      </c>
      <c r="G2063">
        <v>199700</v>
      </c>
      <c r="H2063" s="6">
        <f t="shared" si="289"/>
        <v>0</v>
      </c>
      <c r="I2063" s="6">
        <f t="shared" si="290"/>
        <v>-1</v>
      </c>
      <c r="J2063" s="6">
        <f t="shared" si="291"/>
        <v>7039.75</v>
      </c>
      <c r="K2063" s="6">
        <f t="shared" si="296"/>
        <v>1</v>
      </c>
      <c r="L2063" s="6">
        <f t="shared" si="292"/>
        <v>0</v>
      </c>
      <c r="M2063" s="7">
        <v>0</v>
      </c>
      <c r="N2063" s="24">
        <f t="shared" si="293"/>
        <v>0.41427332956162843</v>
      </c>
      <c r="O2063" s="25">
        <f t="shared" si="294"/>
        <v>0.60211209910962071</v>
      </c>
      <c r="P2063" s="26">
        <f t="shared" si="295"/>
        <v>1</v>
      </c>
    </row>
    <row r="2064" spans="1:16" x14ac:dyDescent="0.3">
      <c r="A2064" s="1">
        <v>42425</v>
      </c>
      <c r="B2064" s="5">
        <f t="shared" si="288"/>
        <v>0</v>
      </c>
      <c r="C2064">
        <v>7029.8500979999999</v>
      </c>
      <c r="D2064">
        <v>7034.2001950000003</v>
      </c>
      <c r="E2064">
        <v>6961.3999020000001</v>
      </c>
      <c r="F2064">
        <v>6970.6000979999999</v>
      </c>
      <c r="G2064">
        <v>283100</v>
      </c>
      <c r="H2064" s="6">
        <f t="shared" si="289"/>
        <v>0</v>
      </c>
      <c r="I2064" s="6">
        <f t="shared" si="290"/>
        <v>-1</v>
      </c>
      <c r="J2064" s="6">
        <f t="shared" si="291"/>
        <v>6988.7333983333338</v>
      </c>
      <c r="K2064" s="6">
        <f t="shared" si="296"/>
        <v>1</v>
      </c>
      <c r="L2064" s="6">
        <f t="shared" si="292"/>
        <v>0</v>
      </c>
      <c r="M2064" s="7">
        <v>0</v>
      </c>
      <c r="N2064" s="24">
        <f t="shared" si="293"/>
        <v>0.38108474843063284</v>
      </c>
      <c r="O2064" s="25">
        <f t="shared" si="294"/>
        <v>0.59413470440147276</v>
      </c>
      <c r="P2064" s="26">
        <f t="shared" si="295"/>
        <v>1</v>
      </c>
    </row>
    <row r="2065" spans="1:16" x14ac:dyDescent="0.3">
      <c r="A2065" s="1">
        <v>42426</v>
      </c>
      <c r="B2065" s="5">
        <f t="shared" si="288"/>
        <v>0</v>
      </c>
      <c r="C2065">
        <v>7039.2998049999997</v>
      </c>
      <c r="D2065">
        <v>7052.8999020000001</v>
      </c>
      <c r="E2065">
        <v>6985.1000979999999</v>
      </c>
      <c r="F2065">
        <v>7029.75</v>
      </c>
      <c r="G2065">
        <v>206700</v>
      </c>
      <c r="H2065" s="6">
        <f t="shared" si="289"/>
        <v>0</v>
      </c>
      <c r="I2065" s="6">
        <f t="shared" si="290"/>
        <v>-1</v>
      </c>
      <c r="J2065" s="6">
        <f t="shared" si="291"/>
        <v>7022.583333333333</v>
      </c>
      <c r="K2065" s="6">
        <f t="shared" si="296"/>
        <v>0</v>
      </c>
      <c r="L2065" s="6">
        <f t="shared" si="292"/>
        <v>1</v>
      </c>
      <c r="M2065" s="7">
        <v>1</v>
      </c>
      <c r="N2065" s="24">
        <f t="shared" si="293"/>
        <v>0.52507860866289957</v>
      </c>
      <c r="O2065" s="25">
        <f t="shared" si="294"/>
        <v>0.62833454598080452</v>
      </c>
      <c r="P2065" s="26">
        <f t="shared" si="295"/>
        <v>1</v>
      </c>
    </row>
    <row r="2066" spans="1:16" x14ac:dyDescent="0.3">
      <c r="A2066" s="1">
        <v>42429</v>
      </c>
      <c r="B2066" s="5">
        <f t="shared" si="288"/>
        <v>0</v>
      </c>
      <c r="C2066">
        <v>7050.4501950000003</v>
      </c>
      <c r="D2066">
        <v>7094.6000979999999</v>
      </c>
      <c r="E2066">
        <v>6825.7998049999997</v>
      </c>
      <c r="F2066">
        <v>6987.0498049999997</v>
      </c>
      <c r="G2066">
        <v>473400</v>
      </c>
      <c r="H2066" s="6">
        <f t="shared" si="289"/>
        <v>0</v>
      </c>
      <c r="I2066" s="6">
        <f t="shared" si="290"/>
        <v>-1</v>
      </c>
      <c r="J2066" s="6">
        <f t="shared" si="291"/>
        <v>6969.149902666667</v>
      </c>
      <c r="K2066" s="6">
        <f t="shared" si="296"/>
        <v>1</v>
      </c>
      <c r="L2066" s="6">
        <f t="shared" si="292"/>
        <v>0</v>
      </c>
      <c r="M2066" s="7">
        <v>1</v>
      </c>
      <c r="N2066" s="24">
        <f t="shared" si="293"/>
        <v>0.41057540221931493</v>
      </c>
      <c r="O2066" s="25">
        <f t="shared" si="294"/>
        <v>0.6012258414778805</v>
      </c>
      <c r="P2066" s="26">
        <f t="shared" si="295"/>
        <v>1</v>
      </c>
    </row>
    <row r="2067" spans="1:16" x14ac:dyDescent="0.3">
      <c r="A2067" s="1">
        <v>42430</v>
      </c>
      <c r="B2067" s="5">
        <f t="shared" si="288"/>
        <v>1</v>
      </c>
      <c r="C2067">
        <v>7038.25</v>
      </c>
      <c r="D2067">
        <v>7235.5</v>
      </c>
      <c r="E2067">
        <v>7035.1000979999999</v>
      </c>
      <c r="F2067">
        <v>7222.2998049999997</v>
      </c>
      <c r="G2067">
        <v>275100</v>
      </c>
      <c r="H2067" s="6">
        <f t="shared" si="289"/>
        <v>1</v>
      </c>
      <c r="I2067" s="6">
        <f t="shared" si="290"/>
        <v>-1</v>
      </c>
      <c r="J2067" s="6">
        <f t="shared" si="291"/>
        <v>7164.2999676666659</v>
      </c>
      <c r="K2067" s="6">
        <f t="shared" si="296"/>
        <v>0</v>
      </c>
      <c r="L2067" s="6">
        <f t="shared" si="292"/>
        <v>1</v>
      </c>
      <c r="M2067" s="7">
        <v>1</v>
      </c>
      <c r="N2067" s="24">
        <f t="shared" si="293"/>
        <v>1.0400989057000298</v>
      </c>
      <c r="O2067" s="25">
        <f t="shared" si="294"/>
        <v>0.73886908955495456</v>
      </c>
      <c r="P2067" s="26">
        <f t="shared" si="295"/>
        <v>1</v>
      </c>
    </row>
    <row r="2068" spans="1:16" x14ac:dyDescent="0.3">
      <c r="A2068" s="1">
        <v>42431</v>
      </c>
      <c r="B2068" s="5">
        <f t="shared" si="288"/>
        <v>0</v>
      </c>
      <c r="C2068">
        <v>7321.7001950000003</v>
      </c>
      <c r="D2068">
        <v>7380.3500979999999</v>
      </c>
      <c r="E2068">
        <v>7308.1499020000001</v>
      </c>
      <c r="F2068">
        <v>7368.8500979999999</v>
      </c>
      <c r="G2068">
        <v>338500</v>
      </c>
      <c r="H2068" s="6">
        <f t="shared" si="289"/>
        <v>1</v>
      </c>
      <c r="I2068" s="6">
        <f t="shared" si="290"/>
        <v>-1</v>
      </c>
      <c r="J2068" s="6">
        <f t="shared" si="291"/>
        <v>7352.4500326666666</v>
      </c>
      <c r="K2068" s="6">
        <f t="shared" si="296"/>
        <v>0</v>
      </c>
      <c r="L2068" s="6">
        <f t="shared" si="292"/>
        <v>0</v>
      </c>
      <c r="M2068" s="7">
        <v>0</v>
      </c>
      <c r="N2068" s="24">
        <f t="shared" si="293"/>
        <v>0.62542758299303969</v>
      </c>
      <c r="O2068" s="25">
        <f t="shared" si="294"/>
        <v>0.6514519589318416</v>
      </c>
      <c r="P2068" s="26">
        <f t="shared" si="295"/>
        <v>1</v>
      </c>
    </row>
    <row r="2069" spans="1:16" x14ac:dyDescent="0.3">
      <c r="A2069" s="1">
        <v>42432</v>
      </c>
      <c r="B2069" s="5">
        <f t="shared" si="288"/>
        <v>1</v>
      </c>
      <c r="C2069">
        <v>7429.5498049999997</v>
      </c>
      <c r="D2069">
        <v>7483.9501950000003</v>
      </c>
      <c r="E2069">
        <v>7406.0498049999997</v>
      </c>
      <c r="F2069">
        <v>7475.6000979999999</v>
      </c>
      <c r="G2069">
        <v>278600</v>
      </c>
      <c r="H2069" s="6">
        <f t="shared" si="289"/>
        <v>1</v>
      </c>
      <c r="I2069" s="6">
        <f t="shared" si="290"/>
        <v>-1</v>
      </c>
      <c r="J2069" s="6">
        <f t="shared" si="291"/>
        <v>7455.2000326666666</v>
      </c>
      <c r="K2069" s="6">
        <f t="shared" si="296"/>
        <v>0</v>
      </c>
      <c r="L2069" s="6">
        <f t="shared" si="292"/>
        <v>1</v>
      </c>
      <c r="M2069" s="7">
        <v>1</v>
      </c>
      <c r="N2069" s="24">
        <f t="shared" si="293"/>
        <v>0.64194293715544926</v>
      </c>
      <c r="O2069" s="25">
        <f t="shared" si="294"/>
        <v>0.65519253204871808</v>
      </c>
      <c r="P2069" s="26">
        <f t="shared" si="295"/>
        <v>1</v>
      </c>
    </row>
    <row r="2070" spans="1:16" x14ac:dyDescent="0.3">
      <c r="A2070" s="1">
        <v>42433</v>
      </c>
      <c r="B2070" s="5">
        <f t="shared" si="288"/>
        <v>0</v>
      </c>
      <c r="C2070">
        <v>7505.3999020000001</v>
      </c>
      <c r="D2070">
        <v>7505.8999020000001</v>
      </c>
      <c r="E2070">
        <v>7444.1000979999999</v>
      </c>
      <c r="F2070">
        <v>7485.3500979999999</v>
      </c>
      <c r="G2070">
        <v>281700</v>
      </c>
      <c r="H2070" s="6">
        <f t="shared" si="289"/>
        <v>0</v>
      </c>
      <c r="I2070" s="6">
        <f t="shared" si="290"/>
        <v>-1</v>
      </c>
      <c r="J2070" s="6">
        <f t="shared" si="291"/>
        <v>7478.4500326666666</v>
      </c>
      <c r="K2070" s="6">
        <f t="shared" si="296"/>
        <v>0</v>
      </c>
      <c r="L2070" s="6">
        <f t="shared" si="292"/>
        <v>0</v>
      </c>
      <c r="M2070" s="7">
        <v>0</v>
      </c>
      <c r="N2070" s="24">
        <f t="shared" si="293"/>
        <v>0.47149655847765348</v>
      </c>
      <c r="O2070" s="25">
        <f t="shared" si="294"/>
        <v>0.61573791049122728</v>
      </c>
      <c r="P2070" s="26">
        <f t="shared" si="295"/>
        <v>1</v>
      </c>
    </row>
    <row r="2071" spans="1:16" x14ac:dyDescent="0.3">
      <c r="A2071" s="1">
        <v>42437</v>
      </c>
      <c r="B2071" s="5">
        <f t="shared" si="288"/>
        <v>0</v>
      </c>
      <c r="C2071">
        <v>7486.3999020000001</v>
      </c>
      <c r="D2071">
        <v>7527.1499020000001</v>
      </c>
      <c r="E2071">
        <v>7442.1499020000001</v>
      </c>
      <c r="F2071">
        <v>7485.2998049999997</v>
      </c>
      <c r="G2071">
        <v>257000</v>
      </c>
      <c r="H2071" s="6">
        <f t="shared" si="289"/>
        <v>0</v>
      </c>
      <c r="I2071" s="6">
        <f t="shared" si="290"/>
        <v>-1</v>
      </c>
      <c r="J2071" s="6">
        <f t="shared" si="291"/>
        <v>7484.8665363333339</v>
      </c>
      <c r="K2071" s="6">
        <f t="shared" si="296"/>
        <v>0</v>
      </c>
      <c r="L2071" s="6">
        <f t="shared" si="292"/>
        <v>1</v>
      </c>
      <c r="M2071" s="7">
        <v>0</v>
      </c>
      <c r="N2071" s="24">
        <f t="shared" si="293"/>
        <v>0.53307762350535615</v>
      </c>
      <c r="O2071" s="25">
        <f t="shared" si="294"/>
        <v>0.63020063229040169</v>
      </c>
      <c r="P2071" s="26">
        <f t="shared" si="295"/>
        <v>1</v>
      </c>
    </row>
    <row r="2072" spans="1:16" x14ac:dyDescent="0.3">
      <c r="A2072" s="1">
        <v>42438</v>
      </c>
      <c r="B2072" s="5">
        <f t="shared" si="288"/>
        <v>1</v>
      </c>
      <c r="C2072">
        <v>7436.1000979999999</v>
      </c>
      <c r="D2072">
        <v>7539</v>
      </c>
      <c r="E2072">
        <v>7424.2998049999997</v>
      </c>
      <c r="F2072">
        <v>7531.7998049999997</v>
      </c>
      <c r="G2072">
        <v>245100</v>
      </c>
      <c r="H2072" s="6">
        <f t="shared" si="289"/>
        <v>1</v>
      </c>
      <c r="I2072" s="6">
        <f t="shared" si="290"/>
        <v>-1</v>
      </c>
      <c r="J2072" s="6">
        <f t="shared" si="291"/>
        <v>7498.3665366666655</v>
      </c>
      <c r="K2072" s="6">
        <f t="shared" si="296"/>
        <v>0</v>
      </c>
      <c r="L2072" s="6">
        <f t="shared" si="292"/>
        <v>1</v>
      </c>
      <c r="M2072" s="7">
        <v>0</v>
      </c>
      <c r="N2072" s="24">
        <f t="shared" si="293"/>
        <v>0.78956700656559708</v>
      </c>
      <c r="O2072" s="25">
        <f t="shared" si="294"/>
        <v>0.68773835093563229</v>
      </c>
      <c r="P2072" s="26">
        <f t="shared" si="295"/>
        <v>1</v>
      </c>
    </row>
    <row r="2073" spans="1:16" x14ac:dyDescent="0.3">
      <c r="A2073" s="1">
        <v>42439</v>
      </c>
      <c r="B2073" s="5">
        <f t="shared" si="288"/>
        <v>0</v>
      </c>
      <c r="C2073">
        <v>7545.3500979999999</v>
      </c>
      <c r="D2073">
        <v>7547.1000979999999</v>
      </c>
      <c r="E2073">
        <v>7447.3999020000001</v>
      </c>
      <c r="F2073">
        <v>7486.1499020000001</v>
      </c>
      <c r="G2073">
        <v>224700</v>
      </c>
      <c r="H2073" s="6">
        <f t="shared" si="289"/>
        <v>0</v>
      </c>
      <c r="I2073" s="6">
        <f t="shared" si="290"/>
        <v>-1</v>
      </c>
      <c r="J2073" s="6">
        <f t="shared" si="291"/>
        <v>7493.5499673333334</v>
      </c>
      <c r="K2073" s="6">
        <f t="shared" si="296"/>
        <v>1</v>
      </c>
      <c r="L2073" s="6">
        <f t="shared" si="292"/>
        <v>1</v>
      </c>
      <c r="M2073" s="7">
        <v>0</v>
      </c>
      <c r="N2073" s="24">
        <f t="shared" si="293"/>
        <v>0.4066822897727741</v>
      </c>
      <c r="O2073" s="25">
        <f t="shared" si="294"/>
        <v>0.60029208801102785</v>
      </c>
      <c r="P2073" s="26">
        <f t="shared" si="295"/>
        <v>1</v>
      </c>
    </row>
    <row r="2074" spans="1:16" x14ac:dyDescent="0.3">
      <c r="A2074" s="1">
        <v>42440</v>
      </c>
      <c r="B2074" s="5">
        <f t="shared" si="288"/>
        <v>1</v>
      </c>
      <c r="C2074">
        <v>7484.8500979999999</v>
      </c>
      <c r="D2074">
        <v>7543.9501950000003</v>
      </c>
      <c r="E2074">
        <v>7460.6000979999999</v>
      </c>
      <c r="F2074">
        <v>7510.2001950000003</v>
      </c>
      <c r="G2074">
        <v>198700</v>
      </c>
      <c r="H2074" s="6">
        <f t="shared" si="289"/>
        <v>1</v>
      </c>
      <c r="I2074" s="6">
        <f t="shared" si="290"/>
        <v>-1</v>
      </c>
      <c r="J2074" s="6">
        <f t="shared" si="291"/>
        <v>7504.9168293333341</v>
      </c>
      <c r="K2074" s="6">
        <f t="shared" si="296"/>
        <v>0</v>
      </c>
      <c r="L2074" s="6">
        <f t="shared" si="292"/>
        <v>1</v>
      </c>
      <c r="M2074" s="7">
        <v>0</v>
      </c>
      <c r="N2074" s="24">
        <f t="shared" si="293"/>
        <v>0.613425970344325</v>
      </c>
      <c r="O2074" s="25">
        <f t="shared" si="294"/>
        <v>0.64872191556795999</v>
      </c>
      <c r="P2074" s="26">
        <f t="shared" si="295"/>
        <v>1</v>
      </c>
    </row>
    <row r="2075" spans="1:16" x14ac:dyDescent="0.3">
      <c r="A2075" s="1">
        <v>42443</v>
      </c>
      <c r="B2075" s="5">
        <f t="shared" si="288"/>
        <v>0</v>
      </c>
      <c r="C2075">
        <v>7542.6000979999999</v>
      </c>
      <c r="D2075">
        <v>7583.7001950000003</v>
      </c>
      <c r="E2075">
        <v>7515.0498049999997</v>
      </c>
      <c r="F2075">
        <v>7538.75</v>
      </c>
      <c r="G2075">
        <v>166900</v>
      </c>
      <c r="H2075" s="6">
        <f t="shared" si="289"/>
        <v>0</v>
      </c>
      <c r="I2075" s="6">
        <f t="shared" si="290"/>
        <v>-1</v>
      </c>
      <c r="J2075" s="6">
        <f t="shared" si="291"/>
        <v>7545.833333333333</v>
      </c>
      <c r="K2075" s="6">
        <f t="shared" si="296"/>
        <v>0</v>
      </c>
      <c r="L2075" s="6">
        <f t="shared" si="292"/>
        <v>1</v>
      </c>
      <c r="M2075" s="7">
        <v>0</v>
      </c>
      <c r="N2075" s="24">
        <f t="shared" si="293"/>
        <v>0.54260792399091862</v>
      </c>
      <c r="O2075" s="25">
        <f t="shared" si="294"/>
        <v>0.63241887850460587</v>
      </c>
      <c r="P2075" s="26">
        <f t="shared" si="295"/>
        <v>1</v>
      </c>
    </row>
    <row r="2076" spans="1:16" x14ac:dyDescent="0.3">
      <c r="A2076" s="1">
        <v>42444</v>
      </c>
      <c r="B2076" s="5">
        <f t="shared" si="288"/>
        <v>0</v>
      </c>
      <c r="C2076">
        <v>7535.8500979999999</v>
      </c>
      <c r="D2076">
        <v>7545.2001950000003</v>
      </c>
      <c r="E2076">
        <v>7452.7998049999997</v>
      </c>
      <c r="F2076">
        <v>7460.6000979999999</v>
      </c>
      <c r="G2076">
        <v>193700</v>
      </c>
      <c r="H2076" s="6">
        <f t="shared" si="289"/>
        <v>0</v>
      </c>
      <c r="I2076" s="6">
        <f t="shared" si="290"/>
        <v>-1</v>
      </c>
      <c r="J2076" s="6">
        <f t="shared" si="291"/>
        <v>7486.2000326666666</v>
      </c>
      <c r="K2076" s="6">
        <f t="shared" si="296"/>
        <v>1</v>
      </c>
      <c r="L2076" s="6">
        <f t="shared" si="292"/>
        <v>0</v>
      </c>
      <c r="M2076" s="7">
        <v>0</v>
      </c>
      <c r="N2076" s="24">
        <f t="shared" si="293"/>
        <v>0.36997412178660172</v>
      </c>
      <c r="O2076" s="25">
        <f t="shared" si="294"/>
        <v>0.59145272532928039</v>
      </c>
      <c r="P2076" s="26">
        <f t="shared" si="295"/>
        <v>1</v>
      </c>
    </row>
    <row r="2077" spans="1:16" x14ac:dyDescent="0.3">
      <c r="A2077" s="1">
        <v>42445</v>
      </c>
      <c r="B2077" s="5">
        <f t="shared" si="288"/>
        <v>1</v>
      </c>
      <c r="C2077">
        <v>7457.0498049999997</v>
      </c>
      <c r="D2077">
        <v>7508</v>
      </c>
      <c r="E2077">
        <v>7405.1499020000001</v>
      </c>
      <c r="F2077">
        <v>7498.75</v>
      </c>
      <c r="G2077">
        <v>195400</v>
      </c>
      <c r="H2077" s="6">
        <f t="shared" si="289"/>
        <v>1</v>
      </c>
      <c r="I2077" s="6">
        <f t="shared" si="290"/>
        <v>-1</v>
      </c>
      <c r="J2077" s="6">
        <f t="shared" si="291"/>
        <v>7470.6333006666673</v>
      </c>
      <c r="K2077" s="6">
        <f t="shared" si="296"/>
        <v>1</v>
      </c>
      <c r="L2077" s="6">
        <f t="shared" si="292"/>
        <v>0</v>
      </c>
      <c r="M2077" s="7">
        <v>0</v>
      </c>
      <c r="N2077" s="24">
        <f t="shared" si="293"/>
        <v>0.66718183331060843</v>
      </c>
      <c r="O2077" s="25">
        <f t="shared" si="294"/>
        <v>0.66087183761082879</v>
      </c>
      <c r="P2077" s="26">
        <f t="shared" si="295"/>
        <v>1</v>
      </c>
    </row>
    <row r="2078" spans="1:16" x14ac:dyDescent="0.3">
      <c r="A2078" s="1">
        <v>42446</v>
      </c>
      <c r="B2078" s="5">
        <f t="shared" si="288"/>
        <v>0</v>
      </c>
      <c r="C2078">
        <v>7557.3999020000001</v>
      </c>
      <c r="D2078">
        <v>7585.2998049999997</v>
      </c>
      <c r="E2078">
        <v>7479.3999020000001</v>
      </c>
      <c r="F2078">
        <v>7512.5498049999997</v>
      </c>
      <c r="G2078">
        <v>239600</v>
      </c>
      <c r="H2078" s="6">
        <f t="shared" si="289"/>
        <v>0</v>
      </c>
      <c r="I2078" s="6">
        <f t="shared" si="290"/>
        <v>-1</v>
      </c>
      <c r="J2078" s="6">
        <f t="shared" si="291"/>
        <v>7525.7498373333328</v>
      </c>
      <c r="K2078" s="6">
        <f t="shared" si="296"/>
        <v>0</v>
      </c>
      <c r="L2078" s="6">
        <f t="shared" si="292"/>
        <v>0</v>
      </c>
      <c r="M2078" s="7">
        <v>1</v>
      </c>
      <c r="N2078" s="24">
        <f t="shared" si="293"/>
        <v>0.43841952966070102</v>
      </c>
      <c r="O2078" s="25">
        <f t="shared" si="294"/>
        <v>0.60788237193411188</v>
      </c>
      <c r="P2078" s="26">
        <f t="shared" si="295"/>
        <v>1</v>
      </c>
    </row>
    <row r="2079" spans="1:16" x14ac:dyDescent="0.3">
      <c r="A2079" s="1">
        <v>42447</v>
      </c>
      <c r="B2079" s="5">
        <f t="shared" si="288"/>
        <v>1</v>
      </c>
      <c r="C2079">
        <v>7534.6499020000001</v>
      </c>
      <c r="D2079">
        <v>7613.6000979999999</v>
      </c>
      <c r="E2079">
        <v>7517.8999020000001</v>
      </c>
      <c r="F2079">
        <v>7604.3500979999999</v>
      </c>
      <c r="G2079">
        <v>237400</v>
      </c>
      <c r="H2079" s="6">
        <f t="shared" si="289"/>
        <v>1</v>
      </c>
      <c r="I2079" s="6">
        <f t="shared" si="290"/>
        <v>-1</v>
      </c>
      <c r="J2079" s="6">
        <f t="shared" si="291"/>
        <v>7578.6166993333327</v>
      </c>
      <c r="K2079" s="6">
        <f t="shared" si="296"/>
        <v>0</v>
      </c>
      <c r="L2079" s="6">
        <f t="shared" si="292"/>
        <v>1</v>
      </c>
      <c r="M2079" s="7">
        <v>0</v>
      </c>
      <c r="N2079" s="24">
        <f t="shared" si="293"/>
        <v>0.7183323101739969</v>
      </c>
      <c r="O2079" s="25">
        <f t="shared" si="294"/>
        <v>0.67223967474215873</v>
      </c>
      <c r="P2079" s="26">
        <f t="shared" si="295"/>
        <v>1</v>
      </c>
    </row>
    <row r="2080" spans="1:16" x14ac:dyDescent="0.3">
      <c r="A2080" s="1">
        <v>42450</v>
      </c>
      <c r="B2080" s="5">
        <f t="shared" si="288"/>
        <v>1</v>
      </c>
      <c r="C2080">
        <v>7619.2001950000003</v>
      </c>
      <c r="D2080">
        <v>7713.5498049999997</v>
      </c>
      <c r="E2080">
        <v>7617.7001950000003</v>
      </c>
      <c r="F2080">
        <v>7704.25</v>
      </c>
      <c r="G2080">
        <v>196800</v>
      </c>
      <c r="H2080" s="6">
        <f t="shared" si="289"/>
        <v>1</v>
      </c>
      <c r="I2080" s="6">
        <f t="shared" si="290"/>
        <v>-1</v>
      </c>
      <c r="J2080" s="6">
        <f t="shared" si="291"/>
        <v>7678.5</v>
      </c>
      <c r="K2080" s="6">
        <f t="shared" si="296"/>
        <v>0</v>
      </c>
      <c r="L2080" s="6">
        <f t="shared" si="292"/>
        <v>1</v>
      </c>
      <c r="M2080" s="7">
        <v>1</v>
      </c>
      <c r="N2080" s="24">
        <f t="shared" si="293"/>
        <v>0.76595560271383745</v>
      </c>
      <c r="O2080" s="25">
        <f t="shared" si="294"/>
        <v>0.68264536073084547</v>
      </c>
      <c r="P2080" s="26">
        <f t="shared" si="295"/>
        <v>1</v>
      </c>
    </row>
    <row r="2081" spans="1:16" x14ac:dyDescent="0.3">
      <c r="A2081" s="1">
        <v>42451</v>
      </c>
      <c r="B2081" s="5">
        <f t="shared" si="288"/>
        <v>1</v>
      </c>
      <c r="C2081">
        <v>7695.5498049999997</v>
      </c>
      <c r="D2081">
        <v>7728.2001950000003</v>
      </c>
      <c r="E2081">
        <v>7643.7998049999997</v>
      </c>
      <c r="F2081">
        <v>7714.8999020000001</v>
      </c>
      <c r="G2081">
        <v>208900</v>
      </c>
      <c r="H2081" s="6">
        <f t="shared" si="289"/>
        <v>1</v>
      </c>
      <c r="I2081" s="6">
        <f t="shared" si="290"/>
        <v>-1</v>
      </c>
      <c r="J2081" s="6">
        <f t="shared" si="291"/>
        <v>7695.6333006666673</v>
      </c>
      <c r="K2081" s="6">
        <f t="shared" si="296"/>
        <v>0</v>
      </c>
      <c r="L2081" s="6">
        <f t="shared" si="292"/>
        <v>0</v>
      </c>
      <c r="M2081" s="7">
        <v>1</v>
      </c>
      <c r="N2081" s="24">
        <f t="shared" si="293"/>
        <v>0.5974066147814675</v>
      </c>
      <c r="O2081" s="25">
        <f t="shared" si="294"/>
        <v>0.64506275668189605</v>
      </c>
      <c r="P2081" s="26">
        <f t="shared" si="295"/>
        <v>1</v>
      </c>
    </row>
    <row r="2082" spans="1:16" x14ac:dyDescent="0.3">
      <c r="A2082" s="1">
        <v>42452</v>
      </c>
      <c r="B2082" s="5">
        <f t="shared" si="288"/>
        <v>0</v>
      </c>
      <c r="C2082">
        <v>7717.4501950000003</v>
      </c>
      <c r="D2082">
        <v>7726.8500979999999</v>
      </c>
      <c r="E2082">
        <v>7670.6000979999999</v>
      </c>
      <c r="F2082">
        <v>7716.5</v>
      </c>
      <c r="G2082">
        <v>199600</v>
      </c>
      <c r="H2082" s="6">
        <f t="shared" si="289"/>
        <v>0</v>
      </c>
      <c r="I2082" s="6">
        <f t="shared" si="290"/>
        <v>-1</v>
      </c>
      <c r="J2082" s="6">
        <f t="shared" si="291"/>
        <v>7704.6500653333323</v>
      </c>
      <c r="K2082" s="6">
        <f t="shared" si="296"/>
        <v>0</v>
      </c>
      <c r="L2082" s="6">
        <f t="shared" si="292"/>
        <v>1</v>
      </c>
      <c r="M2082" s="7">
        <v>0</v>
      </c>
      <c r="N2082" s="24">
        <f t="shared" si="293"/>
        <v>0.5371192001748003</v>
      </c>
      <c r="O2082" s="25">
        <f t="shared" si="294"/>
        <v>0.63114201617044441</v>
      </c>
      <c r="P2082" s="26">
        <f t="shared" si="295"/>
        <v>1</v>
      </c>
    </row>
    <row r="2083" spans="1:16" x14ac:dyDescent="0.3">
      <c r="A2083" s="1">
        <v>42457</v>
      </c>
      <c r="B2083" s="5">
        <f t="shared" si="288"/>
        <v>0</v>
      </c>
      <c r="C2083">
        <v>7741</v>
      </c>
      <c r="D2083">
        <v>7749.3999020000001</v>
      </c>
      <c r="E2083">
        <v>7587.7001950000003</v>
      </c>
      <c r="F2083">
        <v>7615.1000979999999</v>
      </c>
      <c r="G2083">
        <v>242400</v>
      </c>
      <c r="H2083" s="6">
        <f t="shared" si="289"/>
        <v>0</v>
      </c>
      <c r="I2083" s="6">
        <f t="shared" si="290"/>
        <v>-1</v>
      </c>
      <c r="J2083" s="6">
        <f t="shared" si="291"/>
        <v>7650.7333983333338</v>
      </c>
      <c r="K2083" s="6">
        <f t="shared" si="296"/>
        <v>1</v>
      </c>
      <c r="L2083" s="6">
        <f t="shared" si="292"/>
        <v>0</v>
      </c>
      <c r="M2083" s="7">
        <v>0</v>
      </c>
      <c r="N2083" s="24">
        <f t="shared" si="293"/>
        <v>0.26074906059401143</v>
      </c>
      <c r="O2083" s="25">
        <f t="shared" si="294"/>
        <v>0.5648204185651835</v>
      </c>
      <c r="P2083" s="26">
        <f t="shared" si="295"/>
        <v>1</v>
      </c>
    </row>
    <row r="2084" spans="1:16" x14ac:dyDescent="0.3">
      <c r="A2084" s="1">
        <v>42458</v>
      </c>
      <c r="B2084" s="5">
        <f t="shared" si="288"/>
        <v>1</v>
      </c>
      <c r="C2084">
        <v>7606.5498049999997</v>
      </c>
      <c r="D2084">
        <v>7652.8999020000001</v>
      </c>
      <c r="E2084">
        <v>7582.25</v>
      </c>
      <c r="F2084">
        <v>7597</v>
      </c>
      <c r="G2084">
        <v>216800</v>
      </c>
      <c r="H2084" s="6">
        <f t="shared" si="289"/>
        <v>0</v>
      </c>
      <c r="I2084" s="6">
        <f t="shared" si="290"/>
        <v>-1</v>
      </c>
      <c r="J2084" s="6">
        <f t="shared" si="291"/>
        <v>7610.7166340000003</v>
      </c>
      <c r="K2084" s="6">
        <f t="shared" si="296"/>
        <v>1</v>
      </c>
      <c r="L2084" s="6">
        <f t="shared" si="292"/>
        <v>1</v>
      </c>
      <c r="M2084" s="7">
        <v>1</v>
      </c>
      <c r="N2084" s="24">
        <f t="shared" si="293"/>
        <v>0.51373308519454186</v>
      </c>
      <c r="O2084" s="25">
        <f t="shared" si="294"/>
        <v>0.62568118822639585</v>
      </c>
      <c r="P2084" s="26">
        <f t="shared" si="295"/>
        <v>1</v>
      </c>
    </row>
    <row r="2085" spans="1:16" x14ac:dyDescent="0.3">
      <c r="A2085" s="1">
        <v>42459</v>
      </c>
      <c r="B2085" s="5">
        <f t="shared" si="288"/>
        <v>0</v>
      </c>
      <c r="C2085">
        <v>7651.1000979999999</v>
      </c>
      <c r="D2085">
        <v>7741.9501950000003</v>
      </c>
      <c r="E2085">
        <v>7643.4501950000003</v>
      </c>
      <c r="F2085">
        <v>7735.2001950000003</v>
      </c>
      <c r="G2085">
        <v>232600</v>
      </c>
      <c r="H2085" s="6">
        <f t="shared" si="289"/>
        <v>1</v>
      </c>
      <c r="I2085" s="6">
        <f t="shared" si="290"/>
        <v>-1</v>
      </c>
      <c r="J2085" s="6">
        <f t="shared" si="291"/>
        <v>7706.8668616666664</v>
      </c>
      <c r="K2085" s="6">
        <f t="shared" si="296"/>
        <v>0</v>
      </c>
      <c r="L2085" s="6">
        <f t="shared" si="292"/>
        <v>0</v>
      </c>
      <c r="M2085" s="7">
        <v>0</v>
      </c>
      <c r="N2085" s="24">
        <f t="shared" si="293"/>
        <v>0.75496342788836146</v>
      </c>
      <c r="O2085" s="25">
        <f t="shared" si="294"/>
        <v>0.68025924207522603</v>
      </c>
      <c r="P2085" s="26">
        <f t="shared" si="295"/>
        <v>1</v>
      </c>
    </row>
    <row r="2086" spans="1:16" x14ac:dyDescent="0.3">
      <c r="A2086" s="1">
        <v>42460</v>
      </c>
      <c r="B2086" s="5">
        <f t="shared" si="288"/>
        <v>0</v>
      </c>
      <c r="C2086">
        <v>7727.6499020000001</v>
      </c>
      <c r="D2086">
        <v>7777.6000979999999</v>
      </c>
      <c r="E2086">
        <v>7702</v>
      </c>
      <c r="F2086">
        <v>7738.3999020000001</v>
      </c>
      <c r="G2086">
        <v>380100</v>
      </c>
      <c r="H2086" s="6">
        <f t="shared" si="289"/>
        <v>1</v>
      </c>
      <c r="I2086" s="6">
        <f t="shared" si="290"/>
        <v>-1</v>
      </c>
      <c r="J2086" s="6">
        <f t="shared" si="291"/>
        <v>7739.333333333333</v>
      </c>
      <c r="K2086" s="6">
        <f t="shared" si="296"/>
        <v>0</v>
      </c>
      <c r="L2086" s="6">
        <f t="shared" si="292"/>
        <v>0</v>
      </c>
      <c r="M2086" s="7">
        <v>0</v>
      </c>
      <c r="N2086" s="24">
        <f t="shared" si="293"/>
        <v>0.5201598766993889</v>
      </c>
      <c r="O2086" s="25">
        <f t="shared" si="294"/>
        <v>0.62718515007265685</v>
      </c>
      <c r="P2086" s="26">
        <f t="shared" si="295"/>
        <v>1</v>
      </c>
    </row>
    <row r="2087" spans="1:16" x14ac:dyDescent="0.3">
      <c r="A2087" s="1">
        <v>42461</v>
      </c>
      <c r="B2087" s="5">
        <f t="shared" si="288"/>
        <v>1</v>
      </c>
      <c r="C2087">
        <v>7718.0498049999997</v>
      </c>
      <c r="D2087">
        <v>7740.1499020000001</v>
      </c>
      <c r="E2087">
        <v>7666.1000979999999</v>
      </c>
      <c r="F2087">
        <v>7713.0498049999997</v>
      </c>
      <c r="G2087">
        <v>183900</v>
      </c>
      <c r="H2087" s="6">
        <f t="shared" si="289"/>
        <v>0</v>
      </c>
      <c r="I2087" s="6">
        <f t="shared" si="290"/>
        <v>-1</v>
      </c>
      <c r="J2087" s="6">
        <f t="shared" si="291"/>
        <v>7706.4332683333332</v>
      </c>
      <c r="K2087" s="6">
        <f t="shared" si="296"/>
        <v>1</v>
      </c>
      <c r="L2087" s="6">
        <f t="shared" si="292"/>
        <v>1</v>
      </c>
      <c r="M2087" s="7">
        <v>1</v>
      </c>
      <c r="N2087" s="24">
        <f t="shared" si="293"/>
        <v>0.53852886450783144</v>
      </c>
      <c r="O2087" s="25">
        <f t="shared" si="294"/>
        <v>0.63147012781343392</v>
      </c>
      <c r="P2087" s="26">
        <f t="shared" si="295"/>
        <v>1</v>
      </c>
    </row>
    <row r="2088" spans="1:16" x14ac:dyDescent="0.3">
      <c r="A2088" s="1">
        <v>42464</v>
      </c>
      <c r="B2088" s="5">
        <f t="shared" si="288"/>
        <v>1</v>
      </c>
      <c r="C2088">
        <v>7733.1499020000001</v>
      </c>
      <c r="D2088">
        <v>7764.4501950000003</v>
      </c>
      <c r="E2088">
        <v>7704.3999020000001</v>
      </c>
      <c r="F2088">
        <v>7758.7998049999997</v>
      </c>
      <c r="G2088">
        <v>155500</v>
      </c>
      <c r="H2088" s="6">
        <f t="shared" si="289"/>
        <v>1</v>
      </c>
      <c r="I2088" s="6">
        <f t="shared" si="290"/>
        <v>-1</v>
      </c>
      <c r="J2088" s="6">
        <f t="shared" si="291"/>
        <v>7742.5499673333334</v>
      </c>
      <c r="K2088" s="6">
        <f t="shared" si="296"/>
        <v>0</v>
      </c>
      <c r="L2088" s="6">
        <f t="shared" si="292"/>
        <v>1</v>
      </c>
      <c r="M2088" s="7">
        <v>0</v>
      </c>
      <c r="N2088" s="24">
        <f t="shared" si="293"/>
        <v>0.61595680732369829</v>
      </c>
      <c r="O2088" s="25">
        <f t="shared" si="294"/>
        <v>0.64929842993115416</v>
      </c>
      <c r="P2088" s="26">
        <f t="shared" si="295"/>
        <v>1</v>
      </c>
    </row>
    <row r="2089" spans="1:16" x14ac:dyDescent="0.3">
      <c r="A2089" s="1">
        <v>42465</v>
      </c>
      <c r="B2089" s="5">
        <f t="shared" si="288"/>
        <v>0</v>
      </c>
      <c r="C2089">
        <v>7736.2998049999997</v>
      </c>
      <c r="D2089">
        <v>7736.2998049999997</v>
      </c>
      <c r="E2089">
        <v>7588.6499020000001</v>
      </c>
      <c r="F2089">
        <v>7603.2001950000003</v>
      </c>
      <c r="G2089">
        <v>203800</v>
      </c>
      <c r="H2089" s="6">
        <f t="shared" si="289"/>
        <v>0</v>
      </c>
      <c r="I2089" s="6">
        <f t="shared" si="290"/>
        <v>0</v>
      </c>
      <c r="J2089" s="6">
        <f t="shared" si="291"/>
        <v>7642.7166340000003</v>
      </c>
      <c r="K2089" s="6">
        <f t="shared" si="296"/>
        <v>1</v>
      </c>
      <c r="L2089" s="6">
        <f t="shared" si="292"/>
        <v>0</v>
      </c>
      <c r="M2089" s="7">
        <v>0</v>
      </c>
      <c r="N2089" s="24">
        <f t="shared" si="293"/>
        <v>0.24739870850827445</v>
      </c>
      <c r="O2089" s="25">
        <f t="shared" si="294"/>
        <v>0.56153613117876333</v>
      </c>
      <c r="P2089" s="26">
        <f t="shared" si="295"/>
        <v>1</v>
      </c>
    </row>
    <row r="2090" spans="1:16" x14ac:dyDescent="0.3">
      <c r="A2090" s="1">
        <v>42466</v>
      </c>
      <c r="B2090" s="5">
        <f t="shared" si="288"/>
        <v>1</v>
      </c>
      <c r="C2090">
        <v>7636.0498049999997</v>
      </c>
      <c r="D2090">
        <v>7638.6499020000001</v>
      </c>
      <c r="E2090">
        <v>7591.75</v>
      </c>
      <c r="F2090">
        <v>7614.3500979999999</v>
      </c>
      <c r="G2090">
        <v>165600</v>
      </c>
      <c r="H2090" s="6">
        <f t="shared" si="289"/>
        <v>0</v>
      </c>
      <c r="I2090" s="6">
        <f t="shared" si="290"/>
        <v>-1</v>
      </c>
      <c r="J2090" s="6">
        <f t="shared" si="291"/>
        <v>7614.916666666667</v>
      </c>
      <c r="K2090" s="6">
        <f t="shared" si="296"/>
        <v>1</v>
      </c>
      <c r="L2090" s="6">
        <f t="shared" si="292"/>
        <v>1</v>
      </c>
      <c r="M2090" s="7">
        <v>1</v>
      </c>
      <c r="N2090" s="24">
        <f t="shared" si="293"/>
        <v>0.49092916783728241</v>
      </c>
      <c r="O2090" s="25">
        <f t="shared" si="294"/>
        <v>0.62032529609985576</v>
      </c>
      <c r="P2090" s="26">
        <f t="shared" si="295"/>
        <v>1</v>
      </c>
    </row>
    <row r="2091" spans="1:16" x14ac:dyDescent="0.3">
      <c r="A2091" s="1">
        <v>42467</v>
      </c>
      <c r="B2091" s="5">
        <f t="shared" si="288"/>
        <v>0</v>
      </c>
      <c r="C2091">
        <v>7630.3999020000001</v>
      </c>
      <c r="D2091">
        <v>7630.75</v>
      </c>
      <c r="E2091">
        <v>7535.8500979999999</v>
      </c>
      <c r="F2091">
        <v>7546.4501950000003</v>
      </c>
      <c r="G2091">
        <v>234400</v>
      </c>
      <c r="H2091" s="6">
        <f t="shared" si="289"/>
        <v>0</v>
      </c>
      <c r="I2091" s="6">
        <f t="shared" si="290"/>
        <v>-1</v>
      </c>
      <c r="J2091" s="6">
        <f t="shared" si="291"/>
        <v>7571.0167643333334</v>
      </c>
      <c r="K2091" s="6">
        <f t="shared" si="296"/>
        <v>1</v>
      </c>
      <c r="L2091" s="6">
        <f t="shared" si="292"/>
        <v>0</v>
      </c>
      <c r="M2091" s="7">
        <v>1</v>
      </c>
      <c r="N2091" s="24">
        <f t="shared" si="293"/>
        <v>0.33796860354691527</v>
      </c>
      <c r="O2091" s="25">
        <f t="shared" si="294"/>
        <v>0.5836969882131583</v>
      </c>
      <c r="P2091" s="26">
        <f t="shared" si="295"/>
        <v>1</v>
      </c>
    </row>
    <row r="2092" spans="1:16" x14ac:dyDescent="0.3">
      <c r="A2092" s="1">
        <v>42468</v>
      </c>
      <c r="B2092" s="5">
        <f t="shared" si="288"/>
        <v>1</v>
      </c>
      <c r="C2092">
        <v>7542.3500979999999</v>
      </c>
      <c r="D2092">
        <v>7569.3500979999999</v>
      </c>
      <c r="E2092">
        <v>7526.7001950000003</v>
      </c>
      <c r="F2092">
        <v>7555.2001950000003</v>
      </c>
      <c r="G2092">
        <v>143400</v>
      </c>
      <c r="H2092" s="6">
        <f t="shared" si="289"/>
        <v>1</v>
      </c>
      <c r="I2092" s="6">
        <f t="shared" si="290"/>
        <v>-1</v>
      </c>
      <c r="J2092" s="6">
        <f t="shared" si="291"/>
        <v>7550.4168293333341</v>
      </c>
      <c r="K2092" s="6">
        <f t="shared" si="296"/>
        <v>1</v>
      </c>
      <c r="L2092" s="6">
        <f t="shared" si="292"/>
        <v>1</v>
      </c>
      <c r="M2092" s="7">
        <v>0</v>
      </c>
      <c r="N2092" s="24">
        <f t="shared" si="293"/>
        <v>0.58043926603675</v>
      </c>
      <c r="O2092" s="25">
        <f t="shared" si="294"/>
        <v>0.64116847517963638</v>
      </c>
      <c r="P2092" s="26">
        <f t="shared" si="295"/>
        <v>1</v>
      </c>
    </row>
    <row r="2093" spans="1:16" x14ac:dyDescent="0.3">
      <c r="A2093" s="1">
        <v>42471</v>
      </c>
      <c r="B2093" s="5">
        <f t="shared" si="288"/>
        <v>0</v>
      </c>
      <c r="C2093">
        <v>7577.7998049999997</v>
      </c>
      <c r="D2093">
        <v>7678.7998049999997</v>
      </c>
      <c r="E2093">
        <v>7516.8500979999999</v>
      </c>
      <c r="F2093">
        <v>7671.3999020000001</v>
      </c>
      <c r="G2093">
        <v>179800</v>
      </c>
      <c r="H2093" s="6">
        <f t="shared" si="289"/>
        <v>1</v>
      </c>
      <c r="I2093" s="6">
        <f t="shared" si="290"/>
        <v>-1</v>
      </c>
      <c r="J2093" s="6">
        <f t="shared" si="291"/>
        <v>7622.3499349999993</v>
      </c>
      <c r="K2093" s="6">
        <f t="shared" si="296"/>
        <v>0</v>
      </c>
      <c r="L2093" s="6">
        <f t="shared" si="292"/>
        <v>0</v>
      </c>
      <c r="M2093" s="7">
        <v>0</v>
      </c>
      <c r="N2093" s="24">
        <f t="shared" si="293"/>
        <v>0.8254672062721804</v>
      </c>
      <c r="O2093" s="25">
        <f t="shared" si="294"/>
        <v>0.69539564226726802</v>
      </c>
      <c r="P2093" s="26">
        <f t="shared" si="295"/>
        <v>1</v>
      </c>
    </row>
    <row r="2094" spans="1:16" x14ac:dyDescent="0.3">
      <c r="A2094" s="1">
        <v>42472</v>
      </c>
      <c r="B2094" s="5">
        <f t="shared" si="288"/>
        <v>1</v>
      </c>
      <c r="C2094">
        <v>7669.25</v>
      </c>
      <c r="D2094">
        <v>7717.3999020000001</v>
      </c>
      <c r="E2094">
        <v>7663.3500979999999</v>
      </c>
      <c r="F2094">
        <v>7708.9501950000003</v>
      </c>
      <c r="G2094">
        <v>163400</v>
      </c>
      <c r="H2094" s="6">
        <f t="shared" si="289"/>
        <v>1</v>
      </c>
      <c r="I2094" s="6">
        <f t="shared" si="290"/>
        <v>-1</v>
      </c>
      <c r="J2094" s="6">
        <f t="shared" si="291"/>
        <v>7696.5667316666668</v>
      </c>
      <c r="K2094" s="6">
        <f t="shared" si="296"/>
        <v>0</v>
      </c>
      <c r="L2094" s="6">
        <f t="shared" si="292"/>
        <v>1</v>
      </c>
      <c r="M2094" s="7">
        <v>1</v>
      </c>
      <c r="N2094" s="24">
        <f t="shared" si="293"/>
        <v>0.64472533520374031</v>
      </c>
      <c r="O2094" s="25">
        <f t="shared" si="294"/>
        <v>0.6558208465610853</v>
      </c>
      <c r="P2094" s="26">
        <f t="shared" si="295"/>
        <v>1</v>
      </c>
    </row>
    <row r="2095" spans="1:16" x14ac:dyDescent="0.3">
      <c r="A2095" s="1">
        <v>42473</v>
      </c>
      <c r="B2095" s="5">
        <f t="shared" si="288"/>
        <v>0</v>
      </c>
      <c r="C2095">
        <v>7777.1499020000001</v>
      </c>
      <c r="D2095">
        <v>7864.7998049999997</v>
      </c>
      <c r="E2095">
        <v>7772.2001950000003</v>
      </c>
      <c r="F2095">
        <v>7850.4501950000003</v>
      </c>
      <c r="G2095">
        <v>220400</v>
      </c>
      <c r="H2095" s="6">
        <f t="shared" si="289"/>
        <v>1</v>
      </c>
      <c r="I2095" s="6">
        <f t="shared" si="290"/>
        <v>-1</v>
      </c>
      <c r="J2095" s="6">
        <f t="shared" si="291"/>
        <v>7829.1500650000007</v>
      </c>
      <c r="K2095" s="6">
        <f t="shared" si="296"/>
        <v>0</v>
      </c>
      <c r="L2095" s="6">
        <f t="shared" si="292"/>
        <v>0</v>
      </c>
      <c r="M2095" s="7">
        <v>0</v>
      </c>
      <c r="N2095" s="24">
        <f t="shared" si="293"/>
        <v>0.7271778453933665</v>
      </c>
      <c r="O2095" s="25">
        <f t="shared" si="294"/>
        <v>0.6741856649214284</v>
      </c>
      <c r="P2095" s="26">
        <f t="shared" si="295"/>
        <v>1</v>
      </c>
    </row>
    <row r="2096" spans="1:16" x14ac:dyDescent="0.3">
      <c r="A2096" s="1">
        <v>42478</v>
      </c>
      <c r="B2096" s="5">
        <f t="shared" si="288"/>
        <v>1</v>
      </c>
      <c r="C2096">
        <v>7908.1499020000001</v>
      </c>
      <c r="D2096">
        <v>7920.6000979999999</v>
      </c>
      <c r="E2096">
        <v>7842.75</v>
      </c>
      <c r="F2096">
        <v>7914.7001950000003</v>
      </c>
      <c r="G2096">
        <v>184600</v>
      </c>
      <c r="H2096" s="6">
        <f t="shared" si="289"/>
        <v>1</v>
      </c>
      <c r="I2096" s="6">
        <f t="shared" si="290"/>
        <v>-1</v>
      </c>
      <c r="J2096" s="6">
        <f t="shared" si="291"/>
        <v>7892.6834310000004</v>
      </c>
      <c r="K2096" s="6">
        <f t="shared" si="296"/>
        <v>0</v>
      </c>
      <c r="L2096" s="6">
        <f t="shared" si="292"/>
        <v>1</v>
      </c>
      <c r="M2096" s="7">
        <v>1</v>
      </c>
      <c r="N2096" s="24">
        <f t="shared" si="293"/>
        <v>0.56910271780368471</v>
      </c>
      <c r="O2096" s="25">
        <f t="shared" si="294"/>
        <v>0.63855610619655245</v>
      </c>
      <c r="P2096" s="26">
        <f t="shared" si="295"/>
        <v>1</v>
      </c>
    </row>
    <row r="2097" spans="1:16" x14ac:dyDescent="0.3">
      <c r="A2097" s="1">
        <v>42480</v>
      </c>
      <c r="B2097" s="5">
        <f t="shared" si="288"/>
        <v>0</v>
      </c>
      <c r="C2097">
        <v>7950.0498049999997</v>
      </c>
      <c r="D2097">
        <v>7950.3999020000001</v>
      </c>
      <c r="E2097">
        <v>7877.5498049999997</v>
      </c>
      <c r="F2097">
        <v>7914.75</v>
      </c>
      <c r="G2097">
        <v>205300</v>
      </c>
      <c r="H2097" s="6">
        <f t="shared" si="289"/>
        <v>0</v>
      </c>
      <c r="I2097" s="6">
        <f t="shared" si="290"/>
        <v>-1</v>
      </c>
      <c r="J2097" s="6">
        <f t="shared" si="291"/>
        <v>7914.2332356666666</v>
      </c>
      <c r="K2097" s="6">
        <f t="shared" si="296"/>
        <v>0</v>
      </c>
      <c r="L2097" s="6">
        <f t="shared" si="292"/>
        <v>0</v>
      </c>
      <c r="M2097" s="7">
        <v>0</v>
      </c>
      <c r="N2097" s="24">
        <f t="shared" si="293"/>
        <v>0.45559116655690246</v>
      </c>
      <c r="O2097" s="25">
        <f t="shared" si="294"/>
        <v>0.61196775860502928</v>
      </c>
      <c r="P2097" s="26">
        <f t="shared" si="295"/>
        <v>1</v>
      </c>
    </row>
    <row r="2098" spans="1:16" x14ac:dyDescent="0.3">
      <c r="A2098" s="1">
        <v>42481</v>
      </c>
      <c r="B2098" s="5">
        <f t="shared" si="288"/>
        <v>0</v>
      </c>
      <c r="C2098">
        <v>7953.6499020000001</v>
      </c>
      <c r="D2098">
        <v>7978.4501950000003</v>
      </c>
      <c r="E2098">
        <v>7884.1000979999999</v>
      </c>
      <c r="F2098">
        <v>7912.0498049999997</v>
      </c>
      <c r="G2098">
        <v>223700</v>
      </c>
      <c r="H2098" s="6">
        <f t="shared" si="289"/>
        <v>0</v>
      </c>
      <c r="I2098" s="6">
        <f t="shared" si="290"/>
        <v>-1</v>
      </c>
      <c r="J2098" s="6">
        <f t="shared" si="291"/>
        <v>7924.8666993333327</v>
      </c>
      <c r="K2098" s="6">
        <f t="shared" si="296"/>
        <v>0</v>
      </c>
      <c r="L2098" s="6">
        <f t="shared" si="292"/>
        <v>0</v>
      </c>
      <c r="M2098" s="7">
        <v>0</v>
      </c>
      <c r="N2098" s="24">
        <f t="shared" si="293"/>
        <v>0.4419106568186385</v>
      </c>
      <c r="O2098" s="25">
        <f t="shared" si="294"/>
        <v>0.60871420772942286</v>
      </c>
      <c r="P2098" s="26">
        <f t="shared" si="295"/>
        <v>1</v>
      </c>
    </row>
    <row r="2099" spans="1:16" x14ac:dyDescent="0.3">
      <c r="A2099" s="1">
        <v>42482</v>
      </c>
      <c r="B2099" s="5">
        <f t="shared" si="288"/>
        <v>1</v>
      </c>
      <c r="C2099">
        <v>7891.7998049999997</v>
      </c>
      <c r="D2099">
        <v>7923.3500979999999</v>
      </c>
      <c r="E2099">
        <v>7873.3500979999999</v>
      </c>
      <c r="F2099">
        <v>7899.2998049999997</v>
      </c>
      <c r="G2099">
        <v>183300</v>
      </c>
      <c r="H2099" s="6">
        <f t="shared" si="289"/>
        <v>1</v>
      </c>
      <c r="I2099" s="6">
        <f t="shared" si="290"/>
        <v>-1</v>
      </c>
      <c r="J2099" s="6">
        <f t="shared" si="291"/>
        <v>7898.6666670000004</v>
      </c>
      <c r="K2099" s="6">
        <f t="shared" si="296"/>
        <v>1</v>
      </c>
      <c r="L2099" s="6">
        <f t="shared" si="292"/>
        <v>1</v>
      </c>
      <c r="M2099" s="7">
        <v>0</v>
      </c>
      <c r="N2099" s="24">
        <f t="shared" si="293"/>
        <v>0.55532349985433083</v>
      </c>
      <c r="O2099" s="25">
        <f t="shared" si="294"/>
        <v>0.63536979943875815</v>
      </c>
      <c r="P2099" s="26">
        <f t="shared" si="295"/>
        <v>1</v>
      </c>
    </row>
    <row r="2100" spans="1:16" x14ac:dyDescent="0.3">
      <c r="A2100" s="1">
        <v>42485</v>
      </c>
      <c r="B2100" s="5">
        <f t="shared" si="288"/>
        <v>0</v>
      </c>
      <c r="C2100">
        <v>7894.7998049999997</v>
      </c>
      <c r="D2100">
        <v>7911</v>
      </c>
      <c r="E2100">
        <v>7827</v>
      </c>
      <c r="F2100">
        <v>7855.0498049999997</v>
      </c>
      <c r="G2100">
        <v>146300</v>
      </c>
      <c r="H2100" s="6">
        <f t="shared" si="289"/>
        <v>0</v>
      </c>
      <c r="I2100" s="6">
        <f t="shared" si="290"/>
        <v>-1</v>
      </c>
      <c r="J2100" s="6">
        <f t="shared" si="291"/>
        <v>7864.3499349999993</v>
      </c>
      <c r="K2100" s="6">
        <f t="shared" si="296"/>
        <v>1</v>
      </c>
      <c r="L2100" s="6">
        <f t="shared" si="292"/>
        <v>1</v>
      </c>
      <c r="M2100" s="7">
        <v>0</v>
      </c>
      <c r="N2100" s="24">
        <f t="shared" si="293"/>
        <v>0.46492706837120634</v>
      </c>
      <c r="O2100" s="25">
        <f t="shared" si="294"/>
        <v>0.61418236086786426</v>
      </c>
      <c r="P2100" s="26">
        <f t="shared" si="295"/>
        <v>1</v>
      </c>
    </row>
    <row r="2101" spans="1:16" x14ac:dyDescent="0.3">
      <c r="A2101" s="1">
        <v>42486</v>
      </c>
      <c r="B2101" s="5">
        <f t="shared" si="288"/>
        <v>1</v>
      </c>
      <c r="C2101">
        <v>7828.1499020000001</v>
      </c>
      <c r="D2101">
        <v>7974.5</v>
      </c>
      <c r="E2101">
        <v>7822.5498049999997</v>
      </c>
      <c r="F2101">
        <v>7962.6499020000001</v>
      </c>
      <c r="G2101">
        <v>202400</v>
      </c>
      <c r="H2101" s="6">
        <f t="shared" si="289"/>
        <v>1</v>
      </c>
      <c r="I2101" s="6">
        <f t="shared" si="290"/>
        <v>-1</v>
      </c>
      <c r="J2101" s="6">
        <f t="shared" si="291"/>
        <v>7919.8999023333336</v>
      </c>
      <c r="K2101" s="6">
        <f t="shared" si="296"/>
        <v>0</v>
      </c>
      <c r="L2101" s="6">
        <f t="shared" si="292"/>
        <v>0</v>
      </c>
      <c r="M2101" s="7">
        <v>1</v>
      </c>
      <c r="N2101" s="24">
        <f t="shared" si="293"/>
        <v>0.90940116862750853</v>
      </c>
      <c r="O2101" s="25">
        <f t="shared" si="294"/>
        <v>0.71287760770283704</v>
      </c>
      <c r="P2101" s="26">
        <f t="shared" si="295"/>
        <v>1</v>
      </c>
    </row>
    <row r="2102" spans="1:16" x14ac:dyDescent="0.3">
      <c r="A2102" s="1">
        <v>42487</v>
      </c>
      <c r="B2102" s="5">
        <f t="shared" si="288"/>
        <v>0</v>
      </c>
      <c r="C2102">
        <v>7942</v>
      </c>
      <c r="D2102">
        <v>7991</v>
      </c>
      <c r="E2102">
        <v>7940.5498049999997</v>
      </c>
      <c r="F2102">
        <v>7979.8999020000001</v>
      </c>
      <c r="G2102">
        <v>206800</v>
      </c>
      <c r="H2102" s="6">
        <f t="shared" si="289"/>
        <v>1</v>
      </c>
      <c r="I2102" s="6">
        <f t="shared" si="290"/>
        <v>-1</v>
      </c>
      <c r="J2102" s="6">
        <f t="shared" si="291"/>
        <v>7970.4832356666666</v>
      </c>
      <c r="K2102" s="6">
        <f t="shared" si="296"/>
        <v>0</v>
      </c>
      <c r="L2102" s="6">
        <f t="shared" si="292"/>
        <v>0</v>
      </c>
      <c r="M2102" s="7">
        <v>0</v>
      </c>
      <c r="N2102" s="24">
        <f t="shared" si="293"/>
        <v>0.62334435938103461</v>
      </c>
      <c r="O2102" s="25">
        <f t="shared" si="294"/>
        <v>0.65097878826032018</v>
      </c>
      <c r="P2102" s="26">
        <f t="shared" si="295"/>
        <v>1</v>
      </c>
    </row>
    <row r="2103" spans="1:16" x14ac:dyDescent="0.3">
      <c r="A2103" s="1">
        <v>42488</v>
      </c>
      <c r="B2103" s="5">
        <f t="shared" si="288"/>
        <v>0</v>
      </c>
      <c r="C2103">
        <v>7967.3999020000001</v>
      </c>
      <c r="D2103">
        <v>7992</v>
      </c>
      <c r="E2103">
        <v>7834.4501950000003</v>
      </c>
      <c r="F2103">
        <v>7847.25</v>
      </c>
      <c r="G2103">
        <v>292500</v>
      </c>
      <c r="H2103" s="6">
        <f t="shared" si="289"/>
        <v>0</v>
      </c>
      <c r="I2103" s="6">
        <f t="shared" si="290"/>
        <v>-1</v>
      </c>
      <c r="J2103" s="6">
        <f t="shared" si="291"/>
        <v>7891.2333983333338</v>
      </c>
      <c r="K2103" s="6">
        <f t="shared" si="296"/>
        <v>1</v>
      </c>
      <c r="L2103" s="6">
        <f t="shared" si="292"/>
        <v>0</v>
      </c>
      <c r="M2103" s="7">
        <v>0</v>
      </c>
      <c r="N2103" s="24">
        <f t="shared" si="293"/>
        <v>0.25474745554188188</v>
      </c>
      <c r="O2103" s="25">
        <f t="shared" si="294"/>
        <v>0.563344664488164</v>
      </c>
      <c r="P2103" s="26">
        <f t="shared" si="295"/>
        <v>1</v>
      </c>
    </row>
    <row r="2104" spans="1:16" x14ac:dyDescent="0.3">
      <c r="A2104" s="1">
        <v>42489</v>
      </c>
      <c r="B2104" s="5">
        <f t="shared" si="288"/>
        <v>1</v>
      </c>
      <c r="C2104">
        <v>7844.25</v>
      </c>
      <c r="D2104">
        <v>7889.0498049999997</v>
      </c>
      <c r="E2104">
        <v>7788.7001950000003</v>
      </c>
      <c r="F2104">
        <v>7849.7998049999997</v>
      </c>
      <c r="G2104">
        <v>243700</v>
      </c>
      <c r="H2104" s="6">
        <f t="shared" si="289"/>
        <v>1</v>
      </c>
      <c r="I2104" s="6">
        <f t="shared" si="290"/>
        <v>-1</v>
      </c>
      <c r="J2104" s="6">
        <f t="shared" si="291"/>
        <v>7842.5166016666662</v>
      </c>
      <c r="K2104" s="6">
        <f t="shared" si="296"/>
        <v>1</v>
      </c>
      <c r="L2104" s="6">
        <f t="shared" si="292"/>
        <v>1</v>
      </c>
      <c r="M2104" s="7">
        <v>0</v>
      </c>
      <c r="N2104" s="24">
        <f t="shared" si="293"/>
        <v>0.5575033766616827</v>
      </c>
      <c r="O2104" s="25">
        <f t="shared" si="294"/>
        <v>0.63587467325315239</v>
      </c>
      <c r="P2104" s="26">
        <f t="shared" si="295"/>
        <v>1</v>
      </c>
    </row>
    <row r="2105" spans="1:16" x14ac:dyDescent="0.3">
      <c r="A2105" s="1">
        <v>42492</v>
      </c>
      <c r="B2105" s="5">
        <f t="shared" si="288"/>
        <v>0</v>
      </c>
      <c r="C2105">
        <v>7822.7001950000003</v>
      </c>
      <c r="D2105">
        <v>7829.7998049999997</v>
      </c>
      <c r="E2105">
        <v>7777.2998049999997</v>
      </c>
      <c r="F2105">
        <v>7805.8999020000001</v>
      </c>
      <c r="G2105">
        <v>146300</v>
      </c>
      <c r="H2105" s="6">
        <f t="shared" si="289"/>
        <v>0</v>
      </c>
      <c r="I2105" s="6">
        <f t="shared" si="290"/>
        <v>-1</v>
      </c>
      <c r="J2105" s="6">
        <f t="shared" si="291"/>
        <v>7804.3331706666659</v>
      </c>
      <c r="K2105" s="6">
        <f t="shared" si="296"/>
        <v>1</v>
      </c>
      <c r="L2105" s="6">
        <f t="shared" si="292"/>
        <v>1</v>
      </c>
      <c r="M2105" s="7">
        <v>0</v>
      </c>
      <c r="N2105" s="24">
        <f t="shared" si="293"/>
        <v>0.50924665636578537</v>
      </c>
      <c r="O2105" s="25">
        <f t="shared" si="294"/>
        <v>0.62462985653692071</v>
      </c>
      <c r="P2105" s="26">
        <f t="shared" si="295"/>
        <v>1</v>
      </c>
    </row>
    <row r="2106" spans="1:16" x14ac:dyDescent="0.3">
      <c r="A2106" s="1">
        <v>42493</v>
      </c>
      <c r="B2106" s="5">
        <f t="shared" si="288"/>
        <v>0</v>
      </c>
      <c r="C2106">
        <v>7824.7998049999997</v>
      </c>
      <c r="D2106">
        <v>7890.25</v>
      </c>
      <c r="E2106">
        <v>7735.1499020000001</v>
      </c>
      <c r="F2106">
        <v>7747</v>
      </c>
      <c r="G2106">
        <v>186500</v>
      </c>
      <c r="H2106" s="6">
        <f t="shared" si="289"/>
        <v>0</v>
      </c>
      <c r="I2106" s="6">
        <f t="shared" si="290"/>
        <v>-1</v>
      </c>
      <c r="J2106" s="6">
        <f t="shared" si="291"/>
        <v>7790.7999673333334</v>
      </c>
      <c r="K2106" s="6">
        <f t="shared" si="296"/>
        <v>1</v>
      </c>
      <c r="L2106" s="6">
        <f t="shared" si="292"/>
        <v>0</v>
      </c>
      <c r="M2106" s="7">
        <v>1</v>
      </c>
      <c r="N2106" s="24">
        <f t="shared" si="293"/>
        <v>0.38684610462641345</v>
      </c>
      <c r="O2106" s="25">
        <f t="shared" si="294"/>
        <v>0.59552323319901856</v>
      </c>
      <c r="P2106" s="26">
        <f t="shared" si="295"/>
        <v>1</v>
      </c>
    </row>
    <row r="2107" spans="1:16" x14ac:dyDescent="0.3">
      <c r="A2107" s="1">
        <v>42494</v>
      </c>
      <c r="B2107" s="5">
        <f t="shared" si="288"/>
        <v>0</v>
      </c>
      <c r="C2107">
        <v>7724.1499020000001</v>
      </c>
      <c r="D2107">
        <v>7749</v>
      </c>
      <c r="E2107">
        <v>7697.25</v>
      </c>
      <c r="F2107">
        <v>7706.5498049999997</v>
      </c>
      <c r="G2107">
        <v>199700</v>
      </c>
      <c r="H2107" s="6">
        <f t="shared" si="289"/>
        <v>0</v>
      </c>
      <c r="I2107" s="6">
        <f t="shared" si="290"/>
        <v>-1</v>
      </c>
      <c r="J2107" s="6">
        <f t="shared" si="291"/>
        <v>7717.5999349999993</v>
      </c>
      <c r="K2107" s="6">
        <f t="shared" si="296"/>
        <v>1</v>
      </c>
      <c r="L2107" s="6">
        <f t="shared" si="292"/>
        <v>0</v>
      </c>
      <c r="M2107" s="7">
        <v>1</v>
      </c>
      <c r="N2107" s="24">
        <f t="shared" si="293"/>
        <v>0.49031067663553529</v>
      </c>
      <c r="O2107" s="25">
        <f t="shared" si="294"/>
        <v>0.62017961708762936</v>
      </c>
      <c r="P2107" s="26">
        <f t="shared" si="295"/>
        <v>1</v>
      </c>
    </row>
    <row r="2108" spans="1:16" x14ac:dyDescent="0.3">
      <c r="A2108" s="1">
        <v>42495</v>
      </c>
      <c r="B2108" s="5">
        <f t="shared" si="288"/>
        <v>1</v>
      </c>
      <c r="C2108">
        <v>7731</v>
      </c>
      <c r="D2108">
        <v>7777.5498049999997</v>
      </c>
      <c r="E2108">
        <v>7706.8500979999999</v>
      </c>
      <c r="F2108">
        <v>7735.5</v>
      </c>
      <c r="G2108">
        <v>185100</v>
      </c>
      <c r="H2108" s="6">
        <f t="shared" si="289"/>
        <v>1</v>
      </c>
      <c r="I2108" s="6">
        <f t="shared" si="290"/>
        <v>-1</v>
      </c>
      <c r="J2108" s="6">
        <f t="shared" si="291"/>
        <v>7739.9666343333329</v>
      </c>
      <c r="K2108" s="6">
        <f t="shared" si="296"/>
        <v>0</v>
      </c>
      <c r="L2108" s="6">
        <f t="shared" si="292"/>
        <v>1</v>
      </c>
      <c r="M2108" s="7">
        <v>1</v>
      </c>
      <c r="N2108" s="24">
        <f t="shared" si="293"/>
        <v>0.5571823408069928</v>
      </c>
      <c r="O2108" s="25">
        <f t="shared" si="294"/>
        <v>0.63580033798802582</v>
      </c>
      <c r="P2108" s="26">
        <f t="shared" si="295"/>
        <v>1</v>
      </c>
    </row>
    <row r="2109" spans="1:16" x14ac:dyDescent="0.3">
      <c r="A2109" s="1">
        <v>42496</v>
      </c>
      <c r="B2109" s="5">
        <f t="shared" si="288"/>
        <v>1</v>
      </c>
      <c r="C2109">
        <v>7717.6499020000001</v>
      </c>
      <c r="D2109">
        <v>7738.8999020000001</v>
      </c>
      <c r="E2109">
        <v>7678.3500979999999</v>
      </c>
      <c r="F2109">
        <v>7733.4501950000003</v>
      </c>
      <c r="G2109">
        <v>163600</v>
      </c>
      <c r="H2109" s="6">
        <f t="shared" si="289"/>
        <v>1</v>
      </c>
      <c r="I2109" s="6">
        <f t="shared" si="290"/>
        <v>-1</v>
      </c>
      <c r="J2109" s="6">
        <f t="shared" si="291"/>
        <v>7716.9000650000007</v>
      </c>
      <c r="K2109" s="6">
        <f t="shared" si="296"/>
        <v>1</v>
      </c>
      <c r="L2109" s="6">
        <f t="shared" si="292"/>
        <v>1</v>
      </c>
      <c r="M2109" s="7">
        <v>0</v>
      </c>
      <c r="N2109" s="24">
        <f t="shared" si="293"/>
        <v>0.59040844749288746</v>
      </c>
      <c r="O2109" s="25">
        <f t="shared" si="294"/>
        <v>0.64345885702675965</v>
      </c>
      <c r="P2109" s="26">
        <f t="shared" si="295"/>
        <v>1</v>
      </c>
    </row>
    <row r="2110" spans="1:16" x14ac:dyDescent="0.3">
      <c r="A2110" s="1">
        <v>42499</v>
      </c>
      <c r="B2110" s="5">
        <f t="shared" si="288"/>
        <v>1</v>
      </c>
      <c r="C2110">
        <v>7755.25</v>
      </c>
      <c r="D2110">
        <v>7873.6499020000001</v>
      </c>
      <c r="E2110">
        <v>7753.5498049999997</v>
      </c>
      <c r="F2110">
        <v>7866.0498049999997</v>
      </c>
      <c r="G2110">
        <v>160600</v>
      </c>
      <c r="H2110" s="6">
        <f t="shared" si="289"/>
        <v>1</v>
      </c>
      <c r="I2110" s="6">
        <f t="shared" si="290"/>
        <v>-1</v>
      </c>
      <c r="J2110" s="6">
        <f t="shared" si="291"/>
        <v>7831.0831706666659</v>
      </c>
      <c r="K2110" s="6">
        <f t="shared" si="296"/>
        <v>0</v>
      </c>
      <c r="L2110" s="6">
        <f t="shared" si="292"/>
        <v>1</v>
      </c>
      <c r="M2110" s="7">
        <v>1</v>
      </c>
      <c r="N2110" s="24">
        <f t="shared" si="293"/>
        <v>0.84931249361463834</v>
      </c>
      <c r="O2110" s="25">
        <f t="shared" si="294"/>
        <v>0.70042290243606353</v>
      </c>
      <c r="P2110" s="26">
        <f t="shared" si="295"/>
        <v>1</v>
      </c>
    </row>
    <row r="2111" spans="1:16" x14ac:dyDescent="0.3">
      <c r="A2111" s="1">
        <v>42500</v>
      </c>
      <c r="B2111" s="5">
        <f t="shared" si="288"/>
        <v>1</v>
      </c>
      <c r="C2111">
        <v>7873.5498049999997</v>
      </c>
      <c r="D2111">
        <v>7896.8999020000001</v>
      </c>
      <c r="E2111">
        <v>7837.7001950000003</v>
      </c>
      <c r="F2111">
        <v>7887.7998049999997</v>
      </c>
      <c r="G2111">
        <v>162000</v>
      </c>
      <c r="H2111" s="6">
        <f t="shared" si="289"/>
        <v>1</v>
      </c>
      <c r="I2111" s="6">
        <f t="shared" si="290"/>
        <v>-1</v>
      </c>
      <c r="J2111" s="6">
        <f t="shared" si="291"/>
        <v>7874.1333006666673</v>
      </c>
      <c r="K2111" s="6">
        <f t="shared" si="296"/>
        <v>0</v>
      </c>
      <c r="L2111" s="6">
        <f t="shared" si="292"/>
        <v>0</v>
      </c>
      <c r="M2111" s="7">
        <v>1</v>
      </c>
      <c r="N2111" s="24">
        <f t="shared" si="293"/>
        <v>0.58444332733262916</v>
      </c>
      <c r="O2111" s="25">
        <f t="shared" si="294"/>
        <v>0.64208917376196406</v>
      </c>
      <c r="P2111" s="26">
        <f t="shared" si="295"/>
        <v>1</v>
      </c>
    </row>
    <row r="2112" spans="1:16" x14ac:dyDescent="0.3">
      <c r="A2112" s="1">
        <v>42501</v>
      </c>
      <c r="B2112" s="5">
        <f t="shared" si="288"/>
        <v>1</v>
      </c>
      <c r="C2112">
        <v>7804.6499020000001</v>
      </c>
      <c r="D2112">
        <v>7893.1000979999999</v>
      </c>
      <c r="E2112">
        <v>7780.8999020000001</v>
      </c>
      <c r="F2112">
        <v>7848.8500979999999</v>
      </c>
      <c r="G2112">
        <v>214100</v>
      </c>
      <c r="H2112" s="6">
        <f t="shared" si="289"/>
        <v>1</v>
      </c>
      <c r="I2112" s="6">
        <f t="shared" si="290"/>
        <v>-1</v>
      </c>
      <c r="J2112" s="6">
        <f t="shared" si="291"/>
        <v>7840.9500326666666</v>
      </c>
      <c r="K2112" s="6">
        <f t="shared" si="296"/>
        <v>1</v>
      </c>
      <c r="L2112" s="6">
        <f t="shared" si="292"/>
        <v>0</v>
      </c>
      <c r="M2112" s="7">
        <v>1</v>
      </c>
      <c r="N2112" s="24">
        <f t="shared" si="293"/>
        <v>0.66453241085451997</v>
      </c>
      <c r="O2112" s="25">
        <f t="shared" si="294"/>
        <v>0.6602777955390613</v>
      </c>
      <c r="P2112" s="26">
        <f t="shared" si="295"/>
        <v>1</v>
      </c>
    </row>
    <row r="2113" spans="1:16" x14ac:dyDescent="0.3">
      <c r="A2113" s="1">
        <v>42502</v>
      </c>
      <c r="B2113" s="5">
        <f t="shared" si="288"/>
        <v>1</v>
      </c>
      <c r="C2113">
        <v>7871.4501950000003</v>
      </c>
      <c r="D2113">
        <v>7916.0498049999997</v>
      </c>
      <c r="E2113">
        <v>7849.6499020000001</v>
      </c>
      <c r="F2113">
        <v>7900.3999020000001</v>
      </c>
      <c r="G2113">
        <v>152700</v>
      </c>
      <c r="H2113" s="6">
        <f t="shared" si="289"/>
        <v>1</v>
      </c>
      <c r="I2113" s="6">
        <f t="shared" si="290"/>
        <v>-1</v>
      </c>
      <c r="J2113" s="6">
        <f t="shared" si="291"/>
        <v>7888.6998696666669</v>
      </c>
      <c r="K2113" s="6">
        <f t="shared" si="296"/>
        <v>0</v>
      </c>
      <c r="L2113" s="6">
        <f t="shared" si="292"/>
        <v>1</v>
      </c>
      <c r="M2113" s="7">
        <v>0</v>
      </c>
      <c r="N2113" s="24">
        <f t="shared" si="293"/>
        <v>0.62520251790336012</v>
      </c>
      <c r="O2113" s="25">
        <f t="shared" si="294"/>
        <v>0.65140085339220266</v>
      </c>
      <c r="P2113" s="26">
        <f t="shared" si="295"/>
        <v>1</v>
      </c>
    </row>
    <row r="2114" spans="1:16" x14ac:dyDescent="0.3">
      <c r="A2114" s="1">
        <v>42503</v>
      </c>
      <c r="B2114" s="5">
        <f t="shared" si="288"/>
        <v>0</v>
      </c>
      <c r="C2114">
        <v>7881</v>
      </c>
      <c r="D2114">
        <v>7881</v>
      </c>
      <c r="E2114">
        <v>7784.2001950000003</v>
      </c>
      <c r="F2114">
        <v>7814.8999020000001</v>
      </c>
      <c r="G2114">
        <v>179500</v>
      </c>
      <c r="H2114" s="6">
        <f t="shared" si="289"/>
        <v>0</v>
      </c>
      <c r="I2114" s="6">
        <f t="shared" si="290"/>
        <v>0</v>
      </c>
      <c r="J2114" s="6">
        <f t="shared" si="291"/>
        <v>7826.7000323333341</v>
      </c>
      <c r="K2114" s="6">
        <f t="shared" si="296"/>
        <v>1</v>
      </c>
      <c r="L2114" s="6">
        <f t="shared" si="292"/>
        <v>0</v>
      </c>
      <c r="M2114" s="7">
        <v>1</v>
      </c>
      <c r="N2114" s="24">
        <f t="shared" si="293"/>
        <v>0.39741198346250672</v>
      </c>
      <c r="O2114" s="25">
        <f t="shared" si="294"/>
        <v>0.59806570282512406</v>
      </c>
      <c r="P2114" s="26">
        <f t="shared" si="295"/>
        <v>1</v>
      </c>
    </row>
    <row r="2115" spans="1:16" x14ac:dyDescent="0.3">
      <c r="A2115" s="1">
        <v>42506</v>
      </c>
      <c r="B2115" s="5">
        <f t="shared" si="288"/>
        <v>1</v>
      </c>
      <c r="C2115">
        <v>7831.2001950000003</v>
      </c>
      <c r="D2115">
        <v>7873.8999020000001</v>
      </c>
      <c r="E2115">
        <v>7772.1499020000001</v>
      </c>
      <c r="F2115">
        <v>7860.75</v>
      </c>
      <c r="G2115">
        <v>205200</v>
      </c>
      <c r="H2115" s="6">
        <f t="shared" si="289"/>
        <v>1</v>
      </c>
      <c r="I2115" s="6">
        <f t="shared" si="290"/>
        <v>-1</v>
      </c>
      <c r="J2115" s="6">
        <f t="shared" si="291"/>
        <v>7835.5999346666677</v>
      </c>
      <c r="K2115" s="6">
        <f t="shared" si="296"/>
        <v>0</v>
      </c>
      <c r="L2115" s="6">
        <f t="shared" si="292"/>
        <v>0</v>
      </c>
      <c r="M2115" s="7">
        <v>1</v>
      </c>
      <c r="N2115" s="24">
        <f t="shared" si="293"/>
        <v>0.63048942452069856</v>
      </c>
      <c r="O2115" s="25">
        <f t="shared" si="294"/>
        <v>0.65260042943294971</v>
      </c>
      <c r="P2115" s="26">
        <f t="shared" si="295"/>
        <v>1</v>
      </c>
    </row>
    <row r="2116" spans="1:16" x14ac:dyDescent="0.3">
      <c r="A2116" s="1">
        <v>42507</v>
      </c>
      <c r="B2116" s="5">
        <f t="shared" si="288"/>
        <v>0</v>
      </c>
      <c r="C2116">
        <v>7896.8500979999999</v>
      </c>
      <c r="D2116">
        <v>7940.1000979999999</v>
      </c>
      <c r="E2116">
        <v>7879.7001950000003</v>
      </c>
      <c r="F2116">
        <v>7890.75</v>
      </c>
      <c r="G2116">
        <v>183400</v>
      </c>
      <c r="H2116" s="6">
        <f t="shared" si="289"/>
        <v>0</v>
      </c>
      <c r="I2116" s="6">
        <f t="shared" si="290"/>
        <v>-1</v>
      </c>
      <c r="J2116" s="6">
        <f t="shared" si="291"/>
        <v>7903.5167643333334</v>
      </c>
      <c r="K2116" s="6">
        <f t="shared" si="296"/>
        <v>0</v>
      </c>
      <c r="L2116" s="6">
        <f t="shared" si="292"/>
        <v>1</v>
      </c>
      <c r="M2116" s="7">
        <v>0</v>
      </c>
      <c r="N2116" s="24">
        <f t="shared" si="293"/>
        <v>0.52434539360480747</v>
      </c>
      <c r="O2116" s="25">
        <f t="shared" si="294"/>
        <v>0.62816330198331405</v>
      </c>
      <c r="P2116" s="26">
        <f t="shared" si="295"/>
        <v>1</v>
      </c>
    </row>
    <row r="2117" spans="1:16" x14ac:dyDescent="0.3">
      <c r="A2117" s="1">
        <v>42508</v>
      </c>
      <c r="B2117" s="5">
        <f t="shared" ref="B2117:B2180" si="297">MODE(H2117,I2117,K2117,L2117,M2117)</f>
        <v>1</v>
      </c>
      <c r="C2117">
        <v>7846.75</v>
      </c>
      <c r="D2117">
        <v>7882.0498049999997</v>
      </c>
      <c r="E2117">
        <v>7810.75</v>
      </c>
      <c r="F2117">
        <v>7870.1499020000001</v>
      </c>
      <c r="G2117">
        <v>156400</v>
      </c>
      <c r="H2117" s="6">
        <f t="shared" ref="H2117:H2180" si="298">IF(C2117&lt;F2117,1,0)</f>
        <v>1</v>
      </c>
      <c r="I2117" s="6">
        <f t="shared" ref="I2117:I2180" si="299">IF( C2117=E2117,1,IF( C2117=D2117,0,-1) )</f>
        <v>-1</v>
      </c>
      <c r="J2117" s="6">
        <f t="shared" ref="J2117:J2180" si="300">AVERAGE(D2117,E2117,F2117)</f>
        <v>7854.3165689999996</v>
      </c>
      <c r="K2117" s="6">
        <f t="shared" si="296"/>
        <v>1</v>
      </c>
      <c r="L2117" s="6">
        <f t="shared" si="292"/>
        <v>1</v>
      </c>
      <c r="M2117" s="7">
        <v>1</v>
      </c>
      <c r="N2117" s="24">
        <f t="shared" si="293"/>
        <v>0.61404118422050635</v>
      </c>
      <c r="O2117" s="25">
        <f t="shared" si="294"/>
        <v>0.64886209877782841</v>
      </c>
      <c r="P2117" s="26">
        <f t="shared" si="295"/>
        <v>1</v>
      </c>
    </row>
    <row r="2118" spans="1:16" x14ac:dyDescent="0.3">
      <c r="A2118" s="1">
        <v>42509</v>
      </c>
      <c r="B2118" s="5">
        <f t="shared" si="297"/>
        <v>0</v>
      </c>
      <c r="C2118">
        <v>7875.5</v>
      </c>
      <c r="D2118">
        <v>7876.2001950000003</v>
      </c>
      <c r="E2118">
        <v>7766.7998049999997</v>
      </c>
      <c r="F2118">
        <v>7783.3999020000001</v>
      </c>
      <c r="G2118">
        <v>170400</v>
      </c>
      <c r="H2118" s="6">
        <f t="shared" si="298"/>
        <v>0</v>
      </c>
      <c r="I2118" s="6">
        <f t="shared" si="299"/>
        <v>-1</v>
      </c>
      <c r="J2118" s="6">
        <f t="shared" si="300"/>
        <v>7808.7999673333334</v>
      </c>
      <c r="K2118" s="6">
        <f t="shared" si="296"/>
        <v>1</v>
      </c>
      <c r="L2118" s="6">
        <f t="shared" ref="L2118:L2181" si="301">IF(G2118&gt;G2117,0,1)</f>
        <v>0</v>
      </c>
      <c r="M2118" s="7">
        <v>1</v>
      </c>
      <c r="N2118" s="24">
        <f t="shared" ref="N2118:N2181" si="302">$B$2+SUMPRODUCT($C$2:$G$2,C2118:G2118)</f>
        <v>0.34022208066522003</v>
      </c>
      <c r="O2118" s="25">
        <f t="shared" ref="O2118:O2181" si="303">EXP(N2118)/(1+EXP(N2118))</f>
        <v>0.58424446797531515</v>
      </c>
      <c r="P2118" s="26">
        <f t="shared" ref="P2118:P2181" si="304">IF(O2118&gt;0.5,1,0)</f>
        <v>1</v>
      </c>
    </row>
    <row r="2119" spans="1:16" x14ac:dyDescent="0.3">
      <c r="A2119" s="1">
        <v>42510</v>
      </c>
      <c r="B2119" s="5">
        <f t="shared" si="297"/>
        <v>0</v>
      </c>
      <c r="C2119">
        <v>7792.2001950000003</v>
      </c>
      <c r="D2119">
        <v>7812.3999020000001</v>
      </c>
      <c r="E2119">
        <v>7735.75</v>
      </c>
      <c r="F2119">
        <v>7749.7001950000003</v>
      </c>
      <c r="G2119">
        <v>157000</v>
      </c>
      <c r="H2119" s="6">
        <f t="shared" si="298"/>
        <v>0</v>
      </c>
      <c r="I2119" s="6">
        <f t="shared" si="299"/>
        <v>-1</v>
      </c>
      <c r="J2119" s="6">
        <f t="shared" si="300"/>
        <v>7765.9500323333341</v>
      </c>
      <c r="K2119" s="6">
        <f t="shared" ref="K2119:K2182" si="305">IF(J2119&gt;J2118,0,1)</f>
        <v>1</v>
      </c>
      <c r="L2119" s="6">
        <f t="shared" si="301"/>
        <v>1</v>
      </c>
      <c r="M2119" s="7">
        <v>0</v>
      </c>
      <c r="N2119" s="24">
        <f t="shared" si="302"/>
        <v>0.45164019645458986</v>
      </c>
      <c r="O2119" s="25">
        <f t="shared" si="303"/>
        <v>0.61102913450961893</v>
      </c>
      <c r="P2119" s="26">
        <f t="shared" si="304"/>
        <v>1</v>
      </c>
    </row>
    <row r="2120" spans="1:16" x14ac:dyDescent="0.3">
      <c r="A2120" s="1">
        <v>42513</v>
      </c>
      <c r="B2120" s="5">
        <f t="shared" si="297"/>
        <v>0</v>
      </c>
      <c r="C2120">
        <v>7813.9501950000003</v>
      </c>
      <c r="D2120">
        <v>7820.6000979999999</v>
      </c>
      <c r="E2120">
        <v>7722.2001950000003</v>
      </c>
      <c r="F2120">
        <v>7731.0498049999997</v>
      </c>
      <c r="G2120">
        <v>172000</v>
      </c>
      <c r="H2120" s="6">
        <f t="shared" si="298"/>
        <v>0</v>
      </c>
      <c r="I2120" s="6">
        <f t="shared" si="299"/>
        <v>-1</v>
      </c>
      <c r="J2120" s="6">
        <f t="shared" si="300"/>
        <v>7757.9500326666666</v>
      </c>
      <c r="K2120" s="6">
        <f t="shared" si="305"/>
        <v>1</v>
      </c>
      <c r="L2120" s="6">
        <f t="shared" si="301"/>
        <v>0</v>
      </c>
      <c r="M2120" s="7">
        <v>1</v>
      </c>
      <c r="N2120" s="24">
        <f t="shared" si="302"/>
        <v>0.35736666385197935</v>
      </c>
      <c r="O2120" s="25">
        <f t="shared" si="303"/>
        <v>0.58840282850132031</v>
      </c>
      <c r="P2120" s="26">
        <f t="shared" si="304"/>
        <v>1</v>
      </c>
    </row>
    <row r="2121" spans="1:16" x14ac:dyDescent="0.3">
      <c r="A2121" s="1">
        <v>42514</v>
      </c>
      <c r="B2121" s="5">
        <f t="shared" si="297"/>
        <v>1</v>
      </c>
      <c r="C2121">
        <v>7738.0498049999997</v>
      </c>
      <c r="D2121">
        <v>7761.5498049999997</v>
      </c>
      <c r="E2121">
        <v>7715.7998049999997</v>
      </c>
      <c r="F2121">
        <v>7748.8500979999999</v>
      </c>
      <c r="G2121">
        <v>147000</v>
      </c>
      <c r="H2121" s="6">
        <f t="shared" si="298"/>
        <v>1</v>
      </c>
      <c r="I2121" s="6">
        <f t="shared" si="299"/>
        <v>-1</v>
      </c>
      <c r="J2121" s="6">
        <f t="shared" si="300"/>
        <v>7742.0665693333331</v>
      </c>
      <c r="K2121" s="6">
        <f t="shared" si="305"/>
        <v>1</v>
      </c>
      <c r="L2121" s="6">
        <f t="shared" si="301"/>
        <v>1</v>
      </c>
      <c r="M2121" s="7">
        <v>1</v>
      </c>
      <c r="N2121" s="24">
        <f t="shared" si="302"/>
        <v>0.57437368124409771</v>
      </c>
      <c r="O2121" s="25">
        <f t="shared" si="303"/>
        <v>0.63977176554340709</v>
      </c>
      <c r="P2121" s="26">
        <f t="shared" si="304"/>
        <v>1</v>
      </c>
    </row>
    <row r="2122" spans="1:16" x14ac:dyDescent="0.3">
      <c r="A2122" s="1">
        <v>42515</v>
      </c>
      <c r="B2122" s="5">
        <f t="shared" si="297"/>
        <v>1</v>
      </c>
      <c r="C2122">
        <v>7811.7998049999997</v>
      </c>
      <c r="D2122">
        <v>7941.2001950000003</v>
      </c>
      <c r="E2122">
        <v>7809.2998049999997</v>
      </c>
      <c r="F2122">
        <v>7934.8999020000001</v>
      </c>
      <c r="G2122">
        <v>176200</v>
      </c>
      <c r="H2122" s="6">
        <f t="shared" si="298"/>
        <v>1</v>
      </c>
      <c r="I2122" s="6">
        <f t="shared" si="299"/>
        <v>-1</v>
      </c>
      <c r="J2122" s="6">
        <f t="shared" si="300"/>
        <v>7895.1333006666673</v>
      </c>
      <c r="K2122" s="6">
        <f t="shared" si="305"/>
        <v>0</v>
      </c>
      <c r="L2122" s="6">
        <f t="shared" si="301"/>
        <v>0</v>
      </c>
      <c r="M2122" s="7">
        <v>1</v>
      </c>
      <c r="N2122" s="24">
        <f t="shared" si="302"/>
        <v>0.88011722016207206</v>
      </c>
      <c r="O2122" s="25">
        <f t="shared" si="303"/>
        <v>0.70684651140219923</v>
      </c>
      <c r="P2122" s="26">
        <f t="shared" si="304"/>
        <v>1</v>
      </c>
    </row>
    <row r="2123" spans="1:16" x14ac:dyDescent="0.3">
      <c r="A2123" s="1">
        <v>42516</v>
      </c>
      <c r="B2123" s="5">
        <f t="shared" si="297"/>
        <v>0</v>
      </c>
      <c r="C2123">
        <v>7974.4501950000003</v>
      </c>
      <c r="D2123">
        <v>8083</v>
      </c>
      <c r="E2123">
        <v>7948.5</v>
      </c>
      <c r="F2123">
        <v>8069.6499020000001</v>
      </c>
      <c r="G2123">
        <v>264300</v>
      </c>
      <c r="H2123" s="6">
        <f t="shared" si="298"/>
        <v>1</v>
      </c>
      <c r="I2123" s="6">
        <f t="shared" si="299"/>
        <v>-1</v>
      </c>
      <c r="J2123" s="6">
        <f t="shared" si="300"/>
        <v>8033.7166340000003</v>
      </c>
      <c r="K2123" s="6">
        <f t="shared" si="305"/>
        <v>0</v>
      </c>
      <c r="L2123" s="6">
        <f t="shared" si="301"/>
        <v>0</v>
      </c>
      <c r="M2123" s="7">
        <v>0</v>
      </c>
      <c r="N2123" s="24">
        <f t="shared" si="302"/>
        <v>0.78695080379788807</v>
      </c>
      <c r="O2123" s="25">
        <f t="shared" si="303"/>
        <v>0.68717623434181452</v>
      </c>
      <c r="P2123" s="26">
        <f t="shared" si="304"/>
        <v>1</v>
      </c>
    </row>
    <row r="2124" spans="1:16" x14ac:dyDescent="0.3">
      <c r="A2124" s="1">
        <v>42517</v>
      </c>
      <c r="B2124" s="5">
        <f t="shared" si="297"/>
        <v>1</v>
      </c>
      <c r="C2124">
        <v>8081.9501950000003</v>
      </c>
      <c r="D2124">
        <v>8164.2001950000003</v>
      </c>
      <c r="E2124">
        <v>8077.0498049999997</v>
      </c>
      <c r="F2124">
        <v>8156.6499020000001</v>
      </c>
      <c r="G2124">
        <v>260900</v>
      </c>
      <c r="H2124" s="6">
        <f t="shared" si="298"/>
        <v>1</v>
      </c>
      <c r="I2124" s="6">
        <f t="shared" si="299"/>
        <v>-1</v>
      </c>
      <c r="J2124" s="6">
        <f t="shared" si="300"/>
        <v>8132.6333006666673</v>
      </c>
      <c r="K2124" s="6">
        <f t="shared" si="305"/>
        <v>0</v>
      </c>
      <c r="L2124" s="6">
        <f t="shared" si="301"/>
        <v>1</v>
      </c>
      <c r="M2124" s="7">
        <v>0</v>
      </c>
      <c r="N2124" s="24">
        <f t="shared" si="302"/>
        <v>0.71435502555551356</v>
      </c>
      <c r="O2124" s="25">
        <f t="shared" si="303"/>
        <v>0.67136274614315039</v>
      </c>
      <c r="P2124" s="26">
        <f t="shared" si="304"/>
        <v>1</v>
      </c>
    </row>
    <row r="2125" spans="1:16" x14ac:dyDescent="0.3">
      <c r="A2125" s="1">
        <v>42520</v>
      </c>
      <c r="B2125" s="5">
        <f t="shared" si="297"/>
        <v>1</v>
      </c>
      <c r="C2125">
        <v>8166.5</v>
      </c>
      <c r="D2125">
        <v>8200</v>
      </c>
      <c r="E2125">
        <v>8150.7998049999997</v>
      </c>
      <c r="F2125">
        <v>8178.5</v>
      </c>
      <c r="G2125">
        <v>247400</v>
      </c>
      <c r="H2125" s="6">
        <f t="shared" si="298"/>
        <v>1</v>
      </c>
      <c r="I2125" s="6">
        <f t="shared" si="299"/>
        <v>-1</v>
      </c>
      <c r="J2125" s="6">
        <f t="shared" si="300"/>
        <v>8176.4332683333332</v>
      </c>
      <c r="K2125" s="6">
        <f t="shared" si="305"/>
        <v>0</v>
      </c>
      <c r="L2125" s="6">
        <f t="shared" si="301"/>
        <v>1</v>
      </c>
      <c r="M2125" s="7">
        <v>1</v>
      </c>
      <c r="N2125" s="24">
        <f t="shared" si="302"/>
        <v>0.5453742986934248</v>
      </c>
      <c r="O2125" s="25">
        <f t="shared" si="303"/>
        <v>0.63306172856650234</v>
      </c>
      <c r="P2125" s="26">
        <f t="shared" si="304"/>
        <v>1</v>
      </c>
    </row>
    <row r="2126" spans="1:16" x14ac:dyDescent="0.3">
      <c r="A2126" s="1">
        <v>42521</v>
      </c>
      <c r="B2126" s="5">
        <f t="shared" si="297"/>
        <v>0</v>
      </c>
      <c r="C2126">
        <v>8209.8496090000008</v>
      </c>
      <c r="D2126">
        <v>8213.5996090000008</v>
      </c>
      <c r="E2126">
        <v>8134.2998049999997</v>
      </c>
      <c r="F2126">
        <v>8160.1000979999999</v>
      </c>
      <c r="G2126">
        <v>471000</v>
      </c>
      <c r="H2126" s="6">
        <f t="shared" si="298"/>
        <v>0</v>
      </c>
      <c r="I2126" s="6">
        <f t="shared" si="299"/>
        <v>-1</v>
      </c>
      <c r="J2126" s="6">
        <f t="shared" si="300"/>
        <v>8169.3331706666659</v>
      </c>
      <c r="K2126" s="6">
        <f t="shared" si="305"/>
        <v>1</v>
      </c>
      <c r="L2126" s="6">
        <f t="shared" si="301"/>
        <v>0</v>
      </c>
      <c r="M2126" s="7">
        <v>1</v>
      </c>
      <c r="N2126" s="24">
        <f t="shared" si="302"/>
        <v>0.34426477384970661</v>
      </c>
      <c r="O2126" s="25">
        <f t="shared" si="303"/>
        <v>0.58522611409018155</v>
      </c>
      <c r="P2126" s="26">
        <f t="shared" si="304"/>
        <v>1</v>
      </c>
    </row>
    <row r="2127" spans="1:16" x14ac:dyDescent="0.3">
      <c r="A2127" s="1">
        <v>42522</v>
      </c>
      <c r="B2127" s="5">
        <f t="shared" si="297"/>
        <v>1</v>
      </c>
      <c r="C2127">
        <v>8179.2001950000003</v>
      </c>
      <c r="D2127">
        <v>8215.3496090000008</v>
      </c>
      <c r="E2127">
        <v>8171.0498049999997</v>
      </c>
      <c r="F2127">
        <v>8179.9501950000003</v>
      </c>
      <c r="G2127">
        <v>194400</v>
      </c>
      <c r="H2127" s="6">
        <f t="shared" si="298"/>
        <v>1</v>
      </c>
      <c r="I2127" s="6">
        <f t="shared" si="299"/>
        <v>-1</v>
      </c>
      <c r="J2127" s="6">
        <f t="shared" si="300"/>
        <v>8188.783203</v>
      </c>
      <c r="K2127" s="6">
        <f t="shared" si="305"/>
        <v>0</v>
      </c>
      <c r="L2127" s="6">
        <f t="shared" si="301"/>
        <v>1</v>
      </c>
      <c r="M2127" s="7">
        <v>0</v>
      </c>
      <c r="N2127" s="24">
        <f t="shared" si="302"/>
        <v>0.52874614795223152</v>
      </c>
      <c r="O2127" s="25">
        <f t="shared" si="303"/>
        <v>0.62919062343579191</v>
      </c>
      <c r="P2127" s="26">
        <f t="shared" si="304"/>
        <v>1</v>
      </c>
    </row>
    <row r="2128" spans="1:16" x14ac:dyDescent="0.3">
      <c r="A2128" s="1">
        <v>42523</v>
      </c>
      <c r="B2128" s="5">
        <f t="shared" si="297"/>
        <v>1</v>
      </c>
      <c r="C2128">
        <v>8156.8999020000001</v>
      </c>
      <c r="D2128">
        <v>8229.5</v>
      </c>
      <c r="E2128">
        <v>8154.75</v>
      </c>
      <c r="F2128">
        <v>8218.9501949999994</v>
      </c>
      <c r="G2128">
        <v>181700</v>
      </c>
      <c r="H2128" s="6">
        <f t="shared" si="298"/>
        <v>1</v>
      </c>
      <c r="I2128" s="6">
        <f t="shared" si="299"/>
        <v>-1</v>
      </c>
      <c r="J2128" s="6">
        <f t="shared" si="300"/>
        <v>8201.0667316666659</v>
      </c>
      <c r="K2128" s="6">
        <f t="shared" si="305"/>
        <v>0</v>
      </c>
      <c r="L2128" s="6">
        <f t="shared" si="301"/>
        <v>1</v>
      </c>
      <c r="M2128" s="7">
        <v>1</v>
      </c>
      <c r="N2128" s="24">
        <f t="shared" si="302"/>
        <v>0.69883171881601236</v>
      </c>
      <c r="O2128" s="25">
        <f t="shared" si="303"/>
        <v>0.66792869831393753</v>
      </c>
      <c r="P2128" s="26">
        <f t="shared" si="304"/>
        <v>1</v>
      </c>
    </row>
    <row r="2129" spans="1:16" x14ac:dyDescent="0.3">
      <c r="A2129" s="1">
        <v>42524</v>
      </c>
      <c r="B2129" s="5">
        <f t="shared" si="297"/>
        <v>0</v>
      </c>
      <c r="C2129">
        <v>8246.2001949999994</v>
      </c>
      <c r="D2129">
        <v>8262</v>
      </c>
      <c r="E2129">
        <v>8209.8496090000008</v>
      </c>
      <c r="F2129">
        <v>8220.7998050000006</v>
      </c>
      <c r="G2129">
        <v>379000</v>
      </c>
      <c r="H2129" s="6">
        <f t="shared" si="298"/>
        <v>0</v>
      </c>
      <c r="I2129" s="6">
        <f t="shared" si="299"/>
        <v>-1</v>
      </c>
      <c r="J2129" s="6">
        <f t="shared" si="300"/>
        <v>8230.8831379999992</v>
      </c>
      <c r="K2129" s="6">
        <f t="shared" si="305"/>
        <v>0</v>
      </c>
      <c r="L2129" s="6">
        <f t="shared" si="301"/>
        <v>0</v>
      </c>
      <c r="M2129" s="7">
        <v>1</v>
      </c>
      <c r="N2129" s="24">
        <f t="shared" si="302"/>
        <v>0.41634439147475222</v>
      </c>
      <c r="O2129" s="25">
        <f t="shared" si="303"/>
        <v>0.60260816478671442</v>
      </c>
      <c r="P2129" s="26">
        <f t="shared" si="304"/>
        <v>1</v>
      </c>
    </row>
    <row r="2130" spans="1:16" x14ac:dyDescent="0.3">
      <c r="A2130" s="1">
        <v>42527</v>
      </c>
      <c r="B2130" s="5">
        <f t="shared" si="297"/>
        <v>0</v>
      </c>
      <c r="C2130">
        <v>8228.75</v>
      </c>
      <c r="D2130">
        <v>8234.7001949999994</v>
      </c>
      <c r="E2130">
        <v>8186.0498049999997</v>
      </c>
      <c r="F2130">
        <v>8201.0498050000006</v>
      </c>
      <c r="G2130">
        <v>171600</v>
      </c>
      <c r="H2130" s="6">
        <f t="shared" si="298"/>
        <v>0</v>
      </c>
      <c r="I2130" s="6">
        <f t="shared" si="299"/>
        <v>-1</v>
      </c>
      <c r="J2130" s="6">
        <f t="shared" si="300"/>
        <v>8207.2666016666681</v>
      </c>
      <c r="K2130" s="6">
        <f t="shared" si="305"/>
        <v>1</v>
      </c>
      <c r="L2130" s="6">
        <f t="shared" si="301"/>
        <v>1</v>
      </c>
      <c r="M2130" s="7">
        <v>0</v>
      </c>
      <c r="N2130" s="24">
        <f t="shared" si="302"/>
        <v>0.46869440542846508</v>
      </c>
      <c r="O2130" s="25">
        <f t="shared" si="303"/>
        <v>0.61507469315099428</v>
      </c>
      <c r="P2130" s="26">
        <f t="shared" si="304"/>
        <v>1</v>
      </c>
    </row>
    <row r="2131" spans="1:16" x14ac:dyDescent="0.3">
      <c r="A2131" s="1">
        <v>42528</v>
      </c>
      <c r="B2131" s="5">
        <f t="shared" si="297"/>
        <v>0</v>
      </c>
      <c r="C2131">
        <v>8235.5498050000006</v>
      </c>
      <c r="D2131">
        <v>8294.9501949999994</v>
      </c>
      <c r="E2131">
        <v>8216.4003909999992</v>
      </c>
      <c r="F2131">
        <v>8266.4501949999994</v>
      </c>
      <c r="G2131">
        <v>241900</v>
      </c>
      <c r="H2131" s="6">
        <f t="shared" si="298"/>
        <v>1</v>
      </c>
      <c r="I2131" s="6">
        <f t="shared" si="299"/>
        <v>-1</v>
      </c>
      <c r="J2131" s="6">
        <f t="shared" si="300"/>
        <v>8259.2669269999988</v>
      </c>
      <c r="K2131" s="6">
        <f t="shared" si="305"/>
        <v>0</v>
      </c>
      <c r="L2131" s="6">
        <f t="shared" si="301"/>
        <v>0</v>
      </c>
      <c r="M2131" s="7">
        <v>0</v>
      </c>
      <c r="N2131" s="24">
        <f t="shared" si="302"/>
        <v>0.60564280611800525</v>
      </c>
      <c r="O2131" s="25">
        <f t="shared" si="303"/>
        <v>0.64694622771506916</v>
      </c>
      <c r="P2131" s="26">
        <f t="shared" si="304"/>
        <v>1</v>
      </c>
    </row>
    <row r="2132" spans="1:16" x14ac:dyDescent="0.3">
      <c r="A2132" s="1">
        <v>42529</v>
      </c>
      <c r="B2132" s="5">
        <f t="shared" si="297"/>
        <v>0</v>
      </c>
      <c r="C2132">
        <v>8285.5</v>
      </c>
      <c r="D2132">
        <v>8288.9003909999992</v>
      </c>
      <c r="E2132">
        <v>8252.0498050000006</v>
      </c>
      <c r="F2132">
        <v>8273.0498050000006</v>
      </c>
      <c r="G2132">
        <v>174300</v>
      </c>
      <c r="H2132" s="6">
        <f t="shared" si="298"/>
        <v>0</v>
      </c>
      <c r="I2132" s="6">
        <f t="shared" si="299"/>
        <v>-1</v>
      </c>
      <c r="J2132" s="6">
        <f t="shared" si="300"/>
        <v>8271.3333336666674</v>
      </c>
      <c r="K2132" s="6">
        <f t="shared" si="305"/>
        <v>0</v>
      </c>
      <c r="L2132" s="6">
        <f t="shared" si="301"/>
        <v>1</v>
      </c>
      <c r="M2132" s="7">
        <v>0</v>
      </c>
      <c r="N2132" s="24">
        <f t="shared" si="302"/>
        <v>0.50052335393674952</v>
      </c>
      <c r="O2132" s="25">
        <f t="shared" si="303"/>
        <v>0.62258231343510018</v>
      </c>
      <c r="P2132" s="26">
        <f t="shared" si="304"/>
        <v>1</v>
      </c>
    </row>
    <row r="2133" spans="1:16" x14ac:dyDescent="0.3">
      <c r="A2133" s="1">
        <v>42530</v>
      </c>
      <c r="B2133" s="5">
        <f t="shared" si="297"/>
        <v>0</v>
      </c>
      <c r="C2133">
        <v>8273.3496090000008</v>
      </c>
      <c r="D2133">
        <v>8273.3496090000008</v>
      </c>
      <c r="E2133">
        <v>8184.6000979999999</v>
      </c>
      <c r="F2133">
        <v>8203.5996090000008</v>
      </c>
      <c r="G2133">
        <v>174900</v>
      </c>
      <c r="H2133" s="6">
        <f t="shared" si="298"/>
        <v>0</v>
      </c>
      <c r="I2133" s="6">
        <f t="shared" si="299"/>
        <v>0</v>
      </c>
      <c r="J2133" s="6">
        <f t="shared" si="300"/>
        <v>8220.5164386666675</v>
      </c>
      <c r="K2133" s="6">
        <f t="shared" si="305"/>
        <v>1</v>
      </c>
      <c r="L2133" s="6">
        <f t="shared" si="301"/>
        <v>0</v>
      </c>
      <c r="M2133" s="7">
        <v>0</v>
      </c>
      <c r="N2133" s="24">
        <f t="shared" si="302"/>
        <v>0.381565055137909</v>
      </c>
      <c r="O2133" s="25">
        <f t="shared" si="303"/>
        <v>0.59425051967737474</v>
      </c>
      <c r="P2133" s="26">
        <f t="shared" si="304"/>
        <v>1</v>
      </c>
    </row>
    <row r="2134" spans="1:16" x14ac:dyDescent="0.3">
      <c r="A2134" s="1">
        <v>42531</v>
      </c>
      <c r="B2134" s="5">
        <f t="shared" si="297"/>
        <v>0</v>
      </c>
      <c r="C2134">
        <v>8180.25</v>
      </c>
      <c r="D2134">
        <v>8265.5996090000008</v>
      </c>
      <c r="E2134">
        <v>8162.8500979999999</v>
      </c>
      <c r="F2134">
        <v>8170.0498049999997</v>
      </c>
      <c r="G2134">
        <v>182200</v>
      </c>
      <c r="H2134" s="6">
        <f t="shared" si="298"/>
        <v>0</v>
      </c>
      <c r="I2134" s="6">
        <f t="shared" si="299"/>
        <v>-1</v>
      </c>
      <c r="J2134" s="6">
        <f t="shared" si="300"/>
        <v>8199.4998373333328</v>
      </c>
      <c r="K2134" s="6">
        <f t="shared" si="305"/>
        <v>1</v>
      </c>
      <c r="L2134" s="6">
        <f t="shared" si="301"/>
        <v>0</v>
      </c>
      <c r="M2134" s="7">
        <v>1</v>
      </c>
      <c r="N2134" s="24">
        <f t="shared" si="302"/>
        <v>0.52723828208991719</v>
      </c>
      <c r="O2134" s="25">
        <f t="shared" si="303"/>
        <v>0.62883875510090692</v>
      </c>
      <c r="P2134" s="26">
        <f t="shared" si="304"/>
        <v>1</v>
      </c>
    </row>
    <row r="2135" spans="1:16" x14ac:dyDescent="0.3">
      <c r="A2135" s="1">
        <v>42534</v>
      </c>
      <c r="B2135" s="5">
        <f t="shared" si="297"/>
        <v>1</v>
      </c>
      <c r="C2135">
        <v>8102.25</v>
      </c>
      <c r="D2135">
        <v>8125.25</v>
      </c>
      <c r="E2135">
        <v>8063.8999020000001</v>
      </c>
      <c r="F2135">
        <v>8110.6000979999999</v>
      </c>
      <c r="G2135">
        <v>169700</v>
      </c>
      <c r="H2135" s="6">
        <f t="shared" si="298"/>
        <v>1</v>
      </c>
      <c r="I2135" s="6">
        <f t="shared" si="299"/>
        <v>-1</v>
      </c>
      <c r="J2135" s="6">
        <f t="shared" si="300"/>
        <v>8099.916666666667</v>
      </c>
      <c r="K2135" s="6">
        <f t="shared" si="305"/>
        <v>1</v>
      </c>
      <c r="L2135" s="6">
        <f t="shared" si="301"/>
        <v>1</v>
      </c>
      <c r="M2135" s="7">
        <v>0</v>
      </c>
      <c r="N2135" s="24">
        <f t="shared" si="302"/>
        <v>0.56620497156578664</v>
      </c>
      <c r="O2135" s="25">
        <f t="shared" si="303"/>
        <v>0.63788703180857564</v>
      </c>
      <c r="P2135" s="26">
        <f t="shared" si="304"/>
        <v>1</v>
      </c>
    </row>
    <row r="2136" spans="1:16" x14ac:dyDescent="0.3">
      <c r="A2136" s="1">
        <v>42535</v>
      </c>
      <c r="B2136" s="5">
        <f t="shared" si="297"/>
        <v>0</v>
      </c>
      <c r="C2136">
        <v>8134.3999020000001</v>
      </c>
      <c r="D2136">
        <v>8134.9501950000003</v>
      </c>
      <c r="E2136">
        <v>8069.5</v>
      </c>
      <c r="F2136">
        <v>8108.8500979999999</v>
      </c>
      <c r="G2136">
        <v>145500</v>
      </c>
      <c r="H2136" s="6">
        <f t="shared" si="298"/>
        <v>0</v>
      </c>
      <c r="I2136" s="6">
        <f t="shared" si="299"/>
        <v>-1</v>
      </c>
      <c r="J2136" s="6">
        <f t="shared" si="300"/>
        <v>8104.4334310000004</v>
      </c>
      <c r="K2136" s="6">
        <f t="shared" si="305"/>
        <v>0</v>
      </c>
      <c r="L2136" s="6">
        <f t="shared" si="301"/>
        <v>1</v>
      </c>
      <c r="M2136" s="7">
        <v>1</v>
      </c>
      <c r="N2136" s="24">
        <f t="shared" si="302"/>
        <v>0.49167706316025805</v>
      </c>
      <c r="O2136" s="25">
        <f t="shared" si="303"/>
        <v>0.62050142591156532</v>
      </c>
      <c r="P2136" s="26">
        <f t="shared" si="304"/>
        <v>1</v>
      </c>
    </row>
    <row r="2137" spans="1:16" x14ac:dyDescent="0.3">
      <c r="A2137" s="1">
        <v>42536</v>
      </c>
      <c r="B2137" s="5">
        <f t="shared" si="297"/>
        <v>0</v>
      </c>
      <c r="C2137">
        <v>8139.3999020000001</v>
      </c>
      <c r="D2137">
        <v>8213.2001949999994</v>
      </c>
      <c r="E2137">
        <v>8123.1499020000001</v>
      </c>
      <c r="F2137">
        <v>8206.5996090000008</v>
      </c>
      <c r="G2137">
        <v>169800</v>
      </c>
      <c r="H2137" s="6">
        <f t="shared" si="298"/>
        <v>1</v>
      </c>
      <c r="I2137" s="6">
        <f t="shared" si="299"/>
        <v>-1</v>
      </c>
      <c r="J2137" s="6">
        <f t="shared" si="300"/>
        <v>8180.9832353333331</v>
      </c>
      <c r="K2137" s="6">
        <f t="shared" si="305"/>
        <v>0</v>
      </c>
      <c r="L2137" s="6">
        <f t="shared" si="301"/>
        <v>0</v>
      </c>
      <c r="M2137" s="7">
        <v>0</v>
      </c>
      <c r="N2137" s="24">
        <f t="shared" si="302"/>
        <v>0.72303403669580257</v>
      </c>
      <c r="O2137" s="25">
        <f t="shared" si="303"/>
        <v>0.67327478241489391</v>
      </c>
      <c r="P2137" s="26">
        <f t="shared" si="304"/>
        <v>1</v>
      </c>
    </row>
    <row r="2138" spans="1:16" x14ac:dyDescent="0.3">
      <c r="A2138" s="1">
        <v>42537</v>
      </c>
      <c r="B2138" s="5">
        <f t="shared" si="297"/>
        <v>0</v>
      </c>
      <c r="C2138">
        <v>8180.6499020000001</v>
      </c>
      <c r="D2138">
        <v>8180.6499020000001</v>
      </c>
      <c r="E2138">
        <v>8074.4501950000003</v>
      </c>
      <c r="F2138">
        <v>8140.75</v>
      </c>
      <c r="G2138">
        <v>189200</v>
      </c>
      <c r="H2138" s="6">
        <f t="shared" si="298"/>
        <v>0</v>
      </c>
      <c r="I2138" s="6">
        <f t="shared" si="299"/>
        <v>0</v>
      </c>
      <c r="J2138" s="6">
        <f t="shared" si="300"/>
        <v>8131.9500323333341</v>
      </c>
      <c r="K2138" s="6">
        <f t="shared" si="305"/>
        <v>1</v>
      </c>
      <c r="L2138" s="6">
        <f t="shared" si="301"/>
        <v>0</v>
      </c>
      <c r="M2138" s="7">
        <v>1</v>
      </c>
      <c r="N2138" s="24">
        <f t="shared" si="302"/>
        <v>0.46315511375179863</v>
      </c>
      <c r="O2138" s="25">
        <f t="shared" si="303"/>
        <v>0.61376238940775174</v>
      </c>
      <c r="P2138" s="26">
        <f t="shared" si="304"/>
        <v>1</v>
      </c>
    </row>
    <row r="2139" spans="1:16" x14ac:dyDescent="0.3">
      <c r="A2139" s="1">
        <v>42538</v>
      </c>
      <c r="B2139" s="5">
        <f t="shared" si="297"/>
        <v>0</v>
      </c>
      <c r="C2139">
        <v>8176.6499020000001</v>
      </c>
      <c r="D2139">
        <v>8195.25</v>
      </c>
      <c r="E2139">
        <v>8135.7998049999997</v>
      </c>
      <c r="F2139">
        <v>8170.2001950000003</v>
      </c>
      <c r="G2139">
        <v>166600</v>
      </c>
      <c r="H2139" s="6">
        <f t="shared" si="298"/>
        <v>0</v>
      </c>
      <c r="I2139" s="6">
        <f t="shared" si="299"/>
        <v>-1</v>
      </c>
      <c r="J2139" s="6">
        <f t="shared" si="300"/>
        <v>8167.083333333333</v>
      </c>
      <c r="K2139" s="6">
        <f t="shared" si="305"/>
        <v>0</v>
      </c>
      <c r="L2139" s="6">
        <f t="shared" si="301"/>
        <v>1</v>
      </c>
      <c r="M2139" s="7">
        <v>1</v>
      </c>
      <c r="N2139" s="24">
        <f t="shared" si="302"/>
        <v>0.52837480961866012</v>
      </c>
      <c r="O2139" s="25">
        <f t="shared" si="303"/>
        <v>0.62910398241436361</v>
      </c>
      <c r="P2139" s="26">
        <f t="shared" si="304"/>
        <v>1</v>
      </c>
    </row>
    <row r="2140" spans="1:16" x14ac:dyDescent="0.3">
      <c r="A2140" s="1">
        <v>42541</v>
      </c>
      <c r="B2140" s="5">
        <f t="shared" si="297"/>
        <v>1</v>
      </c>
      <c r="C2140">
        <v>8115.75</v>
      </c>
      <c r="D2140">
        <v>8244.1503909999992</v>
      </c>
      <c r="E2140">
        <v>8107.3500979999999</v>
      </c>
      <c r="F2140">
        <v>8238.5</v>
      </c>
      <c r="G2140">
        <v>168600</v>
      </c>
      <c r="H2140" s="6">
        <f t="shared" si="298"/>
        <v>1</v>
      </c>
      <c r="I2140" s="6">
        <f t="shared" si="299"/>
        <v>-1</v>
      </c>
      <c r="J2140" s="6">
        <f t="shared" si="300"/>
        <v>8196.6668296666667</v>
      </c>
      <c r="K2140" s="6">
        <f t="shared" si="305"/>
        <v>0</v>
      </c>
      <c r="L2140" s="6">
        <f t="shared" si="301"/>
        <v>0</v>
      </c>
      <c r="M2140" s="7">
        <v>1</v>
      </c>
      <c r="N2140" s="24">
        <f t="shared" si="302"/>
        <v>0.88105564995178076</v>
      </c>
      <c r="O2140" s="25">
        <f t="shared" si="303"/>
        <v>0.70704092992827539</v>
      </c>
      <c r="P2140" s="26">
        <f t="shared" si="304"/>
        <v>1</v>
      </c>
    </row>
    <row r="2141" spans="1:16" x14ac:dyDescent="0.3">
      <c r="A2141" s="1">
        <v>42542</v>
      </c>
      <c r="B2141" s="5">
        <f t="shared" si="297"/>
        <v>0</v>
      </c>
      <c r="C2141">
        <v>8255.4003909999992</v>
      </c>
      <c r="D2141">
        <v>8257.25</v>
      </c>
      <c r="E2141">
        <v>8202.1503909999992</v>
      </c>
      <c r="F2141">
        <v>8219.9003909999992</v>
      </c>
      <c r="G2141">
        <v>137000</v>
      </c>
      <c r="H2141" s="6">
        <f t="shared" si="298"/>
        <v>0</v>
      </c>
      <c r="I2141" s="6">
        <f t="shared" si="299"/>
        <v>-1</v>
      </c>
      <c r="J2141" s="6">
        <f t="shared" si="300"/>
        <v>8226.4335940000001</v>
      </c>
      <c r="K2141" s="6">
        <f t="shared" si="305"/>
        <v>0</v>
      </c>
      <c r="L2141" s="6">
        <f t="shared" si="301"/>
        <v>1</v>
      </c>
      <c r="M2141" s="7">
        <v>1</v>
      </c>
      <c r="N2141" s="24">
        <f t="shared" si="302"/>
        <v>0.46218830563767294</v>
      </c>
      <c r="O2141" s="25">
        <f t="shared" si="303"/>
        <v>0.61353317450235056</v>
      </c>
      <c r="P2141" s="26">
        <f t="shared" si="304"/>
        <v>1</v>
      </c>
    </row>
    <row r="2142" spans="1:16" x14ac:dyDescent="0.3">
      <c r="A2142" s="1">
        <v>42543</v>
      </c>
      <c r="B2142" s="5">
        <f t="shared" si="297"/>
        <v>0</v>
      </c>
      <c r="C2142">
        <v>8213.6503909999992</v>
      </c>
      <c r="D2142">
        <v>8238.3496090000008</v>
      </c>
      <c r="E2142">
        <v>8153.25</v>
      </c>
      <c r="F2142">
        <v>8203.7001949999994</v>
      </c>
      <c r="G2142">
        <v>136100</v>
      </c>
      <c r="H2142" s="6">
        <f t="shared" si="298"/>
        <v>0</v>
      </c>
      <c r="I2142" s="6">
        <f t="shared" si="299"/>
        <v>-1</v>
      </c>
      <c r="J2142" s="6">
        <f t="shared" si="300"/>
        <v>8198.4332680000007</v>
      </c>
      <c r="K2142" s="6">
        <f t="shared" si="305"/>
        <v>1</v>
      </c>
      <c r="L2142" s="6">
        <f t="shared" si="301"/>
        <v>1</v>
      </c>
      <c r="M2142" s="7">
        <v>0</v>
      </c>
      <c r="N2142" s="24">
        <f t="shared" si="302"/>
        <v>0.53987930514679361</v>
      </c>
      <c r="O2142" s="25">
        <f t="shared" si="303"/>
        <v>0.63178434059050526</v>
      </c>
      <c r="P2142" s="26">
        <f t="shared" si="304"/>
        <v>1</v>
      </c>
    </row>
    <row r="2143" spans="1:16" x14ac:dyDescent="0.3">
      <c r="A2143" s="1">
        <v>42544</v>
      </c>
      <c r="B2143" s="5">
        <f t="shared" si="297"/>
        <v>0</v>
      </c>
      <c r="C2143">
        <v>8201.1503909999992</v>
      </c>
      <c r="D2143">
        <v>8285.5996090000008</v>
      </c>
      <c r="E2143">
        <v>8188.2998049999997</v>
      </c>
      <c r="F2143">
        <v>8270.4501949999994</v>
      </c>
      <c r="G2143">
        <v>154100</v>
      </c>
      <c r="H2143" s="6">
        <f t="shared" si="298"/>
        <v>1</v>
      </c>
      <c r="I2143" s="6">
        <f t="shared" si="299"/>
        <v>-1</v>
      </c>
      <c r="J2143" s="6">
        <f t="shared" si="300"/>
        <v>8248.116536333333</v>
      </c>
      <c r="K2143" s="6">
        <f t="shared" si="305"/>
        <v>0</v>
      </c>
      <c r="L2143" s="6">
        <f t="shared" si="301"/>
        <v>0</v>
      </c>
      <c r="M2143" s="7">
        <v>0</v>
      </c>
      <c r="N2143" s="24">
        <f t="shared" si="302"/>
        <v>0.73442213848683258</v>
      </c>
      <c r="O2143" s="25">
        <f t="shared" si="303"/>
        <v>0.67577492929671679</v>
      </c>
      <c r="P2143" s="26">
        <f t="shared" si="304"/>
        <v>1</v>
      </c>
    </row>
    <row r="2144" spans="1:16" x14ac:dyDescent="0.3">
      <c r="A2144" s="1">
        <v>42545</v>
      </c>
      <c r="B2144" s="5">
        <f t="shared" si="297"/>
        <v>1</v>
      </c>
      <c r="C2144">
        <v>8029.1000979999999</v>
      </c>
      <c r="D2144">
        <v>8100.7001950000003</v>
      </c>
      <c r="E2144">
        <v>7927.0498049999997</v>
      </c>
      <c r="F2144">
        <v>8088.6000979999999</v>
      </c>
      <c r="G2144">
        <v>297600</v>
      </c>
      <c r="H2144" s="6">
        <f t="shared" si="298"/>
        <v>1</v>
      </c>
      <c r="I2144" s="6">
        <f t="shared" si="299"/>
        <v>-1</v>
      </c>
      <c r="J2144" s="6">
        <f t="shared" si="300"/>
        <v>8038.7833659999997</v>
      </c>
      <c r="K2144" s="6">
        <f t="shared" si="305"/>
        <v>1</v>
      </c>
      <c r="L2144" s="6">
        <f t="shared" si="301"/>
        <v>0</v>
      </c>
      <c r="M2144" s="7">
        <v>0</v>
      </c>
      <c r="N2144" s="24">
        <f t="shared" si="302"/>
        <v>0.71116166937109981</v>
      </c>
      <c r="O2144" s="25">
        <f t="shared" si="303"/>
        <v>0.67065779544491566</v>
      </c>
      <c r="P2144" s="26">
        <f t="shared" si="304"/>
        <v>1</v>
      </c>
    </row>
    <row r="2145" spans="1:16" x14ac:dyDescent="0.3">
      <c r="A2145" s="1">
        <v>42548</v>
      </c>
      <c r="B2145" s="5">
        <f t="shared" si="297"/>
        <v>1</v>
      </c>
      <c r="C2145">
        <v>8039.3500979999999</v>
      </c>
      <c r="D2145">
        <v>8120.6499020000001</v>
      </c>
      <c r="E2145">
        <v>8039.3500979999999</v>
      </c>
      <c r="F2145">
        <v>8094.7001950000003</v>
      </c>
      <c r="G2145">
        <v>162500</v>
      </c>
      <c r="H2145" s="6">
        <f t="shared" si="298"/>
        <v>1</v>
      </c>
      <c r="I2145" s="6">
        <f t="shared" si="299"/>
        <v>1</v>
      </c>
      <c r="J2145" s="6">
        <f t="shared" si="300"/>
        <v>8084.9000650000007</v>
      </c>
      <c r="K2145" s="6">
        <f t="shared" si="305"/>
        <v>0</v>
      </c>
      <c r="L2145" s="6">
        <f t="shared" si="301"/>
        <v>1</v>
      </c>
      <c r="M2145" s="7">
        <v>0</v>
      </c>
      <c r="N2145" s="24">
        <f t="shared" si="302"/>
        <v>0.69047591711311906</v>
      </c>
      <c r="O2145" s="25">
        <f t="shared" si="303"/>
        <v>0.6660727885196831</v>
      </c>
      <c r="P2145" s="26">
        <f t="shared" si="304"/>
        <v>1</v>
      </c>
    </row>
    <row r="2146" spans="1:16" x14ac:dyDescent="0.3">
      <c r="A2146" s="1">
        <v>42549</v>
      </c>
      <c r="B2146" s="5">
        <f t="shared" si="297"/>
        <v>1</v>
      </c>
      <c r="C2146">
        <v>8096.0498049999997</v>
      </c>
      <c r="D2146">
        <v>8146.3500979999999</v>
      </c>
      <c r="E2146">
        <v>8086.8500979999999</v>
      </c>
      <c r="F2146">
        <v>8127.8500979999999</v>
      </c>
      <c r="G2146">
        <v>170400</v>
      </c>
      <c r="H2146" s="6">
        <f t="shared" si="298"/>
        <v>1</v>
      </c>
      <c r="I2146" s="6">
        <f t="shared" si="299"/>
        <v>-1</v>
      </c>
      <c r="J2146" s="6">
        <f t="shared" si="300"/>
        <v>8120.3500979999999</v>
      </c>
      <c r="K2146" s="6">
        <f t="shared" si="305"/>
        <v>0</v>
      </c>
      <c r="L2146" s="6">
        <f t="shared" si="301"/>
        <v>0</v>
      </c>
      <c r="M2146" s="7">
        <v>1</v>
      </c>
      <c r="N2146" s="24">
        <f t="shared" si="302"/>
        <v>0.62101913796713415</v>
      </c>
      <c r="O2146" s="25">
        <f t="shared" si="303"/>
        <v>0.65045030009363458</v>
      </c>
      <c r="P2146" s="26">
        <f t="shared" si="304"/>
        <v>1</v>
      </c>
    </row>
    <row r="2147" spans="1:16" x14ac:dyDescent="0.3">
      <c r="A2147" s="1">
        <v>42550</v>
      </c>
      <c r="B2147" s="5">
        <f t="shared" si="297"/>
        <v>1</v>
      </c>
      <c r="C2147">
        <v>8173.1000979999999</v>
      </c>
      <c r="D2147">
        <v>8212.4003909999992</v>
      </c>
      <c r="E2147">
        <v>8157.6499020000001</v>
      </c>
      <c r="F2147">
        <v>8204</v>
      </c>
      <c r="G2147">
        <v>147000</v>
      </c>
      <c r="H2147" s="6">
        <f t="shared" si="298"/>
        <v>1</v>
      </c>
      <c r="I2147" s="6">
        <f t="shared" si="299"/>
        <v>-1</v>
      </c>
      <c r="J2147" s="6">
        <f t="shared" si="300"/>
        <v>8191.3500976666664</v>
      </c>
      <c r="K2147" s="6">
        <f t="shared" si="305"/>
        <v>0</v>
      </c>
      <c r="L2147" s="6">
        <f t="shared" si="301"/>
        <v>1</v>
      </c>
      <c r="M2147" s="7">
        <v>0</v>
      </c>
      <c r="N2147" s="24">
        <f t="shared" si="302"/>
        <v>0.62367687732631494</v>
      </c>
      <c r="O2147" s="25">
        <f t="shared" si="303"/>
        <v>0.65105433434156412</v>
      </c>
      <c r="P2147" s="26">
        <f t="shared" si="304"/>
        <v>1</v>
      </c>
    </row>
    <row r="2148" spans="1:16" x14ac:dyDescent="0.3">
      <c r="A2148" s="1">
        <v>42551</v>
      </c>
      <c r="B2148" s="5">
        <f t="shared" si="297"/>
        <v>0</v>
      </c>
      <c r="C2148">
        <v>8260.25</v>
      </c>
      <c r="D2148">
        <v>8308.1503909999992</v>
      </c>
      <c r="E2148">
        <v>8242.0996090000008</v>
      </c>
      <c r="F2148">
        <v>8287.75</v>
      </c>
      <c r="G2148">
        <v>279400</v>
      </c>
      <c r="H2148" s="6">
        <f t="shared" si="298"/>
        <v>1</v>
      </c>
      <c r="I2148" s="6">
        <f t="shared" si="299"/>
        <v>-1</v>
      </c>
      <c r="J2148" s="6">
        <f t="shared" si="300"/>
        <v>8279.3333333333339</v>
      </c>
      <c r="K2148" s="6">
        <f t="shared" si="305"/>
        <v>0</v>
      </c>
      <c r="L2148" s="6">
        <f t="shared" si="301"/>
        <v>0</v>
      </c>
      <c r="M2148" s="7">
        <v>0</v>
      </c>
      <c r="N2148" s="24">
        <f t="shared" si="302"/>
        <v>0.58142675860502169</v>
      </c>
      <c r="O2148" s="25">
        <f t="shared" si="303"/>
        <v>0.64139563735264582</v>
      </c>
      <c r="P2148" s="26">
        <f t="shared" si="304"/>
        <v>1</v>
      </c>
    </row>
    <row r="2149" spans="1:16" x14ac:dyDescent="0.3">
      <c r="A2149" s="1">
        <v>42552</v>
      </c>
      <c r="B2149" s="5">
        <f t="shared" si="297"/>
        <v>1</v>
      </c>
      <c r="C2149">
        <v>8313.0498050000006</v>
      </c>
      <c r="D2149">
        <v>8356.75</v>
      </c>
      <c r="E2149">
        <v>8308.6503909999992</v>
      </c>
      <c r="F2149">
        <v>8328.3496090000008</v>
      </c>
      <c r="G2149">
        <v>165500</v>
      </c>
      <c r="H2149" s="6">
        <f t="shared" si="298"/>
        <v>1</v>
      </c>
      <c r="I2149" s="6">
        <f t="shared" si="299"/>
        <v>-1</v>
      </c>
      <c r="J2149" s="6">
        <f t="shared" si="300"/>
        <v>8331.25</v>
      </c>
      <c r="K2149" s="6">
        <f t="shared" si="305"/>
        <v>0</v>
      </c>
      <c r="L2149" s="6">
        <f t="shared" si="301"/>
        <v>1</v>
      </c>
      <c r="M2149" s="7">
        <v>0</v>
      </c>
      <c r="N2149" s="24">
        <f t="shared" si="302"/>
        <v>0.57348344689415365</v>
      </c>
      <c r="O2149" s="25">
        <f t="shared" si="303"/>
        <v>0.63956657318609333</v>
      </c>
      <c r="P2149" s="26">
        <f t="shared" si="304"/>
        <v>1</v>
      </c>
    </row>
    <row r="2150" spans="1:16" x14ac:dyDescent="0.3">
      <c r="A2150" s="1">
        <v>42555</v>
      </c>
      <c r="B2150" s="5">
        <f t="shared" si="297"/>
        <v>0</v>
      </c>
      <c r="C2150">
        <v>8376.75</v>
      </c>
      <c r="D2150">
        <v>8398.4501949999994</v>
      </c>
      <c r="E2150">
        <v>8364.7001949999994</v>
      </c>
      <c r="F2150">
        <v>8370.7001949999994</v>
      </c>
      <c r="G2150">
        <v>154200</v>
      </c>
      <c r="H2150" s="6">
        <f t="shared" si="298"/>
        <v>0</v>
      </c>
      <c r="I2150" s="6">
        <f t="shared" si="299"/>
        <v>-1</v>
      </c>
      <c r="J2150" s="6">
        <f t="shared" si="300"/>
        <v>8377.9501949999994</v>
      </c>
      <c r="K2150" s="6">
        <f t="shared" si="305"/>
        <v>0</v>
      </c>
      <c r="L2150" s="6">
        <f t="shared" si="301"/>
        <v>1</v>
      </c>
      <c r="M2150" s="7">
        <v>0</v>
      </c>
      <c r="N2150" s="24">
        <f t="shared" si="302"/>
        <v>0.51751080696704777</v>
      </c>
      <c r="O2150" s="25">
        <f t="shared" si="303"/>
        <v>0.62656552575394597</v>
      </c>
      <c r="P2150" s="26">
        <f t="shared" si="304"/>
        <v>1</v>
      </c>
    </row>
    <row r="2151" spans="1:16" x14ac:dyDescent="0.3">
      <c r="A2151" s="1">
        <v>42556</v>
      </c>
      <c r="B2151" s="5">
        <f t="shared" si="297"/>
        <v>0</v>
      </c>
      <c r="C2151">
        <v>8379.2998050000006</v>
      </c>
      <c r="D2151">
        <v>8381.4501949999994</v>
      </c>
      <c r="E2151">
        <v>8319.9501949999994</v>
      </c>
      <c r="F2151">
        <v>8335.9501949999994</v>
      </c>
      <c r="G2151">
        <v>139000</v>
      </c>
      <c r="H2151" s="6">
        <f t="shared" si="298"/>
        <v>0</v>
      </c>
      <c r="I2151" s="6">
        <f t="shared" si="299"/>
        <v>-1</v>
      </c>
      <c r="J2151" s="6">
        <f t="shared" si="300"/>
        <v>8345.7835283333334</v>
      </c>
      <c r="K2151" s="6">
        <f t="shared" si="305"/>
        <v>1</v>
      </c>
      <c r="L2151" s="6">
        <f t="shared" si="301"/>
        <v>1</v>
      </c>
      <c r="M2151" s="7">
        <v>0</v>
      </c>
      <c r="N2151" s="24">
        <f t="shared" si="302"/>
        <v>0.44367582513179926</v>
      </c>
      <c r="O2151" s="25">
        <f t="shared" si="303"/>
        <v>0.60913455689991158</v>
      </c>
      <c r="P2151" s="26">
        <f t="shared" si="304"/>
        <v>1</v>
      </c>
    </row>
    <row r="2152" spans="1:16" x14ac:dyDescent="0.3">
      <c r="A2152" s="1">
        <v>42558</v>
      </c>
      <c r="B2152" s="5">
        <f t="shared" si="297"/>
        <v>0</v>
      </c>
      <c r="C2152">
        <v>8342</v>
      </c>
      <c r="D2152">
        <v>8361.9501949999994</v>
      </c>
      <c r="E2152">
        <v>8317.7001949999994</v>
      </c>
      <c r="F2152">
        <v>8337.9003909999992</v>
      </c>
      <c r="G2152">
        <v>155500</v>
      </c>
      <c r="H2152" s="6">
        <f t="shared" si="298"/>
        <v>0</v>
      </c>
      <c r="I2152" s="6">
        <f t="shared" si="299"/>
        <v>-1</v>
      </c>
      <c r="J2152" s="6">
        <f t="shared" si="300"/>
        <v>8339.1835936666666</v>
      </c>
      <c r="K2152" s="6">
        <f t="shared" si="305"/>
        <v>1</v>
      </c>
      <c r="L2152" s="6">
        <f t="shared" si="301"/>
        <v>0</v>
      </c>
      <c r="M2152" s="7">
        <v>0</v>
      </c>
      <c r="N2152" s="24">
        <f t="shared" si="302"/>
        <v>0.5279964352056723</v>
      </c>
      <c r="O2152" s="25">
        <f t="shared" si="303"/>
        <v>0.62901569118269807</v>
      </c>
      <c r="P2152" s="26">
        <f t="shared" si="304"/>
        <v>1</v>
      </c>
    </row>
    <row r="2153" spans="1:16" x14ac:dyDescent="0.3">
      <c r="A2153" s="1">
        <v>42559</v>
      </c>
      <c r="B2153" s="5">
        <f t="shared" si="297"/>
        <v>0</v>
      </c>
      <c r="C2153">
        <v>8350</v>
      </c>
      <c r="D2153">
        <v>8353.2998050000006</v>
      </c>
      <c r="E2153">
        <v>8287.5498050000006</v>
      </c>
      <c r="F2153">
        <v>8323.2001949999994</v>
      </c>
      <c r="G2153">
        <v>137900</v>
      </c>
      <c r="H2153" s="6">
        <f t="shared" si="298"/>
        <v>0</v>
      </c>
      <c r="I2153" s="6">
        <f t="shared" si="299"/>
        <v>-1</v>
      </c>
      <c r="J2153" s="6">
        <f t="shared" si="300"/>
        <v>8321.3499350000002</v>
      </c>
      <c r="K2153" s="6">
        <f t="shared" si="305"/>
        <v>1</v>
      </c>
      <c r="L2153" s="6">
        <f t="shared" si="301"/>
        <v>1</v>
      </c>
      <c r="M2153" s="7">
        <v>0</v>
      </c>
      <c r="N2153" s="24">
        <f t="shared" si="302"/>
        <v>0.48833778615225121</v>
      </c>
      <c r="O2153" s="25">
        <f t="shared" si="303"/>
        <v>0.61971477913810757</v>
      </c>
      <c r="P2153" s="26">
        <f t="shared" si="304"/>
        <v>1</v>
      </c>
    </row>
    <row r="2154" spans="1:16" x14ac:dyDescent="0.3">
      <c r="A2154" s="1">
        <v>42562</v>
      </c>
      <c r="B2154" s="5">
        <f t="shared" si="297"/>
        <v>1</v>
      </c>
      <c r="C2154">
        <v>8413.3496090000008</v>
      </c>
      <c r="D2154">
        <v>8475.25</v>
      </c>
      <c r="E2154">
        <v>8407.0498050000006</v>
      </c>
      <c r="F2154">
        <v>8467.9003909999992</v>
      </c>
      <c r="G2154">
        <v>149800</v>
      </c>
      <c r="H2154" s="6">
        <f t="shared" si="298"/>
        <v>1</v>
      </c>
      <c r="I2154" s="6">
        <f t="shared" si="299"/>
        <v>-1</v>
      </c>
      <c r="J2154" s="6">
        <f t="shared" si="300"/>
        <v>8450.0667320000011</v>
      </c>
      <c r="K2154" s="6">
        <f t="shared" si="305"/>
        <v>0</v>
      </c>
      <c r="L2154" s="6">
        <f t="shared" si="301"/>
        <v>0</v>
      </c>
      <c r="M2154" s="7">
        <v>1</v>
      </c>
      <c r="N2154" s="24">
        <f t="shared" si="302"/>
        <v>0.68442487154177689</v>
      </c>
      <c r="O2154" s="25">
        <f t="shared" si="303"/>
        <v>0.66472556626716695</v>
      </c>
      <c r="P2154" s="26">
        <f t="shared" si="304"/>
        <v>1</v>
      </c>
    </row>
    <row r="2155" spans="1:16" x14ac:dyDescent="0.3">
      <c r="A2155" s="1">
        <v>42563</v>
      </c>
      <c r="B2155" s="5">
        <f t="shared" si="297"/>
        <v>0</v>
      </c>
      <c r="C2155">
        <v>8502.5996090000008</v>
      </c>
      <c r="D2155">
        <v>8526.5996090000008</v>
      </c>
      <c r="E2155">
        <v>8479.2001949999994</v>
      </c>
      <c r="F2155">
        <v>8521.0498050000006</v>
      </c>
      <c r="G2155">
        <v>183600</v>
      </c>
      <c r="H2155" s="6">
        <f t="shared" si="298"/>
        <v>1</v>
      </c>
      <c r="I2155" s="6">
        <f t="shared" si="299"/>
        <v>-1</v>
      </c>
      <c r="J2155" s="6">
        <f t="shared" si="300"/>
        <v>8508.9498696666687</v>
      </c>
      <c r="K2155" s="6">
        <f t="shared" si="305"/>
        <v>0</v>
      </c>
      <c r="L2155" s="6">
        <f t="shared" si="301"/>
        <v>0</v>
      </c>
      <c r="M2155" s="7">
        <v>0</v>
      </c>
      <c r="N2155" s="24">
        <f t="shared" si="302"/>
        <v>0.5768954299774276</v>
      </c>
      <c r="O2155" s="25">
        <f t="shared" si="303"/>
        <v>0.640352732393355</v>
      </c>
      <c r="P2155" s="26">
        <f t="shared" si="304"/>
        <v>1</v>
      </c>
    </row>
    <row r="2156" spans="1:16" x14ac:dyDescent="0.3">
      <c r="A2156" s="1">
        <v>42564</v>
      </c>
      <c r="B2156" s="5">
        <f t="shared" si="297"/>
        <v>0</v>
      </c>
      <c r="C2156">
        <v>8540.4501949999994</v>
      </c>
      <c r="D2156">
        <v>8550.25</v>
      </c>
      <c r="E2156">
        <v>8493.5498050000006</v>
      </c>
      <c r="F2156">
        <v>8519.5</v>
      </c>
      <c r="G2156">
        <v>195500</v>
      </c>
      <c r="H2156" s="6">
        <f t="shared" si="298"/>
        <v>0</v>
      </c>
      <c r="I2156" s="6">
        <f t="shared" si="299"/>
        <v>-1</v>
      </c>
      <c r="J2156" s="6">
        <f t="shared" si="300"/>
        <v>8521.0999350000002</v>
      </c>
      <c r="K2156" s="6">
        <f t="shared" si="305"/>
        <v>0</v>
      </c>
      <c r="L2156" s="6">
        <f t="shared" si="301"/>
        <v>0</v>
      </c>
      <c r="M2156" s="7">
        <v>0</v>
      </c>
      <c r="N2156" s="24">
        <f t="shared" si="302"/>
        <v>0.47966345344002359</v>
      </c>
      <c r="O2156" s="25">
        <f t="shared" si="303"/>
        <v>0.61766840105129994</v>
      </c>
      <c r="P2156" s="26">
        <f t="shared" si="304"/>
        <v>1</v>
      </c>
    </row>
    <row r="2157" spans="1:16" x14ac:dyDescent="0.3">
      <c r="A2157" s="1">
        <v>42565</v>
      </c>
      <c r="B2157" s="5">
        <f t="shared" si="297"/>
        <v>1</v>
      </c>
      <c r="C2157">
        <v>8515.75</v>
      </c>
      <c r="D2157">
        <v>8571.4003909999992</v>
      </c>
      <c r="E2157">
        <v>8500.7001949999994</v>
      </c>
      <c r="F2157">
        <v>8565</v>
      </c>
      <c r="G2157">
        <v>153900</v>
      </c>
      <c r="H2157" s="6">
        <f t="shared" si="298"/>
        <v>1</v>
      </c>
      <c r="I2157" s="6">
        <f t="shared" si="299"/>
        <v>-1</v>
      </c>
      <c r="J2157" s="6">
        <f t="shared" si="300"/>
        <v>8545.7001953333329</v>
      </c>
      <c r="K2157" s="6">
        <f t="shared" si="305"/>
        <v>0</v>
      </c>
      <c r="L2157" s="6">
        <f t="shared" si="301"/>
        <v>1</v>
      </c>
      <c r="M2157" s="7">
        <v>0</v>
      </c>
      <c r="N2157" s="24">
        <f t="shared" si="302"/>
        <v>0.67092525929749414</v>
      </c>
      <c r="O2157" s="25">
        <f t="shared" si="303"/>
        <v>0.66171030926915997</v>
      </c>
      <c r="P2157" s="26">
        <f t="shared" si="304"/>
        <v>1</v>
      </c>
    </row>
    <row r="2158" spans="1:16" x14ac:dyDescent="0.3">
      <c r="A2158" s="1">
        <v>42566</v>
      </c>
      <c r="B2158" s="5">
        <f t="shared" si="297"/>
        <v>0</v>
      </c>
      <c r="C2158">
        <v>8565.4501949999994</v>
      </c>
      <c r="D2158">
        <v>8594.7998050000006</v>
      </c>
      <c r="E2158">
        <v>8510.0498050000006</v>
      </c>
      <c r="F2158">
        <v>8541.4003909999992</v>
      </c>
      <c r="G2158">
        <v>221700</v>
      </c>
      <c r="H2158" s="6">
        <f t="shared" si="298"/>
        <v>0</v>
      </c>
      <c r="I2158" s="6">
        <f t="shared" si="299"/>
        <v>-1</v>
      </c>
      <c r="J2158" s="6">
        <f t="shared" si="300"/>
        <v>8548.7500003333334</v>
      </c>
      <c r="K2158" s="6">
        <f t="shared" si="305"/>
        <v>0</v>
      </c>
      <c r="L2158" s="6">
        <f t="shared" si="301"/>
        <v>0</v>
      </c>
      <c r="M2158" s="7">
        <v>0</v>
      </c>
      <c r="N2158" s="24">
        <f t="shared" si="302"/>
        <v>0.47570211268911411</v>
      </c>
      <c r="O2158" s="25">
        <f t="shared" si="303"/>
        <v>0.61673247897128736</v>
      </c>
      <c r="P2158" s="26">
        <f t="shared" si="304"/>
        <v>1</v>
      </c>
    </row>
    <row r="2159" spans="1:16" x14ac:dyDescent="0.3">
      <c r="A2159" s="1">
        <v>42569</v>
      </c>
      <c r="B2159" s="5">
        <f t="shared" si="297"/>
        <v>1</v>
      </c>
      <c r="C2159">
        <v>8564.0498050000006</v>
      </c>
      <c r="D2159">
        <v>8587.0996090000008</v>
      </c>
      <c r="E2159">
        <v>8494.3496090000008</v>
      </c>
      <c r="F2159">
        <v>8508.7001949999994</v>
      </c>
      <c r="G2159">
        <v>164300</v>
      </c>
      <c r="H2159" s="6">
        <f t="shared" si="298"/>
        <v>0</v>
      </c>
      <c r="I2159" s="6">
        <f t="shared" si="299"/>
        <v>-1</v>
      </c>
      <c r="J2159" s="6">
        <f t="shared" si="300"/>
        <v>8530.0498043333337</v>
      </c>
      <c r="K2159" s="6">
        <f t="shared" si="305"/>
        <v>1</v>
      </c>
      <c r="L2159" s="6">
        <f t="shared" si="301"/>
        <v>1</v>
      </c>
      <c r="M2159" s="7">
        <v>1</v>
      </c>
      <c r="N2159" s="24">
        <f t="shared" si="302"/>
        <v>0.41723757324732125</v>
      </c>
      <c r="O2159" s="25">
        <f t="shared" si="303"/>
        <v>0.60282203680808499</v>
      </c>
      <c r="P2159" s="26">
        <f t="shared" si="304"/>
        <v>1</v>
      </c>
    </row>
    <row r="2160" spans="1:16" x14ac:dyDescent="0.3">
      <c r="A2160" s="1">
        <v>42570</v>
      </c>
      <c r="B2160" s="5">
        <f t="shared" si="297"/>
        <v>1</v>
      </c>
      <c r="C2160">
        <v>8514.2998050000006</v>
      </c>
      <c r="D2160">
        <v>8540.0498050000006</v>
      </c>
      <c r="E2160">
        <v>8476.7001949999994</v>
      </c>
      <c r="F2160">
        <v>8528.5498050000006</v>
      </c>
      <c r="G2160">
        <v>167900</v>
      </c>
      <c r="H2160" s="6">
        <f t="shared" si="298"/>
        <v>1</v>
      </c>
      <c r="I2160" s="6">
        <f t="shared" si="299"/>
        <v>-1</v>
      </c>
      <c r="J2160" s="6">
        <f t="shared" si="300"/>
        <v>8515.0999350000002</v>
      </c>
      <c r="K2160" s="6">
        <f t="shared" si="305"/>
        <v>1</v>
      </c>
      <c r="L2160" s="6">
        <f t="shared" si="301"/>
        <v>0</v>
      </c>
      <c r="M2160" s="7">
        <v>1</v>
      </c>
      <c r="N2160" s="24">
        <f t="shared" si="302"/>
        <v>0.5783728772386606</v>
      </c>
      <c r="O2160" s="25">
        <f t="shared" si="303"/>
        <v>0.64069291953397034</v>
      </c>
      <c r="P2160" s="26">
        <f t="shared" si="304"/>
        <v>1</v>
      </c>
    </row>
    <row r="2161" spans="1:16" x14ac:dyDescent="0.3">
      <c r="A2161" s="1">
        <v>42571</v>
      </c>
      <c r="B2161" s="5">
        <f t="shared" si="297"/>
        <v>1</v>
      </c>
      <c r="C2161">
        <v>8515.4501949999994</v>
      </c>
      <c r="D2161">
        <v>8569.9003909999992</v>
      </c>
      <c r="E2161">
        <v>8512.5498050000006</v>
      </c>
      <c r="F2161">
        <v>8565.8496090000008</v>
      </c>
      <c r="G2161">
        <v>160300</v>
      </c>
      <c r="H2161" s="6">
        <f t="shared" si="298"/>
        <v>1</v>
      </c>
      <c r="I2161" s="6">
        <f t="shared" si="299"/>
        <v>-1</v>
      </c>
      <c r="J2161" s="6">
        <f t="shared" si="300"/>
        <v>8549.4332683333323</v>
      </c>
      <c r="K2161" s="6">
        <f t="shared" si="305"/>
        <v>0</v>
      </c>
      <c r="L2161" s="6">
        <f t="shared" si="301"/>
        <v>1</v>
      </c>
      <c r="M2161" s="7">
        <v>1</v>
      </c>
      <c r="N2161" s="24">
        <f t="shared" si="302"/>
        <v>0.6654460736901695</v>
      </c>
      <c r="O2161" s="25">
        <f t="shared" si="303"/>
        <v>0.66048271016728077</v>
      </c>
      <c r="P2161" s="26">
        <f t="shared" si="304"/>
        <v>1</v>
      </c>
    </row>
    <row r="2162" spans="1:16" x14ac:dyDescent="0.3">
      <c r="A2162" s="1">
        <v>42572</v>
      </c>
      <c r="B2162" s="5">
        <f t="shared" si="297"/>
        <v>1</v>
      </c>
      <c r="C2162">
        <v>8582.7001949999994</v>
      </c>
      <c r="D2162">
        <v>8585.25</v>
      </c>
      <c r="E2162">
        <v>8503.4501949999994</v>
      </c>
      <c r="F2162">
        <v>8510.0996090000008</v>
      </c>
      <c r="G2162">
        <v>150000</v>
      </c>
      <c r="H2162" s="6">
        <f t="shared" si="298"/>
        <v>0</v>
      </c>
      <c r="I2162" s="6">
        <f t="shared" si="299"/>
        <v>-1</v>
      </c>
      <c r="J2162" s="6">
        <f t="shared" si="300"/>
        <v>8532.9332679999989</v>
      </c>
      <c r="K2162" s="6">
        <f t="shared" si="305"/>
        <v>1</v>
      </c>
      <c r="L2162" s="6">
        <f t="shared" si="301"/>
        <v>1</v>
      </c>
      <c r="M2162" s="7">
        <v>1</v>
      </c>
      <c r="N2162" s="24">
        <f t="shared" si="302"/>
        <v>0.3744823947089122</v>
      </c>
      <c r="O2162" s="25">
        <f t="shared" si="303"/>
        <v>0.59254163736803867</v>
      </c>
      <c r="P2162" s="26">
        <f t="shared" si="304"/>
        <v>1</v>
      </c>
    </row>
    <row r="2163" spans="1:16" x14ac:dyDescent="0.3">
      <c r="A2163" s="1">
        <v>42573</v>
      </c>
      <c r="B2163" s="5">
        <f t="shared" si="297"/>
        <v>1</v>
      </c>
      <c r="C2163">
        <v>8519.6503909999992</v>
      </c>
      <c r="D2163">
        <v>8548.9501949999994</v>
      </c>
      <c r="E2163">
        <v>8489.7998050000006</v>
      </c>
      <c r="F2163">
        <v>8541.2001949999994</v>
      </c>
      <c r="G2163">
        <v>143200</v>
      </c>
      <c r="H2163" s="6">
        <f t="shared" si="298"/>
        <v>1</v>
      </c>
      <c r="I2163" s="6">
        <f t="shared" si="299"/>
        <v>-1</v>
      </c>
      <c r="J2163" s="6">
        <f t="shared" si="300"/>
        <v>8526.6500649999998</v>
      </c>
      <c r="K2163" s="6">
        <f t="shared" si="305"/>
        <v>1</v>
      </c>
      <c r="L2163" s="6">
        <f t="shared" si="301"/>
        <v>1</v>
      </c>
      <c r="M2163" s="7">
        <v>0</v>
      </c>
      <c r="N2163" s="24">
        <f t="shared" si="302"/>
        <v>0.60122848582505062</v>
      </c>
      <c r="O2163" s="25">
        <f t="shared" si="303"/>
        <v>0.64593731410422606</v>
      </c>
      <c r="P2163" s="26">
        <f t="shared" si="304"/>
        <v>1</v>
      </c>
    </row>
    <row r="2164" spans="1:16" x14ac:dyDescent="0.3">
      <c r="A2164" s="1">
        <v>42576</v>
      </c>
      <c r="B2164" s="5">
        <f t="shared" si="297"/>
        <v>0</v>
      </c>
      <c r="C2164">
        <v>8519.9501949999994</v>
      </c>
      <c r="D2164">
        <v>8641.1503909999992</v>
      </c>
      <c r="E2164">
        <v>8517.2001949999994</v>
      </c>
      <c r="F2164">
        <v>8635.6503909999992</v>
      </c>
      <c r="G2164">
        <v>150000</v>
      </c>
      <c r="H2164" s="6">
        <f t="shared" si="298"/>
        <v>1</v>
      </c>
      <c r="I2164" s="6">
        <f t="shared" si="299"/>
        <v>-1</v>
      </c>
      <c r="J2164" s="6">
        <f t="shared" si="300"/>
        <v>8598.000325666666</v>
      </c>
      <c r="K2164" s="6">
        <f t="shared" si="305"/>
        <v>0</v>
      </c>
      <c r="L2164" s="6">
        <f t="shared" si="301"/>
        <v>0</v>
      </c>
      <c r="M2164" s="7">
        <v>0</v>
      </c>
      <c r="N2164" s="24">
        <f t="shared" si="302"/>
        <v>0.85894785004490171</v>
      </c>
      <c r="O2164" s="25">
        <f t="shared" si="303"/>
        <v>0.70244078320264802</v>
      </c>
      <c r="P2164" s="26">
        <f t="shared" si="304"/>
        <v>1</v>
      </c>
    </row>
    <row r="2165" spans="1:16" x14ac:dyDescent="0.3">
      <c r="A2165" s="1">
        <v>42577</v>
      </c>
      <c r="B2165" s="5">
        <f t="shared" si="297"/>
        <v>0</v>
      </c>
      <c r="C2165">
        <v>8633.75</v>
      </c>
      <c r="D2165">
        <v>8644.9003909999992</v>
      </c>
      <c r="E2165">
        <v>8577.1503909999992</v>
      </c>
      <c r="F2165">
        <v>8590.6503909999992</v>
      </c>
      <c r="G2165">
        <v>154800</v>
      </c>
      <c r="H2165" s="6">
        <f t="shared" si="298"/>
        <v>0</v>
      </c>
      <c r="I2165" s="6">
        <f t="shared" si="299"/>
        <v>-1</v>
      </c>
      <c r="J2165" s="6">
        <f t="shared" si="300"/>
        <v>8604.2337243333332</v>
      </c>
      <c r="K2165" s="6">
        <f t="shared" si="305"/>
        <v>0</v>
      </c>
      <c r="L2165" s="6">
        <f t="shared" si="301"/>
        <v>0</v>
      </c>
      <c r="M2165" s="7">
        <v>0</v>
      </c>
      <c r="N2165" s="24">
        <f t="shared" si="302"/>
        <v>0.43934133026631161</v>
      </c>
      <c r="O2165" s="25">
        <f t="shared" si="303"/>
        <v>0.60810207174746245</v>
      </c>
      <c r="P2165" s="26">
        <f t="shared" si="304"/>
        <v>1</v>
      </c>
    </row>
    <row r="2166" spans="1:16" x14ac:dyDescent="0.3">
      <c r="A2166" s="1">
        <v>42578</v>
      </c>
      <c r="B2166" s="5">
        <f t="shared" si="297"/>
        <v>0</v>
      </c>
      <c r="C2166">
        <v>8599.4003909999992</v>
      </c>
      <c r="D2166">
        <v>8665</v>
      </c>
      <c r="E2166">
        <v>8572.0498050000006</v>
      </c>
      <c r="F2166">
        <v>8615.7998050000006</v>
      </c>
      <c r="G2166">
        <v>184100</v>
      </c>
      <c r="H2166" s="6">
        <f t="shared" si="298"/>
        <v>1</v>
      </c>
      <c r="I2166" s="6">
        <f t="shared" si="299"/>
        <v>-1</v>
      </c>
      <c r="J2166" s="6">
        <f t="shared" si="300"/>
        <v>8617.6165366666683</v>
      </c>
      <c r="K2166" s="6">
        <f t="shared" si="305"/>
        <v>0</v>
      </c>
      <c r="L2166" s="6">
        <f t="shared" si="301"/>
        <v>0</v>
      </c>
      <c r="M2166" s="7">
        <v>0</v>
      </c>
      <c r="N2166" s="24">
        <f t="shared" si="302"/>
        <v>0.58800961849157662</v>
      </c>
      <c r="O2166" s="25">
        <f t="shared" si="303"/>
        <v>0.64290832955071864</v>
      </c>
      <c r="P2166" s="26">
        <f t="shared" si="304"/>
        <v>1</v>
      </c>
    </row>
    <row r="2167" spans="1:16" x14ac:dyDescent="0.3">
      <c r="A2167" s="1">
        <v>42579</v>
      </c>
      <c r="B2167" s="5">
        <f t="shared" si="297"/>
        <v>1</v>
      </c>
      <c r="C2167">
        <v>8636.9501949999994</v>
      </c>
      <c r="D2167">
        <v>8674.7001949999994</v>
      </c>
      <c r="E2167">
        <v>8625.25</v>
      </c>
      <c r="F2167">
        <v>8666.2998050000006</v>
      </c>
      <c r="G2167">
        <v>233500</v>
      </c>
      <c r="H2167" s="6">
        <f t="shared" si="298"/>
        <v>1</v>
      </c>
      <c r="I2167" s="6">
        <f t="shared" si="299"/>
        <v>-1</v>
      </c>
      <c r="J2167" s="6">
        <f t="shared" si="300"/>
        <v>8655.4166666666661</v>
      </c>
      <c r="K2167" s="6">
        <f t="shared" si="305"/>
        <v>0</v>
      </c>
      <c r="L2167" s="6">
        <f t="shared" si="301"/>
        <v>0</v>
      </c>
      <c r="M2167" s="7">
        <v>1</v>
      </c>
      <c r="N2167" s="24">
        <f t="shared" si="302"/>
        <v>0.58840530171599503</v>
      </c>
      <c r="O2167" s="25">
        <f t="shared" si="303"/>
        <v>0.64299916426360137</v>
      </c>
      <c r="P2167" s="26">
        <f t="shared" si="304"/>
        <v>1</v>
      </c>
    </row>
    <row r="2168" spans="1:16" x14ac:dyDescent="0.3">
      <c r="A2168" s="1">
        <v>42580</v>
      </c>
      <c r="B2168" s="5">
        <f t="shared" si="297"/>
        <v>0</v>
      </c>
      <c r="C2168">
        <v>8668.2998050000006</v>
      </c>
      <c r="D2168">
        <v>8670.3496090000008</v>
      </c>
      <c r="E2168">
        <v>8631.1503909999992</v>
      </c>
      <c r="F2168">
        <v>8638.5</v>
      </c>
      <c r="G2168">
        <v>157000</v>
      </c>
      <c r="H2168" s="6">
        <f t="shared" si="298"/>
        <v>0</v>
      </c>
      <c r="I2168" s="6">
        <f t="shared" si="299"/>
        <v>-1</v>
      </c>
      <c r="J2168" s="6">
        <f t="shared" si="300"/>
        <v>8646.6666666666661</v>
      </c>
      <c r="K2168" s="6">
        <f t="shared" si="305"/>
        <v>1</v>
      </c>
      <c r="L2168" s="6">
        <f t="shared" si="301"/>
        <v>1</v>
      </c>
      <c r="M2168" s="7">
        <v>0</v>
      </c>
      <c r="N2168" s="24">
        <f t="shared" si="302"/>
        <v>0.45897423742499932</v>
      </c>
      <c r="O2168" s="25">
        <f t="shared" si="303"/>
        <v>0.61277080855323574</v>
      </c>
      <c r="P2168" s="26">
        <f t="shared" si="304"/>
        <v>1</v>
      </c>
    </row>
    <row r="2169" spans="1:16" x14ac:dyDescent="0.3">
      <c r="A2169" s="1">
        <v>42583</v>
      </c>
      <c r="B2169" s="5">
        <f t="shared" si="297"/>
        <v>0</v>
      </c>
      <c r="C2169">
        <v>8654.2998050000006</v>
      </c>
      <c r="D2169">
        <v>8711.2998050000006</v>
      </c>
      <c r="E2169">
        <v>8590.5</v>
      </c>
      <c r="F2169">
        <v>8636.5498050000006</v>
      </c>
      <c r="G2169">
        <v>188400</v>
      </c>
      <c r="H2169" s="6">
        <f t="shared" si="298"/>
        <v>0</v>
      </c>
      <c r="I2169" s="6">
        <f t="shared" si="299"/>
        <v>-1</v>
      </c>
      <c r="J2169" s="6">
        <f t="shared" si="300"/>
        <v>8646.1165366666683</v>
      </c>
      <c r="K2169" s="6">
        <f t="shared" si="305"/>
        <v>1</v>
      </c>
      <c r="L2169" s="6">
        <f t="shared" si="301"/>
        <v>0</v>
      </c>
      <c r="M2169" s="7">
        <v>1</v>
      </c>
      <c r="N2169" s="24">
        <f t="shared" si="302"/>
        <v>0.5147382474025024</v>
      </c>
      <c r="O2169" s="25">
        <f t="shared" si="303"/>
        <v>0.62591657172049786</v>
      </c>
      <c r="P2169" s="26">
        <f t="shared" si="304"/>
        <v>1</v>
      </c>
    </row>
    <row r="2170" spans="1:16" x14ac:dyDescent="0.3">
      <c r="A2170" s="1">
        <v>42584</v>
      </c>
      <c r="B2170" s="5">
        <f t="shared" si="297"/>
        <v>0</v>
      </c>
      <c r="C2170">
        <v>8647.4501949999994</v>
      </c>
      <c r="D2170">
        <v>8687.2001949999994</v>
      </c>
      <c r="E2170">
        <v>8611.4003909999992</v>
      </c>
      <c r="F2170">
        <v>8622.9003909999992</v>
      </c>
      <c r="G2170">
        <v>169400</v>
      </c>
      <c r="H2170" s="6">
        <f t="shared" si="298"/>
        <v>0</v>
      </c>
      <c r="I2170" s="6">
        <f t="shared" si="299"/>
        <v>-1</v>
      </c>
      <c r="J2170" s="6">
        <f t="shared" si="300"/>
        <v>8640.500325666666</v>
      </c>
      <c r="K2170" s="6">
        <f t="shared" si="305"/>
        <v>1</v>
      </c>
      <c r="L2170" s="6">
        <f t="shared" si="301"/>
        <v>1</v>
      </c>
      <c r="M2170" s="7">
        <v>0</v>
      </c>
      <c r="N2170" s="24">
        <f t="shared" si="302"/>
        <v>0.48242672988742497</v>
      </c>
      <c r="O2170" s="25">
        <f t="shared" si="303"/>
        <v>0.61832074771892809</v>
      </c>
      <c r="P2170" s="26">
        <f t="shared" si="304"/>
        <v>1</v>
      </c>
    </row>
    <row r="2171" spans="1:16" x14ac:dyDescent="0.3">
      <c r="A2171" s="1">
        <v>42585</v>
      </c>
      <c r="B2171" s="5">
        <f t="shared" si="297"/>
        <v>1</v>
      </c>
      <c r="C2171">
        <v>8635.2001949999994</v>
      </c>
      <c r="D2171">
        <v>8635.4501949999994</v>
      </c>
      <c r="E2171">
        <v>8529.5996090000008</v>
      </c>
      <c r="F2171">
        <v>8544.8496090000008</v>
      </c>
      <c r="G2171">
        <v>163000</v>
      </c>
      <c r="H2171" s="6">
        <f t="shared" si="298"/>
        <v>0</v>
      </c>
      <c r="I2171" s="6">
        <f t="shared" si="299"/>
        <v>-1</v>
      </c>
      <c r="J2171" s="6">
        <f t="shared" si="300"/>
        <v>8569.9664710000015</v>
      </c>
      <c r="K2171" s="6">
        <f t="shared" si="305"/>
        <v>1</v>
      </c>
      <c r="L2171" s="6">
        <f t="shared" si="301"/>
        <v>1</v>
      </c>
      <c r="M2171" s="7">
        <v>1</v>
      </c>
      <c r="N2171" s="24">
        <f t="shared" si="302"/>
        <v>0.3376878207962653</v>
      </c>
      <c r="O2171" s="25">
        <f t="shared" si="303"/>
        <v>0.58362875785783275</v>
      </c>
      <c r="P2171" s="26">
        <f t="shared" si="304"/>
        <v>1</v>
      </c>
    </row>
    <row r="2172" spans="1:16" x14ac:dyDescent="0.3">
      <c r="A2172" s="1">
        <v>42586</v>
      </c>
      <c r="B2172" s="5">
        <f t="shared" si="297"/>
        <v>0</v>
      </c>
      <c r="C2172">
        <v>8599.9501949999994</v>
      </c>
      <c r="D2172">
        <v>8601.4003909999992</v>
      </c>
      <c r="E2172">
        <v>8518.1503909999992</v>
      </c>
      <c r="F2172">
        <v>8551.0996090000008</v>
      </c>
      <c r="G2172">
        <v>164700</v>
      </c>
      <c r="H2172" s="6">
        <f t="shared" si="298"/>
        <v>0</v>
      </c>
      <c r="I2172" s="6">
        <f t="shared" si="299"/>
        <v>-1</v>
      </c>
      <c r="J2172" s="6">
        <f t="shared" si="300"/>
        <v>8556.883463666667</v>
      </c>
      <c r="K2172" s="6">
        <f t="shared" si="305"/>
        <v>1</v>
      </c>
      <c r="L2172" s="6">
        <f t="shared" si="301"/>
        <v>0</v>
      </c>
      <c r="M2172" s="7">
        <v>0</v>
      </c>
      <c r="N2172" s="24">
        <f t="shared" si="302"/>
        <v>0.43143437793843775</v>
      </c>
      <c r="O2172" s="25">
        <f t="shared" si="303"/>
        <v>0.60621613257259244</v>
      </c>
      <c r="P2172" s="26">
        <f t="shared" si="304"/>
        <v>1</v>
      </c>
    </row>
    <row r="2173" spans="1:16" x14ac:dyDescent="0.3">
      <c r="A2173" s="1">
        <v>42587</v>
      </c>
      <c r="B2173" s="5">
        <f t="shared" si="297"/>
        <v>1</v>
      </c>
      <c r="C2173">
        <v>8600.2001949999994</v>
      </c>
      <c r="D2173">
        <v>8689.4003909999992</v>
      </c>
      <c r="E2173">
        <v>8590.1503909999992</v>
      </c>
      <c r="F2173">
        <v>8683.1503909999992</v>
      </c>
      <c r="G2173">
        <v>157900</v>
      </c>
      <c r="H2173" s="6">
        <f t="shared" si="298"/>
        <v>1</v>
      </c>
      <c r="I2173" s="6">
        <f t="shared" si="299"/>
        <v>-1</v>
      </c>
      <c r="J2173" s="6">
        <f t="shared" si="300"/>
        <v>8654.2337243333332</v>
      </c>
      <c r="K2173" s="6">
        <f t="shared" si="305"/>
        <v>0</v>
      </c>
      <c r="L2173" s="6">
        <f t="shared" si="301"/>
        <v>1</v>
      </c>
      <c r="M2173" s="7">
        <v>0</v>
      </c>
      <c r="N2173" s="24">
        <f t="shared" si="302"/>
        <v>0.76454219427752956</v>
      </c>
      <c r="O2173" s="25">
        <f t="shared" si="303"/>
        <v>0.68233907996094989</v>
      </c>
      <c r="P2173" s="26">
        <f t="shared" si="304"/>
        <v>1</v>
      </c>
    </row>
    <row r="2174" spans="1:16" x14ac:dyDescent="0.3">
      <c r="A2174" s="1">
        <v>42590</v>
      </c>
      <c r="B2174" s="5">
        <f t="shared" si="297"/>
        <v>0</v>
      </c>
      <c r="C2174">
        <v>8712.8496090000008</v>
      </c>
      <c r="D2174">
        <v>8723.5</v>
      </c>
      <c r="E2174">
        <v>8697.5996090000008</v>
      </c>
      <c r="F2174">
        <v>8711.3496090000008</v>
      </c>
      <c r="G2174">
        <v>172600</v>
      </c>
      <c r="H2174" s="6">
        <f t="shared" si="298"/>
        <v>0</v>
      </c>
      <c r="I2174" s="6">
        <f t="shared" si="299"/>
        <v>-1</v>
      </c>
      <c r="J2174" s="6">
        <f t="shared" si="300"/>
        <v>8710.8164059999999</v>
      </c>
      <c r="K2174" s="6">
        <f t="shared" si="305"/>
        <v>0</v>
      </c>
      <c r="L2174" s="6">
        <f t="shared" si="301"/>
        <v>0</v>
      </c>
      <c r="M2174" s="7">
        <v>1</v>
      </c>
      <c r="N2174" s="24">
        <f t="shared" si="302"/>
        <v>0.51817872964613387</v>
      </c>
      <c r="O2174" s="25">
        <f t="shared" si="303"/>
        <v>0.62672179386623716</v>
      </c>
      <c r="P2174" s="26">
        <f t="shared" si="304"/>
        <v>1</v>
      </c>
    </row>
    <row r="2175" spans="1:16" x14ac:dyDescent="0.3">
      <c r="A2175" s="1">
        <v>42591</v>
      </c>
      <c r="B2175" s="5">
        <f t="shared" si="297"/>
        <v>0</v>
      </c>
      <c r="C2175">
        <v>8727.7998050000006</v>
      </c>
      <c r="D2175">
        <v>8728.3496090000008</v>
      </c>
      <c r="E2175">
        <v>8638.2001949999994</v>
      </c>
      <c r="F2175">
        <v>8678.25</v>
      </c>
      <c r="G2175">
        <v>200100</v>
      </c>
      <c r="H2175" s="6">
        <f t="shared" si="298"/>
        <v>0</v>
      </c>
      <c r="I2175" s="6">
        <f t="shared" si="299"/>
        <v>-1</v>
      </c>
      <c r="J2175" s="6">
        <f t="shared" si="300"/>
        <v>8681.5999346666667</v>
      </c>
      <c r="K2175" s="6">
        <f t="shared" si="305"/>
        <v>1</v>
      </c>
      <c r="L2175" s="6">
        <f t="shared" si="301"/>
        <v>0</v>
      </c>
      <c r="M2175" s="7">
        <v>0</v>
      </c>
      <c r="N2175" s="24">
        <f t="shared" si="302"/>
        <v>0.42206410777370007</v>
      </c>
      <c r="O2175" s="25">
        <f t="shared" si="303"/>
        <v>0.60397706707093968</v>
      </c>
      <c r="P2175" s="26">
        <f t="shared" si="304"/>
        <v>1</v>
      </c>
    </row>
    <row r="2176" spans="1:16" x14ac:dyDescent="0.3">
      <c r="A2176" s="1">
        <v>42592</v>
      </c>
      <c r="B2176" s="5">
        <f t="shared" si="297"/>
        <v>0</v>
      </c>
      <c r="C2176">
        <v>8686.7001949999994</v>
      </c>
      <c r="D2176">
        <v>8690.0996090000008</v>
      </c>
      <c r="E2176">
        <v>8564.5996090000008</v>
      </c>
      <c r="F2176">
        <v>8575.2998050000006</v>
      </c>
      <c r="G2176">
        <v>173600</v>
      </c>
      <c r="H2176" s="6">
        <f t="shared" si="298"/>
        <v>0</v>
      </c>
      <c r="I2176" s="6">
        <f t="shared" si="299"/>
        <v>-1</v>
      </c>
      <c r="J2176" s="6">
        <f t="shared" si="300"/>
        <v>8609.999674333334</v>
      </c>
      <c r="K2176" s="6">
        <f t="shared" si="305"/>
        <v>1</v>
      </c>
      <c r="L2176" s="6">
        <f t="shared" si="301"/>
        <v>1</v>
      </c>
      <c r="M2176" s="7">
        <v>0</v>
      </c>
      <c r="N2176" s="24">
        <f t="shared" si="302"/>
        <v>0.29021689488589675</v>
      </c>
      <c r="O2176" s="25">
        <f t="shared" si="303"/>
        <v>0.57204923156130594</v>
      </c>
      <c r="P2176" s="26">
        <f t="shared" si="304"/>
        <v>1</v>
      </c>
    </row>
    <row r="2177" spans="1:16" x14ac:dyDescent="0.3">
      <c r="A2177" s="1">
        <v>42593</v>
      </c>
      <c r="B2177" s="5">
        <f t="shared" si="297"/>
        <v>1</v>
      </c>
      <c r="C2177">
        <v>8572.7998050000006</v>
      </c>
      <c r="D2177">
        <v>8601.1503909999992</v>
      </c>
      <c r="E2177">
        <v>8540.0498050000006</v>
      </c>
      <c r="F2177">
        <v>8592.1503909999992</v>
      </c>
      <c r="G2177">
        <v>189200</v>
      </c>
      <c r="H2177" s="6">
        <f t="shared" si="298"/>
        <v>1</v>
      </c>
      <c r="I2177" s="6">
        <f t="shared" si="299"/>
        <v>-1</v>
      </c>
      <c r="J2177" s="6">
        <f t="shared" si="300"/>
        <v>8577.7835289999985</v>
      </c>
      <c r="K2177" s="6">
        <f t="shared" si="305"/>
        <v>1</v>
      </c>
      <c r="L2177" s="6">
        <f t="shared" si="301"/>
        <v>0</v>
      </c>
      <c r="M2177" s="7">
        <v>0</v>
      </c>
      <c r="N2177" s="24">
        <f t="shared" si="302"/>
        <v>0.58327701933793374</v>
      </c>
      <c r="O2177" s="25">
        <f t="shared" si="303"/>
        <v>0.6418210993492921</v>
      </c>
      <c r="P2177" s="26">
        <f t="shared" si="304"/>
        <v>1</v>
      </c>
    </row>
    <row r="2178" spans="1:16" x14ac:dyDescent="0.3">
      <c r="A2178" s="1">
        <v>42598</v>
      </c>
      <c r="B2178" s="5">
        <f t="shared" si="297"/>
        <v>0</v>
      </c>
      <c r="C2178">
        <v>8670.25</v>
      </c>
      <c r="D2178">
        <v>8682.3496090000008</v>
      </c>
      <c r="E2178">
        <v>8600.4501949999994</v>
      </c>
      <c r="F2178">
        <v>8642.5498050000006</v>
      </c>
      <c r="G2178">
        <v>224800</v>
      </c>
      <c r="H2178" s="6">
        <f t="shared" si="298"/>
        <v>0</v>
      </c>
      <c r="I2178" s="6">
        <f t="shared" si="299"/>
        <v>-1</v>
      </c>
      <c r="J2178" s="6">
        <f t="shared" si="300"/>
        <v>8641.7832030000009</v>
      </c>
      <c r="K2178" s="6">
        <f t="shared" si="305"/>
        <v>0</v>
      </c>
      <c r="L2178" s="6">
        <f t="shared" si="301"/>
        <v>0</v>
      </c>
      <c r="M2178" s="7">
        <v>1</v>
      </c>
      <c r="N2178" s="24">
        <f t="shared" si="302"/>
        <v>0.46544693657479297</v>
      </c>
      <c r="O2178" s="25">
        <f t="shared" si="303"/>
        <v>0.61430554276424965</v>
      </c>
      <c r="P2178" s="26">
        <f t="shared" si="304"/>
        <v>1</v>
      </c>
    </row>
    <row r="2179" spans="1:16" x14ac:dyDescent="0.3">
      <c r="A2179" s="1">
        <v>42599</v>
      </c>
      <c r="B2179" s="5">
        <f t="shared" si="297"/>
        <v>1</v>
      </c>
      <c r="C2179">
        <v>8639.7998050000006</v>
      </c>
      <c r="D2179">
        <v>8667.0996090000008</v>
      </c>
      <c r="E2179">
        <v>8603.5996090000008</v>
      </c>
      <c r="F2179">
        <v>8624.0498050000006</v>
      </c>
      <c r="G2179">
        <v>174100</v>
      </c>
      <c r="H2179" s="6">
        <f t="shared" si="298"/>
        <v>0</v>
      </c>
      <c r="I2179" s="6">
        <f t="shared" si="299"/>
        <v>-1</v>
      </c>
      <c r="J2179" s="6">
        <f t="shared" si="300"/>
        <v>8631.583007666668</v>
      </c>
      <c r="K2179" s="6">
        <f t="shared" si="305"/>
        <v>1</v>
      </c>
      <c r="L2179" s="6">
        <f t="shared" si="301"/>
        <v>1</v>
      </c>
      <c r="M2179" s="7">
        <v>1</v>
      </c>
      <c r="N2179" s="24">
        <f t="shared" si="302"/>
        <v>0.49901354535275511</v>
      </c>
      <c r="O2179" s="25">
        <f t="shared" si="303"/>
        <v>0.62222748270920281</v>
      </c>
      <c r="P2179" s="26">
        <f t="shared" si="304"/>
        <v>1</v>
      </c>
    </row>
    <row r="2180" spans="1:16" x14ac:dyDescent="0.3">
      <c r="A2180" s="1">
        <v>42600</v>
      </c>
      <c r="B2180" s="5">
        <f t="shared" si="297"/>
        <v>1</v>
      </c>
      <c r="C2180">
        <v>8648.8496090000008</v>
      </c>
      <c r="D2180">
        <v>8690.7001949999994</v>
      </c>
      <c r="E2180">
        <v>8645.0498050000006</v>
      </c>
      <c r="F2180">
        <v>8673.25</v>
      </c>
      <c r="G2180">
        <v>164300</v>
      </c>
      <c r="H2180" s="6">
        <f t="shared" si="298"/>
        <v>1</v>
      </c>
      <c r="I2180" s="6">
        <f t="shared" si="299"/>
        <v>-1</v>
      </c>
      <c r="J2180" s="6">
        <f t="shared" si="300"/>
        <v>8669.6666666666661</v>
      </c>
      <c r="K2180" s="6">
        <f t="shared" si="305"/>
        <v>0</v>
      </c>
      <c r="L2180" s="6">
        <f t="shared" si="301"/>
        <v>1</v>
      </c>
      <c r="M2180" s="7">
        <v>0</v>
      </c>
      <c r="N2180" s="24">
        <f t="shared" si="302"/>
        <v>0.59272833437705463</v>
      </c>
      <c r="O2180" s="25">
        <f t="shared" si="303"/>
        <v>0.64399090713716278</v>
      </c>
      <c r="P2180" s="26">
        <f t="shared" si="304"/>
        <v>1</v>
      </c>
    </row>
    <row r="2181" spans="1:16" x14ac:dyDescent="0.3">
      <c r="A2181" s="1">
        <v>42601</v>
      </c>
      <c r="B2181" s="5">
        <f t="shared" ref="B2181:B2244" si="306">MODE(H2181,I2181,K2181,L2181,M2181)</f>
        <v>0</v>
      </c>
      <c r="C2181">
        <v>8694.2998050000006</v>
      </c>
      <c r="D2181">
        <v>8696.5996090000008</v>
      </c>
      <c r="E2181">
        <v>8647.0996090000008</v>
      </c>
      <c r="F2181">
        <v>8666.9003909999992</v>
      </c>
      <c r="G2181">
        <v>191900</v>
      </c>
      <c r="H2181" s="6">
        <f t="shared" ref="H2181:H2244" si="307">IF(C2181&lt;F2181,1,0)</f>
        <v>0</v>
      </c>
      <c r="I2181" s="6">
        <f t="shared" ref="I2181:I2244" si="308">IF( C2181=E2181,1,IF( C2181=D2181,0,-1) )</f>
        <v>-1</v>
      </c>
      <c r="J2181" s="6">
        <f t="shared" ref="J2181:J2244" si="309">AVERAGE(D2181,E2181,F2181)</f>
        <v>8670.1998696666669</v>
      </c>
      <c r="K2181" s="6">
        <f t="shared" si="305"/>
        <v>0</v>
      </c>
      <c r="L2181" s="6">
        <f t="shared" si="301"/>
        <v>0</v>
      </c>
      <c r="M2181" s="7">
        <v>0</v>
      </c>
      <c r="N2181" s="24">
        <f t="shared" si="302"/>
        <v>0.46017384957210355</v>
      </c>
      <c r="O2181" s="25">
        <f t="shared" si="303"/>
        <v>0.61305541727977186</v>
      </c>
      <c r="P2181" s="26">
        <f t="shared" si="304"/>
        <v>1</v>
      </c>
    </row>
    <row r="2182" spans="1:16" x14ac:dyDescent="0.3">
      <c r="A2182" s="1">
        <v>42604</v>
      </c>
      <c r="B2182" s="5">
        <f t="shared" si="306"/>
        <v>1</v>
      </c>
      <c r="C2182">
        <v>8667</v>
      </c>
      <c r="D2182">
        <v>8684.8496090000008</v>
      </c>
      <c r="E2182">
        <v>8614</v>
      </c>
      <c r="F2182">
        <v>8629.1503909999992</v>
      </c>
      <c r="G2182">
        <v>152300</v>
      </c>
      <c r="H2182" s="6">
        <f t="shared" si="307"/>
        <v>0</v>
      </c>
      <c r="I2182" s="6">
        <f t="shared" si="308"/>
        <v>-1</v>
      </c>
      <c r="J2182" s="6">
        <f t="shared" si="309"/>
        <v>8642.6666666666661</v>
      </c>
      <c r="K2182" s="6">
        <f t="shared" si="305"/>
        <v>1</v>
      </c>
      <c r="L2182" s="6">
        <f t="shared" ref="L2182:L2245" si="310">IF(G2182&gt;G2181,0,1)</f>
        <v>1</v>
      </c>
      <c r="M2182" s="7">
        <v>1</v>
      </c>
      <c r="N2182" s="24">
        <f t="shared" ref="N2182:N2245" si="311">$B$2+SUMPRODUCT($C$2:$G$2,C2182:G2182)</f>
        <v>0.45372788419773624</v>
      </c>
      <c r="O2182" s="25">
        <f t="shared" ref="O2182:O2245" si="312">EXP(N2182)/(1+EXP(N2182))</f>
        <v>0.61152520537357025</v>
      </c>
      <c r="P2182" s="26">
        <f t="shared" ref="P2182:P2245" si="313">IF(O2182&gt;0.5,1,0)</f>
        <v>1</v>
      </c>
    </row>
    <row r="2183" spans="1:16" x14ac:dyDescent="0.3">
      <c r="A2183" s="1">
        <v>42605</v>
      </c>
      <c r="B2183" s="5">
        <f t="shared" si="306"/>
        <v>1</v>
      </c>
      <c r="C2183">
        <v>8628.3496090000008</v>
      </c>
      <c r="D2183">
        <v>8642.1503909999992</v>
      </c>
      <c r="E2183">
        <v>8580</v>
      </c>
      <c r="F2183">
        <v>8632.5996090000008</v>
      </c>
      <c r="G2183">
        <v>187500</v>
      </c>
      <c r="H2183" s="6">
        <f t="shared" si="307"/>
        <v>1</v>
      </c>
      <c r="I2183" s="6">
        <f t="shared" si="308"/>
        <v>-1</v>
      </c>
      <c r="J2183" s="6">
        <f t="shared" si="309"/>
        <v>8618.25</v>
      </c>
      <c r="K2183" s="6">
        <f t="shared" ref="K2183:K2246" si="314">IF(J2183&gt;J2182,0,1)</f>
        <v>1</v>
      </c>
      <c r="L2183" s="6">
        <f t="shared" si="310"/>
        <v>0</v>
      </c>
      <c r="M2183" s="7">
        <v>1</v>
      </c>
      <c r="N2183" s="24">
        <f t="shared" si="311"/>
        <v>0.54734922499745609</v>
      </c>
      <c r="O2183" s="25">
        <f t="shared" si="312"/>
        <v>0.63352037256089966</v>
      </c>
      <c r="P2183" s="26">
        <f t="shared" si="313"/>
        <v>1</v>
      </c>
    </row>
    <row r="2184" spans="1:16" x14ac:dyDescent="0.3">
      <c r="A2184" s="1">
        <v>42606</v>
      </c>
      <c r="B2184" s="5">
        <f t="shared" si="306"/>
        <v>1</v>
      </c>
      <c r="C2184">
        <v>8648.5</v>
      </c>
      <c r="D2184">
        <v>8661.0498050000006</v>
      </c>
      <c r="E2184">
        <v>8620.9003909999992</v>
      </c>
      <c r="F2184">
        <v>8650.2998050000006</v>
      </c>
      <c r="G2184">
        <v>149600</v>
      </c>
      <c r="H2184" s="6">
        <f t="shared" si="307"/>
        <v>1</v>
      </c>
      <c r="I2184" s="6">
        <f t="shared" si="308"/>
        <v>-1</v>
      </c>
      <c r="J2184" s="6">
        <f t="shared" si="309"/>
        <v>8644.0833336666674</v>
      </c>
      <c r="K2184" s="6">
        <f t="shared" si="314"/>
        <v>0</v>
      </c>
      <c r="L2184" s="6">
        <f t="shared" si="310"/>
        <v>1</v>
      </c>
      <c r="M2184" s="7">
        <v>1</v>
      </c>
      <c r="N2184" s="24">
        <f t="shared" si="311"/>
        <v>0.54063159833607699</v>
      </c>
      <c r="O2184" s="25">
        <f t="shared" si="312"/>
        <v>0.63195933137051175</v>
      </c>
      <c r="P2184" s="26">
        <f t="shared" si="313"/>
        <v>1</v>
      </c>
    </row>
    <row r="2185" spans="1:16" x14ac:dyDescent="0.3">
      <c r="A2185" s="1">
        <v>42607</v>
      </c>
      <c r="B2185" s="5">
        <f t="shared" si="306"/>
        <v>0</v>
      </c>
      <c r="C2185">
        <v>8668.8496090000008</v>
      </c>
      <c r="D2185">
        <v>8683.0498050000006</v>
      </c>
      <c r="E2185">
        <v>8583.6503909999992</v>
      </c>
      <c r="F2185">
        <v>8592.2001949999994</v>
      </c>
      <c r="G2185">
        <v>213100</v>
      </c>
      <c r="H2185" s="6">
        <f t="shared" si="307"/>
        <v>0</v>
      </c>
      <c r="I2185" s="6">
        <f t="shared" si="308"/>
        <v>-1</v>
      </c>
      <c r="J2185" s="6">
        <f t="shared" si="309"/>
        <v>8619.6334636666652</v>
      </c>
      <c r="K2185" s="6">
        <f t="shared" si="314"/>
        <v>1</v>
      </c>
      <c r="L2185" s="6">
        <f t="shared" si="310"/>
        <v>0</v>
      </c>
      <c r="M2185" s="7">
        <v>1</v>
      </c>
      <c r="N2185" s="24">
        <f t="shared" si="311"/>
        <v>0.35290047878989211</v>
      </c>
      <c r="O2185" s="25">
        <f t="shared" si="312"/>
        <v>0.58732076031323599</v>
      </c>
      <c r="P2185" s="26">
        <f t="shared" si="313"/>
        <v>1</v>
      </c>
    </row>
    <row r="2186" spans="1:16" x14ac:dyDescent="0.3">
      <c r="A2186" s="1">
        <v>42608</v>
      </c>
      <c r="B2186" s="5">
        <f t="shared" si="306"/>
        <v>0</v>
      </c>
      <c r="C2186">
        <v>8614.3496090000008</v>
      </c>
      <c r="D2186">
        <v>8622.9501949999994</v>
      </c>
      <c r="E2186">
        <v>8547.5498050000006</v>
      </c>
      <c r="F2186">
        <v>8572.5498050000006</v>
      </c>
      <c r="G2186">
        <v>147500</v>
      </c>
      <c r="H2186" s="6">
        <f t="shared" si="307"/>
        <v>0</v>
      </c>
      <c r="I2186" s="6">
        <f t="shared" si="308"/>
        <v>-1</v>
      </c>
      <c r="J2186" s="6">
        <f t="shared" si="309"/>
        <v>8581.0166016666681</v>
      </c>
      <c r="K2186" s="6">
        <f t="shared" si="314"/>
        <v>1</v>
      </c>
      <c r="L2186" s="6">
        <f t="shared" si="310"/>
        <v>1</v>
      </c>
      <c r="M2186" s="7">
        <v>0</v>
      </c>
      <c r="N2186" s="24">
        <f t="shared" si="311"/>
        <v>0.44911471929582836</v>
      </c>
      <c r="O2186" s="25">
        <f t="shared" si="312"/>
        <v>0.61042872992532571</v>
      </c>
      <c r="P2186" s="26">
        <f t="shared" si="313"/>
        <v>1</v>
      </c>
    </row>
    <row r="2187" spans="1:16" x14ac:dyDescent="0.3">
      <c r="A2187" s="1">
        <v>42611</v>
      </c>
      <c r="B2187" s="5">
        <f t="shared" si="306"/>
        <v>1</v>
      </c>
      <c r="C2187">
        <v>8583.75</v>
      </c>
      <c r="D2187">
        <v>8622</v>
      </c>
      <c r="E2187">
        <v>8543.75</v>
      </c>
      <c r="F2187">
        <v>8607.4501949999994</v>
      </c>
      <c r="G2187">
        <v>129700</v>
      </c>
      <c r="H2187" s="6">
        <f t="shared" si="307"/>
        <v>1</v>
      </c>
      <c r="I2187" s="6">
        <f t="shared" si="308"/>
        <v>-1</v>
      </c>
      <c r="J2187" s="6">
        <f t="shared" si="309"/>
        <v>8591.0667316666659</v>
      </c>
      <c r="K2187" s="6">
        <f t="shared" si="314"/>
        <v>0</v>
      </c>
      <c r="L2187" s="6">
        <f t="shared" si="310"/>
        <v>1</v>
      </c>
      <c r="M2187" s="7">
        <v>1</v>
      </c>
      <c r="N2187" s="24">
        <f t="shared" si="311"/>
        <v>0.61833774196050573</v>
      </c>
      <c r="O2187" s="25">
        <f t="shared" si="312"/>
        <v>0.64984039959699447</v>
      </c>
      <c r="P2187" s="26">
        <f t="shared" si="313"/>
        <v>1</v>
      </c>
    </row>
    <row r="2188" spans="1:16" x14ac:dyDescent="0.3">
      <c r="A2188" s="1">
        <v>42612</v>
      </c>
      <c r="B2188" s="5">
        <f t="shared" si="306"/>
        <v>1</v>
      </c>
      <c r="C2188">
        <v>8646.75</v>
      </c>
      <c r="D2188">
        <v>8750.5996090000008</v>
      </c>
      <c r="E2188">
        <v>8642.25</v>
      </c>
      <c r="F2188">
        <v>8744.3496090000008</v>
      </c>
      <c r="G2188">
        <v>150200</v>
      </c>
      <c r="H2188" s="6">
        <f t="shared" si="307"/>
        <v>1</v>
      </c>
      <c r="I2188" s="6">
        <f t="shared" si="308"/>
        <v>-1</v>
      </c>
      <c r="J2188" s="6">
        <f t="shared" si="309"/>
        <v>8712.3997393333339</v>
      </c>
      <c r="K2188" s="6">
        <f t="shared" si="314"/>
        <v>0</v>
      </c>
      <c r="L2188" s="6">
        <f t="shared" si="310"/>
        <v>0</v>
      </c>
      <c r="M2188" s="7">
        <v>1</v>
      </c>
      <c r="N2188" s="24">
        <f t="shared" si="311"/>
        <v>0.80611624867304643</v>
      </c>
      <c r="O2188" s="25">
        <f t="shared" si="312"/>
        <v>0.69128128353686624</v>
      </c>
      <c r="P2188" s="26">
        <f t="shared" si="313"/>
        <v>1</v>
      </c>
    </row>
    <row r="2189" spans="1:16" x14ac:dyDescent="0.3">
      <c r="A2189" s="1">
        <v>42613</v>
      </c>
      <c r="B2189" s="5">
        <f t="shared" si="306"/>
        <v>1</v>
      </c>
      <c r="C2189">
        <v>8754.0498050000006</v>
      </c>
      <c r="D2189">
        <v>8819.2001949999994</v>
      </c>
      <c r="E2189">
        <v>8754.0498050000006</v>
      </c>
      <c r="F2189">
        <v>8786.2001949999994</v>
      </c>
      <c r="G2189">
        <v>362200</v>
      </c>
      <c r="H2189" s="6">
        <f t="shared" si="307"/>
        <v>1</v>
      </c>
      <c r="I2189" s="6">
        <f t="shared" si="308"/>
        <v>1</v>
      </c>
      <c r="J2189" s="6">
        <f t="shared" si="309"/>
        <v>8786.4833983333319</v>
      </c>
      <c r="K2189" s="6">
        <f t="shared" si="314"/>
        <v>0</v>
      </c>
      <c r="L2189" s="6">
        <f t="shared" si="310"/>
        <v>0</v>
      </c>
      <c r="M2189" s="7">
        <v>1</v>
      </c>
      <c r="N2189" s="24">
        <f t="shared" si="311"/>
        <v>0.56233601696818469</v>
      </c>
      <c r="O2189" s="25">
        <f t="shared" si="312"/>
        <v>0.63699287705179941</v>
      </c>
      <c r="P2189" s="26">
        <f t="shared" si="313"/>
        <v>1</v>
      </c>
    </row>
    <row r="2190" spans="1:16" x14ac:dyDescent="0.3">
      <c r="A2190" s="1">
        <v>42614</v>
      </c>
      <c r="B2190" s="5">
        <f t="shared" si="306"/>
        <v>0</v>
      </c>
      <c r="C2190">
        <v>8793.5996090000008</v>
      </c>
      <c r="D2190">
        <v>8813.25</v>
      </c>
      <c r="E2190">
        <v>8759.9501949999994</v>
      </c>
      <c r="F2190">
        <v>8774.6503909999992</v>
      </c>
      <c r="G2190">
        <v>238900</v>
      </c>
      <c r="H2190" s="6">
        <f t="shared" si="307"/>
        <v>0</v>
      </c>
      <c r="I2190" s="6">
        <f t="shared" si="308"/>
        <v>-1</v>
      </c>
      <c r="J2190" s="6">
        <f t="shared" si="309"/>
        <v>8782.6168619999989</v>
      </c>
      <c r="K2190" s="6">
        <f t="shared" si="314"/>
        <v>1</v>
      </c>
      <c r="L2190" s="6">
        <f t="shared" si="310"/>
        <v>1</v>
      </c>
      <c r="M2190" s="7">
        <v>0</v>
      </c>
      <c r="N2190" s="24">
        <f t="shared" si="311"/>
        <v>0.46700777716939712</v>
      </c>
      <c r="O2190" s="25">
        <f t="shared" si="312"/>
        <v>0.61467529330553916</v>
      </c>
      <c r="P2190" s="26">
        <f t="shared" si="313"/>
        <v>1</v>
      </c>
    </row>
    <row r="2191" spans="1:16" x14ac:dyDescent="0.3">
      <c r="A2191" s="1">
        <v>42615</v>
      </c>
      <c r="B2191" s="5">
        <f t="shared" si="306"/>
        <v>1</v>
      </c>
      <c r="C2191">
        <v>8796.3496090000008</v>
      </c>
      <c r="D2191">
        <v>8824.0996090000008</v>
      </c>
      <c r="E2191">
        <v>8768.2001949999994</v>
      </c>
      <c r="F2191">
        <v>8809.6503909999992</v>
      </c>
      <c r="G2191">
        <v>191500</v>
      </c>
      <c r="H2191" s="6">
        <f t="shared" si="307"/>
        <v>1</v>
      </c>
      <c r="I2191" s="6">
        <f t="shared" si="308"/>
        <v>-1</v>
      </c>
      <c r="J2191" s="6">
        <f t="shared" si="309"/>
        <v>8800.6500649999998</v>
      </c>
      <c r="K2191" s="6">
        <f t="shared" si="314"/>
        <v>0</v>
      </c>
      <c r="L2191" s="6">
        <f t="shared" si="310"/>
        <v>1</v>
      </c>
      <c r="M2191" s="7">
        <v>0</v>
      </c>
      <c r="N2191" s="24">
        <f t="shared" si="311"/>
        <v>0.56253859851048926</v>
      </c>
      <c r="O2191" s="25">
        <f t="shared" si="312"/>
        <v>0.63703971927963732</v>
      </c>
      <c r="P2191" s="26">
        <f t="shared" si="313"/>
        <v>1</v>
      </c>
    </row>
    <row r="2192" spans="1:16" x14ac:dyDescent="0.3">
      <c r="A2192" s="1">
        <v>42619</v>
      </c>
      <c r="B2192" s="5">
        <f t="shared" si="306"/>
        <v>1</v>
      </c>
      <c r="C2192">
        <v>8852.7001949999994</v>
      </c>
      <c r="D2192">
        <v>8950.8496090000008</v>
      </c>
      <c r="E2192">
        <v>8848.4501949999994</v>
      </c>
      <c r="F2192">
        <v>8943</v>
      </c>
      <c r="G2192">
        <v>195600</v>
      </c>
      <c r="H2192" s="6">
        <f t="shared" si="307"/>
        <v>1</v>
      </c>
      <c r="I2192" s="6">
        <f t="shared" si="308"/>
        <v>-1</v>
      </c>
      <c r="J2192" s="6">
        <f t="shared" si="309"/>
        <v>8914.0999346666667</v>
      </c>
      <c r="K2192" s="6">
        <f t="shared" si="314"/>
        <v>0</v>
      </c>
      <c r="L2192" s="6">
        <f t="shared" si="310"/>
        <v>0</v>
      </c>
      <c r="M2192" s="7">
        <v>1</v>
      </c>
      <c r="N2192" s="24">
        <f t="shared" si="311"/>
        <v>0.77053826200830733</v>
      </c>
      <c r="O2192" s="25">
        <f t="shared" si="312"/>
        <v>0.68363731911427406</v>
      </c>
      <c r="P2192" s="26">
        <f t="shared" si="313"/>
        <v>1</v>
      </c>
    </row>
    <row r="2193" spans="1:16" x14ac:dyDescent="0.3">
      <c r="A2193" s="1">
        <v>42620</v>
      </c>
      <c r="B2193" s="5">
        <f t="shared" si="306"/>
        <v>0</v>
      </c>
      <c r="C2193">
        <v>8968.7001949999994</v>
      </c>
      <c r="D2193">
        <v>8968.7001949999994</v>
      </c>
      <c r="E2193">
        <v>8913.3496090000008</v>
      </c>
      <c r="F2193">
        <v>8917.9501949999994</v>
      </c>
      <c r="G2193">
        <v>290100</v>
      </c>
      <c r="H2193" s="6">
        <f t="shared" si="307"/>
        <v>0</v>
      </c>
      <c r="I2193" s="6">
        <f t="shared" si="308"/>
        <v>0</v>
      </c>
      <c r="J2193" s="6">
        <f t="shared" si="309"/>
        <v>8933.3333330000005</v>
      </c>
      <c r="K2193" s="6">
        <f t="shared" si="314"/>
        <v>0</v>
      </c>
      <c r="L2193" s="6">
        <f t="shared" si="310"/>
        <v>0</v>
      </c>
      <c r="M2193" s="7">
        <v>0</v>
      </c>
      <c r="N2193" s="24">
        <f t="shared" si="311"/>
        <v>0.37376440149389939</v>
      </c>
      <c r="O2193" s="25">
        <f t="shared" si="312"/>
        <v>0.5923682764142213</v>
      </c>
      <c r="P2193" s="26">
        <f t="shared" si="313"/>
        <v>1</v>
      </c>
    </row>
    <row r="2194" spans="1:16" x14ac:dyDescent="0.3">
      <c r="A2194" s="1">
        <v>42621</v>
      </c>
      <c r="B2194" s="5">
        <f t="shared" si="306"/>
        <v>1</v>
      </c>
      <c r="C2194">
        <v>8915.5</v>
      </c>
      <c r="D2194">
        <v>8960.3496090000008</v>
      </c>
      <c r="E2194">
        <v>8896</v>
      </c>
      <c r="F2194">
        <v>8952.5</v>
      </c>
      <c r="G2194">
        <v>217200</v>
      </c>
      <c r="H2194" s="6">
        <f t="shared" si="307"/>
        <v>1</v>
      </c>
      <c r="I2194" s="6">
        <f t="shared" si="308"/>
        <v>-1</v>
      </c>
      <c r="J2194" s="6">
        <f t="shared" si="309"/>
        <v>8936.2832030000009</v>
      </c>
      <c r="K2194" s="6">
        <f t="shared" si="314"/>
        <v>0</v>
      </c>
      <c r="L2194" s="6">
        <f t="shared" si="310"/>
        <v>1</v>
      </c>
      <c r="M2194" s="7">
        <v>1</v>
      </c>
      <c r="N2194" s="24">
        <f t="shared" si="311"/>
        <v>0.61634091598276752</v>
      </c>
      <c r="O2194" s="25">
        <f t="shared" si="312"/>
        <v>0.64938589028912663</v>
      </c>
      <c r="P2194" s="26">
        <f t="shared" si="313"/>
        <v>1</v>
      </c>
    </row>
    <row r="2195" spans="1:16" x14ac:dyDescent="0.3">
      <c r="A2195" s="1">
        <v>42622</v>
      </c>
      <c r="B2195" s="5">
        <f t="shared" si="306"/>
        <v>1</v>
      </c>
      <c r="C2195">
        <v>8934.2998050000006</v>
      </c>
      <c r="D2195">
        <v>8939.1503909999992</v>
      </c>
      <c r="E2195">
        <v>8858.7001949999994</v>
      </c>
      <c r="F2195">
        <v>8866.7001949999994</v>
      </c>
      <c r="G2195">
        <v>175900</v>
      </c>
      <c r="H2195" s="6">
        <f t="shared" si="307"/>
        <v>0</v>
      </c>
      <c r="I2195" s="6">
        <f t="shared" si="308"/>
        <v>-1</v>
      </c>
      <c r="J2195" s="6">
        <f t="shared" si="309"/>
        <v>8888.1835936666666</v>
      </c>
      <c r="K2195" s="6">
        <f t="shared" si="314"/>
        <v>1</v>
      </c>
      <c r="L2195" s="6">
        <f t="shared" si="310"/>
        <v>1</v>
      </c>
      <c r="M2195" s="7">
        <v>1</v>
      </c>
      <c r="N2195" s="24">
        <f t="shared" si="311"/>
        <v>0.37550525112877853</v>
      </c>
      <c r="O2195" s="25">
        <f t="shared" si="312"/>
        <v>0.59278856838178473</v>
      </c>
      <c r="P2195" s="26">
        <f t="shared" si="313"/>
        <v>1</v>
      </c>
    </row>
    <row r="2196" spans="1:16" x14ac:dyDescent="0.3">
      <c r="A2196" s="1">
        <v>42625</v>
      </c>
      <c r="B2196" s="5">
        <f t="shared" si="306"/>
        <v>0</v>
      </c>
      <c r="C2196">
        <v>8732.9501949999994</v>
      </c>
      <c r="D2196">
        <v>8746.9501949999994</v>
      </c>
      <c r="E2196">
        <v>8699.4003909999992</v>
      </c>
      <c r="F2196">
        <v>8715.5996090000008</v>
      </c>
      <c r="G2196">
        <v>184500</v>
      </c>
      <c r="H2196" s="6">
        <f t="shared" si="307"/>
        <v>0</v>
      </c>
      <c r="I2196" s="6">
        <f t="shared" si="308"/>
        <v>-1</v>
      </c>
      <c r="J2196" s="6">
        <f t="shared" si="309"/>
        <v>8720.6500649999998</v>
      </c>
      <c r="K2196" s="6">
        <f t="shared" si="314"/>
        <v>1</v>
      </c>
      <c r="L2196" s="6">
        <f t="shared" si="310"/>
        <v>0</v>
      </c>
      <c r="M2196" s="7">
        <v>1</v>
      </c>
      <c r="N2196" s="24">
        <f t="shared" si="311"/>
        <v>0.4848477794722576</v>
      </c>
      <c r="O2196" s="25">
        <f t="shared" si="312"/>
        <v>0.61889195200034064</v>
      </c>
      <c r="P2196" s="26">
        <f t="shared" si="313"/>
        <v>1</v>
      </c>
    </row>
    <row r="2197" spans="1:16" x14ac:dyDescent="0.3">
      <c r="A2197" s="1">
        <v>42627</v>
      </c>
      <c r="B2197" s="5">
        <f t="shared" si="306"/>
        <v>1</v>
      </c>
      <c r="C2197">
        <v>8710.6503909999992</v>
      </c>
      <c r="D2197">
        <v>8739.8496090000008</v>
      </c>
      <c r="E2197">
        <v>8688.9003909999992</v>
      </c>
      <c r="F2197">
        <v>8726.5996090000008</v>
      </c>
      <c r="G2197">
        <v>184300</v>
      </c>
      <c r="H2197" s="6">
        <f t="shared" si="307"/>
        <v>1</v>
      </c>
      <c r="I2197" s="6">
        <f t="shared" si="308"/>
        <v>-1</v>
      </c>
      <c r="J2197" s="6">
        <f t="shared" si="309"/>
        <v>8718.4498696666669</v>
      </c>
      <c r="K2197" s="6">
        <f t="shared" si="314"/>
        <v>1</v>
      </c>
      <c r="L2197" s="6">
        <f t="shared" si="310"/>
        <v>1</v>
      </c>
      <c r="M2197" s="7">
        <v>1</v>
      </c>
      <c r="N2197" s="24">
        <f t="shared" si="311"/>
        <v>0.56942176183641147</v>
      </c>
      <c r="O2197" s="25">
        <f t="shared" si="312"/>
        <v>0.63862973900733722</v>
      </c>
      <c r="P2197" s="26">
        <f t="shared" si="313"/>
        <v>1</v>
      </c>
    </row>
    <row r="2198" spans="1:16" x14ac:dyDescent="0.3">
      <c r="A2198" s="1">
        <v>42628</v>
      </c>
      <c r="B2198" s="5">
        <f t="shared" si="306"/>
        <v>0</v>
      </c>
      <c r="C2198">
        <v>8743.8496090000008</v>
      </c>
      <c r="D2198">
        <v>8751.9501949999994</v>
      </c>
      <c r="E2198">
        <v>8704.3496090000008</v>
      </c>
      <c r="F2198">
        <v>8742.5498050000006</v>
      </c>
      <c r="G2198">
        <v>145400</v>
      </c>
      <c r="H2198" s="6">
        <f t="shared" si="307"/>
        <v>0</v>
      </c>
      <c r="I2198" s="6">
        <f t="shared" si="308"/>
        <v>-1</v>
      </c>
      <c r="J2198" s="6">
        <f t="shared" si="309"/>
        <v>8732.9498696666687</v>
      </c>
      <c r="K2198" s="6">
        <f t="shared" si="314"/>
        <v>0</v>
      </c>
      <c r="L2198" s="6">
        <f t="shared" si="310"/>
        <v>1</v>
      </c>
      <c r="M2198" s="7">
        <v>0</v>
      </c>
      <c r="N2198" s="24">
        <f t="shared" si="311"/>
        <v>0.53739814439858402</v>
      </c>
      <c r="O2198" s="25">
        <f t="shared" si="312"/>
        <v>0.63120695250404035</v>
      </c>
      <c r="P2198" s="26">
        <f t="shared" si="313"/>
        <v>1</v>
      </c>
    </row>
    <row r="2199" spans="1:16" x14ac:dyDescent="0.3">
      <c r="A2199" s="1">
        <v>42629</v>
      </c>
      <c r="B2199" s="5">
        <f t="shared" si="306"/>
        <v>0</v>
      </c>
      <c r="C2199">
        <v>8780.8496090000008</v>
      </c>
      <c r="D2199">
        <v>8847.6503909999992</v>
      </c>
      <c r="E2199">
        <v>8750.5</v>
      </c>
      <c r="F2199">
        <v>8779.8496090000008</v>
      </c>
      <c r="G2199">
        <v>265800</v>
      </c>
      <c r="H2199" s="6">
        <f t="shared" si="307"/>
        <v>0</v>
      </c>
      <c r="I2199" s="6">
        <f t="shared" si="308"/>
        <v>-1</v>
      </c>
      <c r="J2199" s="6">
        <f t="shared" si="309"/>
        <v>8792.6666666666661</v>
      </c>
      <c r="K2199" s="6">
        <f t="shared" si="314"/>
        <v>0</v>
      </c>
      <c r="L2199" s="6">
        <f t="shared" si="310"/>
        <v>0</v>
      </c>
      <c r="M2199" s="7">
        <v>1</v>
      </c>
      <c r="N2199" s="24">
        <f t="shared" si="311"/>
        <v>0.52096270098210828</v>
      </c>
      <c r="O2199" s="25">
        <f t="shared" si="312"/>
        <v>0.62737285043198066</v>
      </c>
      <c r="P2199" s="26">
        <f t="shared" si="313"/>
        <v>1</v>
      </c>
    </row>
    <row r="2200" spans="1:16" x14ac:dyDescent="0.3">
      <c r="A2200" s="1">
        <v>42632</v>
      </c>
      <c r="B2200" s="5">
        <f t="shared" si="306"/>
        <v>1</v>
      </c>
      <c r="C2200">
        <v>8788.4501949999994</v>
      </c>
      <c r="D2200">
        <v>8824.2998050000006</v>
      </c>
      <c r="E2200">
        <v>8774.2001949999994</v>
      </c>
      <c r="F2200">
        <v>8808.4003909999992</v>
      </c>
      <c r="G2200">
        <v>131700</v>
      </c>
      <c r="H2200" s="6">
        <f t="shared" si="307"/>
        <v>1</v>
      </c>
      <c r="I2200" s="6">
        <f t="shared" si="308"/>
        <v>-1</v>
      </c>
      <c r="J2200" s="6">
        <f t="shared" si="309"/>
        <v>8802.3001303333331</v>
      </c>
      <c r="K2200" s="6">
        <f t="shared" si="314"/>
        <v>0</v>
      </c>
      <c r="L2200" s="6">
        <f t="shared" si="310"/>
        <v>1</v>
      </c>
      <c r="M2200" s="7">
        <v>0</v>
      </c>
      <c r="N2200" s="24">
        <f t="shared" si="311"/>
        <v>0.59232996507523583</v>
      </c>
      <c r="O2200" s="25">
        <f t="shared" si="312"/>
        <v>0.643899569116273</v>
      </c>
      <c r="P2200" s="26">
        <f t="shared" si="313"/>
        <v>1</v>
      </c>
    </row>
    <row r="2201" spans="1:16" x14ac:dyDescent="0.3">
      <c r="A2201" s="1">
        <v>42633</v>
      </c>
      <c r="B2201" s="5">
        <f t="shared" si="306"/>
        <v>0</v>
      </c>
      <c r="C2201">
        <v>8816.0996090000008</v>
      </c>
      <c r="D2201">
        <v>8816.4501949999994</v>
      </c>
      <c r="E2201">
        <v>8759.2998050000006</v>
      </c>
      <c r="F2201">
        <v>8775.9003909999992</v>
      </c>
      <c r="G2201">
        <v>136500</v>
      </c>
      <c r="H2201" s="6">
        <f t="shared" si="307"/>
        <v>0</v>
      </c>
      <c r="I2201" s="6">
        <f t="shared" si="308"/>
        <v>-1</v>
      </c>
      <c r="J2201" s="6">
        <f t="shared" si="309"/>
        <v>8783.883463666667</v>
      </c>
      <c r="K2201" s="6">
        <f t="shared" si="314"/>
        <v>1</v>
      </c>
      <c r="L2201" s="6">
        <f t="shared" si="310"/>
        <v>0</v>
      </c>
      <c r="M2201" s="7">
        <v>1</v>
      </c>
      <c r="N2201" s="24">
        <f t="shared" si="311"/>
        <v>0.44621638445486278</v>
      </c>
      <c r="O2201" s="25">
        <f t="shared" si="312"/>
        <v>0.60973926978645376</v>
      </c>
      <c r="P2201" s="26">
        <f t="shared" si="313"/>
        <v>1</v>
      </c>
    </row>
    <row r="2202" spans="1:16" x14ac:dyDescent="0.3">
      <c r="A2202" s="1">
        <v>42634</v>
      </c>
      <c r="B2202" s="5">
        <f t="shared" si="306"/>
        <v>0</v>
      </c>
      <c r="C2202">
        <v>8790.2998050000006</v>
      </c>
      <c r="D2202">
        <v>8826.8496090000008</v>
      </c>
      <c r="E2202">
        <v>8757.2998050000006</v>
      </c>
      <c r="F2202">
        <v>8777.1503909999992</v>
      </c>
      <c r="G2202">
        <v>148800</v>
      </c>
      <c r="H2202" s="6">
        <f t="shared" si="307"/>
        <v>0</v>
      </c>
      <c r="I2202" s="6">
        <f t="shared" si="308"/>
        <v>-1</v>
      </c>
      <c r="J2202" s="6">
        <f t="shared" si="309"/>
        <v>8787.0999350000002</v>
      </c>
      <c r="K2202" s="6">
        <f t="shared" si="314"/>
        <v>0</v>
      </c>
      <c r="L2202" s="6">
        <f t="shared" si="310"/>
        <v>0</v>
      </c>
      <c r="M2202" s="7">
        <v>0</v>
      </c>
      <c r="N2202" s="24">
        <f t="shared" si="311"/>
        <v>0.51310651154200038</v>
      </c>
      <c r="O2202" s="25">
        <f t="shared" si="312"/>
        <v>0.62553443046881629</v>
      </c>
      <c r="P2202" s="26">
        <f t="shared" si="313"/>
        <v>1</v>
      </c>
    </row>
    <row r="2203" spans="1:16" x14ac:dyDescent="0.3">
      <c r="A2203" s="1">
        <v>42635</v>
      </c>
      <c r="B2203" s="5">
        <f t="shared" si="306"/>
        <v>0</v>
      </c>
      <c r="C2203">
        <v>8873.3496090000008</v>
      </c>
      <c r="D2203">
        <v>8893.3496090000008</v>
      </c>
      <c r="E2203">
        <v>8837.7998050000006</v>
      </c>
      <c r="F2203">
        <v>8867.4501949999994</v>
      </c>
      <c r="G2203">
        <v>172800</v>
      </c>
      <c r="H2203" s="6">
        <f t="shared" si="307"/>
        <v>0</v>
      </c>
      <c r="I2203" s="6">
        <f t="shared" si="308"/>
        <v>-1</v>
      </c>
      <c r="J2203" s="6">
        <f t="shared" si="309"/>
        <v>8866.1998696666651</v>
      </c>
      <c r="K2203" s="6">
        <f t="shared" si="314"/>
        <v>0</v>
      </c>
      <c r="L2203" s="6">
        <f t="shared" si="310"/>
        <v>0</v>
      </c>
      <c r="M2203" s="7">
        <v>1</v>
      </c>
      <c r="N2203" s="24">
        <f t="shared" si="311"/>
        <v>0.51913642059880583</v>
      </c>
      <c r="O2203" s="25">
        <f t="shared" si="312"/>
        <v>0.62694581040368236</v>
      </c>
      <c r="P2203" s="26">
        <f t="shared" si="313"/>
        <v>1</v>
      </c>
    </row>
    <row r="2204" spans="1:16" x14ac:dyDescent="0.3">
      <c r="A2204" s="1">
        <v>42636</v>
      </c>
      <c r="B2204" s="5">
        <f t="shared" si="306"/>
        <v>0</v>
      </c>
      <c r="C2204">
        <v>8880.75</v>
      </c>
      <c r="D2204">
        <v>8885.2001949999994</v>
      </c>
      <c r="E2204">
        <v>8820.2998050000006</v>
      </c>
      <c r="F2204">
        <v>8831.5498050000006</v>
      </c>
      <c r="G2204">
        <v>185900</v>
      </c>
      <c r="H2204" s="6">
        <f t="shared" si="307"/>
        <v>0</v>
      </c>
      <c r="I2204" s="6">
        <f t="shared" si="308"/>
        <v>-1</v>
      </c>
      <c r="J2204" s="6">
        <f t="shared" si="309"/>
        <v>8845.6832683333341</v>
      </c>
      <c r="K2204" s="6">
        <f t="shared" si="314"/>
        <v>1</v>
      </c>
      <c r="L2204" s="6">
        <f t="shared" si="310"/>
        <v>0</v>
      </c>
      <c r="M2204" s="7">
        <v>0</v>
      </c>
      <c r="N2204" s="24">
        <f t="shared" si="311"/>
        <v>0.41215393509417664</v>
      </c>
      <c r="O2204" s="25">
        <f t="shared" si="312"/>
        <v>0.6016042394474429</v>
      </c>
      <c r="P2204" s="26">
        <f t="shared" si="313"/>
        <v>1</v>
      </c>
    </row>
    <row r="2205" spans="1:16" x14ac:dyDescent="0.3">
      <c r="A2205" s="1">
        <v>42639</v>
      </c>
      <c r="B2205" s="5">
        <f t="shared" si="306"/>
        <v>0</v>
      </c>
      <c r="C2205">
        <v>8807.9003909999992</v>
      </c>
      <c r="D2205">
        <v>8809.5498050000006</v>
      </c>
      <c r="E2205">
        <v>8715.0996090000008</v>
      </c>
      <c r="F2205">
        <v>8723.0498050000006</v>
      </c>
      <c r="G2205">
        <v>164000</v>
      </c>
      <c r="H2205" s="6">
        <f t="shared" si="307"/>
        <v>0</v>
      </c>
      <c r="I2205" s="6">
        <f t="shared" si="308"/>
        <v>-1</v>
      </c>
      <c r="J2205" s="6">
        <f t="shared" si="309"/>
        <v>8749.2330730000012</v>
      </c>
      <c r="K2205" s="6">
        <f t="shared" si="314"/>
        <v>1</v>
      </c>
      <c r="L2205" s="6">
        <f t="shared" si="310"/>
        <v>1</v>
      </c>
      <c r="M2205" s="7">
        <v>0</v>
      </c>
      <c r="N2205" s="24">
        <f t="shared" si="311"/>
        <v>0.34375423577561937</v>
      </c>
      <c r="O2205" s="25">
        <f t="shared" si="312"/>
        <v>0.5851021824704038</v>
      </c>
      <c r="P2205" s="26">
        <f t="shared" si="313"/>
        <v>1</v>
      </c>
    </row>
    <row r="2206" spans="1:16" x14ac:dyDescent="0.3">
      <c r="A2206" s="1">
        <v>42640</v>
      </c>
      <c r="B2206" s="5">
        <f t="shared" si="306"/>
        <v>0</v>
      </c>
      <c r="C2206">
        <v>8748.9003909999992</v>
      </c>
      <c r="D2206">
        <v>8768.5</v>
      </c>
      <c r="E2206">
        <v>8690.5</v>
      </c>
      <c r="F2206">
        <v>8706.4003909999992</v>
      </c>
      <c r="G2206">
        <v>151400</v>
      </c>
      <c r="H2206" s="6">
        <f t="shared" si="307"/>
        <v>0</v>
      </c>
      <c r="I2206" s="6">
        <f t="shared" si="308"/>
        <v>-1</v>
      </c>
      <c r="J2206" s="6">
        <f t="shared" si="309"/>
        <v>8721.8001303333331</v>
      </c>
      <c r="K2206" s="6">
        <f t="shared" si="314"/>
        <v>1</v>
      </c>
      <c r="L2206" s="6">
        <f t="shared" si="310"/>
        <v>1</v>
      </c>
      <c r="M2206" s="7">
        <v>0</v>
      </c>
      <c r="N2206" s="24">
        <f t="shared" si="311"/>
        <v>0.4447532863983254</v>
      </c>
      <c r="O2206" s="25">
        <f t="shared" si="312"/>
        <v>0.60939105908766034</v>
      </c>
      <c r="P2206" s="26">
        <f t="shared" si="313"/>
        <v>1</v>
      </c>
    </row>
    <row r="2207" spans="1:16" x14ac:dyDescent="0.3">
      <c r="A2207" s="1">
        <v>42641</v>
      </c>
      <c r="B2207" s="5">
        <f t="shared" si="306"/>
        <v>0</v>
      </c>
      <c r="C2207">
        <v>8711.2001949999994</v>
      </c>
      <c r="D2207">
        <v>8767.0498050000006</v>
      </c>
      <c r="E2207">
        <v>8703.1503909999992</v>
      </c>
      <c r="F2207">
        <v>8745.1503909999992</v>
      </c>
      <c r="G2207">
        <v>165500</v>
      </c>
      <c r="H2207" s="6">
        <f t="shared" si="307"/>
        <v>1</v>
      </c>
      <c r="I2207" s="6">
        <f t="shared" si="308"/>
        <v>-1</v>
      </c>
      <c r="J2207" s="6">
        <f t="shared" si="309"/>
        <v>8738.4501956666663</v>
      </c>
      <c r="K2207" s="6">
        <f t="shared" si="314"/>
        <v>0</v>
      </c>
      <c r="L2207" s="6">
        <f t="shared" si="310"/>
        <v>0</v>
      </c>
      <c r="M2207" s="7">
        <v>0</v>
      </c>
      <c r="N2207" s="24">
        <f t="shared" si="311"/>
        <v>0.62340184010919808</v>
      </c>
      <c r="O2207" s="25">
        <f t="shared" si="312"/>
        <v>0.65099184807912902</v>
      </c>
      <c r="P2207" s="26">
        <f t="shared" si="313"/>
        <v>1</v>
      </c>
    </row>
    <row r="2208" spans="1:16" x14ac:dyDescent="0.3">
      <c r="A2208" s="1">
        <v>42642</v>
      </c>
      <c r="B2208" s="5">
        <f t="shared" si="306"/>
        <v>0</v>
      </c>
      <c r="C2208">
        <v>8792.7001949999994</v>
      </c>
      <c r="D2208">
        <v>8800.6503909999992</v>
      </c>
      <c r="E2208">
        <v>8558.25</v>
      </c>
      <c r="F2208">
        <v>8591.25</v>
      </c>
      <c r="G2208">
        <v>372900</v>
      </c>
      <c r="H2208" s="6">
        <f t="shared" si="307"/>
        <v>0</v>
      </c>
      <c r="I2208" s="6">
        <f t="shared" si="308"/>
        <v>-1</v>
      </c>
      <c r="J2208" s="6">
        <f t="shared" si="309"/>
        <v>8650.0501303333331</v>
      </c>
      <c r="K2208" s="6">
        <f t="shared" si="314"/>
        <v>1</v>
      </c>
      <c r="L2208" s="6">
        <f t="shared" si="310"/>
        <v>0</v>
      </c>
      <c r="M2208" s="7">
        <v>0</v>
      </c>
      <c r="N2208" s="24">
        <f t="shared" si="311"/>
        <v>6.2706731706916874E-2</v>
      </c>
      <c r="O2208" s="25">
        <f t="shared" si="312"/>
        <v>0.51567154804406623</v>
      </c>
      <c r="P2208" s="26">
        <f t="shared" si="313"/>
        <v>1</v>
      </c>
    </row>
    <row r="2209" spans="1:16" x14ac:dyDescent="0.3">
      <c r="A2209" s="1">
        <v>42643</v>
      </c>
      <c r="B2209" s="5">
        <f t="shared" si="306"/>
        <v>1</v>
      </c>
      <c r="C2209">
        <v>8581.5</v>
      </c>
      <c r="D2209">
        <v>8637.1503909999992</v>
      </c>
      <c r="E2209">
        <v>8555.2001949999994</v>
      </c>
      <c r="F2209">
        <v>8611.1503909999992</v>
      </c>
      <c r="G2209">
        <v>181700</v>
      </c>
      <c r="H2209" s="6">
        <f t="shared" si="307"/>
        <v>1</v>
      </c>
      <c r="I2209" s="6">
        <f t="shared" si="308"/>
        <v>-1</v>
      </c>
      <c r="J2209" s="6">
        <f t="shared" si="309"/>
        <v>8601.1669923333338</v>
      </c>
      <c r="K2209" s="6">
        <f t="shared" si="314"/>
        <v>1</v>
      </c>
      <c r="L2209" s="6">
        <f t="shared" si="310"/>
        <v>1</v>
      </c>
      <c r="M2209" s="7">
        <v>0</v>
      </c>
      <c r="N2209" s="24">
        <f t="shared" si="311"/>
        <v>0.6183295124158078</v>
      </c>
      <c r="O2209" s="25">
        <f t="shared" si="312"/>
        <v>0.64983852697944466</v>
      </c>
      <c r="P2209" s="26">
        <f t="shared" si="313"/>
        <v>1</v>
      </c>
    </row>
    <row r="2210" spans="1:16" x14ac:dyDescent="0.3">
      <c r="A2210" s="1">
        <v>42646</v>
      </c>
      <c r="B2210" s="5">
        <f t="shared" si="306"/>
        <v>1</v>
      </c>
      <c r="C2210">
        <v>8666.1503909999992</v>
      </c>
      <c r="D2210">
        <v>8745.2001949999994</v>
      </c>
      <c r="E2210">
        <v>8635</v>
      </c>
      <c r="F2210">
        <v>8738.0996090000008</v>
      </c>
      <c r="G2210">
        <v>137300</v>
      </c>
      <c r="H2210" s="6">
        <f t="shared" si="307"/>
        <v>1</v>
      </c>
      <c r="I2210" s="6">
        <f t="shared" si="308"/>
        <v>-1</v>
      </c>
      <c r="J2210" s="6">
        <f t="shared" si="309"/>
        <v>8706.0999346666667</v>
      </c>
      <c r="K2210" s="6">
        <f t="shared" si="314"/>
        <v>0</v>
      </c>
      <c r="L2210" s="6">
        <f t="shared" si="310"/>
        <v>1</v>
      </c>
      <c r="M2210" s="7">
        <v>0</v>
      </c>
      <c r="N2210" s="24">
        <f t="shared" si="311"/>
        <v>0.74867908081090251</v>
      </c>
      <c r="O2210" s="25">
        <f t="shared" si="312"/>
        <v>0.6788908094008651</v>
      </c>
      <c r="P2210" s="26">
        <f t="shared" si="313"/>
        <v>1</v>
      </c>
    </row>
    <row r="2211" spans="1:16" x14ac:dyDescent="0.3">
      <c r="A2211" s="1">
        <v>42647</v>
      </c>
      <c r="B2211" s="5">
        <f t="shared" si="306"/>
        <v>0</v>
      </c>
      <c r="C2211">
        <v>8770</v>
      </c>
      <c r="D2211">
        <v>8783.6503909999992</v>
      </c>
      <c r="E2211">
        <v>8736.0996090000008</v>
      </c>
      <c r="F2211">
        <v>8769.1503909999992</v>
      </c>
      <c r="G2211">
        <v>184300</v>
      </c>
      <c r="H2211" s="6">
        <f t="shared" si="307"/>
        <v>0</v>
      </c>
      <c r="I2211" s="6">
        <f t="shared" si="308"/>
        <v>-1</v>
      </c>
      <c r="J2211" s="6">
        <f t="shared" si="309"/>
        <v>8762.9667969999991</v>
      </c>
      <c r="K2211" s="6">
        <f t="shared" si="314"/>
        <v>0</v>
      </c>
      <c r="L2211" s="6">
        <f t="shared" si="310"/>
        <v>0</v>
      </c>
      <c r="M2211" s="7">
        <v>0</v>
      </c>
      <c r="N2211" s="24">
        <f t="shared" si="311"/>
        <v>0.52654339690133378</v>
      </c>
      <c r="O2211" s="25">
        <f t="shared" si="312"/>
        <v>0.62867655398316669</v>
      </c>
      <c r="P2211" s="26">
        <f t="shared" si="313"/>
        <v>1</v>
      </c>
    </row>
    <row r="2212" spans="1:16" x14ac:dyDescent="0.3">
      <c r="A2212" s="1">
        <v>42648</v>
      </c>
      <c r="B2212" s="5">
        <f t="shared" si="306"/>
        <v>0</v>
      </c>
      <c r="C2212">
        <v>8806.3496090000008</v>
      </c>
      <c r="D2212">
        <v>8806.9501949999994</v>
      </c>
      <c r="E2212">
        <v>8731.4003909999992</v>
      </c>
      <c r="F2212">
        <v>8743.9501949999994</v>
      </c>
      <c r="G2212">
        <v>157200</v>
      </c>
      <c r="H2212" s="6">
        <f t="shared" si="307"/>
        <v>0</v>
      </c>
      <c r="I2212" s="6">
        <f t="shared" si="308"/>
        <v>-1</v>
      </c>
      <c r="J2212" s="6">
        <f t="shared" si="309"/>
        <v>8760.7669269999988</v>
      </c>
      <c r="K2212" s="6">
        <f t="shared" si="314"/>
        <v>1</v>
      </c>
      <c r="L2212" s="6">
        <f t="shared" si="310"/>
        <v>1</v>
      </c>
      <c r="M2212" s="7">
        <v>0</v>
      </c>
      <c r="N2212" s="24">
        <f t="shared" si="311"/>
        <v>0.39332752113625047</v>
      </c>
      <c r="O2212" s="25">
        <f t="shared" si="312"/>
        <v>0.59708347497449032</v>
      </c>
      <c r="P2212" s="26">
        <f t="shared" si="313"/>
        <v>1</v>
      </c>
    </row>
    <row r="2213" spans="1:16" x14ac:dyDescent="0.3">
      <c r="A2213" s="1">
        <v>42649</v>
      </c>
      <c r="B2213" s="5">
        <f t="shared" si="306"/>
        <v>0</v>
      </c>
      <c r="C2213">
        <v>8768.7001949999994</v>
      </c>
      <c r="D2213">
        <v>8781.1503909999992</v>
      </c>
      <c r="E2213">
        <v>8684.6503909999992</v>
      </c>
      <c r="F2213">
        <v>8709.5498050000006</v>
      </c>
      <c r="G2213">
        <v>163600</v>
      </c>
      <c r="H2213" s="6">
        <f t="shared" si="307"/>
        <v>0</v>
      </c>
      <c r="I2213" s="6">
        <f t="shared" si="308"/>
        <v>-1</v>
      </c>
      <c r="J2213" s="6">
        <f t="shared" si="309"/>
        <v>8725.1168623333342</v>
      </c>
      <c r="K2213" s="6">
        <f t="shared" si="314"/>
        <v>1</v>
      </c>
      <c r="L2213" s="6">
        <f t="shared" si="310"/>
        <v>0</v>
      </c>
      <c r="M2213" s="7">
        <v>1</v>
      </c>
      <c r="N2213" s="24">
        <f t="shared" si="311"/>
        <v>0.40914448772078088</v>
      </c>
      <c r="O2213" s="25">
        <f t="shared" si="312"/>
        <v>0.60088272532302334</v>
      </c>
      <c r="P2213" s="26">
        <f t="shared" si="313"/>
        <v>1</v>
      </c>
    </row>
    <row r="2214" spans="1:16" x14ac:dyDescent="0.3">
      <c r="A2214" s="1">
        <v>42650</v>
      </c>
      <c r="B2214" s="5">
        <f t="shared" si="306"/>
        <v>0</v>
      </c>
      <c r="C2214">
        <v>8721.7001949999994</v>
      </c>
      <c r="D2214">
        <v>8723.7001949999994</v>
      </c>
      <c r="E2214">
        <v>8663.7998050000006</v>
      </c>
      <c r="F2214">
        <v>8697.5996090000008</v>
      </c>
      <c r="G2214">
        <v>150400</v>
      </c>
      <c r="H2214" s="6">
        <f t="shared" si="307"/>
        <v>0</v>
      </c>
      <c r="I2214" s="6">
        <f t="shared" si="308"/>
        <v>-1</v>
      </c>
      <c r="J2214" s="6">
        <f t="shared" si="309"/>
        <v>8695.0332030000009</v>
      </c>
      <c r="K2214" s="6">
        <f t="shared" si="314"/>
        <v>1</v>
      </c>
      <c r="L2214" s="6">
        <f t="shared" si="310"/>
        <v>1</v>
      </c>
      <c r="M2214" s="7">
        <v>0</v>
      </c>
      <c r="N2214" s="24">
        <f t="shared" si="311"/>
        <v>0.48530340295873664</v>
      </c>
      <c r="O2214" s="25">
        <f t="shared" si="312"/>
        <v>0.61899941167605443</v>
      </c>
      <c r="P2214" s="26">
        <f t="shared" si="313"/>
        <v>1</v>
      </c>
    </row>
    <row r="2215" spans="1:16" x14ac:dyDescent="0.3">
      <c r="A2215" s="1">
        <v>42653</v>
      </c>
      <c r="B2215" s="5">
        <f t="shared" si="306"/>
        <v>0</v>
      </c>
      <c r="C2215">
        <v>8735.3496090000008</v>
      </c>
      <c r="D2215">
        <v>8745.7998050000006</v>
      </c>
      <c r="E2215">
        <v>8703.9501949999994</v>
      </c>
      <c r="F2215">
        <v>8708.7998050000006</v>
      </c>
      <c r="G2215">
        <v>108400</v>
      </c>
      <c r="H2215" s="6">
        <f t="shared" si="307"/>
        <v>0</v>
      </c>
      <c r="I2215" s="6">
        <f t="shared" si="308"/>
        <v>-1</v>
      </c>
      <c r="J2215" s="6">
        <f t="shared" si="309"/>
        <v>8719.5166016666681</v>
      </c>
      <c r="K2215" s="6">
        <f t="shared" si="314"/>
        <v>0</v>
      </c>
      <c r="L2215" s="6">
        <f t="shared" si="310"/>
        <v>1</v>
      </c>
      <c r="M2215" s="7">
        <v>1</v>
      </c>
      <c r="N2215" s="24">
        <f t="shared" si="311"/>
        <v>0.48048417557678852</v>
      </c>
      <c r="O2215" s="25">
        <f t="shared" si="312"/>
        <v>0.61786219926119024</v>
      </c>
      <c r="P2215" s="26">
        <f t="shared" si="313"/>
        <v>1</v>
      </c>
    </row>
    <row r="2216" spans="1:16" x14ac:dyDescent="0.3">
      <c r="A2216" s="1">
        <v>42656</v>
      </c>
      <c r="B2216" s="5">
        <f t="shared" si="306"/>
        <v>0</v>
      </c>
      <c r="C2216">
        <v>8671.5</v>
      </c>
      <c r="D2216">
        <v>8681.5498050000006</v>
      </c>
      <c r="E2216">
        <v>8541.3496090000008</v>
      </c>
      <c r="F2216">
        <v>8573.3496090000008</v>
      </c>
      <c r="G2216">
        <v>212300</v>
      </c>
      <c r="H2216" s="6">
        <f t="shared" si="307"/>
        <v>0</v>
      </c>
      <c r="I2216" s="6">
        <f t="shared" si="308"/>
        <v>-1</v>
      </c>
      <c r="J2216" s="6">
        <f t="shared" si="309"/>
        <v>8598.749674333334</v>
      </c>
      <c r="K2216" s="6">
        <f t="shared" si="314"/>
        <v>1</v>
      </c>
      <c r="L2216" s="6">
        <f t="shared" si="310"/>
        <v>0</v>
      </c>
      <c r="M2216" s="7">
        <v>0</v>
      </c>
      <c r="N2216" s="24">
        <f t="shared" si="311"/>
        <v>0.31968033860166312</v>
      </c>
      <c r="O2216" s="25">
        <f t="shared" si="312"/>
        <v>0.57924634624161375</v>
      </c>
      <c r="P2216" s="26">
        <f t="shared" si="313"/>
        <v>1</v>
      </c>
    </row>
    <row r="2217" spans="1:16" x14ac:dyDescent="0.3">
      <c r="A2217" s="1">
        <v>42657</v>
      </c>
      <c r="B2217" s="5">
        <f t="shared" si="306"/>
        <v>0</v>
      </c>
      <c r="C2217">
        <v>8594</v>
      </c>
      <c r="D2217">
        <v>8604.4501949999994</v>
      </c>
      <c r="E2217">
        <v>8549.7998050000006</v>
      </c>
      <c r="F2217">
        <v>8583.4003909999992</v>
      </c>
      <c r="G2217">
        <v>162800</v>
      </c>
      <c r="H2217" s="6">
        <f t="shared" si="307"/>
        <v>0</v>
      </c>
      <c r="I2217" s="6">
        <f t="shared" si="308"/>
        <v>-1</v>
      </c>
      <c r="J2217" s="6">
        <f t="shared" si="309"/>
        <v>8579.2167969999991</v>
      </c>
      <c r="K2217" s="6">
        <f t="shared" si="314"/>
        <v>1</v>
      </c>
      <c r="L2217" s="6">
        <f t="shared" si="310"/>
        <v>1</v>
      </c>
      <c r="M2217" s="7">
        <v>0</v>
      </c>
      <c r="N2217" s="24">
        <f t="shared" si="311"/>
        <v>0.51354925372126059</v>
      </c>
      <c r="O2217" s="25">
        <f t="shared" si="312"/>
        <v>0.62563813312147476</v>
      </c>
      <c r="P2217" s="26">
        <f t="shared" si="313"/>
        <v>1</v>
      </c>
    </row>
    <row r="2218" spans="1:16" x14ac:dyDescent="0.3">
      <c r="A2218" s="1">
        <v>42660</v>
      </c>
      <c r="B2218" s="5">
        <f t="shared" si="306"/>
        <v>0</v>
      </c>
      <c r="C2218">
        <v>8612.9501949999994</v>
      </c>
      <c r="D2218">
        <v>8615.4003909999992</v>
      </c>
      <c r="E2218">
        <v>8506.1503909999992</v>
      </c>
      <c r="F2218">
        <v>8520.4003909999992</v>
      </c>
      <c r="G2218">
        <v>197400</v>
      </c>
      <c r="H2218" s="6">
        <f t="shared" si="307"/>
        <v>0</v>
      </c>
      <c r="I2218" s="6">
        <f t="shared" si="308"/>
        <v>-1</v>
      </c>
      <c r="J2218" s="6">
        <f t="shared" si="309"/>
        <v>8547.3170576666653</v>
      </c>
      <c r="K2218" s="6">
        <f t="shared" si="314"/>
        <v>1</v>
      </c>
      <c r="L2218" s="6">
        <f t="shared" si="310"/>
        <v>0</v>
      </c>
      <c r="M2218" s="7">
        <v>1</v>
      </c>
      <c r="N2218" s="24">
        <f t="shared" si="311"/>
        <v>0.32403793380720813</v>
      </c>
      <c r="O2218" s="25">
        <f t="shared" si="312"/>
        <v>0.580308011119684</v>
      </c>
      <c r="P2218" s="26">
        <f t="shared" si="313"/>
        <v>1</v>
      </c>
    </row>
    <row r="2219" spans="1:16" x14ac:dyDescent="0.3">
      <c r="A2219" s="1">
        <v>42661</v>
      </c>
      <c r="B2219" s="5">
        <f t="shared" si="306"/>
        <v>1</v>
      </c>
      <c r="C2219">
        <v>8556.0498050000006</v>
      </c>
      <c r="D2219">
        <v>8685.0996090000008</v>
      </c>
      <c r="E2219">
        <v>8555.9003909999992</v>
      </c>
      <c r="F2219">
        <v>8677.9003909999992</v>
      </c>
      <c r="G2219">
        <v>216600</v>
      </c>
      <c r="H2219" s="6">
        <f t="shared" si="307"/>
        <v>1</v>
      </c>
      <c r="I2219" s="6">
        <f t="shared" si="308"/>
        <v>-1</v>
      </c>
      <c r="J2219" s="6">
        <f t="shared" si="309"/>
        <v>8639.633463666667</v>
      </c>
      <c r="K2219" s="6">
        <f t="shared" si="314"/>
        <v>0</v>
      </c>
      <c r="L2219" s="6">
        <f t="shared" si="310"/>
        <v>0</v>
      </c>
      <c r="M2219" s="7">
        <v>1</v>
      </c>
      <c r="N2219" s="24">
        <f t="shared" si="311"/>
        <v>0.85705154441456965</v>
      </c>
      <c r="O2219" s="25">
        <f t="shared" si="312"/>
        <v>0.70204426960712096</v>
      </c>
      <c r="P2219" s="26">
        <f t="shared" si="313"/>
        <v>1</v>
      </c>
    </row>
    <row r="2220" spans="1:16" x14ac:dyDescent="0.3">
      <c r="A2220" s="1">
        <v>42662</v>
      </c>
      <c r="B2220" s="5">
        <f t="shared" si="306"/>
        <v>0</v>
      </c>
      <c r="C2220">
        <v>8697.5</v>
      </c>
      <c r="D2220">
        <v>8698.75</v>
      </c>
      <c r="E2220">
        <v>8636.7001949999994</v>
      </c>
      <c r="F2220">
        <v>8659.0996090000008</v>
      </c>
      <c r="G2220">
        <v>172100</v>
      </c>
      <c r="H2220" s="6">
        <f t="shared" si="307"/>
        <v>0</v>
      </c>
      <c r="I2220" s="6">
        <f t="shared" si="308"/>
        <v>-1</v>
      </c>
      <c r="J2220" s="6">
        <f t="shared" si="309"/>
        <v>8664.8499346666667</v>
      </c>
      <c r="K2220" s="6">
        <f t="shared" si="314"/>
        <v>0</v>
      </c>
      <c r="L2220" s="6">
        <f t="shared" si="310"/>
        <v>1</v>
      </c>
      <c r="M2220" s="7">
        <v>1</v>
      </c>
      <c r="N2220" s="24">
        <f t="shared" si="311"/>
        <v>0.44425926415437511</v>
      </c>
      <c r="O2220" s="25">
        <f t="shared" si="312"/>
        <v>0.60927345884341877</v>
      </c>
      <c r="P2220" s="26">
        <f t="shared" si="313"/>
        <v>1</v>
      </c>
    </row>
    <row r="2221" spans="1:16" x14ac:dyDescent="0.3">
      <c r="A2221" s="1">
        <v>42663</v>
      </c>
      <c r="B2221" s="5">
        <f t="shared" si="306"/>
        <v>1</v>
      </c>
      <c r="C2221">
        <v>8693.3496090000008</v>
      </c>
      <c r="D2221">
        <v>8727</v>
      </c>
      <c r="E2221">
        <v>8678.2998050000006</v>
      </c>
      <c r="F2221">
        <v>8699.4003909999992</v>
      </c>
      <c r="G2221">
        <v>161000</v>
      </c>
      <c r="H2221" s="6">
        <f t="shared" si="307"/>
        <v>1</v>
      </c>
      <c r="I2221" s="6">
        <f t="shared" si="308"/>
        <v>-1</v>
      </c>
      <c r="J2221" s="6">
        <f t="shared" si="309"/>
        <v>8701.5667320000011</v>
      </c>
      <c r="K2221" s="6">
        <f t="shared" si="314"/>
        <v>0</v>
      </c>
      <c r="L2221" s="6">
        <f t="shared" si="310"/>
        <v>1</v>
      </c>
      <c r="M2221" s="7">
        <v>1</v>
      </c>
      <c r="N2221" s="24">
        <f t="shared" si="311"/>
        <v>0.54924534542434689</v>
      </c>
      <c r="O2221" s="25">
        <f t="shared" si="312"/>
        <v>0.63396048766454727</v>
      </c>
      <c r="P2221" s="26">
        <f t="shared" si="313"/>
        <v>1</v>
      </c>
    </row>
    <row r="2222" spans="1:16" x14ac:dyDescent="0.3">
      <c r="A2222" s="1">
        <v>42664</v>
      </c>
      <c r="B2222" s="5">
        <f t="shared" si="306"/>
        <v>0</v>
      </c>
      <c r="C2222">
        <v>8708.5996090000008</v>
      </c>
      <c r="D2222">
        <v>8709.0996090000008</v>
      </c>
      <c r="E2222">
        <v>8652.0498050000006</v>
      </c>
      <c r="F2222">
        <v>8693.0498050000006</v>
      </c>
      <c r="G2222">
        <v>157300</v>
      </c>
      <c r="H2222" s="6">
        <f t="shared" si="307"/>
        <v>0</v>
      </c>
      <c r="I2222" s="6">
        <f t="shared" si="308"/>
        <v>-1</v>
      </c>
      <c r="J2222" s="6">
        <f t="shared" si="309"/>
        <v>8684.7330730000012</v>
      </c>
      <c r="K2222" s="6">
        <f t="shared" si="314"/>
        <v>1</v>
      </c>
      <c r="L2222" s="6">
        <f t="shared" si="310"/>
        <v>1</v>
      </c>
      <c r="M2222" s="7">
        <v>0</v>
      </c>
      <c r="N2222" s="24">
        <f t="shared" si="311"/>
        <v>0.50398302651421767</v>
      </c>
      <c r="O2222" s="25">
        <f t="shared" si="312"/>
        <v>0.62339489964992389</v>
      </c>
      <c r="P2222" s="26">
        <f t="shared" si="313"/>
        <v>1</v>
      </c>
    </row>
    <row r="2223" spans="1:16" x14ac:dyDescent="0.3">
      <c r="A2223" s="1">
        <v>42667</v>
      </c>
      <c r="B2223" s="5">
        <f t="shared" si="306"/>
        <v>0</v>
      </c>
      <c r="C2223">
        <v>8709.8496090000008</v>
      </c>
      <c r="D2223">
        <v>8736.9501949999994</v>
      </c>
      <c r="E2223">
        <v>8684.1503909999992</v>
      </c>
      <c r="F2223">
        <v>8708.9501949999994</v>
      </c>
      <c r="G2223">
        <v>157100</v>
      </c>
      <c r="H2223" s="6">
        <f t="shared" si="307"/>
        <v>0</v>
      </c>
      <c r="I2223" s="6">
        <f t="shared" si="308"/>
        <v>-1</v>
      </c>
      <c r="J2223" s="6">
        <f t="shared" si="309"/>
        <v>8710.0169269999988</v>
      </c>
      <c r="K2223" s="6">
        <f t="shared" si="314"/>
        <v>0</v>
      </c>
      <c r="L2223" s="6">
        <f t="shared" si="310"/>
        <v>1</v>
      </c>
      <c r="M2223" s="7">
        <v>0</v>
      </c>
      <c r="N2223" s="24">
        <f t="shared" si="311"/>
        <v>0.53548774896464468</v>
      </c>
      <c r="O2223" s="25">
        <f t="shared" si="312"/>
        <v>0.63076213024543171</v>
      </c>
      <c r="P2223" s="26">
        <f t="shared" si="313"/>
        <v>1</v>
      </c>
    </row>
    <row r="2224" spans="1:16" x14ac:dyDescent="0.3">
      <c r="A2224" s="1">
        <v>42668</v>
      </c>
      <c r="B2224" s="5">
        <f t="shared" si="306"/>
        <v>0</v>
      </c>
      <c r="C2224">
        <v>8721.7001949999994</v>
      </c>
      <c r="D2224">
        <v>8722.6503909999992</v>
      </c>
      <c r="E2224">
        <v>8663.4501949999994</v>
      </c>
      <c r="F2224">
        <v>8691.2998050000006</v>
      </c>
      <c r="G2224">
        <v>189800</v>
      </c>
      <c r="H2224" s="6">
        <f t="shared" si="307"/>
        <v>0</v>
      </c>
      <c r="I2224" s="6">
        <f t="shared" si="308"/>
        <v>-1</v>
      </c>
      <c r="J2224" s="6">
        <f t="shared" si="309"/>
        <v>8692.466797000001</v>
      </c>
      <c r="K2224" s="6">
        <f t="shared" si="314"/>
        <v>1</v>
      </c>
      <c r="L2224" s="6">
        <f t="shared" si="310"/>
        <v>0</v>
      </c>
      <c r="M2224" s="7">
        <v>0</v>
      </c>
      <c r="N2224" s="24">
        <f t="shared" si="311"/>
        <v>0.45797141842641359</v>
      </c>
      <c r="O2224" s="25">
        <f t="shared" si="312"/>
        <v>0.61253283001603354</v>
      </c>
      <c r="P2224" s="26">
        <f t="shared" si="313"/>
        <v>1</v>
      </c>
    </row>
    <row r="2225" spans="1:16" x14ac:dyDescent="0.3">
      <c r="A2225" s="1">
        <v>42669</v>
      </c>
      <c r="B2225" s="5">
        <f t="shared" si="306"/>
        <v>0</v>
      </c>
      <c r="C2225">
        <v>8657.2998050000006</v>
      </c>
      <c r="D2225">
        <v>8657.2998050000006</v>
      </c>
      <c r="E2225">
        <v>8596.5996090000008</v>
      </c>
      <c r="F2225">
        <v>8615.25</v>
      </c>
      <c r="G2225">
        <v>219300</v>
      </c>
      <c r="H2225" s="6">
        <f t="shared" si="307"/>
        <v>0</v>
      </c>
      <c r="I2225" s="6">
        <f t="shared" si="308"/>
        <v>0</v>
      </c>
      <c r="J2225" s="6">
        <f t="shared" si="309"/>
        <v>8623.0498046666671</v>
      </c>
      <c r="K2225" s="6">
        <f t="shared" si="314"/>
        <v>1</v>
      </c>
      <c r="L2225" s="6">
        <f t="shared" si="310"/>
        <v>0</v>
      </c>
      <c r="M2225" s="7">
        <v>1</v>
      </c>
      <c r="N2225" s="24">
        <f t="shared" si="311"/>
        <v>0.42155273734065724</v>
      </c>
      <c r="O2225" s="25">
        <f t="shared" si="312"/>
        <v>0.60385474650507298</v>
      </c>
      <c r="P2225" s="26">
        <f t="shared" si="313"/>
        <v>1</v>
      </c>
    </row>
    <row r="2226" spans="1:16" x14ac:dyDescent="0.3">
      <c r="A2226" s="1">
        <v>42670</v>
      </c>
      <c r="B2226" s="5">
        <f t="shared" si="306"/>
        <v>1</v>
      </c>
      <c r="C2226">
        <v>8607.0996090000008</v>
      </c>
      <c r="D2226">
        <v>8624.8496090000008</v>
      </c>
      <c r="E2226">
        <v>8550.25</v>
      </c>
      <c r="F2226">
        <v>8615.25</v>
      </c>
      <c r="G2226">
        <v>242800</v>
      </c>
      <c r="H2226" s="6">
        <f t="shared" si="307"/>
        <v>1</v>
      </c>
      <c r="I2226" s="6">
        <f t="shared" si="308"/>
        <v>-1</v>
      </c>
      <c r="J2226" s="6">
        <f t="shared" si="309"/>
        <v>8596.7832030000009</v>
      </c>
      <c r="K2226" s="6">
        <f t="shared" si="314"/>
        <v>1</v>
      </c>
      <c r="L2226" s="6">
        <f t="shared" si="310"/>
        <v>0</v>
      </c>
      <c r="M2226" s="7">
        <v>1</v>
      </c>
      <c r="N2226" s="24">
        <f t="shared" si="311"/>
        <v>0.54765186755188655</v>
      </c>
      <c r="O2226" s="25">
        <f t="shared" si="312"/>
        <v>0.63359063494213463</v>
      </c>
      <c r="P2226" s="26">
        <f t="shared" si="313"/>
        <v>1</v>
      </c>
    </row>
    <row r="2227" spans="1:16" x14ac:dyDescent="0.3">
      <c r="A2227" s="1">
        <v>42671</v>
      </c>
      <c r="B2227" s="5">
        <f t="shared" si="306"/>
        <v>1</v>
      </c>
      <c r="C2227">
        <v>8625</v>
      </c>
      <c r="D2227">
        <v>8653.75</v>
      </c>
      <c r="E2227">
        <v>8581.75</v>
      </c>
      <c r="F2227">
        <v>8638</v>
      </c>
      <c r="G2227">
        <v>175500</v>
      </c>
      <c r="H2227" s="6">
        <f t="shared" si="307"/>
        <v>1</v>
      </c>
      <c r="I2227" s="6">
        <f t="shared" si="308"/>
        <v>-1</v>
      </c>
      <c r="J2227" s="6">
        <f t="shared" si="309"/>
        <v>8624.5</v>
      </c>
      <c r="K2227" s="6">
        <f t="shared" si="314"/>
        <v>0</v>
      </c>
      <c r="L2227" s="6">
        <f t="shared" si="310"/>
        <v>1</v>
      </c>
      <c r="M2227" s="7">
        <v>1</v>
      </c>
      <c r="N2227" s="24">
        <f t="shared" si="311"/>
        <v>0.57595845047381378</v>
      </c>
      <c r="O2227" s="25">
        <f t="shared" si="312"/>
        <v>0.64013691660751382</v>
      </c>
      <c r="P2227" s="26">
        <f t="shared" si="313"/>
        <v>1</v>
      </c>
    </row>
    <row r="2228" spans="1:16" x14ac:dyDescent="0.3">
      <c r="A2228" s="1">
        <v>42675</v>
      </c>
      <c r="B2228" s="5">
        <f t="shared" si="306"/>
        <v>0</v>
      </c>
      <c r="C2228">
        <v>8653.1503909999992</v>
      </c>
      <c r="D2228">
        <v>8669.5996090000008</v>
      </c>
      <c r="E2228">
        <v>8614.5</v>
      </c>
      <c r="F2228">
        <v>8626.25</v>
      </c>
      <c r="G2228">
        <v>165000</v>
      </c>
      <c r="H2228" s="6">
        <f t="shared" si="307"/>
        <v>0</v>
      </c>
      <c r="I2228" s="6">
        <f t="shared" si="308"/>
        <v>-1</v>
      </c>
      <c r="J2228" s="6">
        <f t="shared" si="309"/>
        <v>8636.7832030000009</v>
      </c>
      <c r="K2228" s="6">
        <f t="shared" si="314"/>
        <v>0</v>
      </c>
      <c r="L2228" s="6">
        <f t="shared" si="310"/>
        <v>1</v>
      </c>
      <c r="M2228" s="7">
        <v>0</v>
      </c>
      <c r="N2228" s="24">
        <f t="shared" si="311"/>
        <v>0.47032773772575243</v>
      </c>
      <c r="O2228" s="25">
        <f t="shared" si="312"/>
        <v>0.61546132458151603</v>
      </c>
      <c r="P2228" s="26">
        <f t="shared" si="313"/>
        <v>1</v>
      </c>
    </row>
    <row r="2229" spans="1:16" x14ac:dyDescent="0.3">
      <c r="A2229" s="1">
        <v>42676</v>
      </c>
      <c r="B2229" s="5">
        <f t="shared" si="306"/>
        <v>1</v>
      </c>
      <c r="C2229">
        <v>8542.7998050000006</v>
      </c>
      <c r="D2229">
        <v>8549.5</v>
      </c>
      <c r="E2229">
        <v>8504.8496090000008</v>
      </c>
      <c r="F2229">
        <v>8514</v>
      </c>
      <c r="G2229">
        <v>155300</v>
      </c>
      <c r="H2229" s="6">
        <f t="shared" si="307"/>
        <v>0</v>
      </c>
      <c r="I2229" s="6">
        <f t="shared" si="308"/>
        <v>-1</v>
      </c>
      <c r="J2229" s="6">
        <f t="shared" si="309"/>
        <v>8522.7832030000009</v>
      </c>
      <c r="K2229" s="6">
        <f t="shared" si="314"/>
        <v>1</v>
      </c>
      <c r="L2229" s="6">
        <f t="shared" si="310"/>
        <v>1</v>
      </c>
      <c r="M2229" s="7">
        <v>1</v>
      </c>
      <c r="N2229" s="24">
        <f t="shared" si="311"/>
        <v>0.46533390913601602</v>
      </c>
      <c r="O2229" s="25">
        <f t="shared" si="312"/>
        <v>0.61427876234765133</v>
      </c>
      <c r="P2229" s="26">
        <f t="shared" si="313"/>
        <v>1</v>
      </c>
    </row>
    <row r="2230" spans="1:16" x14ac:dyDescent="0.3">
      <c r="A2230" s="1">
        <v>42677</v>
      </c>
      <c r="B2230" s="5">
        <f t="shared" si="306"/>
        <v>0</v>
      </c>
      <c r="C2230">
        <v>8499.8496090000008</v>
      </c>
      <c r="D2230">
        <v>8537.6503909999992</v>
      </c>
      <c r="E2230">
        <v>8476.1503909999992</v>
      </c>
      <c r="F2230">
        <v>8484.9501949999994</v>
      </c>
      <c r="G2230">
        <v>170500</v>
      </c>
      <c r="H2230" s="6">
        <f t="shared" si="307"/>
        <v>0</v>
      </c>
      <c r="I2230" s="6">
        <f t="shared" si="308"/>
        <v>-1</v>
      </c>
      <c r="J2230" s="6">
        <f t="shared" si="309"/>
        <v>8499.5836589999981</v>
      </c>
      <c r="K2230" s="6">
        <f t="shared" si="314"/>
        <v>1</v>
      </c>
      <c r="L2230" s="6">
        <f t="shared" si="310"/>
        <v>0</v>
      </c>
      <c r="M2230" s="7">
        <v>1</v>
      </c>
      <c r="N2230" s="24">
        <f t="shared" si="311"/>
        <v>0.50109453700192907</v>
      </c>
      <c r="O2230" s="25">
        <f t="shared" si="312"/>
        <v>0.62271651696255415</v>
      </c>
      <c r="P2230" s="26">
        <f t="shared" si="313"/>
        <v>1</v>
      </c>
    </row>
    <row r="2231" spans="1:16" x14ac:dyDescent="0.3">
      <c r="A2231" s="1">
        <v>42678</v>
      </c>
      <c r="B2231" s="5">
        <f t="shared" si="306"/>
        <v>0</v>
      </c>
      <c r="C2231">
        <v>8503.5996090000008</v>
      </c>
      <c r="D2231">
        <v>8504</v>
      </c>
      <c r="E2231">
        <v>8400.25</v>
      </c>
      <c r="F2231">
        <v>8433.75</v>
      </c>
      <c r="G2231">
        <v>224800</v>
      </c>
      <c r="H2231" s="6">
        <f t="shared" si="307"/>
        <v>0</v>
      </c>
      <c r="I2231" s="6">
        <f t="shared" si="308"/>
        <v>-1</v>
      </c>
      <c r="J2231" s="6">
        <f t="shared" si="309"/>
        <v>8446</v>
      </c>
      <c r="K2231" s="6">
        <f t="shared" si="314"/>
        <v>1</v>
      </c>
      <c r="L2231" s="6">
        <f t="shared" si="310"/>
        <v>0</v>
      </c>
      <c r="M2231" s="7">
        <v>0</v>
      </c>
      <c r="N2231" s="24">
        <f t="shared" si="311"/>
        <v>0.3725712386072183</v>
      </c>
      <c r="O2231" s="25">
        <f t="shared" si="312"/>
        <v>0.59208013391506387</v>
      </c>
      <c r="P2231" s="26">
        <f t="shared" si="313"/>
        <v>1</v>
      </c>
    </row>
    <row r="2232" spans="1:16" x14ac:dyDescent="0.3">
      <c r="A2232" s="1">
        <v>42681</v>
      </c>
      <c r="B2232" s="5">
        <f t="shared" si="306"/>
        <v>0</v>
      </c>
      <c r="C2232">
        <v>8535.75</v>
      </c>
      <c r="D2232">
        <v>8535.8496090000008</v>
      </c>
      <c r="E2232">
        <v>8481.4501949999994</v>
      </c>
      <c r="F2232">
        <v>8497.0498050000006</v>
      </c>
      <c r="G2232">
        <v>172800</v>
      </c>
      <c r="H2232" s="6">
        <f t="shared" si="307"/>
        <v>0</v>
      </c>
      <c r="I2232" s="6">
        <f t="shared" si="308"/>
        <v>-1</v>
      </c>
      <c r="J2232" s="6">
        <f t="shared" si="309"/>
        <v>8504.7832030000009</v>
      </c>
      <c r="K2232" s="6">
        <f t="shared" si="314"/>
        <v>0</v>
      </c>
      <c r="L2232" s="6">
        <f t="shared" si="310"/>
        <v>1</v>
      </c>
      <c r="M2232" s="7">
        <v>1</v>
      </c>
      <c r="N2232" s="24">
        <f t="shared" si="311"/>
        <v>0.44114122822120622</v>
      </c>
      <c r="O2232" s="25">
        <f t="shared" si="312"/>
        <v>0.60853092896475791</v>
      </c>
      <c r="P2232" s="26">
        <f t="shared" si="313"/>
        <v>1</v>
      </c>
    </row>
    <row r="2233" spans="1:16" x14ac:dyDescent="0.3">
      <c r="A2233" s="1">
        <v>42682</v>
      </c>
      <c r="B2233" s="5">
        <f t="shared" si="306"/>
        <v>0</v>
      </c>
      <c r="C2233">
        <v>8540</v>
      </c>
      <c r="D2233">
        <v>8559.4003909999992</v>
      </c>
      <c r="E2233">
        <v>8480.0996090000008</v>
      </c>
      <c r="F2233">
        <v>8543.5498050000006</v>
      </c>
      <c r="G2233">
        <v>195700</v>
      </c>
      <c r="H2233" s="6">
        <f t="shared" si="307"/>
        <v>1</v>
      </c>
      <c r="I2233" s="6">
        <f t="shared" si="308"/>
        <v>-1</v>
      </c>
      <c r="J2233" s="6">
        <f t="shared" si="309"/>
        <v>8527.6832683333341</v>
      </c>
      <c r="K2233" s="6">
        <f t="shared" si="314"/>
        <v>0</v>
      </c>
      <c r="L2233" s="6">
        <f t="shared" si="310"/>
        <v>0</v>
      </c>
      <c r="M2233" s="7">
        <v>0</v>
      </c>
      <c r="N2233" s="24">
        <f t="shared" si="311"/>
        <v>0.55203606143348283</v>
      </c>
      <c r="O2233" s="25">
        <f t="shared" si="312"/>
        <v>0.63460784368617018</v>
      </c>
      <c r="P2233" s="26">
        <f t="shared" si="313"/>
        <v>1</v>
      </c>
    </row>
    <row r="2234" spans="1:16" x14ac:dyDescent="0.3">
      <c r="A2234" s="1">
        <v>42683</v>
      </c>
      <c r="B2234" s="5">
        <f t="shared" si="306"/>
        <v>1</v>
      </c>
      <c r="C2234">
        <v>8067.5</v>
      </c>
      <c r="D2234">
        <v>8476.2001949999994</v>
      </c>
      <c r="E2234">
        <v>8002.25</v>
      </c>
      <c r="F2234">
        <v>8432</v>
      </c>
      <c r="G2234">
        <v>314300</v>
      </c>
      <c r="H2234" s="6">
        <f t="shared" si="307"/>
        <v>1</v>
      </c>
      <c r="I2234" s="6">
        <f t="shared" si="308"/>
        <v>-1</v>
      </c>
      <c r="J2234" s="6">
        <f t="shared" si="309"/>
        <v>8303.4833983333319</v>
      </c>
      <c r="K2234" s="6">
        <f t="shared" si="314"/>
        <v>1</v>
      </c>
      <c r="L2234" s="6">
        <f t="shared" si="310"/>
        <v>0</v>
      </c>
      <c r="M2234" s="7">
        <v>1</v>
      </c>
      <c r="N2234" s="24">
        <f t="shared" si="311"/>
        <v>1.5876027065381302</v>
      </c>
      <c r="O2234" s="25">
        <f t="shared" si="312"/>
        <v>0.83027855330036071</v>
      </c>
      <c r="P2234" s="26">
        <f t="shared" si="313"/>
        <v>1</v>
      </c>
    </row>
    <row r="2235" spans="1:16" x14ac:dyDescent="0.3">
      <c r="A2235" s="1">
        <v>42684</v>
      </c>
      <c r="B2235" s="5">
        <f t="shared" si="306"/>
        <v>0</v>
      </c>
      <c r="C2235">
        <v>8555.5996090000008</v>
      </c>
      <c r="D2235">
        <v>8598.4501949999994</v>
      </c>
      <c r="E2235">
        <v>8510.7001949999994</v>
      </c>
      <c r="F2235">
        <v>8525.75</v>
      </c>
      <c r="G2235">
        <v>263100</v>
      </c>
      <c r="H2235" s="6">
        <f t="shared" si="307"/>
        <v>0</v>
      </c>
      <c r="I2235" s="6">
        <f t="shared" si="308"/>
        <v>-1</v>
      </c>
      <c r="J2235" s="6">
        <f t="shared" si="309"/>
        <v>8544.9667966666657</v>
      </c>
      <c r="K2235" s="6">
        <f t="shared" si="314"/>
        <v>0</v>
      </c>
      <c r="L2235" s="6">
        <f t="shared" si="310"/>
        <v>1</v>
      </c>
      <c r="M2235" s="7">
        <v>1</v>
      </c>
      <c r="N2235" s="24">
        <f t="shared" si="311"/>
        <v>0.44906162018224316</v>
      </c>
      <c r="O2235" s="25">
        <f t="shared" si="312"/>
        <v>0.61041610259026369</v>
      </c>
      <c r="P2235" s="26">
        <f t="shared" si="313"/>
        <v>1</v>
      </c>
    </row>
    <row r="2236" spans="1:16" x14ac:dyDescent="0.3">
      <c r="A2236" s="1">
        <v>42685</v>
      </c>
      <c r="B2236" s="5">
        <f t="shared" si="306"/>
        <v>0</v>
      </c>
      <c r="C2236">
        <v>8456.6503909999992</v>
      </c>
      <c r="D2236">
        <v>8460.5996090000008</v>
      </c>
      <c r="E2236">
        <v>8284.9501949999994</v>
      </c>
      <c r="F2236">
        <v>8296.2998050000006</v>
      </c>
      <c r="G2236">
        <v>266900</v>
      </c>
      <c r="H2236" s="6">
        <f t="shared" si="307"/>
        <v>0</v>
      </c>
      <c r="I2236" s="6">
        <f t="shared" si="308"/>
        <v>-1</v>
      </c>
      <c r="J2236" s="6">
        <f t="shared" si="309"/>
        <v>8347.2832030000009</v>
      </c>
      <c r="K2236" s="6">
        <f t="shared" si="314"/>
        <v>1</v>
      </c>
      <c r="L2236" s="6">
        <f t="shared" si="310"/>
        <v>0</v>
      </c>
      <c r="M2236" s="7">
        <v>1</v>
      </c>
      <c r="N2236" s="24">
        <f t="shared" si="311"/>
        <v>0.16703360049773297</v>
      </c>
      <c r="O2236" s="25">
        <f t="shared" si="312"/>
        <v>0.54166158118375518</v>
      </c>
      <c r="P2236" s="26">
        <f t="shared" si="313"/>
        <v>1</v>
      </c>
    </row>
    <row r="2237" spans="1:16" x14ac:dyDescent="0.3">
      <c r="A2237" s="1">
        <v>42689</v>
      </c>
      <c r="B2237" s="5">
        <f t="shared" si="306"/>
        <v>0</v>
      </c>
      <c r="C2237">
        <v>8284.8496090000008</v>
      </c>
      <c r="D2237">
        <v>8288.5498050000006</v>
      </c>
      <c r="E2237">
        <v>8093.2001950000003</v>
      </c>
      <c r="F2237">
        <v>8108.4501950000003</v>
      </c>
      <c r="G2237">
        <v>359200</v>
      </c>
      <c r="H2237" s="6">
        <f t="shared" si="307"/>
        <v>0</v>
      </c>
      <c r="I2237" s="6">
        <f t="shared" si="308"/>
        <v>-1</v>
      </c>
      <c r="J2237" s="6">
        <f t="shared" si="309"/>
        <v>8163.4000650000007</v>
      </c>
      <c r="K2237" s="6">
        <f t="shared" si="314"/>
        <v>1</v>
      </c>
      <c r="L2237" s="6">
        <f t="shared" si="310"/>
        <v>0</v>
      </c>
      <c r="M2237" s="7">
        <v>1</v>
      </c>
      <c r="N2237" s="24">
        <f t="shared" si="311"/>
        <v>0.11189243773366986</v>
      </c>
      <c r="O2237" s="25">
        <f t="shared" si="312"/>
        <v>0.52794396084119288</v>
      </c>
      <c r="P2237" s="26">
        <f t="shared" si="313"/>
        <v>1</v>
      </c>
    </row>
    <row r="2238" spans="1:16" x14ac:dyDescent="0.3">
      <c r="A2238" s="1">
        <v>42690</v>
      </c>
      <c r="B2238" s="5">
        <f t="shared" si="306"/>
        <v>0</v>
      </c>
      <c r="C2238">
        <v>8205.6503909999992</v>
      </c>
      <c r="D2238">
        <v>8210.0498050000006</v>
      </c>
      <c r="E2238">
        <v>8089.3999020000001</v>
      </c>
      <c r="F2238">
        <v>8111.6000979999999</v>
      </c>
      <c r="G2238">
        <v>269500</v>
      </c>
      <c r="H2238" s="6">
        <f t="shared" si="307"/>
        <v>0</v>
      </c>
      <c r="I2238" s="6">
        <f t="shared" si="308"/>
        <v>-1</v>
      </c>
      <c r="J2238" s="6">
        <f t="shared" si="309"/>
        <v>8137.0166016666662</v>
      </c>
      <c r="K2238" s="6">
        <f t="shared" si="314"/>
        <v>1</v>
      </c>
      <c r="L2238" s="6">
        <f t="shared" si="310"/>
        <v>1</v>
      </c>
      <c r="M2238" s="7">
        <v>0</v>
      </c>
      <c r="N2238" s="24">
        <f t="shared" si="311"/>
        <v>0.30934162360901585</v>
      </c>
      <c r="O2238" s="25">
        <f t="shared" si="312"/>
        <v>0.57672455079395801</v>
      </c>
      <c r="P2238" s="26">
        <f t="shared" si="313"/>
        <v>1</v>
      </c>
    </row>
    <row r="2239" spans="1:16" x14ac:dyDescent="0.3">
      <c r="A2239" s="1">
        <v>42691</v>
      </c>
      <c r="B2239" s="5">
        <f t="shared" si="306"/>
        <v>1</v>
      </c>
      <c r="C2239">
        <v>8105.1000979999999</v>
      </c>
      <c r="D2239">
        <v>8151.25</v>
      </c>
      <c r="E2239">
        <v>8060.2998049999997</v>
      </c>
      <c r="F2239">
        <v>8079.9501950000003</v>
      </c>
      <c r="G2239">
        <v>191300</v>
      </c>
      <c r="H2239" s="6">
        <f t="shared" si="307"/>
        <v>0</v>
      </c>
      <c r="I2239" s="6">
        <f t="shared" si="308"/>
        <v>-1</v>
      </c>
      <c r="J2239" s="6">
        <f t="shared" si="309"/>
        <v>8097.166666666667</v>
      </c>
      <c r="K2239" s="6">
        <f t="shared" si="314"/>
        <v>1</v>
      </c>
      <c r="L2239" s="6">
        <f t="shared" si="310"/>
        <v>1</v>
      </c>
      <c r="M2239" s="7">
        <v>1</v>
      </c>
      <c r="N2239" s="24">
        <f t="shared" si="311"/>
        <v>0.48676468243905424</v>
      </c>
      <c r="O2239" s="25">
        <f t="shared" si="312"/>
        <v>0.61934397859348544</v>
      </c>
      <c r="P2239" s="26">
        <f t="shared" si="313"/>
        <v>1</v>
      </c>
    </row>
    <row r="2240" spans="1:16" x14ac:dyDescent="0.3">
      <c r="A2240" s="1">
        <v>42692</v>
      </c>
      <c r="B2240" s="5">
        <f t="shared" si="306"/>
        <v>1</v>
      </c>
      <c r="C2240">
        <v>8097.5498049999997</v>
      </c>
      <c r="D2240">
        <v>8128.9501950000003</v>
      </c>
      <c r="E2240">
        <v>8048.2998049999997</v>
      </c>
      <c r="F2240">
        <v>8074.1000979999999</v>
      </c>
      <c r="G2240">
        <v>161200</v>
      </c>
      <c r="H2240" s="6">
        <f t="shared" si="307"/>
        <v>0</v>
      </c>
      <c r="I2240" s="6">
        <f t="shared" si="308"/>
        <v>-1</v>
      </c>
      <c r="J2240" s="6">
        <f t="shared" si="309"/>
        <v>8083.7833659999997</v>
      </c>
      <c r="K2240" s="6">
        <f t="shared" si="314"/>
        <v>1</v>
      </c>
      <c r="L2240" s="6">
        <f t="shared" si="310"/>
        <v>1</v>
      </c>
      <c r="M2240" s="7">
        <v>1</v>
      </c>
      <c r="N2240" s="24">
        <f t="shared" si="311"/>
        <v>0.49643782846344425</v>
      </c>
      <c r="O2240" s="25">
        <f t="shared" si="312"/>
        <v>0.62162184322287906</v>
      </c>
      <c r="P2240" s="26">
        <f t="shared" si="313"/>
        <v>1</v>
      </c>
    </row>
    <row r="2241" spans="1:16" x14ac:dyDescent="0.3">
      <c r="A2241" s="1">
        <v>42695</v>
      </c>
      <c r="B2241" s="5">
        <f t="shared" si="306"/>
        <v>0</v>
      </c>
      <c r="C2241">
        <v>8102.1000979999999</v>
      </c>
      <c r="D2241">
        <v>8102.4501950000003</v>
      </c>
      <c r="E2241">
        <v>7916.3999020000001</v>
      </c>
      <c r="F2241">
        <v>7929.1000979999999</v>
      </c>
      <c r="G2241">
        <v>218800</v>
      </c>
      <c r="H2241" s="6">
        <f t="shared" si="307"/>
        <v>0</v>
      </c>
      <c r="I2241" s="6">
        <f t="shared" si="308"/>
        <v>-1</v>
      </c>
      <c r="J2241" s="6">
        <f t="shared" si="309"/>
        <v>7982.6500650000007</v>
      </c>
      <c r="K2241" s="6">
        <f t="shared" si="314"/>
        <v>1</v>
      </c>
      <c r="L2241" s="6">
        <f t="shared" si="310"/>
        <v>0</v>
      </c>
      <c r="M2241" s="7">
        <v>0</v>
      </c>
      <c r="N2241" s="24">
        <f t="shared" si="311"/>
        <v>0.15761601748112086</v>
      </c>
      <c r="O2241" s="25">
        <f t="shared" si="312"/>
        <v>0.53932263100584044</v>
      </c>
      <c r="P2241" s="26">
        <f t="shared" si="313"/>
        <v>1</v>
      </c>
    </row>
    <row r="2242" spans="1:16" x14ac:dyDescent="0.3">
      <c r="A2242" s="1">
        <v>42696</v>
      </c>
      <c r="B2242" s="5">
        <f t="shared" si="306"/>
        <v>1</v>
      </c>
      <c r="C2242">
        <v>7989.1499020000001</v>
      </c>
      <c r="D2242">
        <v>8019.0498049999997</v>
      </c>
      <c r="E2242">
        <v>7938.1499020000001</v>
      </c>
      <c r="F2242">
        <v>8002.2998049999997</v>
      </c>
      <c r="G2242">
        <v>210200</v>
      </c>
      <c r="H2242" s="6">
        <f t="shared" si="307"/>
        <v>1</v>
      </c>
      <c r="I2242" s="6">
        <f t="shared" si="308"/>
        <v>-1</v>
      </c>
      <c r="J2242" s="6">
        <f t="shared" si="309"/>
        <v>7986.4998373333328</v>
      </c>
      <c r="K2242" s="6">
        <f t="shared" si="314"/>
        <v>0</v>
      </c>
      <c r="L2242" s="6">
        <f t="shared" si="310"/>
        <v>1</v>
      </c>
      <c r="M2242" s="7">
        <v>1</v>
      </c>
      <c r="N2242" s="24">
        <f t="shared" si="311"/>
        <v>0.57704691519076279</v>
      </c>
      <c r="O2242" s="25">
        <f t="shared" si="312"/>
        <v>0.64038761886441109</v>
      </c>
      <c r="P2242" s="26">
        <f t="shared" si="313"/>
        <v>1</v>
      </c>
    </row>
    <row r="2243" spans="1:16" x14ac:dyDescent="0.3">
      <c r="A2243" s="1">
        <v>42697</v>
      </c>
      <c r="B2243" s="5">
        <f t="shared" si="306"/>
        <v>0</v>
      </c>
      <c r="C2243">
        <v>8051.2001950000003</v>
      </c>
      <c r="D2243">
        <v>8055.2001950000003</v>
      </c>
      <c r="E2243">
        <v>7973.1000979999999</v>
      </c>
      <c r="F2243">
        <v>8033.2998049999997</v>
      </c>
      <c r="G2243">
        <v>181000</v>
      </c>
      <c r="H2243" s="6">
        <f t="shared" si="307"/>
        <v>0</v>
      </c>
      <c r="I2243" s="6">
        <f t="shared" si="308"/>
        <v>-1</v>
      </c>
      <c r="J2243" s="6">
        <f t="shared" si="309"/>
        <v>8020.5333659999997</v>
      </c>
      <c r="K2243" s="6">
        <f t="shared" si="314"/>
        <v>0</v>
      </c>
      <c r="L2243" s="6">
        <f t="shared" si="310"/>
        <v>1</v>
      </c>
      <c r="M2243" s="7">
        <v>1</v>
      </c>
      <c r="N2243" s="24">
        <f t="shared" si="311"/>
        <v>0.50988554145054532</v>
      </c>
      <c r="O2243" s="25">
        <f t="shared" si="312"/>
        <v>0.62477964232925243</v>
      </c>
      <c r="P2243" s="26">
        <f t="shared" si="313"/>
        <v>1</v>
      </c>
    </row>
    <row r="2244" spans="1:16" x14ac:dyDescent="0.3">
      <c r="A2244" s="1">
        <v>42698</v>
      </c>
      <c r="B2244" s="5">
        <f t="shared" si="306"/>
        <v>0</v>
      </c>
      <c r="C2244">
        <v>8011.7998049999997</v>
      </c>
      <c r="D2244">
        <v>8024.8500979999999</v>
      </c>
      <c r="E2244">
        <v>7952.5498049999997</v>
      </c>
      <c r="F2244">
        <v>7965.5</v>
      </c>
      <c r="G2244">
        <v>260500</v>
      </c>
      <c r="H2244" s="6">
        <f t="shared" si="307"/>
        <v>0</v>
      </c>
      <c r="I2244" s="6">
        <f t="shared" si="308"/>
        <v>-1</v>
      </c>
      <c r="J2244" s="6">
        <f t="shared" si="309"/>
        <v>7980.9666343333329</v>
      </c>
      <c r="K2244" s="6">
        <f t="shared" si="314"/>
        <v>1</v>
      </c>
      <c r="L2244" s="6">
        <f t="shared" si="310"/>
        <v>0</v>
      </c>
      <c r="M2244" s="7">
        <v>1</v>
      </c>
      <c r="N2244" s="24">
        <f t="shared" si="311"/>
        <v>0.40946095725133524</v>
      </c>
      <c r="O2244" s="25">
        <f t="shared" si="312"/>
        <v>0.600958619468975</v>
      </c>
      <c r="P2244" s="26">
        <f t="shared" si="313"/>
        <v>1</v>
      </c>
    </row>
    <row r="2245" spans="1:16" x14ac:dyDescent="0.3">
      <c r="A2245" s="1">
        <v>42699</v>
      </c>
      <c r="B2245" s="5">
        <f t="shared" ref="B2245:B2308" si="315">MODE(H2245,I2245,K2245,L2245,M2245)</f>
        <v>1</v>
      </c>
      <c r="C2245">
        <v>8007.9501950000003</v>
      </c>
      <c r="D2245">
        <v>8122.25</v>
      </c>
      <c r="E2245">
        <v>7976.75</v>
      </c>
      <c r="F2245">
        <v>8114.2998049999997</v>
      </c>
      <c r="G2245">
        <v>177900</v>
      </c>
      <c r="H2245" s="6">
        <f t="shared" ref="H2245:H2308" si="316">IF(C2245&lt;F2245,1,0)</f>
        <v>1</v>
      </c>
      <c r="I2245" s="6">
        <f t="shared" ref="I2245:I2308" si="317">IF( C2245=E2245,1,IF( C2245=D2245,0,-1) )</f>
        <v>-1</v>
      </c>
      <c r="J2245" s="6">
        <f t="shared" ref="J2245:J2308" si="318">AVERAGE(D2245,E2245,F2245)</f>
        <v>8071.0999349999993</v>
      </c>
      <c r="K2245" s="6">
        <f t="shared" si="314"/>
        <v>0</v>
      </c>
      <c r="L2245" s="6">
        <f t="shared" si="310"/>
        <v>1</v>
      </c>
      <c r="M2245" s="7">
        <v>0</v>
      </c>
      <c r="N2245" s="24">
        <f t="shared" si="311"/>
        <v>0.8441140074078628</v>
      </c>
      <c r="O2245" s="25">
        <f t="shared" si="312"/>
        <v>0.69933096541795137</v>
      </c>
      <c r="P2245" s="26">
        <f t="shared" si="313"/>
        <v>1</v>
      </c>
    </row>
    <row r="2246" spans="1:16" x14ac:dyDescent="0.3">
      <c r="A2246" s="1">
        <v>42702</v>
      </c>
      <c r="B2246" s="5">
        <f t="shared" si="315"/>
        <v>1</v>
      </c>
      <c r="C2246">
        <v>8080.6499020000001</v>
      </c>
      <c r="D2246">
        <v>8146.5</v>
      </c>
      <c r="E2246">
        <v>8066.5</v>
      </c>
      <c r="F2246">
        <v>8126.8999020000001</v>
      </c>
      <c r="G2246">
        <v>189700</v>
      </c>
      <c r="H2246" s="6">
        <f t="shared" si="316"/>
        <v>1</v>
      </c>
      <c r="I2246" s="6">
        <f t="shared" si="317"/>
        <v>-1</v>
      </c>
      <c r="J2246" s="6">
        <f t="shared" si="318"/>
        <v>8113.2999673333334</v>
      </c>
      <c r="K2246" s="6">
        <f t="shared" si="314"/>
        <v>0</v>
      </c>
      <c r="L2246" s="6">
        <f t="shared" ref="L2246:L2309" si="319">IF(G2246&gt;G2245,0,1)</f>
        <v>0</v>
      </c>
      <c r="M2246" s="7">
        <v>1</v>
      </c>
      <c r="N2246" s="24">
        <f t="shared" ref="N2246:N2309" si="320">$B$2+SUMPRODUCT($C$2:$G$2,C2246:G2246)</f>
        <v>0.66072658246801796</v>
      </c>
      <c r="O2246" s="25">
        <f t="shared" ref="O2246:O2309" si="321">EXP(N2246)/(1+EXP(N2246))</f>
        <v>0.65942358623241826</v>
      </c>
      <c r="P2246" s="26">
        <f t="shared" ref="P2246:P2309" si="322">IF(O2246&gt;0.5,1,0)</f>
        <v>1</v>
      </c>
    </row>
    <row r="2247" spans="1:16" x14ac:dyDescent="0.3">
      <c r="A2247" s="1">
        <v>42703</v>
      </c>
      <c r="B2247" s="5">
        <f t="shared" si="315"/>
        <v>1</v>
      </c>
      <c r="C2247">
        <v>8131.5498049999997</v>
      </c>
      <c r="D2247">
        <v>8197.3496090000008</v>
      </c>
      <c r="E2247">
        <v>8128.7001950000003</v>
      </c>
      <c r="F2247">
        <v>8142.1499020000001</v>
      </c>
      <c r="G2247">
        <v>189700</v>
      </c>
      <c r="H2247" s="6">
        <f t="shared" si="316"/>
        <v>1</v>
      </c>
      <c r="I2247" s="6">
        <f t="shared" si="317"/>
        <v>-1</v>
      </c>
      <c r="J2247" s="6">
        <f t="shared" si="318"/>
        <v>8156.066568666668</v>
      </c>
      <c r="K2247" s="6">
        <f t="shared" ref="K2247:K2310" si="323">IF(J2247&gt;J2246,0,1)</f>
        <v>0</v>
      </c>
      <c r="L2247" s="6">
        <f t="shared" si="319"/>
        <v>1</v>
      </c>
      <c r="M2247" s="7">
        <v>1</v>
      </c>
      <c r="N2247" s="24">
        <f t="shared" si="320"/>
        <v>0.56386252900164169</v>
      </c>
      <c r="O2247" s="25">
        <f t="shared" si="321"/>
        <v>0.63734578306631984</v>
      </c>
      <c r="P2247" s="26">
        <f t="shared" si="322"/>
        <v>1</v>
      </c>
    </row>
    <row r="2248" spans="1:16" x14ac:dyDescent="0.3">
      <c r="A2248" s="1">
        <v>42704</v>
      </c>
      <c r="B2248" s="5">
        <f t="shared" si="315"/>
        <v>0</v>
      </c>
      <c r="C2248">
        <v>8172.1499020000001</v>
      </c>
      <c r="D2248">
        <v>8234.25</v>
      </c>
      <c r="E2248">
        <v>8139.25</v>
      </c>
      <c r="F2248">
        <v>8224.5</v>
      </c>
      <c r="G2248">
        <v>248000</v>
      </c>
      <c r="H2248" s="6">
        <f t="shared" si="316"/>
        <v>1</v>
      </c>
      <c r="I2248" s="6">
        <f t="shared" si="317"/>
        <v>-1</v>
      </c>
      <c r="J2248" s="6">
        <f t="shared" si="318"/>
        <v>8199.3333333333339</v>
      </c>
      <c r="K2248" s="6">
        <f t="shared" si="323"/>
        <v>0</v>
      </c>
      <c r="L2248" s="6">
        <f t="shared" si="319"/>
        <v>0</v>
      </c>
      <c r="M2248" s="7">
        <v>0</v>
      </c>
      <c r="N2248" s="24">
        <f t="shared" si="320"/>
        <v>0.66703092798397356</v>
      </c>
      <c r="O2248" s="25">
        <f t="shared" si="321"/>
        <v>0.6608380158500089</v>
      </c>
      <c r="P2248" s="26">
        <f t="shared" si="322"/>
        <v>1</v>
      </c>
    </row>
    <row r="2249" spans="1:16" x14ac:dyDescent="0.3">
      <c r="A2249" s="1">
        <v>42705</v>
      </c>
      <c r="B2249" s="5">
        <f t="shared" si="315"/>
        <v>0</v>
      </c>
      <c r="C2249">
        <v>8244</v>
      </c>
      <c r="D2249">
        <v>8250.7998050000006</v>
      </c>
      <c r="E2249">
        <v>8185.0498049999997</v>
      </c>
      <c r="F2249">
        <v>8192.9003909999992</v>
      </c>
      <c r="G2249">
        <v>157700</v>
      </c>
      <c r="H2249" s="6">
        <f t="shared" si="316"/>
        <v>0</v>
      </c>
      <c r="I2249" s="6">
        <f t="shared" si="317"/>
        <v>-1</v>
      </c>
      <c r="J2249" s="6">
        <f t="shared" si="318"/>
        <v>8209.5833336666674</v>
      </c>
      <c r="K2249" s="6">
        <f t="shared" si="323"/>
        <v>0</v>
      </c>
      <c r="L2249" s="6">
        <f t="shared" si="319"/>
        <v>1</v>
      </c>
      <c r="M2249" s="7">
        <v>0</v>
      </c>
      <c r="N2249" s="24">
        <f t="shared" si="320"/>
        <v>0.42152755576557188</v>
      </c>
      <c r="O2249" s="25">
        <f t="shared" si="321"/>
        <v>0.60384872269919176</v>
      </c>
      <c r="P2249" s="26">
        <f t="shared" si="322"/>
        <v>1</v>
      </c>
    </row>
    <row r="2250" spans="1:16" x14ac:dyDescent="0.3">
      <c r="A2250" s="1">
        <v>42706</v>
      </c>
      <c r="B2250" s="5">
        <f t="shared" si="315"/>
        <v>0</v>
      </c>
      <c r="C2250">
        <v>8153.5498049999997</v>
      </c>
      <c r="D2250">
        <v>8159.2998049999997</v>
      </c>
      <c r="E2250">
        <v>8070.0498049999997</v>
      </c>
      <c r="F2250">
        <v>8086.7998049999997</v>
      </c>
      <c r="G2250">
        <v>171500</v>
      </c>
      <c r="H2250" s="6">
        <f t="shared" si="316"/>
        <v>0</v>
      </c>
      <c r="I2250" s="6">
        <f t="shared" si="317"/>
        <v>-1</v>
      </c>
      <c r="J2250" s="6">
        <f t="shared" si="318"/>
        <v>8105.3831383333336</v>
      </c>
      <c r="K2250" s="6">
        <f t="shared" si="323"/>
        <v>1</v>
      </c>
      <c r="L2250" s="6">
        <f t="shared" si="319"/>
        <v>0</v>
      </c>
      <c r="M2250" s="7">
        <v>1</v>
      </c>
      <c r="N2250" s="24">
        <f t="shared" si="320"/>
        <v>0.39077476972492342</v>
      </c>
      <c r="O2250" s="25">
        <f t="shared" si="321"/>
        <v>0.59646919541379362</v>
      </c>
      <c r="P2250" s="26">
        <f t="shared" si="322"/>
        <v>1</v>
      </c>
    </row>
    <row r="2251" spans="1:16" x14ac:dyDescent="0.3">
      <c r="A2251" s="1">
        <v>42709</v>
      </c>
      <c r="B2251" s="5">
        <f t="shared" si="315"/>
        <v>1</v>
      </c>
      <c r="C2251">
        <v>8088.75</v>
      </c>
      <c r="D2251">
        <v>8141.8999020000001</v>
      </c>
      <c r="E2251">
        <v>8056.8500979999999</v>
      </c>
      <c r="F2251">
        <v>8128.75</v>
      </c>
      <c r="G2251">
        <v>126500</v>
      </c>
      <c r="H2251" s="6">
        <f t="shared" si="316"/>
        <v>1</v>
      </c>
      <c r="I2251" s="6">
        <f t="shared" si="317"/>
        <v>-1</v>
      </c>
      <c r="J2251" s="6">
        <f t="shared" si="318"/>
        <v>8109.166666666667</v>
      </c>
      <c r="K2251" s="6">
        <f t="shared" si="323"/>
        <v>0</v>
      </c>
      <c r="L2251" s="6">
        <f t="shared" si="319"/>
        <v>1</v>
      </c>
      <c r="M2251" s="7">
        <v>0</v>
      </c>
      <c r="N2251" s="24">
        <f t="shared" si="320"/>
        <v>0.66686504327081408</v>
      </c>
      <c r="O2251" s="25">
        <f t="shared" si="321"/>
        <v>0.66080083492943509</v>
      </c>
      <c r="P2251" s="26">
        <f t="shared" si="322"/>
        <v>1</v>
      </c>
    </row>
    <row r="2252" spans="1:16" x14ac:dyDescent="0.3">
      <c r="A2252" s="1">
        <v>42710</v>
      </c>
      <c r="B2252" s="5">
        <f t="shared" si="315"/>
        <v>0</v>
      </c>
      <c r="C2252">
        <v>8153.1499020000001</v>
      </c>
      <c r="D2252">
        <v>8178.7001950000003</v>
      </c>
      <c r="E2252">
        <v>8130.8500979999999</v>
      </c>
      <c r="F2252">
        <v>8143.1499020000001</v>
      </c>
      <c r="G2252">
        <v>115300</v>
      </c>
      <c r="H2252" s="6">
        <f t="shared" si="316"/>
        <v>0</v>
      </c>
      <c r="I2252" s="6">
        <f t="shared" si="317"/>
        <v>-1</v>
      </c>
      <c r="J2252" s="6">
        <f t="shared" si="318"/>
        <v>8150.9000650000007</v>
      </c>
      <c r="K2252" s="6">
        <f t="shared" si="323"/>
        <v>0</v>
      </c>
      <c r="L2252" s="6">
        <f t="shared" si="319"/>
        <v>1</v>
      </c>
      <c r="M2252" s="7">
        <v>1</v>
      </c>
      <c r="N2252" s="24">
        <f t="shared" si="320"/>
        <v>0.52720933120529578</v>
      </c>
      <c r="O2252" s="25">
        <f t="shared" si="321"/>
        <v>0.62883199792258049</v>
      </c>
      <c r="P2252" s="26">
        <f t="shared" si="322"/>
        <v>1</v>
      </c>
    </row>
    <row r="2253" spans="1:16" x14ac:dyDescent="0.3">
      <c r="A2253" s="1">
        <v>42711</v>
      </c>
      <c r="B2253" s="5">
        <f t="shared" si="315"/>
        <v>0</v>
      </c>
      <c r="C2253">
        <v>8168.3999020000001</v>
      </c>
      <c r="D2253">
        <v>8190.4501950000003</v>
      </c>
      <c r="E2253">
        <v>8077.5</v>
      </c>
      <c r="F2253">
        <v>8102.0498049999997</v>
      </c>
      <c r="G2253">
        <v>169800</v>
      </c>
      <c r="H2253" s="6">
        <f t="shared" si="316"/>
        <v>0</v>
      </c>
      <c r="I2253" s="6">
        <f t="shared" si="317"/>
        <v>-1</v>
      </c>
      <c r="J2253" s="6">
        <f t="shared" si="318"/>
        <v>8123.333333333333</v>
      </c>
      <c r="K2253" s="6">
        <f t="shared" si="323"/>
        <v>1</v>
      </c>
      <c r="L2253" s="6">
        <f t="shared" si="319"/>
        <v>0</v>
      </c>
      <c r="M2253" s="7">
        <v>0</v>
      </c>
      <c r="N2253" s="24">
        <f t="shared" si="320"/>
        <v>0.4019112093584476</v>
      </c>
      <c r="O2253" s="25">
        <f t="shared" si="321"/>
        <v>0.59914676196595651</v>
      </c>
      <c r="P2253" s="26">
        <f t="shared" si="322"/>
        <v>1</v>
      </c>
    </row>
    <row r="2254" spans="1:16" x14ac:dyDescent="0.3">
      <c r="A2254" s="1">
        <v>42712</v>
      </c>
      <c r="B2254" s="5">
        <f t="shared" si="315"/>
        <v>1</v>
      </c>
      <c r="C2254">
        <v>8152.1000979999999</v>
      </c>
      <c r="D2254">
        <v>8256.25</v>
      </c>
      <c r="E2254">
        <v>8151.75</v>
      </c>
      <c r="F2254">
        <v>8246.8496090000008</v>
      </c>
      <c r="G2254">
        <v>142500</v>
      </c>
      <c r="H2254" s="6">
        <f t="shared" si="316"/>
        <v>1</v>
      </c>
      <c r="I2254" s="6">
        <f t="shared" si="317"/>
        <v>-1</v>
      </c>
      <c r="J2254" s="6">
        <f t="shared" si="318"/>
        <v>8218.2832030000009</v>
      </c>
      <c r="K2254" s="6">
        <f t="shared" si="323"/>
        <v>0</v>
      </c>
      <c r="L2254" s="6">
        <f t="shared" si="319"/>
        <v>1</v>
      </c>
      <c r="M2254" s="7">
        <v>0</v>
      </c>
      <c r="N2254" s="24">
        <f t="shared" si="320"/>
        <v>0.80382249150722906</v>
      </c>
      <c r="O2254" s="25">
        <f t="shared" si="321"/>
        <v>0.69079155479183507</v>
      </c>
      <c r="P2254" s="26">
        <f t="shared" si="322"/>
        <v>1</v>
      </c>
    </row>
    <row r="2255" spans="1:16" x14ac:dyDescent="0.3">
      <c r="A2255" s="1">
        <v>42713</v>
      </c>
      <c r="B2255" s="5">
        <f t="shared" si="315"/>
        <v>0</v>
      </c>
      <c r="C2255">
        <v>8271.7001949999994</v>
      </c>
      <c r="D2255">
        <v>8274.9501949999994</v>
      </c>
      <c r="E2255">
        <v>8241.9501949999994</v>
      </c>
      <c r="F2255">
        <v>8261.75</v>
      </c>
      <c r="G2255">
        <v>149700</v>
      </c>
      <c r="H2255" s="6">
        <f t="shared" si="316"/>
        <v>0</v>
      </c>
      <c r="I2255" s="6">
        <f t="shared" si="317"/>
        <v>-1</v>
      </c>
      <c r="J2255" s="6">
        <f t="shared" si="318"/>
        <v>8259.5501299999996</v>
      </c>
      <c r="K2255" s="6">
        <f t="shared" si="323"/>
        <v>0</v>
      </c>
      <c r="L2255" s="6">
        <f t="shared" si="319"/>
        <v>0</v>
      </c>
      <c r="M2255" s="7">
        <v>1</v>
      </c>
      <c r="N2255" s="24">
        <f t="shared" si="320"/>
        <v>0.51201518436470361</v>
      </c>
      <c r="O2255" s="25">
        <f t="shared" si="321"/>
        <v>0.6252787617819473</v>
      </c>
      <c r="P2255" s="26">
        <f t="shared" si="322"/>
        <v>1</v>
      </c>
    </row>
    <row r="2256" spans="1:16" x14ac:dyDescent="0.3">
      <c r="A2256" s="1">
        <v>42716</v>
      </c>
      <c r="B2256" s="5">
        <f t="shared" si="315"/>
        <v>1</v>
      </c>
      <c r="C2256">
        <v>8230.6503909999992</v>
      </c>
      <c r="D2256">
        <v>8230.6503909999992</v>
      </c>
      <c r="E2256">
        <v>8154.4501950000003</v>
      </c>
      <c r="F2256">
        <v>8170.7998049999997</v>
      </c>
      <c r="G2256">
        <v>108100</v>
      </c>
      <c r="H2256" s="6">
        <f t="shared" si="316"/>
        <v>0</v>
      </c>
      <c r="I2256" s="6">
        <f t="shared" si="317"/>
        <v>0</v>
      </c>
      <c r="J2256" s="6">
        <f t="shared" si="318"/>
        <v>8185.3001303333331</v>
      </c>
      <c r="K2256" s="6">
        <f t="shared" si="323"/>
        <v>1</v>
      </c>
      <c r="L2256" s="6">
        <f t="shared" si="319"/>
        <v>1</v>
      </c>
      <c r="M2256" s="7">
        <v>1</v>
      </c>
      <c r="N2256" s="24">
        <f t="shared" si="320"/>
        <v>0.41961282034639691</v>
      </c>
      <c r="O2256" s="25">
        <f t="shared" si="321"/>
        <v>0.60339059746310897</v>
      </c>
      <c r="P2256" s="26">
        <f t="shared" si="322"/>
        <v>1</v>
      </c>
    </row>
    <row r="2257" spans="1:16" x14ac:dyDescent="0.3">
      <c r="A2257" s="1">
        <v>42717</v>
      </c>
      <c r="B2257" s="5">
        <f t="shared" si="315"/>
        <v>0</v>
      </c>
      <c r="C2257">
        <v>8196.1503909999992</v>
      </c>
      <c r="D2257">
        <v>8228.8496090000008</v>
      </c>
      <c r="E2257">
        <v>8155.7998049999997</v>
      </c>
      <c r="F2257">
        <v>8221.7998050000006</v>
      </c>
      <c r="G2257">
        <v>184000</v>
      </c>
      <c r="H2257" s="6">
        <f t="shared" si="316"/>
        <v>1</v>
      </c>
      <c r="I2257" s="6">
        <f t="shared" si="317"/>
        <v>-1</v>
      </c>
      <c r="J2257" s="6">
        <f t="shared" si="318"/>
        <v>8202.1497396666673</v>
      </c>
      <c r="K2257" s="6">
        <f t="shared" si="323"/>
        <v>0</v>
      </c>
      <c r="L2257" s="6">
        <f t="shared" si="319"/>
        <v>0</v>
      </c>
      <c r="M2257" s="7">
        <v>0</v>
      </c>
      <c r="N2257" s="24">
        <f t="shared" si="320"/>
        <v>0.60985077762791229</v>
      </c>
      <c r="O2257" s="25">
        <f t="shared" si="321"/>
        <v>0.64790676168881278</v>
      </c>
      <c r="P2257" s="26">
        <f t="shared" si="322"/>
        <v>1</v>
      </c>
    </row>
    <row r="2258" spans="1:16" x14ac:dyDescent="0.3">
      <c r="A2258" s="1">
        <v>42718</v>
      </c>
      <c r="B2258" s="5">
        <f t="shared" si="315"/>
        <v>0</v>
      </c>
      <c r="C2258">
        <v>8229.3496090000008</v>
      </c>
      <c r="D2258">
        <v>8229.4003909999992</v>
      </c>
      <c r="E2258">
        <v>8165.1000979999999</v>
      </c>
      <c r="F2258">
        <v>8182.4501950000003</v>
      </c>
      <c r="G2258">
        <v>144600</v>
      </c>
      <c r="H2258" s="6">
        <f t="shared" si="316"/>
        <v>0</v>
      </c>
      <c r="I2258" s="6">
        <f t="shared" si="317"/>
        <v>-1</v>
      </c>
      <c r="J2258" s="6">
        <f t="shared" si="318"/>
        <v>8192.3168946666665</v>
      </c>
      <c r="K2258" s="6">
        <f t="shared" si="323"/>
        <v>1</v>
      </c>
      <c r="L2258" s="6">
        <f t="shared" si="319"/>
        <v>1</v>
      </c>
      <c r="M2258" s="7">
        <v>0</v>
      </c>
      <c r="N2258" s="24">
        <f t="shared" si="320"/>
        <v>0.43622543450024304</v>
      </c>
      <c r="O2258" s="25">
        <f t="shared" si="321"/>
        <v>0.60735926074072433</v>
      </c>
      <c r="P2258" s="26">
        <f t="shared" si="322"/>
        <v>1</v>
      </c>
    </row>
    <row r="2259" spans="1:16" x14ac:dyDescent="0.3">
      <c r="A2259" s="1">
        <v>42719</v>
      </c>
      <c r="B2259" s="5">
        <f t="shared" si="315"/>
        <v>1</v>
      </c>
      <c r="C2259">
        <v>8128.3999020000001</v>
      </c>
      <c r="D2259">
        <v>8225.9003909999992</v>
      </c>
      <c r="E2259">
        <v>8121.9501950000003</v>
      </c>
      <c r="F2259">
        <v>8153.6000979999999</v>
      </c>
      <c r="G2259">
        <v>181800</v>
      </c>
      <c r="H2259" s="6">
        <f t="shared" si="316"/>
        <v>1</v>
      </c>
      <c r="I2259" s="6">
        <f t="shared" si="317"/>
        <v>-1</v>
      </c>
      <c r="J2259" s="6">
        <f t="shared" si="318"/>
        <v>8167.1502279999995</v>
      </c>
      <c r="K2259" s="6">
        <f t="shared" si="323"/>
        <v>1</v>
      </c>
      <c r="L2259" s="6">
        <f t="shared" si="319"/>
        <v>0</v>
      </c>
      <c r="M2259" s="7">
        <v>0</v>
      </c>
      <c r="N2259" s="24">
        <f t="shared" si="320"/>
        <v>0.61679580260059541</v>
      </c>
      <c r="O2259" s="25">
        <f t="shared" si="321"/>
        <v>0.64948945358892829</v>
      </c>
      <c r="P2259" s="26">
        <f t="shared" si="322"/>
        <v>1</v>
      </c>
    </row>
    <row r="2260" spans="1:16" x14ac:dyDescent="0.3">
      <c r="A2260" s="1">
        <v>42720</v>
      </c>
      <c r="B2260" s="5">
        <f t="shared" si="315"/>
        <v>0</v>
      </c>
      <c r="C2260">
        <v>8178.2001950000003</v>
      </c>
      <c r="D2260">
        <v>8178.7001950000003</v>
      </c>
      <c r="E2260">
        <v>8127.4501950000003</v>
      </c>
      <c r="F2260">
        <v>8139.4501950000003</v>
      </c>
      <c r="G2260">
        <v>203000</v>
      </c>
      <c r="H2260" s="6">
        <f t="shared" si="316"/>
        <v>0</v>
      </c>
      <c r="I2260" s="6">
        <f t="shared" si="317"/>
        <v>-1</v>
      </c>
      <c r="J2260" s="6">
        <f t="shared" si="318"/>
        <v>8148.5335283333334</v>
      </c>
      <c r="K2260" s="6">
        <f t="shared" si="323"/>
        <v>1</v>
      </c>
      <c r="L2260" s="6">
        <f t="shared" si="319"/>
        <v>0</v>
      </c>
      <c r="M2260" s="7">
        <v>1</v>
      </c>
      <c r="N2260" s="24">
        <f t="shared" si="320"/>
        <v>0.43430213673626539</v>
      </c>
      <c r="O2260" s="25">
        <f t="shared" si="321"/>
        <v>0.60690050966739351</v>
      </c>
      <c r="P2260" s="26">
        <f t="shared" si="322"/>
        <v>1</v>
      </c>
    </row>
    <row r="2261" spans="1:16" x14ac:dyDescent="0.3">
      <c r="A2261" s="1">
        <v>42723</v>
      </c>
      <c r="B2261" s="5">
        <f t="shared" si="315"/>
        <v>1</v>
      </c>
      <c r="C2261">
        <v>8126</v>
      </c>
      <c r="D2261">
        <v>8132.5</v>
      </c>
      <c r="E2261">
        <v>8094.8500979999999</v>
      </c>
      <c r="F2261">
        <v>8104.3500979999999</v>
      </c>
      <c r="G2261">
        <v>107400</v>
      </c>
      <c r="H2261" s="6">
        <f t="shared" si="316"/>
        <v>0</v>
      </c>
      <c r="I2261" s="6">
        <f t="shared" si="317"/>
        <v>-1</v>
      </c>
      <c r="J2261" s="6">
        <f t="shared" si="318"/>
        <v>8110.5667319999993</v>
      </c>
      <c r="K2261" s="6">
        <f t="shared" si="323"/>
        <v>1</v>
      </c>
      <c r="L2261" s="6">
        <f t="shared" si="319"/>
        <v>1</v>
      </c>
      <c r="M2261" s="7">
        <v>1</v>
      </c>
      <c r="N2261" s="24">
        <f t="shared" si="320"/>
        <v>0.49751332698118644</v>
      </c>
      <c r="O2261" s="25">
        <f t="shared" si="321"/>
        <v>0.62187477610605668</v>
      </c>
      <c r="P2261" s="26">
        <f t="shared" si="322"/>
        <v>1</v>
      </c>
    </row>
    <row r="2262" spans="1:16" x14ac:dyDescent="0.3">
      <c r="A2262" s="1">
        <v>42724</v>
      </c>
      <c r="B2262" s="5">
        <f t="shared" si="315"/>
        <v>0</v>
      </c>
      <c r="C2262">
        <v>8110.6000979999999</v>
      </c>
      <c r="D2262">
        <v>8124.1000979999999</v>
      </c>
      <c r="E2262">
        <v>8062.75</v>
      </c>
      <c r="F2262">
        <v>8082.3999020000001</v>
      </c>
      <c r="G2262">
        <v>128000</v>
      </c>
      <c r="H2262" s="6">
        <f t="shared" si="316"/>
        <v>0</v>
      </c>
      <c r="I2262" s="6">
        <f t="shared" si="317"/>
        <v>-1</v>
      </c>
      <c r="J2262" s="6">
        <f t="shared" si="318"/>
        <v>8089.75</v>
      </c>
      <c r="K2262" s="6">
        <f t="shared" si="323"/>
        <v>1</v>
      </c>
      <c r="L2262" s="6">
        <f t="shared" si="319"/>
        <v>0</v>
      </c>
      <c r="M2262" s="7">
        <v>1</v>
      </c>
      <c r="N2262" s="24">
        <f t="shared" si="320"/>
        <v>0.4862567445422733</v>
      </c>
      <c r="O2262" s="25">
        <f t="shared" si="321"/>
        <v>0.61922422141422495</v>
      </c>
      <c r="P2262" s="26">
        <f t="shared" si="322"/>
        <v>1</v>
      </c>
    </row>
    <row r="2263" spans="1:16" x14ac:dyDescent="0.3">
      <c r="A2263" s="1">
        <v>42725</v>
      </c>
      <c r="B2263" s="5">
        <f t="shared" si="315"/>
        <v>0</v>
      </c>
      <c r="C2263">
        <v>8105.8500979999999</v>
      </c>
      <c r="D2263">
        <v>8112.5498049999997</v>
      </c>
      <c r="E2263">
        <v>8053.25</v>
      </c>
      <c r="F2263">
        <v>8061.2998049999997</v>
      </c>
      <c r="G2263">
        <v>123700</v>
      </c>
      <c r="H2263" s="6">
        <f t="shared" si="316"/>
        <v>0</v>
      </c>
      <c r="I2263" s="6">
        <f t="shared" si="317"/>
        <v>-1</v>
      </c>
      <c r="J2263" s="6">
        <f t="shared" si="318"/>
        <v>8075.6998699999995</v>
      </c>
      <c r="K2263" s="6">
        <f t="shared" si="323"/>
        <v>1</v>
      </c>
      <c r="L2263" s="6">
        <f t="shared" si="319"/>
        <v>1</v>
      </c>
      <c r="M2263" s="7">
        <v>0</v>
      </c>
      <c r="N2263" s="24">
        <f t="shared" si="320"/>
        <v>0.44583878985700942</v>
      </c>
      <c r="O2263" s="25">
        <f t="shared" si="321"/>
        <v>0.60964941467596823</v>
      </c>
      <c r="P2263" s="26">
        <f t="shared" si="322"/>
        <v>1</v>
      </c>
    </row>
    <row r="2264" spans="1:16" x14ac:dyDescent="0.3">
      <c r="A2264" s="1">
        <v>42726</v>
      </c>
      <c r="B2264" s="5">
        <f t="shared" si="315"/>
        <v>0</v>
      </c>
      <c r="C2264">
        <v>8043.8500979999999</v>
      </c>
      <c r="D2264">
        <v>8046.4501950000003</v>
      </c>
      <c r="E2264">
        <v>7964.9501950000003</v>
      </c>
      <c r="F2264">
        <v>7979.1000979999999</v>
      </c>
      <c r="G2264">
        <v>122600</v>
      </c>
      <c r="H2264" s="6">
        <f t="shared" si="316"/>
        <v>0</v>
      </c>
      <c r="I2264" s="6">
        <f t="shared" si="317"/>
        <v>-1</v>
      </c>
      <c r="J2264" s="6">
        <f t="shared" si="318"/>
        <v>7996.8334960000002</v>
      </c>
      <c r="K2264" s="6">
        <f t="shared" si="323"/>
        <v>1</v>
      </c>
      <c r="L2264" s="6">
        <f t="shared" si="319"/>
        <v>1</v>
      </c>
      <c r="M2264" s="7">
        <v>0</v>
      </c>
      <c r="N2264" s="24">
        <f t="shared" si="320"/>
        <v>0.40720358943141738</v>
      </c>
      <c r="O2264" s="25">
        <f t="shared" si="321"/>
        <v>0.60041716288952496</v>
      </c>
      <c r="P2264" s="26">
        <f t="shared" si="322"/>
        <v>1</v>
      </c>
    </row>
    <row r="2265" spans="1:16" x14ac:dyDescent="0.3">
      <c r="A2265" s="1">
        <v>42727</v>
      </c>
      <c r="B2265" s="5">
        <f t="shared" si="315"/>
        <v>1</v>
      </c>
      <c r="C2265">
        <v>7972.5</v>
      </c>
      <c r="D2265">
        <v>8022.6000979999999</v>
      </c>
      <c r="E2265">
        <v>7942.0498049999997</v>
      </c>
      <c r="F2265">
        <v>7985.75</v>
      </c>
      <c r="G2265">
        <v>124100</v>
      </c>
      <c r="H2265" s="6">
        <f t="shared" si="316"/>
        <v>1</v>
      </c>
      <c r="I2265" s="6">
        <f t="shared" si="317"/>
        <v>-1</v>
      </c>
      <c r="J2265" s="6">
        <f t="shared" si="318"/>
        <v>7983.4666343333329</v>
      </c>
      <c r="K2265" s="6">
        <f t="shared" si="323"/>
        <v>1</v>
      </c>
      <c r="L2265" s="6">
        <f t="shared" si="319"/>
        <v>0</v>
      </c>
      <c r="M2265" s="7">
        <v>0</v>
      </c>
      <c r="N2265" s="24">
        <f t="shared" si="320"/>
        <v>0.59879614977801598</v>
      </c>
      <c r="O2265" s="25">
        <f t="shared" si="321"/>
        <v>0.6453808359971468</v>
      </c>
      <c r="P2265" s="26">
        <f t="shared" si="322"/>
        <v>1</v>
      </c>
    </row>
    <row r="2266" spans="1:16" x14ac:dyDescent="0.3">
      <c r="A2266" s="1">
        <v>42730</v>
      </c>
      <c r="B2266" s="5">
        <f t="shared" si="315"/>
        <v>1</v>
      </c>
      <c r="C2266">
        <v>7965.1000979999999</v>
      </c>
      <c r="D2266">
        <v>7970.0498049999997</v>
      </c>
      <c r="E2266">
        <v>7893.7998049999997</v>
      </c>
      <c r="F2266">
        <v>7908.25</v>
      </c>
      <c r="G2266">
        <v>106900</v>
      </c>
      <c r="H2266" s="6">
        <f t="shared" si="316"/>
        <v>0</v>
      </c>
      <c r="I2266" s="6">
        <f t="shared" si="317"/>
        <v>-1</v>
      </c>
      <c r="J2266" s="6">
        <f t="shared" si="318"/>
        <v>7924.0332033333325</v>
      </c>
      <c r="K2266" s="6">
        <f t="shared" si="323"/>
        <v>1</v>
      </c>
      <c r="L2266" s="6">
        <f t="shared" si="319"/>
        <v>1</v>
      </c>
      <c r="M2266" s="7">
        <v>1</v>
      </c>
      <c r="N2266" s="24">
        <f t="shared" si="320"/>
        <v>0.42949090897764641</v>
      </c>
      <c r="O2266" s="25">
        <f t="shared" si="321"/>
        <v>0.60575209564633314</v>
      </c>
      <c r="P2266" s="26">
        <f t="shared" si="322"/>
        <v>1</v>
      </c>
    </row>
    <row r="2267" spans="1:16" x14ac:dyDescent="0.3">
      <c r="A2267" s="1">
        <v>42731</v>
      </c>
      <c r="B2267" s="5">
        <f t="shared" si="315"/>
        <v>1</v>
      </c>
      <c r="C2267">
        <v>7915.0498049999997</v>
      </c>
      <c r="D2267">
        <v>8044.6499020000001</v>
      </c>
      <c r="E2267">
        <v>7903.7001950000003</v>
      </c>
      <c r="F2267">
        <v>8032.8500979999999</v>
      </c>
      <c r="G2267">
        <v>118800</v>
      </c>
      <c r="H2267" s="6">
        <f t="shared" si="316"/>
        <v>1</v>
      </c>
      <c r="I2267" s="6">
        <f t="shared" si="317"/>
        <v>-1</v>
      </c>
      <c r="J2267" s="6">
        <f t="shared" si="318"/>
        <v>7993.7333983333338</v>
      </c>
      <c r="K2267" s="6">
        <f t="shared" si="323"/>
        <v>0</v>
      </c>
      <c r="L2267" s="6">
        <f t="shared" si="319"/>
        <v>0</v>
      </c>
      <c r="M2267" s="7">
        <v>1</v>
      </c>
      <c r="N2267" s="24">
        <f t="shared" si="320"/>
        <v>0.88638439293668958</v>
      </c>
      <c r="O2267" s="25">
        <f t="shared" si="321"/>
        <v>0.70814347505033004</v>
      </c>
      <c r="P2267" s="26">
        <f t="shared" si="322"/>
        <v>1</v>
      </c>
    </row>
    <row r="2268" spans="1:16" x14ac:dyDescent="0.3">
      <c r="A2268" s="1">
        <v>42732</v>
      </c>
      <c r="B2268" s="5">
        <f t="shared" si="315"/>
        <v>0</v>
      </c>
      <c r="C2268">
        <v>8047.5498049999997</v>
      </c>
      <c r="D2268">
        <v>8100.5498049999997</v>
      </c>
      <c r="E2268">
        <v>8028.3999020000001</v>
      </c>
      <c r="F2268">
        <v>8034.8500979999999</v>
      </c>
      <c r="G2268">
        <v>126700</v>
      </c>
      <c r="H2268" s="6">
        <f t="shared" si="316"/>
        <v>0</v>
      </c>
      <c r="I2268" s="6">
        <f t="shared" si="317"/>
        <v>-1</v>
      </c>
      <c r="J2268" s="6">
        <f t="shared" si="318"/>
        <v>8054.5999349999993</v>
      </c>
      <c r="K2268" s="6">
        <f t="shared" si="323"/>
        <v>0</v>
      </c>
      <c r="L2268" s="6">
        <f t="shared" si="319"/>
        <v>0</v>
      </c>
      <c r="M2268" s="7">
        <v>1</v>
      </c>
      <c r="N2268" s="24">
        <f t="shared" si="320"/>
        <v>0.52671812862033951</v>
      </c>
      <c r="O2268" s="25">
        <f t="shared" si="321"/>
        <v>0.62871734284810643</v>
      </c>
      <c r="P2268" s="26">
        <f t="shared" si="322"/>
        <v>1</v>
      </c>
    </row>
    <row r="2269" spans="1:16" x14ac:dyDescent="0.3">
      <c r="A2269" s="1">
        <v>42733</v>
      </c>
      <c r="B2269" s="5">
        <f t="shared" si="315"/>
        <v>1</v>
      </c>
      <c r="C2269">
        <v>8030.6000979999999</v>
      </c>
      <c r="D2269">
        <v>8111.1000979999999</v>
      </c>
      <c r="E2269">
        <v>8020.7998049999997</v>
      </c>
      <c r="F2269">
        <v>8103.6000979999999</v>
      </c>
      <c r="G2269">
        <v>178500</v>
      </c>
      <c r="H2269" s="6">
        <f t="shared" si="316"/>
        <v>1</v>
      </c>
      <c r="I2269" s="6">
        <f t="shared" si="317"/>
        <v>-1</v>
      </c>
      <c r="J2269" s="6">
        <f t="shared" si="318"/>
        <v>8078.5000003333334</v>
      </c>
      <c r="K2269" s="6">
        <f t="shared" si="323"/>
        <v>0</v>
      </c>
      <c r="L2269" s="6">
        <f t="shared" si="319"/>
        <v>0</v>
      </c>
      <c r="M2269" s="7">
        <v>1</v>
      </c>
      <c r="N2269" s="24">
        <f t="shared" si="320"/>
        <v>0.73558946602205144</v>
      </c>
      <c r="O2269" s="25">
        <f t="shared" si="321"/>
        <v>0.67603064196711893</v>
      </c>
      <c r="P2269" s="26">
        <f t="shared" si="322"/>
        <v>1</v>
      </c>
    </row>
    <row r="2270" spans="1:16" x14ac:dyDescent="0.3">
      <c r="A2270" s="1">
        <v>42734</v>
      </c>
      <c r="B2270" s="5">
        <f t="shared" si="315"/>
        <v>1</v>
      </c>
      <c r="C2270">
        <v>8119.6499020000001</v>
      </c>
      <c r="D2270">
        <v>8197</v>
      </c>
      <c r="E2270">
        <v>8114.75</v>
      </c>
      <c r="F2270">
        <v>8185.7998049999997</v>
      </c>
      <c r="G2270">
        <v>127600</v>
      </c>
      <c r="H2270" s="6">
        <f t="shared" si="316"/>
        <v>1</v>
      </c>
      <c r="I2270" s="6">
        <f t="shared" si="317"/>
        <v>-1</v>
      </c>
      <c r="J2270" s="6">
        <f t="shared" si="318"/>
        <v>8165.8499349999993</v>
      </c>
      <c r="K2270" s="6">
        <f t="shared" si="323"/>
        <v>0</v>
      </c>
      <c r="L2270" s="6">
        <f t="shared" si="319"/>
        <v>1</v>
      </c>
      <c r="M2270" s="7">
        <v>1</v>
      </c>
      <c r="N2270" s="24">
        <f t="shared" si="320"/>
        <v>0.72801351456200458</v>
      </c>
      <c r="O2270" s="25">
        <f t="shared" si="321"/>
        <v>0.67436920074483553</v>
      </c>
      <c r="P2270" s="26">
        <f t="shared" si="322"/>
        <v>1</v>
      </c>
    </row>
    <row r="2271" spans="1:16" x14ac:dyDescent="0.3">
      <c r="A2271" s="1">
        <v>42737</v>
      </c>
      <c r="B2271" s="5">
        <f t="shared" si="315"/>
        <v>0</v>
      </c>
      <c r="C2271">
        <v>8210.0996090000008</v>
      </c>
      <c r="D2271">
        <v>8212</v>
      </c>
      <c r="E2271">
        <v>8133.7998049999997</v>
      </c>
      <c r="F2271">
        <v>8179.5</v>
      </c>
      <c r="G2271">
        <v>118300</v>
      </c>
      <c r="H2271" s="6">
        <f t="shared" si="316"/>
        <v>0</v>
      </c>
      <c r="I2271" s="6">
        <f t="shared" si="317"/>
        <v>-1</v>
      </c>
      <c r="J2271" s="6">
        <f t="shared" si="318"/>
        <v>8175.0999349999993</v>
      </c>
      <c r="K2271" s="6">
        <f t="shared" si="323"/>
        <v>0</v>
      </c>
      <c r="L2271" s="6">
        <f t="shared" si="319"/>
        <v>1</v>
      </c>
      <c r="M2271" s="7">
        <v>1</v>
      </c>
      <c r="N2271" s="24">
        <f t="shared" si="320"/>
        <v>0.4920515733400625</v>
      </c>
      <c r="O2271" s="25">
        <f t="shared" si="321"/>
        <v>0.62058961136562596</v>
      </c>
      <c r="P2271" s="26">
        <f t="shared" si="322"/>
        <v>1</v>
      </c>
    </row>
    <row r="2272" spans="1:16" x14ac:dyDescent="0.3">
      <c r="A2272" s="1">
        <v>42738</v>
      </c>
      <c r="B2272" s="5">
        <f t="shared" si="315"/>
        <v>0</v>
      </c>
      <c r="C2272">
        <v>8196.0498050000006</v>
      </c>
      <c r="D2272">
        <v>8219.0996090000008</v>
      </c>
      <c r="E2272">
        <v>8148.6000979999999</v>
      </c>
      <c r="F2272">
        <v>8192.25</v>
      </c>
      <c r="G2272">
        <v>127300</v>
      </c>
      <c r="H2272" s="6">
        <f t="shared" si="316"/>
        <v>0</v>
      </c>
      <c r="I2272" s="6">
        <f t="shared" si="317"/>
        <v>-1</v>
      </c>
      <c r="J2272" s="6">
        <f t="shared" si="318"/>
        <v>8186.6499023333336</v>
      </c>
      <c r="K2272" s="6">
        <f t="shared" si="323"/>
        <v>0</v>
      </c>
      <c r="L2272" s="6">
        <f t="shared" si="319"/>
        <v>0</v>
      </c>
      <c r="M2272" s="7">
        <v>1</v>
      </c>
      <c r="N2272" s="24">
        <f t="shared" si="320"/>
        <v>0.55099241391111597</v>
      </c>
      <c r="O2272" s="25">
        <f t="shared" si="321"/>
        <v>0.63436580795850117</v>
      </c>
      <c r="P2272" s="26">
        <f t="shared" si="322"/>
        <v>1</v>
      </c>
    </row>
    <row r="2273" spans="1:16" x14ac:dyDescent="0.3">
      <c r="A2273" s="1">
        <v>42739</v>
      </c>
      <c r="B2273" s="5">
        <f t="shared" si="315"/>
        <v>0</v>
      </c>
      <c r="C2273">
        <v>8202.6503909999992</v>
      </c>
      <c r="D2273">
        <v>8218.5</v>
      </c>
      <c r="E2273">
        <v>8180.8999020000001</v>
      </c>
      <c r="F2273">
        <v>8190.5</v>
      </c>
      <c r="G2273">
        <v>132400</v>
      </c>
      <c r="H2273" s="6">
        <f t="shared" si="316"/>
        <v>0</v>
      </c>
      <c r="I2273" s="6">
        <f t="shared" si="317"/>
        <v>-1</v>
      </c>
      <c r="J2273" s="6">
        <f t="shared" si="318"/>
        <v>8196.6333006666664</v>
      </c>
      <c r="K2273" s="6">
        <f t="shared" si="323"/>
        <v>0</v>
      </c>
      <c r="L2273" s="6">
        <f t="shared" si="319"/>
        <v>0</v>
      </c>
      <c r="M2273" s="7">
        <v>1</v>
      </c>
      <c r="N2273" s="24">
        <f t="shared" si="320"/>
        <v>0.51257560271771396</v>
      </c>
      <c r="O2273" s="25">
        <f t="shared" si="321"/>
        <v>0.62541006151228451</v>
      </c>
      <c r="P2273" s="26">
        <f t="shared" si="322"/>
        <v>1</v>
      </c>
    </row>
    <row r="2274" spans="1:16" x14ac:dyDescent="0.3">
      <c r="A2274" s="1">
        <v>42740</v>
      </c>
      <c r="B2274" s="5">
        <f t="shared" si="315"/>
        <v>0</v>
      </c>
      <c r="C2274">
        <v>8226.6503909999992</v>
      </c>
      <c r="D2274">
        <v>8282.6503909999992</v>
      </c>
      <c r="E2274">
        <v>8223.7001949999994</v>
      </c>
      <c r="F2274">
        <v>8273.7998050000006</v>
      </c>
      <c r="G2274">
        <v>159100</v>
      </c>
      <c r="H2274" s="6">
        <f t="shared" si="316"/>
        <v>1</v>
      </c>
      <c r="I2274" s="6">
        <f t="shared" si="317"/>
        <v>-1</v>
      </c>
      <c r="J2274" s="6">
        <f t="shared" si="318"/>
        <v>8260.0501303333349</v>
      </c>
      <c r="K2274" s="6">
        <f t="shared" si="323"/>
        <v>0</v>
      </c>
      <c r="L2274" s="6">
        <f t="shared" si="319"/>
        <v>0</v>
      </c>
      <c r="M2274" s="7">
        <v>0</v>
      </c>
      <c r="N2274" s="24">
        <f t="shared" si="320"/>
        <v>0.66090784635355138</v>
      </c>
      <c r="O2274" s="25">
        <f t="shared" si="321"/>
        <v>0.65946429404619111</v>
      </c>
      <c r="P2274" s="26">
        <f t="shared" si="322"/>
        <v>1</v>
      </c>
    </row>
    <row r="2275" spans="1:16" x14ac:dyDescent="0.3">
      <c r="A2275" s="1">
        <v>42741</v>
      </c>
      <c r="B2275" s="5">
        <f t="shared" si="315"/>
        <v>0</v>
      </c>
      <c r="C2275">
        <v>8281.8496090000008</v>
      </c>
      <c r="D2275">
        <v>8306.8496090000008</v>
      </c>
      <c r="E2275">
        <v>8233.25</v>
      </c>
      <c r="F2275">
        <v>8243.7998050000006</v>
      </c>
      <c r="G2275">
        <v>139400</v>
      </c>
      <c r="H2275" s="6">
        <f t="shared" si="316"/>
        <v>0</v>
      </c>
      <c r="I2275" s="6">
        <f t="shared" si="317"/>
        <v>-1</v>
      </c>
      <c r="J2275" s="6">
        <f t="shared" si="318"/>
        <v>8261.2998046666671</v>
      </c>
      <c r="K2275" s="6">
        <f t="shared" si="323"/>
        <v>0</v>
      </c>
      <c r="L2275" s="6">
        <f t="shared" si="319"/>
        <v>1</v>
      </c>
      <c r="M2275" s="7">
        <v>0</v>
      </c>
      <c r="N2275" s="24">
        <f t="shared" si="320"/>
        <v>0.46098882704514216</v>
      </c>
      <c r="O2275" s="25">
        <f t="shared" si="321"/>
        <v>0.61324872716933654</v>
      </c>
      <c r="P2275" s="26">
        <f t="shared" si="322"/>
        <v>1</v>
      </c>
    </row>
    <row r="2276" spans="1:16" x14ac:dyDescent="0.3">
      <c r="A2276" s="1">
        <v>42744</v>
      </c>
      <c r="B2276" s="5">
        <f t="shared" si="315"/>
        <v>0</v>
      </c>
      <c r="C2276">
        <v>8259.3496090000008</v>
      </c>
      <c r="D2276">
        <v>8263</v>
      </c>
      <c r="E2276">
        <v>8227.75</v>
      </c>
      <c r="F2276">
        <v>8236.0498050000006</v>
      </c>
      <c r="G2276">
        <v>99100</v>
      </c>
      <c r="H2276" s="6">
        <f t="shared" si="316"/>
        <v>0</v>
      </c>
      <c r="I2276" s="6">
        <f t="shared" si="317"/>
        <v>-1</v>
      </c>
      <c r="J2276" s="6">
        <f t="shared" si="318"/>
        <v>8242.2666016666681</v>
      </c>
      <c r="K2276" s="6">
        <f t="shared" si="323"/>
        <v>1</v>
      </c>
      <c r="L2276" s="6">
        <f t="shared" si="319"/>
        <v>1</v>
      </c>
      <c r="M2276" s="7">
        <v>0</v>
      </c>
      <c r="N2276" s="24">
        <f t="shared" si="320"/>
        <v>0.49354459286662683</v>
      </c>
      <c r="O2276" s="25">
        <f t="shared" si="321"/>
        <v>0.62094109162801459</v>
      </c>
      <c r="P2276" s="26">
        <f t="shared" si="322"/>
        <v>1</v>
      </c>
    </row>
    <row r="2277" spans="1:16" x14ac:dyDescent="0.3">
      <c r="A2277" s="1">
        <v>42745</v>
      </c>
      <c r="B2277" s="5">
        <f t="shared" si="315"/>
        <v>0</v>
      </c>
      <c r="C2277">
        <v>8262.7001949999994</v>
      </c>
      <c r="D2277">
        <v>8293.7998050000006</v>
      </c>
      <c r="E2277">
        <v>8261</v>
      </c>
      <c r="F2277">
        <v>8288.5996090000008</v>
      </c>
      <c r="G2277">
        <v>142900</v>
      </c>
      <c r="H2277" s="6">
        <f t="shared" si="316"/>
        <v>1</v>
      </c>
      <c r="I2277" s="6">
        <f t="shared" si="317"/>
        <v>-1</v>
      </c>
      <c r="J2277" s="6">
        <f t="shared" si="318"/>
        <v>8281.1331380000011</v>
      </c>
      <c r="K2277" s="6">
        <f t="shared" si="323"/>
        <v>0</v>
      </c>
      <c r="L2277" s="6">
        <f t="shared" si="319"/>
        <v>0</v>
      </c>
      <c r="M2277" s="7">
        <v>0</v>
      </c>
      <c r="N2277" s="24">
        <f t="shared" si="320"/>
        <v>0.60125291583039886</v>
      </c>
      <c r="O2277" s="25">
        <f t="shared" si="321"/>
        <v>0.6459429012827268</v>
      </c>
      <c r="P2277" s="26">
        <f t="shared" si="322"/>
        <v>1</v>
      </c>
    </row>
    <row r="2278" spans="1:16" x14ac:dyDescent="0.3">
      <c r="A2278" s="1">
        <v>42746</v>
      </c>
      <c r="B2278" s="5">
        <f t="shared" si="315"/>
        <v>0</v>
      </c>
      <c r="C2278">
        <v>8327.7998050000006</v>
      </c>
      <c r="D2278">
        <v>8389</v>
      </c>
      <c r="E2278">
        <v>8322.25</v>
      </c>
      <c r="F2278">
        <v>8380.6503909999992</v>
      </c>
      <c r="G2278">
        <v>186500</v>
      </c>
      <c r="H2278" s="6">
        <f t="shared" si="316"/>
        <v>1</v>
      </c>
      <c r="I2278" s="6">
        <f t="shared" si="317"/>
        <v>-1</v>
      </c>
      <c r="J2278" s="6">
        <f t="shared" si="318"/>
        <v>8363.9667969999991</v>
      </c>
      <c r="K2278" s="6">
        <f t="shared" si="323"/>
        <v>0</v>
      </c>
      <c r="L2278" s="6">
        <f t="shared" si="319"/>
        <v>0</v>
      </c>
      <c r="M2278" s="7">
        <v>0</v>
      </c>
      <c r="N2278" s="24">
        <f t="shared" si="320"/>
        <v>0.66994471268107858</v>
      </c>
      <c r="O2278" s="25">
        <f t="shared" si="321"/>
        <v>0.66149077933677536</v>
      </c>
      <c r="P2278" s="26">
        <f t="shared" si="322"/>
        <v>1</v>
      </c>
    </row>
    <row r="2279" spans="1:16" x14ac:dyDescent="0.3">
      <c r="A2279" s="1">
        <v>42747</v>
      </c>
      <c r="B2279" s="5">
        <f t="shared" si="315"/>
        <v>1</v>
      </c>
      <c r="C2279">
        <v>8391.0498050000006</v>
      </c>
      <c r="D2279">
        <v>8417.2001949999994</v>
      </c>
      <c r="E2279">
        <v>8382.2998050000006</v>
      </c>
      <c r="F2279">
        <v>8407.2001949999994</v>
      </c>
      <c r="G2279">
        <v>172600</v>
      </c>
      <c r="H2279" s="6">
        <f t="shared" si="316"/>
        <v>1</v>
      </c>
      <c r="I2279" s="6">
        <f t="shared" si="317"/>
        <v>-1</v>
      </c>
      <c r="J2279" s="6">
        <f t="shared" si="318"/>
        <v>8402.2333983333319</v>
      </c>
      <c r="K2279" s="6">
        <f t="shared" si="323"/>
        <v>0</v>
      </c>
      <c r="L2279" s="6">
        <f t="shared" si="319"/>
        <v>1</v>
      </c>
      <c r="M2279" s="7">
        <v>0</v>
      </c>
      <c r="N2279" s="24">
        <f t="shared" si="320"/>
        <v>0.56859920129595964</v>
      </c>
      <c r="O2279" s="25">
        <f t="shared" si="321"/>
        <v>0.63843988537037244</v>
      </c>
      <c r="P2279" s="26">
        <f t="shared" si="322"/>
        <v>1</v>
      </c>
    </row>
    <row r="2280" spans="1:16" x14ac:dyDescent="0.3">
      <c r="A2280" s="1">
        <v>42748</v>
      </c>
      <c r="B2280" s="5">
        <f t="shared" si="315"/>
        <v>0</v>
      </c>
      <c r="C2280">
        <v>8457.6503909999992</v>
      </c>
      <c r="D2280">
        <v>8461.0498050000006</v>
      </c>
      <c r="E2280">
        <v>8373.1503909999992</v>
      </c>
      <c r="F2280">
        <v>8400.3496090000008</v>
      </c>
      <c r="G2280">
        <v>185300</v>
      </c>
      <c r="H2280" s="6">
        <f t="shared" si="316"/>
        <v>0</v>
      </c>
      <c r="I2280" s="6">
        <f t="shared" si="317"/>
        <v>-1</v>
      </c>
      <c r="J2280" s="6">
        <f t="shared" si="318"/>
        <v>8411.5166016666662</v>
      </c>
      <c r="K2280" s="6">
        <f t="shared" si="323"/>
        <v>0</v>
      </c>
      <c r="L2280" s="6">
        <f t="shared" si="319"/>
        <v>0</v>
      </c>
      <c r="M2280" s="7">
        <v>1</v>
      </c>
      <c r="N2280" s="24">
        <f t="shared" si="320"/>
        <v>0.40760896412035119</v>
      </c>
      <c r="O2280" s="25">
        <f t="shared" si="321"/>
        <v>0.60051441496273772</v>
      </c>
      <c r="P2280" s="26">
        <f t="shared" si="322"/>
        <v>1</v>
      </c>
    </row>
    <row r="2281" spans="1:16" x14ac:dyDescent="0.3">
      <c r="A2281" s="1">
        <v>42751</v>
      </c>
      <c r="B2281" s="5">
        <f t="shared" si="315"/>
        <v>1</v>
      </c>
      <c r="C2281">
        <v>8390.9501949999994</v>
      </c>
      <c r="D2281">
        <v>8426.7001949999994</v>
      </c>
      <c r="E2281">
        <v>8374.4003909999992</v>
      </c>
      <c r="F2281">
        <v>8412.7998050000006</v>
      </c>
      <c r="G2281">
        <v>124100</v>
      </c>
      <c r="H2281" s="6">
        <f t="shared" si="316"/>
        <v>1</v>
      </c>
      <c r="I2281" s="6">
        <f t="shared" si="317"/>
        <v>-1</v>
      </c>
      <c r="J2281" s="6">
        <f t="shared" si="318"/>
        <v>8404.633463666667</v>
      </c>
      <c r="K2281" s="6">
        <f t="shared" si="323"/>
        <v>1</v>
      </c>
      <c r="L2281" s="6">
        <f t="shared" si="319"/>
        <v>1</v>
      </c>
      <c r="M2281" s="7">
        <v>0</v>
      </c>
      <c r="N2281" s="24">
        <f t="shared" si="320"/>
        <v>0.60426465081617853</v>
      </c>
      <c r="O2281" s="25">
        <f t="shared" si="321"/>
        <v>0.64663138395352104</v>
      </c>
      <c r="P2281" s="26">
        <f t="shared" si="322"/>
        <v>1</v>
      </c>
    </row>
    <row r="2282" spans="1:16" x14ac:dyDescent="0.3">
      <c r="A2282" s="1">
        <v>42752</v>
      </c>
      <c r="B2282" s="5">
        <f t="shared" si="315"/>
        <v>0</v>
      </c>
      <c r="C2282">
        <v>8415.0498050000006</v>
      </c>
      <c r="D2282">
        <v>8440.9003909999992</v>
      </c>
      <c r="E2282">
        <v>8378.2998050000006</v>
      </c>
      <c r="F2282">
        <v>8398</v>
      </c>
      <c r="G2282">
        <v>122000</v>
      </c>
      <c r="H2282" s="6">
        <f t="shared" si="316"/>
        <v>0</v>
      </c>
      <c r="I2282" s="6">
        <f t="shared" si="317"/>
        <v>-1</v>
      </c>
      <c r="J2282" s="6">
        <f t="shared" si="318"/>
        <v>8405.7333986666654</v>
      </c>
      <c r="K2282" s="6">
        <f t="shared" si="323"/>
        <v>0</v>
      </c>
      <c r="L2282" s="6">
        <f t="shared" si="319"/>
        <v>1</v>
      </c>
      <c r="M2282" s="7">
        <v>1</v>
      </c>
      <c r="N2282" s="24">
        <f t="shared" si="320"/>
        <v>0.51230469844811433</v>
      </c>
      <c r="O2282" s="25">
        <f t="shared" si="321"/>
        <v>0.62534659398563819</v>
      </c>
      <c r="P2282" s="26">
        <f t="shared" si="322"/>
        <v>1</v>
      </c>
    </row>
    <row r="2283" spans="1:16" x14ac:dyDescent="0.3">
      <c r="A2283" s="1">
        <v>42753</v>
      </c>
      <c r="B2283" s="5">
        <f t="shared" si="315"/>
        <v>1</v>
      </c>
      <c r="C2283">
        <v>8403.8496090000008</v>
      </c>
      <c r="D2283">
        <v>8460.2998050000006</v>
      </c>
      <c r="E2283">
        <v>8397.4003909999992</v>
      </c>
      <c r="F2283">
        <v>8417</v>
      </c>
      <c r="G2283">
        <v>163800</v>
      </c>
      <c r="H2283" s="6">
        <f t="shared" si="316"/>
        <v>1</v>
      </c>
      <c r="I2283" s="6">
        <f t="shared" si="317"/>
        <v>-1</v>
      </c>
      <c r="J2283" s="6">
        <f t="shared" si="318"/>
        <v>8424.9000653333333</v>
      </c>
      <c r="K2283" s="6">
        <f t="shared" si="323"/>
        <v>0</v>
      </c>
      <c r="L2283" s="6">
        <f t="shared" si="319"/>
        <v>0</v>
      </c>
      <c r="M2283" s="7">
        <v>1</v>
      </c>
      <c r="N2283" s="24">
        <f t="shared" si="320"/>
        <v>0.57338105524196492</v>
      </c>
      <c r="O2283" s="25">
        <f t="shared" si="321"/>
        <v>0.63954296940517563</v>
      </c>
      <c r="P2283" s="26">
        <f t="shared" si="322"/>
        <v>1</v>
      </c>
    </row>
    <row r="2284" spans="1:16" x14ac:dyDescent="0.3">
      <c r="A2284" s="1">
        <v>42754</v>
      </c>
      <c r="B2284" s="5">
        <f t="shared" si="315"/>
        <v>1</v>
      </c>
      <c r="C2284">
        <v>8418.4003909999992</v>
      </c>
      <c r="D2284">
        <v>8445.1503909999992</v>
      </c>
      <c r="E2284">
        <v>8404.0498050000006</v>
      </c>
      <c r="F2284">
        <v>8435.0996090000008</v>
      </c>
      <c r="G2284">
        <v>165900</v>
      </c>
      <c r="H2284" s="6">
        <f t="shared" si="316"/>
        <v>1</v>
      </c>
      <c r="I2284" s="6">
        <f t="shared" si="317"/>
        <v>-1</v>
      </c>
      <c r="J2284" s="6">
        <f t="shared" si="318"/>
        <v>8428.0999350000002</v>
      </c>
      <c r="K2284" s="6">
        <f t="shared" si="323"/>
        <v>0</v>
      </c>
      <c r="L2284" s="6">
        <f t="shared" si="319"/>
        <v>0</v>
      </c>
      <c r="M2284" s="7">
        <v>1</v>
      </c>
      <c r="N2284" s="24">
        <f t="shared" si="320"/>
        <v>0.57467866048768235</v>
      </c>
      <c r="O2284" s="25">
        <f t="shared" si="321"/>
        <v>0.63984204923857624</v>
      </c>
      <c r="P2284" s="26">
        <f t="shared" si="322"/>
        <v>1</v>
      </c>
    </row>
    <row r="2285" spans="1:16" x14ac:dyDescent="0.3">
      <c r="A2285" s="1">
        <v>42755</v>
      </c>
      <c r="B2285" s="5">
        <f t="shared" si="315"/>
        <v>0</v>
      </c>
      <c r="C2285">
        <v>8404.3496090000008</v>
      </c>
      <c r="D2285">
        <v>8423.6503909999992</v>
      </c>
      <c r="E2285">
        <v>8340.9501949999994</v>
      </c>
      <c r="F2285">
        <v>8349.3496090000008</v>
      </c>
      <c r="G2285">
        <v>202600</v>
      </c>
      <c r="H2285" s="6">
        <f t="shared" si="316"/>
        <v>0</v>
      </c>
      <c r="I2285" s="6">
        <f t="shared" si="317"/>
        <v>-1</v>
      </c>
      <c r="J2285" s="6">
        <f t="shared" si="318"/>
        <v>8371.3167316666677</v>
      </c>
      <c r="K2285" s="6">
        <f t="shared" si="323"/>
        <v>1</v>
      </c>
      <c r="L2285" s="6">
        <f t="shared" si="319"/>
        <v>0</v>
      </c>
      <c r="M2285" s="7">
        <v>1</v>
      </c>
      <c r="N2285" s="24">
        <f t="shared" si="320"/>
        <v>0.40429172235149369</v>
      </c>
      <c r="O2285" s="25">
        <f t="shared" si="321"/>
        <v>0.59971835440282073</v>
      </c>
      <c r="P2285" s="26">
        <f t="shared" si="322"/>
        <v>1</v>
      </c>
    </row>
    <row r="2286" spans="1:16" x14ac:dyDescent="0.3">
      <c r="A2286" s="1">
        <v>42758</v>
      </c>
      <c r="B2286" s="5">
        <f t="shared" si="315"/>
        <v>1</v>
      </c>
      <c r="C2286">
        <v>8329.5996090000008</v>
      </c>
      <c r="D2286">
        <v>8404.1503909999992</v>
      </c>
      <c r="E2286">
        <v>8327.2001949999994</v>
      </c>
      <c r="F2286">
        <v>8391.5</v>
      </c>
      <c r="G2286">
        <v>195000</v>
      </c>
      <c r="H2286" s="6">
        <f t="shared" si="316"/>
        <v>1</v>
      </c>
      <c r="I2286" s="6">
        <f t="shared" si="317"/>
        <v>-1</v>
      </c>
      <c r="J2286" s="6">
        <f t="shared" si="318"/>
        <v>8374.2835286666668</v>
      </c>
      <c r="K2286" s="6">
        <f t="shared" si="323"/>
        <v>0</v>
      </c>
      <c r="L2286" s="6">
        <f t="shared" si="319"/>
        <v>1</v>
      </c>
      <c r="M2286" s="7">
        <v>0</v>
      </c>
      <c r="N2286" s="24">
        <f t="shared" si="320"/>
        <v>0.69388412142491351</v>
      </c>
      <c r="O2286" s="25">
        <f t="shared" si="321"/>
        <v>0.66683041118424458</v>
      </c>
      <c r="P2286" s="26">
        <f t="shared" si="322"/>
        <v>1</v>
      </c>
    </row>
    <row r="2287" spans="1:16" x14ac:dyDescent="0.3">
      <c r="A2287" s="1">
        <v>42759</v>
      </c>
      <c r="B2287" s="5">
        <f t="shared" si="315"/>
        <v>1</v>
      </c>
      <c r="C2287">
        <v>8407.0498050000006</v>
      </c>
      <c r="D2287">
        <v>8480.9501949999994</v>
      </c>
      <c r="E2287">
        <v>8398.1503909999992</v>
      </c>
      <c r="F2287">
        <v>8475.7998050000006</v>
      </c>
      <c r="G2287">
        <v>179200</v>
      </c>
      <c r="H2287" s="6">
        <f t="shared" si="316"/>
        <v>1</v>
      </c>
      <c r="I2287" s="6">
        <f t="shared" si="317"/>
        <v>-1</v>
      </c>
      <c r="J2287" s="6">
        <f t="shared" si="318"/>
        <v>8451.633463666667</v>
      </c>
      <c r="K2287" s="6">
        <f t="shared" si="323"/>
        <v>0</v>
      </c>
      <c r="L2287" s="6">
        <f t="shared" si="319"/>
        <v>1</v>
      </c>
      <c r="M2287" s="7">
        <v>1</v>
      </c>
      <c r="N2287" s="24">
        <f t="shared" si="320"/>
        <v>0.71805577656620345</v>
      </c>
      <c r="O2287" s="25">
        <f t="shared" si="321"/>
        <v>0.67217874222419105</v>
      </c>
      <c r="P2287" s="26">
        <f t="shared" si="322"/>
        <v>1</v>
      </c>
    </row>
    <row r="2288" spans="1:16" x14ac:dyDescent="0.3">
      <c r="A2288" s="1">
        <v>42760</v>
      </c>
      <c r="B2288" s="5">
        <f t="shared" si="315"/>
        <v>0</v>
      </c>
      <c r="C2288">
        <v>8499.4501949999994</v>
      </c>
      <c r="D2288">
        <v>8612.5996090000008</v>
      </c>
      <c r="E2288">
        <v>8493.9501949999994</v>
      </c>
      <c r="F2288">
        <v>8602.75</v>
      </c>
      <c r="G2288">
        <v>292500</v>
      </c>
      <c r="H2288" s="6">
        <f t="shared" si="316"/>
        <v>1</v>
      </c>
      <c r="I2288" s="6">
        <f t="shared" si="317"/>
        <v>-1</v>
      </c>
      <c r="J2288" s="6">
        <f t="shared" si="318"/>
        <v>8569.7666013333346</v>
      </c>
      <c r="K2288" s="6">
        <f t="shared" si="323"/>
        <v>0</v>
      </c>
      <c r="L2288" s="6">
        <f t="shared" si="319"/>
        <v>0</v>
      </c>
      <c r="M2288" s="7">
        <v>0</v>
      </c>
      <c r="N2288" s="24">
        <f t="shared" si="320"/>
        <v>0.78586967395249752</v>
      </c>
      <c r="O2288" s="25">
        <f t="shared" si="321"/>
        <v>0.68694378218585594</v>
      </c>
      <c r="P2288" s="26">
        <f t="shared" si="322"/>
        <v>1</v>
      </c>
    </row>
    <row r="2289" spans="1:16" x14ac:dyDescent="0.3">
      <c r="A2289" s="1">
        <v>42762</v>
      </c>
      <c r="B2289" s="5">
        <f t="shared" si="315"/>
        <v>1</v>
      </c>
      <c r="C2289">
        <v>8610.5</v>
      </c>
      <c r="D2289">
        <v>8672.7001949999994</v>
      </c>
      <c r="E2289">
        <v>8606.9003909999992</v>
      </c>
      <c r="F2289">
        <v>8641.25</v>
      </c>
      <c r="G2289">
        <v>275400</v>
      </c>
      <c r="H2289" s="6">
        <f t="shared" si="316"/>
        <v>1</v>
      </c>
      <c r="I2289" s="6">
        <f t="shared" si="317"/>
        <v>-1</v>
      </c>
      <c r="J2289" s="6">
        <f t="shared" si="318"/>
        <v>8640.2835286666668</v>
      </c>
      <c r="K2289" s="6">
        <f t="shared" si="323"/>
        <v>0</v>
      </c>
      <c r="L2289" s="6">
        <f t="shared" si="319"/>
        <v>1</v>
      </c>
      <c r="M2289" s="7">
        <v>0</v>
      </c>
      <c r="N2289" s="24">
        <f t="shared" si="320"/>
        <v>0.58535803454677993</v>
      </c>
      <c r="O2289" s="25">
        <f t="shared" si="321"/>
        <v>0.64229935590465681</v>
      </c>
      <c r="P2289" s="26">
        <f t="shared" si="322"/>
        <v>1</v>
      </c>
    </row>
    <row r="2290" spans="1:16" x14ac:dyDescent="0.3">
      <c r="A2290" s="1">
        <v>42765</v>
      </c>
      <c r="B2290" s="5">
        <f t="shared" si="315"/>
        <v>0</v>
      </c>
      <c r="C2290">
        <v>8635.5498050000006</v>
      </c>
      <c r="D2290">
        <v>8662.5996090000008</v>
      </c>
      <c r="E2290">
        <v>8617.75</v>
      </c>
      <c r="F2290">
        <v>8632.75</v>
      </c>
      <c r="G2290">
        <v>304700</v>
      </c>
      <c r="H2290" s="6">
        <f t="shared" si="316"/>
        <v>0</v>
      </c>
      <c r="I2290" s="6">
        <f t="shared" si="317"/>
        <v>-1</v>
      </c>
      <c r="J2290" s="6">
        <f t="shared" si="318"/>
        <v>8637.6998696666669</v>
      </c>
      <c r="K2290" s="6">
        <f t="shared" si="323"/>
        <v>1</v>
      </c>
      <c r="L2290" s="6">
        <f t="shared" si="319"/>
        <v>0</v>
      </c>
      <c r="M2290" s="7">
        <v>0</v>
      </c>
      <c r="N2290" s="24">
        <f t="shared" si="320"/>
        <v>0.48574998574456807</v>
      </c>
      <c r="O2290" s="25">
        <f t="shared" si="321"/>
        <v>0.6191047277776397</v>
      </c>
      <c r="P2290" s="26">
        <f t="shared" si="322"/>
        <v>1</v>
      </c>
    </row>
    <row r="2291" spans="1:16" x14ac:dyDescent="0.3">
      <c r="A2291" s="1">
        <v>42766</v>
      </c>
      <c r="B2291" s="5">
        <f t="shared" si="315"/>
        <v>0</v>
      </c>
      <c r="C2291">
        <v>8629.4501949999994</v>
      </c>
      <c r="D2291">
        <v>8631.75</v>
      </c>
      <c r="E2291">
        <v>8552.4003909999992</v>
      </c>
      <c r="F2291">
        <v>8561.2998050000006</v>
      </c>
      <c r="G2291">
        <v>521000</v>
      </c>
      <c r="H2291" s="6">
        <f t="shared" si="316"/>
        <v>0</v>
      </c>
      <c r="I2291" s="6">
        <f t="shared" si="317"/>
        <v>-1</v>
      </c>
      <c r="J2291" s="6">
        <f t="shared" si="318"/>
        <v>8581.8167319999993</v>
      </c>
      <c r="K2291" s="6">
        <f t="shared" si="323"/>
        <v>1</v>
      </c>
      <c r="L2291" s="6">
        <f t="shared" si="319"/>
        <v>0</v>
      </c>
      <c r="M2291" s="7">
        <v>1</v>
      </c>
      <c r="N2291" s="24">
        <f t="shared" si="320"/>
        <v>0.27956781321247531</v>
      </c>
      <c r="O2291" s="25">
        <f t="shared" si="321"/>
        <v>0.56944026440718498</v>
      </c>
      <c r="P2291" s="26">
        <f t="shared" si="322"/>
        <v>1</v>
      </c>
    </row>
    <row r="2292" spans="1:16" x14ac:dyDescent="0.3">
      <c r="A2292" s="1">
        <v>42767</v>
      </c>
      <c r="B2292" s="5">
        <f t="shared" si="315"/>
        <v>1</v>
      </c>
      <c r="C2292">
        <v>8570.3496090000008</v>
      </c>
      <c r="D2292">
        <v>8722.4003909999992</v>
      </c>
      <c r="E2292">
        <v>8537.5</v>
      </c>
      <c r="F2292">
        <v>8716.4003909999992</v>
      </c>
      <c r="G2292">
        <v>327700</v>
      </c>
      <c r="H2292" s="6">
        <f t="shared" si="316"/>
        <v>1</v>
      </c>
      <c r="I2292" s="6">
        <f t="shared" si="317"/>
        <v>-1</v>
      </c>
      <c r="J2292" s="6">
        <f t="shared" si="318"/>
        <v>8658.7669273333322</v>
      </c>
      <c r="K2292" s="6">
        <f t="shared" si="323"/>
        <v>0</v>
      </c>
      <c r="L2292" s="6">
        <f t="shared" si="319"/>
        <v>1</v>
      </c>
      <c r="M2292" s="7">
        <v>0</v>
      </c>
      <c r="N2292" s="24">
        <f t="shared" si="320"/>
        <v>0.91220430574965272</v>
      </c>
      <c r="O2292" s="25">
        <f t="shared" si="321"/>
        <v>0.71345102002138017</v>
      </c>
      <c r="P2292" s="26">
        <f t="shared" si="322"/>
        <v>1</v>
      </c>
    </row>
    <row r="2293" spans="1:16" x14ac:dyDescent="0.3">
      <c r="A2293" s="1">
        <v>42768</v>
      </c>
      <c r="B2293" s="5">
        <f t="shared" si="315"/>
        <v>1</v>
      </c>
      <c r="C2293">
        <v>8724.75</v>
      </c>
      <c r="D2293">
        <v>8757.5996090000008</v>
      </c>
      <c r="E2293">
        <v>8685.7998050000006</v>
      </c>
      <c r="F2293">
        <v>8734.25</v>
      </c>
      <c r="G2293">
        <v>283500</v>
      </c>
      <c r="H2293" s="6">
        <f t="shared" si="316"/>
        <v>1</v>
      </c>
      <c r="I2293" s="6">
        <f t="shared" si="317"/>
        <v>-1</v>
      </c>
      <c r="J2293" s="6">
        <f t="shared" si="318"/>
        <v>8725.8831379999992</v>
      </c>
      <c r="K2293" s="6">
        <f t="shared" si="323"/>
        <v>0</v>
      </c>
      <c r="L2293" s="6">
        <f t="shared" si="319"/>
        <v>1</v>
      </c>
      <c r="M2293" s="7">
        <v>0</v>
      </c>
      <c r="N2293" s="24">
        <f t="shared" si="320"/>
        <v>0.53499672076457583</v>
      </c>
      <c r="O2293" s="25">
        <f t="shared" si="321"/>
        <v>0.63064776181528281</v>
      </c>
      <c r="P2293" s="26">
        <f t="shared" si="322"/>
        <v>1</v>
      </c>
    </row>
    <row r="2294" spans="1:16" x14ac:dyDescent="0.3">
      <c r="A2294" s="1">
        <v>42769</v>
      </c>
      <c r="B2294" s="5">
        <f t="shared" si="315"/>
        <v>1</v>
      </c>
      <c r="C2294">
        <v>8735.1503909999992</v>
      </c>
      <c r="D2294">
        <v>8748.25</v>
      </c>
      <c r="E2294">
        <v>8707.75</v>
      </c>
      <c r="F2294">
        <v>8740.9501949999994</v>
      </c>
      <c r="G2294">
        <v>191000</v>
      </c>
      <c r="H2294" s="6">
        <f t="shared" si="316"/>
        <v>1</v>
      </c>
      <c r="I2294" s="6">
        <f t="shared" si="317"/>
        <v>-1</v>
      </c>
      <c r="J2294" s="6">
        <f t="shared" si="318"/>
        <v>8732.3167316666659</v>
      </c>
      <c r="K2294" s="6">
        <f t="shared" si="323"/>
        <v>0</v>
      </c>
      <c r="L2294" s="6">
        <f t="shared" si="319"/>
        <v>1</v>
      </c>
      <c r="M2294" s="7">
        <v>1</v>
      </c>
      <c r="N2294" s="24">
        <f t="shared" si="320"/>
        <v>0.53839791669572568</v>
      </c>
      <c r="O2294" s="25">
        <f t="shared" si="321"/>
        <v>0.6314396536894612</v>
      </c>
      <c r="P2294" s="26">
        <f t="shared" si="322"/>
        <v>1</v>
      </c>
    </row>
    <row r="2295" spans="1:16" x14ac:dyDescent="0.3">
      <c r="A2295" s="1">
        <v>42772</v>
      </c>
      <c r="B2295" s="5">
        <f t="shared" si="315"/>
        <v>1</v>
      </c>
      <c r="C2295">
        <v>8785.4501949999994</v>
      </c>
      <c r="D2295">
        <v>8814.0996090000008</v>
      </c>
      <c r="E2295">
        <v>8770.2001949999994</v>
      </c>
      <c r="F2295">
        <v>8801.0498050000006</v>
      </c>
      <c r="G2295">
        <v>194400</v>
      </c>
      <c r="H2295" s="6">
        <f t="shared" si="316"/>
        <v>1</v>
      </c>
      <c r="I2295" s="6">
        <f t="shared" si="317"/>
        <v>-1</v>
      </c>
      <c r="J2295" s="6">
        <f t="shared" si="318"/>
        <v>8795.1165363333348</v>
      </c>
      <c r="K2295" s="6">
        <f t="shared" si="323"/>
        <v>0</v>
      </c>
      <c r="L2295" s="6">
        <f t="shared" si="319"/>
        <v>0</v>
      </c>
      <c r="M2295" s="7">
        <v>1</v>
      </c>
      <c r="N2295" s="24">
        <f t="shared" si="320"/>
        <v>0.56146750374685594</v>
      </c>
      <c r="O2295" s="25">
        <f t="shared" si="321"/>
        <v>0.63679202429123472</v>
      </c>
      <c r="P2295" s="26">
        <f t="shared" si="322"/>
        <v>1</v>
      </c>
    </row>
    <row r="2296" spans="1:16" x14ac:dyDescent="0.3">
      <c r="A2296" s="1">
        <v>42773</v>
      </c>
      <c r="B2296" s="5">
        <f t="shared" si="315"/>
        <v>0</v>
      </c>
      <c r="C2296">
        <v>8805.7001949999994</v>
      </c>
      <c r="D2296">
        <v>8809.2998050000006</v>
      </c>
      <c r="E2296">
        <v>8741.0498050000006</v>
      </c>
      <c r="F2296">
        <v>8768.2998050000006</v>
      </c>
      <c r="G2296">
        <v>226300</v>
      </c>
      <c r="H2296" s="6">
        <f t="shared" si="316"/>
        <v>0</v>
      </c>
      <c r="I2296" s="6">
        <f t="shared" si="317"/>
        <v>-1</v>
      </c>
      <c r="J2296" s="6">
        <f t="shared" si="318"/>
        <v>8772.8831383333327</v>
      </c>
      <c r="K2296" s="6">
        <f t="shared" si="323"/>
        <v>1</v>
      </c>
      <c r="L2296" s="6">
        <f t="shared" si="319"/>
        <v>0</v>
      </c>
      <c r="M2296" s="7">
        <v>1</v>
      </c>
      <c r="N2296" s="24">
        <f t="shared" si="320"/>
        <v>0.43330158161171473</v>
      </c>
      <c r="O2296" s="25">
        <f t="shared" si="321"/>
        <v>0.60666177943439614</v>
      </c>
      <c r="P2296" s="26">
        <f t="shared" si="322"/>
        <v>1</v>
      </c>
    </row>
    <row r="2297" spans="1:16" x14ac:dyDescent="0.3">
      <c r="A2297" s="1">
        <v>42774</v>
      </c>
      <c r="B2297" s="5">
        <f t="shared" si="315"/>
        <v>1</v>
      </c>
      <c r="C2297">
        <v>8774.5498050000006</v>
      </c>
      <c r="D2297">
        <v>8791.25</v>
      </c>
      <c r="E2297">
        <v>8715</v>
      </c>
      <c r="F2297">
        <v>8769.0498050000006</v>
      </c>
      <c r="G2297">
        <v>218700</v>
      </c>
      <c r="H2297" s="6">
        <f t="shared" si="316"/>
        <v>0</v>
      </c>
      <c r="I2297" s="6">
        <f t="shared" si="317"/>
        <v>-1</v>
      </c>
      <c r="J2297" s="6">
        <f t="shared" si="318"/>
        <v>8758.4332683333341</v>
      </c>
      <c r="K2297" s="6">
        <f t="shared" si="323"/>
        <v>1</v>
      </c>
      <c r="L2297" s="6">
        <f t="shared" si="319"/>
        <v>1</v>
      </c>
      <c r="M2297" s="7">
        <v>1</v>
      </c>
      <c r="N2297" s="24">
        <f t="shared" si="320"/>
        <v>0.5191065779477585</v>
      </c>
      <c r="O2297" s="25">
        <f t="shared" si="321"/>
        <v>0.62693883063592637</v>
      </c>
      <c r="P2297" s="26">
        <f t="shared" si="322"/>
        <v>1</v>
      </c>
    </row>
    <row r="2298" spans="1:16" x14ac:dyDescent="0.3">
      <c r="A2298" s="1">
        <v>42775</v>
      </c>
      <c r="B2298" s="5">
        <f t="shared" si="315"/>
        <v>0</v>
      </c>
      <c r="C2298">
        <v>8795.5498050000006</v>
      </c>
      <c r="D2298">
        <v>8821.4003909999992</v>
      </c>
      <c r="E2298">
        <v>8724.0996090000008</v>
      </c>
      <c r="F2298">
        <v>8778.4003909999992</v>
      </c>
      <c r="G2298">
        <v>187500</v>
      </c>
      <c r="H2298" s="6">
        <f t="shared" si="316"/>
        <v>0</v>
      </c>
      <c r="I2298" s="6">
        <f t="shared" si="317"/>
        <v>-1</v>
      </c>
      <c r="J2298" s="6">
        <f t="shared" si="318"/>
        <v>8774.633463666667</v>
      </c>
      <c r="K2298" s="6">
        <f t="shared" si="323"/>
        <v>0</v>
      </c>
      <c r="L2298" s="6">
        <f t="shared" si="319"/>
        <v>1</v>
      </c>
      <c r="M2298" s="7">
        <v>1</v>
      </c>
      <c r="N2298" s="24">
        <f t="shared" si="320"/>
        <v>0.50750023956040935</v>
      </c>
      <c r="O2298" s="25">
        <f t="shared" si="321"/>
        <v>0.62422028969078802</v>
      </c>
      <c r="P2298" s="26">
        <f t="shared" si="322"/>
        <v>1</v>
      </c>
    </row>
    <row r="2299" spans="1:16" x14ac:dyDescent="0.3">
      <c r="A2299" s="1">
        <v>42776</v>
      </c>
      <c r="B2299" s="5">
        <f t="shared" si="315"/>
        <v>0</v>
      </c>
      <c r="C2299">
        <v>8812.3496090000008</v>
      </c>
      <c r="D2299">
        <v>8822.0996090000008</v>
      </c>
      <c r="E2299">
        <v>8771.2001949999994</v>
      </c>
      <c r="F2299">
        <v>8793.5498050000006</v>
      </c>
      <c r="G2299">
        <v>225900</v>
      </c>
      <c r="H2299" s="6">
        <f t="shared" si="316"/>
        <v>0</v>
      </c>
      <c r="I2299" s="6">
        <f t="shared" si="317"/>
        <v>-1</v>
      </c>
      <c r="J2299" s="6">
        <f t="shared" si="318"/>
        <v>8795.6165363333348</v>
      </c>
      <c r="K2299" s="6">
        <f t="shared" si="323"/>
        <v>0</v>
      </c>
      <c r="L2299" s="6">
        <f t="shared" si="319"/>
        <v>0</v>
      </c>
      <c r="M2299" s="7">
        <v>0</v>
      </c>
      <c r="N2299" s="24">
        <f t="shared" si="320"/>
        <v>0.47100572677862496</v>
      </c>
      <c r="O2299" s="25">
        <f t="shared" si="321"/>
        <v>0.61562177079130809</v>
      </c>
      <c r="P2299" s="26">
        <f t="shared" si="322"/>
        <v>1</v>
      </c>
    </row>
    <row r="2300" spans="1:16" x14ac:dyDescent="0.3">
      <c r="A2300" s="1">
        <v>42779</v>
      </c>
      <c r="B2300" s="5">
        <f t="shared" si="315"/>
        <v>1</v>
      </c>
      <c r="C2300">
        <v>8819.7998050000006</v>
      </c>
      <c r="D2300">
        <v>8826.9003909999992</v>
      </c>
      <c r="E2300">
        <v>8754.2001949999994</v>
      </c>
      <c r="F2300">
        <v>8805.0498050000006</v>
      </c>
      <c r="G2300">
        <v>204900</v>
      </c>
      <c r="H2300" s="6">
        <f t="shared" si="316"/>
        <v>0</v>
      </c>
      <c r="I2300" s="6">
        <f t="shared" si="317"/>
        <v>-1</v>
      </c>
      <c r="J2300" s="6">
        <f t="shared" si="318"/>
        <v>8795.383463666667</v>
      </c>
      <c r="K2300" s="6">
        <f t="shared" si="323"/>
        <v>1</v>
      </c>
      <c r="L2300" s="6">
        <f t="shared" si="319"/>
        <v>1</v>
      </c>
      <c r="M2300" s="7">
        <v>1</v>
      </c>
      <c r="N2300" s="24">
        <f t="shared" si="320"/>
        <v>0.49855583016866223</v>
      </c>
      <c r="O2300" s="25">
        <f t="shared" si="321"/>
        <v>0.62211988595784229</v>
      </c>
      <c r="P2300" s="26">
        <f t="shared" si="322"/>
        <v>1</v>
      </c>
    </row>
    <row r="2301" spans="1:16" x14ac:dyDescent="0.3">
      <c r="A2301" s="1">
        <v>42780</v>
      </c>
      <c r="B2301" s="5">
        <f t="shared" si="315"/>
        <v>0</v>
      </c>
      <c r="C2301">
        <v>8819.9003909999992</v>
      </c>
      <c r="D2301">
        <v>8820.4501949999994</v>
      </c>
      <c r="E2301">
        <v>8772.5</v>
      </c>
      <c r="F2301">
        <v>8792.2998050000006</v>
      </c>
      <c r="G2301">
        <v>188300</v>
      </c>
      <c r="H2301" s="6">
        <f t="shared" si="316"/>
        <v>0</v>
      </c>
      <c r="I2301" s="6">
        <f t="shared" si="317"/>
        <v>-1</v>
      </c>
      <c r="J2301" s="6">
        <f t="shared" si="318"/>
        <v>8795.0833333333339</v>
      </c>
      <c r="K2301" s="6">
        <f t="shared" si="323"/>
        <v>1</v>
      </c>
      <c r="L2301" s="6">
        <f t="shared" si="319"/>
        <v>1</v>
      </c>
      <c r="M2301" s="7">
        <v>0</v>
      </c>
      <c r="N2301" s="24">
        <f t="shared" si="320"/>
        <v>0.45891875733000398</v>
      </c>
      <c r="O2301" s="25">
        <f t="shared" si="321"/>
        <v>0.61275764400165578</v>
      </c>
      <c r="P2301" s="26">
        <f t="shared" si="322"/>
        <v>1</v>
      </c>
    </row>
    <row r="2302" spans="1:16" x14ac:dyDescent="0.3">
      <c r="A2302" s="1">
        <v>42781</v>
      </c>
      <c r="B2302" s="5">
        <f t="shared" si="315"/>
        <v>0</v>
      </c>
      <c r="C2302">
        <v>8778.9501949999994</v>
      </c>
      <c r="D2302">
        <v>8807.9003909999992</v>
      </c>
      <c r="E2302">
        <v>8712.8496090000008</v>
      </c>
      <c r="F2302">
        <v>8724.7001949999994</v>
      </c>
      <c r="G2302">
        <v>216100</v>
      </c>
      <c r="H2302" s="6">
        <f t="shared" si="316"/>
        <v>0</v>
      </c>
      <c r="I2302" s="6">
        <f t="shared" si="317"/>
        <v>-1</v>
      </c>
      <c r="J2302" s="6">
        <f t="shared" si="318"/>
        <v>8748.4833983333319</v>
      </c>
      <c r="K2302" s="6">
        <f t="shared" si="323"/>
        <v>1</v>
      </c>
      <c r="L2302" s="6">
        <f t="shared" si="319"/>
        <v>0</v>
      </c>
      <c r="M2302" s="7">
        <v>1</v>
      </c>
      <c r="N2302" s="24">
        <f t="shared" si="320"/>
        <v>0.40371967835340367</v>
      </c>
      <c r="O2302" s="25">
        <f t="shared" si="321"/>
        <v>0.59958102383587952</v>
      </c>
      <c r="P2302" s="26">
        <f t="shared" si="322"/>
        <v>1</v>
      </c>
    </row>
    <row r="2303" spans="1:16" x14ac:dyDescent="0.3">
      <c r="A2303" s="1">
        <v>42782</v>
      </c>
      <c r="B2303" s="5">
        <f t="shared" si="315"/>
        <v>1</v>
      </c>
      <c r="C2303">
        <v>8739</v>
      </c>
      <c r="D2303">
        <v>8783.9501949999994</v>
      </c>
      <c r="E2303">
        <v>8719.5996090000008</v>
      </c>
      <c r="F2303">
        <v>8778</v>
      </c>
      <c r="G2303">
        <v>184600</v>
      </c>
      <c r="H2303" s="6">
        <f t="shared" si="316"/>
        <v>1</v>
      </c>
      <c r="I2303" s="6">
        <f t="shared" si="317"/>
        <v>-1</v>
      </c>
      <c r="J2303" s="6">
        <f t="shared" si="318"/>
        <v>8760.5166013333346</v>
      </c>
      <c r="K2303" s="6">
        <f t="shared" si="323"/>
        <v>0</v>
      </c>
      <c r="L2303" s="6">
        <f t="shared" si="319"/>
        <v>1</v>
      </c>
      <c r="M2303" s="7">
        <v>1</v>
      </c>
      <c r="N2303" s="24">
        <f t="shared" si="320"/>
        <v>0.63230369150378318</v>
      </c>
      <c r="O2303" s="25">
        <f t="shared" si="321"/>
        <v>0.65301163358320835</v>
      </c>
      <c r="P2303" s="26">
        <f t="shared" si="322"/>
        <v>1</v>
      </c>
    </row>
    <row r="2304" spans="1:16" x14ac:dyDescent="0.3">
      <c r="A2304" s="1">
        <v>42783</v>
      </c>
      <c r="B2304" s="5">
        <f t="shared" si="315"/>
        <v>0</v>
      </c>
      <c r="C2304">
        <v>8883.7001949999994</v>
      </c>
      <c r="D2304">
        <v>8896.4501949999994</v>
      </c>
      <c r="E2304">
        <v>8804.25</v>
      </c>
      <c r="F2304">
        <v>8821.7001949999994</v>
      </c>
      <c r="G2304">
        <v>298300</v>
      </c>
      <c r="H2304" s="6">
        <f t="shared" si="316"/>
        <v>0</v>
      </c>
      <c r="I2304" s="6">
        <f t="shared" si="317"/>
        <v>-1</v>
      </c>
      <c r="J2304" s="6">
        <f t="shared" si="318"/>
        <v>8840.8001299999978</v>
      </c>
      <c r="K2304" s="6">
        <f t="shared" si="323"/>
        <v>0</v>
      </c>
      <c r="L2304" s="6">
        <f t="shared" si="319"/>
        <v>0</v>
      </c>
      <c r="M2304" s="7">
        <v>1</v>
      </c>
      <c r="N2304" s="24">
        <f t="shared" si="320"/>
        <v>0.36060477456149043</v>
      </c>
      <c r="O2304" s="25">
        <f t="shared" si="321"/>
        <v>0.5891868250384994</v>
      </c>
      <c r="P2304" s="26">
        <f t="shared" si="322"/>
        <v>1</v>
      </c>
    </row>
    <row r="2305" spans="1:16" x14ac:dyDescent="0.3">
      <c r="A2305" s="1">
        <v>42786</v>
      </c>
      <c r="B2305" s="5">
        <f t="shared" si="315"/>
        <v>1</v>
      </c>
      <c r="C2305">
        <v>8818.5498050000006</v>
      </c>
      <c r="D2305">
        <v>8886.25</v>
      </c>
      <c r="E2305">
        <v>8809.7998050000006</v>
      </c>
      <c r="F2305">
        <v>8879.2001949999994</v>
      </c>
      <c r="G2305">
        <v>167800</v>
      </c>
      <c r="H2305" s="6">
        <f t="shared" si="316"/>
        <v>1</v>
      </c>
      <c r="I2305" s="6">
        <f t="shared" si="317"/>
        <v>-1</v>
      </c>
      <c r="J2305" s="6">
        <f t="shared" si="318"/>
        <v>8858.4166666666661</v>
      </c>
      <c r="K2305" s="6">
        <f t="shared" si="323"/>
        <v>0</v>
      </c>
      <c r="L2305" s="6">
        <f t="shared" si="319"/>
        <v>1</v>
      </c>
      <c r="M2305" s="7">
        <v>1</v>
      </c>
      <c r="N2305" s="24">
        <f t="shared" si="320"/>
        <v>0.69433656757318796</v>
      </c>
      <c r="O2305" s="25">
        <f t="shared" si="321"/>
        <v>0.6669309224769413</v>
      </c>
      <c r="P2305" s="26">
        <f t="shared" si="322"/>
        <v>1</v>
      </c>
    </row>
    <row r="2306" spans="1:16" x14ac:dyDescent="0.3">
      <c r="A2306" s="1">
        <v>42787</v>
      </c>
      <c r="B2306" s="5">
        <f t="shared" si="315"/>
        <v>1</v>
      </c>
      <c r="C2306">
        <v>8890.75</v>
      </c>
      <c r="D2306">
        <v>8920.7998050000006</v>
      </c>
      <c r="E2306">
        <v>8860.9501949999994</v>
      </c>
      <c r="F2306">
        <v>8907.8496090000008</v>
      </c>
      <c r="G2306">
        <v>175700</v>
      </c>
      <c r="H2306" s="6">
        <f t="shared" si="316"/>
        <v>1</v>
      </c>
      <c r="I2306" s="6">
        <f t="shared" si="317"/>
        <v>-1</v>
      </c>
      <c r="J2306" s="6">
        <f t="shared" si="318"/>
        <v>8896.5332030000009</v>
      </c>
      <c r="K2306" s="6">
        <f t="shared" si="323"/>
        <v>0</v>
      </c>
      <c r="L2306" s="6">
        <f t="shared" si="319"/>
        <v>0</v>
      </c>
      <c r="M2306" s="7">
        <v>1</v>
      </c>
      <c r="N2306" s="24">
        <f t="shared" si="320"/>
        <v>0.57742603613374255</v>
      </c>
      <c r="O2306" s="25">
        <f t="shared" si="321"/>
        <v>0.64047492247778781</v>
      </c>
      <c r="P2306" s="26">
        <f t="shared" si="322"/>
        <v>1</v>
      </c>
    </row>
    <row r="2307" spans="1:16" x14ac:dyDescent="0.3">
      <c r="A2307" s="1">
        <v>42788</v>
      </c>
      <c r="B2307" s="5">
        <f t="shared" si="315"/>
        <v>0</v>
      </c>
      <c r="C2307">
        <v>8931.5996090000008</v>
      </c>
      <c r="D2307">
        <v>8960.75</v>
      </c>
      <c r="E2307">
        <v>8905.25</v>
      </c>
      <c r="F2307">
        <v>8926.9003909999992</v>
      </c>
      <c r="G2307">
        <v>247100</v>
      </c>
      <c r="H2307" s="6">
        <f t="shared" si="316"/>
        <v>0</v>
      </c>
      <c r="I2307" s="6">
        <f t="shared" si="317"/>
        <v>-1</v>
      </c>
      <c r="J2307" s="6">
        <f t="shared" si="318"/>
        <v>8930.9667969999991</v>
      </c>
      <c r="K2307" s="6">
        <f t="shared" si="323"/>
        <v>0</v>
      </c>
      <c r="L2307" s="6">
        <f t="shared" si="319"/>
        <v>0</v>
      </c>
      <c r="M2307" s="7">
        <v>1</v>
      </c>
      <c r="N2307" s="24">
        <f t="shared" si="320"/>
        <v>0.4994094322323212</v>
      </c>
      <c r="O2307" s="25">
        <f t="shared" si="321"/>
        <v>0.62232053555040179</v>
      </c>
      <c r="P2307" s="26">
        <f t="shared" si="322"/>
        <v>1</v>
      </c>
    </row>
    <row r="2308" spans="1:16" x14ac:dyDescent="0.3">
      <c r="A2308" s="1">
        <v>42789</v>
      </c>
      <c r="B2308" s="5">
        <f t="shared" si="315"/>
        <v>0</v>
      </c>
      <c r="C2308">
        <v>8956.4003909999992</v>
      </c>
      <c r="D2308">
        <v>8982.1503909999992</v>
      </c>
      <c r="E2308">
        <v>8927.5498050000006</v>
      </c>
      <c r="F2308">
        <v>8939.5</v>
      </c>
      <c r="G2308">
        <v>377200</v>
      </c>
      <c r="H2308" s="6">
        <f t="shared" si="316"/>
        <v>0</v>
      </c>
      <c r="I2308" s="6">
        <f t="shared" si="317"/>
        <v>-1</v>
      </c>
      <c r="J2308" s="6">
        <f t="shared" si="318"/>
        <v>8949.7333986666654</v>
      </c>
      <c r="K2308" s="6">
        <f t="shared" si="323"/>
        <v>0</v>
      </c>
      <c r="L2308" s="6">
        <f t="shared" si="319"/>
        <v>0</v>
      </c>
      <c r="M2308" s="7">
        <v>1</v>
      </c>
      <c r="N2308" s="24">
        <f t="shared" si="320"/>
        <v>0.43149108568482497</v>
      </c>
      <c r="O2308" s="25">
        <f t="shared" si="321"/>
        <v>0.60622966965840575</v>
      </c>
      <c r="P2308" s="26">
        <f t="shared" si="322"/>
        <v>1</v>
      </c>
    </row>
    <row r="2309" spans="1:16" x14ac:dyDescent="0.3">
      <c r="A2309" s="1">
        <v>42793</v>
      </c>
      <c r="B2309" s="5">
        <f t="shared" ref="B2309:B2372" si="324">MODE(H2309,I2309,K2309,L2309,M2309)</f>
        <v>0</v>
      </c>
      <c r="C2309">
        <v>8943.7001949999994</v>
      </c>
      <c r="D2309">
        <v>8951.7998050000006</v>
      </c>
      <c r="E2309">
        <v>8888.6503909999992</v>
      </c>
      <c r="F2309">
        <v>8896.7001949999994</v>
      </c>
      <c r="G2309">
        <v>189900</v>
      </c>
      <c r="H2309" s="6">
        <f t="shared" ref="H2309:H2372" si="325">IF(C2309&lt;F2309,1,0)</f>
        <v>0</v>
      </c>
      <c r="I2309" s="6">
        <f t="shared" ref="I2309:I2372" si="326">IF( C2309=E2309,1,IF( C2309=D2309,0,-1) )</f>
        <v>-1</v>
      </c>
      <c r="J2309" s="6">
        <f t="shared" ref="J2309:J2372" si="327">AVERAGE(D2309,E2309,F2309)</f>
        <v>8912.3834636666652</v>
      </c>
      <c r="K2309" s="6">
        <f t="shared" si="323"/>
        <v>1</v>
      </c>
      <c r="L2309" s="6">
        <f t="shared" si="319"/>
        <v>1</v>
      </c>
      <c r="M2309" s="7">
        <v>0</v>
      </c>
      <c r="N2309" s="24">
        <f t="shared" si="320"/>
        <v>0.41462716929804005</v>
      </c>
      <c r="O2309" s="25">
        <f t="shared" si="321"/>
        <v>0.602196866535332</v>
      </c>
      <c r="P2309" s="26">
        <f t="shared" si="322"/>
        <v>1</v>
      </c>
    </row>
    <row r="2310" spans="1:16" x14ac:dyDescent="0.3">
      <c r="A2310" s="1">
        <v>42794</v>
      </c>
      <c r="B2310" s="5">
        <f t="shared" si="324"/>
        <v>0</v>
      </c>
      <c r="C2310">
        <v>8898.9501949999994</v>
      </c>
      <c r="D2310">
        <v>8914.75</v>
      </c>
      <c r="E2310">
        <v>8867.5996090000008</v>
      </c>
      <c r="F2310">
        <v>8879.5996090000008</v>
      </c>
      <c r="G2310">
        <v>293600</v>
      </c>
      <c r="H2310" s="6">
        <f t="shared" si="325"/>
        <v>0</v>
      </c>
      <c r="I2310" s="6">
        <f t="shared" si="326"/>
        <v>-1</v>
      </c>
      <c r="J2310" s="6">
        <f t="shared" si="327"/>
        <v>8887.3164059999999</v>
      </c>
      <c r="K2310" s="6">
        <f t="shared" si="323"/>
        <v>1</v>
      </c>
      <c r="L2310" s="6">
        <f t="shared" ref="L2310:L2373" si="328">IF(G2310&gt;G2309,0,1)</f>
        <v>0</v>
      </c>
      <c r="M2310" s="7">
        <v>1</v>
      </c>
      <c r="N2310" s="24">
        <f t="shared" ref="N2310:N2373" si="329">$B$2+SUMPRODUCT($C$2:$G$2,C2310:G2310)</f>
        <v>0.44696294706846418</v>
      </c>
      <c r="O2310" s="25">
        <f t="shared" ref="O2310:O2373" si="330">EXP(N2310)/(1+EXP(N2310))</f>
        <v>0.60991690524335995</v>
      </c>
      <c r="P2310" s="26">
        <f t="shared" ref="P2310:P2373" si="331">IF(O2310&gt;0.5,1,0)</f>
        <v>1</v>
      </c>
    </row>
    <row r="2311" spans="1:16" x14ac:dyDescent="0.3">
      <c r="A2311" s="1">
        <v>42795</v>
      </c>
      <c r="B2311" s="5">
        <f t="shared" si="324"/>
        <v>1</v>
      </c>
      <c r="C2311">
        <v>8904.4003909999992</v>
      </c>
      <c r="D2311">
        <v>8960.7998050000006</v>
      </c>
      <c r="E2311">
        <v>8898.5996090000008</v>
      </c>
      <c r="F2311">
        <v>8945.7998050000006</v>
      </c>
      <c r="G2311">
        <v>205900</v>
      </c>
      <c r="H2311" s="6">
        <f t="shared" si="325"/>
        <v>1</v>
      </c>
      <c r="I2311" s="6">
        <f t="shared" si="326"/>
        <v>-1</v>
      </c>
      <c r="J2311" s="6">
        <f t="shared" si="327"/>
        <v>8935.0664063333334</v>
      </c>
      <c r="K2311" s="6">
        <f t="shared" ref="K2311:K2374" si="332">IF(J2311&gt;J2310,0,1)</f>
        <v>0</v>
      </c>
      <c r="L2311" s="6">
        <f t="shared" si="328"/>
        <v>1</v>
      </c>
      <c r="M2311" s="7">
        <v>1</v>
      </c>
      <c r="N2311" s="24">
        <f t="shared" si="329"/>
        <v>0.62815186342074314</v>
      </c>
      <c r="O2311" s="25">
        <f t="shared" si="330"/>
        <v>0.6520702848206662</v>
      </c>
      <c r="P2311" s="26">
        <f t="shared" si="331"/>
        <v>1</v>
      </c>
    </row>
    <row r="2312" spans="1:16" x14ac:dyDescent="0.3">
      <c r="A2312" s="1">
        <v>42796</v>
      </c>
      <c r="B2312" s="5">
        <f t="shared" si="324"/>
        <v>0</v>
      </c>
      <c r="C2312">
        <v>8982.8496090000008</v>
      </c>
      <c r="D2312">
        <v>8992.5</v>
      </c>
      <c r="E2312">
        <v>8879.7998050000006</v>
      </c>
      <c r="F2312">
        <v>8899.75</v>
      </c>
      <c r="G2312">
        <v>218800</v>
      </c>
      <c r="H2312" s="6">
        <f t="shared" si="325"/>
        <v>0</v>
      </c>
      <c r="I2312" s="6">
        <f t="shared" si="326"/>
        <v>-1</v>
      </c>
      <c r="J2312" s="6">
        <f t="shared" si="327"/>
        <v>8924.0166016666681</v>
      </c>
      <c r="K2312" s="6">
        <f t="shared" si="332"/>
        <v>1</v>
      </c>
      <c r="L2312" s="6">
        <f t="shared" si="328"/>
        <v>0</v>
      </c>
      <c r="M2312" s="7">
        <v>1</v>
      </c>
      <c r="N2312" s="24">
        <f t="shared" si="329"/>
        <v>0.33922666000172386</v>
      </c>
      <c r="O2312" s="25">
        <f t="shared" si="330"/>
        <v>0.58400265718170896</v>
      </c>
      <c r="P2312" s="26">
        <f t="shared" si="331"/>
        <v>1</v>
      </c>
    </row>
    <row r="2313" spans="1:16" x14ac:dyDescent="0.3">
      <c r="A2313" s="1">
        <v>42797</v>
      </c>
      <c r="B2313" s="5">
        <f t="shared" si="324"/>
        <v>1</v>
      </c>
      <c r="C2313">
        <v>8883.5</v>
      </c>
      <c r="D2313">
        <v>8907.0996090000008</v>
      </c>
      <c r="E2313">
        <v>8860.0996090000008</v>
      </c>
      <c r="F2313">
        <v>8897.5498050000006</v>
      </c>
      <c r="G2313">
        <v>202600</v>
      </c>
      <c r="H2313" s="6">
        <f t="shared" si="325"/>
        <v>1</v>
      </c>
      <c r="I2313" s="6">
        <f t="shared" si="326"/>
        <v>-1</v>
      </c>
      <c r="J2313" s="6">
        <f t="shared" si="327"/>
        <v>8888.249674333334</v>
      </c>
      <c r="K2313" s="6">
        <f t="shared" si="332"/>
        <v>1</v>
      </c>
      <c r="L2313" s="6">
        <f t="shared" si="328"/>
        <v>1</v>
      </c>
      <c r="M2313" s="7">
        <v>1</v>
      </c>
      <c r="N2313" s="24">
        <f t="shared" si="329"/>
        <v>0.55653044401769836</v>
      </c>
      <c r="O2313" s="25">
        <f t="shared" si="330"/>
        <v>0.6356493725371567</v>
      </c>
      <c r="P2313" s="26">
        <f t="shared" si="331"/>
        <v>1</v>
      </c>
    </row>
    <row r="2314" spans="1:16" x14ac:dyDescent="0.3">
      <c r="A2314" s="1">
        <v>42800</v>
      </c>
      <c r="B2314" s="5">
        <f t="shared" si="324"/>
        <v>1</v>
      </c>
      <c r="C2314">
        <v>8915.0996090000008</v>
      </c>
      <c r="D2314">
        <v>8967.7998050000006</v>
      </c>
      <c r="E2314">
        <v>8914</v>
      </c>
      <c r="F2314">
        <v>8963.4501949999994</v>
      </c>
      <c r="G2314">
        <v>174800</v>
      </c>
      <c r="H2314" s="6">
        <f t="shared" si="325"/>
        <v>1</v>
      </c>
      <c r="I2314" s="6">
        <f t="shared" si="326"/>
        <v>-1</v>
      </c>
      <c r="J2314" s="6">
        <f t="shared" si="327"/>
        <v>8948.4166666666661</v>
      </c>
      <c r="K2314" s="6">
        <f t="shared" si="332"/>
        <v>0</v>
      </c>
      <c r="L2314" s="6">
        <f t="shared" si="328"/>
        <v>1</v>
      </c>
      <c r="M2314" s="7">
        <v>1</v>
      </c>
      <c r="N2314" s="24">
        <f t="shared" si="329"/>
        <v>0.6507340886701376</v>
      </c>
      <c r="O2314" s="25">
        <f t="shared" si="330"/>
        <v>0.65717586880556333</v>
      </c>
      <c r="P2314" s="26">
        <f t="shared" si="331"/>
        <v>1</v>
      </c>
    </row>
    <row r="2315" spans="1:16" x14ac:dyDescent="0.3">
      <c r="A2315" s="1">
        <v>42801</v>
      </c>
      <c r="B2315" s="5">
        <f t="shared" si="324"/>
        <v>0</v>
      </c>
      <c r="C2315">
        <v>8977.75</v>
      </c>
      <c r="D2315">
        <v>8977.8496090000008</v>
      </c>
      <c r="E2315">
        <v>8932.7998050000006</v>
      </c>
      <c r="F2315">
        <v>8946.9003909999992</v>
      </c>
      <c r="G2315">
        <v>173400</v>
      </c>
      <c r="H2315" s="6">
        <f t="shared" si="325"/>
        <v>0</v>
      </c>
      <c r="I2315" s="6">
        <f t="shared" si="326"/>
        <v>-1</v>
      </c>
      <c r="J2315" s="6">
        <f t="shared" si="327"/>
        <v>8952.5166016666662</v>
      </c>
      <c r="K2315" s="6">
        <f t="shared" si="332"/>
        <v>0</v>
      </c>
      <c r="L2315" s="6">
        <f t="shared" si="328"/>
        <v>1</v>
      </c>
      <c r="M2315" s="7">
        <v>1</v>
      </c>
      <c r="N2315" s="24">
        <f t="shared" si="329"/>
        <v>0.45192758526080223</v>
      </c>
      <c r="O2315" s="25">
        <f t="shared" si="330"/>
        <v>0.61109743675476147</v>
      </c>
      <c r="P2315" s="26">
        <f t="shared" si="331"/>
        <v>1</v>
      </c>
    </row>
    <row r="2316" spans="1:16" x14ac:dyDescent="0.3">
      <c r="A2316" s="1">
        <v>42802</v>
      </c>
      <c r="B2316" s="5">
        <f t="shared" si="324"/>
        <v>0</v>
      </c>
      <c r="C2316">
        <v>8950.7001949999994</v>
      </c>
      <c r="D2316">
        <v>8957.0498050000006</v>
      </c>
      <c r="E2316">
        <v>8891.9501949999994</v>
      </c>
      <c r="F2316">
        <v>8924.2998050000006</v>
      </c>
      <c r="G2316">
        <v>177800</v>
      </c>
      <c r="H2316" s="6">
        <f t="shared" si="325"/>
        <v>0</v>
      </c>
      <c r="I2316" s="6">
        <f t="shared" si="326"/>
        <v>-1</v>
      </c>
      <c r="J2316" s="6">
        <f t="shared" si="327"/>
        <v>8924.4332683333341</v>
      </c>
      <c r="K2316" s="6">
        <f t="shared" si="332"/>
        <v>1</v>
      </c>
      <c r="L2316" s="6">
        <f t="shared" si="328"/>
        <v>0</v>
      </c>
      <c r="M2316" s="7">
        <v>0</v>
      </c>
      <c r="N2316" s="24">
        <f t="shared" si="329"/>
        <v>0.47156507912507634</v>
      </c>
      <c r="O2316" s="25">
        <f t="shared" si="330"/>
        <v>0.61575412267235063</v>
      </c>
      <c r="P2316" s="26">
        <f t="shared" si="331"/>
        <v>1</v>
      </c>
    </row>
    <row r="2317" spans="1:16" x14ac:dyDescent="0.3">
      <c r="A2317" s="1">
        <v>42803</v>
      </c>
      <c r="B2317" s="5">
        <f t="shared" si="324"/>
        <v>1</v>
      </c>
      <c r="C2317">
        <v>8914.5</v>
      </c>
      <c r="D2317">
        <v>8945.7998050000006</v>
      </c>
      <c r="E2317">
        <v>8899.5</v>
      </c>
      <c r="F2317">
        <v>8927</v>
      </c>
      <c r="G2317">
        <v>171500</v>
      </c>
      <c r="H2317" s="6">
        <f t="shared" si="325"/>
        <v>1</v>
      </c>
      <c r="I2317" s="6">
        <f t="shared" si="326"/>
        <v>-1</v>
      </c>
      <c r="J2317" s="6">
        <f t="shared" si="327"/>
        <v>8924.0999350000002</v>
      </c>
      <c r="K2317" s="6">
        <f t="shared" si="332"/>
        <v>1</v>
      </c>
      <c r="L2317" s="6">
        <f t="shared" si="328"/>
        <v>1</v>
      </c>
      <c r="M2317" s="7">
        <v>1</v>
      </c>
      <c r="N2317" s="24">
        <f t="shared" si="329"/>
        <v>0.55965159379364515</v>
      </c>
      <c r="O2317" s="25">
        <f t="shared" si="330"/>
        <v>0.63637192197632231</v>
      </c>
      <c r="P2317" s="26">
        <f t="shared" si="331"/>
        <v>1</v>
      </c>
    </row>
    <row r="2318" spans="1:16" x14ac:dyDescent="0.3">
      <c r="A2318" s="1">
        <v>42804</v>
      </c>
      <c r="B2318" s="5">
        <f t="shared" si="324"/>
        <v>0</v>
      </c>
      <c r="C2318">
        <v>8953.7001949999994</v>
      </c>
      <c r="D2318">
        <v>8975.7001949999994</v>
      </c>
      <c r="E2318">
        <v>8903.9501949999994</v>
      </c>
      <c r="F2318">
        <v>8934.5498050000006</v>
      </c>
      <c r="G2318">
        <v>152700</v>
      </c>
      <c r="H2318" s="6">
        <f t="shared" si="325"/>
        <v>0</v>
      </c>
      <c r="I2318" s="6">
        <f t="shared" si="326"/>
        <v>-1</v>
      </c>
      <c r="J2318" s="6">
        <f t="shared" si="327"/>
        <v>8938.0667316666659</v>
      </c>
      <c r="K2318" s="6">
        <f t="shared" si="332"/>
        <v>0</v>
      </c>
      <c r="L2318" s="6">
        <f t="shared" si="328"/>
        <v>1</v>
      </c>
      <c r="M2318" s="7">
        <v>0</v>
      </c>
      <c r="N2318" s="24">
        <f t="shared" si="329"/>
        <v>0.4982754260426453</v>
      </c>
      <c r="O2318" s="25">
        <f t="shared" si="330"/>
        <v>0.62205396441089578</v>
      </c>
      <c r="P2318" s="26">
        <f t="shared" si="331"/>
        <v>1</v>
      </c>
    </row>
    <row r="2319" spans="1:16" x14ac:dyDescent="0.3">
      <c r="A2319" s="1">
        <v>42808</v>
      </c>
      <c r="B2319" s="5">
        <f t="shared" si="324"/>
        <v>0</v>
      </c>
      <c r="C2319">
        <v>9091.6503909999992</v>
      </c>
      <c r="D2319">
        <v>9122.75</v>
      </c>
      <c r="E2319">
        <v>9060.5</v>
      </c>
      <c r="F2319">
        <v>9087</v>
      </c>
      <c r="G2319">
        <v>270300</v>
      </c>
      <c r="H2319" s="6">
        <f t="shared" si="325"/>
        <v>0</v>
      </c>
      <c r="I2319" s="6">
        <f t="shared" si="326"/>
        <v>-1</v>
      </c>
      <c r="J2319" s="6">
        <f t="shared" si="327"/>
        <v>9090.0833333333339</v>
      </c>
      <c r="K2319" s="6">
        <f t="shared" si="332"/>
        <v>0</v>
      </c>
      <c r="L2319" s="6">
        <f t="shared" si="328"/>
        <v>0</v>
      </c>
      <c r="M2319" s="7">
        <v>0</v>
      </c>
      <c r="N2319" s="24">
        <f t="shared" si="329"/>
        <v>0.49460419769116631</v>
      </c>
      <c r="O2319" s="25">
        <f t="shared" si="330"/>
        <v>0.62119046228165586</v>
      </c>
      <c r="P2319" s="26">
        <f t="shared" si="331"/>
        <v>1</v>
      </c>
    </row>
    <row r="2320" spans="1:16" x14ac:dyDescent="0.3">
      <c r="A2320" s="1">
        <v>42809</v>
      </c>
      <c r="B2320" s="5">
        <f t="shared" si="324"/>
        <v>0</v>
      </c>
      <c r="C2320">
        <v>9086.8496090000008</v>
      </c>
      <c r="D2320">
        <v>9106.5498050000006</v>
      </c>
      <c r="E2320">
        <v>9075.5</v>
      </c>
      <c r="F2320">
        <v>9084.7998050000006</v>
      </c>
      <c r="G2320">
        <v>240600</v>
      </c>
      <c r="H2320" s="6">
        <f t="shared" si="325"/>
        <v>0</v>
      </c>
      <c r="I2320" s="6">
        <f t="shared" si="326"/>
        <v>-1</v>
      </c>
      <c r="J2320" s="6">
        <f t="shared" si="327"/>
        <v>9088.9498700000022</v>
      </c>
      <c r="K2320" s="6">
        <f t="shared" si="332"/>
        <v>1</v>
      </c>
      <c r="L2320" s="6">
        <f t="shared" si="328"/>
        <v>1</v>
      </c>
      <c r="M2320" s="7">
        <v>0</v>
      </c>
      <c r="N2320" s="24">
        <f t="shared" si="329"/>
        <v>0.495379999986026</v>
      </c>
      <c r="O2320" s="25">
        <f t="shared" si="330"/>
        <v>0.62137300137619711</v>
      </c>
      <c r="P2320" s="26">
        <f t="shared" si="331"/>
        <v>1</v>
      </c>
    </row>
    <row r="2321" spans="1:16" x14ac:dyDescent="0.3">
      <c r="A2321" s="1">
        <v>42810</v>
      </c>
      <c r="B2321" s="5">
        <f t="shared" si="324"/>
        <v>1</v>
      </c>
      <c r="C2321">
        <v>9129.6503909999992</v>
      </c>
      <c r="D2321">
        <v>9158.4501949999994</v>
      </c>
      <c r="E2321">
        <v>9128.5498050000006</v>
      </c>
      <c r="F2321">
        <v>9153.7001949999994</v>
      </c>
      <c r="G2321">
        <v>208600</v>
      </c>
      <c r="H2321" s="6">
        <f t="shared" si="325"/>
        <v>1</v>
      </c>
      <c r="I2321" s="6">
        <f t="shared" si="326"/>
        <v>-1</v>
      </c>
      <c r="J2321" s="6">
        <f t="shared" si="327"/>
        <v>9146.9000649999998</v>
      </c>
      <c r="K2321" s="6">
        <f t="shared" si="332"/>
        <v>0</v>
      </c>
      <c r="L2321" s="6">
        <f t="shared" si="328"/>
        <v>1</v>
      </c>
      <c r="M2321" s="7">
        <v>0</v>
      </c>
      <c r="N2321" s="24">
        <f t="shared" si="329"/>
        <v>0.56851228762608441</v>
      </c>
      <c r="O2321" s="25">
        <f t="shared" si="330"/>
        <v>0.63841982246430606</v>
      </c>
      <c r="P2321" s="26">
        <f t="shared" si="331"/>
        <v>1</v>
      </c>
    </row>
    <row r="2322" spans="1:16" x14ac:dyDescent="0.3">
      <c r="A2322" s="1">
        <v>42811</v>
      </c>
      <c r="B2322" s="5">
        <f t="shared" si="324"/>
        <v>0</v>
      </c>
      <c r="C2322">
        <v>9207.7998050000006</v>
      </c>
      <c r="D2322">
        <v>9218.4003909999992</v>
      </c>
      <c r="E2322">
        <v>9147.5996090000008</v>
      </c>
      <c r="F2322">
        <v>9160.0498050000006</v>
      </c>
      <c r="G2322">
        <v>286700</v>
      </c>
      <c r="H2322" s="6">
        <f t="shared" si="325"/>
        <v>0</v>
      </c>
      <c r="I2322" s="6">
        <f t="shared" si="326"/>
        <v>-1</v>
      </c>
      <c r="J2322" s="6">
        <f t="shared" si="327"/>
        <v>9175.3499350000002</v>
      </c>
      <c r="K2322" s="6">
        <f t="shared" si="332"/>
        <v>0</v>
      </c>
      <c r="L2322" s="6">
        <f t="shared" si="328"/>
        <v>0</v>
      </c>
      <c r="M2322" s="7">
        <v>0</v>
      </c>
      <c r="N2322" s="24">
        <f t="shared" si="329"/>
        <v>0.38642384424608622</v>
      </c>
      <c r="O2322" s="25">
        <f t="shared" si="330"/>
        <v>0.5954215169969157</v>
      </c>
      <c r="P2322" s="26">
        <f t="shared" si="331"/>
        <v>1</v>
      </c>
    </row>
    <row r="2323" spans="1:16" x14ac:dyDescent="0.3">
      <c r="A2323" s="1">
        <v>42814</v>
      </c>
      <c r="B2323" s="5">
        <f t="shared" si="324"/>
        <v>0</v>
      </c>
      <c r="C2323">
        <v>9166.9501949999994</v>
      </c>
      <c r="D2323">
        <v>9167.5996090000008</v>
      </c>
      <c r="E2323">
        <v>9116.2998050000006</v>
      </c>
      <c r="F2323">
        <v>9126.8496090000008</v>
      </c>
      <c r="G2323">
        <v>332100</v>
      </c>
      <c r="H2323" s="6">
        <f t="shared" si="325"/>
        <v>0</v>
      </c>
      <c r="I2323" s="6">
        <f t="shared" si="326"/>
        <v>-1</v>
      </c>
      <c r="J2323" s="6">
        <f t="shared" si="327"/>
        <v>9136.9163410000001</v>
      </c>
      <c r="K2323" s="6">
        <f t="shared" si="332"/>
        <v>1</v>
      </c>
      <c r="L2323" s="6">
        <f t="shared" si="328"/>
        <v>0</v>
      </c>
      <c r="M2323" s="7">
        <v>0</v>
      </c>
      <c r="N2323" s="24">
        <f t="shared" si="329"/>
        <v>0.38494512818450066</v>
      </c>
      <c r="O2323" s="25">
        <f t="shared" si="330"/>
        <v>0.59506525187989512</v>
      </c>
      <c r="P2323" s="26">
        <f t="shared" si="331"/>
        <v>1</v>
      </c>
    </row>
    <row r="2324" spans="1:16" x14ac:dyDescent="0.3">
      <c r="A2324" s="1">
        <v>42815</v>
      </c>
      <c r="B2324" s="5">
        <f t="shared" si="324"/>
        <v>1</v>
      </c>
      <c r="C2324">
        <v>9133.9501949999994</v>
      </c>
      <c r="D2324">
        <v>9147.75</v>
      </c>
      <c r="E2324">
        <v>9087.2001949999994</v>
      </c>
      <c r="F2324">
        <v>9121.5</v>
      </c>
      <c r="G2324">
        <v>247700</v>
      </c>
      <c r="H2324" s="6">
        <f t="shared" si="325"/>
        <v>0</v>
      </c>
      <c r="I2324" s="6">
        <f t="shared" si="326"/>
        <v>-1</v>
      </c>
      <c r="J2324" s="6">
        <f t="shared" si="327"/>
        <v>9118.8167316666659</v>
      </c>
      <c r="K2324" s="6">
        <f t="shared" si="332"/>
        <v>1</v>
      </c>
      <c r="L2324" s="6">
        <f t="shared" si="328"/>
        <v>1</v>
      </c>
      <c r="M2324" s="7">
        <v>1</v>
      </c>
      <c r="N2324" s="24">
        <f t="shared" si="329"/>
        <v>0.48223694577495968</v>
      </c>
      <c r="O2324" s="25">
        <f t="shared" si="330"/>
        <v>0.61827595762465937</v>
      </c>
      <c r="P2324" s="26">
        <f t="shared" si="331"/>
        <v>1</v>
      </c>
    </row>
    <row r="2325" spans="1:16" x14ac:dyDescent="0.3">
      <c r="A2325" s="1">
        <v>42816</v>
      </c>
      <c r="B2325" s="5">
        <f t="shared" si="324"/>
        <v>0</v>
      </c>
      <c r="C2325">
        <v>9047.2001949999994</v>
      </c>
      <c r="D2325">
        <v>9072.9003909999992</v>
      </c>
      <c r="E2325">
        <v>9019.2998050000006</v>
      </c>
      <c r="F2325">
        <v>9030.4501949999994</v>
      </c>
      <c r="G2325">
        <v>232300</v>
      </c>
      <c r="H2325" s="6">
        <f t="shared" si="325"/>
        <v>0</v>
      </c>
      <c r="I2325" s="6">
        <f t="shared" si="326"/>
        <v>-1</v>
      </c>
      <c r="J2325" s="6">
        <f t="shared" si="327"/>
        <v>9040.8834636666652</v>
      </c>
      <c r="K2325" s="6">
        <f t="shared" si="332"/>
        <v>1</v>
      </c>
      <c r="L2325" s="6">
        <f t="shared" si="328"/>
        <v>1</v>
      </c>
      <c r="M2325" s="7">
        <v>0</v>
      </c>
      <c r="N2325" s="24">
        <f t="shared" si="329"/>
        <v>0.47133862705813095</v>
      </c>
      <c r="O2325" s="25">
        <f t="shared" si="330"/>
        <v>0.61570054248643424</v>
      </c>
      <c r="P2325" s="26">
        <f t="shared" si="331"/>
        <v>1</v>
      </c>
    </row>
    <row r="2326" spans="1:16" x14ac:dyDescent="0.3">
      <c r="A2326" s="1">
        <v>42817</v>
      </c>
      <c r="B2326" s="5">
        <f t="shared" si="324"/>
        <v>1</v>
      </c>
      <c r="C2326">
        <v>9048.75</v>
      </c>
      <c r="D2326">
        <v>9099.0498050000006</v>
      </c>
      <c r="E2326">
        <v>9048.5996090000008</v>
      </c>
      <c r="F2326">
        <v>9086.2998050000006</v>
      </c>
      <c r="G2326">
        <v>191800</v>
      </c>
      <c r="H2326" s="6">
        <f t="shared" si="325"/>
        <v>1</v>
      </c>
      <c r="I2326" s="6">
        <f t="shared" si="326"/>
        <v>-1</v>
      </c>
      <c r="J2326" s="6">
        <f t="shared" si="327"/>
        <v>9077.9830730000012</v>
      </c>
      <c r="K2326" s="6">
        <f t="shared" si="332"/>
        <v>0</v>
      </c>
      <c r="L2326" s="6">
        <f t="shared" si="328"/>
        <v>1</v>
      </c>
      <c r="M2326" s="7">
        <v>0</v>
      </c>
      <c r="N2326" s="24">
        <f t="shared" si="329"/>
        <v>0.61582571126185426</v>
      </c>
      <c r="O2326" s="25">
        <f t="shared" si="330"/>
        <v>0.64926857746544542</v>
      </c>
      <c r="P2326" s="26">
        <f t="shared" si="331"/>
        <v>1</v>
      </c>
    </row>
    <row r="2327" spans="1:16" x14ac:dyDescent="0.3">
      <c r="A2327" s="1">
        <v>42818</v>
      </c>
      <c r="B2327" s="5">
        <f t="shared" si="324"/>
        <v>0</v>
      </c>
      <c r="C2327">
        <v>9104</v>
      </c>
      <c r="D2327">
        <v>9133.5498050000006</v>
      </c>
      <c r="E2327">
        <v>9089.4003909999992</v>
      </c>
      <c r="F2327">
        <v>9108</v>
      </c>
      <c r="G2327">
        <v>203700</v>
      </c>
      <c r="H2327" s="6">
        <f t="shared" si="325"/>
        <v>1</v>
      </c>
      <c r="I2327" s="6">
        <f t="shared" si="326"/>
        <v>-1</v>
      </c>
      <c r="J2327" s="6">
        <f t="shared" si="327"/>
        <v>9110.3167319999993</v>
      </c>
      <c r="K2327" s="6">
        <f t="shared" si="332"/>
        <v>0</v>
      </c>
      <c r="L2327" s="6">
        <f t="shared" si="328"/>
        <v>0</v>
      </c>
      <c r="M2327" s="7">
        <v>0</v>
      </c>
      <c r="N2327" s="24">
        <f t="shared" si="329"/>
        <v>0.52628794896703024</v>
      </c>
      <c r="O2327" s="25">
        <f t="shared" si="330"/>
        <v>0.6286169196586312</v>
      </c>
      <c r="P2327" s="26">
        <f t="shared" si="331"/>
        <v>1</v>
      </c>
    </row>
    <row r="2328" spans="1:16" x14ac:dyDescent="0.3">
      <c r="A2328" s="1">
        <v>42821</v>
      </c>
      <c r="B2328" s="5">
        <f t="shared" si="324"/>
        <v>0</v>
      </c>
      <c r="C2328">
        <v>9093.4501949999994</v>
      </c>
      <c r="D2328">
        <v>9094.8496090000008</v>
      </c>
      <c r="E2328">
        <v>9024.6503909999992</v>
      </c>
      <c r="F2328">
        <v>9045.2001949999994</v>
      </c>
      <c r="G2328">
        <v>202700</v>
      </c>
      <c r="H2328" s="6">
        <f t="shared" si="325"/>
        <v>0</v>
      </c>
      <c r="I2328" s="6">
        <f t="shared" si="326"/>
        <v>-1</v>
      </c>
      <c r="J2328" s="6">
        <f t="shared" si="327"/>
        <v>9054.9000649999998</v>
      </c>
      <c r="K2328" s="6">
        <f t="shared" si="332"/>
        <v>1</v>
      </c>
      <c r="L2328" s="6">
        <f t="shared" si="328"/>
        <v>1</v>
      </c>
      <c r="M2328" s="7">
        <v>0</v>
      </c>
      <c r="N2328" s="24">
        <f t="shared" si="329"/>
        <v>0.41088308780881944</v>
      </c>
      <c r="O2328" s="25">
        <f t="shared" si="330"/>
        <v>0.60129960782416592</v>
      </c>
      <c r="P2328" s="26">
        <f t="shared" si="331"/>
        <v>1</v>
      </c>
    </row>
    <row r="2329" spans="1:16" x14ac:dyDescent="0.3">
      <c r="A2329" s="1">
        <v>42822</v>
      </c>
      <c r="B2329" s="5">
        <f t="shared" si="324"/>
        <v>1</v>
      </c>
      <c r="C2329">
        <v>9081.5</v>
      </c>
      <c r="D2329">
        <v>9110.4003909999992</v>
      </c>
      <c r="E2329">
        <v>9079.7998050000006</v>
      </c>
      <c r="F2329">
        <v>9100.7998050000006</v>
      </c>
      <c r="G2329">
        <v>183300</v>
      </c>
      <c r="H2329" s="6">
        <f t="shared" si="325"/>
        <v>1</v>
      </c>
      <c r="I2329" s="6">
        <f t="shared" si="326"/>
        <v>-1</v>
      </c>
      <c r="J2329" s="6">
        <f t="shared" si="327"/>
        <v>9097.0000003333334</v>
      </c>
      <c r="K2329" s="6">
        <f t="shared" si="332"/>
        <v>0</v>
      </c>
      <c r="L2329" s="6">
        <f t="shared" si="328"/>
        <v>1</v>
      </c>
      <c r="M2329" s="7">
        <v>1</v>
      </c>
      <c r="N2329" s="24">
        <f t="shared" si="329"/>
        <v>0.56437357801649224</v>
      </c>
      <c r="O2329" s="25">
        <f t="shared" si="330"/>
        <v>0.63746389666783976</v>
      </c>
      <c r="P2329" s="26">
        <f t="shared" si="331"/>
        <v>1</v>
      </c>
    </row>
    <row r="2330" spans="1:16" x14ac:dyDescent="0.3">
      <c r="A2330" s="1">
        <v>42823</v>
      </c>
      <c r="B2330" s="5">
        <f t="shared" si="324"/>
        <v>1</v>
      </c>
      <c r="C2330">
        <v>9128.7001949999994</v>
      </c>
      <c r="D2330">
        <v>9153.1503909999992</v>
      </c>
      <c r="E2330">
        <v>9109.0996090000008</v>
      </c>
      <c r="F2330">
        <v>9143.7998050000006</v>
      </c>
      <c r="G2330">
        <v>243400</v>
      </c>
      <c r="H2330" s="6">
        <f t="shared" si="325"/>
        <v>1</v>
      </c>
      <c r="I2330" s="6">
        <f t="shared" si="326"/>
        <v>-1</v>
      </c>
      <c r="J2330" s="6">
        <f t="shared" si="327"/>
        <v>9135.3499350000002</v>
      </c>
      <c r="K2330" s="6">
        <f t="shared" si="332"/>
        <v>0</v>
      </c>
      <c r="L2330" s="6">
        <f t="shared" si="328"/>
        <v>0</v>
      </c>
      <c r="M2330" s="7">
        <v>1</v>
      </c>
      <c r="N2330" s="24">
        <f t="shared" si="329"/>
        <v>0.54372308031277561</v>
      </c>
      <c r="O2330" s="25">
        <f t="shared" si="330"/>
        <v>0.6326780752854243</v>
      </c>
      <c r="P2330" s="26">
        <f t="shared" si="331"/>
        <v>1</v>
      </c>
    </row>
    <row r="2331" spans="1:16" x14ac:dyDescent="0.3">
      <c r="A2331" s="1">
        <v>42824</v>
      </c>
      <c r="B2331" s="5">
        <f t="shared" si="324"/>
        <v>1</v>
      </c>
      <c r="C2331">
        <v>9142.5996090000008</v>
      </c>
      <c r="D2331">
        <v>9183.1503909999992</v>
      </c>
      <c r="E2331">
        <v>9136.3496090000008</v>
      </c>
      <c r="F2331">
        <v>9173.75</v>
      </c>
      <c r="G2331">
        <v>323400</v>
      </c>
      <c r="H2331" s="6">
        <f t="shared" si="325"/>
        <v>1</v>
      </c>
      <c r="I2331" s="6">
        <f t="shared" si="326"/>
        <v>-1</v>
      </c>
      <c r="J2331" s="6">
        <f t="shared" si="327"/>
        <v>9164.4166666666661</v>
      </c>
      <c r="K2331" s="6">
        <f t="shared" si="332"/>
        <v>0</v>
      </c>
      <c r="L2331" s="6">
        <f t="shared" si="328"/>
        <v>0</v>
      </c>
      <c r="M2331" s="7">
        <v>1</v>
      </c>
      <c r="N2331" s="24">
        <f t="shared" si="329"/>
        <v>0.56104049029508329</v>
      </c>
      <c r="O2331" s="25">
        <f t="shared" si="330"/>
        <v>0.6366932554609418</v>
      </c>
      <c r="P2331" s="26">
        <f t="shared" si="331"/>
        <v>1</v>
      </c>
    </row>
    <row r="2332" spans="1:16" x14ac:dyDescent="0.3">
      <c r="A2332" s="1">
        <v>42825</v>
      </c>
      <c r="B2332" s="5">
        <f t="shared" si="324"/>
        <v>1</v>
      </c>
      <c r="C2332">
        <v>9158.9003909999992</v>
      </c>
      <c r="D2332">
        <v>9191.7001949999994</v>
      </c>
      <c r="E2332">
        <v>9152.0996090000008</v>
      </c>
      <c r="F2332">
        <v>9173.75</v>
      </c>
      <c r="G2332">
        <v>190900</v>
      </c>
      <c r="H2332" s="6">
        <f t="shared" si="325"/>
        <v>1</v>
      </c>
      <c r="I2332" s="6">
        <f t="shared" si="326"/>
        <v>-1</v>
      </c>
      <c r="J2332" s="6">
        <f t="shared" si="327"/>
        <v>9172.5166013333346</v>
      </c>
      <c r="K2332" s="6">
        <f t="shared" si="332"/>
        <v>0</v>
      </c>
      <c r="L2332" s="6">
        <f t="shared" si="328"/>
        <v>1</v>
      </c>
      <c r="M2332" s="7">
        <v>1</v>
      </c>
      <c r="N2332" s="24">
        <f t="shared" si="329"/>
        <v>0.5541993713742418</v>
      </c>
      <c r="O2332" s="25">
        <f t="shared" si="330"/>
        <v>0.63510932734417058</v>
      </c>
      <c r="P2332" s="26">
        <f t="shared" si="331"/>
        <v>1</v>
      </c>
    </row>
    <row r="2333" spans="1:16" x14ac:dyDescent="0.3">
      <c r="A2333" s="1">
        <v>42828</v>
      </c>
      <c r="B2333" s="5">
        <f t="shared" si="324"/>
        <v>1</v>
      </c>
      <c r="C2333">
        <v>9220.5996090000008</v>
      </c>
      <c r="D2333">
        <v>9245.3496090000008</v>
      </c>
      <c r="E2333">
        <v>9192.4003909999992</v>
      </c>
      <c r="F2333">
        <v>9237.8496090000008</v>
      </c>
      <c r="G2333">
        <v>139100</v>
      </c>
      <c r="H2333" s="6">
        <f t="shared" si="325"/>
        <v>1</v>
      </c>
      <c r="I2333" s="6">
        <f t="shared" si="326"/>
        <v>-1</v>
      </c>
      <c r="J2333" s="6">
        <f t="shared" si="327"/>
        <v>9225.1998696666669</v>
      </c>
      <c r="K2333" s="6">
        <f t="shared" si="332"/>
        <v>0</v>
      </c>
      <c r="L2333" s="6">
        <f t="shared" si="328"/>
        <v>1</v>
      </c>
      <c r="M2333" s="7">
        <v>0</v>
      </c>
      <c r="N2333" s="24">
        <f t="shared" si="329"/>
        <v>0.58216858324851539</v>
      </c>
      <c r="O2333" s="25">
        <f t="shared" si="330"/>
        <v>0.64156624451354727</v>
      </c>
      <c r="P2333" s="26">
        <f t="shared" si="331"/>
        <v>1</v>
      </c>
    </row>
    <row r="2334" spans="1:16" x14ac:dyDescent="0.3">
      <c r="A2334" s="1">
        <v>42830</v>
      </c>
      <c r="B2334" s="5">
        <f t="shared" si="324"/>
        <v>0</v>
      </c>
      <c r="C2334">
        <v>9264.4003909999992</v>
      </c>
      <c r="D2334">
        <v>9273.9003909999992</v>
      </c>
      <c r="E2334">
        <v>9215.4003909999992</v>
      </c>
      <c r="F2334">
        <v>9265.1503909999992</v>
      </c>
      <c r="G2334">
        <v>184800</v>
      </c>
      <c r="H2334" s="6">
        <f t="shared" si="325"/>
        <v>1</v>
      </c>
      <c r="I2334" s="6">
        <f t="shared" si="326"/>
        <v>-1</v>
      </c>
      <c r="J2334" s="6">
        <f t="shared" si="327"/>
        <v>9251.4837243333332</v>
      </c>
      <c r="K2334" s="6">
        <f t="shared" si="332"/>
        <v>0</v>
      </c>
      <c r="L2334" s="6">
        <f t="shared" si="328"/>
        <v>0</v>
      </c>
      <c r="M2334" s="7">
        <v>0</v>
      </c>
      <c r="N2334" s="24">
        <f t="shared" si="329"/>
        <v>0.53181263071359397</v>
      </c>
      <c r="O2334" s="25">
        <f t="shared" si="330"/>
        <v>0.62990577998544683</v>
      </c>
      <c r="P2334" s="26">
        <f t="shared" si="331"/>
        <v>1</v>
      </c>
    </row>
    <row r="2335" spans="1:16" x14ac:dyDescent="0.3">
      <c r="A2335" s="1">
        <v>42831</v>
      </c>
      <c r="B2335" s="5">
        <f t="shared" si="324"/>
        <v>1</v>
      </c>
      <c r="C2335">
        <v>9245.7998050000006</v>
      </c>
      <c r="D2335">
        <v>9267.9501949999994</v>
      </c>
      <c r="E2335">
        <v>9218.8496090000008</v>
      </c>
      <c r="F2335">
        <v>9261.9501949999994</v>
      </c>
      <c r="G2335">
        <v>186100</v>
      </c>
      <c r="H2335" s="6">
        <f t="shared" si="325"/>
        <v>1</v>
      </c>
      <c r="I2335" s="6">
        <f t="shared" si="326"/>
        <v>-1</v>
      </c>
      <c r="J2335" s="6">
        <f t="shared" si="327"/>
        <v>9249.5833330000005</v>
      </c>
      <c r="K2335" s="6">
        <f t="shared" si="332"/>
        <v>1</v>
      </c>
      <c r="L2335" s="6">
        <f t="shared" si="328"/>
        <v>0</v>
      </c>
      <c r="M2335" s="7">
        <v>0</v>
      </c>
      <c r="N2335" s="24">
        <f t="shared" si="329"/>
        <v>0.56428742062190895</v>
      </c>
      <c r="O2335" s="25">
        <f t="shared" si="330"/>
        <v>0.63744398514133049</v>
      </c>
      <c r="P2335" s="26">
        <f t="shared" si="331"/>
        <v>1</v>
      </c>
    </row>
    <row r="2336" spans="1:16" x14ac:dyDescent="0.3">
      <c r="A2336" s="1">
        <v>42832</v>
      </c>
      <c r="B2336" s="5">
        <f t="shared" si="324"/>
        <v>0</v>
      </c>
      <c r="C2336">
        <v>9223.7001949999994</v>
      </c>
      <c r="D2336">
        <v>9250.5</v>
      </c>
      <c r="E2336">
        <v>9188.0996090000008</v>
      </c>
      <c r="F2336">
        <v>9198.2998050000006</v>
      </c>
      <c r="G2336">
        <v>190000</v>
      </c>
      <c r="H2336" s="6">
        <f t="shared" si="325"/>
        <v>0</v>
      </c>
      <c r="I2336" s="6">
        <f t="shared" si="326"/>
        <v>-1</v>
      </c>
      <c r="J2336" s="6">
        <f t="shared" si="327"/>
        <v>9212.2998046666671</v>
      </c>
      <c r="K2336" s="6">
        <f t="shared" si="332"/>
        <v>1</v>
      </c>
      <c r="L2336" s="6">
        <f t="shared" si="328"/>
        <v>0</v>
      </c>
      <c r="M2336" s="7">
        <v>0</v>
      </c>
      <c r="N2336" s="24">
        <f t="shared" si="329"/>
        <v>0.46387590457011724</v>
      </c>
      <c r="O2336" s="25">
        <f t="shared" si="330"/>
        <v>0.61393324470581778</v>
      </c>
      <c r="P2336" s="26">
        <f t="shared" si="331"/>
        <v>1</v>
      </c>
    </row>
    <row r="2337" spans="1:16" x14ac:dyDescent="0.3">
      <c r="A2337" s="1">
        <v>42835</v>
      </c>
      <c r="B2337" s="5">
        <f t="shared" si="324"/>
        <v>0</v>
      </c>
      <c r="C2337">
        <v>9225.5996090000008</v>
      </c>
      <c r="D2337">
        <v>9225.6503909999992</v>
      </c>
      <c r="E2337">
        <v>9174.8496090000008</v>
      </c>
      <c r="F2337">
        <v>9181.4501949999994</v>
      </c>
      <c r="G2337">
        <v>135800</v>
      </c>
      <c r="H2337" s="6">
        <f t="shared" si="325"/>
        <v>0</v>
      </c>
      <c r="I2337" s="6">
        <f t="shared" si="326"/>
        <v>-1</v>
      </c>
      <c r="J2337" s="6">
        <f t="shared" si="327"/>
        <v>9193.9833983333319</v>
      </c>
      <c r="K2337" s="6">
        <f t="shared" si="332"/>
        <v>1</v>
      </c>
      <c r="L2337" s="6">
        <f t="shared" si="328"/>
        <v>1</v>
      </c>
      <c r="M2337" s="7">
        <v>0</v>
      </c>
      <c r="N2337" s="24">
        <f t="shared" si="329"/>
        <v>0.42924394159959545</v>
      </c>
      <c r="O2337" s="25">
        <f t="shared" si="330"/>
        <v>0.60569311422277206</v>
      </c>
      <c r="P2337" s="26">
        <f t="shared" si="331"/>
        <v>1</v>
      </c>
    </row>
    <row r="2338" spans="1:16" x14ac:dyDescent="0.3">
      <c r="A2338" s="1">
        <v>42836</v>
      </c>
      <c r="B2338" s="5">
        <f t="shared" si="324"/>
        <v>0</v>
      </c>
      <c r="C2338">
        <v>9184.5498050000006</v>
      </c>
      <c r="D2338">
        <v>9242.7001949999994</v>
      </c>
      <c r="E2338">
        <v>9172.8496090000008</v>
      </c>
      <c r="F2338">
        <v>9237</v>
      </c>
      <c r="G2338">
        <v>200100</v>
      </c>
      <c r="H2338" s="6">
        <f t="shared" si="325"/>
        <v>1</v>
      </c>
      <c r="I2338" s="6">
        <f t="shared" si="326"/>
        <v>-1</v>
      </c>
      <c r="J2338" s="6">
        <f t="shared" si="327"/>
        <v>9217.5166013333346</v>
      </c>
      <c r="K2338" s="6">
        <f t="shared" si="332"/>
        <v>0</v>
      </c>
      <c r="L2338" s="6">
        <f t="shared" si="328"/>
        <v>0</v>
      </c>
      <c r="M2338" s="7">
        <v>0</v>
      </c>
      <c r="N2338" s="24">
        <f t="shared" si="329"/>
        <v>0.65881393930649434</v>
      </c>
      <c r="O2338" s="25">
        <f t="shared" si="330"/>
        <v>0.65899390606354669</v>
      </c>
      <c r="P2338" s="26">
        <f t="shared" si="331"/>
        <v>1</v>
      </c>
    </row>
    <row r="2339" spans="1:16" x14ac:dyDescent="0.3">
      <c r="A2339" s="1">
        <v>42837</v>
      </c>
      <c r="B2339" s="5">
        <f t="shared" si="324"/>
        <v>1</v>
      </c>
      <c r="C2339">
        <v>9242.5</v>
      </c>
      <c r="D2339">
        <v>9246.4003909999992</v>
      </c>
      <c r="E2339">
        <v>9161.7998050000006</v>
      </c>
      <c r="F2339">
        <v>9203.4501949999994</v>
      </c>
      <c r="G2339">
        <v>161800</v>
      </c>
      <c r="H2339" s="6">
        <f t="shared" si="325"/>
        <v>0</v>
      </c>
      <c r="I2339" s="6">
        <f t="shared" si="326"/>
        <v>-1</v>
      </c>
      <c r="J2339" s="6">
        <f t="shared" si="327"/>
        <v>9203.8834636666652</v>
      </c>
      <c r="K2339" s="6">
        <f t="shared" si="332"/>
        <v>1</v>
      </c>
      <c r="L2339" s="6">
        <f t="shared" si="328"/>
        <v>1</v>
      </c>
      <c r="M2339" s="7">
        <v>1</v>
      </c>
      <c r="N2339" s="24">
        <f t="shared" si="329"/>
        <v>0.45131708526644487</v>
      </c>
      <c r="O2339" s="25">
        <f t="shared" si="330"/>
        <v>0.61095233710122421</v>
      </c>
      <c r="P2339" s="26">
        <f t="shared" si="331"/>
        <v>1</v>
      </c>
    </row>
    <row r="2340" spans="1:16" x14ac:dyDescent="0.3">
      <c r="A2340" s="1">
        <v>42838</v>
      </c>
      <c r="B2340" s="5">
        <f t="shared" si="324"/>
        <v>0</v>
      </c>
      <c r="C2340">
        <v>9202.5</v>
      </c>
      <c r="D2340">
        <v>9202.6503909999992</v>
      </c>
      <c r="E2340">
        <v>9144.9501949999994</v>
      </c>
      <c r="F2340">
        <v>9150.7998050000006</v>
      </c>
      <c r="G2340">
        <v>166500</v>
      </c>
      <c r="H2340" s="6">
        <f t="shared" si="325"/>
        <v>0</v>
      </c>
      <c r="I2340" s="6">
        <f t="shared" si="326"/>
        <v>-1</v>
      </c>
      <c r="J2340" s="6">
        <f t="shared" si="327"/>
        <v>9166.133463666667</v>
      </c>
      <c r="K2340" s="6">
        <f t="shared" si="332"/>
        <v>1</v>
      </c>
      <c r="L2340" s="6">
        <f t="shared" si="328"/>
        <v>0</v>
      </c>
      <c r="M2340" s="7">
        <v>1</v>
      </c>
      <c r="N2340" s="24">
        <f t="shared" si="329"/>
        <v>0.40510051779447476</v>
      </c>
      <c r="O2340" s="25">
        <f t="shared" si="330"/>
        <v>0.59991249513534117</v>
      </c>
      <c r="P2340" s="26">
        <f t="shared" si="331"/>
        <v>1</v>
      </c>
    </row>
    <row r="2341" spans="1:16" x14ac:dyDescent="0.3">
      <c r="A2341" s="1">
        <v>42842</v>
      </c>
      <c r="B2341" s="5">
        <f t="shared" si="324"/>
        <v>0</v>
      </c>
      <c r="C2341">
        <v>9144.75</v>
      </c>
      <c r="D2341">
        <v>9160</v>
      </c>
      <c r="E2341">
        <v>9120.25</v>
      </c>
      <c r="F2341">
        <v>9139.2998050000006</v>
      </c>
      <c r="G2341">
        <v>0</v>
      </c>
      <c r="H2341" s="6">
        <f t="shared" si="325"/>
        <v>0</v>
      </c>
      <c r="I2341" s="6">
        <f t="shared" si="326"/>
        <v>-1</v>
      </c>
      <c r="J2341" s="6">
        <f t="shared" si="327"/>
        <v>9139.8499350000002</v>
      </c>
      <c r="K2341" s="6">
        <f t="shared" si="332"/>
        <v>1</v>
      </c>
      <c r="L2341" s="6">
        <f t="shared" si="328"/>
        <v>1</v>
      </c>
      <c r="M2341" s="7">
        <v>0</v>
      </c>
      <c r="N2341" s="24">
        <f t="shared" si="329"/>
        <v>0.5590074993236217</v>
      </c>
      <c r="O2341" s="25">
        <f t="shared" si="330"/>
        <v>0.63622286369002434</v>
      </c>
      <c r="P2341" s="26">
        <f t="shared" si="331"/>
        <v>1</v>
      </c>
    </row>
    <row r="2342" spans="1:16" x14ac:dyDescent="0.3">
      <c r="A2342" s="1">
        <v>42843</v>
      </c>
      <c r="B2342" s="5">
        <f t="shared" si="324"/>
        <v>0</v>
      </c>
      <c r="C2342">
        <v>9163</v>
      </c>
      <c r="D2342">
        <v>9217.9003909999992</v>
      </c>
      <c r="E2342">
        <v>9095.4501949999994</v>
      </c>
      <c r="F2342">
        <v>9105.1503909999992</v>
      </c>
      <c r="G2342">
        <v>174200</v>
      </c>
      <c r="H2342" s="6">
        <f t="shared" si="325"/>
        <v>0</v>
      </c>
      <c r="I2342" s="6">
        <f t="shared" si="326"/>
        <v>-1</v>
      </c>
      <c r="J2342" s="6">
        <f t="shared" si="327"/>
        <v>9139.500325666666</v>
      </c>
      <c r="K2342" s="6">
        <f t="shared" si="332"/>
        <v>1</v>
      </c>
      <c r="L2342" s="6">
        <f t="shared" si="328"/>
        <v>0</v>
      </c>
      <c r="M2342" s="7">
        <v>0</v>
      </c>
      <c r="N2342" s="24">
        <f t="shared" si="329"/>
        <v>0.4130142753484336</v>
      </c>
      <c r="O2342" s="25">
        <f t="shared" si="330"/>
        <v>0.60181042481970071</v>
      </c>
      <c r="P2342" s="26">
        <f t="shared" si="331"/>
        <v>1</v>
      </c>
    </row>
    <row r="2343" spans="1:16" x14ac:dyDescent="0.3">
      <c r="A2343" s="1">
        <v>42844</v>
      </c>
      <c r="B2343" s="5">
        <f t="shared" si="324"/>
        <v>0</v>
      </c>
      <c r="C2343">
        <v>9112.2001949999994</v>
      </c>
      <c r="D2343">
        <v>9120.5</v>
      </c>
      <c r="E2343">
        <v>9075.1503909999992</v>
      </c>
      <c r="F2343">
        <v>9103.5</v>
      </c>
      <c r="G2343">
        <v>173700</v>
      </c>
      <c r="H2343" s="6">
        <f t="shared" si="325"/>
        <v>0</v>
      </c>
      <c r="I2343" s="6">
        <f t="shared" si="326"/>
        <v>-1</v>
      </c>
      <c r="J2343" s="6">
        <f t="shared" si="327"/>
        <v>9099.7167969999991</v>
      </c>
      <c r="K2343" s="6">
        <f t="shared" si="332"/>
        <v>1</v>
      </c>
      <c r="L2343" s="6">
        <f t="shared" si="328"/>
        <v>1</v>
      </c>
      <c r="M2343" s="7">
        <v>0</v>
      </c>
      <c r="N2343" s="24">
        <f t="shared" si="329"/>
        <v>0.50588643552102353</v>
      </c>
      <c r="O2343" s="25">
        <f t="shared" si="330"/>
        <v>0.62384166495558513</v>
      </c>
      <c r="P2343" s="26">
        <f t="shared" si="331"/>
        <v>1</v>
      </c>
    </row>
    <row r="2344" spans="1:16" x14ac:dyDescent="0.3">
      <c r="A2344" s="1">
        <v>42845</v>
      </c>
      <c r="B2344" s="5">
        <f t="shared" si="324"/>
        <v>1</v>
      </c>
      <c r="C2344">
        <v>9108.0996090000008</v>
      </c>
      <c r="D2344">
        <v>9143.9003909999992</v>
      </c>
      <c r="E2344">
        <v>9102.6503909999992</v>
      </c>
      <c r="F2344">
        <v>9136.4003909999992</v>
      </c>
      <c r="G2344">
        <v>170300</v>
      </c>
      <c r="H2344" s="6">
        <f t="shared" si="325"/>
        <v>1</v>
      </c>
      <c r="I2344" s="6">
        <f t="shared" si="326"/>
        <v>-1</v>
      </c>
      <c r="J2344" s="6">
        <f t="shared" si="327"/>
        <v>9127.6503909999992</v>
      </c>
      <c r="K2344" s="6">
        <f t="shared" si="332"/>
        <v>0</v>
      </c>
      <c r="L2344" s="6">
        <f t="shared" si="328"/>
        <v>1</v>
      </c>
      <c r="M2344" s="7">
        <v>1</v>
      </c>
      <c r="N2344" s="24">
        <f t="shared" si="329"/>
        <v>0.59511738207322851</v>
      </c>
      <c r="O2344" s="25">
        <f t="shared" si="330"/>
        <v>0.64453844740937971</v>
      </c>
      <c r="P2344" s="26">
        <f t="shared" si="331"/>
        <v>1</v>
      </c>
    </row>
    <row r="2345" spans="1:16" x14ac:dyDescent="0.3">
      <c r="A2345" s="1">
        <v>42846</v>
      </c>
      <c r="B2345" s="5">
        <f t="shared" si="324"/>
        <v>0</v>
      </c>
      <c r="C2345">
        <v>9179.0996090000008</v>
      </c>
      <c r="D2345">
        <v>9183.6503909999992</v>
      </c>
      <c r="E2345">
        <v>9088.75</v>
      </c>
      <c r="F2345">
        <v>9119.4003909999992</v>
      </c>
      <c r="G2345">
        <v>155200</v>
      </c>
      <c r="H2345" s="6">
        <f t="shared" si="325"/>
        <v>0</v>
      </c>
      <c r="I2345" s="6">
        <f t="shared" si="326"/>
        <v>-1</v>
      </c>
      <c r="J2345" s="6">
        <f t="shared" si="327"/>
        <v>9130.6002606666661</v>
      </c>
      <c r="K2345" s="6">
        <f t="shared" si="332"/>
        <v>0</v>
      </c>
      <c r="L2345" s="6">
        <f t="shared" si="328"/>
        <v>1</v>
      </c>
      <c r="M2345" s="7">
        <v>1</v>
      </c>
      <c r="N2345" s="24">
        <f t="shared" si="329"/>
        <v>0.40642443886452795</v>
      </c>
      <c r="O2345" s="25">
        <f t="shared" si="330"/>
        <v>0.60023021727841963</v>
      </c>
      <c r="P2345" s="26">
        <f t="shared" si="331"/>
        <v>1</v>
      </c>
    </row>
    <row r="2346" spans="1:16" x14ac:dyDescent="0.3">
      <c r="A2346" s="1">
        <v>42849</v>
      </c>
      <c r="B2346" s="5">
        <f t="shared" si="324"/>
        <v>0</v>
      </c>
      <c r="C2346">
        <v>9135.3496090000008</v>
      </c>
      <c r="D2346">
        <v>9225.4003909999992</v>
      </c>
      <c r="E2346">
        <v>9130.5498050000006</v>
      </c>
      <c r="F2346">
        <v>9217.9501949999994</v>
      </c>
      <c r="G2346">
        <v>167700</v>
      </c>
      <c r="H2346" s="6">
        <f t="shared" si="325"/>
        <v>1</v>
      </c>
      <c r="I2346" s="6">
        <f t="shared" si="326"/>
        <v>-1</v>
      </c>
      <c r="J2346" s="6">
        <f t="shared" si="327"/>
        <v>9191.3001303333313</v>
      </c>
      <c r="K2346" s="6">
        <f t="shared" si="332"/>
        <v>0</v>
      </c>
      <c r="L2346" s="6">
        <f t="shared" si="328"/>
        <v>0</v>
      </c>
      <c r="M2346" s="7">
        <v>0</v>
      </c>
      <c r="N2346" s="24">
        <f t="shared" si="329"/>
        <v>0.75338232822712825</v>
      </c>
      <c r="O2346" s="25">
        <f t="shared" si="330"/>
        <v>0.67991524448437934</v>
      </c>
      <c r="P2346" s="26">
        <f t="shared" si="331"/>
        <v>1</v>
      </c>
    </row>
    <row r="2347" spans="1:16" x14ac:dyDescent="0.3">
      <c r="A2347" s="1">
        <v>42850</v>
      </c>
      <c r="B2347" s="5">
        <f t="shared" si="324"/>
        <v>1</v>
      </c>
      <c r="C2347">
        <v>9273.0498050000006</v>
      </c>
      <c r="D2347">
        <v>9309.2001949999994</v>
      </c>
      <c r="E2347">
        <v>9250.3496090000008</v>
      </c>
      <c r="F2347">
        <v>9306.5996090000008</v>
      </c>
      <c r="G2347">
        <v>168700</v>
      </c>
      <c r="H2347" s="6">
        <f t="shared" si="325"/>
        <v>1</v>
      </c>
      <c r="I2347" s="6">
        <f t="shared" si="326"/>
        <v>-1</v>
      </c>
      <c r="J2347" s="6">
        <f t="shared" si="327"/>
        <v>9288.7164710000015</v>
      </c>
      <c r="K2347" s="6">
        <f t="shared" si="332"/>
        <v>0</v>
      </c>
      <c r="L2347" s="6">
        <f t="shared" si="328"/>
        <v>0</v>
      </c>
      <c r="M2347" s="7">
        <v>1</v>
      </c>
      <c r="N2347" s="24">
        <f t="shared" si="329"/>
        <v>0.61619090202877502</v>
      </c>
      <c r="O2347" s="25">
        <f t="shared" si="330"/>
        <v>0.64935173376827793</v>
      </c>
      <c r="P2347" s="26">
        <f t="shared" si="331"/>
        <v>1</v>
      </c>
    </row>
    <row r="2348" spans="1:16" x14ac:dyDescent="0.3">
      <c r="A2348" s="1">
        <v>42851</v>
      </c>
      <c r="B2348" s="5">
        <f t="shared" si="324"/>
        <v>1</v>
      </c>
      <c r="C2348">
        <v>9336.2001949999994</v>
      </c>
      <c r="D2348">
        <v>9367</v>
      </c>
      <c r="E2348">
        <v>9301.3496090000008</v>
      </c>
      <c r="F2348">
        <v>9351.8496090000008</v>
      </c>
      <c r="G2348">
        <v>185700</v>
      </c>
      <c r="H2348" s="6">
        <f t="shared" si="325"/>
        <v>1</v>
      </c>
      <c r="I2348" s="6">
        <f t="shared" si="326"/>
        <v>-1</v>
      </c>
      <c r="J2348" s="6">
        <f t="shared" si="327"/>
        <v>9340.0664059999999</v>
      </c>
      <c r="K2348" s="6">
        <f t="shared" si="332"/>
        <v>0</v>
      </c>
      <c r="L2348" s="6">
        <f t="shared" si="328"/>
        <v>0</v>
      </c>
      <c r="M2348" s="7">
        <v>1</v>
      </c>
      <c r="N2348" s="24">
        <f t="shared" si="329"/>
        <v>0.56945940044074994</v>
      </c>
      <c r="O2348" s="25">
        <f t="shared" si="330"/>
        <v>0.63863842526670056</v>
      </c>
      <c r="P2348" s="26">
        <f t="shared" si="331"/>
        <v>1</v>
      </c>
    </row>
    <row r="2349" spans="1:16" x14ac:dyDescent="0.3">
      <c r="A2349" s="1">
        <v>42852</v>
      </c>
      <c r="B2349" s="5">
        <f t="shared" si="324"/>
        <v>0</v>
      </c>
      <c r="C2349">
        <v>9359.1503909999992</v>
      </c>
      <c r="D2349">
        <v>9367.1503909999992</v>
      </c>
      <c r="E2349">
        <v>9322.6503909999992</v>
      </c>
      <c r="F2349">
        <v>9342.1503909999992</v>
      </c>
      <c r="G2349">
        <v>209400</v>
      </c>
      <c r="H2349" s="6">
        <f t="shared" si="325"/>
        <v>0</v>
      </c>
      <c r="I2349" s="6">
        <f t="shared" si="326"/>
        <v>-1</v>
      </c>
      <c r="J2349" s="6">
        <f t="shared" si="327"/>
        <v>9343.9837243333332</v>
      </c>
      <c r="K2349" s="6">
        <f t="shared" si="332"/>
        <v>0</v>
      </c>
      <c r="L2349" s="6">
        <f t="shared" si="328"/>
        <v>0</v>
      </c>
      <c r="M2349" s="7">
        <v>1</v>
      </c>
      <c r="N2349" s="24">
        <f t="shared" si="329"/>
        <v>0.47195205177740129</v>
      </c>
      <c r="O2349" s="25">
        <f t="shared" si="330"/>
        <v>0.61584567668013401</v>
      </c>
      <c r="P2349" s="26">
        <f t="shared" si="331"/>
        <v>1</v>
      </c>
    </row>
    <row r="2350" spans="1:16" x14ac:dyDescent="0.3">
      <c r="A2350" s="1">
        <v>42853</v>
      </c>
      <c r="B2350" s="5">
        <f t="shared" si="324"/>
        <v>0</v>
      </c>
      <c r="C2350">
        <v>9340.9501949999994</v>
      </c>
      <c r="D2350">
        <v>9342.6503909999992</v>
      </c>
      <c r="E2350">
        <v>9282.25</v>
      </c>
      <c r="F2350">
        <v>9304.0498050000006</v>
      </c>
      <c r="G2350">
        <v>162200</v>
      </c>
      <c r="H2350" s="6">
        <f t="shared" si="325"/>
        <v>0</v>
      </c>
      <c r="I2350" s="6">
        <f t="shared" si="326"/>
        <v>-1</v>
      </c>
      <c r="J2350" s="6">
        <f t="shared" si="327"/>
        <v>9309.6500653333333</v>
      </c>
      <c r="K2350" s="6">
        <f t="shared" si="332"/>
        <v>1</v>
      </c>
      <c r="L2350" s="6">
        <f t="shared" si="328"/>
        <v>1</v>
      </c>
      <c r="M2350" s="7">
        <v>0</v>
      </c>
      <c r="N2350" s="24">
        <f t="shared" si="329"/>
        <v>0.44375706824471617</v>
      </c>
      <c r="O2350" s="25">
        <f t="shared" si="330"/>
        <v>0.6091538998725945</v>
      </c>
      <c r="P2350" s="26">
        <f t="shared" si="331"/>
        <v>1</v>
      </c>
    </row>
    <row r="2351" spans="1:16" x14ac:dyDescent="0.3">
      <c r="A2351" s="1">
        <v>42857</v>
      </c>
      <c r="B2351" s="5">
        <f t="shared" si="324"/>
        <v>0</v>
      </c>
      <c r="C2351">
        <v>9339.8496090000008</v>
      </c>
      <c r="D2351">
        <v>9352.5498050000006</v>
      </c>
      <c r="E2351">
        <v>9269.9003909999992</v>
      </c>
      <c r="F2351">
        <v>9313.7998050000006</v>
      </c>
      <c r="G2351">
        <v>161600</v>
      </c>
      <c r="H2351" s="6">
        <f t="shared" si="325"/>
        <v>0</v>
      </c>
      <c r="I2351" s="6">
        <f t="shared" si="326"/>
        <v>-1</v>
      </c>
      <c r="J2351" s="6">
        <f t="shared" si="327"/>
        <v>9312.0833336666674</v>
      </c>
      <c r="K2351" s="6">
        <f t="shared" si="332"/>
        <v>0</v>
      </c>
      <c r="L2351" s="6">
        <f t="shared" si="328"/>
        <v>1</v>
      </c>
      <c r="M2351" s="7">
        <v>1</v>
      </c>
      <c r="N2351" s="24">
        <f t="shared" si="329"/>
        <v>0.48129299374135692</v>
      </c>
      <c r="O2351" s="25">
        <f t="shared" si="330"/>
        <v>0.61805314989284577</v>
      </c>
      <c r="P2351" s="26">
        <f t="shared" si="331"/>
        <v>1</v>
      </c>
    </row>
    <row r="2352" spans="1:16" x14ac:dyDescent="0.3">
      <c r="A2352" s="1">
        <v>42858</v>
      </c>
      <c r="B2352" s="5">
        <f t="shared" si="324"/>
        <v>0</v>
      </c>
      <c r="C2352">
        <v>9344.7001949999994</v>
      </c>
      <c r="D2352">
        <v>9346.2998050000006</v>
      </c>
      <c r="E2352">
        <v>9298.4003909999992</v>
      </c>
      <c r="F2352">
        <v>9311.9501949999994</v>
      </c>
      <c r="G2352">
        <v>151600</v>
      </c>
      <c r="H2352" s="6">
        <f t="shared" si="325"/>
        <v>0</v>
      </c>
      <c r="I2352" s="6">
        <f t="shared" si="326"/>
        <v>-1</v>
      </c>
      <c r="J2352" s="6">
        <f t="shared" si="327"/>
        <v>9318.8834636666652</v>
      </c>
      <c r="K2352" s="6">
        <f t="shared" si="332"/>
        <v>0</v>
      </c>
      <c r="L2352" s="6">
        <f t="shared" si="328"/>
        <v>1</v>
      </c>
      <c r="M2352" s="7">
        <v>1</v>
      </c>
      <c r="N2352" s="24">
        <f t="shared" si="329"/>
        <v>0.45093935215727304</v>
      </c>
      <c r="O2352" s="25">
        <f t="shared" si="330"/>
        <v>0.6108625501156334</v>
      </c>
      <c r="P2352" s="26">
        <f t="shared" si="331"/>
        <v>1</v>
      </c>
    </row>
    <row r="2353" spans="1:16" x14ac:dyDescent="0.3">
      <c r="A2353" s="1">
        <v>42859</v>
      </c>
      <c r="B2353" s="5">
        <f t="shared" si="324"/>
        <v>0</v>
      </c>
      <c r="C2353">
        <v>9360.9501949999994</v>
      </c>
      <c r="D2353">
        <v>9365.6503909999992</v>
      </c>
      <c r="E2353">
        <v>9323.25</v>
      </c>
      <c r="F2353">
        <v>9359.9003909999992</v>
      </c>
      <c r="G2353">
        <v>269600</v>
      </c>
      <c r="H2353" s="6">
        <f t="shared" si="325"/>
        <v>0</v>
      </c>
      <c r="I2353" s="6">
        <f t="shared" si="326"/>
        <v>-1</v>
      </c>
      <c r="J2353" s="6">
        <f t="shared" si="327"/>
        <v>9349.6002606666661</v>
      </c>
      <c r="K2353" s="6">
        <f t="shared" si="332"/>
        <v>0</v>
      </c>
      <c r="L2353" s="6">
        <f t="shared" si="328"/>
        <v>0</v>
      </c>
      <c r="M2353" s="7">
        <v>1</v>
      </c>
      <c r="N2353" s="24">
        <f t="shared" si="329"/>
        <v>0.49490166842532246</v>
      </c>
      <c r="O2353" s="25">
        <f t="shared" si="330"/>
        <v>0.62126045845048106</v>
      </c>
      <c r="P2353" s="26">
        <f t="shared" si="331"/>
        <v>1</v>
      </c>
    </row>
    <row r="2354" spans="1:16" x14ac:dyDescent="0.3">
      <c r="A2354" s="1">
        <v>42860</v>
      </c>
      <c r="B2354" s="5">
        <f t="shared" si="324"/>
        <v>1</v>
      </c>
      <c r="C2354">
        <v>9374.5498050000006</v>
      </c>
      <c r="D2354">
        <v>9377.0996090000008</v>
      </c>
      <c r="E2354">
        <v>9272</v>
      </c>
      <c r="F2354">
        <v>9285.2998050000006</v>
      </c>
      <c r="G2354">
        <v>231900</v>
      </c>
      <c r="H2354" s="6">
        <f t="shared" si="325"/>
        <v>0</v>
      </c>
      <c r="I2354" s="6">
        <f t="shared" si="326"/>
        <v>-1</v>
      </c>
      <c r="J2354" s="6">
        <f t="shared" si="327"/>
        <v>9311.4664713333332</v>
      </c>
      <c r="K2354" s="6">
        <f t="shared" si="332"/>
        <v>1</v>
      </c>
      <c r="L2354" s="6">
        <f t="shared" si="328"/>
        <v>1</v>
      </c>
      <c r="M2354" s="7">
        <v>1</v>
      </c>
      <c r="N2354" s="24">
        <f t="shared" si="329"/>
        <v>0.31323728259612427</v>
      </c>
      <c r="O2354" s="25">
        <f t="shared" si="330"/>
        <v>0.5776752477749777</v>
      </c>
      <c r="P2354" s="26">
        <f t="shared" si="331"/>
        <v>1</v>
      </c>
    </row>
    <row r="2355" spans="1:16" x14ac:dyDescent="0.3">
      <c r="A2355" s="1">
        <v>42863</v>
      </c>
      <c r="B2355" s="5">
        <f t="shared" si="324"/>
        <v>1</v>
      </c>
      <c r="C2355">
        <v>9311.4501949999994</v>
      </c>
      <c r="D2355">
        <v>9338.7001949999994</v>
      </c>
      <c r="E2355">
        <v>9297.9501949999994</v>
      </c>
      <c r="F2355">
        <v>9314.0498050000006</v>
      </c>
      <c r="G2355">
        <v>174300</v>
      </c>
      <c r="H2355" s="6">
        <f t="shared" si="325"/>
        <v>1</v>
      </c>
      <c r="I2355" s="6">
        <f t="shared" si="326"/>
        <v>-1</v>
      </c>
      <c r="J2355" s="6">
        <f t="shared" si="327"/>
        <v>9316.9000649999998</v>
      </c>
      <c r="K2355" s="6">
        <f t="shared" si="332"/>
        <v>0</v>
      </c>
      <c r="L2355" s="6">
        <f t="shared" si="328"/>
        <v>1</v>
      </c>
      <c r="M2355" s="7">
        <v>0</v>
      </c>
      <c r="N2355" s="24">
        <f t="shared" si="329"/>
        <v>0.52760425748826023</v>
      </c>
      <c r="O2355" s="25">
        <f t="shared" si="330"/>
        <v>0.62892416994096534</v>
      </c>
      <c r="P2355" s="26">
        <f t="shared" si="331"/>
        <v>1</v>
      </c>
    </row>
    <row r="2356" spans="1:16" x14ac:dyDescent="0.3">
      <c r="A2356" s="1">
        <v>42864</v>
      </c>
      <c r="B2356" s="5">
        <f t="shared" si="324"/>
        <v>0</v>
      </c>
      <c r="C2356">
        <v>9337.3496090000008</v>
      </c>
      <c r="D2356">
        <v>9338.9501949999994</v>
      </c>
      <c r="E2356">
        <v>9307.7001949999994</v>
      </c>
      <c r="F2356">
        <v>9316.8496090000008</v>
      </c>
      <c r="G2356">
        <v>132300</v>
      </c>
      <c r="H2356" s="6">
        <f t="shared" si="325"/>
        <v>0</v>
      </c>
      <c r="I2356" s="6">
        <f t="shared" si="326"/>
        <v>-1</v>
      </c>
      <c r="J2356" s="6">
        <f t="shared" si="327"/>
        <v>9321.1666663333326</v>
      </c>
      <c r="K2356" s="6">
        <f t="shared" si="332"/>
        <v>0</v>
      </c>
      <c r="L2356" s="6">
        <f t="shared" si="328"/>
        <v>1</v>
      </c>
      <c r="M2356" s="7">
        <v>0</v>
      </c>
      <c r="N2356" s="24">
        <f t="shared" si="329"/>
        <v>0.47915582228920711</v>
      </c>
      <c r="O2356" s="25">
        <f t="shared" si="330"/>
        <v>0.6175485146911931</v>
      </c>
      <c r="P2356" s="26">
        <f t="shared" si="331"/>
        <v>1</v>
      </c>
    </row>
    <row r="2357" spans="1:16" x14ac:dyDescent="0.3">
      <c r="A2357" s="1">
        <v>42865</v>
      </c>
      <c r="B2357" s="5">
        <f t="shared" si="324"/>
        <v>0</v>
      </c>
      <c r="C2357">
        <v>9339.6503909999992</v>
      </c>
      <c r="D2357">
        <v>9414.75</v>
      </c>
      <c r="E2357">
        <v>9336</v>
      </c>
      <c r="F2357">
        <v>9407.2998050000006</v>
      </c>
      <c r="G2357">
        <v>152700</v>
      </c>
      <c r="H2357" s="6">
        <f t="shared" si="325"/>
        <v>1</v>
      </c>
      <c r="I2357" s="6">
        <f t="shared" si="326"/>
        <v>-1</v>
      </c>
      <c r="J2357" s="6">
        <f t="shared" si="327"/>
        <v>9386.0166016666681</v>
      </c>
      <c r="K2357" s="6">
        <f t="shared" si="332"/>
        <v>0</v>
      </c>
      <c r="L2357" s="6">
        <f t="shared" si="328"/>
        <v>0</v>
      </c>
      <c r="M2357" s="7">
        <v>0</v>
      </c>
      <c r="N2357" s="24">
        <f t="shared" si="329"/>
        <v>0.71151276282036158</v>
      </c>
      <c r="O2357" s="25">
        <f t="shared" si="330"/>
        <v>0.67073533888546866</v>
      </c>
      <c r="P2357" s="26">
        <f t="shared" si="331"/>
        <v>1</v>
      </c>
    </row>
    <row r="2358" spans="1:16" x14ac:dyDescent="0.3">
      <c r="A2358" s="1">
        <v>42866</v>
      </c>
      <c r="B2358" s="5">
        <f t="shared" si="324"/>
        <v>0</v>
      </c>
      <c r="C2358">
        <v>9448.5996090000008</v>
      </c>
      <c r="D2358">
        <v>9450.6503909999992</v>
      </c>
      <c r="E2358">
        <v>9411.2998050000006</v>
      </c>
      <c r="F2358">
        <v>9422.4003909999992</v>
      </c>
      <c r="G2358">
        <v>171100</v>
      </c>
      <c r="H2358" s="6">
        <f t="shared" si="325"/>
        <v>0</v>
      </c>
      <c r="I2358" s="6">
        <f t="shared" si="326"/>
        <v>-1</v>
      </c>
      <c r="J2358" s="6">
        <f t="shared" si="327"/>
        <v>9428.1168623333324</v>
      </c>
      <c r="K2358" s="6">
        <f t="shared" si="332"/>
        <v>0</v>
      </c>
      <c r="L2358" s="6">
        <f t="shared" si="328"/>
        <v>0</v>
      </c>
      <c r="M2358" s="7">
        <v>1</v>
      </c>
      <c r="N2358" s="24">
        <f t="shared" si="329"/>
        <v>0.45670077967696099</v>
      </c>
      <c r="O2358" s="25">
        <f t="shared" si="330"/>
        <v>0.61223121815113735</v>
      </c>
      <c r="P2358" s="26">
        <f t="shared" si="331"/>
        <v>1</v>
      </c>
    </row>
    <row r="2359" spans="1:16" x14ac:dyDescent="0.3">
      <c r="A2359" s="1">
        <v>42867</v>
      </c>
      <c r="B2359" s="5">
        <f t="shared" si="324"/>
        <v>0</v>
      </c>
      <c r="C2359">
        <v>9436.6503909999992</v>
      </c>
      <c r="D2359">
        <v>9437.75</v>
      </c>
      <c r="E2359">
        <v>9372.5498050000006</v>
      </c>
      <c r="F2359">
        <v>9400.9003909999992</v>
      </c>
      <c r="G2359">
        <v>154300</v>
      </c>
      <c r="H2359" s="6">
        <f t="shared" si="325"/>
        <v>0</v>
      </c>
      <c r="I2359" s="6">
        <f t="shared" si="326"/>
        <v>-1</v>
      </c>
      <c r="J2359" s="6">
        <f t="shared" si="327"/>
        <v>9403.7333986666672</v>
      </c>
      <c r="K2359" s="6">
        <f t="shared" si="332"/>
        <v>1</v>
      </c>
      <c r="L2359" s="6">
        <f t="shared" si="328"/>
        <v>1</v>
      </c>
      <c r="M2359" s="7">
        <v>0</v>
      </c>
      <c r="N2359" s="24">
        <f t="shared" si="329"/>
        <v>0.45049876651113774</v>
      </c>
      <c r="O2359" s="25">
        <f t="shared" si="330"/>
        <v>0.61075781361009174</v>
      </c>
      <c r="P2359" s="26">
        <f t="shared" si="331"/>
        <v>1</v>
      </c>
    </row>
    <row r="2360" spans="1:16" x14ac:dyDescent="0.3">
      <c r="A2360" s="1">
        <v>42870</v>
      </c>
      <c r="B2360" s="5">
        <f t="shared" si="324"/>
        <v>1</v>
      </c>
      <c r="C2360">
        <v>9433.5498050000006</v>
      </c>
      <c r="D2360">
        <v>9449.25</v>
      </c>
      <c r="E2360">
        <v>9423.0996090000008</v>
      </c>
      <c r="F2360">
        <v>9445.4003909999992</v>
      </c>
      <c r="G2360">
        <v>140800</v>
      </c>
      <c r="H2360" s="6">
        <f t="shared" si="325"/>
        <v>1</v>
      </c>
      <c r="I2360" s="6">
        <f t="shared" si="326"/>
        <v>-1</v>
      </c>
      <c r="J2360" s="6">
        <f t="shared" si="327"/>
        <v>9439.25</v>
      </c>
      <c r="K2360" s="6">
        <f t="shared" si="332"/>
        <v>0</v>
      </c>
      <c r="L2360" s="6">
        <f t="shared" si="328"/>
        <v>1</v>
      </c>
      <c r="M2360" s="7">
        <v>0</v>
      </c>
      <c r="N2360" s="24">
        <f t="shared" si="329"/>
        <v>0.55356490113445611</v>
      </c>
      <c r="O2360" s="25">
        <f t="shared" si="330"/>
        <v>0.63496227914000547</v>
      </c>
      <c r="P2360" s="26">
        <f t="shared" si="331"/>
        <v>1</v>
      </c>
    </row>
    <row r="2361" spans="1:16" x14ac:dyDescent="0.3">
      <c r="A2361" s="1">
        <v>42871</v>
      </c>
      <c r="B2361" s="5">
        <f t="shared" si="324"/>
        <v>1</v>
      </c>
      <c r="C2361">
        <v>9461</v>
      </c>
      <c r="D2361">
        <v>9517.2001949999994</v>
      </c>
      <c r="E2361">
        <v>9456.3496090000008</v>
      </c>
      <c r="F2361">
        <v>9512.25</v>
      </c>
      <c r="G2361">
        <v>166500</v>
      </c>
      <c r="H2361" s="6">
        <f t="shared" si="325"/>
        <v>1</v>
      </c>
      <c r="I2361" s="6">
        <f t="shared" si="326"/>
        <v>-1</v>
      </c>
      <c r="J2361" s="6">
        <f t="shared" si="327"/>
        <v>9495.2666013333346</v>
      </c>
      <c r="K2361" s="6">
        <f t="shared" si="332"/>
        <v>0</v>
      </c>
      <c r="L2361" s="6">
        <f t="shared" si="328"/>
        <v>0</v>
      </c>
      <c r="M2361" s="7">
        <v>1</v>
      </c>
      <c r="N2361" s="24">
        <f t="shared" si="329"/>
        <v>0.65827177294015893</v>
      </c>
      <c r="O2361" s="25">
        <f t="shared" si="330"/>
        <v>0.65887205942890614</v>
      </c>
      <c r="P2361" s="26">
        <f t="shared" si="331"/>
        <v>1</v>
      </c>
    </row>
    <row r="2362" spans="1:16" x14ac:dyDescent="0.3">
      <c r="A2362" s="1">
        <v>42872</v>
      </c>
      <c r="B2362" s="5">
        <f t="shared" si="324"/>
        <v>1</v>
      </c>
      <c r="C2362">
        <v>9517.5996090000008</v>
      </c>
      <c r="D2362">
        <v>9532.5996090000008</v>
      </c>
      <c r="E2362">
        <v>9486.0996090000008</v>
      </c>
      <c r="F2362">
        <v>9525.75</v>
      </c>
      <c r="G2362">
        <v>205500</v>
      </c>
      <c r="H2362" s="6">
        <f t="shared" si="325"/>
        <v>1</v>
      </c>
      <c r="I2362" s="6">
        <f t="shared" si="326"/>
        <v>-1</v>
      </c>
      <c r="J2362" s="6">
        <f t="shared" si="327"/>
        <v>9514.8164059999999</v>
      </c>
      <c r="K2362" s="6">
        <f t="shared" si="332"/>
        <v>0</v>
      </c>
      <c r="L2362" s="6">
        <f t="shared" si="328"/>
        <v>0</v>
      </c>
      <c r="M2362" s="7">
        <v>1</v>
      </c>
      <c r="N2362" s="24">
        <f t="shared" si="329"/>
        <v>0.53551742471185582</v>
      </c>
      <c r="O2362" s="25">
        <f t="shared" si="330"/>
        <v>0.63076904173768544</v>
      </c>
      <c r="P2362" s="26">
        <f t="shared" si="331"/>
        <v>1</v>
      </c>
    </row>
    <row r="2363" spans="1:16" x14ac:dyDescent="0.3">
      <c r="A2363" s="1">
        <v>42873</v>
      </c>
      <c r="B2363" s="5">
        <f t="shared" si="324"/>
        <v>1</v>
      </c>
      <c r="C2363">
        <v>9453.2001949999994</v>
      </c>
      <c r="D2363">
        <v>9489.0996090000008</v>
      </c>
      <c r="E2363">
        <v>9418.0996090000008</v>
      </c>
      <c r="F2363">
        <v>9429.4501949999994</v>
      </c>
      <c r="G2363">
        <v>193300</v>
      </c>
      <c r="H2363" s="6">
        <f t="shared" si="325"/>
        <v>0</v>
      </c>
      <c r="I2363" s="6">
        <f t="shared" si="326"/>
        <v>-1</v>
      </c>
      <c r="J2363" s="6">
        <f t="shared" si="327"/>
        <v>9445.5498043333337</v>
      </c>
      <c r="K2363" s="6">
        <f t="shared" si="332"/>
        <v>1</v>
      </c>
      <c r="L2363" s="6">
        <f t="shared" si="328"/>
        <v>1</v>
      </c>
      <c r="M2363" s="7">
        <v>1</v>
      </c>
      <c r="N2363" s="24">
        <f t="shared" si="329"/>
        <v>0.4680423403202858</v>
      </c>
      <c r="O2363" s="25">
        <f t="shared" si="330"/>
        <v>0.6149203000611474</v>
      </c>
      <c r="P2363" s="26">
        <f t="shared" si="331"/>
        <v>1</v>
      </c>
    </row>
    <row r="2364" spans="1:16" x14ac:dyDescent="0.3">
      <c r="A2364" s="1">
        <v>42874</v>
      </c>
      <c r="B2364" s="5">
        <f t="shared" si="324"/>
        <v>0</v>
      </c>
      <c r="C2364">
        <v>9469.9003909999992</v>
      </c>
      <c r="D2364">
        <v>9505.75</v>
      </c>
      <c r="E2364">
        <v>9390.75</v>
      </c>
      <c r="F2364">
        <v>9427.9003909999992</v>
      </c>
      <c r="G2364">
        <v>252100</v>
      </c>
      <c r="H2364" s="6">
        <f t="shared" si="325"/>
        <v>0</v>
      </c>
      <c r="I2364" s="6">
        <f t="shared" si="326"/>
        <v>-1</v>
      </c>
      <c r="J2364" s="6">
        <f t="shared" si="327"/>
        <v>9441.4667969999991</v>
      </c>
      <c r="K2364" s="6">
        <f t="shared" si="332"/>
        <v>1</v>
      </c>
      <c r="L2364" s="6">
        <f t="shared" si="328"/>
        <v>0</v>
      </c>
      <c r="M2364" s="7">
        <v>0</v>
      </c>
      <c r="N2364" s="24">
        <f t="shared" si="329"/>
        <v>0.4272138502402138</v>
      </c>
      <c r="O2364" s="25">
        <f t="shared" si="330"/>
        <v>0.60520816571608582</v>
      </c>
      <c r="P2364" s="26">
        <f t="shared" si="331"/>
        <v>1</v>
      </c>
    </row>
    <row r="2365" spans="1:16" x14ac:dyDescent="0.3">
      <c r="A2365" s="1">
        <v>42877</v>
      </c>
      <c r="B2365" s="5">
        <f t="shared" si="324"/>
        <v>0</v>
      </c>
      <c r="C2365">
        <v>9480.25</v>
      </c>
      <c r="D2365">
        <v>9498.6503909999992</v>
      </c>
      <c r="E2365">
        <v>9427.9003909999992</v>
      </c>
      <c r="F2365">
        <v>9438.25</v>
      </c>
      <c r="G2365">
        <v>196800</v>
      </c>
      <c r="H2365" s="6">
        <f t="shared" si="325"/>
        <v>0</v>
      </c>
      <c r="I2365" s="6">
        <f t="shared" si="326"/>
        <v>-1</v>
      </c>
      <c r="J2365" s="6">
        <f t="shared" si="327"/>
        <v>9454.9335940000001</v>
      </c>
      <c r="K2365" s="6">
        <f t="shared" si="332"/>
        <v>0</v>
      </c>
      <c r="L2365" s="6">
        <f t="shared" si="328"/>
        <v>1</v>
      </c>
      <c r="M2365" s="7">
        <v>0</v>
      </c>
      <c r="N2365" s="24">
        <f t="shared" si="329"/>
        <v>0.42266138372233858</v>
      </c>
      <c r="O2365" s="25">
        <f t="shared" si="330"/>
        <v>0.60411991989432445</v>
      </c>
      <c r="P2365" s="26">
        <f t="shared" si="331"/>
        <v>1</v>
      </c>
    </row>
    <row r="2366" spans="1:16" x14ac:dyDescent="0.3">
      <c r="A2366" s="1">
        <v>42878</v>
      </c>
      <c r="B2366" s="5">
        <f t="shared" si="324"/>
        <v>0</v>
      </c>
      <c r="C2366">
        <v>9445.0498050000006</v>
      </c>
      <c r="D2366">
        <v>9448.0498050000006</v>
      </c>
      <c r="E2366">
        <v>9370</v>
      </c>
      <c r="F2366">
        <v>9386.1503909999992</v>
      </c>
      <c r="G2366">
        <v>224400</v>
      </c>
      <c r="H2366" s="6">
        <f t="shared" si="325"/>
        <v>0</v>
      </c>
      <c r="I2366" s="6">
        <f t="shared" si="326"/>
        <v>-1</v>
      </c>
      <c r="J2366" s="6">
        <f t="shared" si="327"/>
        <v>9401.4000653333333</v>
      </c>
      <c r="K2366" s="6">
        <f t="shared" si="332"/>
        <v>1</v>
      </c>
      <c r="L2366" s="6">
        <f t="shared" si="328"/>
        <v>0</v>
      </c>
      <c r="M2366" s="7">
        <v>0</v>
      </c>
      <c r="N2366" s="24">
        <f t="shared" si="329"/>
        <v>0.3780606872408302</v>
      </c>
      <c r="O2366" s="25">
        <f t="shared" si="330"/>
        <v>0.59340527925726139</v>
      </c>
      <c r="P2366" s="26">
        <f t="shared" si="331"/>
        <v>1</v>
      </c>
    </row>
    <row r="2367" spans="1:16" x14ac:dyDescent="0.3">
      <c r="A2367" s="1">
        <v>42879</v>
      </c>
      <c r="B2367" s="5">
        <f t="shared" si="324"/>
        <v>0</v>
      </c>
      <c r="C2367">
        <v>9410.9003909999992</v>
      </c>
      <c r="D2367">
        <v>9431.9003909999992</v>
      </c>
      <c r="E2367">
        <v>9341.6503909999992</v>
      </c>
      <c r="F2367">
        <v>9360.5498050000006</v>
      </c>
      <c r="G2367">
        <v>211800</v>
      </c>
      <c r="H2367" s="6">
        <f t="shared" si="325"/>
        <v>0</v>
      </c>
      <c r="I2367" s="6">
        <f t="shared" si="326"/>
        <v>-1</v>
      </c>
      <c r="J2367" s="6">
        <f t="shared" si="327"/>
        <v>9378.0335290000003</v>
      </c>
      <c r="K2367" s="6">
        <f t="shared" si="332"/>
        <v>1</v>
      </c>
      <c r="L2367" s="6">
        <f t="shared" si="328"/>
        <v>1</v>
      </c>
      <c r="M2367" s="7">
        <v>0</v>
      </c>
      <c r="N2367" s="24">
        <f t="shared" si="329"/>
        <v>0.40739945810405165</v>
      </c>
      <c r="O2367" s="25">
        <f t="shared" si="330"/>
        <v>0.60046415407064291</v>
      </c>
      <c r="P2367" s="26">
        <f t="shared" si="331"/>
        <v>1</v>
      </c>
    </row>
    <row r="2368" spans="1:16" x14ac:dyDescent="0.3">
      <c r="A2368" s="1">
        <v>42880</v>
      </c>
      <c r="B2368" s="5">
        <f t="shared" si="324"/>
        <v>0</v>
      </c>
      <c r="C2368">
        <v>9384.0498050000006</v>
      </c>
      <c r="D2368">
        <v>9523.2998050000006</v>
      </c>
      <c r="E2368">
        <v>9379.2001949999994</v>
      </c>
      <c r="F2368">
        <v>9509.75</v>
      </c>
      <c r="G2368">
        <v>289200</v>
      </c>
      <c r="H2368" s="6">
        <f t="shared" si="325"/>
        <v>1</v>
      </c>
      <c r="I2368" s="6">
        <f t="shared" si="326"/>
        <v>-1</v>
      </c>
      <c r="J2368" s="6">
        <f t="shared" si="327"/>
        <v>9470.75</v>
      </c>
      <c r="K2368" s="6">
        <f t="shared" si="332"/>
        <v>0</v>
      </c>
      <c r="L2368" s="6">
        <f t="shared" si="328"/>
        <v>0</v>
      </c>
      <c r="M2368" s="7">
        <v>0</v>
      </c>
      <c r="N2368" s="24">
        <f t="shared" si="329"/>
        <v>0.84454335085645815</v>
      </c>
      <c r="O2368" s="25">
        <f t="shared" si="330"/>
        <v>0.69942123452147809</v>
      </c>
      <c r="P2368" s="26">
        <f t="shared" si="331"/>
        <v>1</v>
      </c>
    </row>
    <row r="2369" spans="1:16" x14ac:dyDescent="0.3">
      <c r="A2369" s="1">
        <v>42881</v>
      </c>
      <c r="B2369" s="5">
        <f t="shared" si="324"/>
        <v>1</v>
      </c>
      <c r="C2369">
        <v>9507.75</v>
      </c>
      <c r="D2369">
        <v>9604.9003909999992</v>
      </c>
      <c r="E2369">
        <v>9495.4003909999992</v>
      </c>
      <c r="F2369">
        <v>9595.0996090000008</v>
      </c>
      <c r="G2369">
        <v>218800</v>
      </c>
      <c r="H2369" s="6">
        <f t="shared" si="325"/>
        <v>1</v>
      </c>
      <c r="I2369" s="6">
        <f t="shared" si="326"/>
        <v>-1</v>
      </c>
      <c r="J2369" s="6">
        <f t="shared" si="327"/>
        <v>9565.133463666667</v>
      </c>
      <c r="K2369" s="6">
        <f t="shared" si="332"/>
        <v>0</v>
      </c>
      <c r="L2369" s="6">
        <f t="shared" si="328"/>
        <v>1</v>
      </c>
      <c r="M2369" s="7">
        <v>1</v>
      </c>
      <c r="N2369" s="24">
        <f t="shared" si="329"/>
        <v>0.7539126520925622</v>
      </c>
      <c r="O2369" s="25">
        <f t="shared" si="330"/>
        <v>0.68003064812117031</v>
      </c>
      <c r="P2369" s="26">
        <f t="shared" si="331"/>
        <v>1</v>
      </c>
    </row>
    <row r="2370" spans="1:16" x14ac:dyDescent="0.3">
      <c r="A2370" s="1">
        <v>42884</v>
      </c>
      <c r="B2370" s="5">
        <f t="shared" si="324"/>
        <v>1</v>
      </c>
      <c r="C2370">
        <v>9560.0498050000006</v>
      </c>
      <c r="D2370">
        <v>9637.75</v>
      </c>
      <c r="E2370">
        <v>9547.7001949999994</v>
      </c>
      <c r="F2370">
        <v>9604.9003909999992</v>
      </c>
      <c r="G2370">
        <v>235000</v>
      </c>
      <c r="H2370" s="6">
        <f t="shared" si="325"/>
        <v>1</v>
      </c>
      <c r="I2370" s="6">
        <f t="shared" si="326"/>
        <v>-1</v>
      </c>
      <c r="J2370" s="6">
        <f t="shared" si="327"/>
        <v>9596.783528666665</v>
      </c>
      <c r="K2370" s="6">
        <f t="shared" si="332"/>
        <v>0</v>
      </c>
      <c r="L2370" s="6">
        <f t="shared" si="328"/>
        <v>0</v>
      </c>
      <c r="M2370" s="7">
        <v>1</v>
      </c>
      <c r="N2370" s="24">
        <f t="shared" si="329"/>
        <v>0.63360084983927933</v>
      </c>
      <c r="O2370" s="25">
        <f t="shared" si="330"/>
        <v>0.65330549500279556</v>
      </c>
      <c r="P2370" s="26">
        <f t="shared" si="331"/>
        <v>1</v>
      </c>
    </row>
    <row r="2371" spans="1:16" x14ac:dyDescent="0.3">
      <c r="A2371" s="1">
        <v>42885</v>
      </c>
      <c r="B2371" s="5">
        <f t="shared" si="324"/>
        <v>1</v>
      </c>
      <c r="C2371">
        <v>9590.6503909999992</v>
      </c>
      <c r="D2371">
        <v>9635.2998050000006</v>
      </c>
      <c r="E2371">
        <v>9581.2001949999994</v>
      </c>
      <c r="F2371">
        <v>9624.5498050000006</v>
      </c>
      <c r="G2371">
        <v>193900</v>
      </c>
      <c r="H2371" s="6">
        <f t="shared" si="325"/>
        <v>1</v>
      </c>
      <c r="I2371" s="6">
        <f t="shared" si="326"/>
        <v>-1</v>
      </c>
      <c r="J2371" s="6">
        <f t="shared" si="327"/>
        <v>9613.6832683333341</v>
      </c>
      <c r="K2371" s="6">
        <f t="shared" si="332"/>
        <v>0</v>
      </c>
      <c r="L2371" s="6">
        <f t="shared" si="328"/>
        <v>1</v>
      </c>
      <c r="M2371" s="7">
        <v>1</v>
      </c>
      <c r="N2371" s="24">
        <f t="shared" si="329"/>
        <v>0.60334519934971986</v>
      </c>
      <c r="O2371" s="25">
        <f t="shared" si="330"/>
        <v>0.64642126168078173</v>
      </c>
      <c r="P2371" s="26">
        <f t="shared" si="331"/>
        <v>1</v>
      </c>
    </row>
    <row r="2372" spans="1:16" x14ac:dyDescent="0.3">
      <c r="A2372" s="1">
        <v>42886</v>
      </c>
      <c r="B2372" s="5">
        <f t="shared" si="324"/>
        <v>0</v>
      </c>
      <c r="C2372">
        <v>9636.5498050000006</v>
      </c>
      <c r="D2372">
        <v>9649.5996090000008</v>
      </c>
      <c r="E2372">
        <v>9609.25</v>
      </c>
      <c r="F2372">
        <v>9621.25</v>
      </c>
      <c r="G2372">
        <v>414300</v>
      </c>
      <c r="H2372" s="6">
        <f t="shared" si="325"/>
        <v>0</v>
      </c>
      <c r="I2372" s="6">
        <f t="shared" si="326"/>
        <v>-1</v>
      </c>
      <c r="J2372" s="6">
        <f t="shared" si="327"/>
        <v>9626.6998696666669</v>
      </c>
      <c r="K2372" s="6">
        <f t="shared" si="332"/>
        <v>0</v>
      </c>
      <c r="L2372" s="6">
        <f t="shared" si="328"/>
        <v>0</v>
      </c>
      <c r="M2372" s="7">
        <v>0</v>
      </c>
      <c r="N2372" s="24">
        <f t="shared" si="329"/>
        <v>0.41305281085619988</v>
      </c>
      <c r="O2372" s="25">
        <f t="shared" si="330"/>
        <v>0.60181965922590064</v>
      </c>
      <c r="P2372" s="26">
        <f t="shared" si="331"/>
        <v>1</v>
      </c>
    </row>
    <row r="2373" spans="1:16" x14ac:dyDescent="0.3">
      <c r="A2373" s="1">
        <v>42887</v>
      </c>
      <c r="B2373" s="5">
        <f t="shared" ref="B2373:B2436" si="333">MODE(H2373,I2373,K2373,L2373,M2373)</f>
        <v>1</v>
      </c>
      <c r="C2373">
        <v>9603.5498050000006</v>
      </c>
      <c r="D2373">
        <v>9634.6503909999992</v>
      </c>
      <c r="E2373">
        <v>9589.9003909999992</v>
      </c>
      <c r="F2373">
        <v>9616.0996090000008</v>
      </c>
      <c r="G2373">
        <v>176100</v>
      </c>
      <c r="H2373" s="6">
        <f t="shared" ref="H2373:H2436" si="334">IF(C2373&lt;F2373,1,0)</f>
        <v>1</v>
      </c>
      <c r="I2373" s="6">
        <f t="shared" ref="I2373:I2436" si="335">IF( C2373=E2373,1,IF( C2373=D2373,0,-1) )</f>
        <v>-1</v>
      </c>
      <c r="J2373" s="6">
        <f t="shared" ref="J2373:J2436" si="336">AVERAGE(D2373,E2373,F2373)</f>
        <v>9613.5501303333331</v>
      </c>
      <c r="K2373" s="6">
        <f t="shared" si="332"/>
        <v>1</v>
      </c>
      <c r="L2373" s="6">
        <f t="shared" si="328"/>
        <v>1</v>
      </c>
      <c r="M2373" s="7">
        <v>1</v>
      </c>
      <c r="N2373" s="24">
        <f t="shared" si="329"/>
        <v>0.55107488784231273</v>
      </c>
      <c r="O2373" s="25">
        <f t="shared" si="330"/>
        <v>0.63438493723090184</v>
      </c>
      <c r="P2373" s="26">
        <f t="shared" si="331"/>
        <v>1</v>
      </c>
    </row>
    <row r="2374" spans="1:16" x14ac:dyDescent="0.3">
      <c r="A2374" s="1">
        <v>42888</v>
      </c>
      <c r="B2374" s="5">
        <f t="shared" si="333"/>
        <v>0</v>
      </c>
      <c r="C2374">
        <v>9657.1503909999992</v>
      </c>
      <c r="D2374">
        <v>9673.5</v>
      </c>
      <c r="E2374">
        <v>9637.4501949999994</v>
      </c>
      <c r="F2374">
        <v>9653.5</v>
      </c>
      <c r="G2374">
        <v>162200</v>
      </c>
      <c r="H2374" s="6">
        <f t="shared" si="334"/>
        <v>0</v>
      </c>
      <c r="I2374" s="6">
        <f t="shared" si="335"/>
        <v>-1</v>
      </c>
      <c r="J2374" s="6">
        <f t="shared" si="336"/>
        <v>9654.8167316666659</v>
      </c>
      <c r="K2374" s="6">
        <f t="shared" si="332"/>
        <v>0</v>
      </c>
      <c r="L2374" s="6">
        <f t="shared" ref="L2374:L2437" si="337">IF(G2374&gt;G2373,0,1)</f>
        <v>1</v>
      </c>
      <c r="M2374" s="7">
        <v>1</v>
      </c>
      <c r="N2374" s="24">
        <f t="shared" ref="N2374:N2437" si="338">$B$2+SUMPRODUCT($C$2:$G$2,C2374:G2374)</f>
        <v>0.51089647042918596</v>
      </c>
      <c r="O2374" s="25">
        <f t="shared" ref="O2374:O2437" si="339">EXP(N2374)/(1+EXP(N2374))</f>
        <v>0.62501660453963237</v>
      </c>
      <c r="P2374" s="26">
        <f t="shared" ref="P2374:P2437" si="340">IF(O2374&gt;0.5,1,0)</f>
        <v>1</v>
      </c>
    </row>
    <row r="2375" spans="1:16" x14ac:dyDescent="0.3">
      <c r="A2375" s="1">
        <v>42891</v>
      </c>
      <c r="B2375" s="5">
        <f t="shared" si="333"/>
        <v>1</v>
      </c>
      <c r="C2375">
        <v>9656.2998050000006</v>
      </c>
      <c r="D2375">
        <v>9687.2001949999994</v>
      </c>
      <c r="E2375">
        <v>9640.7001949999994</v>
      </c>
      <c r="F2375">
        <v>9675.0996090000008</v>
      </c>
      <c r="G2375">
        <v>127700</v>
      </c>
      <c r="H2375" s="6">
        <f t="shared" si="334"/>
        <v>1</v>
      </c>
      <c r="I2375" s="6">
        <f t="shared" si="335"/>
        <v>-1</v>
      </c>
      <c r="J2375" s="6">
        <f t="shared" si="336"/>
        <v>9667.6666663333326</v>
      </c>
      <c r="K2375" s="6">
        <f t="shared" ref="K2375:K2438" si="341">IF(J2375&gt;J2374,0,1)</f>
        <v>0</v>
      </c>
      <c r="L2375" s="6">
        <f t="shared" si="337"/>
        <v>1</v>
      </c>
      <c r="M2375" s="7">
        <v>1</v>
      </c>
      <c r="N2375" s="24">
        <f t="shared" si="338"/>
        <v>0.58101050043951197</v>
      </c>
      <c r="O2375" s="25">
        <f t="shared" si="339"/>
        <v>0.6412998893127575</v>
      </c>
      <c r="P2375" s="26">
        <f t="shared" si="340"/>
        <v>1</v>
      </c>
    </row>
    <row r="2376" spans="1:16" x14ac:dyDescent="0.3">
      <c r="A2376" s="1">
        <v>42892</v>
      </c>
      <c r="B2376" s="5">
        <f t="shared" si="333"/>
        <v>0</v>
      </c>
      <c r="C2376">
        <v>9704.25</v>
      </c>
      <c r="D2376">
        <v>9709.2998050000006</v>
      </c>
      <c r="E2376">
        <v>9630.2001949999994</v>
      </c>
      <c r="F2376">
        <v>9637.1503909999992</v>
      </c>
      <c r="G2376">
        <v>145900</v>
      </c>
      <c r="H2376" s="6">
        <f t="shared" si="334"/>
        <v>0</v>
      </c>
      <c r="I2376" s="6">
        <f t="shared" si="335"/>
        <v>-1</v>
      </c>
      <c r="J2376" s="6">
        <f t="shared" si="336"/>
        <v>9658.883463666667</v>
      </c>
      <c r="K2376" s="6">
        <f t="shared" si="341"/>
        <v>1</v>
      </c>
      <c r="L2376" s="6">
        <f t="shared" si="337"/>
        <v>0</v>
      </c>
      <c r="M2376" s="7">
        <v>0</v>
      </c>
      <c r="N2376" s="24">
        <f t="shared" si="338"/>
        <v>0.37709127055400105</v>
      </c>
      <c r="O2376" s="25">
        <f t="shared" si="339"/>
        <v>0.59317136164361695</v>
      </c>
      <c r="P2376" s="26">
        <f t="shared" si="340"/>
        <v>1</v>
      </c>
    </row>
    <row r="2377" spans="1:16" x14ac:dyDescent="0.3">
      <c r="A2377" s="1">
        <v>42893</v>
      </c>
      <c r="B2377" s="5">
        <f t="shared" si="333"/>
        <v>0</v>
      </c>
      <c r="C2377">
        <v>9663.9501949999994</v>
      </c>
      <c r="D2377">
        <v>9678.5498050000006</v>
      </c>
      <c r="E2377">
        <v>9630.5498050000006</v>
      </c>
      <c r="F2377">
        <v>9663.9003909999992</v>
      </c>
      <c r="G2377">
        <v>160700</v>
      </c>
      <c r="H2377" s="6">
        <f t="shared" si="334"/>
        <v>0</v>
      </c>
      <c r="I2377" s="6">
        <f t="shared" si="335"/>
        <v>-1</v>
      </c>
      <c r="J2377" s="6">
        <f t="shared" si="336"/>
        <v>9657.6666669999995</v>
      </c>
      <c r="K2377" s="6">
        <f t="shared" si="341"/>
        <v>1</v>
      </c>
      <c r="L2377" s="6">
        <f t="shared" si="337"/>
        <v>0</v>
      </c>
      <c r="M2377" s="7">
        <v>0</v>
      </c>
      <c r="N2377" s="24">
        <f t="shared" si="338"/>
        <v>0.52670076986168968</v>
      </c>
      <c r="O2377" s="25">
        <f t="shared" si="339"/>
        <v>0.6287132907519829</v>
      </c>
      <c r="P2377" s="26">
        <f t="shared" si="340"/>
        <v>1</v>
      </c>
    </row>
    <row r="2378" spans="1:16" x14ac:dyDescent="0.3">
      <c r="A2378" s="1">
        <v>42894</v>
      </c>
      <c r="B2378" s="5">
        <f t="shared" si="333"/>
        <v>0</v>
      </c>
      <c r="C2378">
        <v>9682.4003909999992</v>
      </c>
      <c r="D2378">
        <v>9688.7001949999994</v>
      </c>
      <c r="E2378">
        <v>9641.5</v>
      </c>
      <c r="F2378">
        <v>9647.25</v>
      </c>
      <c r="G2378">
        <v>155400</v>
      </c>
      <c r="H2378" s="6">
        <f t="shared" si="334"/>
        <v>0</v>
      </c>
      <c r="I2378" s="6">
        <f t="shared" si="335"/>
        <v>-1</v>
      </c>
      <c r="J2378" s="6">
        <f t="shared" si="336"/>
        <v>9659.1500649999998</v>
      </c>
      <c r="K2378" s="6">
        <f t="shared" si="341"/>
        <v>0</v>
      </c>
      <c r="L2378" s="6">
        <f t="shared" si="337"/>
        <v>1</v>
      </c>
      <c r="M2378" s="7">
        <v>1</v>
      </c>
      <c r="N2378" s="24">
        <f t="shared" si="338"/>
        <v>0.43951183711652964</v>
      </c>
      <c r="O2378" s="25">
        <f t="shared" si="339"/>
        <v>0.60814270515803082</v>
      </c>
      <c r="P2378" s="26">
        <f t="shared" si="340"/>
        <v>1</v>
      </c>
    </row>
    <row r="2379" spans="1:16" x14ac:dyDescent="0.3">
      <c r="A2379" s="1">
        <v>42895</v>
      </c>
      <c r="B2379" s="5">
        <f t="shared" si="333"/>
        <v>1</v>
      </c>
      <c r="C2379">
        <v>9638.5498050000006</v>
      </c>
      <c r="D2379">
        <v>9676.25</v>
      </c>
      <c r="E2379">
        <v>9608.1503909999992</v>
      </c>
      <c r="F2379">
        <v>9668.25</v>
      </c>
      <c r="G2379">
        <v>159000</v>
      </c>
      <c r="H2379" s="6">
        <f t="shared" si="334"/>
        <v>1</v>
      </c>
      <c r="I2379" s="6">
        <f t="shared" si="335"/>
        <v>-1</v>
      </c>
      <c r="J2379" s="6">
        <f t="shared" si="336"/>
        <v>9650.883463666667</v>
      </c>
      <c r="K2379" s="6">
        <f t="shared" si="341"/>
        <v>1</v>
      </c>
      <c r="L2379" s="6">
        <f t="shared" si="337"/>
        <v>0</v>
      </c>
      <c r="M2379" s="7">
        <v>1</v>
      </c>
      <c r="N2379" s="24">
        <f t="shared" si="338"/>
        <v>0.61008657374093467</v>
      </c>
      <c r="O2379" s="25">
        <f t="shared" si="339"/>
        <v>0.64796055046840928</v>
      </c>
      <c r="P2379" s="26">
        <f t="shared" si="340"/>
        <v>1</v>
      </c>
    </row>
    <row r="2380" spans="1:16" x14ac:dyDescent="0.3">
      <c r="A2380" s="1">
        <v>42898</v>
      </c>
      <c r="B2380" s="5">
        <f t="shared" si="333"/>
        <v>1</v>
      </c>
      <c r="C2380">
        <v>9646.7001949999994</v>
      </c>
      <c r="D2380">
        <v>9647.0498050000006</v>
      </c>
      <c r="E2380">
        <v>9598.5</v>
      </c>
      <c r="F2380">
        <v>9616.4003909999992</v>
      </c>
      <c r="G2380">
        <v>141400</v>
      </c>
      <c r="H2380" s="6">
        <f t="shared" si="334"/>
        <v>0</v>
      </c>
      <c r="I2380" s="6">
        <f t="shared" si="335"/>
        <v>-1</v>
      </c>
      <c r="J2380" s="6">
        <f t="shared" si="336"/>
        <v>9620.6500653333333</v>
      </c>
      <c r="K2380" s="6">
        <f t="shared" si="341"/>
        <v>1</v>
      </c>
      <c r="L2380" s="6">
        <f t="shared" si="337"/>
        <v>1</v>
      </c>
      <c r="M2380" s="7">
        <v>1</v>
      </c>
      <c r="N2380" s="24">
        <f t="shared" si="338"/>
        <v>0.4576292619275959</v>
      </c>
      <c r="O2380" s="25">
        <f t="shared" si="339"/>
        <v>0.61245162071123405</v>
      </c>
      <c r="P2380" s="26">
        <f t="shared" si="340"/>
        <v>1</v>
      </c>
    </row>
    <row r="2381" spans="1:16" x14ac:dyDescent="0.3">
      <c r="A2381" s="1">
        <v>42899</v>
      </c>
      <c r="B2381" s="5">
        <f t="shared" si="333"/>
        <v>1</v>
      </c>
      <c r="C2381">
        <v>9615.5498050000006</v>
      </c>
      <c r="D2381">
        <v>9654.1503909999992</v>
      </c>
      <c r="E2381">
        <v>9595.4003909999992</v>
      </c>
      <c r="F2381">
        <v>9606.9003909999992</v>
      </c>
      <c r="G2381">
        <v>129700</v>
      </c>
      <c r="H2381" s="6">
        <f t="shared" si="334"/>
        <v>0</v>
      </c>
      <c r="I2381" s="6">
        <f t="shared" si="335"/>
        <v>-1</v>
      </c>
      <c r="J2381" s="6">
        <f t="shared" si="336"/>
        <v>9618.8170576666653</v>
      </c>
      <c r="K2381" s="6">
        <f t="shared" si="341"/>
        <v>1</v>
      </c>
      <c r="L2381" s="6">
        <f t="shared" si="337"/>
        <v>1</v>
      </c>
      <c r="M2381" s="7">
        <v>1</v>
      </c>
      <c r="N2381" s="24">
        <f t="shared" si="338"/>
        <v>0.51621499481547395</v>
      </c>
      <c r="O2381" s="25">
        <f t="shared" si="339"/>
        <v>0.62626228042225029</v>
      </c>
      <c r="P2381" s="26">
        <f t="shared" si="340"/>
        <v>1</v>
      </c>
    </row>
    <row r="2382" spans="1:16" x14ac:dyDescent="0.3">
      <c r="A2382" s="1">
        <v>42900</v>
      </c>
      <c r="B2382" s="5">
        <f t="shared" si="333"/>
        <v>0</v>
      </c>
      <c r="C2382">
        <v>9621.5498050000006</v>
      </c>
      <c r="D2382">
        <v>9627.4003909999992</v>
      </c>
      <c r="E2382">
        <v>9580.4501949999994</v>
      </c>
      <c r="F2382">
        <v>9618.1503909999992</v>
      </c>
      <c r="G2382">
        <v>181800</v>
      </c>
      <c r="H2382" s="6">
        <f t="shared" si="334"/>
        <v>0</v>
      </c>
      <c r="I2382" s="6">
        <f t="shared" si="335"/>
        <v>-1</v>
      </c>
      <c r="J2382" s="6">
        <f t="shared" si="336"/>
        <v>9608.6669923333338</v>
      </c>
      <c r="K2382" s="6">
        <f t="shared" si="341"/>
        <v>1</v>
      </c>
      <c r="L2382" s="6">
        <f t="shared" si="337"/>
        <v>0</v>
      </c>
      <c r="M2382" s="7">
        <v>0</v>
      </c>
      <c r="N2382" s="24">
        <f t="shared" si="338"/>
        <v>0.51330942711503258</v>
      </c>
      <c r="O2382" s="25">
        <f t="shared" si="339"/>
        <v>0.62558196042633507</v>
      </c>
      <c r="P2382" s="26">
        <f t="shared" si="340"/>
        <v>1</v>
      </c>
    </row>
    <row r="2383" spans="1:16" x14ac:dyDescent="0.3">
      <c r="A2383" s="1">
        <v>42901</v>
      </c>
      <c r="B2383" s="5">
        <f t="shared" si="333"/>
        <v>1</v>
      </c>
      <c r="C2383">
        <v>9617.9003909999992</v>
      </c>
      <c r="D2383">
        <v>9621.4003909999992</v>
      </c>
      <c r="E2383">
        <v>9560.7998050000006</v>
      </c>
      <c r="F2383">
        <v>9578.0498050000006</v>
      </c>
      <c r="G2383">
        <v>171100</v>
      </c>
      <c r="H2383" s="6">
        <f t="shared" si="334"/>
        <v>0</v>
      </c>
      <c r="I2383" s="6">
        <f t="shared" si="335"/>
        <v>-1</v>
      </c>
      <c r="J2383" s="6">
        <f t="shared" si="336"/>
        <v>9586.7500003333334</v>
      </c>
      <c r="K2383" s="6">
        <f t="shared" si="341"/>
        <v>1</v>
      </c>
      <c r="L2383" s="6">
        <f t="shared" si="337"/>
        <v>1</v>
      </c>
      <c r="M2383" s="7">
        <v>1</v>
      </c>
      <c r="N2383" s="24">
        <f t="shared" si="338"/>
        <v>0.43093208656358339</v>
      </c>
      <c r="O2383" s="25">
        <f t="shared" si="339"/>
        <v>0.60609622011829223</v>
      </c>
      <c r="P2383" s="26">
        <f t="shared" si="340"/>
        <v>1</v>
      </c>
    </row>
    <row r="2384" spans="1:16" x14ac:dyDescent="0.3">
      <c r="A2384" s="1">
        <v>42902</v>
      </c>
      <c r="B2384" s="5">
        <f t="shared" si="333"/>
        <v>0</v>
      </c>
      <c r="C2384">
        <v>9595.4501949999994</v>
      </c>
      <c r="D2384">
        <v>9615.8496090000008</v>
      </c>
      <c r="E2384">
        <v>9565.5</v>
      </c>
      <c r="F2384">
        <v>9588.0498050000006</v>
      </c>
      <c r="G2384">
        <v>213200</v>
      </c>
      <c r="H2384" s="6">
        <f t="shared" si="334"/>
        <v>0</v>
      </c>
      <c r="I2384" s="6">
        <f t="shared" si="335"/>
        <v>-1</v>
      </c>
      <c r="J2384" s="6">
        <f t="shared" si="336"/>
        <v>9589.7998046666671</v>
      </c>
      <c r="K2384" s="6">
        <f t="shared" si="341"/>
        <v>0</v>
      </c>
      <c r="L2384" s="6">
        <f t="shared" si="337"/>
        <v>0</v>
      </c>
      <c r="M2384" s="7">
        <v>1</v>
      </c>
      <c r="N2384" s="24">
        <f t="shared" si="338"/>
        <v>0.49427663430163954</v>
      </c>
      <c r="O2384" s="25">
        <f t="shared" si="339"/>
        <v>0.62111337934043742</v>
      </c>
      <c r="P2384" s="26">
        <f t="shared" si="340"/>
        <v>1</v>
      </c>
    </row>
    <row r="2385" spans="1:16" x14ac:dyDescent="0.3">
      <c r="A2385" s="1">
        <v>42905</v>
      </c>
      <c r="B2385" s="5">
        <f t="shared" si="333"/>
        <v>1</v>
      </c>
      <c r="C2385">
        <v>9626.4003909999992</v>
      </c>
      <c r="D2385">
        <v>9673.2998050000006</v>
      </c>
      <c r="E2385">
        <v>9614.9003909999992</v>
      </c>
      <c r="F2385">
        <v>9657.5498050000006</v>
      </c>
      <c r="G2385">
        <v>141700</v>
      </c>
      <c r="H2385" s="6">
        <f t="shared" si="334"/>
        <v>1</v>
      </c>
      <c r="I2385" s="6">
        <f t="shared" si="335"/>
        <v>-1</v>
      </c>
      <c r="J2385" s="6">
        <f t="shared" si="336"/>
        <v>9648.5833336666674</v>
      </c>
      <c r="K2385" s="6">
        <f t="shared" si="341"/>
        <v>0</v>
      </c>
      <c r="L2385" s="6">
        <f t="shared" si="337"/>
        <v>1</v>
      </c>
      <c r="M2385" s="7">
        <v>0</v>
      </c>
      <c r="N2385" s="24">
        <f t="shared" si="338"/>
        <v>0.61259380180205381</v>
      </c>
      <c r="O2385" s="25">
        <f t="shared" si="339"/>
        <v>0.64853225604780329</v>
      </c>
      <c r="P2385" s="26">
        <f t="shared" si="340"/>
        <v>1</v>
      </c>
    </row>
    <row r="2386" spans="1:16" x14ac:dyDescent="0.3">
      <c r="A2386" s="1">
        <v>42906</v>
      </c>
      <c r="B2386" s="5">
        <f t="shared" si="333"/>
        <v>0</v>
      </c>
      <c r="C2386">
        <v>9670.5</v>
      </c>
      <c r="D2386">
        <v>9676.5</v>
      </c>
      <c r="E2386">
        <v>9643.75</v>
      </c>
      <c r="F2386">
        <v>9653.5</v>
      </c>
      <c r="G2386">
        <v>159500</v>
      </c>
      <c r="H2386" s="6">
        <f t="shared" si="334"/>
        <v>0</v>
      </c>
      <c r="I2386" s="6">
        <f t="shared" si="335"/>
        <v>-1</v>
      </c>
      <c r="J2386" s="6">
        <f t="shared" si="336"/>
        <v>9657.9166666666661</v>
      </c>
      <c r="K2386" s="6">
        <f t="shared" si="341"/>
        <v>0</v>
      </c>
      <c r="L2386" s="6">
        <f t="shared" si="337"/>
        <v>0</v>
      </c>
      <c r="M2386" s="7">
        <v>1</v>
      </c>
      <c r="N2386" s="24">
        <f t="shared" si="338"/>
        <v>0.47733196554879398</v>
      </c>
      <c r="O2386" s="25">
        <f t="shared" si="339"/>
        <v>0.61711765967392529</v>
      </c>
      <c r="P2386" s="26">
        <f t="shared" si="340"/>
        <v>1</v>
      </c>
    </row>
    <row r="2387" spans="1:16" x14ac:dyDescent="0.3">
      <c r="A2387" s="1">
        <v>42907</v>
      </c>
      <c r="B2387" s="5">
        <f t="shared" si="333"/>
        <v>0</v>
      </c>
      <c r="C2387">
        <v>9648.0996090000008</v>
      </c>
      <c r="D2387">
        <v>9650.4501949999994</v>
      </c>
      <c r="E2387">
        <v>9608.5996090000008</v>
      </c>
      <c r="F2387">
        <v>9633.5996090000008</v>
      </c>
      <c r="G2387">
        <v>144000</v>
      </c>
      <c r="H2387" s="6">
        <f t="shared" si="334"/>
        <v>0</v>
      </c>
      <c r="I2387" s="6">
        <f t="shared" si="335"/>
        <v>-1</v>
      </c>
      <c r="J2387" s="6">
        <f t="shared" si="336"/>
        <v>9630.8831376666676</v>
      </c>
      <c r="K2387" s="6">
        <f t="shared" si="341"/>
        <v>1</v>
      </c>
      <c r="L2387" s="6">
        <f t="shared" si="337"/>
        <v>1</v>
      </c>
      <c r="M2387" s="7">
        <v>0</v>
      </c>
      <c r="N2387" s="24">
        <f t="shared" si="338"/>
        <v>0.49338150756546134</v>
      </c>
      <c r="O2387" s="25">
        <f t="shared" si="339"/>
        <v>0.62090270495322508</v>
      </c>
      <c r="P2387" s="26">
        <f t="shared" si="340"/>
        <v>1</v>
      </c>
    </row>
    <row r="2388" spans="1:16" x14ac:dyDescent="0.3">
      <c r="A2388" s="1">
        <v>42908</v>
      </c>
      <c r="B2388" s="5">
        <f t="shared" si="333"/>
        <v>0</v>
      </c>
      <c r="C2388">
        <v>9642.6503909999992</v>
      </c>
      <c r="D2388">
        <v>9698.8496090000008</v>
      </c>
      <c r="E2388">
        <v>9617.75</v>
      </c>
      <c r="F2388">
        <v>9630</v>
      </c>
      <c r="G2388">
        <v>198800</v>
      </c>
      <c r="H2388" s="6">
        <f t="shared" si="334"/>
        <v>0</v>
      </c>
      <c r="I2388" s="6">
        <f t="shared" si="335"/>
        <v>-1</v>
      </c>
      <c r="J2388" s="6">
        <f t="shared" si="336"/>
        <v>9648.866536333333</v>
      </c>
      <c r="K2388" s="6">
        <f t="shared" si="341"/>
        <v>0</v>
      </c>
      <c r="L2388" s="6">
        <f t="shared" si="337"/>
        <v>0</v>
      </c>
      <c r="M2388" s="7">
        <v>0</v>
      </c>
      <c r="N2388" s="24">
        <f t="shared" si="338"/>
        <v>0.49522832186550625</v>
      </c>
      <c r="O2388" s="25">
        <f t="shared" si="339"/>
        <v>0.62133731562106731</v>
      </c>
      <c r="P2388" s="26">
        <f t="shared" si="340"/>
        <v>1</v>
      </c>
    </row>
    <row r="2389" spans="1:16" x14ac:dyDescent="0.3">
      <c r="A2389" s="1">
        <v>42909</v>
      </c>
      <c r="B2389" s="5">
        <f t="shared" si="333"/>
        <v>0</v>
      </c>
      <c r="C2389">
        <v>9643.25</v>
      </c>
      <c r="D2389">
        <v>9647.6503909999992</v>
      </c>
      <c r="E2389">
        <v>9565.2998050000006</v>
      </c>
      <c r="F2389">
        <v>9574.9501949999994</v>
      </c>
      <c r="G2389">
        <v>175200</v>
      </c>
      <c r="H2389" s="6">
        <f t="shared" si="334"/>
        <v>0</v>
      </c>
      <c r="I2389" s="6">
        <f t="shared" si="335"/>
        <v>-1</v>
      </c>
      <c r="J2389" s="6">
        <f t="shared" si="336"/>
        <v>9595.9667969999991</v>
      </c>
      <c r="K2389" s="6">
        <f t="shared" si="341"/>
        <v>1</v>
      </c>
      <c r="L2389" s="6">
        <f t="shared" si="337"/>
        <v>1</v>
      </c>
      <c r="M2389" s="7">
        <v>0</v>
      </c>
      <c r="N2389" s="24">
        <f t="shared" si="338"/>
        <v>0.36810613724497426</v>
      </c>
      <c r="O2389" s="25">
        <f t="shared" si="339"/>
        <v>0.59100127528023105</v>
      </c>
      <c r="P2389" s="26">
        <f t="shared" si="340"/>
        <v>1</v>
      </c>
    </row>
    <row r="2390" spans="1:16" x14ac:dyDescent="0.3">
      <c r="A2390" s="1">
        <v>42913</v>
      </c>
      <c r="B2390" s="5">
        <f t="shared" si="333"/>
        <v>0</v>
      </c>
      <c r="C2390">
        <v>9594.0498050000006</v>
      </c>
      <c r="D2390">
        <v>9615.4003909999992</v>
      </c>
      <c r="E2390">
        <v>9473.4501949999994</v>
      </c>
      <c r="F2390">
        <v>9511.4003909999992</v>
      </c>
      <c r="G2390">
        <v>203300</v>
      </c>
      <c r="H2390" s="6">
        <f t="shared" si="334"/>
        <v>0</v>
      </c>
      <c r="I2390" s="6">
        <f t="shared" si="335"/>
        <v>-1</v>
      </c>
      <c r="J2390" s="6">
        <f t="shared" si="336"/>
        <v>9533.4169923333338</v>
      </c>
      <c r="K2390" s="6">
        <f t="shared" si="341"/>
        <v>1</v>
      </c>
      <c r="L2390" s="6">
        <f t="shared" si="337"/>
        <v>0</v>
      </c>
      <c r="M2390" s="7">
        <v>0</v>
      </c>
      <c r="N2390" s="24">
        <f t="shared" si="338"/>
        <v>0.35206612205824328</v>
      </c>
      <c r="O2390" s="25">
        <f t="shared" si="339"/>
        <v>0.5871185183066886</v>
      </c>
      <c r="P2390" s="26">
        <f t="shared" si="340"/>
        <v>1</v>
      </c>
    </row>
    <row r="2391" spans="1:16" x14ac:dyDescent="0.3">
      <c r="A2391" s="1">
        <v>42914</v>
      </c>
      <c r="B2391" s="5">
        <f t="shared" si="333"/>
        <v>0</v>
      </c>
      <c r="C2391">
        <v>9520.2001949999994</v>
      </c>
      <c r="D2391">
        <v>9522.5</v>
      </c>
      <c r="E2391">
        <v>9474.3496090000008</v>
      </c>
      <c r="F2391">
        <v>9491.25</v>
      </c>
      <c r="G2391">
        <v>172400</v>
      </c>
      <c r="H2391" s="6">
        <f t="shared" si="334"/>
        <v>0</v>
      </c>
      <c r="I2391" s="6">
        <f t="shared" si="335"/>
        <v>-1</v>
      </c>
      <c r="J2391" s="6">
        <f t="shared" si="336"/>
        <v>9496.0332030000009</v>
      </c>
      <c r="K2391" s="6">
        <f t="shared" si="341"/>
        <v>1</v>
      </c>
      <c r="L2391" s="6">
        <f t="shared" si="337"/>
        <v>1</v>
      </c>
      <c r="M2391" s="7">
        <v>0</v>
      </c>
      <c r="N2391" s="24">
        <f t="shared" si="338"/>
        <v>0.4530747059724457</v>
      </c>
      <c r="O2391" s="25">
        <f t="shared" si="339"/>
        <v>0.6113700236652132</v>
      </c>
      <c r="P2391" s="26">
        <f t="shared" si="340"/>
        <v>1</v>
      </c>
    </row>
    <row r="2392" spans="1:16" x14ac:dyDescent="0.3">
      <c r="A2392" s="1">
        <v>42915</v>
      </c>
      <c r="B2392" s="5">
        <f t="shared" si="333"/>
        <v>0</v>
      </c>
      <c r="C2392">
        <v>9522.9501949999994</v>
      </c>
      <c r="D2392">
        <v>9575.7998050000006</v>
      </c>
      <c r="E2392">
        <v>9493.7998050000006</v>
      </c>
      <c r="F2392">
        <v>9504.0996090000008</v>
      </c>
      <c r="G2392">
        <v>259300</v>
      </c>
      <c r="H2392" s="6">
        <f t="shared" si="334"/>
        <v>0</v>
      </c>
      <c r="I2392" s="6">
        <f t="shared" si="335"/>
        <v>-1</v>
      </c>
      <c r="J2392" s="6">
        <f t="shared" si="336"/>
        <v>9524.5664063333334</v>
      </c>
      <c r="K2392" s="6">
        <f t="shared" si="341"/>
        <v>0</v>
      </c>
      <c r="L2392" s="6">
        <f t="shared" si="337"/>
        <v>0</v>
      </c>
      <c r="M2392" s="7">
        <v>0</v>
      </c>
      <c r="N2392" s="24">
        <f t="shared" si="338"/>
        <v>0.46448219511157962</v>
      </c>
      <c r="O2392" s="25">
        <f t="shared" si="339"/>
        <v>0.61407693728426893</v>
      </c>
      <c r="P2392" s="26">
        <f t="shared" si="340"/>
        <v>1</v>
      </c>
    </row>
    <row r="2393" spans="1:16" x14ac:dyDescent="0.3">
      <c r="A2393" s="1">
        <v>42916</v>
      </c>
      <c r="B2393" s="5">
        <f t="shared" si="333"/>
        <v>1</v>
      </c>
      <c r="C2393">
        <v>9478.5</v>
      </c>
      <c r="D2393">
        <v>9535.7998050000006</v>
      </c>
      <c r="E2393">
        <v>9448.75</v>
      </c>
      <c r="F2393">
        <v>9520.9003909999992</v>
      </c>
      <c r="G2393">
        <v>179600</v>
      </c>
      <c r="H2393" s="6">
        <f t="shared" si="334"/>
        <v>1</v>
      </c>
      <c r="I2393" s="6">
        <f t="shared" si="335"/>
        <v>-1</v>
      </c>
      <c r="J2393" s="6">
        <f t="shared" si="336"/>
        <v>9501.8167320000011</v>
      </c>
      <c r="K2393" s="6">
        <f t="shared" si="341"/>
        <v>1</v>
      </c>
      <c r="L2393" s="6">
        <f t="shared" si="337"/>
        <v>1</v>
      </c>
      <c r="M2393" s="7">
        <v>0</v>
      </c>
      <c r="N2393" s="24">
        <f t="shared" si="338"/>
        <v>0.64503782567777845</v>
      </c>
      <c r="O2393" s="25">
        <f t="shared" si="339"/>
        <v>0.65589137843336742</v>
      </c>
      <c r="P2393" s="26">
        <f t="shared" si="340"/>
        <v>1</v>
      </c>
    </row>
    <row r="2394" spans="1:16" x14ac:dyDescent="0.3">
      <c r="A2394" s="1">
        <v>42919</v>
      </c>
      <c r="B2394" s="5">
        <f t="shared" si="333"/>
        <v>1</v>
      </c>
      <c r="C2394">
        <v>9587.9501949999994</v>
      </c>
      <c r="D2394">
        <v>9624</v>
      </c>
      <c r="E2394">
        <v>9543.5498050000006</v>
      </c>
      <c r="F2394">
        <v>9615</v>
      </c>
      <c r="G2394">
        <v>183000</v>
      </c>
      <c r="H2394" s="6">
        <f t="shared" si="334"/>
        <v>1</v>
      </c>
      <c r="I2394" s="6">
        <f t="shared" si="335"/>
        <v>-1</v>
      </c>
      <c r="J2394" s="6">
        <f t="shared" si="336"/>
        <v>9594.1832683333341</v>
      </c>
      <c r="K2394" s="6">
        <f t="shared" si="341"/>
        <v>0</v>
      </c>
      <c r="L2394" s="6">
        <f t="shared" si="337"/>
        <v>0</v>
      </c>
      <c r="M2394" s="7">
        <v>1</v>
      </c>
      <c r="N2394" s="24">
        <f t="shared" si="338"/>
        <v>0.60355548056609432</v>
      </c>
      <c r="O2394" s="25">
        <f t="shared" si="339"/>
        <v>0.64646932224684739</v>
      </c>
      <c r="P2394" s="26">
        <f t="shared" si="340"/>
        <v>1</v>
      </c>
    </row>
    <row r="2395" spans="1:16" x14ac:dyDescent="0.3">
      <c r="A2395" s="1">
        <v>42920</v>
      </c>
      <c r="B2395" s="5">
        <f t="shared" si="333"/>
        <v>0</v>
      </c>
      <c r="C2395">
        <v>9645.9003909999992</v>
      </c>
      <c r="D2395">
        <v>9650.6503909999992</v>
      </c>
      <c r="E2395">
        <v>9595.5</v>
      </c>
      <c r="F2395">
        <v>9613.2998050000006</v>
      </c>
      <c r="G2395">
        <v>144800</v>
      </c>
      <c r="H2395" s="6">
        <f t="shared" si="334"/>
        <v>0</v>
      </c>
      <c r="I2395" s="6">
        <f t="shared" si="335"/>
        <v>-1</v>
      </c>
      <c r="J2395" s="6">
        <f t="shared" si="336"/>
        <v>9619.8167319999993</v>
      </c>
      <c r="K2395" s="6">
        <f t="shared" si="341"/>
        <v>0</v>
      </c>
      <c r="L2395" s="6">
        <f t="shared" si="337"/>
        <v>1</v>
      </c>
      <c r="M2395" s="7">
        <v>1</v>
      </c>
      <c r="N2395" s="24">
        <f t="shared" si="338"/>
        <v>0.45357352029134312</v>
      </c>
      <c r="O2395" s="25">
        <f t="shared" si="339"/>
        <v>0.61148853372414702</v>
      </c>
      <c r="P2395" s="26">
        <f t="shared" si="340"/>
        <v>1</v>
      </c>
    </row>
    <row r="2396" spans="1:16" x14ac:dyDescent="0.3">
      <c r="A2396" s="1">
        <v>42921</v>
      </c>
      <c r="B2396" s="5">
        <f t="shared" si="333"/>
        <v>1</v>
      </c>
      <c r="C2396">
        <v>9619.75</v>
      </c>
      <c r="D2396">
        <v>9643.6503909999992</v>
      </c>
      <c r="E2396">
        <v>9607.3496090000008</v>
      </c>
      <c r="F2396">
        <v>9637.5996090000008</v>
      </c>
      <c r="G2396">
        <v>130800</v>
      </c>
      <c r="H2396" s="6">
        <f t="shared" si="334"/>
        <v>1</v>
      </c>
      <c r="I2396" s="6">
        <f t="shared" si="335"/>
        <v>-1</v>
      </c>
      <c r="J2396" s="6">
        <f t="shared" si="336"/>
        <v>9629.5332030000009</v>
      </c>
      <c r="K2396" s="6">
        <f t="shared" si="341"/>
        <v>0</v>
      </c>
      <c r="L2396" s="6">
        <f t="shared" si="337"/>
        <v>1</v>
      </c>
      <c r="M2396" s="7">
        <v>1</v>
      </c>
      <c r="N2396" s="24">
        <f t="shared" si="338"/>
        <v>0.57386137841145413</v>
      </c>
      <c r="O2396" s="25">
        <f t="shared" si="339"/>
        <v>0.63965368980612147</v>
      </c>
      <c r="P2396" s="26">
        <f t="shared" si="340"/>
        <v>1</v>
      </c>
    </row>
    <row r="2397" spans="1:16" x14ac:dyDescent="0.3">
      <c r="A2397" s="1">
        <v>42922</v>
      </c>
      <c r="B2397" s="5">
        <f t="shared" si="333"/>
        <v>1</v>
      </c>
      <c r="C2397">
        <v>9653.5996090000008</v>
      </c>
      <c r="D2397">
        <v>9700.7001949999994</v>
      </c>
      <c r="E2397">
        <v>9639.9501949999994</v>
      </c>
      <c r="F2397">
        <v>9674.5498050000006</v>
      </c>
      <c r="G2397">
        <v>147400</v>
      </c>
      <c r="H2397" s="6">
        <f t="shared" si="334"/>
        <v>1</v>
      </c>
      <c r="I2397" s="6">
        <f t="shared" si="335"/>
        <v>-1</v>
      </c>
      <c r="J2397" s="6">
        <f t="shared" si="336"/>
        <v>9671.7333983333319</v>
      </c>
      <c r="K2397" s="6">
        <f t="shared" si="341"/>
        <v>0</v>
      </c>
      <c r="L2397" s="6">
        <f t="shared" si="337"/>
        <v>0</v>
      </c>
      <c r="M2397" s="7">
        <v>1</v>
      </c>
      <c r="N2397" s="24">
        <f t="shared" si="338"/>
        <v>0.5859600088398832</v>
      </c>
      <c r="O2397" s="25">
        <f t="shared" si="339"/>
        <v>0.64243764818587679</v>
      </c>
      <c r="P2397" s="26">
        <f t="shared" si="340"/>
        <v>1</v>
      </c>
    </row>
    <row r="2398" spans="1:16" x14ac:dyDescent="0.3">
      <c r="A2398" s="1">
        <v>42923</v>
      </c>
      <c r="B2398" s="5">
        <f t="shared" si="333"/>
        <v>0</v>
      </c>
      <c r="C2398">
        <v>9670.3496090000008</v>
      </c>
      <c r="D2398">
        <v>9684.25</v>
      </c>
      <c r="E2398">
        <v>9642.6503909999992</v>
      </c>
      <c r="F2398">
        <v>9665.7998050000006</v>
      </c>
      <c r="G2398">
        <v>141800</v>
      </c>
      <c r="H2398" s="6">
        <f t="shared" si="334"/>
        <v>0</v>
      </c>
      <c r="I2398" s="6">
        <f t="shared" si="335"/>
        <v>-1</v>
      </c>
      <c r="J2398" s="6">
        <f t="shared" si="336"/>
        <v>9664.2333986666654</v>
      </c>
      <c r="K2398" s="6">
        <f t="shared" si="341"/>
        <v>1</v>
      </c>
      <c r="L2398" s="6">
        <f t="shared" si="337"/>
        <v>1</v>
      </c>
      <c r="M2398" s="7">
        <v>0</v>
      </c>
      <c r="N2398" s="24">
        <f t="shared" si="338"/>
        <v>0.51737877006189414</v>
      </c>
      <c r="O2398" s="25">
        <f t="shared" si="339"/>
        <v>0.62653463108845409</v>
      </c>
      <c r="P2398" s="26">
        <f t="shared" si="340"/>
        <v>1</v>
      </c>
    </row>
    <row r="2399" spans="1:16" x14ac:dyDescent="0.3">
      <c r="A2399" s="1">
        <v>42926</v>
      </c>
      <c r="B2399" s="5">
        <f t="shared" si="333"/>
        <v>1</v>
      </c>
      <c r="C2399">
        <v>9719.2998050000006</v>
      </c>
      <c r="D2399">
        <v>9782.1503909999992</v>
      </c>
      <c r="E2399">
        <v>9646.4501949999994</v>
      </c>
      <c r="F2399">
        <v>9771.0498050000006</v>
      </c>
      <c r="G2399">
        <v>37500</v>
      </c>
      <c r="H2399" s="6">
        <f t="shared" si="334"/>
        <v>1</v>
      </c>
      <c r="I2399" s="6">
        <f t="shared" si="335"/>
        <v>-1</v>
      </c>
      <c r="J2399" s="6">
        <f t="shared" si="336"/>
        <v>9733.216797000001</v>
      </c>
      <c r="K2399" s="6">
        <f t="shared" si="341"/>
        <v>0</v>
      </c>
      <c r="L2399" s="6">
        <f t="shared" si="337"/>
        <v>1</v>
      </c>
      <c r="M2399" s="7">
        <v>1</v>
      </c>
      <c r="N2399" s="24">
        <f t="shared" si="338"/>
        <v>0.7304275368649914</v>
      </c>
      <c r="O2399" s="25">
        <f t="shared" si="339"/>
        <v>0.67489908559185197</v>
      </c>
      <c r="P2399" s="26">
        <f t="shared" si="340"/>
        <v>1</v>
      </c>
    </row>
    <row r="2400" spans="1:16" x14ac:dyDescent="0.3">
      <c r="A2400" s="1">
        <v>42927</v>
      </c>
      <c r="B2400" s="5">
        <f t="shared" si="333"/>
        <v>0</v>
      </c>
      <c r="C2400">
        <v>9797.4501949999994</v>
      </c>
      <c r="D2400">
        <v>9830.0498050000006</v>
      </c>
      <c r="E2400">
        <v>9778.8496090000008</v>
      </c>
      <c r="F2400">
        <v>9786.0498050000006</v>
      </c>
      <c r="G2400">
        <v>179700</v>
      </c>
      <c r="H2400" s="6">
        <f t="shared" si="334"/>
        <v>0</v>
      </c>
      <c r="I2400" s="6">
        <f t="shared" si="335"/>
        <v>-1</v>
      </c>
      <c r="J2400" s="6">
        <f t="shared" si="336"/>
        <v>9798.3164063333334</v>
      </c>
      <c r="K2400" s="6">
        <f t="shared" si="341"/>
        <v>0</v>
      </c>
      <c r="L2400" s="6">
        <f t="shared" si="337"/>
        <v>0</v>
      </c>
      <c r="M2400" s="7">
        <v>0</v>
      </c>
      <c r="N2400" s="24">
        <f t="shared" si="338"/>
        <v>0.49036703701253637</v>
      </c>
      <c r="O2400" s="25">
        <f t="shared" si="339"/>
        <v>0.62019289307111714</v>
      </c>
      <c r="P2400" s="26">
        <f t="shared" si="340"/>
        <v>1</v>
      </c>
    </row>
    <row r="2401" spans="1:16" x14ac:dyDescent="0.3">
      <c r="A2401" s="1">
        <v>42928</v>
      </c>
      <c r="B2401" s="5">
        <f t="shared" si="333"/>
        <v>1</v>
      </c>
      <c r="C2401">
        <v>9807.2998050000006</v>
      </c>
      <c r="D2401">
        <v>9824.9501949999994</v>
      </c>
      <c r="E2401">
        <v>9787.7001949999994</v>
      </c>
      <c r="F2401">
        <v>9816.0996090000008</v>
      </c>
      <c r="G2401">
        <v>145500</v>
      </c>
      <c r="H2401" s="6">
        <f t="shared" si="334"/>
        <v>1</v>
      </c>
      <c r="I2401" s="6">
        <f t="shared" si="335"/>
        <v>-1</v>
      </c>
      <c r="J2401" s="6">
        <f t="shared" si="336"/>
        <v>9809.5833330000005</v>
      </c>
      <c r="K2401" s="6">
        <f t="shared" si="341"/>
        <v>0</v>
      </c>
      <c r="L2401" s="6">
        <f t="shared" si="337"/>
        <v>1</v>
      </c>
      <c r="M2401" s="7">
        <v>1</v>
      </c>
      <c r="N2401" s="24">
        <f t="shared" si="338"/>
        <v>0.54623599353026497</v>
      </c>
      <c r="O2401" s="25">
        <f t="shared" si="339"/>
        <v>0.63326187264297951</v>
      </c>
      <c r="P2401" s="26">
        <f t="shared" si="340"/>
        <v>1</v>
      </c>
    </row>
    <row r="2402" spans="1:16" x14ac:dyDescent="0.3">
      <c r="A2402" s="1">
        <v>42929</v>
      </c>
      <c r="B2402" s="5">
        <f t="shared" si="333"/>
        <v>1</v>
      </c>
      <c r="C2402">
        <v>9855.7998050000006</v>
      </c>
      <c r="D2402">
        <v>9897.25</v>
      </c>
      <c r="E2402">
        <v>9853.4501949999994</v>
      </c>
      <c r="F2402">
        <v>9891.7001949999994</v>
      </c>
      <c r="G2402">
        <v>181300</v>
      </c>
      <c r="H2402" s="6">
        <f t="shared" si="334"/>
        <v>1</v>
      </c>
      <c r="I2402" s="6">
        <f t="shared" si="335"/>
        <v>-1</v>
      </c>
      <c r="J2402" s="6">
        <f t="shared" si="336"/>
        <v>9880.8001299999978</v>
      </c>
      <c r="K2402" s="6">
        <f t="shared" si="341"/>
        <v>0</v>
      </c>
      <c r="L2402" s="6">
        <f t="shared" si="337"/>
        <v>0</v>
      </c>
      <c r="M2402" s="7">
        <v>1</v>
      </c>
      <c r="N2402" s="24">
        <f t="shared" si="338"/>
        <v>0.60464289140549365</v>
      </c>
      <c r="O2402" s="25">
        <f t="shared" si="339"/>
        <v>0.64671780684546099</v>
      </c>
      <c r="P2402" s="26">
        <f t="shared" si="340"/>
        <v>1</v>
      </c>
    </row>
    <row r="2403" spans="1:16" x14ac:dyDescent="0.3">
      <c r="A2403" s="1">
        <v>42930</v>
      </c>
      <c r="B2403" s="5">
        <f t="shared" si="333"/>
        <v>0</v>
      </c>
      <c r="C2403">
        <v>9913.2998050000006</v>
      </c>
      <c r="D2403">
        <v>9913.2998050000006</v>
      </c>
      <c r="E2403">
        <v>9845.4501949999994</v>
      </c>
      <c r="F2403">
        <v>9886.3496090000008</v>
      </c>
      <c r="G2403">
        <v>159600</v>
      </c>
      <c r="H2403" s="6">
        <f t="shared" si="334"/>
        <v>0</v>
      </c>
      <c r="I2403" s="6">
        <f t="shared" si="335"/>
        <v>0</v>
      </c>
      <c r="J2403" s="6">
        <f t="shared" si="336"/>
        <v>9881.6998696666669</v>
      </c>
      <c r="K2403" s="6">
        <f t="shared" si="341"/>
        <v>0</v>
      </c>
      <c r="L2403" s="6">
        <f t="shared" si="337"/>
        <v>1</v>
      </c>
      <c r="M2403" s="7">
        <v>1</v>
      </c>
      <c r="N2403" s="24">
        <f t="shared" si="338"/>
        <v>0.46826889136321137</v>
      </c>
      <c r="O2403" s="25">
        <f t="shared" si="339"/>
        <v>0.61497394443892339</v>
      </c>
      <c r="P2403" s="26">
        <f t="shared" si="340"/>
        <v>1</v>
      </c>
    </row>
    <row r="2404" spans="1:16" x14ac:dyDescent="0.3">
      <c r="A2404" s="1">
        <v>42933</v>
      </c>
      <c r="B2404" s="5">
        <f t="shared" si="333"/>
        <v>0</v>
      </c>
      <c r="C2404">
        <v>9908.1503909999992</v>
      </c>
      <c r="D2404">
        <v>9928.2001949999994</v>
      </c>
      <c r="E2404">
        <v>9894.7001949999994</v>
      </c>
      <c r="F2404">
        <v>9915.9501949999994</v>
      </c>
      <c r="G2404">
        <v>163500</v>
      </c>
      <c r="H2404" s="6">
        <f t="shared" si="334"/>
        <v>1</v>
      </c>
      <c r="I2404" s="6">
        <f t="shared" si="335"/>
        <v>-1</v>
      </c>
      <c r="J2404" s="6">
        <f t="shared" si="336"/>
        <v>9912.9501949999994</v>
      </c>
      <c r="K2404" s="6">
        <f t="shared" si="341"/>
        <v>0</v>
      </c>
      <c r="L2404" s="6">
        <f t="shared" si="337"/>
        <v>0</v>
      </c>
      <c r="M2404" s="7">
        <v>0</v>
      </c>
      <c r="N2404" s="24">
        <f t="shared" si="338"/>
        <v>0.53541974220406585</v>
      </c>
      <c r="O2404" s="25">
        <f t="shared" si="339"/>
        <v>0.63074629124399884</v>
      </c>
      <c r="P2404" s="26">
        <f t="shared" si="340"/>
        <v>1</v>
      </c>
    </row>
    <row r="2405" spans="1:16" x14ac:dyDescent="0.3">
      <c r="A2405" s="1">
        <v>42934</v>
      </c>
      <c r="B2405" s="5">
        <f t="shared" si="333"/>
        <v>0</v>
      </c>
      <c r="C2405">
        <v>9832.7001949999994</v>
      </c>
      <c r="D2405">
        <v>9885.3496090000008</v>
      </c>
      <c r="E2405">
        <v>9792.0498050000006</v>
      </c>
      <c r="F2405">
        <v>9827.1503909999992</v>
      </c>
      <c r="G2405">
        <v>293900</v>
      </c>
      <c r="H2405" s="6">
        <f t="shared" si="334"/>
        <v>0</v>
      </c>
      <c r="I2405" s="6">
        <f t="shared" si="335"/>
        <v>-1</v>
      </c>
      <c r="J2405" s="6">
        <f t="shared" si="336"/>
        <v>9834.8499350000002</v>
      </c>
      <c r="K2405" s="6">
        <f t="shared" si="341"/>
        <v>1</v>
      </c>
      <c r="L2405" s="6">
        <f t="shared" si="337"/>
        <v>0</v>
      </c>
      <c r="M2405" s="7">
        <v>1</v>
      </c>
      <c r="N2405" s="24">
        <f t="shared" si="338"/>
        <v>0.49130687159855557</v>
      </c>
      <c r="O2405" s="25">
        <f t="shared" si="339"/>
        <v>0.62041424953455715</v>
      </c>
      <c r="P2405" s="26">
        <f t="shared" si="340"/>
        <v>1</v>
      </c>
    </row>
    <row r="2406" spans="1:16" x14ac:dyDescent="0.3">
      <c r="A2406" s="1">
        <v>42935</v>
      </c>
      <c r="B2406" s="5">
        <f t="shared" si="333"/>
        <v>1</v>
      </c>
      <c r="C2406">
        <v>9855.9501949999994</v>
      </c>
      <c r="D2406">
        <v>9905.0498050000006</v>
      </c>
      <c r="E2406">
        <v>9851.6503909999992</v>
      </c>
      <c r="F2406">
        <v>9899.5996090000008</v>
      </c>
      <c r="G2406">
        <v>200200</v>
      </c>
      <c r="H2406" s="6">
        <f t="shared" si="334"/>
        <v>1</v>
      </c>
      <c r="I2406" s="6">
        <f t="shared" si="335"/>
        <v>-1</v>
      </c>
      <c r="J2406" s="6">
        <f t="shared" si="336"/>
        <v>9885.4332683333323</v>
      </c>
      <c r="K2406" s="6">
        <f t="shared" si="341"/>
        <v>0</v>
      </c>
      <c r="L2406" s="6">
        <f t="shared" si="337"/>
        <v>1</v>
      </c>
      <c r="M2406" s="7">
        <v>0</v>
      </c>
      <c r="N2406" s="24">
        <f t="shared" si="338"/>
        <v>0.62283380017883239</v>
      </c>
      <c r="O2406" s="25">
        <f t="shared" si="339"/>
        <v>0.65086277750974697</v>
      </c>
      <c r="P2406" s="26">
        <f t="shared" si="340"/>
        <v>1</v>
      </c>
    </row>
    <row r="2407" spans="1:16" x14ac:dyDescent="0.3">
      <c r="A2407" s="1">
        <v>42936</v>
      </c>
      <c r="B2407" s="5">
        <f t="shared" si="333"/>
        <v>0</v>
      </c>
      <c r="C2407">
        <v>9920.2001949999994</v>
      </c>
      <c r="D2407">
        <v>9922.5498050000006</v>
      </c>
      <c r="E2407">
        <v>9863.4501949999994</v>
      </c>
      <c r="F2407">
        <v>9873.2998050000006</v>
      </c>
      <c r="G2407">
        <v>161100</v>
      </c>
      <c r="H2407" s="6">
        <f t="shared" si="334"/>
        <v>0</v>
      </c>
      <c r="I2407" s="6">
        <f t="shared" si="335"/>
        <v>-1</v>
      </c>
      <c r="J2407" s="6">
        <f t="shared" si="336"/>
        <v>9886.4332683333341</v>
      </c>
      <c r="K2407" s="6">
        <f t="shared" si="341"/>
        <v>0</v>
      </c>
      <c r="L2407" s="6">
        <f t="shared" si="337"/>
        <v>1</v>
      </c>
      <c r="M2407" s="7">
        <v>1</v>
      </c>
      <c r="N2407" s="24">
        <f t="shared" si="338"/>
        <v>0.41230832297061121</v>
      </c>
      <c r="O2407" s="25">
        <f t="shared" si="339"/>
        <v>0.60164124202491964</v>
      </c>
      <c r="P2407" s="26">
        <f t="shared" si="340"/>
        <v>1</v>
      </c>
    </row>
    <row r="2408" spans="1:16" x14ac:dyDescent="0.3">
      <c r="A2408" s="1">
        <v>42937</v>
      </c>
      <c r="B2408" s="5">
        <f t="shared" si="333"/>
        <v>0</v>
      </c>
      <c r="C2408">
        <v>9899.5996090000008</v>
      </c>
      <c r="D2408">
        <v>9924.7001949999994</v>
      </c>
      <c r="E2408">
        <v>9838</v>
      </c>
      <c r="F2408">
        <v>9915.25</v>
      </c>
      <c r="G2408">
        <v>187500</v>
      </c>
      <c r="H2408" s="6">
        <f t="shared" si="334"/>
        <v>1</v>
      </c>
      <c r="I2408" s="6">
        <f t="shared" si="335"/>
        <v>-1</v>
      </c>
      <c r="J2408" s="6">
        <f t="shared" si="336"/>
        <v>9892.6500649999998</v>
      </c>
      <c r="K2408" s="6">
        <f t="shared" si="341"/>
        <v>0</v>
      </c>
      <c r="L2408" s="6">
        <f t="shared" si="337"/>
        <v>0</v>
      </c>
      <c r="M2408" s="7">
        <v>0</v>
      </c>
      <c r="N2408" s="24">
        <f t="shared" si="338"/>
        <v>0.57496157252162505</v>
      </c>
      <c r="O2408" s="25">
        <f t="shared" si="339"/>
        <v>0.63990724209660665</v>
      </c>
      <c r="P2408" s="26">
        <f t="shared" si="340"/>
        <v>1</v>
      </c>
    </row>
    <row r="2409" spans="1:16" x14ac:dyDescent="0.3">
      <c r="A2409" s="1">
        <v>42940</v>
      </c>
      <c r="B2409" s="5">
        <f t="shared" si="333"/>
        <v>1</v>
      </c>
      <c r="C2409">
        <v>9936.7998050000006</v>
      </c>
      <c r="D2409">
        <v>9982.0498050000006</v>
      </c>
      <c r="E2409">
        <v>9919.5996090000008</v>
      </c>
      <c r="F2409">
        <v>9966.4003909999992</v>
      </c>
      <c r="G2409">
        <v>174500</v>
      </c>
      <c r="H2409" s="6">
        <f t="shared" si="334"/>
        <v>1</v>
      </c>
      <c r="I2409" s="6">
        <f t="shared" si="335"/>
        <v>-1</v>
      </c>
      <c r="J2409" s="6">
        <f t="shared" si="336"/>
        <v>9956.0166016666662</v>
      </c>
      <c r="K2409" s="6">
        <f t="shared" si="341"/>
        <v>0</v>
      </c>
      <c r="L2409" s="6">
        <f t="shared" si="337"/>
        <v>1</v>
      </c>
      <c r="M2409" s="7">
        <v>1</v>
      </c>
      <c r="N2409" s="24">
        <f t="shared" si="338"/>
        <v>0.5986939311924977</v>
      </c>
      <c r="O2409" s="25">
        <f t="shared" si="339"/>
        <v>0.6453574414529859</v>
      </c>
      <c r="P2409" s="26">
        <f t="shared" si="340"/>
        <v>1</v>
      </c>
    </row>
    <row r="2410" spans="1:16" x14ac:dyDescent="0.3">
      <c r="A2410" s="1">
        <v>42941</v>
      </c>
      <c r="B2410" s="5">
        <f t="shared" si="333"/>
        <v>0</v>
      </c>
      <c r="C2410">
        <v>10010.549805000001</v>
      </c>
      <c r="D2410">
        <v>10011.299805000001</v>
      </c>
      <c r="E2410">
        <v>9949.0996090000008</v>
      </c>
      <c r="F2410">
        <v>9964.5498050000006</v>
      </c>
      <c r="G2410">
        <v>185500</v>
      </c>
      <c r="H2410" s="6">
        <f t="shared" si="334"/>
        <v>0</v>
      </c>
      <c r="I2410" s="6">
        <f t="shared" si="335"/>
        <v>-1</v>
      </c>
      <c r="J2410" s="6">
        <f t="shared" si="336"/>
        <v>9974.9830730000012</v>
      </c>
      <c r="K2410" s="6">
        <f t="shared" si="341"/>
        <v>0</v>
      </c>
      <c r="L2410" s="6">
        <f t="shared" si="337"/>
        <v>0</v>
      </c>
      <c r="M2410" s="7">
        <v>1</v>
      </c>
      <c r="N2410" s="24">
        <f t="shared" si="338"/>
        <v>0.40863746118720401</v>
      </c>
      <c r="O2410" s="25">
        <f t="shared" si="339"/>
        <v>0.60076112264567572</v>
      </c>
      <c r="P2410" s="26">
        <f t="shared" si="340"/>
        <v>1</v>
      </c>
    </row>
    <row r="2411" spans="1:16" x14ac:dyDescent="0.3">
      <c r="A2411" s="1">
        <v>42942</v>
      </c>
      <c r="B2411" s="5">
        <f t="shared" si="333"/>
        <v>0</v>
      </c>
      <c r="C2411">
        <v>9983.6503909999992</v>
      </c>
      <c r="D2411">
        <v>10025.950194999999</v>
      </c>
      <c r="E2411">
        <v>9965.9501949999994</v>
      </c>
      <c r="F2411">
        <v>10020.650390999999</v>
      </c>
      <c r="G2411">
        <v>197600</v>
      </c>
      <c r="H2411" s="6">
        <f t="shared" si="334"/>
        <v>1</v>
      </c>
      <c r="I2411" s="6">
        <f t="shared" si="335"/>
        <v>-1</v>
      </c>
      <c r="J2411" s="6">
        <f t="shared" si="336"/>
        <v>10004.183593666667</v>
      </c>
      <c r="K2411" s="6">
        <f t="shared" si="341"/>
        <v>0</v>
      </c>
      <c r="L2411" s="6">
        <f t="shared" si="337"/>
        <v>0</v>
      </c>
      <c r="M2411" s="7">
        <v>0</v>
      </c>
      <c r="N2411" s="24">
        <f t="shared" si="338"/>
        <v>0.60970276816667512</v>
      </c>
      <c r="O2411" s="25">
        <f t="shared" si="339"/>
        <v>0.64787299650007169</v>
      </c>
      <c r="P2411" s="26">
        <f t="shared" si="340"/>
        <v>1</v>
      </c>
    </row>
    <row r="2412" spans="1:16" x14ac:dyDescent="0.3">
      <c r="A2412" s="1">
        <v>42943</v>
      </c>
      <c r="B2412" s="5">
        <f t="shared" si="333"/>
        <v>0</v>
      </c>
      <c r="C2412">
        <v>10063.25</v>
      </c>
      <c r="D2412">
        <v>10114.849609000001</v>
      </c>
      <c r="E2412">
        <v>10005.5</v>
      </c>
      <c r="F2412">
        <v>10020.549805000001</v>
      </c>
      <c r="G2412">
        <v>287900</v>
      </c>
      <c r="H2412" s="6">
        <f t="shared" si="334"/>
        <v>0</v>
      </c>
      <c r="I2412" s="6">
        <f t="shared" si="335"/>
        <v>-1</v>
      </c>
      <c r="J2412" s="6">
        <f t="shared" si="336"/>
        <v>10046.966471333333</v>
      </c>
      <c r="K2412" s="6">
        <f t="shared" si="341"/>
        <v>0</v>
      </c>
      <c r="L2412" s="6">
        <f t="shared" si="337"/>
        <v>0</v>
      </c>
      <c r="M2412" s="7">
        <v>0</v>
      </c>
      <c r="N2412" s="24">
        <f t="shared" si="338"/>
        <v>0.40460566707126056</v>
      </c>
      <c r="O2412" s="25">
        <f t="shared" si="339"/>
        <v>0.59979371643498447</v>
      </c>
      <c r="P2412" s="26">
        <f t="shared" si="340"/>
        <v>1</v>
      </c>
    </row>
    <row r="2413" spans="1:16" x14ac:dyDescent="0.3">
      <c r="A2413" s="1">
        <v>42944</v>
      </c>
      <c r="B2413" s="5">
        <f t="shared" si="333"/>
        <v>1</v>
      </c>
      <c r="C2413">
        <v>9996.5498050000006</v>
      </c>
      <c r="D2413">
        <v>10026.049805000001</v>
      </c>
      <c r="E2413">
        <v>9944.5</v>
      </c>
      <c r="F2413">
        <v>10014.5</v>
      </c>
      <c r="G2413">
        <v>191600</v>
      </c>
      <c r="H2413" s="6">
        <f t="shared" si="334"/>
        <v>1</v>
      </c>
      <c r="I2413" s="6">
        <f t="shared" si="335"/>
        <v>-1</v>
      </c>
      <c r="J2413" s="6">
        <f t="shared" si="336"/>
        <v>9995.0166016666681</v>
      </c>
      <c r="K2413" s="6">
        <f t="shared" si="341"/>
        <v>1</v>
      </c>
      <c r="L2413" s="6">
        <f t="shared" si="337"/>
        <v>1</v>
      </c>
      <c r="M2413" s="7">
        <v>1</v>
      </c>
      <c r="N2413" s="24">
        <f t="shared" si="338"/>
        <v>0.57550700363415153</v>
      </c>
      <c r="O2413" s="25">
        <f t="shared" si="339"/>
        <v>0.64003291399318474</v>
      </c>
      <c r="P2413" s="26">
        <f t="shared" si="340"/>
        <v>1</v>
      </c>
    </row>
    <row r="2414" spans="1:16" x14ac:dyDescent="0.3">
      <c r="A2414" s="1">
        <v>42947</v>
      </c>
      <c r="B2414" s="5">
        <f t="shared" si="333"/>
        <v>1</v>
      </c>
      <c r="C2414">
        <v>10034.700194999999</v>
      </c>
      <c r="D2414">
        <v>10085.900390999999</v>
      </c>
      <c r="E2414">
        <v>10016.950194999999</v>
      </c>
      <c r="F2414">
        <v>10077.099609000001</v>
      </c>
      <c r="G2414">
        <v>237700</v>
      </c>
      <c r="H2414" s="6">
        <f t="shared" si="334"/>
        <v>1</v>
      </c>
      <c r="I2414" s="6">
        <f t="shared" si="335"/>
        <v>-1</v>
      </c>
      <c r="J2414" s="6">
        <f t="shared" si="336"/>
        <v>10059.983398333334</v>
      </c>
      <c r="K2414" s="6">
        <f t="shared" si="341"/>
        <v>0</v>
      </c>
      <c r="L2414" s="6">
        <f t="shared" si="337"/>
        <v>0</v>
      </c>
      <c r="M2414" s="7">
        <v>1</v>
      </c>
      <c r="N2414" s="24">
        <f t="shared" si="338"/>
        <v>0.61495424227569029</v>
      </c>
      <c r="O2414" s="25">
        <f t="shared" si="339"/>
        <v>0.64907010170794632</v>
      </c>
      <c r="P2414" s="26">
        <f t="shared" si="340"/>
        <v>1</v>
      </c>
    </row>
    <row r="2415" spans="1:16" x14ac:dyDescent="0.3">
      <c r="A2415" s="1">
        <v>42948</v>
      </c>
      <c r="B2415" s="5">
        <f t="shared" si="333"/>
        <v>1</v>
      </c>
      <c r="C2415">
        <v>10101.049805000001</v>
      </c>
      <c r="D2415">
        <v>10128.599609000001</v>
      </c>
      <c r="E2415">
        <v>10065.75</v>
      </c>
      <c r="F2415">
        <v>10114.650390999999</v>
      </c>
      <c r="G2415">
        <v>184300</v>
      </c>
      <c r="H2415" s="6">
        <f t="shared" si="334"/>
        <v>1</v>
      </c>
      <c r="I2415" s="6">
        <f t="shared" si="335"/>
        <v>-1</v>
      </c>
      <c r="J2415" s="6">
        <f t="shared" si="336"/>
        <v>10103</v>
      </c>
      <c r="K2415" s="6">
        <f t="shared" si="341"/>
        <v>0</v>
      </c>
      <c r="L2415" s="6">
        <f t="shared" si="337"/>
        <v>1</v>
      </c>
      <c r="M2415" s="7">
        <v>0</v>
      </c>
      <c r="N2415" s="24">
        <f t="shared" si="338"/>
        <v>0.55628982820260342</v>
      </c>
      <c r="O2415" s="25">
        <f t="shared" si="339"/>
        <v>0.63559364427672138</v>
      </c>
      <c r="P2415" s="26">
        <f t="shared" si="340"/>
        <v>1</v>
      </c>
    </row>
    <row r="2416" spans="1:16" x14ac:dyDescent="0.3">
      <c r="A2416" s="1">
        <v>42949</v>
      </c>
      <c r="B2416" s="5">
        <f t="shared" si="333"/>
        <v>1</v>
      </c>
      <c r="C2416">
        <v>10136.299805000001</v>
      </c>
      <c r="D2416">
        <v>10137.849609000001</v>
      </c>
      <c r="E2416">
        <v>10054.200194999999</v>
      </c>
      <c r="F2416">
        <v>10081.5</v>
      </c>
      <c r="G2416">
        <v>161500</v>
      </c>
      <c r="H2416" s="6">
        <f t="shared" si="334"/>
        <v>0</v>
      </c>
      <c r="I2416" s="6">
        <f t="shared" si="335"/>
        <v>-1</v>
      </c>
      <c r="J2416" s="6">
        <f t="shared" si="336"/>
        <v>10091.183268000001</v>
      </c>
      <c r="K2416" s="6">
        <f t="shared" si="341"/>
        <v>1</v>
      </c>
      <c r="L2416" s="6">
        <f t="shared" si="337"/>
        <v>1</v>
      </c>
      <c r="M2416" s="7">
        <v>1</v>
      </c>
      <c r="N2416" s="24">
        <f t="shared" si="338"/>
        <v>0.40257672413919876</v>
      </c>
      <c r="O2416" s="25">
        <f t="shared" si="339"/>
        <v>0.59930658804553172</v>
      </c>
      <c r="P2416" s="26">
        <f t="shared" si="340"/>
        <v>1</v>
      </c>
    </row>
    <row r="2417" spans="1:16" x14ac:dyDescent="0.3">
      <c r="A2417" s="1">
        <v>42950</v>
      </c>
      <c r="B2417" s="5">
        <f t="shared" si="333"/>
        <v>0</v>
      </c>
      <c r="C2417">
        <v>10081.150390999999</v>
      </c>
      <c r="D2417">
        <v>10081.150390999999</v>
      </c>
      <c r="E2417">
        <v>9998.25</v>
      </c>
      <c r="F2417">
        <v>10013.650390999999</v>
      </c>
      <c r="G2417">
        <v>192700</v>
      </c>
      <c r="H2417" s="6">
        <f t="shared" si="334"/>
        <v>0</v>
      </c>
      <c r="I2417" s="6">
        <f t="shared" si="335"/>
        <v>0</v>
      </c>
      <c r="J2417" s="6">
        <f t="shared" si="336"/>
        <v>10031.016927333332</v>
      </c>
      <c r="K2417" s="6">
        <f t="shared" si="341"/>
        <v>1</v>
      </c>
      <c r="L2417" s="6">
        <f t="shared" si="337"/>
        <v>0</v>
      </c>
      <c r="M2417" s="7">
        <v>1</v>
      </c>
      <c r="N2417" s="24">
        <f t="shared" si="338"/>
        <v>0.36186063406340541</v>
      </c>
      <c r="O2417" s="25">
        <f t="shared" si="339"/>
        <v>0.58949076636036524</v>
      </c>
      <c r="P2417" s="26">
        <f t="shared" si="340"/>
        <v>1</v>
      </c>
    </row>
    <row r="2418" spans="1:16" x14ac:dyDescent="0.3">
      <c r="A2418" s="1">
        <v>42951</v>
      </c>
      <c r="B2418" s="5">
        <f t="shared" si="333"/>
        <v>1</v>
      </c>
      <c r="C2418">
        <v>10008.599609000001</v>
      </c>
      <c r="D2418">
        <v>10075.25</v>
      </c>
      <c r="E2418">
        <v>9988.3496090000008</v>
      </c>
      <c r="F2418">
        <v>10066.400390999999</v>
      </c>
      <c r="G2418">
        <v>178600</v>
      </c>
      <c r="H2418" s="6">
        <f t="shared" si="334"/>
        <v>1</v>
      </c>
      <c r="I2418" s="6">
        <f t="shared" si="335"/>
        <v>-1</v>
      </c>
      <c r="J2418" s="6">
        <f t="shared" si="336"/>
        <v>10043.333333333334</v>
      </c>
      <c r="K2418" s="6">
        <f t="shared" si="341"/>
        <v>0</v>
      </c>
      <c r="L2418" s="6">
        <f t="shared" si="337"/>
        <v>1</v>
      </c>
      <c r="M2418" s="7">
        <v>0</v>
      </c>
      <c r="N2418" s="24">
        <f t="shared" si="338"/>
        <v>0.67800356699338593</v>
      </c>
      <c r="O2418" s="25">
        <f t="shared" si="339"/>
        <v>0.66329296868467091</v>
      </c>
      <c r="P2418" s="26">
        <f t="shared" si="340"/>
        <v>1</v>
      </c>
    </row>
    <row r="2419" spans="1:16" x14ac:dyDescent="0.3">
      <c r="A2419" s="1">
        <v>42954</v>
      </c>
      <c r="B2419" s="5">
        <f t="shared" si="333"/>
        <v>0</v>
      </c>
      <c r="C2419">
        <v>10074.799805000001</v>
      </c>
      <c r="D2419">
        <v>10088.099609000001</v>
      </c>
      <c r="E2419">
        <v>10046.349609000001</v>
      </c>
      <c r="F2419">
        <v>10057.400390999999</v>
      </c>
      <c r="G2419">
        <v>137400</v>
      </c>
      <c r="H2419" s="6">
        <f t="shared" si="334"/>
        <v>0</v>
      </c>
      <c r="I2419" s="6">
        <f t="shared" si="335"/>
        <v>-1</v>
      </c>
      <c r="J2419" s="6">
        <f t="shared" si="336"/>
        <v>10063.949869666667</v>
      </c>
      <c r="K2419" s="6">
        <f t="shared" si="341"/>
        <v>0</v>
      </c>
      <c r="L2419" s="6">
        <f t="shared" si="337"/>
        <v>1</v>
      </c>
      <c r="M2419" s="7">
        <v>1</v>
      </c>
      <c r="N2419" s="24">
        <f t="shared" si="338"/>
        <v>0.482208449024154</v>
      </c>
      <c r="O2419" s="25">
        <f t="shared" si="339"/>
        <v>0.61826923206109763</v>
      </c>
      <c r="P2419" s="26">
        <f t="shared" si="340"/>
        <v>1</v>
      </c>
    </row>
    <row r="2420" spans="1:16" x14ac:dyDescent="0.3">
      <c r="A2420" s="1">
        <v>42955</v>
      </c>
      <c r="B2420" s="5">
        <f t="shared" si="333"/>
        <v>0</v>
      </c>
      <c r="C2420">
        <v>10068.349609000001</v>
      </c>
      <c r="D2420">
        <v>10083.799805000001</v>
      </c>
      <c r="E2420">
        <v>9947</v>
      </c>
      <c r="F2420">
        <v>9978.5498050000006</v>
      </c>
      <c r="G2420">
        <v>203300</v>
      </c>
      <c r="H2420" s="6">
        <f t="shared" si="334"/>
        <v>0</v>
      </c>
      <c r="I2420" s="6">
        <f t="shared" si="335"/>
        <v>-1</v>
      </c>
      <c r="J2420" s="6">
        <f t="shared" si="336"/>
        <v>10003.116536666668</v>
      </c>
      <c r="K2420" s="6">
        <f t="shared" si="341"/>
        <v>1</v>
      </c>
      <c r="L2420" s="6">
        <f t="shared" si="337"/>
        <v>0</v>
      </c>
      <c r="M2420" s="7">
        <v>1</v>
      </c>
      <c r="N2420" s="24">
        <f t="shared" si="338"/>
        <v>0.32750756998118646</v>
      </c>
      <c r="O2420" s="25">
        <f t="shared" si="339"/>
        <v>0.5811528069316062</v>
      </c>
      <c r="P2420" s="26">
        <f t="shared" si="340"/>
        <v>1</v>
      </c>
    </row>
    <row r="2421" spans="1:16" x14ac:dyDescent="0.3">
      <c r="A2421" s="1">
        <v>42956</v>
      </c>
      <c r="B2421" s="5">
        <f t="shared" si="333"/>
        <v>1</v>
      </c>
      <c r="C2421">
        <v>9961.1503909999992</v>
      </c>
      <c r="D2421">
        <v>9969.7998050000006</v>
      </c>
      <c r="E2421">
        <v>9893.0498050000006</v>
      </c>
      <c r="F2421">
        <v>9908.0498050000006</v>
      </c>
      <c r="G2421">
        <v>169200</v>
      </c>
      <c r="H2421" s="6">
        <f t="shared" si="334"/>
        <v>0</v>
      </c>
      <c r="I2421" s="6">
        <f t="shared" si="335"/>
        <v>-1</v>
      </c>
      <c r="J2421" s="6">
        <f t="shared" si="336"/>
        <v>9923.6331383333327</v>
      </c>
      <c r="K2421" s="6">
        <f t="shared" si="341"/>
        <v>1</v>
      </c>
      <c r="L2421" s="6">
        <f t="shared" si="337"/>
        <v>1</v>
      </c>
      <c r="M2421" s="7">
        <v>1</v>
      </c>
      <c r="N2421" s="24">
        <f t="shared" si="338"/>
        <v>0.4019514850062702</v>
      </c>
      <c r="O2421" s="25">
        <f t="shared" si="339"/>
        <v>0.59915643492642823</v>
      </c>
      <c r="P2421" s="26">
        <f t="shared" si="340"/>
        <v>1</v>
      </c>
    </row>
    <row r="2422" spans="1:16" x14ac:dyDescent="0.3">
      <c r="A2422" s="1">
        <v>42957</v>
      </c>
      <c r="B2422" s="5">
        <f t="shared" si="333"/>
        <v>0</v>
      </c>
      <c r="C2422">
        <v>9872.8496090000008</v>
      </c>
      <c r="D2422">
        <v>9892.6503909999992</v>
      </c>
      <c r="E2422">
        <v>9776.2001949999994</v>
      </c>
      <c r="F2422">
        <v>9820.25</v>
      </c>
      <c r="G2422">
        <v>235500</v>
      </c>
      <c r="H2422" s="6">
        <f t="shared" si="334"/>
        <v>0</v>
      </c>
      <c r="I2422" s="6">
        <f t="shared" si="335"/>
        <v>-1</v>
      </c>
      <c r="J2422" s="6">
        <f t="shared" si="336"/>
        <v>9829.7001953333329</v>
      </c>
      <c r="K2422" s="6">
        <f t="shared" si="341"/>
        <v>1</v>
      </c>
      <c r="L2422" s="6">
        <f t="shared" si="337"/>
        <v>0</v>
      </c>
      <c r="M2422" s="7">
        <v>0</v>
      </c>
      <c r="N2422" s="24">
        <f t="shared" si="338"/>
        <v>0.40398341451095354</v>
      </c>
      <c r="O2422" s="25">
        <f t="shared" si="339"/>
        <v>0.59964434090395713</v>
      </c>
      <c r="P2422" s="26">
        <f t="shared" si="340"/>
        <v>1</v>
      </c>
    </row>
    <row r="2423" spans="1:16" x14ac:dyDescent="0.3">
      <c r="A2423" s="1">
        <v>42958</v>
      </c>
      <c r="B2423" s="5">
        <f t="shared" si="333"/>
        <v>0</v>
      </c>
      <c r="C2423">
        <v>9712.1503909999992</v>
      </c>
      <c r="D2423">
        <v>9771.6503909999992</v>
      </c>
      <c r="E2423">
        <v>9685.5498050000006</v>
      </c>
      <c r="F2423">
        <v>9710.7998050000006</v>
      </c>
      <c r="G2423">
        <v>285900</v>
      </c>
      <c r="H2423" s="6">
        <f t="shared" si="334"/>
        <v>0</v>
      </c>
      <c r="I2423" s="6">
        <f t="shared" si="335"/>
        <v>-1</v>
      </c>
      <c r="J2423" s="6">
        <f t="shared" si="336"/>
        <v>9722.6666669999995</v>
      </c>
      <c r="K2423" s="6">
        <f t="shared" si="341"/>
        <v>1</v>
      </c>
      <c r="L2423" s="6">
        <f t="shared" si="337"/>
        <v>0</v>
      </c>
      <c r="M2423" s="7">
        <v>0</v>
      </c>
      <c r="N2423" s="24">
        <f t="shared" si="338"/>
        <v>0.50081750760653698</v>
      </c>
      <c r="O2423" s="25">
        <f t="shared" si="339"/>
        <v>0.62265142928223072</v>
      </c>
      <c r="P2423" s="26">
        <f t="shared" si="340"/>
        <v>1</v>
      </c>
    </row>
    <row r="2424" spans="1:16" x14ac:dyDescent="0.3">
      <c r="A2424" s="1">
        <v>42961</v>
      </c>
      <c r="B2424" s="5">
        <f t="shared" si="333"/>
        <v>1</v>
      </c>
      <c r="C2424">
        <v>9755.75</v>
      </c>
      <c r="D2424">
        <v>9818.2998050000006</v>
      </c>
      <c r="E2424">
        <v>9752.0996090000008</v>
      </c>
      <c r="F2424">
        <v>9794.1503909999992</v>
      </c>
      <c r="G2424">
        <v>195600</v>
      </c>
      <c r="H2424" s="6">
        <f t="shared" si="334"/>
        <v>1</v>
      </c>
      <c r="I2424" s="6">
        <f t="shared" si="335"/>
        <v>-1</v>
      </c>
      <c r="J2424" s="6">
        <f t="shared" si="336"/>
        <v>9788.1832683333323</v>
      </c>
      <c r="K2424" s="6">
        <f t="shared" si="341"/>
        <v>0</v>
      </c>
      <c r="L2424" s="6">
        <f t="shared" si="337"/>
        <v>1</v>
      </c>
      <c r="M2424" s="7">
        <v>0</v>
      </c>
      <c r="N2424" s="24">
        <f t="shared" si="338"/>
        <v>0.61640356639328664</v>
      </c>
      <c r="O2424" s="25">
        <f t="shared" si="339"/>
        <v>0.64940015464265399</v>
      </c>
      <c r="P2424" s="26">
        <f t="shared" si="340"/>
        <v>1</v>
      </c>
    </row>
    <row r="2425" spans="1:16" x14ac:dyDescent="0.3">
      <c r="A2425" s="1">
        <v>42963</v>
      </c>
      <c r="B2425" s="5">
        <f t="shared" si="333"/>
        <v>0</v>
      </c>
      <c r="C2425">
        <v>9825.8496090000008</v>
      </c>
      <c r="D2425">
        <v>9903.9501949999994</v>
      </c>
      <c r="E2425">
        <v>9773.8496090000008</v>
      </c>
      <c r="F2425">
        <v>9897.2998050000006</v>
      </c>
      <c r="G2425">
        <v>219500</v>
      </c>
      <c r="H2425" s="6">
        <f t="shared" si="334"/>
        <v>1</v>
      </c>
      <c r="I2425" s="6">
        <f t="shared" si="335"/>
        <v>-1</v>
      </c>
      <c r="J2425" s="6">
        <f t="shared" si="336"/>
        <v>9858.3665363333348</v>
      </c>
      <c r="K2425" s="6">
        <f t="shared" si="341"/>
        <v>0</v>
      </c>
      <c r="L2425" s="6">
        <f t="shared" si="337"/>
        <v>0</v>
      </c>
      <c r="M2425" s="7">
        <v>0</v>
      </c>
      <c r="N2425" s="24">
        <f t="shared" si="338"/>
        <v>0.72326440346849863</v>
      </c>
      <c r="O2425" s="25">
        <f t="shared" si="339"/>
        <v>0.67332545551854883</v>
      </c>
      <c r="P2425" s="26">
        <f t="shared" si="340"/>
        <v>1</v>
      </c>
    </row>
    <row r="2426" spans="1:16" x14ac:dyDescent="0.3">
      <c r="A2426" s="1">
        <v>42964</v>
      </c>
      <c r="B2426" s="5">
        <f t="shared" si="333"/>
        <v>0</v>
      </c>
      <c r="C2426">
        <v>9945.5498050000006</v>
      </c>
      <c r="D2426">
        <v>9947.7998050000006</v>
      </c>
      <c r="E2426">
        <v>9883.75</v>
      </c>
      <c r="F2426">
        <v>9904.1503909999992</v>
      </c>
      <c r="G2426">
        <v>197600</v>
      </c>
      <c r="H2426" s="6">
        <f t="shared" si="334"/>
        <v>0</v>
      </c>
      <c r="I2426" s="6">
        <f t="shared" si="335"/>
        <v>-1</v>
      </c>
      <c r="J2426" s="6">
        <f t="shared" si="336"/>
        <v>9911.9000653333333</v>
      </c>
      <c r="K2426" s="6">
        <f t="shared" si="341"/>
        <v>0</v>
      </c>
      <c r="L2426" s="6">
        <f t="shared" si="337"/>
        <v>1</v>
      </c>
      <c r="M2426" s="7">
        <v>1</v>
      </c>
      <c r="N2426" s="24">
        <f t="shared" si="338"/>
        <v>0.41828216626707393</v>
      </c>
      <c r="O2426" s="25">
        <f t="shared" si="339"/>
        <v>0.60307211435494534</v>
      </c>
      <c r="P2426" s="26">
        <f t="shared" si="340"/>
        <v>1</v>
      </c>
    </row>
    <row r="2427" spans="1:16" x14ac:dyDescent="0.3">
      <c r="A2427" s="1">
        <v>42965</v>
      </c>
      <c r="B2427" s="5">
        <f t="shared" si="333"/>
        <v>0</v>
      </c>
      <c r="C2427">
        <v>9865.9501949999994</v>
      </c>
      <c r="D2427">
        <v>9865.9501949999994</v>
      </c>
      <c r="E2427">
        <v>9783.6503909999992</v>
      </c>
      <c r="F2427">
        <v>9837.4003909999992</v>
      </c>
      <c r="G2427">
        <v>246300</v>
      </c>
      <c r="H2427" s="6">
        <f t="shared" si="334"/>
        <v>0</v>
      </c>
      <c r="I2427" s="6">
        <f t="shared" si="335"/>
        <v>0</v>
      </c>
      <c r="J2427" s="6">
        <f t="shared" si="336"/>
        <v>9829.000325666666</v>
      </c>
      <c r="K2427" s="6">
        <f t="shared" si="341"/>
        <v>1</v>
      </c>
      <c r="L2427" s="6">
        <f t="shared" si="337"/>
        <v>0</v>
      </c>
      <c r="M2427" s="7">
        <v>0</v>
      </c>
      <c r="N2427" s="24">
        <f t="shared" si="338"/>
        <v>0.44754382090734546</v>
      </c>
      <c r="O2427" s="25">
        <f t="shared" si="339"/>
        <v>0.61005509691735693</v>
      </c>
      <c r="P2427" s="26">
        <f t="shared" si="340"/>
        <v>1</v>
      </c>
    </row>
    <row r="2428" spans="1:16" x14ac:dyDescent="0.3">
      <c r="A2428" s="1">
        <v>42968</v>
      </c>
      <c r="B2428" s="5">
        <f t="shared" si="333"/>
        <v>0</v>
      </c>
      <c r="C2428">
        <v>9864.25</v>
      </c>
      <c r="D2428">
        <v>9884.3496090000008</v>
      </c>
      <c r="E2428">
        <v>9740.0996090000008</v>
      </c>
      <c r="F2428">
        <v>9754.3496090000008</v>
      </c>
      <c r="G2428">
        <v>205300</v>
      </c>
      <c r="H2428" s="6">
        <f t="shared" si="334"/>
        <v>0</v>
      </c>
      <c r="I2428" s="6">
        <f t="shared" si="335"/>
        <v>-1</v>
      </c>
      <c r="J2428" s="6">
        <f t="shared" si="336"/>
        <v>9792.9329423333347</v>
      </c>
      <c r="K2428" s="6">
        <f t="shared" si="341"/>
        <v>1</v>
      </c>
      <c r="L2428" s="6">
        <f t="shared" si="337"/>
        <v>1</v>
      </c>
      <c r="M2428" s="7">
        <v>0</v>
      </c>
      <c r="N2428" s="24">
        <f t="shared" si="338"/>
        <v>0.28095418684075824</v>
      </c>
      <c r="O2428" s="25">
        <f t="shared" si="339"/>
        <v>0.56978014001517996</v>
      </c>
      <c r="P2428" s="26">
        <f t="shared" si="340"/>
        <v>1</v>
      </c>
    </row>
    <row r="2429" spans="1:16" x14ac:dyDescent="0.3">
      <c r="A2429" s="1">
        <v>42969</v>
      </c>
      <c r="B2429" s="5">
        <f t="shared" si="333"/>
        <v>1</v>
      </c>
      <c r="C2429">
        <v>9815.75</v>
      </c>
      <c r="D2429">
        <v>9828.4501949999994</v>
      </c>
      <c r="E2429">
        <v>9752.5996090000008</v>
      </c>
      <c r="F2429">
        <v>9765.5498050000006</v>
      </c>
      <c r="G2429">
        <v>183600</v>
      </c>
      <c r="H2429" s="6">
        <f t="shared" si="334"/>
        <v>0</v>
      </c>
      <c r="I2429" s="6">
        <f t="shared" si="335"/>
        <v>-1</v>
      </c>
      <c r="J2429" s="6">
        <f t="shared" si="336"/>
        <v>9782.1998696666687</v>
      </c>
      <c r="K2429" s="6">
        <f t="shared" si="341"/>
        <v>1</v>
      </c>
      <c r="L2429" s="6">
        <f t="shared" si="337"/>
        <v>1</v>
      </c>
      <c r="M2429" s="7">
        <v>1</v>
      </c>
      <c r="N2429" s="24">
        <f t="shared" si="338"/>
        <v>0.40566051116894397</v>
      </c>
      <c r="O2429" s="25">
        <f t="shared" si="339"/>
        <v>0.60004689581807924</v>
      </c>
      <c r="P2429" s="26">
        <f t="shared" si="340"/>
        <v>1</v>
      </c>
    </row>
    <row r="2430" spans="1:16" x14ac:dyDescent="0.3">
      <c r="A2430" s="1">
        <v>42970</v>
      </c>
      <c r="B2430" s="5">
        <f t="shared" si="333"/>
        <v>1</v>
      </c>
      <c r="C2430">
        <v>9803.0498050000006</v>
      </c>
      <c r="D2430">
        <v>9857.9003909999992</v>
      </c>
      <c r="E2430">
        <v>9786.75</v>
      </c>
      <c r="F2430">
        <v>9852.5</v>
      </c>
      <c r="G2430">
        <v>168600</v>
      </c>
      <c r="H2430" s="6">
        <f t="shared" si="334"/>
        <v>1</v>
      </c>
      <c r="I2430" s="6">
        <f t="shared" si="335"/>
        <v>-1</v>
      </c>
      <c r="J2430" s="6">
        <f t="shared" si="336"/>
        <v>9832.383463666667</v>
      </c>
      <c r="K2430" s="6">
        <f t="shared" si="341"/>
        <v>0</v>
      </c>
      <c r="L2430" s="6">
        <f t="shared" si="337"/>
        <v>1</v>
      </c>
      <c r="M2430" s="7">
        <v>1</v>
      </c>
      <c r="N2430" s="24">
        <f t="shared" si="338"/>
        <v>0.65520686884719614</v>
      </c>
      <c r="O2430" s="25">
        <f t="shared" si="339"/>
        <v>0.65818285754834827</v>
      </c>
      <c r="P2430" s="26">
        <f t="shared" si="340"/>
        <v>1</v>
      </c>
    </row>
    <row r="2431" spans="1:16" x14ac:dyDescent="0.3">
      <c r="A2431" s="1">
        <v>42971</v>
      </c>
      <c r="B2431" s="5">
        <f t="shared" si="333"/>
        <v>0</v>
      </c>
      <c r="C2431">
        <v>9881.2001949999994</v>
      </c>
      <c r="D2431">
        <v>9881.5</v>
      </c>
      <c r="E2431">
        <v>9848.8496090000008</v>
      </c>
      <c r="F2431">
        <v>9857.0498050000006</v>
      </c>
      <c r="G2431">
        <v>184700</v>
      </c>
      <c r="H2431" s="6">
        <f t="shared" si="334"/>
        <v>0</v>
      </c>
      <c r="I2431" s="6">
        <f t="shared" si="335"/>
        <v>-1</v>
      </c>
      <c r="J2431" s="6">
        <f t="shared" si="336"/>
        <v>9862.4664713333332</v>
      </c>
      <c r="K2431" s="6">
        <f t="shared" si="341"/>
        <v>0</v>
      </c>
      <c r="L2431" s="6">
        <f t="shared" si="337"/>
        <v>0</v>
      </c>
      <c r="M2431" s="7">
        <v>0</v>
      </c>
      <c r="N2431" s="24">
        <f t="shared" si="338"/>
        <v>0.45074590126728736</v>
      </c>
      <c r="O2431" s="25">
        <f t="shared" si="339"/>
        <v>0.61081656401617557</v>
      </c>
      <c r="P2431" s="26">
        <f t="shared" si="340"/>
        <v>1</v>
      </c>
    </row>
    <row r="2432" spans="1:16" x14ac:dyDescent="0.3">
      <c r="A2432" s="1">
        <v>42975</v>
      </c>
      <c r="B2432" s="5">
        <f t="shared" si="333"/>
        <v>1</v>
      </c>
      <c r="C2432">
        <v>9907.1503909999992</v>
      </c>
      <c r="D2432">
        <v>9925.75</v>
      </c>
      <c r="E2432">
        <v>9882</v>
      </c>
      <c r="F2432">
        <v>9912.7998050000006</v>
      </c>
      <c r="G2432">
        <v>159600</v>
      </c>
      <c r="H2432" s="6">
        <f t="shared" si="334"/>
        <v>1</v>
      </c>
      <c r="I2432" s="6">
        <f t="shared" si="335"/>
        <v>-1</v>
      </c>
      <c r="J2432" s="6">
        <f t="shared" si="336"/>
        <v>9906.8499350000002</v>
      </c>
      <c r="K2432" s="6">
        <f t="shared" si="341"/>
        <v>0</v>
      </c>
      <c r="L2432" s="6">
        <f t="shared" si="337"/>
        <v>1</v>
      </c>
      <c r="M2432" s="7">
        <v>0</v>
      </c>
      <c r="N2432" s="24">
        <f t="shared" si="338"/>
        <v>0.53645334301783842</v>
      </c>
      <c r="O2432" s="25">
        <f t="shared" si="339"/>
        <v>0.63098698991322288</v>
      </c>
      <c r="P2432" s="26">
        <f t="shared" si="340"/>
        <v>1</v>
      </c>
    </row>
    <row r="2433" spans="1:16" x14ac:dyDescent="0.3">
      <c r="A2433" s="1">
        <v>42976</v>
      </c>
      <c r="B2433" s="5">
        <f t="shared" si="333"/>
        <v>0</v>
      </c>
      <c r="C2433">
        <v>9886.4003909999992</v>
      </c>
      <c r="D2433">
        <v>9887.3496090000008</v>
      </c>
      <c r="E2433">
        <v>9783.75</v>
      </c>
      <c r="F2433">
        <v>9796.0498050000006</v>
      </c>
      <c r="G2433">
        <v>173300</v>
      </c>
      <c r="H2433" s="6">
        <f t="shared" si="334"/>
        <v>0</v>
      </c>
      <c r="I2433" s="6">
        <f t="shared" si="335"/>
        <v>-1</v>
      </c>
      <c r="J2433" s="6">
        <f t="shared" si="336"/>
        <v>9822.3831379999992</v>
      </c>
      <c r="K2433" s="6">
        <f t="shared" si="341"/>
        <v>1</v>
      </c>
      <c r="L2433" s="6">
        <f t="shared" si="337"/>
        <v>0</v>
      </c>
      <c r="M2433" s="7">
        <v>0</v>
      </c>
      <c r="N2433" s="24">
        <f t="shared" si="338"/>
        <v>0.32147579525545261</v>
      </c>
      <c r="O2433" s="25">
        <f t="shared" si="339"/>
        <v>0.57968387259682796</v>
      </c>
      <c r="P2433" s="26">
        <f t="shared" si="340"/>
        <v>1</v>
      </c>
    </row>
    <row r="2434" spans="1:16" x14ac:dyDescent="0.3">
      <c r="A2434" s="1">
        <v>42977</v>
      </c>
      <c r="B2434" s="5">
        <f t="shared" si="333"/>
        <v>1</v>
      </c>
      <c r="C2434">
        <v>9859.5</v>
      </c>
      <c r="D2434">
        <v>9909.4501949999994</v>
      </c>
      <c r="E2434">
        <v>9850.7998050000006</v>
      </c>
      <c r="F2434">
        <v>9884.4003909999992</v>
      </c>
      <c r="G2434">
        <v>157800</v>
      </c>
      <c r="H2434" s="6">
        <f t="shared" si="334"/>
        <v>1</v>
      </c>
      <c r="I2434" s="6">
        <f t="shared" si="335"/>
        <v>-1</v>
      </c>
      <c r="J2434" s="6">
        <f t="shared" si="336"/>
        <v>9881.5501303333331</v>
      </c>
      <c r="K2434" s="6">
        <f t="shared" si="341"/>
        <v>0</v>
      </c>
      <c r="L2434" s="6">
        <f t="shared" si="337"/>
        <v>1</v>
      </c>
      <c r="M2434" s="7">
        <v>0</v>
      </c>
      <c r="N2434" s="24">
        <f t="shared" si="338"/>
        <v>0.5896313398286398</v>
      </c>
      <c r="O2434" s="25">
        <f t="shared" si="339"/>
        <v>0.64328055346235979</v>
      </c>
      <c r="P2434" s="26">
        <f t="shared" si="340"/>
        <v>1</v>
      </c>
    </row>
    <row r="2435" spans="1:16" x14ac:dyDescent="0.3">
      <c r="A2435" s="1">
        <v>42978</v>
      </c>
      <c r="B2435" s="5">
        <f t="shared" si="333"/>
        <v>0</v>
      </c>
      <c r="C2435">
        <v>9905.7001949999994</v>
      </c>
      <c r="D2435">
        <v>9925.0996090000008</v>
      </c>
      <c r="E2435">
        <v>9856.9501949999994</v>
      </c>
      <c r="F2435">
        <v>9917.9003909999992</v>
      </c>
      <c r="G2435">
        <v>327700</v>
      </c>
      <c r="H2435" s="6">
        <f t="shared" si="334"/>
        <v>1</v>
      </c>
      <c r="I2435" s="6">
        <f t="shared" si="335"/>
        <v>-1</v>
      </c>
      <c r="J2435" s="6">
        <f t="shared" si="336"/>
        <v>9899.9833983333338</v>
      </c>
      <c r="K2435" s="6">
        <f t="shared" si="341"/>
        <v>0</v>
      </c>
      <c r="L2435" s="6">
        <f t="shared" si="337"/>
        <v>0</v>
      </c>
      <c r="M2435" s="7">
        <v>0</v>
      </c>
      <c r="N2435" s="24">
        <f t="shared" si="338"/>
        <v>0.51799387067673175</v>
      </c>
      <c r="O2435" s="25">
        <f t="shared" si="339"/>
        <v>0.62667854665260025</v>
      </c>
      <c r="P2435" s="26">
        <f t="shared" si="340"/>
        <v>1</v>
      </c>
    </row>
    <row r="2436" spans="1:16" x14ac:dyDescent="0.3">
      <c r="A2436" s="1">
        <v>42979</v>
      </c>
      <c r="B2436" s="5">
        <f t="shared" si="333"/>
        <v>1</v>
      </c>
      <c r="C2436">
        <v>9937.6503909999992</v>
      </c>
      <c r="D2436">
        <v>9983.4501949999994</v>
      </c>
      <c r="E2436">
        <v>9909.8496090000008</v>
      </c>
      <c r="F2436">
        <v>9974.4003909999992</v>
      </c>
      <c r="G2436">
        <v>157800</v>
      </c>
      <c r="H2436" s="6">
        <f t="shared" si="334"/>
        <v>1</v>
      </c>
      <c r="I2436" s="6">
        <f t="shared" si="335"/>
        <v>-1</v>
      </c>
      <c r="J2436" s="6">
        <f t="shared" si="336"/>
        <v>9955.9000649999998</v>
      </c>
      <c r="K2436" s="6">
        <f t="shared" si="341"/>
        <v>0</v>
      </c>
      <c r="L2436" s="6">
        <f t="shared" si="337"/>
        <v>1</v>
      </c>
      <c r="M2436" s="7">
        <v>0</v>
      </c>
      <c r="N2436" s="24">
        <f t="shared" si="338"/>
        <v>0.62714255152533227</v>
      </c>
      <c r="O2436" s="25">
        <f t="shared" si="339"/>
        <v>0.65184126242701157</v>
      </c>
      <c r="P2436" s="26">
        <f t="shared" si="340"/>
        <v>1</v>
      </c>
    </row>
    <row r="2437" spans="1:16" x14ac:dyDescent="0.3">
      <c r="A2437" s="1">
        <v>42982</v>
      </c>
      <c r="B2437" s="5">
        <f t="shared" ref="B2437:B2500" si="342">MODE(H2437,I2437,K2437,L2437,M2437)</f>
        <v>1</v>
      </c>
      <c r="C2437">
        <v>9984.1503909999992</v>
      </c>
      <c r="D2437">
        <v>9988.4003909999992</v>
      </c>
      <c r="E2437">
        <v>9861</v>
      </c>
      <c r="F2437">
        <v>9912.8496090000008</v>
      </c>
      <c r="G2437">
        <v>148800</v>
      </c>
      <c r="H2437" s="6">
        <f t="shared" ref="H2437:H2500" si="343">IF(C2437&lt;F2437,1,0)</f>
        <v>0</v>
      </c>
      <c r="I2437" s="6">
        <f t="shared" ref="I2437:I2500" si="344">IF( C2437=E2437,1,IF( C2437=D2437,0,-1) )</f>
        <v>-1</v>
      </c>
      <c r="J2437" s="6">
        <f t="shared" ref="J2437:J2500" si="345">AVERAGE(D2437,E2437,F2437)</f>
        <v>9920.75</v>
      </c>
      <c r="K2437" s="6">
        <f t="shared" si="341"/>
        <v>1</v>
      </c>
      <c r="L2437" s="6">
        <f t="shared" si="337"/>
        <v>1</v>
      </c>
      <c r="M2437" s="7">
        <v>1</v>
      </c>
      <c r="N2437" s="24">
        <f t="shared" si="338"/>
        <v>0.38747520352714743</v>
      </c>
      <c r="O2437" s="25">
        <f t="shared" si="339"/>
        <v>0.59567475848226958</v>
      </c>
      <c r="P2437" s="26">
        <f t="shared" si="340"/>
        <v>1</v>
      </c>
    </row>
    <row r="2438" spans="1:16" x14ac:dyDescent="0.3">
      <c r="A2438" s="1">
        <v>42983</v>
      </c>
      <c r="B2438" s="5">
        <f t="shared" si="342"/>
        <v>1</v>
      </c>
      <c r="C2438">
        <v>9933.25</v>
      </c>
      <c r="D2438">
        <v>9963.0996090000008</v>
      </c>
      <c r="E2438">
        <v>9901.0498050000006</v>
      </c>
      <c r="F2438">
        <v>9952.2001949999994</v>
      </c>
      <c r="G2438">
        <v>139200</v>
      </c>
      <c r="H2438" s="6">
        <f t="shared" si="343"/>
        <v>1</v>
      </c>
      <c r="I2438" s="6">
        <f t="shared" si="344"/>
        <v>-1</v>
      </c>
      <c r="J2438" s="6">
        <f t="shared" si="345"/>
        <v>9938.783202999999</v>
      </c>
      <c r="K2438" s="6">
        <f t="shared" si="341"/>
        <v>0</v>
      </c>
      <c r="L2438" s="6">
        <f t="shared" ref="L2438:L2501" si="346">IF(G2438&gt;G2437,0,1)</f>
        <v>1</v>
      </c>
      <c r="M2438" s="7">
        <v>0</v>
      </c>
      <c r="N2438" s="24">
        <f t="shared" ref="N2438:N2501" si="347">$B$2+SUMPRODUCT($C$2:$G$2,C2438:G2438)</f>
        <v>0.58350133702807006</v>
      </c>
      <c r="O2438" s="25">
        <f t="shared" ref="O2438:O2501" si="348">EXP(N2438)/(1+EXP(N2438))</f>
        <v>0.64187266537914245</v>
      </c>
      <c r="P2438" s="26">
        <f t="shared" ref="P2438:P2501" si="349">IF(O2438&gt;0.5,1,0)</f>
        <v>1</v>
      </c>
    </row>
    <row r="2439" spans="1:16" x14ac:dyDescent="0.3">
      <c r="A2439" s="1">
        <v>42984</v>
      </c>
      <c r="B2439" s="5">
        <f t="shared" si="342"/>
        <v>1</v>
      </c>
      <c r="C2439">
        <v>9899.25</v>
      </c>
      <c r="D2439">
        <v>9931.5498050000006</v>
      </c>
      <c r="E2439">
        <v>9882.5498050000006</v>
      </c>
      <c r="F2439">
        <v>9916.2001949999994</v>
      </c>
      <c r="G2439">
        <v>149200</v>
      </c>
      <c r="H2439" s="6">
        <f t="shared" si="343"/>
        <v>1</v>
      </c>
      <c r="I2439" s="6">
        <f t="shared" si="344"/>
        <v>-1</v>
      </c>
      <c r="J2439" s="6">
        <f t="shared" si="345"/>
        <v>9910.0999350000002</v>
      </c>
      <c r="K2439" s="6">
        <f t="shared" ref="K2439:K2502" si="350">IF(J2439&gt;J2438,0,1)</f>
        <v>1</v>
      </c>
      <c r="L2439" s="6">
        <f t="shared" si="346"/>
        <v>0</v>
      </c>
      <c r="M2439" s="7">
        <v>1</v>
      </c>
      <c r="N2439" s="24">
        <f t="shared" si="347"/>
        <v>0.56897998117851589</v>
      </c>
      <c r="O2439" s="25">
        <f t="shared" si="348"/>
        <v>0.63852777783106163</v>
      </c>
      <c r="P2439" s="26">
        <f t="shared" si="349"/>
        <v>1</v>
      </c>
    </row>
    <row r="2440" spans="1:16" x14ac:dyDescent="0.3">
      <c r="A2440" s="1">
        <v>42985</v>
      </c>
      <c r="B2440" s="5">
        <f t="shared" si="342"/>
        <v>0</v>
      </c>
      <c r="C2440">
        <v>9945.8496090000008</v>
      </c>
      <c r="D2440">
        <v>9964.8496090000008</v>
      </c>
      <c r="E2440">
        <v>9917.2001949999994</v>
      </c>
      <c r="F2440">
        <v>9929.9003909999992</v>
      </c>
      <c r="G2440">
        <v>188800</v>
      </c>
      <c r="H2440" s="6">
        <f t="shared" si="343"/>
        <v>0</v>
      </c>
      <c r="I2440" s="6">
        <f t="shared" si="344"/>
        <v>-1</v>
      </c>
      <c r="J2440" s="6">
        <f t="shared" si="345"/>
        <v>9937.3167316666677</v>
      </c>
      <c r="K2440" s="6">
        <f t="shared" si="350"/>
        <v>0</v>
      </c>
      <c r="L2440" s="6">
        <f t="shared" si="346"/>
        <v>0</v>
      </c>
      <c r="M2440" s="7">
        <v>0</v>
      </c>
      <c r="N2440" s="24">
        <f t="shared" si="347"/>
        <v>0.47486307624698654</v>
      </c>
      <c r="O2440" s="25">
        <f t="shared" si="348"/>
        <v>0.61653413355217423</v>
      </c>
      <c r="P2440" s="26">
        <f t="shared" si="349"/>
        <v>1</v>
      </c>
    </row>
    <row r="2441" spans="1:16" x14ac:dyDescent="0.3">
      <c r="A2441" s="1">
        <v>42986</v>
      </c>
      <c r="B2441" s="5">
        <f t="shared" si="342"/>
        <v>0</v>
      </c>
      <c r="C2441">
        <v>9958.6503909999992</v>
      </c>
      <c r="D2441">
        <v>9963.5996090000008</v>
      </c>
      <c r="E2441">
        <v>9913.2998050000006</v>
      </c>
      <c r="F2441">
        <v>9934.7998050000006</v>
      </c>
      <c r="G2441">
        <v>163600</v>
      </c>
      <c r="H2441" s="6">
        <f t="shared" si="343"/>
        <v>0</v>
      </c>
      <c r="I2441" s="6">
        <f t="shared" si="344"/>
        <v>-1</v>
      </c>
      <c r="J2441" s="6">
        <f t="shared" si="345"/>
        <v>9937.2330730000012</v>
      </c>
      <c r="K2441" s="6">
        <f t="shared" si="350"/>
        <v>1</v>
      </c>
      <c r="L2441" s="6">
        <f t="shared" si="346"/>
        <v>1</v>
      </c>
      <c r="M2441" s="7">
        <v>0</v>
      </c>
      <c r="N2441" s="24">
        <f t="shared" si="347"/>
        <v>0.46501606516042698</v>
      </c>
      <c r="O2441" s="25">
        <f t="shared" si="348"/>
        <v>0.61420344954528971</v>
      </c>
      <c r="P2441" s="26">
        <f t="shared" si="349"/>
        <v>1</v>
      </c>
    </row>
    <row r="2442" spans="1:16" x14ac:dyDescent="0.3">
      <c r="A2442" s="1">
        <v>42989</v>
      </c>
      <c r="B2442" s="5">
        <f t="shared" si="342"/>
        <v>0</v>
      </c>
      <c r="C2442">
        <v>9971.75</v>
      </c>
      <c r="D2442">
        <v>10028.650390999999</v>
      </c>
      <c r="E2442">
        <v>9968.7998050000006</v>
      </c>
      <c r="F2442">
        <v>10006.049805000001</v>
      </c>
      <c r="G2442">
        <v>173000</v>
      </c>
      <c r="H2442" s="6">
        <f t="shared" si="343"/>
        <v>1</v>
      </c>
      <c r="I2442" s="6">
        <f t="shared" si="344"/>
        <v>-1</v>
      </c>
      <c r="J2442" s="6">
        <f t="shared" si="345"/>
        <v>10001.166667</v>
      </c>
      <c r="K2442" s="6">
        <f t="shared" si="350"/>
        <v>0</v>
      </c>
      <c r="L2442" s="6">
        <f t="shared" si="346"/>
        <v>0</v>
      </c>
      <c r="M2442" s="7">
        <v>0</v>
      </c>
      <c r="N2442" s="24">
        <f t="shared" si="347"/>
        <v>0.60781865702300508</v>
      </c>
      <c r="O2442" s="25">
        <f t="shared" si="348"/>
        <v>0.64744304782512685</v>
      </c>
      <c r="P2442" s="26">
        <f t="shared" si="349"/>
        <v>1</v>
      </c>
    </row>
    <row r="2443" spans="1:16" x14ac:dyDescent="0.3">
      <c r="A2443" s="1">
        <v>42990</v>
      </c>
      <c r="B2443" s="5">
        <f t="shared" si="342"/>
        <v>0</v>
      </c>
      <c r="C2443">
        <v>10056.849609000001</v>
      </c>
      <c r="D2443">
        <v>10097.549805000001</v>
      </c>
      <c r="E2443">
        <v>10028.049805000001</v>
      </c>
      <c r="F2443">
        <v>10093.049805000001</v>
      </c>
      <c r="G2443">
        <v>182600</v>
      </c>
      <c r="H2443" s="6">
        <f t="shared" si="343"/>
        <v>1</v>
      </c>
      <c r="I2443" s="6">
        <f t="shared" si="344"/>
        <v>-1</v>
      </c>
      <c r="J2443" s="6">
        <f t="shared" si="345"/>
        <v>10072.883138333333</v>
      </c>
      <c r="K2443" s="6">
        <f t="shared" si="350"/>
        <v>0</v>
      </c>
      <c r="L2443" s="6">
        <f t="shared" si="346"/>
        <v>0</v>
      </c>
      <c r="M2443" s="7">
        <v>0</v>
      </c>
      <c r="N2443" s="24">
        <f t="shared" si="347"/>
        <v>0.61622285817652211</v>
      </c>
      <c r="O2443" s="25">
        <f t="shared" si="348"/>
        <v>0.64935900995856055</v>
      </c>
      <c r="P2443" s="26">
        <f t="shared" si="349"/>
        <v>1</v>
      </c>
    </row>
    <row r="2444" spans="1:16" x14ac:dyDescent="0.3">
      <c r="A2444" s="1">
        <v>42991</v>
      </c>
      <c r="B2444" s="5">
        <f t="shared" si="342"/>
        <v>0</v>
      </c>
      <c r="C2444">
        <v>10099.25</v>
      </c>
      <c r="D2444">
        <v>10131.950194999999</v>
      </c>
      <c r="E2444">
        <v>10063.150390999999</v>
      </c>
      <c r="F2444">
        <v>10079.299805000001</v>
      </c>
      <c r="G2444">
        <v>215000</v>
      </c>
      <c r="H2444" s="6">
        <f t="shared" si="343"/>
        <v>0</v>
      </c>
      <c r="I2444" s="6">
        <f t="shared" si="344"/>
        <v>-1</v>
      </c>
      <c r="J2444" s="6">
        <f t="shared" si="345"/>
        <v>10091.466797000001</v>
      </c>
      <c r="K2444" s="6">
        <f t="shared" si="350"/>
        <v>0</v>
      </c>
      <c r="L2444" s="6">
        <f t="shared" si="346"/>
        <v>0</v>
      </c>
      <c r="M2444" s="7">
        <v>0</v>
      </c>
      <c r="N2444" s="24">
        <f t="shared" si="347"/>
        <v>0.4646738376733871</v>
      </c>
      <c r="O2444" s="25">
        <f t="shared" si="348"/>
        <v>0.61412235298209994</v>
      </c>
      <c r="P2444" s="26">
        <f t="shared" si="349"/>
        <v>1</v>
      </c>
    </row>
    <row r="2445" spans="1:16" x14ac:dyDescent="0.3">
      <c r="A2445" s="1">
        <v>42992</v>
      </c>
      <c r="B2445" s="5">
        <f t="shared" si="342"/>
        <v>0</v>
      </c>
      <c r="C2445">
        <v>10107.400390999999</v>
      </c>
      <c r="D2445">
        <v>10126.5</v>
      </c>
      <c r="E2445">
        <v>10070.349609000001</v>
      </c>
      <c r="F2445">
        <v>10086.599609000001</v>
      </c>
      <c r="G2445">
        <v>225600</v>
      </c>
      <c r="H2445" s="6">
        <f t="shared" si="343"/>
        <v>0</v>
      </c>
      <c r="I2445" s="6">
        <f t="shared" si="344"/>
        <v>-1</v>
      </c>
      <c r="J2445" s="6">
        <f t="shared" si="345"/>
        <v>10094.483072666668</v>
      </c>
      <c r="K2445" s="6">
        <f t="shared" si="350"/>
        <v>0</v>
      </c>
      <c r="L2445" s="6">
        <f t="shared" si="346"/>
        <v>0</v>
      </c>
      <c r="M2445" s="7">
        <v>0</v>
      </c>
      <c r="N2445" s="24">
        <f t="shared" si="347"/>
        <v>0.45489200208644048</v>
      </c>
      <c r="O2445" s="25">
        <f t="shared" si="348"/>
        <v>0.61180171976644104</v>
      </c>
      <c r="P2445" s="26">
        <f t="shared" si="349"/>
        <v>1</v>
      </c>
    </row>
    <row r="2446" spans="1:16" x14ac:dyDescent="0.3">
      <c r="A2446" s="1">
        <v>42993</v>
      </c>
      <c r="B2446" s="5">
        <f t="shared" si="342"/>
        <v>1</v>
      </c>
      <c r="C2446">
        <v>10062.349609000001</v>
      </c>
      <c r="D2446">
        <v>10115.150390999999</v>
      </c>
      <c r="E2446">
        <v>10043.650390999999</v>
      </c>
      <c r="F2446">
        <v>10085.400390999999</v>
      </c>
      <c r="G2446">
        <v>266600</v>
      </c>
      <c r="H2446" s="6">
        <f t="shared" si="343"/>
        <v>1</v>
      </c>
      <c r="I2446" s="6">
        <f t="shared" si="344"/>
        <v>-1</v>
      </c>
      <c r="J2446" s="6">
        <f t="shared" si="345"/>
        <v>10081.400390999999</v>
      </c>
      <c r="K2446" s="6">
        <f t="shared" si="350"/>
        <v>1</v>
      </c>
      <c r="L2446" s="6">
        <f t="shared" si="346"/>
        <v>0</v>
      </c>
      <c r="M2446" s="7">
        <v>0</v>
      </c>
      <c r="N2446" s="24">
        <f t="shared" si="347"/>
        <v>0.55842745606799526</v>
      </c>
      <c r="O2446" s="25">
        <f t="shared" si="348"/>
        <v>0.63608860594194916</v>
      </c>
      <c r="P2446" s="26">
        <f t="shared" si="349"/>
        <v>1</v>
      </c>
    </row>
    <row r="2447" spans="1:16" x14ac:dyDescent="0.3">
      <c r="A2447" s="1">
        <v>42996</v>
      </c>
      <c r="B2447" s="5">
        <f t="shared" si="342"/>
        <v>1</v>
      </c>
      <c r="C2447">
        <v>10133.099609000001</v>
      </c>
      <c r="D2447">
        <v>10171.700194999999</v>
      </c>
      <c r="E2447">
        <v>10131.299805000001</v>
      </c>
      <c r="F2447">
        <v>10153.099609000001</v>
      </c>
      <c r="G2447">
        <v>156100</v>
      </c>
      <c r="H2447" s="6">
        <f t="shared" si="343"/>
        <v>1</v>
      </c>
      <c r="I2447" s="6">
        <f t="shared" si="344"/>
        <v>-1</v>
      </c>
      <c r="J2447" s="6">
        <f t="shared" si="345"/>
        <v>10152.033203000001</v>
      </c>
      <c r="K2447" s="6">
        <f t="shared" si="350"/>
        <v>0</v>
      </c>
      <c r="L2447" s="6">
        <f t="shared" si="346"/>
        <v>1</v>
      </c>
      <c r="M2447" s="7">
        <v>1</v>
      </c>
      <c r="N2447" s="24">
        <f t="shared" si="347"/>
        <v>0.56731476056083396</v>
      </c>
      <c r="O2447" s="25">
        <f t="shared" si="348"/>
        <v>0.63814333957597569</v>
      </c>
      <c r="P2447" s="26">
        <f t="shared" si="349"/>
        <v>1</v>
      </c>
    </row>
    <row r="2448" spans="1:16" x14ac:dyDescent="0.3">
      <c r="A2448" s="1">
        <v>42997</v>
      </c>
      <c r="B2448" s="5">
        <f t="shared" si="342"/>
        <v>0</v>
      </c>
      <c r="C2448">
        <v>10175.599609000001</v>
      </c>
      <c r="D2448">
        <v>10178.950194999999</v>
      </c>
      <c r="E2448">
        <v>10129.950194999999</v>
      </c>
      <c r="F2448">
        <v>10147.549805000001</v>
      </c>
      <c r="G2448">
        <v>187500</v>
      </c>
      <c r="H2448" s="6">
        <f t="shared" si="343"/>
        <v>0</v>
      </c>
      <c r="I2448" s="6">
        <f t="shared" si="344"/>
        <v>-1</v>
      </c>
      <c r="J2448" s="6">
        <f t="shared" si="345"/>
        <v>10152.150065</v>
      </c>
      <c r="K2448" s="6">
        <f t="shared" si="350"/>
        <v>0</v>
      </c>
      <c r="L2448" s="6">
        <f t="shared" si="346"/>
        <v>0</v>
      </c>
      <c r="M2448" s="7">
        <v>0</v>
      </c>
      <c r="N2448" s="24">
        <f t="shared" si="347"/>
        <v>0.44507068559599211</v>
      </c>
      <c r="O2448" s="25">
        <f t="shared" si="348"/>
        <v>0.60946660813636411</v>
      </c>
      <c r="P2448" s="26">
        <f t="shared" si="349"/>
        <v>1</v>
      </c>
    </row>
    <row r="2449" spans="1:16" x14ac:dyDescent="0.3">
      <c r="A2449" s="1">
        <v>42998</v>
      </c>
      <c r="B2449" s="5">
        <f t="shared" si="342"/>
        <v>0</v>
      </c>
      <c r="C2449">
        <v>10160.950194999999</v>
      </c>
      <c r="D2449">
        <v>10171.049805000001</v>
      </c>
      <c r="E2449">
        <v>10134.200194999999</v>
      </c>
      <c r="F2449">
        <v>10141.150390999999</v>
      </c>
      <c r="G2449">
        <v>199400</v>
      </c>
      <c r="H2449" s="6">
        <f t="shared" si="343"/>
        <v>0</v>
      </c>
      <c r="I2449" s="6">
        <f t="shared" si="344"/>
        <v>-1</v>
      </c>
      <c r="J2449" s="6">
        <f t="shared" si="345"/>
        <v>10148.800130333333</v>
      </c>
      <c r="K2449" s="6">
        <f t="shared" si="350"/>
        <v>1</v>
      </c>
      <c r="L2449" s="6">
        <f t="shared" si="346"/>
        <v>0</v>
      </c>
      <c r="M2449" s="7">
        <v>0</v>
      </c>
      <c r="N2449" s="24">
        <f t="shared" si="347"/>
        <v>0.4557535335112623</v>
      </c>
      <c r="O2449" s="25">
        <f t="shared" si="348"/>
        <v>0.61200631408398276</v>
      </c>
      <c r="P2449" s="26">
        <f t="shared" si="349"/>
        <v>1</v>
      </c>
    </row>
    <row r="2450" spans="1:16" x14ac:dyDescent="0.3">
      <c r="A2450" s="1">
        <v>42999</v>
      </c>
      <c r="B2450" s="5">
        <f t="shared" si="342"/>
        <v>0</v>
      </c>
      <c r="C2450">
        <v>10139.599609000001</v>
      </c>
      <c r="D2450">
        <v>10158.900390999999</v>
      </c>
      <c r="E2450">
        <v>10058.599609000001</v>
      </c>
      <c r="F2450">
        <v>10121.900390999999</v>
      </c>
      <c r="G2450">
        <v>191800</v>
      </c>
      <c r="H2450" s="6">
        <f t="shared" si="343"/>
        <v>0</v>
      </c>
      <c r="I2450" s="6">
        <f t="shared" si="344"/>
        <v>-1</v>
      </c>
      <c r="J2450" s="6">
        <f t="shared" si="345"/>
        <v>10113.133463666667</v>
      </c>
      <c r="K2450" s="6">
        <f t="shared" si="350"/>
        <v>1</v>
      </c>
      <c r="L2450" s="6">
        <f t="shared" si="346"/>
        <v>1</v>
      </c>
      <c r="M2450" s="7">
        <v>0</v>
      </c>
      <c r="N2450" s="24">
        <f t="shared" si="347"/>
        <v>0.49433559542163358</v>
      </c>
      <c r="O2450" s="25">
        <f t="shared" si="348"/>
        <v>0.6211272546530695</v>
      </c>
      <c r="P2450" s="26">
        <f t="shared" si="349"/>
        <v>1</v>
      </c>
    </row>
    <row r="2451" spans="1:16" x14ac:dyDescent="0.3">
      <c r="A2451" s="1">
        <v>43000</v>
      </c>
      <c r="B2451" s="5">
        <f t="shared" si="342"/>
        <v>0</v>
      </c>
      <c r="C2451">
        <v>10094.349609000001</v>
      </c>
      <c r="D2451">
        <v>10095.049805000001</v>
      </c>
      <c r="E2451">
        <v>9952.7998050000006</v>
      </c>
      <c r="F2451">
        <v>9964.4003909999992</v>
      </c>
      <c r="G2451">
        <v>226600</v>
      </c>
      <c r="H2451" s="6">
        <f t="shared" si="343"/>
        <v>0</v>
      </c>
      <c r="I2451" s="6">
        <f t="shared" si="344"/>
        <v>-1</v>
      </c>
      <c r="J2451" s="6">
        <f t="shared" si="345"/>
        <v>10004.083333666667</v>
      </c>
      <c r="K2451" s="6">
        <f t="shared" si="350"/>
        <v>1</v>
      </c>
      <c r="L2451" s="6">
        <f t="shared" si="346"/>
        <v>0</v>
      </c>
      <c r="M2451" s="7">
        <v>0</v>
      </c>
      <c r="N2451" s="24">
        <f t="shared" si="347"/>
        <v>0.22339661469053373</v>
      </c>
      <c r="O2451" s="25">
        <f t="shared" si="348"/>
        <v>0.55561803946103361</v>
      </c>
      <c r="P2451" s="26">
        <f t="shared" si="349"/>
        <v>1</v>
      </c>
    </row>
    <row r="2452" spans="1:16" x14ac:dyDescent="0.3">
      <c r="A2452" s="1">
        <v>43003</v>
      </c>
      <c r="B2452" s="5">
        <f t="shared" si="342"/>
        <v>1</v>
      </c>
      <c r="C2452">
        <v>9960.0996090000008</v>
      </c>
      <c r="D2452">
        <v>9960.5</v>
      </c>
      <c r="E2452">
        <v>9816.0498050000006</v>
      </c>
      <c r="F2452">
        <v>9872.5996090000008</v>
      </c>
      <c r="G2452">
        <v>221400</v>
      </c>
      <c r="H2452" s="6">
        <f t="shared" si="343"/>
        <v>0</v>
      </c>
      <c r="I2452" s="6">
        <f t="shared" si="344"/>
        <v>-1</v>
      </c>
      <c r="J2452" s="6">
        <f t="shared" si="345"/>
        <v>9883.0498046666671</v>
      </c>
      <c r="K2452" s="6">
        <f t="shared" si="350"/>
        <v>1</v>
      </c>
      <c r="L2452" s="6">
        <f t="shared" si="346"/>
        <v>1</v>
      </c>
      <c r="M2452" s="7">
        <v>1</v>
      </c>
      <c r="N2452" s="24">
        <f t="shared" si="347"/>
        <v>0.33522714293312705</v>
      </c>
      <c r="O2452" s="25">
        <f t="shared" si="348"/>
        <v>0.5830306750311951</v>
      </c>
      <c r="P2452" s="26">
        <f t="shared" si="349"/>
        <v>1</v>
      </c>
    </row>
    <row r="2453" spans="1:16" x14ac:dyDescent="0.3">
      <c r="A2453" s="1">
        <v>43004</v>
      </c>
      <c r="B2453" s="5">
        <f t="shared" si="342"/>
        <v>1</v>
      </c>
      <c r="C2453">
        <v>9875.25</v>
      </c>
      <c r="D2453">
        <v>9891.3496090000008</v>
      </c>
      <c r="E2453">
        <v>9813</v>
      </c>
      <c r="F2453">
        <v>9871.5</v>
      </c>
      <c r="G2453">
        <v>190900</v>
      </c>
      <c r="H2453" s="6">
        <f t="shared" si="343"/>
        <v>0</v>
      </c>
      <c r="I2453" s="6">
        <f t="shared" si="344"/>
        <v>-1</v>
      </c>
      <c r="J2453" s="6">
        <f t="shared" si="345"/>
        <v>9858.616536333333</v>
      </c>
      <c r="K2453" s="6">
        <f t="shared" si="350"/>
        <v>1</v>
      </c>
      <c r="L2453" s="6">
        <f t="shared" si="346"/>
        <v>1</v>
      </c>
      <c r="M2453" s="7">
        <v>1</v>
      </c>
      <c r="N2453" s="24">
        <f t="shared" si="347"/>
        <v>0.52191610335587024</v>
      </c>
      <c r="O2453" s="25">
        <f t="shared" si="348"/>
        <v>0.62759570609503457</v>
      </c>
      <c r="P2453" s="26">
        <f t="shared" si="349"/>
        <v>1</v>
      </c>
    </row>
    <row r="2454" spans="1:16" x14ac:dyDescent="0.3">
      <c r="A2454" s="1">
        <v>43005</v>
      </c>
      <c r="B2454" s="5">
        <f t="shared" si="342"/>
        <v>0</v>
      </c>
      <c r="C2454">
        <v>9920.5996090000008</v>
      </c>
      <c r="D2454">
        <v>9921.0498050000006</v>
      </c>
      <c r="E2454">
        <v>9714.4003909999992</v>
      </c>
      <c r="F2454">
        <v>9735.75</v>
      </c>
      <c r="G2454">
        <v>200100</v>
      </c>
      <c r="H2454" s="6">
        <f t="shared" si="343"/>
        <v>0</v>
      </c>
      <c r="I2454" s="6">
        <f t="shared" si="344"/>
        <v>-1</v>
      </c>
      <c r="J2454" s="6">
        <f t="shared" si="345"/>
        <v>9790.4000653333333</v>
      </c>
      <c r="K2454" s="6">
        <f t="shared" si="350"/>
        <v>1</v>
      </c>
      <c r="L2454" s="6">
        <f t="shared" si="346"/>
        <v>0</v>
      </c>
      <c r="M2454" s="7">
        <v>1</v>
      </c>
      <c r="N2454" s="24">
        <f t="shared" si="347"/>
        <v>0.12563954459168525</v>
      </c>
      <c r="O2454" s="25">
        <f t="shared" si="348"/>
        <v>0.53136863340504092</v>
      </c>
      <c r="P2454" s="26">
        <f t="shared" si="349"/>
        <v>1</v>
      </c>
    </row>
    <row r="2455" spans="1:16" x14ac:dyDescent="0.3">
      <c r="A2455" s="1">
        <v>43006</v>
      </c>
      <c r="B2455" s="5">
        <f t="shared" si="342"/>
        <v>1</v>
      </c>
      <c r="C2455">
        <v>9736.4003909999992</v>
      </c>
      <c r="D2455">
        <v>9789.2001949999994</v>
      </c>
      <c r="E2455">
        <v>9687.5498050000006</v>
      </c>
      <c r="F2455">
        <v>9768.9501949999994</v>
      </c>
      <c r="G2455">
        <v>385000</v>
      </c>
      <c r="H2455" s="6">
        <f t="shared" si="343"/>
        <v>1</v>
      </c>
      <c r="I2455" s="6">
        <f t="shared" si="344"/>
        <v>-1</v>
      </c>
      <c r="J2455" s="6">
        <f t="shared" si="345"/>
        <v>9748.5667316666659</v>
      </c>
      <c r="K2455" s="6">
        <f t="shared" si="350"/>
        <v>1</v>
      </c>
      <c r="L2455" s="6">
        <f t="shared" si="346"/>
        <v>0</v>
      </c>
      <c r="M2455" s="7">
        <v>1</v>
      </c>
      <c r="N2455" s="24">
        <f t="shared" si="347"/>
        <v>0.56762561774677889</v>
      </c>
      <c r="O2455" s="25">
        <f t="shared" si="348"/>
        <v>0.63821511852080948</v>
      </c>
      <c r="P2455" s="26">
        <f t="shared" si="349"/>
        <v>1</v>
      </c>
    </row>
    <row r="2456" spans="1:16" x14ac:dyDescent="0.3">
      <c r="A2456" s="1">
        <v>43007</v>
      </c>
      <c r="B2456" s="5">
        <f t="shared" si="342"/>
        <v>0</v>
      </c>
      <c r="C2456">
        <v>9814.2998050000006</v>
      </c>
      <c r="D2456">
        <v>9854</v>
      </c>
      <c r="E2456">
        <v>9775.3496090000008</v>
      </c>
      <c r="F2456">
        <v>9788.5996090000008</v>
      </c>
      <c r="G2456">
        <v>196300</v>
      </c>
      <c r="H2456" s="6">
        <f t="shared" si="343"/>
        <v>0</v>
      </c>
      <c r="I2456" s="6">
        <f t="shared" si="344"/>
        <v>-1</v>
      </c>
      <c r="J2456" s="6">
        <f t="shared" si="345"/>
        <v>9805.9830726666678</v>
      </c>
      <c r="K2456" s="6">
        <f t="shared" si="350"/>
        <v>0</v>
      </c>
      <c r="L2456" s="6">
        <f t="shared" si="346"/>
        <v>1</v>
      </c>
      <c r="M2456" s="7">
        <v>0</v>
      </c>
      <c r="N2456" s="24">
        <f t="shared" si="347"/>
        <v>0.46211234413302538</v>
      </c>
      <c r="O2456" s="25">
        <f t="shared" si="348"/>
        <v>0.61351516309807763</v>
      </c>
      <c r="P2456" s="26">
        <f t="shared" si="349"/>
        <v>1</v>
      </c>
    </row>
    <row r="2457" spans="1:16" x14ac:dyDescent="0.3">
      <c r="A2457" s="1">
        <v>43011</v>
      </c>
      <c r="B2457" s="5">
        <f t="shared" si="342"/>
        <v>0</v>
      </c>
      <c r="C2457">
        <v>9893.2998050000006</v>
      </c>
      <c r="D2457">
        <v>9895.4003909999992</v>
      </c>
      <c r="E2457">
        <v>9831.0498050000006</v>
      </c>
      <c r="F2457">
        <v>9859.5</v>
      </c>
      <c r="G2457">
        <v>162800</v>
      </c>
      <c r="H2457" s="6">
        <f t="shared" si="343"/>
        <v>0</v>
      </c>
      <c r="I2457" s="6">
        <f t="shared" si="344"/>
        <v>-1</v>
      </c>
      <c r="J2457" s="6">
        <f t="shared" si="345"/>
        <v>9861.9833986666654</v>
      </c>
      <c r="K2457" s="6">
        <f t="shared" si="350"/>
        <v>0</v>
      </c>
      <c r="L2457" s="6">
        <f t="shared" si="346"/>
        <v>1</v>
      </c>
      <c r="M2457" s="7">
        <v>1</v>
      </c>
      <c r="N2457" s="24">
        <f t="shared" si="347"/>
        <v>0.44808739547500165</v>
      </c>
      <c r="O2457" s="25">
        <f t="shared" si="348"/>
        <v>0.61018439897806931</v>
      </c>
      <c r="P2457" s="26">
        <f t="shared" si="349"/>
        <v>1</v>
      </c>
    </row>
    <row r="2458" spans="1:16" x14ac:dyDescent="0.3">
      <c r="A2458" s="1">
        <v>43012</v>
      </c>
      <c r="B2458" s="5">
        <f t="shared" si="342"/>
        <v>1</v>
      </c>
      <c r="C2458">
        <v>9884.3496090000008</v>
      </c>
      <c r="D2458">
        <v>9938.2998050000006</v>
      </c>
      <c r="E2458">
        <v>9850.6503909999992</v>
      </c>
      <c r="F2458">
        <v>9914.9003909999992</v>
      </c>
      <c r="G2458">
        <v>156200</v>
      </c>
      <c r="H2458" s="6">
        <f t="shared" si="343"/>
        <v>1</v>
      </c>
      <c r="I2458" s="6">
        <f t="shared" si="344"/>
        <v>-1</v>
      </c>
      <c r="J2458" s="6">
        <f t="shared" si="345"/>
        <v>9901.2835289999985</v>
      </c>
      <c r="K2458" s="6">
        <f t="shared" si="350"/>
        <v>0</v>
      </c>
      <c r="L2458" s="6">
        <f t="shared" si="346"/>
        <v>1</v>
      </c>
      <c r="M2458" s="7">
        <v>0</v>
      </c>
      <c r="N2458" s="24">
        <f t="shared" si="347"/>
        <v>0.61835426366899182</v>
      </c>
      <c r="O2458" s="25">
        <f t="shared" si="348"/>
        <v>0.64984415906700843</v>
      </c>
      <c r="P2458" s="26">
        <f t="shared" si="349"/>
        <v>1</v>
      </c>
    </row>
    <row r="2459" spans="1:16" x14ac:dyDescent="0.3">
      <c r="A2459" s="1">
        <v>43013</v>
      </c>
      <c r="B2459" s="5">
        <f t="shared" si="342"/>
        <v>0</v>
      </c>
      <c r="C2459">
        <v>9927</v>
      </c>
      <c r="D2459">
        <v>9945.9501949999994</v>
      </c>
      <c r="E2459">
        <v>9881.8496090000008</v>
      </c>
      <c r="F2459">
        <v>9888.7001949999994</v>
      </c>
      <c r="G2459">
        <v>147800</v>
      </c>
      <c r="H2459" s="6">
        <f t="shared" si="343"/>
        <v>0</v>
      </c>
      <c r="I2459" s="6">
        <f t="shared" si="344"/>
        <v>-1</v>
      </c>
      <c r="J2459" s="6">
        <f t="shared" si="345"/>
        <v>9905.4999996666666</v>
      </c>
      <c r="K2459" s="6">
        <f t="shared" si="350"/>
        <v>0</v>
      </c>
      <c r="L2459" s="6">
        <f t="shared" si="346"/>
        <v>1</v>
      </c>
      <c r="M2459" s="7">
        <v>0</v>
      </c>
      <c r="N2459" s="24">
        <f t="shared" si="347"/>
        <v>0.43812411542066931</v>
      </c>
      <c r="O2459" s="25">
        <f t="shared" si="348"/>
        <v>0.60781195434040614</v>
      </c>
      <c r="P2459" s="26">
        <f t="shared" si="349"/>
        <v>1</v>
      </c>
    </row>
    <row r="2460" spans="1:16" x14ac:dyDescent="0.3">
      <c r="A2460" s="1">
        <v>43014</v>
      </c>
      <c r="B2460" s="5">
        <f t="shared" si="342"/>
        <v>0</v>
      </c>
      <c r="C2460">
        <v>9908.1503909999992</v>
      </c>
      <c r="D2460">
        <v>9989.3496090000008</v>
      </c>
      <c r="E2460">
        <v>9906.5996090000008</v>
      </c>
      <c r="F2460">
        <v>9979.7001949999994</v>
      </c>
      <c r="G2460">
        <v>195800</v>
      </c>
      <c r="H2460" s="6">
        <f t="shared" si="343"/>
        <v>1</v>
      </c>
      <c r="I2460" s="6">
        <f t="shared" si="344"/>
        <v>-1</v>
      </c>
      <c r="J2460" s="6">
        <f t="shared" si="345"/>
        <v>9958.5498043333337</v>
      </c>
      <c r="K2460" s="6">
        <f t="shared" si="350"/>
        <v>0</v>
      </c>
      <c r="L2460" s="6">
        <f t="shared" si="346"/>
        <v>0</v>
      </c>
      <c r="M2460" s="7">
        <v>0</v>
      </c>
      <c r="N2460" s="24">
        <f t="shared" si="347"/>
        <v>0.70498899696685779</v>
      </c>
      <c r="O2460" s="25">
        <f t="shared" si="348"/>
        <v>0.66929296737182409</v>
      </c>
      <c r="P2460" s="26">
        <f t="shared" si="349"/>
        <v>1</v>
      </c>
    </row>
    <row r="2461" spans="1:16" x14ac:dyDescent="0.3">
      <c r="A2461" s="1">
        <v>43017</v>
      </c>
      <c r="B2461" s="5">
        <f t="shared" si="342"/>
        <v>1</v>
      </c>
      <c r="C2461">
        <v>9988.2001949999994</v>
      </c>
      <c r="D2461">
        <v>10015.75</v>
      </c>
      <c r="E2461">
        <v>9959.4501949999994</v>
      </c>
      <c r="F2461">
        <v>9988.75</v>
      </c>
      <c r="G2461">
        <v>143900</v>
      </c>
      <c r="H2461" s="6">
        <f t="shared" si="343"/>
        <v>1</v>
      </c>
      <c r="I2461" s="6">
        <f t="shared" si="344"/>
        <v>-1</v>
      </c>
      <c r="J2461" s="6">
        <f t="shared" si="345"/>
        <v>9987.9833983333319</v>
      </c>
      <c r="K2461" s="6">
        <f t="shared" si="350"/>
        <v>0</v>
      </c>
      <c r="L2461" s="6">
        <f t="shared" si="346"/>
        <v>1</v>
      </c>
      <c r="M2461" s="7">
        <v>1</v>
      </c>
      <c r="N2461" s="24">
        <f t="shared" si="347"/>
        <v>0.53226962696486313</v>
      </c>
      <c r="O2461" s="25">
        <f t="shared" si="348"/>
        <v>0.63001231067648755</v>
      </c>
      <c r="P2461" s="26">
        <f t="shared" si="349"/>
        <v>1</v>
      </c>
    </row>
    <row r="2462" spans="1:16" x14ac:dyDescent="0.3">
      <c r="A2462" s="1">
        <v>43018</v>
      </c>
      <c r="B2462" s="5">
        <f t="shared" si="342"/>
        <v>1</v>
      </c>
      <c r="C2462">
        <v>10013.700194999999</v>
      </c>
      <c r="D2462">
        <v>10034</v>
      </c>
      <c r="E2462">
        <v>10002.299805000001</v>
      </c>
      <c r="F2462">
        <v>10016.950194999999</v>
      </c>
      <c r="G2462">
        <v>148600</v>
      </c>
      <c r="H2462" s="6">
        <f t="shared" si="343"/>
        <v>1</v>
      </c>
      <c r="I2462" s="6">
        <f t="shared" si="344"/>
        <v>-1</v>
      </c>
      <c r="J2462" s="6">
        <f t="shared" si="345"/>
        <v>10017.75</v>
      </c>
      <c r="K2462" s="6">
        <f t="shared" si="350"/>
        <v>0</v>
      </c>
      <c r="L2462" s="6">
        <f t="shared" si="346"/>
        <v>0</v>
      </c>
      <c r="M2462" s="7">
        <v>1</v>
      </c>
      <c r="N2462" s="24">
        <f t="shared" si="347"/>
        <v>0.52608848001123631</v>
      </c>
      <c r="O2462" s="25">
        <f t="shared" si="348"/>
        <v>0.62857035090281732</v>
      </c>
      <c r="P2462" s="26">
        <f t="shared" si="349"/>
        <v>1</v>
      </c>
    </row>
    <row r="2463" spans="1:16" x14ac:dyDescent="0.3">
      <c r="A2463" s="1">
        <v>43019</v>
      </c>
      <c r="B2463" s="5">
        <f t="shared" si="342"/>
        <v>0</v>
      </c>
      <c r="C2463">
        <v>10042.599609000001</v>
      </c>
      <c r="D2463">
        <v>10067.25</v>
      </c>
      <c r="E2463">
        <v>9955.7998050000006</v>
      </c>
      <c r="F2463">
        <v>9984.7998050000006</v>
      </c>
      <c r="G2463">
        <v>189700</v>
      </c>
      <c r="H2463" s="6">
        <f t="shared" si="343"/>
        <v>0</v>
      </c>
      <c r="I2463" s="6">
        <f t="shared" si="344"/>
        <v>-1</v>
      </c>
      <c r="J2463" s="6">
        <f t="shared" si="345"/>
        <v>10002.616536666668</v>
      </c>
      <c r="K2463" s="6">
        <f t="shared" si="350"/>
        <v>1</v>
      </c>
      <c r="L2463" s="6">
        <f t="shared" si="346"/>
        <v>0</v>
      </c>
      <c r="M2463" s="7">
        <v>1</v>
      </c>
      <c r="N2463" s="24">
        <f t="shared" si="347"/>
        <v>0.39883948991595614</v>
      </c>
      <c r="O2463" s="25">
        <f t="shared" si="348"/>
        <v>0.59840880318858314</v>
      </c>
      <c r="P2463" s="26">
        <f t="shared" si="349"/>
        <v>1</v>
      </c>
    </row>
    <row r="2464" spans="1:16" x14ac:dyDescent="0.3">
      <c r="A2464" s="1">
        <v>43020</v>
      </c>
      <c r="B2464" s="5">
        <f t="shared" si="342"/>
        <v>0</v>
      </c>
      <c r="C2464">
        <v>10011.200194999999</v>
      </c>
      <c r="D2464">
        <v>10104.450194999999</v>
      </c>
      <c r="E2464">
        <v>9977.0996090000008</v>
      </c>
      <c r="F2464">
        <v>10096.400390999999</v>
      </c>
      <c r="G2464">
        <v>200900</v>
      </c>
      <c r="H2464" s="6">
        <f t="shared" si="343"/>
        <v>1</v>
      </c>
      <c r="I2464" s="6">
        <f t="shared" si="344"/>
        <v>-1</v>
      </c>
      <c r="J2464" s="6">
        <f t="shared" si="345"/>
        <v>10059.316731666668</v>
      </c>
      <c r="K2464" s="6">
        <f t="shared" si="350"/>
        <v>0</v>
      </c>
      <c r="L2464" s="6">
        <f t="shared" si="346"/>
        <v>0</v>
      </c>
      <c r="M2464" s="7">
        <v>0</v>
      </c>
      <c r="N2464" s="24">
        <f t="shared" si="347"/>
        <v>0.75821272335175938</v>
      </c>
      <c r="O2464" s="25">
        <f t="shared" si="348"/>
        <v>0.68096557097295529</v>
      </c>
      <c r="P2464" s="26">
        <f t="shared" si="349"/>
        <v>1</v>
      </c>
    </row>
    <row r="2465" spans="1:16" x14ac:dyDescent="0.3">
      <c r="A2465" s="1">
        <v>43021</v>
      </c>
      <c r="B2465" s="5">
        <f t="shared" si="342"/>
        <v>1</v>
      </c>
      <c r="C2465">
        <v>10123.700194999999</v>
      </c>
      <c r="D2465">
        <v>10191.900390999999</v>
      </c>
      <c r="E2465">
        <v>10120.099609000001</v>
      </c>
      <c r="F2465">
        <v>10167.450194999999</v>
      </c>
      <c r="G2465">
        <v>230100</v>
      </c>
      <c r="H2465" s="6">
        <f t="shared" si="343"/>
        <v>1</v>
      </c>
      <c r="I2465" s="6">
        <f t="shared" si="344"/>
        <v>-1</v>
      </c>
      <c r="J2465" s="6">
        <f t="shared" si="345"/>
        <v>10159.816731666666</v>
      </c>
      <c r="K2465" s="6">
        <f t="shared" si="350"/>
        <v>0</v>
      </c>
      <c r="L2465" s="6">
        <f t="shared" si="346"/>
        <v>0</v>
      </c>
      <c r="M2465" s="7">
        <v>1</v>
      </c>
      <c r="N2465" s="24">
        <f t="shared" si="347"/>
        <v>0.61879537725734179</v>
      </c>
      <c r="O2465" s="25">
        <f t="shared" si="348"/>
        <v>0.64994452638497502</v>
      </c>
      <c r="P2465" s="26">
        <f t="shared" si="349"/>
        <v>1</v>
      </c>
    </row>
    <row r="2466" spans="1:16" x14ac:dyDescent="0.3">
      <c r="A2466" s="1">
        <v>43024</v>
      </c>
      <c r="B2466" s="5">
        <f t="shared" si="342"/>
        <v>1</v>
      </c>
      <c r="C2466">
        <v>10207.400390999999</v>
      </c>
      <c r="D2466">
        <v>10242.950194999999</v>
      </c>
      <c r="E2466">
        <v>10175.099609000001</v>
      </c>
      <c r="F2466">
        <v>10230.849609000001</v>
      </c>
      <c r="G2466">
        <v>203000</v>
      </c>
      <c r="H2466" s="6">
        <f t="shared" si="343"/>
        <v>1</v>
      </c>
      <c r="I2466" s="6">
        <f t="shared" si="344"/>
        <v>-1</v>
      </c>
      <c r="J2466" s="6">
        <f t="shared" si="345"/>
        <v>10216.299804333334</v>
      </c>
      <c r="K2466" s="6">
        <f t="shared" si="350"/>
        <v>0</v>
      </c>
      <c r="L2466" s="6">
        <f t="shared" si="346"/>
        <v>1</v>
      </c>
      <c r="M2466" s="7">
        <v>0</v>
      </c>
      <c r="N2466" s="24">
        <f t="shared" si="347"/>
        <v>0.57647207953817925</v>
      </c>
      <c r="O2466" s="25">
        <f t="shared" si="348"/>
        <v>0.64025522852499461</v>
      </c>
      <c r="P2466" s="26">
        <f t="shared" si="349"/>
        <v>1</v>
      </c>
    </row>
    <row r="2467" spans="1:16" x14ac:dyDescent="0.3">
      <c r="A2467" s="1">
        <v>43025</v>
      </c>
      <c r="B2467" s="5">
        <f t="shared" si="342"/>
        <v>1</v>
      </c>
      <c r="C2467">
        <v>10227.650390999999</v>
      </c>
      <c r="D2467">
        <v>10251.849609000001</v>
      </c>
      <c r="E2467">
        <v>10212.599609000001</v>
      </c>
      <c r="F2467">
        <v>10234.450194999999</v>
      </c>
      <c r="G2467">
        <v>195700</v>
      </c>
      <c r="H2467" s="6">
        <f t="shared" si="343"/>
        <v>1</v>
      </c>
      <c r="I2467" s="6">
        <f t="shared" si="344"/>
        <v>-1</v>
      </c>
      <c r="J2467" s="6">
        <f t="shared" si="345"/>
        <v>10232.966471</v>
      </c>
      <c r="K2467" s="6">
        <f t="shared" si="350"/>
        <v>0</v>
      </c>
      <c r="L2467" s="6">
        <f t="shared" si="346"/>
        <v>1</v>
      </c>
      <c r="M2467" s="7">
        <v>0</v>
      </c>
      <c r="N2467" s="24">
        <f t="shared" si="347"/>
        <v>0.52306599041215962</v>
      </c>
      <c r="O2467" s="25">
        <f t="shared" si="348"/>
        <v>0.62786441747894206</v>
      </c>
      <c r="P2467" s="26">
        <f t="shared" si="349"/>
        <v>1</v>
      </c>
    </row>
    <row r="2468" spans="1:16" x14ac:dyDescent="0.3">
      <c r="A2468" s="1">
        <v>43026</v>
      </c>
      <c r="B2468" s="5">
        <f t="shared" si="342"/>
        <v>1</v>
      </c>
      <c r="C2468">
        <v>10209.400390999999</v>
      </c>
      <c r="D2468">
        <v>10236.450194999999</v>
      </c>
      <c r="E2468">
        <v>10175.75</v>
      </c>
      <c r="F2468">
        <v>10210.849609000001</v>
      </c>
      <c r="G2468">
        <v>254200</v>
      </c>
      <c r="H2468" s="6">
        <f t="shared" si="343"/>
        <v>1</v>
      </c>
      <c r="I2468" s="6">
        <f t="shared" si="344"/>
        <v>-1</v>
      </c>
      <c r="J2468" s="6">
        <f t="shared" si="345"/>
        <v>10207.683267999999</v>
      </c>
      <c r="K2468" s="6">
        <f t="shared" si="350"/>
        <v>1</v>
      </c>
      <c r="L2468" s="6">
        <f t="shared" si="346"/>
        <v>0</v>
      </c>
      <c r="M2468" s="7">
        <v>1</v>
      </c>
      <c r="N2468" s="24">
        <f t="shared" si="347"/>
        <v>0.50363060455509778</v>
      </c>
      <c r="O2468" s="25">
        <f t="shared" si="348"/>
        <v>0.62331215664566941</v>
      </c>
      <c r="P2468" s="26">
        <f t="shared" si="349"/>
        <v>1</v>
      </c>
    </row>
    <row r="2469" spans="1:16" x14ac:dyDescent="0.3">
      <c r="A2469" s="1">
        <v>43027</v>
      </c>
      <c r="B2469" s="5">
        <f t="shared" si="342"/>
        <v>0</v>
      </c>
      <c r="C2469">
        <v>10210.349609000001</v>
      </c>
      <c r="D2469">
        <v>10211.950194999999</v>
      </c>
      <c r="E2469">
        <v>10123.349609000001</v>
      </c>
      <c r="F2469">
        <v>10146.549805000001</v>
      </c>
      <c r="G2469">
        <v>30200</v>
      </c>
      <c r="H2469" s="6">
        <f t="shared" si="343"/>
        <v>0</v>
      </c>
      <c r="I2469" s="6">
        <f t="shared" si="344"/>
        <v>-1</v>
      </c>
      <c r="J2469" s="6">
        <f t="shared" si="345"/>
        <v>10160.616536333335</v>
      </c>
      <c r="K2469" s="6">
        <f t="shared" si="350"/>
        <v>1</v>
      </c>
      <c r="L2469" s="6">
        <f t="shared" si="346"/>
        <v>1</v>
      </c>
      <c r="M2469" s="7">
        <v>0</v>
      </c>
      <c r="N2469" s="24">
        <f t="shared" si="347"/>
        <v>0.4184922553995658</v>
      </c>
      <c r="O2469" s="25">
        <f t="shared" si="348"/>
        <v>0.60312240359121316</v>
      </c>
      <c r="P2469" s="26">
        <f t="shared" si="349"/>
        <v>1</v>
      </c>
    </row>
    <row r="2470" spans="1:16" x14ac:dyDescent="0.3">
      <c r="A2470" s="1">
        <v>43031</v>
      </c>
      <c r="B2470" s="5">
        <f t="shared" si="342"/>
        <v>0</v>
      </c>
      <c r="C2470">
        <v>10176.650390999999</v>
      </c>
      <c r="D2470">
        <v>10224.150390999999</v>
      </c>
      <c r="E2470">
        <v>10124.5</v>
      </c>
      <c r="F2470">
        <v>10184.849609000001</v>
      </c>
      <c r="G2470">
        <v>218100</v>
      </c>
      <c r="H2470" s="6">
        <f t="shared" si="343"/>
        <v>1</v>
      </c>
      <c r="I2470" s="6">
        <f t="shared" si="344"/>
        <v>-1</v>
      </c>
      <c r="J2470" s="6">
        <f t="shared" si="345"/>
        <v>10177.833333333334</v>
      </c>
      <c r="K2470" s="6">
        <f t="shared" si="350"/>
        <v>0</v>
      </c>
      <c r="L2470" s="6">
        <f t="shared" si="346"/>
        <v>0</v>
      </c>
      <c r="M2470" s="7">
        <v>0</v>
      </c>
      <c r="N2470" s="24">
        <f t="shared" si="347"/>
        <v>0.54822593620786564</v>
      </c>
      <c r="O2470" s="25">
        <f t="shared" si="348"/>
        <v>0.63372389679058105</v>
      </c>
      <c r="P2470" s="26">
        <f t="shared" si="349"/>
        <v>1</v>
      </c>
    </row>
    <row r="2471" spans="1:16" x14ac:dyDescent="0.3">
      <c r="A2471" s="1">
        <v>43032</v>
      </c>
      <c r="B2471" s="5">
        <f t="shared" si="342"/>
        <v>0</v>
      </c>
      <c r="C2471">
        <v>10218.549805000001</v>
      </c>
      <c r="D2471">
        <v>10237.75</v>
      </c>
      <c r="E2471">
        <v>10182.400390999999</v>
      </c>
      <c r="F2471">
        <v>10207.700194999999</v>
      </c>
      <c r="G2471">
        <v>217200</v>
      </c>
      <c r="H2471" s="6">
        <f t="shared" si="343"/>
        <v>0</v>
      </c>
      <c r="I2471" s="6">
        <f t="shared" si="344"/>
        <v>-1</v>
      </c>
      <c r="J2471" s="6">
        <f t="shared" si="345"/>
        <v>10209.283528666667</v>
      </c>
      <c r="K2471" s="6">
        <f t="shared" si="350"/>
        <v>0</v>
      </c>
      <c r="L2471" s="6">
        <f t="shared" si="346"/>
        <v>1</v>
      </c>
      <c r="M2471" s="7">
        <v>0</v>
      </c>
      <c r="N2471" s="24">
        <f t="shared" si="347"/>
        <v>0.48106537152627338</v>
      </c>
      <c r="O2471" s="25">
        <f t="shared" si="348"/>
        <v>0.61799941516288959</v>
      </c>
      <c r="P2471" s="26">
        <f t="shared" si="349"/>
        <v>1</v>
      </c>
    </row>
    <row r="2472" spans="1:16" x14ac:dyDescent="0.3">
      <c r="A2472" s="1">
        <v>43033</v>
      </c>
      <c r="B2472" s="5">
        <f t="shared" si="342"/>
        <v>0</v>
      </c>
      <c r="C2472">
        <v>10321.150390999999</v>
      </c>
      <c r="D2472">
        <v>10340.549805000001</v>
      </c>
      <c r="E2472">
        <v>10240.900390999999</v>
      </c>
      <c r="F2472">
        <v>10295.349609000001</v>
      </c>
      <c r="G2472">
        <v>594200</v>
      </c>
      <c r="H2472" s="6">
        <f t="shared" si="343"/>
        <v>0</v>
      </c>
      <c r="I2472" s="6">
        <f t="shared" si="344"/>
        <v>-1</v>
      </c>
      <c r="J2472" s="6">
        <f t="shared" si="345"/>
        <v>10292.266601666666</v>
      </c>
      <c r="K2472" s="6">
        <f t="shared" si="350"/>
        <v>0</v>
      </c>
      <c r="L2472" s="6">
        <f t="shared" si="346"/>
        <v>0</v>
      </c>
      <c r="M2472" s="7">
        <v>0</v>
      </c>
      <c r="N2472" s="24">
        <f t="shared" si="347"/>
        <v>0.35822492471105538</v>
      </c>
      <c r="O2472" s="25">
        <f t="shared" si="348"/>
        <v>0.58861067057361038</v>
      </c>
      <c r="P2472" s="26">
        <f t="shared" si="349"/>
        <v>1</v>
      </c>
    </row>
    <row r="2473" spans="1:16" x14ac:dyDescent="0.3">
      <c r="A2473" s="1">
        <v>43034</v>
      </c>
      <c r="B2473" s="5">
        <f t="shared" si="342"/>
        <v>1</v>
      </c>
      <c r="C2473">
        <v>10291.799805000001</v>
      </c>
      <c r="D2473">
        <v>10355.650390999999</v>
      </c>
      <c r="E2473">
        <v>10271.849609000001</v>
      </c>
      <c r="F2473">
        <v>10343.799805000001</v>
      </c>
      <c r="G2473">
        <v>429700</v>
      </c>
      <c r="H2473" s="6">
        <f t="shared" si="343"/>
        <v>1</v>
      </c>
      <c r="I2473" s="6">
        <f t="shared" si="344"/>
        <v>-1</v>
      </c>
      <c r="J2473" s="6">
        <f t="shared" si="345"/>
        <v>10323.766601666668</v>
      </c>
      <c r="K2473" s="6">
        <f t="shared" si="350"/>
        <v>0</v>
      </c>
      <c r="L2473" s="6">
        <f t="shared" si="346"/>
        <v>1</v>
      </c>
      <c r="M2473" s="7">
        <v>1</v>
      </c>
      <c r="N2473" s="24">
        <f t="shared" si="347"/>
        <v>0.58856128953279996</v>
      </c>
      <c r="O2473" s="25">
        <f t="shared" si="348"/>
        <v>0.64303497066144633</v>
      </c>
      <c r="P2473" s="26">
        <f t="shared" si="349"/>
        <v>1</v>
      </c>
    </row>
    <row r="2474" spans="1:16" x14ac:dyDescent="0.3">
      <c r="A2474" s="1">
        <v>43035</v>
      </c>
      <c r="B2474" s="5">
        <f t="shared" si="342"/>
        <v>0</v>
      </c>
      <c r="C2474">
        <v>10362.299805000001</v>
      </c>
      <c r="D2474">
        <v>10366.150390999999</v>
      </c>
      <c r="E2474">
        <v>10311.299805000001</v>
      </c>
      <c r="F2474">
        <v>10323.049805000001</v>
      </c>
      <c r="G2474">
        <v>312700</v>
      </c>
      <c r="H2474" s="6">
        <f t="shared" si="343"/>
        <v>0</v>
      </c>
      <c r="I2474" s="6">
        <f t="shared" si="344"/>
        <v>-1</v>
      </c>
      <c r="J2474" s="6">
        <f t="shared" si="345"/>
        <v>10333.500000333333</v>
      </c>
      <c r="K2474" s="6">
        <f t="shared" si="350"/>
        <v>0</v>
      </c>
      <c r="L2474" s="6">
        <f t="shared" si="346"/>
        <v>1</v>
      </c>
      <c r="M2474" s="7">
        <v>1</v>
      </c>
      <c r="N2474" s="24">
        <f t="shared" si="347"/>
        <v>0.38240374369552188</v>
      </c>
      <c r="O2474" s="25">
        <f t="shared" si="348"/>
        <v>0.59445272561615359</v>
      </c>
      <c r="P2474" s="26">
        <f t="shared" si="349"/>
        <v>1</v>
      </c>
    </row>
    <row r="2475" spans="1:16" x14ac:dyDescent="0.3">
      <c r="A2475" s="1">
        <v>43038</v>
      </c>
      <c r="B2475" s="5">
        <f t="shared" si="342"/>
        <v>1</v>
      </c>
      <c r="C2475">
        <v>10353.849609000001</v>
      </c>
      <c r="D2475">
        <v>10384.5</v>
      </c>
      <c r="E2475">
        <v>10344.299805000001</v>
      </c>
      <c r="F2475">
        <v>10363.650390999999</v>
      </c>
      <c r="G2475">
        <v>236900</v>
      </c>
      <c r="H2475" s="6">
        <f t="shared" si="343"/>
        <v>1</v>
      </c>
      <c r="I2475" s="6">
        <f t="shared" si="344"/>
        <v>-1</v>
      </c>
      <c r="J2475" s="6">
        <f t="shared" si="345"/>
        <v>10364.150065333333</v>
      </c>
      <c r="K2475" s="6">
        <f t="shared" si="350"/>
        <v>0</v>
      </c>
      <c r="L2475" s="6">
        <f t="shared" si="346"/>
        <v>1</v>
      </c>
      <c r="M2475" s="7">
        <v>0</v>
      </c>
      <c r="N2475" s="24">
        <f t="shared" si="347"/>
        <v>0.51746582287687404</v>
      </c>
      <c r="O2475" s="25">
        <f t="shared" si="348"/>
        <v>0.62655500026407518</v>
      </c>
      <c r="P2475" s="26">
        <f t="shared" si="349"/>
        <v>1</v>
      </c>
    </row>
    <row r="2476" spans="1:16" x14ac:dyDescent="0.3">
      <c r="A2476" s="1">
        <v>43039</v>
      </c>
      <c r="B2476" s="5">
        <f t="shared" si="342"/>
        <v>0</v>
      </c>
      <c r="C2476">
        <v>10364.900390999999</v>
      </c>
      <c r="D2476">
        <v>10367.700194999999</v>
      </c>
      <c r="E2476">
        <v>10323.950194999999</v>
      </c>
      <c r="F2476">
        <v>10335.299805000001</v>
      </c>
      <c r="G2476">
        <v>232600</v>
      </c>
      <c r="H2476" s="6">
        <f t="shared" si="343"/>
        <v>0</v>
      </c>
      <c r="I2476" s="6">
        <f t="shared" si="344"/>
        <v>-1</v>
      </c>
      <c r="J2476" s="6">
        <f t="shared" si="345"/>
        <v>10342.316731666666</v>
      </c>
      <c r="K2476" s="6">
        <f t="shared" si="350"/>
        <v>1</v>
      </c>
      <c r="L2476" s="6">
        <f t="shared" si="346"/>
        <v>1</v>
      </c>
      <c r="M2476" s="7">
        <v>0</v>
      </c>
      <c r="N2476" s="24">
        <f t="shared" si="347"/>
        <v>0.42400501867627421</v>
      </c>
      <c r="O2476" s="25">
        <f t="shared" si="348"/>
        <v>0.60444121734550049</v>
      </c>
      <c r="P2476" s="26">
        <f t="shared" si="349"/>
        <v>1</v>
      </c>
    </row>
    <row r="2477" spans="1:16" x14ac:dyDescent="0.3">
      <c r="A2477" s="1">
        <v>43040</v>
      </c>
      <c r="B2477" s="5">
        <f t="shared" si="342"/>
        <v>1</v>
      </c>
      <c r="C2477">
        <v>10390.349609000001</v>
      </c>
      <c r="D2477">
        <v>10451.650390999999</v>
      </c>
      <c r="E2477">
        <v>10383.049805000001</v>
      </c>
      <c r="F2477">
        <v>10440.5</v>
      </c>
      <c r="G2477">
        <v>260300</v>
      </c>
      <c r="H2477" s="6">
        <f t="shared" si="343"/>
        <v>1</v>
      </c>
      <c r="I2477" s="6">
        <f t="shared" si="344"/>
        <v>-1</v>
      </c>
      <c r="J2477" s="6">
        <f t="shared" si="345"/>
        <v>10425.066731999999</v>
      </c>
      <c r="K2477" s="6">
        <f t="shared" si="350"/>
        <v>0</v>
      </c>
      <c r="L2477" s="6">
        <f t="shared" si="346"/>
        <v>0</v>
      </c>
      <c r="M2477" s="7">
        <v>1</v>
      </c>
      <c r="N2477" s="24">
        <f t="shared" si="347"/>
        <v>0.623301403253397</v>
      </c>
      <c r="O2477" s="25">
        <f t="shared" si="348"/>
        <v>0.6509690283326256</v>
      </c>
      <c r="P2477" s="26">
        <f t="shared" si="349"/>
        <v>1</v>
      </c>
    </row>
    <row r="2478" spans="1:16" x14ac:dyDescent="0.3">
      <c r="A2478" s="1">
        <v>43041</v>
      </c>
      <c r="B2478" s="5">
        <f t="shared" si="342"/>
        <v>0</v>
      </c>
      <c r="C2478">
        <v>10440.5</v>
      </c>
      <c r="D2478">
        <v>10453</v>
      </c>
      <c r="E2478">
        <v>10412.549805000001</v>
      </c>
      <c r="F2478">
        <v>10423.799805000001</v>
      </c>
      <c r="G2478">
        <v>201500</v>
      </c>
      <c r="H2478" s="6">
        <f t="shared" si="343"/>
        <v>0</v>
      </c>
      <c r="I2478" s="6">
        <f t="shared" si="344"/>
        <v>-1</v>
      </c>
      <c r="J2478" s="6">
        <f t="shared" si="345"/>
        <v>10429.783203333334</v>
      </c>
      <c r="K2478" s="6">
        <f t="shared" si="350"/>
        <v>0</v>
      </c>
      <c r="L2478" s="6">
        <f t="shared" si="346"/>
        <v>1</v>
      </c>
      <c r="M2478" s="7">
        <v>1</v>
      </c>
      <c r="N2478" s="24">
        <f t="shared" si="347"/>
        <v>0.46184077898045089</v>
      </c>
      <c r="O2478" s="25">
        <f t="shared" si="348"/>
        <v>0.61345076913025498</v>
      </c>
      <c r="P2478" s="26">
        <f t="shared" si="349"/>
        <v>1</v>
      </c>
    </row>
    <row r="2479" spans="1:16" x14ac:dyDescent="0.3">
      <c r="A2479" s="1">
        <v>43042</v>
      </c>
      <c r="B2479" s="5">
        <f t="shared" si="342"/>
        <v>0</v>
      </c>
      <c r="C2479">
        <v>10461.549805000001</v>
      </c>
      <c r="D2479">
        <v>10461.700194999999</v>
      </c>
      <c r="E2479">
        <v>10403.599609000001</v>
      </c>
      <c r="F2479">
        <v>10452.5</v>
      </c>
      <c r="G2479">
        <v>199900</v>
      </c>
      <c r="H2479" s="6">
        <f t="shared" si="343"/>
        <v>0</v>
      </c>
      <c r="I2479" s="6">
        <f t="shared" si="344"/>
        <v>-1</v>
      </c>
      <c r="J2479" s="6">
        <f t="shared" si="345"/>
        <v>10439.266601333335</v>
      </c>
      <c r="K2479" s="6">
        <f t="shared" si="350"/>
        <v>0</v>
      </c>
      <c r="L2479" s="6">
        <f t="shared" si="346"/>
        <v>1</v>
      </c>
      <c r="M2479" s="7">
        <v>0</v>
      </c>
      <c r="N2479" s="24">
        <f t="shared" si="347"/>
        <v>0.49216583018235005</v>
      </c>
      <c r="O2479" s="25">
        <f t="shared" si="348"/>
        <v>0.62061651369914184</v>
      </c>
      <c r="P2479" s="26">
        <f t="shared" si="349"/>
        <v>1</v>
      </c>
    </row>
    <row r="2480" spans="1:16" x14ac:dyDescent="0.3">
      <c r="A2480" s="1">
        <v>43045</v>
      </c>
      <c r="B2480" s="5">
        <f t="shared" si="342"/>
        <v>1</v>
      </c>
      <c r="C2480">
        <v>10431.75</v>
      </c>
      <c r="D2480">
        <v>10490.450194999999</v>
      </c>
      <c r="E2480">
        <v>10413.75</v>
      </c>
      <c r="F2480">
        <v>10451.799805000001</v>
      </c>
      <c r="G2480">
        <v>193600</v>
      </c>
      <c r="H2480" s="6">
        <f t="shared" si="343"/>
        <v>1</v>
      </c>
      <c r="I2480" s="6">
        <f t="shared" si="344"/>
        <v>-1</v>
      </c>
      <c r="J2480" s="6">
        <f t="shared" si="345"/>
        <v>10452</v>
      </c>
      <c r="K2480" s="6">
        <f t="shared" si="350"/>
        <v>0</v>
      </c>
      <c r="L2480" s="6">
        <f t="shared" si="346"/>
        <v>1</v>
      </c>
      <c r="M2480" s="7">
        <v>0</v>
      </c>
      <c r="N2480" s="24">
        <f t="shared" si="347"/>
        <v>0.56963943104535253</v>
      </c>
      <c r="O2480" s="25">
        <f t="shared" si="348"/>
        <v>0.63867997158220591</v>
      </c>
      <c r="P2480" s="26">
        <f t="shared" si="349"/>
        <v>1</v>
      </c>
    </row>
    <row r="2481" spans="1:16" x14ac:dyDescent="0.3">
      <c r="A2481" s="1">
        <v>43046</v>
      </c>
      <c r="B2481" s="5">
        <f t="shared" si="342"/>
        <v>0</v>
      </c>
      <c r="C2481">
        <v>10477.150390999999</v>
      </c>
      <c r="D2481">
        <v>10485.75</v>
      </c>
      <c r="E2481">
        <v>10340.799805000001</v>
      </c>
      <c r="F2481">
        <v>10350.150390999999</v>
      </c>
      <c r="G2481">
        <v>286900</v>
      </c>
      <c r="H2481" s="6">
        <f t="shared" si="343"/>
        <v>0</v>
      </c>
      <c r="I2481" s="6">
        <f t="shared" si="344"/>
        <v>-1</v>
      </c>
      <c r="J2481" s="6">
        <f t="shared" si="345"/>
        <v>10392.233398666667</v>
      </c>
      <c r="K2481" s="6">
        <f t="shared" si="350"/>
        <v>1</v>
      </c>
      <c r="L2481" s="6">
        <f t="shared" si="346"/>
        <v>0</v>
      </c>
      <c r="M2481" s="7">
        <v>1</v>
      </c>
      <c r="N2481" s="24">
        <f t="shared" si="347"/>
        <v>0.21049445453180715</v>
      </c>
      <c r="O2481" s="25">
        <f t="shared" si="348"/>
        <v>0.55243016715708038</v>
      </c>
      <c r="P2481" s="26">
        <f t="shared" si="349"/>
        <v>1</v>
      </c>
    </row>
    <row r="2482" spans="1:16" x14ac:dyDescent="0.3">
      <c r="A2482" s="1">
        <v>43047</v>
      </c>
      <c r="B2482" s="5">
        <f t="shared" si="342"/>
        <v>0</v>
      </c>
      <c r="C2482">
        <v>10361.950194999999</v>
      </c>
      <c r="D2482">
        <v>10384.25</v>
      </c>
      <c r="E2482">
        <v>10285.5</v>
      </c>
      <c r="F2482">
        <v>10303.150390999999</v>
      </c>
      <c r="G2482">
        <v>274500</v>
      </c>
      <c r="H2482" s="6">
        <f t="shared" si="343"/>
        <v>0</v>
      </c>
      <c r="I2482" s="6">
        <f t="shared" si="344"/>
        <v>-1</v>
      </c>
      <c r="J2482" s="6">
        <f t="shared" si="345"/>
        <v>10324.300130333333</v>
      </c>
      <c r="K2482" s="6">
        <f t="shared" si="350"/>
        <v>1</v>
      </c>
      <c r="L2482" s="6">
        <f t="shared" si="346"/>
        <v>1</v>
      </c>
      <c r="M2482" s="7">
        <v>0</v>
      </c>
      <c r="N2482" s="24">
        <f t="shared" si="347"/>
        <v>0.3632001283141284</v>
      </c>
      <c r="O2482" s="25">
        <f t="shared" si="348"/>
        <v>0.58981487355309781</v>
      </c>
      <c r="P2482" s="26">
        <f t="shared" si="349"/>
        <v>1</v>
      </c>
    </row>
    <row r="2483" spans="1:16" x14ac:dyDescent="0.3">
      <c r="A2483" s="1">
        <v>43048</v>
      </c>
      <c r="B2483" s="5">
        <f t="shared" si="342"/>
        <v>0</v>
      </c>
      <c r="C2483">
        <v>10358.650390999999</v>
      </c>
      <c r="D2483">
        <v>10368.450194999999</v>
      </c>
      <c r="E2483">
        <v>10266.950194999999</v>
      </c>
      <c r="F2483">
        <v>10308.950194999999</v>
      </c>
      <c r="G2483">
        <v>240200</v>
      </c>
      <c r="H2483" s="6">
        <f t="shared" si="343"/>
        <v>0</v>
      </c>
      <c r="I2483" s="6">
        <f t="shared" si="344"/>
        <v>-1</v>
      </c>
      <c r="J2483" s="6">
        <f t="shared" si="345"/>
        <v>10314.783528333333</v>
      </c>
      <c r="K2483" s="6">
        <f t="shared" si="350"/>
        <v>1</v>
      </c>
      <c r="L2483" s="6">
        <f t="shared" si="346"/>
        <v>1</v>
      </c>
      <c r="M2483" s="7">
        <v>0</v>
      </c>
      <c r="N2483" s="24">
        <f t="shared" si="347"/>
        <v>0.39913184235635657</v>
      </c>
      <c r="O2483" s="25">
        <f t="shared" si="348"/>
        <v>0.59847905805038759</v>
      </c>
      <c r="P2483" s="26">
        <f t="shared" si="349"/>
        <v>1</v>
      </c>
    </row>
    <row r="2484" spans="1:16" x14ac:dyDescent="0.3">
      <c r="A2484" s="1">
        <v>43049</v>
      </c>
      <c r="B2484" s="5">
        <f t="shared" si="342"/>
        <v>1</v>
      </c>
      <c r="C2484">
        <v>10304.349609000001</v>
      </c>
      <c r="D2484">
        <v>10344.950194999999</v>
      </c>
      <c r="E2484">
        <v>10254.099609000001</v>
      </c>
      <c r="F2484">
        <v>10321.75</v>
      </c>
      <c r="G2484">
        <v>279400</v>
      </c>
      <c r="H2484" s="6">
        <f t="shared" si="343"/>
        <v>1</v>
      </c>
      <c r="I2484" s="6">
        <f t="shared" si="344"/>
        <v>-1</v>
      </c>
      <c r="J2484" s="6">
        <f t="shared" si="345"/>
        <v>10306.933268000001</v>
      </c>
      <c r="K2484" s="6">
        <f t="shared" si="350"/>
        <v>1</v>
      </c>
      <c r="L2484" s="6">
        <f t="shared" si="346"/>
        <v>0</v>
      </c>
      <c r="M2484" s="7">
        <v>1</v>
      </c>
      <c r="N2484" s="24">
        <f t="shared" si="347"/>
        <v>0.54958980480549502</v>
      </c>
      <c r="O2484" s="25">
        <f t="shared" si="348"/>
        <v>0.6340404173551728</v>
      </c>
      <c r="P2484" s="26">
        <f t="shared" si="349"/>
        <v>1</v>
      </c>
    </row>
    <row r="2485" spans="1:16" x14ac:dyDescent="0.3">
      <c r="A2485" s="1">
        <v>43052</v>
      </c>
      <c r="B2485" s="5">
        <f t="shared" si="342"/>
        <v>0</v>
      </c>
      <c r="C2485">
        <v>10322</v>
      </c>
      <c r="D2485">
        <v>10334.150390999999</v>
      </c>
      <c r="E2485">
        <v>10216.25</v>
      </c>
      <c r="F2485">
        <v>10224.950194999999</v>
      </c>
      <c r="G2485">
        <v>210300</v>
      </c>
      <c r="H2485" s="6">
        <f t="shared" si="343"/>
        <v>0</v>
      </c>
      <c r="I2485" s="6">
        <f t="shared" si="344"/>
        <v>-1</v>
      </c>
      <c r="J2485" s="6">
        <f t="shared" si="345"/>
        <v>10258.450195333333</v>
      </c>
      <c r="K2485" s="6">
        <f t="shared" si="350"/>
        <v>1</v>
      </c>
      <c r="L2485" s="6">
        <f t="shared" si="346"/>
        <v>1</v>
      </c>
      <c r="M2485" s="7">
        <v>0</v>
      </c>
      <c r="N2485" s="24">
        <f t="shared" si="347"/>
        <v>0.29553056762977914</v>
      </c>
      <c r="O2485" s="25">
        <f t="shared" si="348"/>
        <v>0.57334956509730473</v>
      </c>
      <c r="P2485" s="26">
        <f t="shared" si="349"/>
        <v>1</v>
      </c>
    </row>
    <row r="2486" spans="1:16" x14ac:dyDescent="0.3">
      <c r="A2486" s="1">
        <v>43053</v>
      </c>
      <c r="B2486" s="5">
        <f t="shared" si="342"/>
        <v>0</v>
      </c>
      <c r="C2486">
        <v>10223.400390999999</v>
      </c>
      <c r="D2486">
        <v>10248</v>
      </c>
      <c r="E2486">
        <v>10175.549805000001</v>
      </c>
      <c r="F2486">
        <v>10186.599609000001</v>
      </c>
      <c r="G2486">
        <v>305000</v>
      </c>
      <c r="H2486" s="6">
        <f t="shared" si="343"/>
        <v>0</v>
      </c>
      <c r="I2486" s="6">
        <f t="shared" si="344"/>
        <v>-1</v>
      </c>
      <c r="J2486" s="6">
        <f t="shared" si="345"/>
        <v>10203.383138000001</v>
      </c>
      <c r="K2486" s="6">
        <f t="shared" si="350"/>
        <v>1</v>
      </c>
      <c r="L2486" s="6">
        <f t="shared" si="346"/>
        <v>0</v>
      </c>
      <c r="M2486" s="7">
        <v>1</v>
      </c>
      <c r="N2486" s="24">
        <f t="shared" si="347"/>
        <v>0.39822643758538001</v>
      </c>
      <c r="O2486" s="25">
        <f t="shared" si="348"/>
        <v>0.59826146819998571</v>
      </c>
      <c r="P2486" s="26">
        <f t="shared" si="349"/>
        <v>1</v>
      </c>
    </row>
    <row r="2487" spans="1:16" x14ac:dyDescent="0.3">
      <c r="A2487" s="1">
        <v>43054</v>
      </c>
      <c r="B2487" s="5">
        <f t="shared" si="342"/>
        <v>0</v>
      </c>
      <c r="C2487">
        <v>10171.950194999999</v>
      </c>
      <c r="D2487">
        <v>10175.450194999999</v>
      </c>
      <c r="E2487">
        <v>10094</v>
      </c>
      <c r="F2487">
        <v>10118.049805000001</v>
      </c>
      <c r="G2487">
        <v>207400</v>
      </c>
      <c r="H2487" s="6">
        <f t="shared" si="343"/>
        <v>0</v>
      </c>
      <c r="I2487" s="6">
        <f t="shared" si="344"/>
        <v>-1</v>
      </c>
      <c r="J2487" s="6">
        <f t="shared" si="345"/>
        <v>10129.166666666666</v>
      </c>
      <c r="K2487" s="6">
        <f t="shared" si="350"/>
        <v>1</v>
      </c>
      <c r="L2487" s="6">
        <f t="shared" si="346"/>
        <v>1</v>
      </c>
      <c r="M2487" s="7">
        <v>0</v>
      </c>
      <c r="N2487" s="24">
        <f t="shared" si="347"/>
        <v>0.3902014751728502</v>
      </c>
      <c r="O2487" s="25">
        <f t="shared" si="348"/>
        <v>0.59633119940198598</v>
      </c>
      <c r="P2487" s="26">
        <f t="shared" si="349"/>
        <v>1</v>
      </c>
    </row>
    <row r="2488" spans="1:16" x14ac:dyDescent="0.3">
      <c r="A2488" s="1">
        <v>43055</v>
      </c>
      <c r="B2488" s="5">
        <f t="shared" si="342"/>
        <v>1</v>
      </c>
      <c r="C2488">
        <v>10152.900390999999</v>
      </c>
      <c r="D2488">
        <v>10232.25</v>
      </c>
      <c r="E2488">
        <v>10139.200194999999</v>
      </c>
      <c r="F2488">
        <v>10214.75</v>
      </c>
      <c r="G2488">
        <v>182600</v>
      </c>
      <c r="H2488" s="6">
        <f t="shared" si="343"/>
        <v>1</v>
      </c>
      <c r="I2488" s="6">
        <f t="shared" si="344"/>
        <v>-1</v>
      </c>
      <c r="J2488" s="6">
        <f t="shared" si="345"/>
        <v>10195.400065</v>
      </c>
      <c r="K2488" s="6">
        <f t="shared" si="350"/>
        <v>0</v>
      </c>
      <c r="L2488" s="6">
        <f t="shared" si="346"/>
        <v>1</v>
      </c>
      <c r="M2488" s="7">
        <v>1</v>
      </c>
      <c r="N2488" s="24">
        <f t="shared" si="347"/>
        <v>0.68715935838697262</v>
      </c>
      <c r="O2488" s="25">
        <f t="shared" si="348"/>
        <v>0.66533471424773039</v>
      </c>
      <c r="P2488" s="26">
        <f t="shared" si="349"/>
        <v>1</v>
      </c>
    </row>
    <row r="2489" spans="1:16" x14ac:dyDescent="0.3">
      <c r="A2489" s="1">
        <v>43056</v>
      </c>
      <c r="B2489" s="5">
        <f t="shared" si="342"/>
        <v>0</v>
      </c>
      <c r="C2489">
        <v>10324.549805000001</v>
      </c>
      <c r="D2489">
        <v>10343.599609000001</v>
      </c>
      <c r="E2489">
        <v>10268.049805000001</v>
      </c>
      <c r="F2489">
        <v>10283.599609000001</v>
      </c>
      <c r="G2489">
        <v>203300</v>
      </c>
      <c r="H2489" s="6">
        <f t="shared" si="343"/>
        <v>0</v>
      </c>
      <c r="I2489" s="6">
        <f t="shared" si="344"/>
        <v>-1</v>
      </c>
      <c r="J2489" s="6">
        <f t="shared" si="345"/>
        <v>10298.416341</v>
      </c>
      <c r="K2489" s="6">
        <f t="shared" si="350"/>
        <v>0</v>
      </c>
      <c r="L2489" s="6">
        <f t="shared" si="346"/>
        <v>0</v>
      </c>
      <c r="M2489" s="7">
        <v>0</v>
      </c>
      <c r="N2489" s="24">
        <f t="shared" si="347"/>
        <v>0.41769472839789046</v>
      </c>
      <c r="O2489" s="25">
        <f t="shared" si="348"/>
        <v>0.60293148723506329</v>
      </c>
      <c r="P2489" s="26">
        <f t="shared" si="349"/>
        <v>1</v>
      </c>
    </row>
    <row r="2490" spans="1:16" x14ac:dyDescent="0.3">
      <c r="A2490" s="1">
        <v>43059</v>
      </c>
      <c r="B2490" s="5">
        <f t="shared" si="342"/>
        <v>1</v>
      </c>
      <c r="C2490">
        <v>10287.200194999999</v>
      </c>
      <c r="D2490">
        <v>10309.849609000001</v>
      </c>
      <c r="E2490">
        <v>10261.5</v>
      </c>
      <c r="F2490">
        <v>10298.75</v>
      </c>
      <c r="G2490">
        <v>147200</v>
      </c>
      <c r="H2490" s="6">
        <f t="shared" si="343"/>
        <v>1</v>
      </c>
      <c r="I2490" s="6">
        <f t="shared" si="344"/>
        <v>-1</v>
      </c>
      <c r="J2490" s="6">
        <f t="shared" si="345"/>
        <v>10290.033203000001</v>
      </c>
      <c r="K2490" s="6">
        <f t="shared" si="350"/>
        <v>1</v>
      </c>
      <c r="L2490" s="6">
        <f t="shared" si="346"/>
        <v>1</v>
      </c>
      <c r="M2490" s="7">
        <v>1</v>
      </c>
      <c r="N2490" s="24">
        <f t="shared" si="347"/>
        <v>0.55305899461980179</v>
      </c>
      <c r="O2490" s="25">
        <f t="shared" si="348"/>
        <v>0.63484500950134948</v>
      </c>
      <c r="P2490" s="26">
        <f t="shared" si="349"/>
        <v>1</v>
      </c>
    </row>
    <row r="2491" spans="1:16" x14ac:dyDescent="0.3">
      <c r="A2491" s="1">
        <v>43060</v>
      </c>
      <c r="B2491" s="5">
        <f t="shared" si="342"/>
        <v>0</v>
      </c>
      <c r="C2491">
        <v>10329.25</v>
      </c>
      <c r="D2491">
        <v>10358.700194999999</v>
      </c>
      <c r="E2491">
        <v>10315.049805000001</v>
      </c>
      <c r="F2491">
        <v>10326.900390999999</v>
      </c>
      <c r="G2491">
        <v>186100</v>
      </c>
      <c r="H2491" s="6">
        <f t="shared" si="343"/>
        <v>0</v>
      </c>
      <c r="I2491" s="6">
        <f t="shared" si="344"/>
        <v>-1</v>
      </c>
      <c r="J2491" s="6">
        <f t="shared" si="345"/>
        <v>10333.550130333333</v>
      </c>
      <c r="K2491" s="6">
        <f t="shared" si="350"/>
        <v>0</v>
      </c>
      <c r="L2491" s="6">
        <f t="shared" si="346"/>
        <v>0</v>
      </c>
      <c r="M2491" s="7">
        <v>1</v>
      </c>
      <c r="N2491" s="24">
        <f t="shared" si="347"/>
        <v>0.50304497819877259</v>
      </c>
      <c r="O2491" s="25">
        <f t="shared" si="348"/>
        <v>0.62317464509891296</v>
      </c>
      <c r="P2491" s="26">
        <f t="shared" si="349"/>
        <v>1</v>
      </c>
    </row>
    <row r="2492" spans="1:16" x14ac:dyDescent="0.3">
      <c r="A2492" s="1">
        <v>43061</v>
      </c>
      <c r="B2492" s="5">
        <f t="shared" si="342"/>
        <v>0</v>
      </c>
      <c r="C2492">
        <v>10350.799805000001</v>
      </c>
      <c r="D2492">
        <v>10368.700194999999</v>
      </c>
      <c r="E2492">
        <v>10309.549805000001</v>
      </c>
      <c r="F2492">
        <v>10342.299805000001</v>
      </c>
      <c r="G2492">
        <v>157600</v>
      </c>
      <c r="H2492" s="6">
        <f t="shared" si="343"/>
        <v>0</v>
      </c>
      <c r="I2492" s="6">
        <f t="shared" si="344"/>
        <v>-1</v>
      </c>
      <c r="J2492" s="6">
        <f t="shared" si="345"/>
        <v>10340.183268333334</v>
      </c>
      <c r="K2492" s="6">
        <f t="shared" si="350"/>
        <v>0</v>
      </c>
      <c r="L2492" s="6">
        <f t="shared" si="346"/>
        <v>1</v>
      </c>
      <c r="M2492" s="7">
        <v>1</v>
      </c>
      <c r="N2492" s="24">
        <f t="shared" si="347"/>
        <v>0.50466433678236522</v>
      </c>
      <c r="O2492" s="25">
        <f t="shared" si="348"/>
        <v>0.62355483992916672</v>
      </c>
      <c r="P2492" s="26">
        <f t="shared" si="349"/>
        <v>1</v>
      </c>
    </row>
    <row r="2493" spans="1:16" x14ac:dyDescent="0.3">
      <c r="A2493" s="1">
        <v>43062</v>
      </c>
      <c r="B2493" s="5">
        <f t="shared" si="342"/>
        <v>0</v>
      </c>
      <c r="C2493">
        <v>10358.450194999999</v>
      </c>
      <c r="D2493">
        <v>10374.299805000001</v>
      </c>
      <c r="E2493">
        <v>10307.299805000001</v>
      </c>
      <c r="F2493">
        <v>10348.75</v>
      </c>
      <c r="G2493">
        <v>153000</v>
      </c>
      <c r="H2493" s="6">
        <f t="shared" si="343"/>
        <v>0</v>
      </c>
      <c r="I2493" s="6">
        <f t="shared" si="344"/>
        <v>-1</v>
      </c>
      <c r="J2493" s="6">
        <f t="shared" si="345"/>
        <v>10343.44987</v>
      </c>
      <c r="K2493" s="6">
        <f t="shared" si="350"/>
        <v>0</v>
      </c>
      <c r="L2493" s="6">
        <f t="shared" si="346"/>
        <v>1</v>
      </c>
      <c r="M2493" s="7">
        <v>0</v>
      </c>
      <c r="N2493" s="24">
        <f t="shared" si="347"/>
        <v>0.50709307019767402</v>
      </c>
      <c r="O2493" s="25">
        <f t="shared" si="348"/>
        <v>0.62412477542072986</v>
      </c>
      <c r="P2493" s="26">
        <f t="shared" si="349"/>
        <v>1</v>
      </c>
    </row>
    <row r="2494" spans="1:16" x14ac:dyDescent="0.3">
      <c r="A2494" s="1">
        <v>43063</v>
      </c>
      <c r="B2494" s="5">
        <f t="shared" si="342"/>
        <v>1</v>
      </c>
      <c r="C2494">
        <v>10366.799805000001</v>
      </c>
      <c r="D2494">
        <v>10404.5</v>
      </c>
      <c r="E2494">
        <v>10362.25</v>
      </c>
      <c r="F2494">
        <v>10389.700194999999</v>
      </c>
      <c r="G2494">
        <v>129200</v>
      </c>
      <c r="H2494" s="6">
        <f t="shared" si="343"/>
        <v>1</v>
      </c>
      <c r="I2494" s="6">
        <f t="shared" si="344"/>
        <v>-1</v>
      </c>
      <c r="J2494" s="6">
        <f t="shared" si="345"/>
        <v>10385.483398333332</v>
      </c>
      <c r="K2494" s="6">
        <f t="shared" si="350"/>
        <v>0</v>
      </c>
      <c r="L2494" s="6">
        <f t="shared" si="346"/>
        <v>1</v>
      </c>
      <c r="M2494" s="7">
        <v>1</v>
      </c>
      <c r="N2494" s="24">
        <f t="shared" si="347"/>
        <v>0.58107511847972415</v>
      </c>
      <c r="O2494" s="25">
        <f t="shared" si="348"/>
        <v>0.64131475354534917</v>
      </c>
      <c r="P2494" s="26">
        <f t="shared" si="349"/>
        <v>1</v>
      </c>
    </row>
    <row r="2495" spans="1:16" x14ac:dyDescent="0.3">
      <c r="A2495" s="1">
        <v>43066</v>
      </c>
      <c r="B2495" s="5">
        <f t="shared" si="342"/>
        <v>1</v>
      </c>
      <c r="C2495">
        <v>10361.049805000001</v>
      </c>
      <c r="D2495">
        <v>10407.150390999999</v>
      </c>
      <c r="E2495">
        <v>10340.200194999999</v>
      </c>
      <c r="F2495">
        <v>10399.549805000001</v>
      </c>
      <c r="G2495">
        <v>141900</v>
      </c>
      <c r="H2495" s="6">
        <f t="shared" si="343"/>
        <v>1</v>
      </c>
      <c r="I2495" s="6">
        <f t="shared" si="344"/>
        <v>-1</v>
      </c>
      <c r="J2495" s="6">
        <f t="shared" si="345"/>
        <v>10382.300130333335</v>
      </c>
      <c r="K2495" s="6">
        <f t="shared" si="350"/>
        <v>1</v>
      </c>
      <c r="L2495" s="6">
        <f t="shared" si="346"/>
        <v>0</v>
      </c>
      <c r="M2495" s="7">
        <v>0</v>
      </c>
      <c r="N2495" s="24">
        <f t="shared" si="347"/>
        <v>0.62857682493430889</v>
      </c>
      <c r="O2495" s="25">
        <f t="shared" si="348"/>
        <v>0.65216669157452967</v>
      </c>
      <c r="P2495" s="26">
        <f t="shared" si="349"/>
        <v>1</v>
      </c>
    </row>
    <row r="2496" spans="1:16" x14ac:dyDescent="0.3">
      <c r="A2496" s="1">
        <v>43067</v>
      </c>
      <c r="B2496" s="5">
        <f t="shared" si="342"/>
        <v>0</v>
      </c>
      <c r="C2496">
        <v>10387.900390999999</v>
      </c>
      <c r="D2496">
        <v>10409.549805000001</v>
      </c>
      <c r="E2496">
        <v>10355.200194999999</v>
      </c>
      <c r="F2496">
        <v>10370.25</v>
      </c>
      <c r="G2496">
        <v>196000</v>
      </c>
      <c r="H2496" s="6">
        <f t="shared" si="343"/>
        <v>0</v>
      </c>
      <c r="I2496" s="6">
        <f t="shared" si="344"/>
        <v>-1</v>
      </c>
      <c r="J2496" s="6">
        <f t="shared" si="345"/>
        <v>10378.333333333334</v>
      </c>
      <c r="K2496" s="6">
        <f t="shared" si="350"/>
        <v>1</v>
      </c>
      <c r="L2496" s="6">
        <f t="shared" si="346"/>
        <v>0</v>
      </c>
      <c r="M2496" s="7">
        <v>0</v>
      </c>
      <c r="N2496" s="24">
        <f t="shared" si="347"/>
        <v>0.46727691514101155</v>
      </c>
      <c r="O2496" s="25">
        <f t="shared" si="348"/>
        <v>0.61473903655257611</v>
      </c>
      <c r="P2496" s="26">
        <f t="shared" si="349"/>
        <v>1</v>
      </c>
    </row>
    <row r="2497" spans="1:16" x14ac:dyDescent="0.3">
      <c r="A2497" s="1">
        <v>43068</v>
      </c>
      <c r="B2497" s="5">
        <f t="shared" si="342"/>
        <v>1</v>
      </c>
      <c r="C2497">
        <v>10376.650390999999</v>
      </c>
      <c r="D2497">
        <v>10392.950194999999</v>
      </c>
      <c r="E2497">
        <v>10345.900390999999</v>
      </c>
      <c r="F2497">
        <v>10361.299805000001</v>
      </c>
      <c r="G2497">
        <v>152500</v>
      </c>
      <c r="H2497" s="6">
        <f t="shared" si="343"/>
        <v>0</v>
      </c>
      <c r="I2497" s="6">
        <f t="shared" si="344"/>
        <v>-1</v>
      </c>
      <c r="J2497" s="6">
        <f t="shared" si="345"/>
        <v>10366.716797000001</v>
      </c>
      <c r="K2497" s="6">
        <f t="shared" si="350"/>
        <v>1</v>
      </c>
      <c r="L2497" s="6">
        <f t="shared" si="346"/>
        <v>1</v>
      </c>
      <c r="M2497" s="7">
        <v>1</v>
      </c>
      <c r="N2497" s="24">
        <f t="shared" si="347"/>
        <v>0.48252421120592148</v>
      </c>
      <c r="O2497" s="25">
        <f t="shared" si="348"/>
        <v>0.61834375306429035</v>
      </c>
      <c r="P2497" s="26">
        <f t="shared" si="349"/>
        <v>1</v>
      </c>
    </row>
    <row r="2498" spans="1:16" x14ac:dyDescent="0.3">
      <c r="A2498" s="1">
        <v>43069</v>
      </c>
      <c r="B2498" s="5">
        <f t="shared" si="342"/>
        <v>0</v>
      </c>
      <c r="C2498">
        <v>10332.700194999999</v>
      </c>
      <c r="D2498">
        <v>10332.700194999999</v>
      </c>
      <c r="E2498">
        <v>10211.25</v>
      </c>
      <c r="F2498">
        <v>10226.549805000001</v>
      </c>
      <c r="G2498">
        <v>342500</v>
      </c>
      <c r="H2498" s="6">
        <f t="shared" si="343"/>
        <v>0</v>
      </c>
      <c r="I2498" s="6">
        <f t="shared" si="344"/>
        <v>0</v>
      </c>
      <c r="J2498" s="6">
        <f t="shared" si="345"/>
        <v>10256.833333333334</v>
      </c>
      <c r="K2498" s="6">
        <f t="shared" si="350"/>
        <v>1</v>
      </c>
      <c r="L2498" s="6">
        <f t="shared" si="346"/>
        <v>0</v>
      </c>
      <c r="M2498" s="7">
        <v>1</v>
      </c>
      <c r="N2498" s="24">
        <f t="shared" si="347"/>
        <v>0.23848709754465308</v>
      </c>
      <c r="O2498" s="25">
        <f t="shared" si="348"/>
        <v>0.55934078462594405</v>
      </c>
      <c r="P2498" s="26">
        <f t="shared" si="349"/>
        <v>1</v>
      </c>
    </row>
    <row r="2499" spans="1:16" x14ac:dyDescent="0.3">
      <c r="A2499" s="1">
        <v>43070</v>
      </c>
      <c r="B2499" s="5">
        <f t="shared" si="342"/>
        <v>0</v>
      </c>
      <c r="C2499">
        <v>10263.700194999999</v>
      </c>
      <c r="D2499">
        <v>10272.700194999999</v>
      </c>
      <c r="E2499">
        <v>10108.549805000001</v>
      </c>
      <c r="F2499">
        <v>10121.799805000001</v>
      </c>
      <c r="G2499">
        <v>143400</v>
      </c>
      <c r="H2499" s="6">
        <f t="shared" si="343"/>
        <v>0</v>
      </c>
      <c r="I2499" s="6">
        <f t="shared" si="344"/>
        <v>-1</v>
      </c>
      <c r="J2499" s="6">
        <f t="shared" si="345"/>
        <v>10167.683268333334</v>
      </c>
      <c r="K2499" s="6">
        <f t="shared" si="350"/>
        <v>1</v>
      </c>
      <c r="L2499" s="6">
        <f t="shared" si="346"/>
        <v>1</v>
      </c>
      <c r="M2499" s="7">
        <v>0</v>
      </c>
      <c r="N2499" s="24">
        <f t="shared" si="347"/>
        <v>0.22479488640491307</v>
      </c>
      <c r="O2499" s="25">
        <f t="shared" si="348"/>
        <v>0.55596325511964217</v>
      </c>
      <c r="P2499" s="26">
        <f t="shared" si="349"/>
        <v>1</v>
      </c>
    </row>
    <row r="2500" spans="1:16" x14ac:dyDescent="0.3">
      <c r="A2500" s="1">
        <v>43073</v>
      </c>
      <c r="B2500" s="5">
        <f t="shared" si="342"/>
        <v>0</v>
      </c>
      <c r="C2500">
        <v>10175.049805000001</v>
      </c>
      <c r="D2500">
        <v>10179.200194999999</v>
      </c>
      <c r="E2500">
        <v>10095.700194999999</v>
      </c>
      <c r="F2500">
        <v>10127.75</v>
      </c>
      <c r="G2500">
        <v>148600</v>
      </c>
      <c r="H2500" s="6">
        <f t="shared" si="343"/>
        <v>0</v>
      </c>
      <c r="I2500" s="6">
        <f t="shared" si="344"/>
        <v>-1</v>
      </c>
      <c r="J2500" s="6">
        <f t="shared" si="345"/>
        <v>10134.216796666666</v>
      </c>
      <c r="K2500" s="6">
        <f t="shared" si="350"/>
        <v>1</v>
      </c>
      <c r="L2500" s="6">
        <f t="shared" si="346"/>
        <v>0</v>
      </c>
      <c r="M2500" s="7">
        <v>1</v>
      </c>
      <c r="N2500" s="24">
        <f t="shared" si="347"/>
        <v>0.42447457060938787</v>
      </c>
      <c r="O2500" s="25">
        <f t="shared" si="348"/>
        <v>0.60455347796398629</v>
      </c>
      <c r="P2500" s="26">
        <f t="shared" si="349"/>
        <v>1</v>
      </c>
    </row>
    <row r="2501" spans="1:16" x14ac:dyDescent="0.3">
      <c r="A2501" s="1">
        <v>43074</v>
      </c>
      <c r="B2501" s="5">
        <f t="shared" ref="B2501:B2564" si="351">MODE(H2501,I2501,K2501,L2501,M2501)</f>
        <v>0</v>
      </c>
      <c r="C2501">
        <v>10118.25</v>
      </c>
      <c r="D2501">
        <v>10147.950194999999</v>
      </c>
      <c r="E2501">
        <v>10069.099609000001</v>
      </c>
      <c r="F2501">
        <v>10118.25</v>
      </c>
      <c r="G2501">
        <v>155500</v>
      </c>
      <c r="H2501" s="6">
        <f t="shared" ref="H2501:H2564" si="352">IF(C2501&lt;F2501,1,0)</f>
        <v>0</v>
      </c>
      <c r="I2501" s="6">
        <f t="shared" ref="I2501:I2564" si="353">IF( C2501=E2501,1,IF( C2501=D2501,0,-1) )</f>
        <v>-1</v>
      </c>
      <c r="J2501" s="6">
        <f t="shared" ref="J2501:J2564" si="354">AVERAGE(D2501,E2501,F2501)</f>
        <v>10111.766601333335</v>
      </c>
      <c r="K2501" s="6">
        <f t="shared" si="350"/>
        <v>1</v>
      </c>
      <c r="L2501" s="6">
        <f t="shared" si="346"/>
        <v>0</v>
      </c>
      <c r="M2501" s="7">
        <v>1</v>
      </c>
      <c r="N2501" s="24">
        <f t="shared" si="347"/>
        <v>0.53748010480437003</v>
      </c>
      <c r="O2501" s="25">
        <f t="shared" si="348"/>
        <v>0.63122603143025091</v>
      </c>
      <c r="P2501" s="26">
        <f t="shared" si="349"/>
        <v>1</v>
      </c>
    </row>
    <row r="2502" spans="1:16" x14ac:dyDescent="0.3">
      <c r="A2502" s="1">
        <v>43075</v>
      </c>
      <c r="B2502" s="5">
        <f t="shared" si="351"/>
        <v>0</v>
      </c>
      <c r="C2502">
        <v>10088.799805000001</v>
      </c>
      <c r="D2502">
        <v>10104.200194999999</v>
      </c>
      <c r="E2502">
        <v>10033.349609000001</v>
      </c>
      <c r="F2502">
        <v>10044.099609000001</v>
      </c>
      <c r="G2502">
        <v>166100</v>
      </c>
      <c r="H2502" s="6">
        <f t="shared" si="352"/>
        <v>0</v>
      </c>
      <c r="I2502" s="6">
        <f t="shared" si="353"/>
        <v>-1</v>
      </c>
      <c r="J2502" s="6">
        <f t="shared" si="354"/>
        <v>10060.549804333334</v>
      </c>
      <c r="K2502" s="6">
        <f t="shared" si="350"/>
        <v>1</v>
      </c>
      <c r="L2502" s="6">
        <f t="shared" ref="L2502:L2565" si="355">IF(G2502&gt;G2501,0,1)</f>
        <v>0</v>
      </c>
      <c r="M2502" s="7">
        <v>1</v>
      </c>
      <c r="N2502" s="24">
        <f t="shared" ref="N2502:N2565" si="356">$B$2+SUMPRODUCT($C$2:$G$2,C2502:G2502)</f>
        <v>0.41903845793204558</v>
      </c>
      <c r="O2502" s="25">
        <f t="shared" ref="O2502:O2565" si="357">EXP(N2502)/(1+EXP(N2502))</f>
        <v>0.60325313841392636</v>
      </c>
      <c r="P2502" s="26">
        <f t="shared" ref="P2502:P2565" si="358">IF(O2502&gt;0.5,1,0)</f>
        <v>1</v>
      </c>
    </row>
    <row r="2503" spans="1:16" x14ac:dyDescent="0.3">
      <c r="A2503" s="1">
        <v>43076</v>
      </c>
      <c r="B2503" s="5">
        <f t="shared" si="351"/>
        <v>0</v>
      </c>
      <c r="C2503">
        <v>10063.450194999999</v>
      </c>
      <c r="D2503">
        <v>10182.650390999999</v>
      </c>
      <c r="E2503">
        <v>10061.900390999999</v>
      </c>
      <c r="F2503">
        <v>10166.700194999999</v>
      </c>
      <c r="G2503">
        <v>166200</v>
      </c>
      <c r="H2503" s="6">
        <f t="shared" si="352"/>
        <v>1</v>
      </c>
      <c r="I2503" s="6">
        <f t="shared" si="353"/>
        <v>-1</v>
      </c>
      <c r="J2503" s="6">
        <f t="shared" si="354"/>
        <v>10137.083658999998</v>
      </c>
      <c r="K2503" s="6">
        <f t="shared" ref="K2503:K2566" si="359">IF(J2503&gt;J2502,0,1)</f>
        <v>0</v>
      </c>
      <c r="L2503" s="6">
        <f t="shared" si="355"/>
        <v>0</v>
      </c>
      <c r="M2503" s="7">
        <v>0</v>
      </c>
      <c r="N2503" s="24">
        <f t="shared" si="356"/>
        <v>0.80648914678015127</v>
      </c>
      <c r="O2503" s="25">
        <f t="shared" si="357"/>
        <v>0.6913608585933898</v>
      </c>
      <c r="P2503" s="26">
        <f t="shared" si="358"/>
        <v>1</v>
      </c>
    </row>
    <row r="2504" spans="1:16" x14ac:dyDescent="0.3">
      <c r="A2504" s="1">
        <v>43077</v>
      </c>
      <c r="B2504" s="5">
        <f t="shared" si="351"/>
        <v>1</v>
      </c>
      <c r="C2504">
        <v>10198.450194999999</v>
      </c>
      <c r="D2504">
        <v>10270.849609000001</v>
      </c>
      <c r="E2504">
        <v>10195.25</v>
      </c>
      <c r="F2504">
        <v>10265.650390999999</v>
      </c>
      <c r="G2504">
        <v>200000</v>
      </c>
      <c r="H2504" s="6">
        <f t="shared" si="352"/>
        <v>1</v>
      </c>
      <c r="I2504" s="6">
        <f t="shared" si="353"/>
        <v>-1</v>
      </c>
      <c r="J2504" s="6">
        <f t="shared" si="354"/>
        <v>10243.916666666666</v>
      </c>
      <c r="K2504" s="6">
        <f t="shared" si="359"/>
        <v>0</v>
      </c>
      <c r="L2504" s="6">
        <f t="shared" si="355"/>
        <v>0</v>
      </c>
      <c r="M2504" s="7">
        <v>1</v>
      </c>
      <c r="N2504" s="24">
        <f t="shared" si="356"/>
        <v>0.68752449939411464</v>
      </c>
      <c r="O2504" s="25">
        <f t="shared" si="357"/>
        <v>0.66541601325381849</v>
      </c>
      <c r="P2504" s="26">
        <f t="shared" si="358"/>
        <v>1</v>
      </c>
    </row>
    <row r="2505" spans="1:16" x14ac:dyDescent="0.3">
      <c r="A2505" s="1">
        <v>43080</v>
      </c>
      <c r="B2505" s="5">
        <f t="shared" si="351"/>
        <v>1</v>
      </c>
      <c r="C2505">
        <v>10310.5</v>
      </c>
      <c r="D2505">
        <v>10329.200194999999</v>
      </c>
      <c r="E2505">
        <v>10282.049805000001</v>
      </c>
      <c r="F2505">
        <v>10322.25</v>
      </c>
      <c r="G2505">
        <v>147400</v>
      </c>
      <c r="H2505" s="6">
        <f t="shared" si="352"/>
        <v>1</v>
      </c>
      <c r="I2505" s="6">
        <f t="shared" si="353"/>
        <v>-1</v>
      </c>
      <c r="J2505" s="6">
        <f t="shared" si="354"/>
        <v>10311.166666666666</v>
      </c>
      <c r="K2505" s="6">
        <f t="shared" si="359"/>
        <v>0</v>
      </c>
      <c r="L2505" s="6">
        <f t="shared" si="355"/>
        <v>1</v>
      </c>
      <c r="M2505" s="7">
        <v>0</v>
      </c>
      <c r="N2505" s="24">
        <f t="shared" si="356"/>
        <v>0.55321806332757684</v>
      </c>
      <c r="O2505" s="25">
        <f t="shared" si="357"/>
        <v>0.63488188351287889</v>
      </c>
      <c r="P2505" s="26">
        <f t="shared" si="358"/>
        <v>1</v>
      </c>
    </row>
    <row r="2506" spans="1:16" x14ac:dyDescent="0.3">
      <c r="A2506" s="1">
        <v>43081</v>
      </c>
      <c r="B2506" s="5">
        <f t="shared" si="351"/>
        <v>0</v>
      </c>
      <c r="C2506">
        <v>10324.900390999999</v>
      </c>
      <c r="D2506">
        <v>10326.099609000001</v>
      </c>
      <c r="E2506">
        <v>10230.200194999999</v>
      </c>
      <c r="F2506">
        <v>10240.150390999999</v>
      </c>
      <c r="G2506">
        <v>175100</v>
      </c>
      <c r="H2506" s="6">
        <f t="shared" si="352"/>
        <v>0</v>
      </c>
      <c r="I2506" s="6">
        <f t="shared" si="353"/>
        <v>-1</v>
      </c>
      <c r="J2506" s="6">
        <f t="shared" si="354"/>
        <v>10265.483398333334</v>
      </c>
      <c r="K2506" s="6">
        <f t="shared" si="359"/>
        <v>1</v>
      </c>
      <c r="L2506" s="6">
        <f t="shared" si="355"/>
        <v>0</v>
      </c>
      <c r="M2506" s="7">
        <v>0</v>
      </c>
      <c r="N2506" s="24">
        <f t="shared" si="356"/>
        <v>0.32703938868401211</v>
      </c>
      <c r="O2506" s="25">
        <f t="shared" si="357"/>
        <v>0.58103884061745359</v>
      </c>
      <c r="P2506" s="26">
        <f t="shared" si="358"/>
        <v>1</v>
      </c>
    </row>
    <row r="2507" spans="1:16" x14ac:dyDescent="0.3">
      <c r="A2507" s="1">
        <v>43082</v>
      </c>
      <c r="B2507" s="5">
        <f t="shared" si="351"/>
        <v>0</v>
      </c>
      <c r="C2507">
        <v>10236.599609000001</v>
      </c>
      <c r="D2507">
        <v>10296.549805000001</v>
      </c>
      <c r="E2507">
        <v>10169.849609000001</v>
      </c>
      <c r="F2507">
        <v>10192.950194999999</v>
      </c>
      <c r="G2507">
        <v>181600</v>
      </c>
      <c r="H2507" s="6">
        <f t="shared" si="352"/>
        <v>0</v>
      </c>
      <c r="I2507" s="6">
        <f t="shared" si="353"/>
        <v>-1</v>
      </c>
      <c r="J2507" s="6">
        <f t="shared" si="354"/>
        <v>10219.783202999999</v>
      </c>
      <c r="K2507" s="6">
        <f t="shared" si="359"/>
        <v>1</v>
      </c>
      <c r="L2507" s="6">
        <f t="shared" si="355"/>
        <v>0</v>
      </c>
      <c r="M2507" s="7">
        <v>0</v>
      </c>
      <c r="N2507" s="24">
        <f t="shared" si="356"/>
        <v>0.43813304215223992</v>
      </c>
      <c r="O2507" s="25">
        <f t="shared" si="357"/>
        <v>0.60781408226212297</v>
      </c>
      <c r="P2507" s="26">
        <f t="shared" si="358"/>
        <v>1</v>
      </c>
    </row>
    <row r="2508" spans="1:16" x14ac:dyDescent="0.3">
      <c r="A2508" s="1">
        <v>43083</v>
      </c>
      <c r="B2508" s="5">
        <f t="shared" si="351"/>
        <v>1</v>
      </c>
      <c r="C2508">
        <v>10229.299805000001</v>
      </c>
      <c r="D2508">
        <v>10276.099609000001</v>
      </c>
      <c r="E2508">
        <v>10141.549805000001</v>
      </c>
      <c r="F2508">
        <v>10252.099609000001</v>
      </c>
      <c r="G2508">
        <v>154300</v>
      </c>
      <c r="H2508" s="6">
        <f t="shared" si="352"/>
        <v>1</v>
      </c>
      <c r="I2508" s="6">
        <f t="shared" si="353"/>
        <v>-1</v>
      </c>
      <c r="J2508" s="6">
        <f t="shared" si="354"/>
        <v>10223.249674333334</v>
      </c>
      <c r="K2508" s="6">
        <f t="shared" si="359"/>
        <v>0</v>
      </c>
      <c r="L2508" s="6">
        <f t="shared" si="355"/>
        <v>1</v>
      </c>
      <c r="M2508" s="7">
        <v>1</v>
      </c>
      <c r="N2508" s="24">
        <f t="shared" si="356"/>
        <v>0.62059629849243247</v>
      </c>
      <c r="O2508" s="25">
        <f t="shared" si="357"/>
        <v>0.6503541552053238</v>
      </c>
      <c r="P2508" s="26">
        <f t="shared" si="358"/>
        <v>1</v>
      </c>
    </row>
    <row r="2509" spans="1:16" x14ac:dyDescent="0.3">
      <c r="A2509" s="1">
        <v>43084</v>
      </c>
      <c r="B2509" s="5">
        <f t="shared" si="351"/>
        <v>0</v>
      </c>
      <c r="C2509">
        <v>10345.650390999999</v>
      </c>
      <c r="D2509">
        <v>10373.099609000001</v>
      </c>
      <c r="E2509">
        <v>10319.650390999999</v>
      </c>
      <c r="F2509">
        <v>10333.25</v>
      </c>
      <c r="G2509">
        <v>255100</v>
      </c>
      <c r="H2509" s="6">
        <f t="shared" si="352"/>
        <v>0</v>
      </c>
      <c r="I2509" s="6">
        <f t="shared" si="353"/>
        <v>-1</v>
      </c>
      <c r="J2509" s="6">
        <f t="shared" si="354"/>
        <v>10342</v>
      </c>
      <c r="K2509" s="6">
        <f t="shared" si="359"/>
        <v>0</v>
      </c>
      <c r="L2509" s="6">
        <f t="shared" si="355"/>
        <v>0</v>
      </c>
      <c r="M2509" s="7">
        <v>0</v>
      </c>
      <c r="N2509" s="24">
        <f t="shared" si="356"/>
        <v>0.46312553250311495</v>
      </c>
      <c r="O2509" s="25">
        <f t="shared" si="357"/>
        <v>0.61375537690899007</v>
      </c>
      <c r="P2509" s="26">
        <f t="shared" si="358"/>
        <v>1</v>
      </c>
    </row>
    <row r="2510" spans="1:16" x14ac:dyDescent="0.3">
      <c r="A2510" s="1">
        <v>43087</v>
      </c>
      <c r="B2510" s="5">
        <f t="shared" si="351"/>
        <v>1</v>
      </c>
      <c r="C2510">
        <v>10263.099609000001</v>
      </c>
      <c r="D2510">
        <v>10443.549805000001</v>
      </c>
      <c r="E2510">
        <v>10074.799805000001</v>
      </c>
      <c r="F2510">
        <v>10388.75</v>
      </c>
      <c r="G2510">
        <v>230400</v>
      </c>
      <c r="H2510" s="6">
        <f t="shared" si="352"/>
        <v>1</v>
      </c>
      <c r="I2510" s="6">
        <f t="shared" si="353"/>
        <v>-1</v>
      </c>
      <c r="J2510" s="6">
        <f t="shared" si="354"/>
        <v>10302.366536666666</v>
      </c>
      <c r="K2510" s="6">
        <f t="shared" si="359"/>
        <v>1</v>
      </c>
      <c r="L2510" s="6">
        <f t="shared" si="355"/>
        <v>1</v>
      </c>
      <c r="M2510" s="7">
        <v>1</v>
      </c>
      <c r="N2510" s="24">
        <f t="shared" si="356"/>
        <v>0.96071156436439664</v>
      </c>
      <c r="O2510" s="25">
        <f t="shared" si="357"/>
        <v>0.72326424954358659</v>
      </c>
      <c r="P2510" s="26">
        <f t="shared" si="358"/>
        <v>1</v>
      </c>
    </row>
    <row r="2511" spans="1:16" x14ac:dyDescent="0.3">
      <c r="A2511" s="1">
        <v>43088</v>
      </c>
      <c r="B2511" s="5">
        <f t="shared" si="351"/>
        <v>1</v>
      </c>
      <c r="C2511">
        <v>10414.799805000001</v>
      </c>
      <c r="D2511">
        <v>10472.200194999999</v>
      </c>
      <c r="E2511">
        <v>10406</v>
      </c>
      <c r="F2511">
        <v>10463.200194999999</v>
      </c>
      <c r="G2511">
        <v>169100</v>
      </c>
      <c r="H2511" s="6">
        <f t="shared" si="352"/>
        <v>1</v>
      </c>
      <c r="I2511" s="6">
        <f t="shared" si="353"/>
        <v>-1</v>
      </c>
      <c r="J2511" s="6">
        <f t="shared" si="354"/>
        <v>10447.133463333332</v>
      </c>
      <c r="K2511" s="6">
        <f t="shared" si="359"/>
        <v>0</v>
      </c>
      <c r="L2511" s="6">
        <f t="shared" si="355"/>
        <v>1</v>
      </c>
      <c r="M2511" s="7">
        <v>0</v>
      </c>
      <c r="N2511" s="24">
        <f t="shared" si="356"/>
        <v>0.64363816844060051</v>
      </c>
      <c r="O2511" s="25">
        <f t="shared" si="357"/>
        <v>0.65557540987380925</v>
      </c>
      <c r="P2511" s="26">
        <f t="shared" si="358"/>
        <v>1</v>
      </c>
    </row>
    <row r="2512" spans="1:16" x14ac:dyDescent="0.3">
      <c r="A2512" s="1">
        <v>43089</v>
      </c>
      <c r="B2512" s="5">
        <f t="shared" si="351"/>
        <v>0</v>
      </c>
      <c r="C2512">
        <v>10494.400390999999</v>
      </c>
      <c r="D2512">
        <v>10494.450194999999</v>
      </c>
      <c r="E2512">
        <v>10437.150390999999</v>
      </c>
      <c r="F2512">
        <v>10444.200194999999</v>
      </c>
      <c r="G2512">
        <v>175200</v>
      </c>
      <c r="H2512" s="6">
        <f t="shared" si="352"/>
        <v>0</v>
      </c>
      <c r="I2512" s="6">
        <f t="shared" si="353"/>
        <v>-1</v>
      </c>
      <c r="J2512" s="6">
        <f t="shared" si="354"/>
        <v>10458.600260333333</v>
      </c>
      <c r="K2512" s="6">
        <f t="shared" si="359"/>
        <v>0</v>
      </c>
      <c r="L2512" s="6">
        <f t="shared" si="355"/>
        <v>0</v>
      </c>
      <c r="M2512" s="7">
        <v>1</v>
      </c>
      <c r="N2512" s="24">
        <f t="shared" si="356"/>
        <v>0.39380682744662349</v>
      </c>
      <c r="O2512" s="25">
        <f t="shared" si="357"/>
        <v>0.59719877862611326</v>
      </c>
      <c r="P2512" s="26">
        <f t="shared" si="358"/>
        <v>1</v>
      </c>
    </row>
    <row r="2513" spans="1:16" x14ac:dyDescent="0.3">
      <c r="A2513" s="1">
        <v>43090</v>
      </c>
      <c r="B2513" s="5">
        <f t="shared" si="351"/>
        <v>0</v>
      </c>
      <c r="C2513">
        <v>10473.950194999999</v>
      </c>
      <c r="D2513">
        <v>10473.950194999999</v>
      </c>
      <c r="E2513">
        <v>10426.900390999999</v>
      </c>
      <c r="F2513">
        <v>10440.299805000001</v>
      </c>
      <c r="G2513">
        <v>151900</v>
      </c>
      <c r="H2513" s="6">
        <f t="shared" si="352"/>
        <v>0</v>
      </c>
      <c r="I2513" s="6">
        <f t="shared" si="353"/>
        <v>0</v>
      </c>
      <c r="J2513" s="6">
        <f t="shared" si="354"/>
        <v>10447.050130333335</v>
      </c>
      <c r="K2513" s="6">
        <f t="shared" si="359"/>
        <v>1</v>
      </c>
      <c r="L2513" s="6">
        <f t="shared" si="355"/>
        <v>1</v>
      </c>
      <c r="M2513" s="7">
        <v>0</v>
      </c>
      <c r="N2513" s="24">
        <f t="shared" si="356"/>
        <v>0.43745742618358918</v>
      </c>
      <c r="O2513" s="25">
        <f t="shared" si="357"/>
        <v>0.60765301982061992</v>
      </c>
      <c r="P2513" s="26">
        <f t="shared" si="358"/>
        <v>1</v>
      </c>
    </row>
    <row r="2514" spans="1:16" x14ac:dyDescent="0.3">
      <c r="A2514" s="1">
        <v>43091</v>
      </c>
      <c r="B2514" s="5">
        <f t="shared" si="351"/>
        <v>1</v>
      </c>
      <c r="C2514">
        <v>10457.299805000001</v>
      </c>
      <c r="D2514">
        <v>10501.099609000001</v>
      </c>
      <c r="E2514">
        <v>10448.25</v>
      </c>
      <c r="F2514">
        <v>10493</v>
      </c>
      <c r="G2514">
        <v>138800</v>
      </c>
      <c r="H2514" s="6">
        <f t="shared" si="352"/>
        <v>1</v>
      </c>
      <c r="I2514" s="6">
        <f t="shared" si="353"/>
        <v>-1</v>
      </c>
      <c r="J2514" s="6">
        <f t="shared" si="354"/>
        <v>10480.783203000001</v>
      </c>
      <c r="K2514" s="6">
        <f t="shared" si="359"/>
        <v>0</v>
      </c>
      <c r="L2514" s="6">
        <f t="shared" si="355"/>
        <v>1</v>
      </c>
      <c r="M2514" s="7">
        <v>1</v>
      </c>
      <c r="N2514" s="24">
        <f t="shared" si="356"/>
        <v>0.61457372032442914</v>
      </c>
      <c r="O2514" s="25">
        <f t="shared" si="357"/>
        <v>0.64898342222326211</v>
      </c>
      <c r="P2514" s="26">
        <f t="shared" si="358"/>
        <v>1</v>
      </c>
    </row>
    <row r="2515" spans="1:16" x14ac:dyDescent="0.3">
      <c r="A2515" s="1">
        <v>43095</v>
      </c>
      <c r="B2515" s="5">
        <f t="shared" si="351"/>
        <v>0</v>
      </c>
      <c r="C2515">
        <v>10512.299805000001</v>
      </c>
      <c r="D2515">
        <v>10545.450194999999</v>
      </c>
      <c r="E2515">
        <v>10477.950194999999</v>
      </c>
      <c r="F2515">
        <v>10531.5</v>
      </c>
      <c r="G2515">
        <v>155600</v>
      </c>
      <c r="H2515" s="6">
        <f t="shared" si="352"/>
        <v>1</v>
      </c>
      <c r="I2515" s="6">
        <f t="shared" si="353"/>
        <v>-1</v>
      </c>
      <c r="J2515" s="6">
        <f t="shared" si="354"/>
        <v>10518.30013</v>
      </c>
      <c r="K2515" s="6">
        <f t="shared" si="359"/>
        <v>0</v>
      </c>
      <c r="L2515" s="6">
        <f t="shared" si="355"/>
        <v>0</v>
      </c>
      <c r="M2515" s="7">
        <v>0</v>
      </c>
      <c r="N2515" s="24">
        <f t="shared" si="356"/>
        <v>0.57623816470822997</v>
      </c>
      <c r="O2515" s="25">
        <f t="shared" si="357"/>
        <v>0.64020134951249319</v>
      </c>
      <c r="P2515" s="26">
        <f t="shared" si="358"/>
        <v>1</v>
      </c>
    </row>
    <row r="2516" spans="1:16" x14ac:dyDescent="0.3">
      <c r="A2516" s="1">
        <v>43096</v>
      </c>
      <c r="B2516" s="5">
        <f t="shared" si="351"/>
        <v>0</v>
      </c>
      <c r="C2516">
        <v>10531.049805000001</v>
      </c>
      <c r="D2516">
        <v>10552.400390999999</v>
      </c>
      <c r="E2516">
        <v>10469.25</v>
      </c>
      <c r="F2516">
        <v>10490.75</v>
      </c>
      <c r="G2516">
        <v>165200</v>
      </c>
      <c r="H2516" s="6">
        <f t="shared" si="352"/>
        <v>0</v>
      </c>
      <c r="I2516" s="6">
        <f t="shared" si="353"/>
        <v>-1</v>
      </c>
      <c r="J2516" s="6">
        <f t="shared" si="354"/>
        <v>10504.133463666667</v>
      </c>
      <c r="K2516" s="6">
        <f t="shared" si="359"/>
        <v>1</v>
      </c>
      <c r="L2516" s="6">
        <f t="shared" si="355"/>
        <v>0</v>
      </c>
      <c r="M2516" s="7">
        <v>1</v>
      </c>
      <c r="N2516" s="24">
        <f t="shared" si="356"/>
        <v>0.43163148883508051</v>
      </c>
      <c r="O2516" s="25">
        <f t="shared" si="357"/>
        <v>0.60626318553259884</v>
      </c>
      <c r="P2516" s="26">
        <f t="shared" si="358"/>
        <v>1</v>
      </c>
    </row>
    <row r="2517" spans="1:16" x14ac:dyDescent="0.3">
      <c r="A2517" s="1">
        <v>43097</v>
      </c>
      <c r="B2517" s="5">
        <f t="shared" si="351"/>
        <v>0</v>
      </c>
      <c r="C2517">
        <v>10498.200194999999</v>
      </c>
      <c r="D2517">
        <v>10534.549805000001</v>
      </c>
      <c r="E2517">
        <v>10460.450194999999</v>
      </c>
      <c r="F2517">
        <v>10477.900390999999</v>
      </c>
      <c r="G2517">
        <v>272900</v>
      </c>
      <c r="H2517" s="6">
        <f t="shared" si="352"/>
        <v>0</v>
      </c>
      <c r="I2517" s="6">
        <f t="shared" si="353"/>
        <v>-1</v>
      </c>
      <c r="J2517" s="6">
        <f t="shared" si="354"/>
        <v>10490.966796999999</v>
      </c>
      <c r="K2517" s="6">
        <f t="shared" si="359"/>
        <v>1</v>
      </c>
      <c r="L2517" s="6">
        <f t="shared" si="355"/>
        <v>0</v>
      </c>
      <c r="M2517" s="7">
        <v>1</v>
      </c>
      <c r="N2517" s="24">
        <f t="shared" si="356"/>
        <v>0.445803255281428</v>
      </c>
      <c r="O2517" s="25">
        <f t="shared" si="357"/>
        <v>0.60964095823111852</v>
      </c>
      <c r="P2517" s="26">
        <f t="shared" si="358"/>
        <v>1</v>
      </c>
    </row>
    <row r="2518" spans="1:16" x14ac:dyDescent="0.3">
      <c r="A2518" s="1">
        <v>43098</v>
      </c>
      <c r="B2518" s="5">
        <f t="shared" si="351"/>
        <v>1</v>
      </c>
      <c r="C2518">
        <v>10492.349609000001</v>
      </c>
      <c r="D2518">
        <v>10538.700194999999</v>
      </c>
      <c r="E2518">
        <v>10488.650390999999</v>
      </c>
      <c r="F2518">
        <v>10530.700194999999</v>
      </c>
      <c r="G2518">
        <v>152000</v>
      </c>
      <c r="H2518" s="6">
        <f t="shared" si="352"/>
        <v>1</v>
      </c>
      <c r="I2518" s="6">
        <f t="shared" si="353"/>
        <v>-1</v>
      </c>
      <c r="J2518" s="6">
        <f t="shared" si="354"/>
        <v>10519.350260333333</v>
      </c>
      <c r="K2518" s="6">
        <f t="shared" si="359"/>
        <v>0</v>
      </c>
      <c r="L2518" s="6">
        <f t="shared" si="355"/>
        <v>1</v>
      </c>
      <c r="M2518" s="7">
        <v>0</v>
      </c>
      <c r="N2518" s="24">
        <f t="shared" si="356"/>
        <v>0.61548606330718225</v>
      </c>
      <c r="O2518" s="25">
        <f t="shared" si="357"/>
        <v>0.64919122928889805</v>
      </c>
      <c r="P2518" s="26">
        <f t="shared" si="358"/>
        <v>1</v>
      </c>
    </row>
    <row r="2519" spans="1:16" x14ac:dyDescent="0.3">
      <c r="A2519" s="1">
        <v>43102</v>
      </c>
      <c r="B2519" s="5">
        <f t="shared" si="351"/>
        <v>0</v>
      </c>
      <c r="C2519">
        <v>10477.549805000001</v>
      </c>
      <c r="D2519">
        <v>10495.200194999999</v>
      </c>
      <c r="E2519">
        <v>10404.650390999999</v>
      </c>
      <c r="F2519">
        <v>10442.200194999999</v>
      </c>
      <c r="G2519">
        <v>153400</v>
      </c>
      <c r="H2519" s="6">
        <f t="shared" si="352"/>
        <v>0</v>
      </c>
      <c r="I2519" s="6">
        <f t="shared" si="353"/>
        <v>-1</v>
      </c>
      <c r="J2519" s="6">
        <f t="shared" si="354"/>
        <v>10447.350260333333</v>
      </c>
      <c r="K2519" s="6">
        <f t="shared" si="359"/>
        <v>1</v>
      </c>
      <c r="L2519" s="6">
        <f t="shared" si="355"/>
        <v>0</v>
      </c>
      <c r="M2519" s="7">
        <v>1</v>
      </c>
      <c r="N2519" s="24">
        <f t="shared" si="356"/>
        <v>0.45231206482957054</v>
      </c>
      <c r="O2519" s="25">
        <f t="shared" si="357"/>
        <v>0.61118880724988622</v>
      </c>
      <c r="P2519" s="26">
        <f t="shared" si="358"/>
        <v>1</v>
      </c>
    </row>
    <row r="2520" spans="1:16" x14ac:dyDescent="0.3">
      <c r="A2520" s="1">
        <v>43103</v>
      </c>
      <c r="B2520" s="5">
        <f t="shared" si="351"/>
        <v>0</v>
      </c>
      <c r="C2520">
        <v>10482.650390999999</v>
      </c>
      <c r="D2520">
        <v>10503.599609000001</v>
      </c>
      <c r="E2520">
        <v>10429.549805000001</v>
      </c>
      <c r="F2520">
        <v>10443.200194999999</v>
      </c>
      <c r="G2520">
        <v>167300</v>
      </c>
      <c r="H2520" s="6">
        <f t="shared" si="352"/>
        <v>0</v>
      </c>
      <c r="I2520" s="6">
        <f t="shared" si="353"/>
        <v>-1</v>
      </c>
      <c r="J2520" s="6">
        <f t="shared" si="354"/>
        <v>10458.783202999999</v>
      </c>
      <c r="K2520" s="6">
        <f t="shared" si="359"/>
        <v>0</v>
      </c>
      <c r="L2520" s="6">
        <f t="shared" si="355"/>
        <v>0</v>
      </c>
      <c r="M2520" s="7">
        <v>1</v>
      </c>
      <c r="N2520" s="24">
        <f t="shared" si="356"/>
        <v>0.42911013567666945</v>
      </c>
      <c r="O2520" s="25">
        <f t="shared" si="357"/>
        <v>0.60566115704070522</v>
      </c>
      <c r="P2520" s="26">
        <f t="shared" si="358"/>
        <v>1</v>
      </c>
    </row>
    <row r="2521" spans="1:16" x14ac:dyDescent="0.3">
      <c r="A2521" s="1">
        <v>43104</v>
      </c>
      <c r="B2521" s="5">
        <f t="shared" si="351"/>
        <v>1</v>
      </c>
      <c r="C2521">
        <v>10469.400390999999</v>
      </c>
      <c r="D2521">
        <v>10513</v>
      </c>
      <c r="E2521">
        <v>10441.450194999999</v>
      </c>
      <c r="F2521">
        <v>10504.799805000001</v>
      </c>
      <c r="G2521">
        <v>174900</v>
      </c>
      <c r="H2521" s="6">
        <f t="shared" si="352"/>
        <v>1</v>
      </c>
      <c r="I2521" s="6">
        <f t="shared" si="353"/>
        <v>-1</v>
      </c>
      <c r="J2521" s="6">
        <f t="shared" si="354"/>
        <v>10486.416666666666</v>
      </c>
      <c r="K2521" s="6">
        <f t="shared" si="359"/>
        <v>0</v>
      </c>
      <c r="L2521" s="6">
        <f t="shared" si="355"/>
        <v>0</v>
      </c>
      <c r="M2521" s="7">
        <v>1</v>
      </c>
      <c r="N2521" s="24">
        <f t="shared" si="356"/>
        <v>0.61301960663990629</v>
      </c>
      <c r="O2521" s="25">
        <f t="shared" si="357"/>
        <v>0.64862930708332556</v>
      </c>
      <c r="P2521" s="26">
        <f t="shared" si="358"/>
        <v>1</v>
      </c>
    </row>
    <row r="2522" spans="1:16" x14ac:dyDescent="0.3">
      <c r="A2522" s="1">
        <v>43105</v>
      </c>
      <c r="B2522" s="5">
        <f t="shared" si="351"/>
        <v>0</v>
      </c>
      <c r="C2522">
        <v>10534.25</v>
      </c>
      <c r="D2522">
        <v>10566.099609000001</v>
      </c>
      <c r="E2522">
        <v>10520.099609000001</v>
      </c>
      <c r="F2522">
        <v>10558.849609000001</v>
      </c>
      <c r="G2522">
        <v>180900</v>
      </c>
      <c r="H2522" s="6">
        <f t="shared" si="352"/>
        <v>1</v>
      </c>
      <c r="I2522" s="6">
        <f t="shared" si="353"/>
        <v>-1</v>
      </c>
      <c r="J2522" s="6">
        <f t="shared" si="354"/>
        <v>10548.349609000001</v>
      </c>
      <c r="K2522" s="6">
        <f t="shared" si="359"/>
        <v>0</v>
      </c>
      <c r="L2522" s="6">
        <f t="shared" si="355"/>
        <v>0</v>
      </c>
      <c r="M2522" s="7">
        <v>0</v>
      </c>
      <c r="N2522" s="24">
        <f t="shared" si="356"/>
        <v>0.57190552994601263</v>
      </c>
      <c r="O2522" s="25">
        <f t="shared" si="357"/>
        <v>0.63920274987513814</v>
      </c>
      <c r="P2522" s="26">
        <f t="shared" si="358"/>
        <v>1</v>
      </c>
    </row>
    <row r="2523" spans="1:16" x14ac:dyDescent="0.3">
      <c r="A2523" s="1">
        <v>43108</v>
      </c>
      <c r="B2523" s="5">
        <f t="shared" si="351"/>
        <v>1</v>
      </c>
      <c r="C2523">
        <v>10591.700194999999</v>
      </c>
      <c r="D2523">
        <v>10631.200194999999</v>
      </c>
      <c r="E2523">
        <v>10588.549805000001</v>
      </c>
      <c r="F2523">
        <v>10623.599609000001</v>
      </c>
      <c r="G2523">
        <v>169000</v>
      </c>
      <c r="H2523" s="6">
        <f t="shared" si="352"/>
        <v>1</v>
      </c>
      <c r="I2523" s="6">
        <f t="shared" si="353"/>
        <v>-1</v>
      </c>
      <c r="J2523" s="6">
        <f t="shared" si="354"/>
        <v>10614.449869666667</v>
      </c>
      <c r="K2523" s="6">
        <f t="shared" si="359"/>
        <v>0</v>
      </c>
      <c r="L2523" s="6">
        <f t="shared" si="355"/>
        <v>1</v>
      </c>
      <c r="M2523" s="7">
        <v>1</v>
      </c>
      <c r="N2523" s="24">
        <f t="shared" si="356"/>
        <v>0.59052151676265341</v>
      </c>
      <c r="O2523" s="25">
        <f t="shared" si="357"/>
        <v>0.64348479690767213</v>
      </c>
      <c r="P2523" s="26">
        <f t="shared" si="358"/>
        <v>1</v>
      </c>
    </row>
    <row r="2524" spans="1:16" x14ac:dyDescent="0.3">
      <c r="A2524" s="1">
        <v>43109</v>
      </c>
      <c r="B2524" s="5">
        <f t="shared" si="351"/>
        <v>0</v>
      </c>
      <c r="C2524">
        <v>10645.099609000001</v>
      </c>
      <c r="D2524">
        <v>10659.150390999999</v>
      </c>
      <c r="E2524">
        <v>10603.599609000001</v>
      </c>
      <c r="F2524">
        <v>10637</v>
      </c>
      <c r="G2524">
        <v>205000</v>
      </c>
      <c r="H2524" s="6">
        <f t="shared" si="352"/>
        <v>0</v>
      </c>
      <c r="I2524" s="6">
        <f t="shared" si="353"/>
        <v>-1</v>
      </c>
      <c r="J2524" s="6">
        <f t="shared" si="354"/>
        <v>10633.25</v>
      </c>
      <c r="K2524" s="6">
        <f t="shared" si="359"/>
        <v>0</v>
      </c>
      <c r="L2524" s="6">
        <f t="shared" si="355"/>
        <v>0</v>
      </c>
      <c r="M2524" s="7">
        <v>1</v>
      </c>
      <c r="N2524" s="24">
        <f t="shared" si="356"/>
        <v>0.48818390971254344</v>
      </c>
      <c r="O2524" s="25">
        <f t="shared" si="357"/>
        <v>0.61967851466015877</v>
      </c>
      <c r="P2524" s="26">
        <f t="shared" si="358"/>
        <v>1</v>
      </c>
    </row>
    <row r="2525" spans="1:16" x14ac:dyDescent="0.3">
      <c r="A2525" s="1">
        <v>43110</v>
      </c>
      <c r="B2525" s="5">
        <f t="shared" si="351"/>
        <v>0</v>
      </c>
      <c r="C2525">
        <v>10652.049805000001</v>
      </c>
      <c r="D2525">
        <v>10655.5</v>
      </c>
      <c r="E2525">
        <v>10592.700194999999</v>
      </c>
      <c r="F2525">
        <v>10632.200194999999</v>
      </c>
      <c r="G2525">
        <v>176400</v>
      </c>
      <c r="H2525" s="6">
        <f t="shared" si="352"/>
        <v>0</v>
      </c>
      <c r="I2525" s="6">
        <f t="shared" si="353"/>
        <v>-1</v>
      </c>
      <c r="J2525" s="6">
        <f t="shared" si="354"/>
        <v>10626.800129999998</v>
      </c>
      <c r="K2525" s="6">
        <f t="shared" si="359"/>
        <v>1</v>
      </c>
      <c r="L2525" s="6">
        <f t="shared" si="355"/>
        <v>1</v>
      </c>
      <c r="M2525" s="7">
        <v>0</v>
      </c>
      <c r="N2525" s="24">
        <f t="shared" si="356"/>
        <v>0.47142692488145921</v>
      </c>
      <c r="O2525" s="25">
        <f t="shared" si="357"/>
        <v>0.61572143471980223</v>
      </c>
      <c r="P2525" s="26">
        <f t="shared" si="358"/>
        <v>1</v>
      </c>
    </row>
    <row r="2526" spans="1:16" x14ac:dyDescent="0.3">
      <c r="A2526" s="1">
        <v>43111</v>
      </c>
      <c r="B2526" s="5">
        <f t="shared" si="351"/>
        <v>1</v>
      </c>
      <c r="C2526">
        <v>10637.049805000001</v>
      </c>
      <c r="D2526">
        <v>10664.599609000001</v>
      </c>
      <c r="E2526">
        <v>10612.349609000001</v>
      </c>
      <c r="F2526">
        <v>10651.200194999999</v>
      </c>
      <c r="G2526">
        <v>153800</v>
      </c>
      <c r="H2526" s="6">
        <f t="shared" si="352"/>
        <v>1</v>
      </c>
      <c r="I2526" s="6">
        <f t="shared" si="353"/>
        <v>-1</v>
      </c>
      <c r="J2526" s="6">
        <f t="shared" si="354"/>
        <v>10642.716471</v>
      </c>
      <c r="K2526" s="6">
        <f t="shared" si="359"/>
        <v>0</v>
      </c>
      <c r="L2526" s="6">
        <f t="shared" si="355"/>
        <v>1</v>
      </c>
      <c r="M2526" s="7">
        <v>1</v>
      </c>
      <c r="N2526" s="24">
        <f t="shared" si="356"/>
        <v>0.55574166873009223</v>
      </c>
      <c r="O2526" s="25">
        <f t="shared" si="357"/>
        <v>0.63546667323513728</v>
      </c>
      <c r="P2526" s="26">
        <f t="shared" si="358"/>
        <v>1</v>
      </c>
    </row>
    <row r="2527" spans="1:16" x14ac:dyDescent="0.3">
      <c r="A2527" s="1">
        <v>43112</v>
      </c>
      <c r="B2527" s="5">
        <f t="shared" si="351"/>
        <v>0</v>
      </c>
      <c r="C2527">
        <v>10682.549805000001</v>
      </c>
      <c r="D2527">
        <v>10690.400390999999</v>
      </c>
      <c r="E2527">
        <v>10597.099609000001</v>
      </c>
      <c r="F2527">
        <v>10681.25</v>
      </c>
      <c r="G2527">
        <v>175200</v>
      </c>
      <c r="H2527" s="6">
        <f t="shared" si="352"/>
        <v>0</v>
      </c>
      <c r="I2527" s="6">
        <f t="shared" si="353"/>
        <v>-1</v>
      </c>
      <c r="J2527" s="6">
        <f t="shared" si="354"/>
        <v>10656.25</v>
      </c>
      <c r="K2527" s="6">
        <f t="shared" si="359"/>
        <v>0</v>
      </c>
      <c r="L2527" s="6">
        <f t="shared" si="355"/>
        <v>0</v>
      </c>
      <c r="M2527" s="7">
        <v>0</v>
      </c>
      <c r="N2527" s="24">
        <f t="shared" si="356"/>
        <v>0.53348165118845503</v>
      </c>
      <c r="O2527" s="25">
        <f t="shared" si="357"/>
        <v>0.63029478509705161</v>
      </c>
      <c r="P2527" s="26">
        <f t="shared" si="358"/>
        <v>1</v>
      </c>
    </row>
    <row r="2528" spans="1:16" x14ac:dyDescent="0.3">
      <c r="A2528" s="1">
        <v>43115</v>
      </c>
      <c r="B2528" s="5">
        <f t="shared" si="351"/>
        <v>0</v>
      </c>
      <c r="C2528">
        <v>10718.5</v>
      </c>
      <c r="D2528">
        <v>10782.650390999999</v>
      </c>
      <c r="E2528">
        <v>10713.799805000001</v>
      </c>
      <c r="F2528">
        <v>10741.549805000001</v>
      </c>
      <c r="G2528">
        <v>175900</v>
      </c>
      <c r="H2528" s="6">
        <f t="shared" si="352"/>
        <v>1</v>
      </c>
      <c r="I2528" s="6">
        <f t="shared" si="353"/>
        <v>-1</v>
      </c>
      <c r="J2528" s="6">
        <f t="shared" si="354"/>
        <v>10746.000000333333</v>
      </c>
      <c r="K2528" s="6">
        <f t="shared" si="359"/>
        <v>0</v>
      </c>
      <c r="L2528" s="6">
        <f t="shared" si="355"/>
        <v>0</v>
      </c>
      <c r="M2528" s="7">
        <v>0</v>
      </c>
      <c r="N2528" s="24">
        <f t="shared" si="356"/>
        <v>0.57476695726733229</v>
      </c>
      <c r="O2528" s="25">
        <f t="shared" si="357"/>
        <v>0.63986239646818432</v>
      </c>
      <c r="P2528" s="26">
        <f t="shared" si="358"/>
        <v>1</v>
      </c>
    </row>
    <row r="2529" spans="1:16" x14ac:dyDescent="0.3">
      <c r="A2529" s="1">
        <v>43116</v>
      </c>
      <c r="B2529" s="5">
        <f t="shared" si="351"/>
        <v>0</v>
      </c>
      <c r="C2529">
        <v>10761.5</v>
      </c>
      <c r="D2529">
        <v>10762.349609000001</v>
      </c>
      <c r="E2529">
        <v>10687.849609000001</v>
      </c>
      <c r="F2529">
        <v>10700.450194999999</v>
      </c>
      <c r="G2529">
        <v>211000</v>
      </c>
      <c r="H2529" s="6">
        <f t="shared" si="352"/>
        <v>0</v>
      </c>
      <c r="I2529" s="6">
        <f t="shared" si="353"/>
        <v>-1</v>
      </c>
      <c r="J2529" s="6">
        <f t="shared" si="354"/>
        <v>10716.883137666666</v>
      </c>
      <c r="K2529" s="6">
        <f t="shared" si="359"/>
        <v>1</v>
      </c>
      <c r="L2529" s="6">
        <f t="shared" si="355"/>
        <v>0</v>
      </c>
      <c r="M2529" s="7">
        <v>1</v>
      </c>
      <c r="N2529" s="24">
        <f t="shared" si="356"/>
        <v>0.36216319949995796</v>
      </c>
      <c r="O2529" s="25">
        <f t="shared" si="357"/>
        <v>0.58956398261175469</v>
      </c>
      <c r="P2529" s="26">
        <f t="shared" si="358"/>
        <v>1</v>
      </c>
    </row>
    <row r="2530" spans="1:16" x14ac:dyDescent="0.3">
      <c r="A2530" s="1">
        <v>43117</v>
      </c>
      <c r="B2530" s="5">
        <f t="shared" si="351"/>
        <v>0</v>
      </c>
      <c r="C2530">
        <v>10702.450194999999</v>
      </c>
      <c r="D2530">
        <v>10803</v>
      </c>
      <c r="E2530">
        <v>10666.75</v>
      </c>
      <c r="F2530">
        <v>10788.549805000001</v>
      </c>
      <c r="G2530">
        <v>252700</v>
      </c>
      <c r="H2530" s="6">
        <f t="shared" si="352"/>
        <v>1</v>
      </c>
      <c r="I2530" s="6">
        <f t="shared" si="353"/>
        <v>-1</v>
      </c>
      <c r="J2530" s="6">
        <f t="shared" si="354"/>
        <v>10752.766601666668</v>
      </c>
      <c r="K2530" s="6">
        <f t="shared" si="359"/>
        <v>0</v>
      </c>
      <c r="L2530" s="6">
        <f t="shared" si="355"/>
        <v>0</v>
      </c>
      <c r="M2530" s="7">
        <v>0</v>
      </c>
      <c r="N2530" s="24">
        <f t="shared" si="356"/>
        <v>0.74274198212421527</v>
      </c>
      <c r="O2530" s="25">
        <f t="shared" si="357"/>
        <v>0.67759516100398953</v>
      </c>
      <c r="P2530" s="26">
        <f t="shared" si="358"/>
        <v>1</v>
      </c>
    </row>
    <row r="2531" spans="1:16" x14ac:dyDescent="0.3">
      <c r="A2531" s="1">
        <v>43118</v>
      </c>
      <c r="B2531" s="5">
        <f t="shared" si="351"/>
        <v>0</v>
      </c>
      <c r="C2531">
        <v>10873.400390999999</v>
      </c>
      <c r="D2531">
        <v>10887.5</v>
      </c>
      <c r="E2531">
        <v>10782.400390999999</v>
      </c>
      <c r="F2531">
        <v>10817</v>
      </c>
      <c r="G2531">
        <v>312000</v>
      </c>
      <c r="H2531" s="6">
        <f t="shared" si="352"/>
        <v>0</v>
      </c>
      <c r="I2531" s="6">
        <f t="shared" si="353"/>
        <v>-1</v>
      </c>
      <c r="J2531" s="6">
        <f t="shared" si="354"/>
        <v>10828.966796999999</v>
      </c>
      <c r="K2531" s="6">
        <f t="shared" si="359"/>
        <v>0</v>
      </c>
      <c r="L2531" s="6">
        <f t="shared" si="355"/>
        <v>0</v>
      </c>
      <c r="M2531" s="7">
        <v>1</v>
      </c>
      <c r="N2531" s="24">
        <f t="shared" si="356"/>
        <v>0.35813148859574673</v>
      </c>
      <c r="O2531" s="25">
        <f t="shared" si="357"/>
        <v>0.58858804500392248</v>
      </c>
      <c r="P2531" s="26">
        <f t="shared" si="358"/>
        <v>1</v>
      </c>
    </row>
    <row r="2532" spans="1:16" x14ac:dyDescent="0.3">
      <c r="A2532" s="1">
        <v>43119</v>
      </c>
      <c r="B2532" s="5">
        <f t="shared" si="351"/>
        <v>1</v>
      </c>
      <c r="C2532">
        <v>10829.200194999999</v>
      </c>
      <c r="D2532">
        <v>10906.849609000001</v>
      </c>
      <c r="E2532">
        <v>10793.900390999999</v>
      </c>
      <c r="F2532">
        <v>10894.700194999999</v>
      </c>
      <c r="G2532">
        <v>207600</v>
      </c>
      <c r="H2532" s="6">
        <f t="shared" si="352"/>
        <v>1</v>
      </c>
      <c r="I2532" s="6">
        <f t="shared" si="353"/>
        <v>-1</v>
      </c>
      <c r="J2532" s="6">
        <f t="shared" si="354"/>
        <v>10865.150065</v>
      </c>
      <c r="K2532" s="6">
        <f t="shared" si="359"/>
        <v>0</v>
      </c>
      <c r="L2532" s="6">
        <f t="shared" si="355"/>
        <v>1</v>
      </c>
      <c r="M2532" s="7">
        <v>0</v>
      </c>
      <c r="N2532" s="24">
        <f t="shared" si="356"/>
        <v>0.69318189222474302</v>
      </c>
      <c r="O2532" s="25">
        <f t="shared" si="357"/>
        <v>0.66667438032532866</v>
      </c>
      <c r="P2532" s="26">
        <f t="shared" si="358"/>
        <v>1</v>
      </c>
    </row>
    <row r="2533" spans="1:16" x14ac:dyDescent="0.3">
      <c r="A2533" s="1">
        <v>43122</v>
      </c>
      <c r="B2533" s="5">
        <f t="shared" si="351"/>
        <v>1</v>
      </c>
      <c r="C2533">
        <v>10883.200194999999</v>
      </c>
      <c r="D2533">
        <v>10975.099609000001</v>
      </c>
      <c r="E2533">
        <v>10881.400390999999</v>
      </c>
      <c r="F2533">
        <v>10966.200194999999</v>
      </c>
      <c r="G2533">
        <v>231600</v>
      </c>
      <c r="H2533" s="6">
        <f t="shared" si="352"/>
        <v>1</v>
      </c>
      <c r="I2533" s="6">
        <f t="shared" si="353"/>
        <v>-1</v>
      </c>
      <c r="J2533" s="6">
        <f t="shared" si="354"/>
        <v>10940.900065</v>
      </c>
      <c r="K2533" s="6">
        <f t="shared" si="359"/>
        <v>0</v>
      </c>
      <c r="L2533" s="6">
        <f t="shared" si="355"/>
        <v>0</v>
      </c>
      <c r="M2533" s="7">
        <v>1</v>
      </c>
      <c r="N2533" s="24">
        <f t="shared" si="356"/>
        <v>0.71868616168597188</v>
      </c>
      <c r="O2533" s="25">
        <f t="shared" si="357"/>
        <v>0.67231763533000832</v>
      </c>
      <c r="P2533" s="26">
        <f t="shared" si="358"/>
        <v>1</v>
      </c>
    </row>
    <row r="2534" spans="1:16" x14ac:dyDescent="0.3">
      <c r="A2534" s="1">
        <v>43123</v>
      </c>
      <c r="B2534" s="5">
        <f t="shared" si="351"/>
        <v>1</v>
      </c>
      <c r="C2534">
        <v>10997.400390999999</v>
      </c>
      <c r="D2534">
        <v>11092.900390999999</v>
      </c>
      <c r="E2534">
        <v>10994.549805000001</v>
      </c>
      <c r="F2534">
        <v>11083.700194999999</v>
      </c>
      <c r="G2534">
        <v>284600</v>
      </c>
      <c r="H2534" s="6">
        <f t="shared" si="352"/>
        <v>1</v>
      </c>
      <c r="I2534" s="6">
        <f t="shared" si="353"/>
        <v>-1</v>
      </c>
      <c r="J2534" s="6">
        <f t="shared" si="354"/>
        <v>11057.050130333331</v>
      </c>
      <c r="K2534" s="6">
        <f t="shared" si="359"/>
        <v>0</v>
      </c>
      <c r="L2534" s="6">
        <f t="shared" si="355"/>
        <v>0</v>
      </c>
      <c r="M2534" s="7">
        <v>1</v>
      </c>
      <c r="N2534" s="24">
        <f t="shared" si="356"/>
        <v>0.71289985575872583</v>
      </c>
      <c r="O2534" s="25">
        <f t="shared" si="357"/>
        <v>0.67104160500894017</v>
      </c>
      <c r="P2534" s="26">
        <f t="shared" si="358"/>
        <v>1</v>
      </c>
    </row>
    <row r="2535" spans="1:16" x14ac:dyDescent="0.3">
      <c r="A2535" s="1">
        <v>43124</v>
      </c>
      <c r="B2535" s="5">
        <f t="shared" si="351"/>
        <v>1</v>
      </c>
      <c r="C2535">
        <v>11069.349609000001</v>
      </c>
      <c r="D2535">
        <v>11110.099609000001</v>
      </c>
      <c r="E2535">
        <v>11046.150390999999</v>
      </c>
      <c r="F2535">
        <v>11086</v>
      </c>
      <c r="G2535">
        <v>283400</v>
      </c>
      <c r="H2535" s="6">
        <f t="shared" si="352"/>
        <v>1</v>
      </c>
      <c r="I2535" s="6">
        <f t="shared" si="353"/>
        <v>-1</v>
      </c>
      <c r="J2535" s="6">
        <f t="shared" si="354"/>
        <v>11080.75</v>
      </c>
      <c r="K2535" s="6">
        <f t="shared" si="359"/>
        <v>0</v>
      </c>
      <c r="L2535" s="6">
        <f t="shared" si="355"/>
        <v>1</v>
      </c>
      <c r="M2535" s="7">
        <v>0</v>
      </c>
      <c r="N2535" s="24">
        <f t="shared" si="356"/>
        <v>0.52552336766204677</v>
      </c>
      <c r="O2535" s="25">
        <f t="shared" si="357"/>
        <v>0.62843840472877766</v>
      </c>
      <c r="P2535" s="26">
        <f t="shared" si="358"/>
        <v>1</v>
      </c>
    </row>
    <row r="2536" spans="1:16" x14ac:dyDescent="0.3">
      <c r="A2536" s="1">
        <v>43125</v>
      </c>
      <c r="B2536" s="5">
        <f t="shared" si="351"/>
        <v>0</v>
      </c>
      <c r="C2536">
        <v>11095.599609000001</v>
      </c>
      <c r="D2536">
        <v>11095.599609000001</v>
      </c>
      <c r="E2536">
        <v>11009.200194999999</v>
      </c>
      <c r="F2536">
        <v>11069.650390999999</v>
      </c>
      <c r="G2536">
        <v>330300</v>
      </c>
      <c r="H2536" s="6">
        <f t="shared" si="352"/>
        <v>0</v>
      </c>
      <c r="I2536" s="6">
        <f t="shared" si="353"/>
        <v>0</v>
      </c>
      <c r="J2536" s="6">
        <f t="shared" si="354"/>
        <v>11058.150065</v>
      </c>
      <c r="K2536" s="6">
        <f t="shared" si="359"/>
        <v>1</v>
      </c>
      <c r="L2536" s="6">
        <f t="shared" si="355"/>
        <v>0</v>
      </c>
      <c r="M2536" s="7">
        <v>1</v>
      </c>
      <c r="N2536" s="24">
        <f t="shared" si="356"/>
        <v>0.42069111663883324</v>
      </c>
      <c r="O2536" s="25">
        <f t="shared" si="357"/>
        <v>0.60364861617290544</v>
      </c>
      <c r="P2536" s="26">
        <f t="shared" si="358"/>
        <v>1</v>
      </c>
    </row>
    <row r="2537" spans="1:16" x14ac:dyDescent="0.3">
      <c r="A2537" s="1">
        <v>43129</v>
      </c>
      <c r="B2537" s="5">
        <f t="shared" si="351"/>
        <v>1</v>
      </c>
      <c r="C2537">
        <v>11079.349609000001</v>
      </c>
      <c r="D2537">
        <v>11171.549805000001</v>
      </c>
      <c r="E2537">
        <v>11075.950194999999</v>
      </c>
      <c r="F2537">
        <v>11130.400390999999</v>
      </c>
      <c r="G2537">
        <v>241700</v>
      </c>
      <c r="H2537" s="6">
        <f t="shared" si="352"/>
        <v>1</v>
      </c>
      <c r="I2537" s="6">
        <f t="shared" si="353"/>
        <v>-1</v>
      </c>
      <c r="J2537" s="6">
        <f t="shared" si="354"/>
        <v>11125.966797000001</v>
      </c>
      <c r="K2537" s="6">
        <f t="shared" si="359"/>
        <v>0</v>
      </c>
      <c r="L2537" s="6">
        <f t="shared" si="355"/>
        <v>1</v>
      </c>
      <c r="M2537" s="7">
        <v>1</v>
      </c>
      <c r="N2537" s="24">
        <f t="shared" si="356"/>
        <v>0.63364775655048611</v>
      </c>
      <c r="O2537" s="25">
        <f t="shared" si="357"/>
        <v>0.65331611917570764</v>
      </c>
      <c r="P2537" s="26">
        <f t="shared" si="358"/>
        <v>1</v>
      </c>
    </row>
    <row r="2538" spans="1:16" x14ac:dyDescent="0.3">
      <c r="A2538" s="1">
        <v>43130</v>
      </c>
      <c r="B2538" s="5">
        <f t="shared" si="351"/>
        <v>0</v>
      </c>
      <c r="C2538">
        <v>11120.849609000001</v>
      </c>
      <c r="D2538">
        <v>11121.099609000001</v>
      </c>
      <c r="E2538">
        <v>11033.900390999999</v>
      </c>
      <c r="F2538">
        <v>11049.650390999999</v>
      </c>
      <c r="G2538">
        <v>228000</v>
      </c>
      <c r="H2538" s="6">
        <f t="shared" si="352"/>
        <v>0</v>
      </c>
      <c r="I2538" s="6">
        <f t="shared" si="353"/>
        <v>-1</v>
      </c>
      <c r="J2538" s="6">
        <f t="shared" si="354"/>
        <v>11068.216797000001</v>
      </c>
      <c r="K2538" s="6">
        <f t="shared" si="359"/>
        <v>1</v>
      </c>
      <c r="L2538" s="6">
        <f t="shared" si="355"/>
        <v>1</v>
      </c>
      <c r="M2538" s="7">
        <v>0</v>
      </c>
      <c r="N2538" s="24">
        <f t="shared" si="356"/>
        <v>0.33461881986359282</v>
      </c>
      <c r="O2538" s="25">
        <f t="shared" si="357"/>
        <v>0.5828827806341168</v>
      </c>
      <c r="P2538" s="26">
        <f t="shared" si="358"/>
        <v>1</v>
      </c>
    </row>
    <row r="2539" spans="1:16" x14ac:dyDescent="0.3">
      <c r="A2539" s="1">
        <v>43131</v>
      </c>
      <c r="B2539" s="5">
        <f t="shared" si="351"/>
        <v>1</v>
      </c>
      <c r="C2539">
        <v>11018.799805000001</v>
      </c>
      <c r="D2539">
        <v>11058.5</v>
      </c>
      <c r="E2539">
        <v>10979.299805000001</v>
      </c>
      <c r="F2539">
        <v>11027.700194999999</v>
      </c>
      <c r="G2539">
        <v>245900</v>
      </c>
      <c r="H2539" s="6">
        <f t="shared" si="352"/>
        <v>1</v>
      </c>
      <c r="I2539" s="6">
        <f t="shared" si="353"/>
        <v>-1</v>
      </c>
      <c r="J2539" s="6">
        <f t="shared" si="354"/>
        <v>11021.833333333334</v>
      </c>
      <c r="K2539" s="6">
        <f t="shared" si="359"/>
        <v>1</v>
      </c>
      <c r="L2539" s="6">
        <f t="shared" si="355"/>
        <v>0</v>
      </c>
      <c r="M2539" s="7">
        <v>1</v>
      </c>
      <c r="N2539" s="24">
        <f t="shared" si="356"/>
        <v>0.52474952534489216</v>
      </c>
      <c r="O2539" s="25">
        <f t="shared" si="357"/>
        <v>0.62825769182808333</v>
      </c>
      <c r="P2539" s="26">
        <f t="shared" si="358"/>
        <v>1</v>
      </c>
    </row>
    <row r="2540" spans="1:16" x14ac:dyDescent="0.3">
      <c r="A2540" s="1">
        <v>43132</v>
      </c>
      <c r="B2540" s="5">
        <f t="shared" si="351"/>
        <v>0</v>
      </c>
      <c r="C2540">
        <v>11044.549805000001</v>
      </c>
      <c r="D2540">
        <v>11117.349609000001</v>
      </c>
      <c r="E2540">
        <v>10878.799805000001</v>
      </c>
      <c r="F2540">
        <v>11016.900390999999</v>
      </c>
      <c r="G2540">
        <v>306200</v>
      </c>
      <c r="H2540" s="6">
        <f t="shared" si="352"/>
        <v>0</v>
      </c>
      <c r="I2540" s="6">
        <f t="shared" si="353"/>
        <v>-1</v>
      </c>
      <c r="J2540" s="6">
        <f t="shared" si="354"/>
        <v>11004.349935</v>
      </c>
      <c r="K2540" s="6">
        <f t="shared" si="359"/>
        <v>1</v>
      </c>
      <c r="L2540" s="6">
        <f t="shared" si="355"/>
        <v>0</v>
      </c>
      <c r="M2540" s="7">
        <v>0</v>
      </c>
      <c r="N2540" s="24">
        <f t="shared" si="356"/>
        <v>0.49081104042606888</v>
      </c>
      <c r="O2540" s="25">
        <f t="shared" si="357"/>
        <v>0.62029747412118519</v>
      </c>
      <c r="P2540" s="26">
        <f t="shared" si="358"/>
        <v>1</v>
      </c>
    </row>
    <row r="2541" spans="1:16" x14ac:dyDescent="0.3">
      <c r="A2541" s="1">
        <v>43133</v>
      </c>
      <c r="B2541" s="5">
        <f t="shared" si="351"/>
        <v>0</v>
      </c>
      <c r="C2541">
        <v>10938.200194999999</v>
      </c>
      <c r="D2541">
        <v>10954.950194999999</v>
      </c>
      <c r="E2541">
        <v>10736.099609000001</v>
      </c>
      <c r="F2541">
        <v>10760.599609000001</v>
      </c>
      <c r="G2541">
        <v>282700</v>
      </c>
      <c r="H2541" s="6">
        <f t="shared" si="352"/>
        <v>0</v>
      </c>
      <c r="I2541" s="6">
        <f t="shared" si="353"/>
        <v>-1</v>
      </c>
      <c r="J2541" s="6">
        <f t="shared" si="354"/>
        <v>10817.216471000002</v>
      </c>
      <c r="K2541" s="6">
        <f t="shared" si="359"/>
        <v>1</v>
      </c>
      <c r="L2541" s="6">
        <f t="shared" si="355"/>
        <v>1</v>
      </c>
      <c r="M2541" s="7">
        <v>0</v>
      </c>
      <c r="N2541" s="24">
        <f t="shared" si="356"/>
        <v>0.11492517631020804</v>
      </c>
      <c r="O2541" s="25">
        <f t="shared" si="357"/>
        <v>0.52869971269932847</v>
      </c>
      <c r="P2541" s="26">
        <f t="shared" si="358"/>
        <v>1</v>
      </c>
    </row>
    <row r="2542" spans="1:16" x14ac:dyDescent="0.3">
      <c r="A2542" s="1">
        <v>43136</v>
      </c>
      <c r="B2542" s="5">
        <f t="shared" si="351"/>
        <v>1</v>
      </c>
      <c r="C2542">
        <v>10604.299805000001</v>
      </c>
      <c r="D2542">
        <v>10702.75</v>
      </c>
      <c r="E2542">
        <v>10586.799805000001</v>
      </c>
      <c r="F2542">
        <v>10666.549805000001</v>
      </c>
      <c r="G2542">
        <v>240100</v>
      </c>
      <c r="H2542" s="6">
        <f t="shared" si="352"/>
        <v>1</v>
      </c>
      <c r="I2542" s="6">
        <f t="shared" si="353"/>
        <v>-1</v>
      </c>
      <c r="J2542" s="6">
        <f t="shared" si="354"/>
        <v>10652.033203333334</v>
      </c>
      <c r="K2542" s="6">
        <f t="shared" si="359"/>
        <v>1</v>
      </c>
      <c r="L2542" s="6">
        <f t="shared" si="355"/>
        <v>1</v>
      </c>
      <c r="M2542" s="7">
        <v>1</v>
      </c>
      <c r="N2542" s="24">
        <f t="shared" si="356"/>
        <v>0.67661133418358865</v>
      </c>
      <c r="O2542" s="25">
        <f t="shared" si="357"/>
        <v>0.66298196314999036</v>
      </c>
      <c r="P2542" s="26">
        <f t="shared" si="358"/>
        <v>1</v>
      </c>
    </row>
    <row r="2543" spans="1:16" x14ac:dyDescent="0.3">
      <c r="A2543" s="1">
        <v>43137</v>
      </c>
      <c r="B2543" s="5">
        <f t="shared" si="351"/>
        <v>1</v>
      </c>
      <c r="C2543">
        <v>10295.150390999999</v>
      </c>
      <c r="D2543">
        <v>10594.150390999999</v>
      </c>
      <c r="E2543">
        <v>10276.299805000001</v>
      </c>
      <c r="F2543">
        <v>10498.25</v>
      </c>
      <c r="G2543">
        <v>266500</v>
      </c>
      <c r="H2543" s="6">
        <f t="shared" si="352"/>
        <v>1</v>
      </c>
      <c r="I2543" s="6">
        <f t="shared" si="353"/>
        <v>-1</v>
      </c>
      <c r="J2543" s="6">
        <f t="shared" si="354"/>
        <v>10456.233398666665</v>
      </c>
      <c r="K2543" s="6">
        <f t="shared" si="359"/>
        <v>1</v>
      </c>
      <c r="L2543" s="6">
        <f t="shared" si="355"/>
        <v>0</v>
      </c>
      <c r="M2543" s="7">
        <v>1</v>
      </c>
      <c r="N2543" s="24">
        <f t="shared" si="356"/>
        <v>1.1051491324060465</v>
      </c>
      <c r="O2543" s="25">
        <f t="shared" si="357"/>
        <v>0.75122365413463776</v>
      </c>
      <c r="P2543" s="26">
        <f t="shared" si="358"/>
        <v>1</v>
      </c>
    </row>
    <row r="2544" spans="1:16" x14ac:dyDescent="0.3">
      <c r="A2544" s="1">
        <v>43138</v>
      </c>
      <c r="B2544" s="5">
        <f t="shared" si="351"/>
        <v>0</v>
      </c>
      <c r="C2544">
        <v>10607.200194999999</v>
      </c>
      <c r="D2544">
        <v>10614</v>
      </c>
      <c r="E2544">
        <v>10446.400390999999</v>
      </c>
      <c r="F2544">
        <v>10476.700194999999</v>
      </c>
      <c r="G2544">
        <v>250400</v>
      </c>
      <c r="H2544" s="6">
        <f t="shared" si="352"/>
        <v>0</v>
      </c>
      <c r="I2544" s="6">
        <f t="shared" si="353"/>
        <v>-1</v>
      </c>
      <c r="J2544" s="6">
        <f t="shared" si="354"/>
        <v>10512.366862000001</v>
      </c>
      <c r="K2544" s="6">
        <f t="shared" si="359"/>
        <v>0</v>
      </c>
      <c r="L2544" s="6">
        <f t="shared" si="355"/>
        <v>1</v>
      </c>
      <c r="M2544" s="7">
        <v>1</v>
      </c>
      <c r="N2544" s="24">
        <f t="shared" si="356"/>
        <v>0.22235142589494461</v>
      </c>
      <c r="O2544" s="25">
        <f t="shared" si="357"/>
        <v>0.55535996043495939</v>
      </c>
      <c r="P2544" s="26">
        <f t="shared" si="358"/>
        <v>1</v>
      </c>
    </row>
    <row r="2545" spans="1:16" x14ac:dyDescent="0.3">
      <c r="A2545" s="1">
        <v>43139</v>
      </c>
      <c r="B2545" s="5">
        <f t="shared" si="351"/>
        <v>1</v>
      </c>
      <c r="C2545">
        <v>10518.5</v>
      </c>
      <c r="D2545">
        <v>10637.799805000001</v>
      </c>
      <c r="E2545">
        <v>10479.549805000001</v>
      </c>
      <c r="F2545">
        <v>10576.849609000001</v>
      </c>
      <c r="G2545">
        <v>232200</v>
      </c>
      <c r="H2545" s="6">
        <f t="shared" si="352"/>
        <v>1</v>
      </c>
      <c r="I2545" s="6">
        <f t="shared" si="353"/>
        <v>-1</v>
      </c>
      <c r="J2545" s="6">
        <f t="shared" si="354"/>
        <v>10564.733073000001</v>
      </c>
      <c r="K2545" s="6">
        <f t="shared" si="359"/>
        <v>0</v>
      </c>
      <c r="L2545" s="6">
        <f t="shared" si="355"/>
        <v>1</v>
      </c>
      <c r="M2545" s="7">
        <v>1</v>
      </c>
      <c r="N2545" s="24">
        <f t="shared" si="356"/>
        <v>0.68833756221225717</v>
      </c>
      <c r="O2545" s="25">
        <f t="shared" si="357"/>
        <v>0.66559700720909487</v>
      </c>
      <c r="P2545" s="26">
        <f t="shared" si="358"/>
        <v>1</v>
      </c>
    </row>
    <row r="2546" spans="1:16" x14ac:dyDescent="0.3">
      <c r="A2546" s="1">
        <v>43140</v>
      </c>
      <c r="B2546" s="5">
        <f t="shared" si="351"/>
        <v>1</v>
      </c>
      <c r="C2546">
        <v>10416.5</v>
      </c>
      <c r="D2546">
        <v>10480.200194999999</v>
      </c>
      <c r="E2546">
        <v>10398.200194999999</v>
      </c>
      <c r="F2546">
        <v>10454.950194999999</v>
      </c>
      <c r="G2546">
        <v>191600</v>
      </c>
      <c r="H2546" s="6">
        <f t="shared" si="352"/>
        <v>1</v>
      </c>
      <c r="I2546" s="6">
        <f t="shared" si="353"/>
        <v>-1</v>
      </c>
      <c r="J2546" s="6">
        <f t="shared" si="354"/>
        <v>10444.450194999999</v>
      </c>
      <c r="K2546" s="6">
        <f t="shared" si="359"/>
        <v>1</v>
      </c>
      <c r="L2546" s="6">
        <f t="shared" si="355"/>
        <v>1</v>
      </c>
      <c r="M2546" s="7">
        <v>0</v>
      </c>
      <c r="N2546" s="24">
        <f t="shared" si="356"/>
        <v>0.61913045189596694</v>
      </c>
      <c r="O2546" s="25">
        <f t="shared" si="357"/>
        <v>0.65002075760980271</v>
      </c>
      <c r="P2546" s="26">
        <f t="shared" si="358"/>
        <v>1</v>
      </c>
    </row>
    <row r="2547" spans="1:16" x14ac:dyDescent="0.3">
      <c r="A2547" s="1">
        <v>43143</v>
      </c>
      <c r="B2547" s="5">
        <f t="shared" si="351"/>
        <v>1</v>
      </c>
      <c r="C2547">
        <v>10518.200194999999</v>
      </c>
      <c r="D2547">
        <v>10555.5</v>
      </c>
      <c r="E2547">
        <v>10485.400390999999</v>
      </c>
      <c r="F2547">
        <v>10539.75</v>
      </c>
      <c r="G2547">
        <v>217400</v>
      </c>
      <c r="H2547" s="6">
        <f t="shared" si="352"/>
        <v>1</v>
      </c>
      <c r="I2547" s="6">
        <f t="shared" si="353"/>
        <v>-1</v>
      </c>
      <c r="J2547" s="6">
        <f t="shared" si="354"/>
        <v>10526.883463666667</v>
      </c>
      <c r="K2547" s="6">
        <f t="shared" si="359"/>
        <v>0</v>
      </c>
      <c r="L2547" s="6">
        <f t="shared" si="355"/>
        <v>0</v>
      </c>
      <c r="M2547" s="7">
        <v>1</v>
      </c>
      <c r="N2547" s="24">
        <f t="shared" si="356"/>
        <v>0.56548644522866542</v>
      </c>
      <c r="O2547" s="25">
        <f t="shared" si="357"/>
        <v>0.63772104500785987</v>
      </c>
      <c r="P2547" s="26">
        <f t="shared" si="358"/>
        <v>1</v>
      </c>
    </row>
    <row r="2548" spans="1:16" x14ac:dyDescent="0.3">
      <c r="A2548" s="1">
        <v>43145</v>
      </c>
      <c r="B2548" s="5">
        <f t="shared" si="351"/>
        <v>0</v>
      </c>
      <c r="C2548">
        <v>10585.75</v>
      </c>
      <c r="D2548">
        <v>10590.549805000001</v>
      </c>
      <c r="E2548">
        <v>10456.650390999999</v>
      </c>
      <c r="F2548">
        <v>10500.900390999999</v>
      </c>
      <c r="G2548">
        <v>229200</v>
      </c>
      <c r="H2548" s="6">
        <f t="shared" si="352"/>
        <v>0</v>
      </c>
      <c r="I2548" s="6">
        <f t="shared" si="353"/>
        <v>-1</v>
      </c>
      <c r="J2548" s="6">
        <f t="shared" si="354"/>
        <v>10516.033528999998</v>
      </c>
      <c r="K2548" s="6">
        <f t="shared" si="359"/>
        <v>1</v>
      </c>
      <c r="L2548" s="6">
        <f t="shared" si="355"/>
        <v>0</v>
      </c>
      <c r="M2548" s="7">
        <v>1</v>
      </c>
      <c r="N2548" s="24">
        <f t="shared" si="356"/>
        <v>0.327783205042249</v>
      </c>
      <c r="O2548" s="25">
        <f t="shared" si="357"/>
        <v>0.58121989892435466</v>
      </c>
      <c r="P2548" s="26">
        <f t="shared" si="358"/>
        <v>1</v>
      </c>
    </row>
    <row r="2549" spans="1:16" x14ac:dyDescent="0.3">
      <c r="A2549" s="1">
        <v>43146</v>
      </c>
      <c r="B2549" s="5">
        <f t="shared" si="351"/>
        <v>1</v>
      </c>
      <c r="C2549">
        <v>10537.900390999999</v>
      </c>
      <c r="D2549">
        <v>10618.099609000001</v>
      </c>
      <c r="E2549">
        <v>10511.049805000001</v>
      </c>
      <c r="F2549">
        <v>10545.5</v>
      </c>
      <c r="G2549">
        <v>210600</v>
      </c>
      <c r="H2549" s="6">
        <f t="shared" si="352"/>
        <v>1</v>
      </c>
      <c r="I2549" s="6">
        <f t="shared" si="353"/>
        <v>-1</v>
      </c>
      <c r="J2549" s="6">
        <f t="shared" si="354"/>
        <v>10558.216471333333</v>
      </c>
      <c r="K2549" s="6">
        <f t="shared" si="359"/>
        <v>0</v>
      </c>
      <c r="L2549" s="6">
        <f t="shared" si="355"/>
        <v>1</v>
      </c>
      <c r="M2549" s="7">
        <v>0</v>
      </c>
      <c r="N2549" s="24">
        <f t="shared" si="356"/>
        <v>0.54461649381193522</v>
      </c>
      <c r="O2549" s="25">
        <f t="shared" si="357"/>
        <v>0.63288567685885122</v>
      </c>
      <c r="P2549" s="26">
        <f t="shared" si="358"/>
        <v>1</v>
      </c>
    </row>
    <row r="2550" spans="1:16" x14ac:dyDescent="0.3">
      <c r="A2550" s="1">
        <v>43147</v>
      </c>
      <c r="B2550" s="5">
        <f t="shared" si="351"/>
        <v>1</v>
      </c>
      <c r="C2550">
        <v>10596.200194999999</v>
      </c>
      <c r="D2550">
        <v>10612.900390999999</v>
      </c>
      <c r="E2550">
        <v>10434.049805000001</v>
      </c>
      <c r="F2550">
        <v>10452.299805000001</v>
      </c>
      <c r="G2550">
        <v>184300</v>
      </c>
      <c r="H2550" s="6">
        <f t="shared" si="352"/>
        <v>0</v>
      </c>
      <c r="I2550" s="6">
        <f t="shared" si="353"/>
        <v>-1</v>
      </c>
      <c r="J2550" s="6">
        <f t="shared" si="354"/>
        <v>10499.750000333333</v>
      </c>
      <c r="K2550" s="6">
        <f t="shared" si="359"/>
        <v>1</v>
      </c>
      <c r="L2550" s="6">
        <f t="shared" si="355"/>
        <v>1</v>
      </c>
      <c r="M2550" s="7">
        <v>1</v>
      </c>
      <c r="N2550" s="24">
        <f t="shared" si="356"/>
        <v>0.21137166830445375</v>
      </c>
      <c r="O2550" s="25">
        <f t="shared" si="357"/>
        <v>0.55264704921878005</v>
      </c>
      <c r="P2550" s="26">
        <f t="shared" si="358"/>
        <v>1</v>
      </c>
    </row>
    <row r="2551" spans="1:16" x14ac:dyDescent="0.3">
      <c r="A2551" s="1">
        <v>43150</v>
      </c>
      <c r="B2551" s="5">
        <f t="shared" si="351"/>
        <v>0</v>
      </c>
      <c r="C2551">
        <v>10488.900390999999</v>
      </c>
      <c r="D2551">
        <v>10489.349609000001</v>
      </c>
      <c r="E2551">
        <v>10302.75</v>
      </c>
      <c r="F2551">
        <v>10378.400390999999</v>
      </c>
      <c r="G2551">
        <v>187300</v>
      </c>
      <c r="H2551" s="6">
        <f t="shared" si="352"/>
        <v>0</v>
      </c>
      <c r="I2551" s="6">
        <f t="shared" si="353"/>
        <v>-1</v>
      </c>
      <c r="J2551" s="6">
        <f t="shared" si="354"/>
        <v>10390.166666666666</v>
      </c>
      <c r="K2551" s="6">
        <f t="shared" si="359"/>
        <v>1</v>
      </c>
      <c r="L2551" s="6">
        <f t="shared" si="355"/>
        <v>0</v>
      </c>
      <c r="M2551" s="7">
        <v>1</v>
      </c>
      <c r="N2551" s="24">
        <f t="shared" si="356"/>
        <v>0.30261547240670411</v>
      </c>
      <c r="O2551" s="25">
        <f t="shared" si="357"/>
        <v>0.5750817659527574</v>
      </c>
      <c r="P2551" s="26">
        <f t="shared" si="358"/>
        <v>1</v>
      </c>
    </row>
    <row r="2552" spans="1:16" x14ac:dyDescent="0.3">
      <c r="A2552" s="1">
        <v>43151</v>
      </c>
      <c r="B2552" s="5">
        <f t="shared" si="351"/>
        <v>0</v>
      </c>
      <c r="C2552">
        <v>10391</v>
      </c>
      <c r="D2552">
        <v>10429.349609000001</v>
      </c>
      <c r="E2552">
        <v>10347.650390999999</v>
      </c>
      <c r="F2552">
        <v>10360.400390999999</v>
      </c>
      <c r="G2552">
        <v>187700</v>
      </c>
      <c r="H2552" s="6">
        <f t="shared" si="352"/>
        <v>0</v>
      </c>
      <c r="I2552" s="6">
        <f t="shared" si="353"/>
        <v>-1</v>
      </c>
      <c r="J2552" s="6">
        <f t="shared" si="354"/>
        <v>10379.133463666667</v>
      </c>
      <c r="K2552" s="6">
        <f t="shared" si="359"/>
        <v>1</v>
      </c>
      <c r="L2552" s="6">
        <f t="shared" si="355"/>
        <v>0</v>
      </c>
      <c r="M2552" s="7">
        <v>1</v>
      </c>
      <c r="N2552" s="24">
        <f t="shared" si="356"/>
        <v>0.44824558030824924</v>
      </c>
      <c r="O2552" s="25">
        <f t="shared" si="357"/>
        <v>0.61022202407144832</v>
      </c>
      <c r="P2552" s="26">
        <f t="shared" si="358"/>
        <v>1</v>
      </c>
    </row>
    <row r="2553" spans="1:16" x14ac:dyDescent="0.3">
      <c r="A2553" s="1">
        <v>43152</v>
      </c>
      <c r="B2553" s="5">
        <f t="shared" si="351"/>
        <v>0</v>
      </c>
      <c r="C2553">
        <v>10426</v>
      </c>
      <c r="D2553">
        <v>10426.099609000001</v>
      </c>
      <c r="E2553">
        <v>10349.599609000001</v>
      </c>
      <c r="F2553">
        <v>10397.450194999999</v>
      </c>
      <c r="G2553">
        <v>234100</v>
      </c>
      <c r="H2553" s="6">
        <f t="shared" si="352"/>
        <v>0</v>
      </c>
      <c r="I2553" s="6">
        <f t="shared" si="353"/>
        <v>-1</v>
      </c>
      <c r="J2553" s="6">
        <f t="shared" si="354"/>
        <v>10391.049804333334</v>
      </c>
      <c r="K2553" s="6">
        <f t="shared" si="359"/>
        <v>0</v>
      </c>
      <c r="L2553" s="6">
        <f t="shared" si="355"/>
        <v>0</v>
      </c>
      <c r="M2553" s="7">
        <v>0</v>
      </c>
      <c r="N2553" s="24">
        <f t="shared" si="356"/>
        <v>0.44262627232903051</v>
      </c>
      <c r="O2553" s="25">
        <f t="shared" si="357"/>
        <v>0.60888464063894165</v>
      </c>
      <c r="P2553" s="26">
        <f t="shared" si="358"/>
        <v>1</v>
      </c>
    </row>
    <row r="2554" spans="1:16" x14ac:dyDescent="0.3">
      <c r="A2554" s="1">
        <v>43153</v>
      </c>
      <c r="B2554" s="5">
        <f t="shared" si="351"/>
        <v>1</v>
      </c>
      <c r="C2554">
        <v>10354.349609000001</v>
      </c>
      <c r="D2554">
        <v>10397.549805000001</v>
      </c>
      <c r="E2554">
        <v>10340.650390999999</v>
      </c>
      <c r="F2554">
        <v>10382.700194999999</v>
      </c>
      <c r="G2554">
        <v>313600</v>
      </c>
      <c r="H2554" s="6">
        <f t="shared" si="352"/>
        <v>1</v>
      </c>
      <c r="I2554" s="6">
        <f t="shared" si="353"/>
        <v>-1</v>
      </c>
      <c r="J2554" s="6">
        <f t="shared" si="354"/>
        <v>10373.633463666665</v>
      </c>
      <c r="K2554" s="6">
        <f t="shared" si="359"/>
        <v>1</v>
      </c>
      <c r="L2554" s="6">
        <f t="shared" si="355"/>
        <v>0</v>
      </c>
      <c r="M2554" s="7">
        <v>0</v>
      </c>
      <c r="N2554" s="24">
        <f t="shared" si="356"/>
        <v>0.54974802334771899</v>
      </c>
      <c r="O2554" s="25">
        <f t="shared" si="357"/>
        <v>0.63407712852589104</v>
      </c>
      <c r="P2554" s="26">
        <f t="shared" si="358"/>
        <v>1</v>
      </c>
    </row>
    <row r="2555" spans="1:16" x14ac:dyDescent="0.3">
      <c r="A2555" s="1">
        <v>43154</v>
      </c>
      <c r="B2555" s="5">
        <f t="shared" si="351"/>
        <v>1</v>
      </c>
      <c r="C2555">
        <v>10408.099609000001</v>
      </c>
      <c r="D2555">
        <v>10499.099609000001</v>
      </c>
      <c r="E2555">
        <v>10396.650390999999</v>
      </c>
      <c r="F2555">
        <v>10491.049805000001</v>
      </c>
      <c r="G2555">
        <v>210600</v>
      </c>
      <c r="H2555" s="6">
        <f t="shared" si="352"/>
        <v>1</v>
      </c>
      <c r="I2555" s="6">
        <f t="shared" si="353"/>
        <v>-1</v>
      </c>
      <c r="J2555" s="6">
        <f t="shared" si="354"/>
        <v>10462.266601666668</v>
      </c>
      <c r="K2555" s="6">
        <f t="shared" si="359"/>
        <v>0</v>
      </c>
      <c r="L2555" s="6">
        <f t="shared" si="355"/>
        <v>1</v>
      </c>
      <c r="M2555" s="7">
        <v>0</v>
      </c>
      <c r="N2555" s="24">
        <f t="shared" si="356"/>
        <v>0.73361906313859959</v>
      </c>
      <c r="O2555" s="25">
        <f t="shared" si="357"/>
        <v>0.67559894810663546</v>
      </c>
      <c r="P2555" s="26">
        <f t="shared" si="358"/>
        <v>1</v>
      </c>
    </row>
    <row r="2556" spans="1:16" x14ac:dyDescent="0.3">
      <c r="A2556" s="1">
        <v>43157</v>
      </c>
      <c r="B2556" s="5">
        <f t="shared" si="351"/>
        <v>1</v>
      </c>
      <c r="C2556">
        <v>10526.549805000001</v>
      </c>
      <c r="D2556">
        <v>10592.950194999999</v>
      </c>
      <c r="E2556">
        <v>10520.200194999999</v>
      </c>
      <c r="F2556">
        <v>10582.599609000001</v>
      </c>
      <c r="G2556">
        <v>171900</v>
      </c>
      <c r="H2556" s="6">
        <f t="shared" si="352"/>
        <v>1</v>
      </c>
      <c r="I2556" s="6">
        <f t="shared" si="353"/>
        <v>-1</v>
      </c>
      <c r="J2556" s="6">
        <f t="shared" si="354"/>
        <v>10565.249999666667</v>
      </c>
      <c r="K2556" s="6">
        <f t="shared" si="359"/>
        <v>0</v>
      </c>
      <c r="L2556" s="6">
        <f t="shared" si="355"/>
        <v>1</v>
      </c>
      <c r="M2556" s="7">
        <v>0</v>
      </c>
      <c r="N2556" s="24">
        <f t="shared" si="356"/>
        <v>0.66330733741993175</v>
      </c>
      <c r="O2556" s="25">
        <f t="shared" si="357"/>
        <v>0.66000294412398908</v>
      </c>
      <c r="P2556" s="26">
        <f t="shared" si="358"/>
        <v>1</v>
      </c>
    </row>
    <row r="2557" spans="1:16" x14ac:dyDescent="0.3">
      <c r="A2557" s="1">
        <v>43158</v>
      </c>
      <c r="B2557" s="5">
        <f t="shared" si="351"/>
        <v>0</v>
      </c>
      <c r="C2557">
        <v>10615.200194999999</v>
      </c>
      <c r="D2557">
        <v>10631.650390999999</v>
      </c>
      <c r="E2557">
        <v>10537.25</v>
      </c>
      <c r="F2557">
        <v>10554.299805000001</v>
      </c>
      <c r="G2557">
        <v>187500</v>
      </c>
      <c r="H2557" s="6">
        <f t="shared" si="352"/>
        <v>0</v>
      </c>
      <c r="I2557" s="6">
        <f t="shared" si="353"/>
        <v>-1</v>
      </c>
      <c r="J2557" s="6">
        <f t="shared" si="354"/>
        <v>10574.400065333333</v>
      </c>
      <c r="K2557" s="6">
        <f t="shared" si="359"/>
        <v>0</v>
      </c>
      <c r="L2557" s="6">
        <f t="shared" si="355"/>
        <v>0</v>
      </c>
      <c r="M2557" s="7">
        <v>0</v>
      </c>
      <c r="N2557" s="24">
        <f t="shared" si="356"/>
        <v>0.37853250665465615</v>
      </c>
      <c r="O2557" s="25">
        <f t="shared" si="357"/>
        <v>0.59351911268164814</v>
      </c>
      <c r="P2557" s="26">
        <f t="shared" si="358"/>
        <v>1</v>
      </c>
    </row>
    <row r="2558" spans="1:16" x14ac:dyDescent="0.3">
      <c r="A2558" s="1">
        <v>43159</v>
      </c>
      <c r="B2558" s="5">
        <f t="shared" si="351"/>
        <v>1</v>
      </c>
      <c r="C2558">
        <v>10488.950194999999</v>
      </c>
      <c r="D2558">
        <v>10535.5</v>
      </c>
      <c r="E2558">
        <v>10461.549805000001</v>
      </c>
      <c r="F2558">
        <v>10492.849609000001</v>
      </c>
      <c r="G2558">
        <v>286000</v>
      </c>
      <c r="H2558" s="6">
        <f t="shared" si="352"/>
        <v>1</v>
      </c>
      <c r="I2558" s="6">
        <f t="shared" si="353"/>
        <v>-1</v>
      </c>
      <c r="J2558" s="6">
        <f t="shared" si="354"/>
        <v>10496.633138000001</v>
      </c>
      <c r="K2558" s="6">
        <f t="shared" si="359"/>
        <v>1</v>
      </c>
      <c r="L2558" s="6">
        <f t="shared" si="355"/>
        <v>0</v>
      </c>
      <c r="M2558" s="7">
        <v>0</v>
      </c>
      <c r="N2558" s="24">
        <f t="shared" si="356"/>
        <v>0.50225132586972865</v>
      </c>
      <c r="O2558" s="25">
        <f t="shared" si="357"/>
        <v>0.6229882550930862</v>
      </c>
      <c r="P2558" s="26">
        <f t="shared" si="358"/>
        <v>1</v>
      </c>
    </row>
    <row r="2559" spans="1:16" x14ac:dyDescent="0.3">
      <c r="A2559" s="1">
        <v>43160</v>
      </c>
      <c r="B2559" s="5">
        <f t="shared" si="351"/>
        <v>0</v>
      </c>
      <c r="C2559">
        <v>10479.950194999999</v>
      </c>
      <c r="D2559">
        <v>10525.5</v>
      </c>
      <c r="E2559">
        <v>10447.150390999999</v>
      </c>
      <c r="F2559">
        <v>10458.349609000001</v>
      </c>
      <c r="G2559">
        <v>176000</v>
      </c>
      <c r="H2559" s="6">
        <f t="shared" si="352"/>
        <v>0</v>
      </c>
      <c r="I2559" s="6">
        <f t="shared" si="353"/>
        <v>-1</v>
      </c>
      <c r="J2559" s="6">
        <f t="shared" si="354"/>
        <v>10477</v>
      </c>
      <c r="K2559" s="6">
        <f t="shared" si="359"/>
        <v>1</v>
      </c>
      <c r="L2559" s="6">
        <f t="shared" si="355"/>
        <v>1</v>
      </c>
      <c r="M2559" s="7">
        <v>0</v>
      </c>
      <c r="N2559" s="24">
        <f t="shared" si="356"/>
        <v>0.4708824146058147</v>
      </c>
      <c r="O2559" s="25">
        <f t="shared" si="357"/>
        <v>0.61559259081780349</v>
      </c>
      <c r="P2559" s="26">
        <f t="shared" si="358"/>
        <v>1</v>
      </c>
    </row>
    <row r="2560" spans="1:16" x14ac:dyDescent="0.3">
      <c r="A2560" s="1">
        <v>43164</v>
      </c>
      <c r="B2560" s="5">
        <f t="shared" si="351"/>
        <v>0</v>
      </c>
      <c r="C2560">
        <v>10428.299805000001</v>
      </c>
      <c r="D2560">
        <v>10428.700194999999</v>
      </c>
      <c r="E2560">
        <v>10323.900390999999</v>
      </c>
      <c r="F2560">
        <v>10358.849609000001</v>
      </c>
      <c r="G2560">
        <v>194000</v>
      </c>
      <c r="H2560" s="6">
        <f t="shared" si="352"/>
        <v>0</v>
      </c>
      <c r="I2560" s="6">
        <f t="shared" si="353"/>
        <v>-1</v>
      </c>
      <c r="J2560" s="6">
        <f t="shared" si="354"/>
        <v>10370.483398333334</v>
      </c>
      <c r="K2560" s="6">
        <f t="shared" si="359"/>
        <v>1</v>
      </c>
      <c r="L2560" s="6">
        <f t="shared" si="355"/>
        <v>0</v>
      </c>
      <c r="M2560" s="7">
        <v>0</v>
      </c>
      <c r="N2560" s="24">
        <f t="shared" si="356"/>
        <v>0.36422817209075004</v>
      </c>
      <c r="O2560" s="25">
        <f t="shared" si="357"/>
        <v>0.5900635685798703</v>
      </c>
      <c r="P2560" s="26">
        <f t="shared" si="358"/>
        <v>1</v>
      </c>
    </row>
    <row r="2561" spans="1:16" x14ac:dyDescent="0.3">
      <c r="A2561" s="1">
        <v>43165</v>
      </c>
      <c r="B2561" s="5">
        <f t="shared" si="351"/>
        <v>0</v>
      </c>
      <c r="C2561">
        <v>10420.5</v>
      </c>
      <c r="D2561">
        <v>10441.349609000001</v>
      </c>
      <c r="E2561">
        <v>10215.900390999999</v>
      </c>
      <c r="F2561">
        <v>10249.25</v>
      </c>
      <c r="G2561">
        <v>222900</v>
      </c>
      <c r="H2561" s="6">
        <f t="shared" si="352"/>
        <v>0</v>
      </c>
      <c r="I2561" s="6">
        <f t="shared" si="353"/>
        <v>-1</v>
      </c>
      <c r="J2561" s="6">
        <f t="shared" si="354"/>
        <v>10302.166666666666</v>
      </c>
      <c r="K2561" s="6">
        <f t="shared" si="359"/>
        <v>1</v>
      </c>
      <c r="L2561" s="6">
        <f t="shared" si="355"/>
        <v>0</v>
      </c>
      <c r="M2561" s="7">
        <v>0</v>
      </c>
      <c r="N2561" s="24">
        <f t="shared" si="356"/>
        <v>0.15570391760664565</v>
      </c>
      <c r="O2561" s="25">
        <f t="shared" si="357"/>
        <v>0.53884752708083405</v>
      </c>
      <c r="P2561" s="26">
        <f t="shared" si="358"/>
        <v>1</v>
      </c>
    </row>
    <row r="2562" spans="1:16" x14ac:dyDescent="0.3">
      <c r="A2562" s="1">
        <v>43166</v>
      </c>
      <c r="B2562" s="5">
        <f t="shared" si="351"/>
        <v>0</v>
      </c>
      <c r="C2562">
        <v>10232.950194999999</v>
      </c>
      <c r="D2562">
        <v>10243.349609000001</v>
      </c>
      <c r="E2562">
        <v>10141.549805000001</v>
      </c>
      <c r="F2562">
        <v>10154.200194999999</v>
      </c>
      <c r="G2562">
        <v>249500</v>
      </c>
      <c r="H2562" s="6">
        <f t="shared" si="352"/>
        <v>0</v>
      </c>
      <c r="I2562" s="6">
        <f t="shared" si="353"/>
        <v>-1</v>
      </c>
      <c r="J2562" s="6">
        <f t="shared" si="354"/>
        <v>10179.699869666665</v>
      </c>
      <c r="K2562" s="6">
        <f t="shared" si="359"/>
        <v>1</v>
      </c>
      <c r="L2562" s="6">
        <f t="shared" si="355"/>
        <v>0</v>
      </c>
      <c r="M2562" s="7">
        <v>1</v>
      </c>
      <c r="N2562" s="24">
        <f t="shared" si="356"/>
        <v>0.32394355484716902</v>
      </c>
      <c r="O2562" s="25">
        <f t="shared" si="357"/>
        <v>0.58028502489093081</v>
      </c>
      <c r="P2562" s="26">
        <f t="shared" si="358"/>
        <v>1</v>
      </c>
    </row>
    <row r="2563" spans="1:16" x14ac:dyDescent="0.3">
      <c r="A2563" s="1">
        <v>43167</v>
      </c>
      <c r="B2563" s="5">
        <f t="shared" si="351"/>
        <v>1</v>
      </c>
      <c r="C2563">
        <v>10216.25</v>
      </c>
      <c r="D2563">
        <v>10270.349609000001</v>
      </c>
      <c r="E2563">
        <v>10146.400390999999</v>
      </c>
      <c r="F2563">
        <v>10242.650390999999</v>
      </c>
      <c r="G2563">
        <v>226400</v>
      </c>
      <c r="H2563" s="6">
        <f t="shared" si="352"/>
        <v>1</v>
      </c>
      <c r="I2563" s="6">
        <f t="shared" si="353"/>
        <v>-1</v>
      </c>
      <c r="J2563" s="6">
        <f t="shared" si="354"/>
        <v>10219.800130333333</v>
      </c>
      <c r="K2563" s="6">
        <f t="shared" si="359"/>
        <v>0</v>
      </c>
      <c r="L2563" s="6">
        <f t="shared" si="355"/>
        <v>1</v>
      </c>
      <c r="M2563" s="7">
        <v>1</v>
      </c>
      <c r="N2563" s="24">
        <f t="shared" si="356"/>
        <v>0.6031862776610204</v>
      </c>
      <c r="O2563" s="25">
        <f t="shared" si="357"/>
        <v>0.64638493756506188</v>
      </c>
      <c r="P2563" s="26">
        <f t="shared" si="358"/>
        <v>1</v>
      </c>
    </row>
    <row r="2564" spans="1:16" x14ac:dyDescent="0.3">
      <c r="A2564" s="1">
        <v>43168</v>
      </c>
      <c r="B2564" s="5">
        <f t="shared" si="351"/>
        <v>0</v>
      </c>
      <c r="C2564">
        <v>10271.299805000001</v>
      </c>
      <c r="D2564">
        <v>10296.700194999999</v>
      </c>
      <c r="E2564">
        <v>10211.900390999999</v>
      </c>
      <c r="F2564">
        <v>10226.849609000001</v>
      </c>
      <c r="G2564">
        <v>186500</v>
      </c>
      <c r="H2564" s="6">
        <f t="shared" si="352"/>
        <v>0</v>
      </c>
      <c r="I2564" s="6">
        <f t="shared" si="353"/>
        <v>-1</v>
      </c>
      <c r="J2564" s="6">
        <f t="shared" si="354"/>
        <v>10245.150065</v>
      </c>
      <c r="K2564" s="6">
        <f t="shared" si="359"/>
        <v>0</v>
      </c>
      <c r="L2564" s="6">
        <f t="shared" si="355"/>
        <v>1</v>
      </c>
      <c r="M2564" s="7">
        <v>1</v>
      </c>
      <c r="N2564" s="24">
        <f t="shared" si="356"/>
        <v>0.4178662479392149</v>
      </c>
      <c r="O2564" s="25">
        <f t="shared" si="357"/>
        <v>0.60297254916449949</v>
      </c>
      <c r="P2564" s="26">
        <f t="shared" si="358"/>
        <v>1</v>
      </c>
    </row>
    <row r="2565" spans="1:16" x14ac:dyDescent="0.3">
      <c r="A2565" s="1">
        <v>43171</v>
      </c>
      <c r="B2565" s="5">
        <f t="shared" ref="B2565:B2628" si="360">MODE(H2565,I2565,K2565,L2565,M2565)</f>
        <v>0</v>
      </c>
      <c r="C2565">
        <v>10301.599609000001</v>
      </c>
      <c r="D2565">
        <v>10433.650390999999</v>
      </c>
      <c r="E2565">
        <v>10295.450194999999</v>
      </c>
      <c r="F2565">
        <v>10421.400390999999</v>
      </c>
      <c r="G2565">
        <v>216400</v>
      </c>
      <c r="H2565" s="6">
        <f t="shared" ref="H2565:H2628" si="361">IF(C2565&lt;F2565,1,0)</f>
        <v>1</v>
      </c>
      <c r="I2565" s="6">
        <f t="shared" ref="I2565:I2628" si="362">IF( C2565=E2565,1,IF( C2565=D2565,0,-1) )</f>
        <v>-1</v>
      </c>
      <c r="J2565" s="6">
        <f t="shared" ref="J2565:J2628" si="363">AVERAGE(D2565,E2565,F2565)</f>
        <v>10383.500325666666</v>
      </c>
      <c r="K2565" s="6">
        <f t="shared" si="359"/>
        <v>0</v>
      </c>
      <c r="L2565" s="6">
        <f t="shared" si="355"/>
        <v>0</v>
      </c>
      <c r="M2565" s="7">
        <v>0</v>
      </c>
      <c r="N2565" s="24">
        <f t="shared" si="356"/>
        <v>0.83920506259480154</v>
      </c>
      <c r="O2565" s="25">
        <f t="shared" si="357"/>
        <v>0.69829776658784315</v>
      </c>
      <c r="P2565" s="26">
        <f t="shared" si="358"/>
        <v>1</v>
      </c>
    </row>
    <row r="2566" spans="1:16" x14ac:dyDescent="0.3">
      <c r="A2566" s="1">
        <v>43172</v>
      </c>
      <c r="B2566" s="5">
        <f t="shared" si="360"/>
        <v>0</v>
      </c>
      <c r="C2566">
        <v>10389.5</v>
      </c>
      <c r="D2566">
        <v>10478.599609000001</v>
      </c>
      <c r="E2566">
        <v>10377.849609000001</v>
      </c>
      <c r="F2566">
        <v>10426.849609000001</v>
      </c>
      <c r="G2566">
        <v>266700</v>
      </c>
      <c r="H2566" s="6">
        <f t="shared" si="361"/>
        <v>1</v>
      </c>
      <c r="I2566" s="6">
        <f t="shared" si="362"/>
        <v>-1</v>
      </c>
      <c r="J2566" s="6">
        <f t="shared" si="363"/>
        <v>10427.766275666667</v>
      </c>
      <c r="K2566" s="6">
        <f t="shared" si="359"/>
        <v>0</v>
      </c>
      <c r="L2566" s="6">
        <f t="shared" ref="L2566:L2629" si="364">IF(G2566&gt;G2565,0,1)</f>
        <v>0</v>
      </c>
      <c r="M2566" s="7">
        <v>0</v>
      </c>
      <c r="N2566" s="24">
        <f t="shared" ref="N2566:N2629" si="365">$B$2+SUMPRODUCT($C$2:$G$2,C2566:G2566)</f>
        <v>0.60145955064251677</v>
      </c>
      <c r="O2566" s="25">
        <f t="shared" ref="O2566:O2629" si="366">EXP(N2566)/(1+EXP(N2566))</f>
        <v>0.64599015737734899</v>
      </c>
      <c r="P2566" s="26">
        <f t="shared" ref="P2566:P2629" si="367">IF(O2566&gt;0.5,1,0)</f>
        <v>1</v>
      </c>
    </row>
    <row r="2567" spans="1:16" x14ac:dyDescent="0.3">
      <c r="A2567" s="1">
        <v>43173</v>
      </c>
      <c r="B2567" s="5">
        <f t="shared" si="360"/>
        <v>1</v>
      </c>
      <c r="C2567">
        <v>10393.049805000001</v>
      </c>
      <c r="D2567">
        <v>10420.349609000001</v>
      </c>
      <c r="E2567">
        <v>10336.299805000001</v>
      </c>
      <c r="F2567">
        <v>10410.900390999999</v>
      </c>
      <c r="G2567">
        <v>181400</v>
      </c>
      <c r="H2567" s="6">
        <f t="shared" si="361"/>
        <v>1</v>
      </c>
      <c r="I2567" s="6">
        <f t="shared" si="362"/>
        <v>-1</v>
      </c>
      <c r="J2567" s="6">
        <f t="shared" si="363"/>
        <v>10389.183268333332</v>
      </c>
      <c r="K2567" s="6">
        <f t="shared" ref="K2567:K2630" si="368">IF(J2567&gt;J2566,0,1)</f>
        <v>1</v>
      </c>
      <c r="L2567" s="6">
        <f t="shared" si="364"/>
        <v>1</v>
      </c>
      <c r="M2567" s="7">
        <v>1</v>
      </c>
      <c r="N2567" s="24">
        <f t="shared" si="365"/>
        <v>0.57586983482198384</v>
      </c>
      <c r="O2567" s="25">
        <f t="shared" si="366"/>
        <v>0.6401165027067276</v>
      </c>
      <c r="P2567" s="26">
        <f t="shared" si="367"/>
        <v>1</v>
      </c>
    </row>
    <row r="2568" spans="1:16" x14ac:dyDescent="0.3">
      <c r="A2568" s="1">
        <v>43174</v>
      </c>
      <c r="B2568" s="5">
        <f t="shared" si="360"/>
        <v>1</v>
      </c>
      <c r="C2568">
        <v>10405.450194999999</v>
      </c>
      <c r="D2568">
        <v>10420</v>
      </c>
      <c r="E2568">
        <v>10346.200194999999</v>
      </c>
      <c r="F2568">
        <v>10360.150390999999</v>
      </c>
      <c r="G2568">
        <v>173900</v>
      </c>
      <c r="H2568" s="6">
        <f t="shared" si="361"/>
        <v>0</v>
      </c>
      <c r="I2568" s="6">
        <f t="shared" si="362"/>
        <v>-1</v>
      </c>
      <c r="J2568" s="6">
        <f t="shared" si="363"/>
        <v>10375.450195333333</v>
      </c>
      <c r="K2568" s="6">
        <f t="shared" si="368"/>
        <v>1</v>
      </c>
      <c r="L2568" s="6">
        <f t="shared" si="364"/>
        <v>1</v>
      </c>
      <c r="M2568" s="7">
        <v>1</v>
      </c>
      <c r="N2568" s="24">
        <f t="shared" si="365"/>
        <v>0.4138706584291052</v>
      </c>
      <c r="O2568" s="25">
        <f t="shared" si="366"/>
        <v>0.60201562596494396</v>
      </c>
      <c r="P2568" s="26">
        <f t="shared" si="367"/>
        <v>1</v>
      </c>
    </row>
    <row r="2569" spans="1:16" x14ac:dyDescent="0.3">
      <c r="A2569" s="1">
        <v>43175</v>
      </c>
      <c r="B2569" s="5">
        <f t="shared" si="360"/>
        <v>0</v>
      </c>
      <c r="C2569">
        <v>10345.150390999999</v>
      </c>
      <c r="D2569">
        <v>10346.299805000001</v>
      </c>
      <c r="E2569">
        <v>10180.25</v>
      </c>
      <c r="F2569">
        <v>10195.150390999999</v>
      </c>
      <c r="G2569">
        <v>328500</v>
      </c>
      <c r="H2569" s="6">
        <f t="shared" si="361"/>
        <v>0</v>
      </c>
      <c r="I2569" s="6">
        <f t="shared" si="362"/>
        <v>-1</v>
      </c>
      <c r="J2569" s="6">
        <f t="shared" si="363"/>
        <v>10240.566732000001</v>
      </c>
      <c r="K2569" s="6">
        <f t="shared" si="368"/>
        <v>1</v>
      </c>
      <c r="L2569" s="6">
        <f t="shared" si="364"/>
        <v>0</v>
      </c>
      <c r="M2569" s="7">
        <v>0</v>
      </c>
      <c r="N2569" s="24">
        <f t="shared" si="365"/>
        <v>0.15328009576461132</v>
      </c>
      <c r="O2569" s="25">
        <f t="shared" si="366"/>
        <v>0.53824517306100916</v>
      </c>
      <c r="P2569" s="26">
        <f t="shared" si="367"/>
        <v>1</v>
      </c>
    </row>
    <row r="2570" spans="1:16" x14ac:dyDescent="0.3">
      <c r="A2570" s="1">
        <v>43178</v>
      </c>
      <c r="B2570" s="5">
        <f t="shared" si="360"/>
        <v>1</v>
      </c>
      <c r="C2570">
        <v>10215.349609000001</v>
      </c>
      <c r="D2570">
        <v>10224.549805000001</v>
      </c>
      <c r="E2570">
        <v>10075.299805000001</v>
      </c>
      <c r="F2570">
        <v>10094.25</v>
      </c>
      <c r="G2570">
        <v>210200</v>
      </c>
      <c r="H2570" s="6">
        <f t="shared" si="361"/>
        <v>0</v>
      </c>
      <c r="I2570" s="6">
        <f t="shared" si="362"/>
        <v>-1</v>
      </c>
      <c r="J2570" s="6">
        <f t="shared" si="363"/>
        <v>10131.366536666666</v>
      </c>
      <c r="K2570" s="6">
        <f t="shared" si="368"/>
        <v>1</v>
      </c>
      <c r="L2570" s="6">
        <f t="shared" si="364"/>
        <v>1</v>
      </c>
      <c r="M2570" s="7">
        <v>1</v>
      </c>
      <c r="N2570" s="24">
        <f t="shared" si="365"/>
        <v>0.25173566361966893</v>
      </c>
      <c r="O2570" s="25">
        <f t="shared" si="366"/>
        <v>0.56260366065352019</v>
      </c>
      <c r="P2570" s="26">
        <f t="shared" si="367"/>
        <v>1</v>
      </c>
    </row>
    <row r="2571" spans="1:16" x14ac:dyDescent="0.3">
      <c r="A2571" s="1">
        <v>43179</v>
      </c>
      <c r="B2571" s="5">
        <f t="shared" si="360"/>
        <v>1</v>
      </c>
      <c r="C2571">
        <v>10051.549805000001</v>
      </c>
      <c r="D2571">
        <v>10155.650390999999</v>
      </c>
      <c r="E2571">
        <v>10049.099609000001</v>
      </c>
      <c r="F2571">
        <v>10124.349609000001</v>
      </c>
      <c r="G2571">
        <v>203000</v>
      </c>
      <c r="H2571" s="6">
        <f t="shared" si="361"/>
        <v>1</v>
      </c>
      <c r="I2571" s="6">
        <f t="shared" si="362"/>
        <v>-1</v>
      </c>
      <c r="J2571" s="6">
        <f t="shared" si="363"/>
        <v>10109.699869666667</v>
      </c>
      <c r="K2571" s="6">
        <f t="shared" si="368"/>
        <v>1</v>
      </c>
      <c r="L2571" s="6">
        <f t="shared" si="364"/>
        <v>1</v>
      </c>
      <c r="M2571" s="7">
        <v>0</v>
      </c>
      <c r="N2571" s="24">
        <f t="shared" si="365"/>
        <v>0.71368773433301569</v>
      </c>
      <c r="O2571" s="25">
        <f t="shared" si="366"/>
        <v>0.67121550163979404</v>
      </c>
      <c r="P2571" s="26">
        <f t="shared" si="367"/>
        <v>1</v>
      </c>
    </row>
    <row r="2572" spans="1:16" x14ac:dyDescent="0.3">
      <c r="A2572" s="1">
        <v>43180</v>
      </c>
      <c r="B2572" s="5">
        <f t="shared" si="360"/>
        <v>0</v>
      </c>
      <c r="C2572">
        <v>10181.950194999999</v>
      </c>
      <c r="D2572">
        <v>10227.299805000001</v>
      </c>
      <c r="E2572">
        <v>10132.950194999999</v>
      </c>
      <c r="F2572">
        <v>10155.25</v>
      </c>
      <c r="G2572">
        <v>204800</v>
      </c>
      <c r="H2572" s="6">
        <f t="shared" si="361"/>
        <v>0</v>
      </c>
      <c r="I2572" s="6">
        <f t="shared" si="362"/>
        <v>-1</v>
      </c>
      <c r="J2572" s="6">
        <f t="shared" si="363"/>
        <v>10171.833333333334</v>
      </c>
      <c r="K2572" s="6">
        <f t="shared" si="368"/>
        <v>0</v>
      </c>
      <c r="L2572" s="6">
        <f t="shared" si="364"/>
        <v>0</v>
      </c>
      <c r="M2572" s="7">
        <v>0</v>
      </c>
      <c r="N2572" s="24">
        <f t="shared" si="365"/>
        <v>0.46081040444608512</v>
      </c>
      <c r="O2572" s="25">
        <f t="shared" si="366"/>
        <v>0.61320640898335499</v>
      </c>
      <c r="P2572" s="26">
        <f t="shared" si="367"/>
        <v>1</v>
      </c>
    </row>
    <row r="2573" spans="1:16" x14ac:dyDescent="0.3">
      <c r="A2573" s="1">
        <v>43181</v>
      </c>
      <c r="B2573" s="5">
        <f t="shared" si="360"/>
        <v>0</v>
      </c>
      <c r="C2573">
        <v>10167.5</v>
      </c>
      <c r="D2573">
        <v>10207.849609000001</v>
      </c>
      <c r="E2573">
        <v>10105.400390999999</v>
      </c>
      <c r="F2573">
        <v>10114.75</v>
      </c>
      <c r="G2573">
        <v>230500</v>
      </c>
      <c r="H2573" s="6">
        <f t="shared" si="361"/>
        <v>0</v>
      </c>
      <c r="I2573" s="6">
        <f t="shared" si="362"/>
        <v>-1</v>
      </c>
      <c r="J2573" s="6">
        <f t="shared" si="363"/>
        <v>10142.666666666666</v>
      </c>
      <c r="K2573" s="6">
        <f t="shared" si="368"/>
        <v>1</v>
      </c>
      <c r="L2573" s="6">
        <f t="shared" si="364"/>
        <v>0</v>
      </c>
      <c r="M2573" s="7">
        <v>1</v>
      </c>
      <c r="N2573" s="24">
        <f t="shared" si="365"/>
        <v>0.39226893343948049</v>
      </c>
      <c r="O2573" s="25">
        <f t="shared" si="366"/>
        <v>0.59682877930059641</v>
      </c>
      <c r="P2573" s="26">
        <f t="shared" si="367"/>
        <v>1</v>
      </c>
    </row>
    <row r="2574" spans="1:16" x14ac:dyDescent="0.3">
      <c r="A2574" s="1">
        <v>43182</v>
      </c>
      <c r="B2574" s="5">
        <f t="shared" si="360"/>
        <v>1</v>
      </c>
      <c r="C2574">
        <v>9968.7998050000006</v>
      </c>
      <c r="D2574">
        <v>10027.700194999999</v>
      </c>
      <c r="E2574">
        <v>9951.9003909999992</v>
      </c>
      <c r="F2574">
        <v>9998.0498050000006</v>
      </c>
      <c r="G2574">
        <v>285700</v>
      </c>
      <c r="H2574" s="6">
        <f t="shared" si="361"/>
        <v>1</v>
      </c>
      <c r="I2574" s="6">
        <f t="shared" si="362"/>
        <v>-1</v>
      </c>
      <c r="J2574" s="6">
        <f t="shared" si="363"/>
        <v>9992.5501303333349</v>
      </c>
      <c r="K2574" s="6">
        <f t="shared" si="368"/>
        <v>1</v>
      </c>
      <c r="L2574" s="6">
        <f t="shared" si="364"/>
        <v>0</v>
      </c>
      <c r="M2574" s="7">
        <v>1</v>
      </c>
      <c r="N2574" s="24">
        <f t="shared" si="365"/>
        <v>0.57105241030220244</v>
      </c>
      <c r="O2574" s="25">
        <f t="shared" si="366"/>
        <v>0.63900597785348401</v>
      </c>
      <c r="P2574" s="26">
        <f t="shared" si="367"/>
        <v>1</v>
      </c>
    </row>
    <row r="2575" spans="1:16" x14ac:dyDescent="0.3">
      <c r="A2575" s="1">
        <v>43185</v>
      </c>
      <c r="B2575" s="5">
        <f t="shared" si="360"/>
        <v>1</v>
      </c>
      <c r="C2575">
        <v>9989.1503909999992</v>
      </c>
      <c r="D2575">
        <v>10143.5</v>
      </c>
      <c r="E2575">
        <v>9958.5498050000006</v>
      </c>
      <c r="F2575">
        <v>10130.650390999999</v>
      </c>
      <c r="G2575">
        <v>262600</v>
      </c>
      <c r="H2575" s="6">
        <f t="shared" si="361"/>
        <v>1</v>
      </c>
      <c r="I2575" s="6">
        <f t="shared" si="362"/>
        <v>-1</v>
      </c>
      <c r="J2575" s="6">
        <f t="shared" si="363"/>
        <v>10077.566732000001</v>
      </c>
      <c r="K2575" s="6">
        <f t="shared" si="368"/>
        <v>0</v>
      </c>
      <c r="L2575" s="6">
        <f t="shared" si="364"/>
        <v>1</v>
      </c>
      <c r="M2575" s="7">
        <v>0</v>
      </c>
      <c r="N2575" s="24">
        <f t="shared" si="365"/>
        <v>0.90500572345626795</v>
      </c>
      <c r="O2575" s="25">
        <f t="shared" si="366"/>
        <v>0.71197709309885215</v>
      </c>
      <c r="P2575" s="26">
        <f t="shared" si="367"/>
        <v>1</v>
      </c>
    </row>
    <row r="2576" spans="1:16" x14ac:dyDescent="0.3">
      <c r="A2576" s="1">
        <v>43186</v>
      </c>
      <c r="B2576" s="5">
        <f t="shared" si="360"/>
        <v>0</v>
      </c>
      <c r="C2576">
        <v>10188</v>
      </c>
      <c r="D2576">
        <v>10207.900390999999</v>
      </c>
      <c r="E2576">
        <v>10139.650390999999</v>
      </c>
      <c r="F2576">
        <v>10184.150390999999</v>
      </c>
      <c r="G2576">
        <v>225700</v>
      </c>
      <c r="H2576" s="6">
        <f t="shared" si="361"/>
        <v>0</v>
      </c>
      <c r="I2576" s="6">
        <f t="shared" si="362"/>
        <v>-1</v>
      </c>
      <c r="J2576" s="6">
        <f t="shared" si="363"/>
        <v>10177.233724333333</v>
      </c>
      <c r="K2576" s="6">
        <f t="shared" si="368"/>
        <v>0</v>
      </c>
      <c r="L2576" s="6">
        <f t="shared" si="364"/>
        <v>1</v>
      </c>
      <c r="M2576" s="7">
        <v>0</v>
      </c>
      <c r="N2576" s="24">
        <f t="shared" si="365"/>
        <v>0.50320048626903957</v>
      </c>
      <c r="O2576" s="25">
        <f t="shared" si="366"/>
        <v>0.62321116204955285</v>
      </c>
      <c r="P2576" s="26">
        <f t="shared" si="367"/>
        <v>1</v>
      </c>
    </row>
    <row r="2577" spans="1:16" x14ac:dyDescent="0.3">
      <c r="A2577" s="1">
        <v>43187</v>
      </c>
      <c r="B2577" s="5">
        <f t="shared" si="360"/>
        <v>0</v>
      </c>
      <c r="C2577">
        <v>10143.599609000001</v>
      </c>
      <c r="D2577">
        <v>10158.349609000001</v>
      </c>
      <c r="E2577">
        <v>10096.900390999999</v>
      </c>
      <c r="F2577">
        <v>10113.700194999999</v>
      </c>
      <c r="G2577">
        <v>344400</v>
      </c>
      <c r="H2577" s="6">
        <f t="shared" si="361"/>
        <v>0</v>
      </c>
      <c r="I2577" s="6">
        <f t="shared" si="362"/>
        <v>-1</v>
      </c>
      <c r="J2577" s="6">
        <f t="shared" si="363"/>
        <v>10122.983398333332</v>
      </c>
      <c r="K2577" s="6">
        <f t="shared" si="368"/>
        <v>1</v>
      </c>
      <c r="L2577" s="6">
        <f t="shared" si="364"/>
        <v>0</v>
      </c>
      <c r="M2577" s="7">
        <v>1</v>
      </c>
      <c r="N2577" s="24">
        <f t="shared" si="365"/>
        <v>0.40120597506358174</v>
      </c>
      <c r="O2577" s="25">
        <f t="shared" si="366"/>
        <v>0.59897737406519636</v>
      </c>
      <c r="P2577" s="26">
        <f t="shared" si="367"/>
        <v>1</v>
      </c>
    </row>
    <row r="2578" spans="1:16" x14ac:dyDescent="0.3">
      <c r="A2578" s="1">
        <v>43192</v>
      </c>
      <c r="B2578" s="5">
        <f t="shared" si="360"/>
        <v>1</v>
      </c>
      <c r="C2578">
        <v>10151.650390999999</v>
      </c>
      <c r="D2578">
        <v>10220.099609000001</v>
      </c>
      <c r="E2578">
        <v>10127.75</v>
      </c>
      <c r="F2578">
        <v>10211.799805000001</v>
      </c>
      <c r="G2578">
        <v>225400</v>
      </c>
      <c r="H2578" s="6">
        <f t="shared" si="361"/>
        <v>1</v>
      </c>
      <c r="I2578" s="6">
        <f t="shared" si="362"/>
        <v>-1</v>
      </c>
      <c r="J2578" s="6">
        <f t="shared" si="363"/>
        <v>10186.549804666667</v>
      </c>
      <c r="K2578" s="6">
        <f t="shared" si="368"/>
        <v>0</v>
      </c>
      <c r="L2578" s="6">
        <f t="shared" si="364"/>
        <v>1</v>
      </c>
      <c r="M2578" s="7">
        <v>1</v>
      </c>
      <c r="N2578" s="24">
        <f t="shared" si="365"/>
        <v>0.67191848703925006</v>
      </c>
      <c r="O2578" s="25">
        <f t="shared" si="366"/>
        <v>0.66193260735382753</v>
      </c>
      <c r="P2578" s="26">
        <f t="shared" si="367"/>
        <v>1</v>
      </c>
    </row>
    <row r="2579" spans="1:16" x14ac:dyDescent="0.3">
      <c r="A2579" s="1">
        <v>43193</v>
      </c>
      <c r="B2579" s="5">
        <f t="shared" si="360"/>
        <v>1</v>
      </c>
      <c r="C2579">
        <v>10186.849609000001</v>
      </c>
      <c r="D2579">
        <v>10255.349609000001</v>
      </c>
      <c r="E2579">
        <v>10171.049805000001</v>
      </c>
      <c r="F2579">
        <v>10245</v>
      </c>
      <c r="G2579">
        <v>205300</v>
      </c>
      <c r="H2579" s="6">
        <f t="shared" si="361"/>
        <v>1</v>
      </c>
      <c r="I2579" s="6">
        <f t="shared" si="362"/>
        <v>-1</v>
      </c>
      <c r="J2579" s="6">
        <f t="shared" si="363"/>
        <v>10223.799804666667</v>
      </c>
      <c r="K2579" s="6">
        <f t="shared" si="368"/>
        <v>0</v>
      </c>
      <c r="L2579" s="6">
        <f t="shared" si="364"/>
        <v>1</v>
      </c>
      <c r="M2579" s="7">
        <v>0</v>
      </c>
      <c r="N2579" s="24">
        <f t="shared" si="365"/>
        <v>0.66807669083869825</v>
      </c>
      <c r="O2579" s="25">
        <f t="shared" si="366"/>
        <v>0.6610723644247114</v>
      </c>
      <c r="P2579" s="26">
        <f t="shared" si="367"/>
        <v>1</v>
      </c>
    </row>
    <row r="2580" spans="1:16" x14ac:dyDescent="0.3">
      <c r="A2580" s="1">
        <v>43194</v>
      </c>
      <c r="B2580" s="5">
        <f t="shared" si="360"/>
        <v>0</v>
      </c>
      <c r="C2580">
        <v>10274.599609000001</v>
      </c>
      <c r="D2580">
        <v>10279.849609000001</v>
      </c>
      <c r="E2580">
        <v>10111.299805000001</v>
      </c>
      <c r="F2580">
        <v>10128.400390999999</v>
      </c>
      <c r="G2580">
        <v>231100</v>
      </c>
      <c r="H2580" s="6">
        <f t="shared" si="361"/>
        <v>0</v>
      </c>
      <c r="I2580" s="6">
        <f t="shared" si="362"/>
        <v>-1</v>
      </c>
      <c r="J2580" s="6">
        <f t="shared" si="363"/>
        <v>10173.183268333332</v>
      </c>
      <c r="K2580" s="6">
        <f t="shared" si="368"/>
        <v>1</v>
      </c>
      <c r="L2580" s="6">
        <f t="shared" si="364"/>
        <v>0</v>
      </c>
      <c r="M2580" s="7">
        <v>0</v>
      </c>
      <c r="N2580" s="24">
        <f t="shared" si="365"/>
        <v>0.19178321112285257</v>
      </c>
      <c r="O2580" s="25">
        <f t="shared" si="366"/>
        <v>0.54779938421416041</v>
      </c>
      <c r="P2580" s="26">
        <f t="shared" si="367"/>
        <v>1</v>
      </c>
    </row>
    <row r="2581" spans="1:16" x14ac:dyDescent="0.3">
      <c r="A2581" s="1">
        <v>43195</v>
      </c>
      <c r="B2581" s="5">
        <f t="shared" si="360"/>
        <v>0</v>
      </c>
      <c r="C2581">
        <v>10228.450194999999</v>
      </c>
      <c r="D2581">
        <v>10331.799805000001</v>
      </c>
      <c r="E2581">
        <v>10227.450194999999</v>
      </c>
      <c r="F2581">
        <v>10325.150390999999</v>
      </c>
      <c r="G2581">
        <v>236800</v>
      </c>
      <c r="H2581" s="6">
        <f t="shared" si="361"/>
        <v>1</v>
      </c>
      <c r="I2581" s="6">
        <f t="shared" si="362"/>
        <v>-1</v>
      </c>
      <c r="J2581" s="6">
        <f t="shared" si="363"/>
        <v>10294.800130333333</v>
      </c>
      <c r="K2581" s="6">
        <f t="shared" si="368"/>
        <v>0</v>
      </c>
      <c r="L2581" s="6">
        <f t="shared" si="364"/>
        <v>0</v>
      </c>
      <c r="M2581" s="7">
        <v>0</v>
      </c>
      <c r="N2581" s="24">
        <f t="shared" si="365"/>
        <v>0.7622004137302496</v>
      </c>
      <c r="O2581" s="25">
        <f t="shared" si="366"/>
        <v>0.68183127666775312</v>
      </c>
      <c r="P2581" s="26">
        <f t="shared" si="367"/>
        <v>1</v>
      </c>
    </row>
    <row r="2582" spans="1:16" x14ac:dyDescent="0.3">
      <c r="A2582" s="1">
        <v>43196</v>
      </c>
      <c r="B2582" s="5">
        <f t="shared" si="360"/>
        <v>1</v>
      </c>
      <c r="C2582">
        <v>10322.75</v>
      </c>
      <c r="D2582">
        <v>10350.450194999999</v>
      </c>
      <c r="E2582">
        <v>10290.849609000001</v>
      </c>
      <c r="F2582">
        <v>10331.599609000001</v>
      </c>
      <c r="G2582">
        <v>200200</v>
      </c>
      <c r="H2582" s="6">
        <f t="shared" si="361"/>
        <v>1</v>
      </c>
      <c r="I2582" s="6">
        <f t="shared" si="362"/>
        <v>-1</v>
      </c>
      <c r="J2582" s="6">
        <f t="shared" si="363"/>
        <v>10324.299804333334</v>
      </c>
      <c r="K2582" s="6">
        <f t="shared" si="368"/>
        <v>0</v>
      </c>
      <c r="L2582" s="6">
        <f t="shared" si="364"/>
        <v>1</v>
      </c>
      <c r="M2582" s="7">
        <v>1</v>
      </c>
      <c r="N2582" s="24">
        <f t="shared" si="365"/>
        <v>0.53592447435122004</v>
      </c>
      <c r="O2582" s="25">
        <f t="shared" si="366"/>
        <v>0.63086383833067639</v>
      </c>
      <c r="P2582" s="26">
        <f t="shared" si="367"/>
        <v>1</v>
      </c>
    </row>
    <row r="2583" spans="1:16" x14ac:dyDescent="0.3">
      <c r="A2583" s="1">
        <v>43199</v>
      </c>
      <c r="B2583" s="5">
        <f t="shared" si="360"/>
        <v>0</v>
      </c>
      <c r="C2583">
        <v>10333.700194999999</v>
      </c>
      <c r="D2583">
        <v>10397.700194999999</v>
      </c>
      <c r="E2583">
        <v>10328.5</v>
      </c>
      <c r="F2583">
        <v>10379.349609000001</v>
      </c>
      <c r="G2583">
        <v>221600</v>
      </c>
      <c r="H2583" s="6">
        <f t="shared" si="361"/>
        <v>1</v>
      </c>
      <c r="I2583" s="6">
        <f t="shared" si="362"/>
        <v>-1</v>
      </c>
      <c r="J2583" s="6">
        <f t="shared" si="363"/>
        <v>10368.516601333333</v>
      </c>
      <c r="K2583" s="6">
        <f t="shared" si="368"/>
        <v>0</v>
      </c>
      <c r="L2583" s="6">
        <f t="shared" si="364"/>
        <v>0</v>
      </c>
      <c r="M2583" s="7">
        <v>0</v>
      </c>
      <c r="N2583" s="24">
        <f t="shared" si="365"/>
        <v>0.62324905823333432</v>
      </c>
      <c r="O2583" s="25">
        <f t="shared" si="366"/>
        <v>0.65095713501287233</v>
      </c>
      <c r="P2583" s="26">
        <f t="shared" si="367"/>
        <v>1</v>
      </c>
    </row>
    <row r="2584" spans="1:16" x14ac:dyDescent="0.3">
      <c r="A2584" s="1">
        <v>43200</v>
      </c>
      <c r="B2584" s="5">
        <f t="shared" si="360"/>
        <v>0</v>
      </c>
      <c r="C2584">
        <v>10412.900390999999</v>
      </c>
      <c r="D2584">
        <v>10424.849609000001</v>
      </c>
      <c r="E2584">
        <v>10381.5</v>
      </c>
      <c r="F2584">
        <v>10402.25</v>
      </c>
      <c r="G2584">
        <v>251700</v>
      </c>
      <c r="H2584" s="6">
        <f t="shared" si="361"/>
        <v>0</v>
      </c>
      <c r="I2584" s="6">
        <f t="shared" si="362"/>
        <v>-1</v>
      </c>
      <c r="J2584" s="6">
        <f t="shared" si="363"/>
        <v>10402.866536333333</v>
      </c>
      <c r="K2584" s="6">
        <f t="shared" si="368"/>
        <v>0</v>
      </c>
      <c r="L2584" s="6">
        <f t="shared" si="364"/>
        <v>0</v>
      </c>
      <c r="M2584" s="7">
        <v>0</v>
      </c>
      <c r="N2584" s="24">
        <f t="shared" si="365"/>
        <v>0.46488177880238662</v>
      </c>
      <c r="O2584" s="25">
        <f t="shared" si="366"/>
        <v>0.61417162888796806</v>
      </c>
      <c r="P2584" s="26">
        <f t="shared" si="367"/>
        <v>1</v>
      </c>
    </row>
    <row r="2585" spans="1:16" x14ac:dyDescent="0.3">
      <c r="A2585" s="1">
        <v>43201</v>
      </c>
      <c r="B2585" s="5">
        <f t="shared" si="360"/>
        <v>1</v>
      </c>
      <c r="C2585">
        <v>10428.150390999999</v>
      </c>
      <c r="D2585">
        <v>10428.150390999999</v>
      </c>
      <c r="E2585">
        <v>10355.599609000001</v>
      </c>
      <c r="F2585">
        <v>10417.150390999999</v>
      </c>
      <c r="G2585">
        <v>250400</v>
      </c>
      <c r="H2585" s="6">
        <f t="shared" si="361"/>
        <v>0</v>
      </c>
      <c r="I2585" s="6">
        <f t="shared" si="362"/>
        <v>0</v>
      </c>
      <c r="J2585" s="6">
        <f t="shared" si="363"/>
        <v>10400.300130333333</v>
      </c>
      <c r="K2585" s="6">
        <f t="shared" si="368"/>
        <v>1</v>
      </c>
      <c r="L2585" s="6">
        <f t="shared" si="364"/>
        <v>1</v>
      </c>
      <c r="M2585" s="7">
        <v>1</v>
      </c>
      <c r="N2585" s="24">
        <f t="shared" si="365"/>
        <v>0.48063868428727718</v>
      </c>
      <c r="O2585" s="25">
        <f t="shared" si="366"/>
        <v>0.6178986794169643</v>
      </c>
      <c r="P2585" s="26">
        <f t="shared" si="367"/>
        <v>1</v>
      </c>
    </row>
    <row r="2586" spans="1:16" x14ac:dyDescent="0.3">
      <c r="A2586" s="1">
        <v>43202</v>
      </c>
      <c r="B2586" s="5">
        <f t="shared" si="360"/>
        <v>1</v>
      </c>
      <c r="C2586">
        <v>10410.650390999999</v>
      </c>
      <c r="D2586">
        <v>10469.900390999999</v>
      </c>
      <c r="E2586">
        <v>10395.25</v>
      </c>
      <c r="F2586">
        <v>10458.650390999999</v>
      </c>
      <c r="G2586">
        <v>238600</v>
      </c>
      <c r="H2586" s="6">
        <f t="shared" si="361"/>
        <v>1</v>
      </c>
      <c r="I2586" s="6">
        <f t="shared" si="362"/>
        <v>-1</v>
      </c>
      <c r="J2586" s="6">
        <f t="shared" si="363"/>
        <v>10441.266927333332</v>
      </c>
      <c r="K2586" s="6">
        <f t="shared" si="368"/>
        <v>0</v>
      </c>
      <c r="L2586" s="6">
        <f t="shared" si="364"/>
        <v>1</v>
      </c>
      <c r="M2586" s="7">
        <v>1</v>
      </c>
      <c r="N2586" s="24">
        <f t="shared" si="365"/>
        <v>0.62710034391217107</v>
      </c>
      <c r="O2586" s="25">
        <f t="shared" si="366"/>
        <v>0.65183168359131127</v>
      </c>
      <c r="P2586" s="26">
        <f t="shared" si="367"/>
        <v>1</v>
      </c>
    </row>
    <row r="2587" spans="1:16" x14ac:dyDescent="0.3">
      <c r="A2587" s="1">
        <v>43203</v>
      </c>
      <c r="B2587" s="5">
        <f t="shared" si="360"/>
        <v>0</v>
      </c>
      <c r="C2587">
        <v>10495.299805000001</v>
      </c>
      <c r="D2587">
        <v>10519.900390999999</v>
      </c>
      <c r="E2587">
        <v>10451.450194999999</v>
      </c>
      <c r="F2587">
        <v>10480.599609000001</v>
      </c>
      <c r="G2587">
        <v>213100</v>
      </c>
      <c r="H2587" s="6">
        <f t="shared" si="361"/>
        <v>0</v>
      </c>
      <c r="I2587" s="6">
        <f t="shared" si="362"/>
        <v>-1</v>
      </c>
      <c r="J2587" s="6">
        <f t="shared" si="363"/>
        <v>10483.983398333334</v>
      </c>
      <c r="K2587" s="6">
        <f t="shared" si="368"/>
        <v>0</v>
      </c>
      <c r="L2587" s="6">
        <f t="shared" si="364"/>
        <v>1</v>
      </c>
      <c r="M2587" s="7">
        <v>0</v>
      </c>
      <c r="N2587" s="24">
        <f t="shared" si="365"/>
        <v>0.47566253565013472</v>
      </c>
      <c r="O2587" s="25">
        <f t="shared" si="366"/>
        <v>0.61672312396372375</v>
      </c>
      <c r="P2587" s="26">
        <f t="shared" si="367"/>
        <v>1</v>
      </c>
    </row>
    <row r="2588" spans="1:16" x14ac:dyDescent="0.3">
      <c r="A2588" s="1">
        <v>43206</v>
      </c>
      <c r="B2588" s="5">
        <f t="shared" si="360"/>
        <v>1</v>
      </c>
      <c r="C2588">
        <v>10398.299805000001</v>
      </c>
      <c r="D2588">
        <v>10540.150390999999</v>
      </c>
      <c r="E2588">
        <v>10396.349609000001</v>
      </c>
      <c r="F2588">
        <v>10528.349609000001</v>
      </c>
      <c r="G2588">
        <v>195000</v>
      </c>
      <c r="H2588" s="6">
        <f t="shared" si="361"/>
        <v>1</v>
      </c>
      <c r="I2588" s="6">
        <f t="shared" si="362"/>
        <v>-1</v>
      </c>
      <c r="J2588" s="6">
        <f t="shared" si="363"/>
        <v>10488.283203000001</v>
      </c>
      <c r="K2588" s="6">
        <f t="shared" si="368"/>
        <v>0</v>
      </c>
      <c r="L2588" s="6">
        <f t="shared" si="364"/>
        <v>1</v>
      </c>
      <c r="M2588" s="7">
        <v>1</v>
      </c>
      <c r="N2588" s="24">
        <f t="shared" si="365"/>
        <v>0.87185899761239061</v>
      </c>
      <c r="O2588" s="25">
        <f t="shared" si="366"/>
        <v>0.70513236944557589</v>
      </c>
      <c r="P2588" s="26">
        <f t="shared" si="367"/>
        <v>1</v>
      </c>
    </row>
    <row r="2589" spans="1:16" x14ac:dyDescent="0.3">
      <c r="A2589" s="1">
        <v>43207</v>
      </c>
      <c r="B2589" s="5">
        <f t="shared" si="360"/>
        <v>0</v>
      </c>
      <c r="C2589">
        <v>10557.299805000001</v>
      </c>
      <c r="D2589">
        <v>10560.450194999999</v>
      </c>
      <c r="E2589">
        <v>10495.650390999999</v>
      </c>
      <c r="F2589">
        <v>10548.700194999999</v>
      </c>
      <c r="G2589">
        <v>206100</v>
      </c>
      <c r="H2589" s="6">
        <f t="shared" si="361"/>
        <v>0</v>
      </c>
      <c r="I2589" s="6">
        <f t="shared" si="362"/>
        <v>-1</v>
      </c>
      <c r="J2589" s="6">
        <f t="shared" si="363"/>
        <v>10534.933593666667</v>
      </c>
      <c r="K2589" s="6">
        <f t="shared" si="368"/>
        <v>0</v>
      </c>
      <c r="L2589" s="6">
        <f t="shared" si="364"/>
        <v>0</v>
      </c>
      <c r="M2589" s="7">
        <v>0</v>
      </c>
      <c r="N2589" s="24">
        <f t="shared" si="365"/>
        <v>0.49362384783379981</v>
      </c>
      <c r="O2589" s="25">
        <f t="shared" si="366"/>
        <v>0.62095974594858871</v>
      </c>
      <c r="P2589" s="26">
        <f t="shared" si="367"/>
        <v>1</v>
      </c>
    </row>
    <row r="2590" spans="1:16" x14ac:dyDescent="0.3">
      <c r="A2590" s="1">
        <v>43208</v>
      </c>
      <c r="B2590" s="5">
        <f t="shared" si="360"/>
        <v>0</v>
      </c>
      <c r="C2590">
        <v>10578.900390999999</v>
      </c>
      <c r="D2590">
        <v>10594.200194999999</v>
      </c>
      <c r="E2590">
        <v>10509.700194999999</v>
      </c>
      <c r="F2590">
        <v>10526.200194999999</v>
      </c>
      <c r="G2590">
        <v>205400</v>
      </c>
      <c r="H2590" s="6">
        <f t="shared" si="361"/>
        <v>0</v>
      </c>
      <c r="I2590" s="6">
        <f t="shared" si="362"/>
        <v>-1</v>
      </c>
      <c r="J2590" s="6">
        <f t="shared" si="363"/>
        <v>10543.366861666667</v>
      </c>
      <c r="K2590" s="6">
        <f t="shared" si="368"/>
        <v>0</v>
      </c>
      <c r="L2590" s="6">
        <f t="shared" si="364"/>
        <v>1</v>
      </c>
      <c r="M2590" s="7">
        <v>1</v>
      </c>
      <c r="N2590" s="24">
        <f t="shared" si="365"/>
        <v>0.38982456568016455</v>
      </c>
      <c r="O2590" s="25">
        <f t="shared" si="366"/>
        <v>0.5962404663425509</v>
      </c>
      <c r="P2590" s="26">
        <f t="shared" si="367"/>
        <v>1</v>
      </c>
    </row>
    <row r="2591" spans="1:16" x14ac:dyDescent="0.3">
      <c r="A2591" s="1">
        <v>43209</v>
      </c>
      <c r="B2591" s="5">
        <f t="shared" si="360"/>
        <v>1</v>
      </c>
      <c r="C2591">
        <v>10563.650390999999</v>
      </c>
      <c r="D2591">
        <v>10572.200194999999</v>
      </c>
      <c r="E2591">
        <v>10546.200194999999</v>
      </c>
      <c r="F2591">
        <v>10565.299805000001</v>
      </c>
      <c r="G2591">
        <v>262600</v>
      </c>
      <c r="H2591" s="6">
        <f t="shared" si="361"/>
        <v>1</v>
      </c>
      <c r="I2591" s="6">
        <f t="shared" si="362"/>
        <v>-1</v>
      </c>
      <c r="J2591" s="6">
        <f t="shared" si="363"/>
        <v>10561.233398333332</v>
      </c>
      <c r="K2591" s="6">
        <f t="shared" si="368"/>
        <v>0</v>
      </c>
      <c r="L2591" s="6">
        <f t="shared" si="364"/>
        <v>0</v>
      </c>
      <c r="M2591" s="7">
        <v>1</v>
      </c>
      <c r="N2591" s="24">
        <f t="shared" si="365"/>
        <v>0.48329649854828605</v>
      </c>
      <c r="O2591" s="25">
        <f t="shared" si="366"/>
        <v>0.61852599216242932</v>
      </c>
      <c r="P2591" s="26">
        <f t="shared" si="367"/>
        <v>1</v>
      </c>
    </row>
    <row r="2592" spans="1:16" x14ac:dyDescent="0.3">
      <c r="A2592" s="1">
        <v>43210</v>
      </c>
      <c r="B2592" s="5">
        <f t="shared" si="360"/>
        <v>1</v>
      </c>
      <c r="C2592">
        <v>10560.349609000001</v>
      </c>
      <c r="D2592">
        <v>10582.349609000001</v>
      </c>
      <c r="E2592">
        <v>10527.450194999999</v>
      </c>
      <c r="F2592">
        <v>10564.049805000001</v>
      </c>
      <c r="G2592">
        <v>244600</v>
      </c>
      <c r="H2592" s="6">
        <f t="shared" si="361"/>
        <v>1</v>
      </c>
      <c r="I2592" s="6">
        <f t="shared" si="362"/>
        <v>-1</v>
      </c>
      <c r="J2592" s="6">
        <f t="shared" si="363"/>
        <v>10557.949869666669</v>
      </c>
      <c r="K2592" s="6">
        <f t="shared" si="368"/>
        <v>1</v>
      </c>
      <c r="L2592" s="6">
        <f t="shared" si="364"/>
        <v>1</v>
      </c>
      <c r="M2592" s="7">
        <v>0</v>
      </c>
      <c r="N2592" s="24">
        <f t="shared" si="365"/>
        <v>0.50642250647511444</v>
      </c>
      <c r="O2592" s="25">
        <f t="shared" si="366"/>
        <v>0.62396745274982313</v>
      </c>
      <c r="P2592" s="26">
        <f t="shared" si="367"/>
        <v>1</v>
      </c>
    </row>
    <row r="2593" spans="1:16" x14ac:dyDescent="0.3">
      <c r="A2593" s="1">
        <v>43213</v>
      </c>
      <c r="B2593" s="5">
        <f t="shared" si="360"/>
        <v>0</v>
      </c>
      <c r="C2593">
        <v>10592.799805000001</v>
      </c>
      <c r="D2593">
        <v>10638.349609000001</v>
      </c>
      <c r="E2593">
        <v>10514.950194999999</v>
      </c>
      <c r="F2593">
        <v>10584.700194999999</v>
      </c>
      <c r="G2593">
        <v>194200</v>
      </c>
      <c r="H2593" s="6">
        <f t="shared" si="361"/>
        <v>0</v>
      </c>
      <c r="I2593" s="6">
        <f t="shared" si="362"/>
        <v>-1</v>
      </c>
      <c r="J2593" s="6">
        <f t="shared" si="363"/>
        <v>10579.333333</v>
      </c>
      <c r="K2593" s="6">
        <f t="shared" si="368"/>
        <v>0</v>
      </c>
      <c r="L2593" s="6">
        <f t="shared" si="364"/>
        <v>1</v>
      </c>
      <c r="M2593" s="7">
        <v>0</v>
      </c>
      <c r="N2593" s="24">
        <f t="shared" si="365"/>
        <v>0.5218115836919035</v>
      </c>
      <c r="O2593" s="25">
        <f t="shared" si="366"/>
        <v>0.62757127750283193</v>
      </c>
      <c r="P2593" s="26">
        <f t="shared" si="367"/>
        <v>1</v>
      </c>
    </row>
    <row r="2594" spans="1:16" x14ac:dyDescent="0.3">
      <c r="A2594" s="1">
        <v>43214</v>
      </c>
      <c r="B2594" s="5">
        <f t="shared" si="360"/>
        <v>0</v>
      </c>
      <c r="C2594">
        <v>10578.099609000001</v>
      </c>
      <c r="D2594">
        <v>10636.799805000001</v>
      </c>
      <c r="E2594">
        <v>10569</v>
      </c>
      <c r="F2594">
        <v>10614.349609000001</v>
      </c>
      <c r="G2594">
        <v>219200</v>
      </c>
      <c r="H2594" s="6">
        <f t="shared" si="361"/>
        <v>1</v>
      </c>
      <c r="I2594" s="6">
        <f t="shared" si="362"/>
        <v>-1</v>
      </c>
      <c r="J2594" s="6">
        <f t="shared" si="363"/>
        <v>10606.716471333335</v>
      </c>
      <c r="K2594" s="6">
        <f t="shared" si="368"/>
        <v>0</v>
      </c>
      <c r="L2594" s="6">
        <f t="shared" si="364"/>
        <v>0</v>
      </c>
      <c r="M2594" s="7">
        <v>0</v>
      </c>
      <c r="N2594" s="24">
        <f t="shared" si="365"/>
        <v>0.59768595281598846</v>
      </c>
      <c r="O2594" s="25">
        <f t="shared" si="366"/>
        <v>0.64512671043153458</v>
      </c>
      <c r="P2594" s="26">
        <f t="shared" si="367"/>
        <v>1</v>
      </c>
    </row>
    <row r="2595" spans="1:16" x14ac:dyDescent="0.3">
      <c r="A2595" s="1">
        <v>43215</v>
      </c>
      <c r="B2595" s="5">
        <f t="shared" si="360"/>
        <v>0</v>
      </c>
      <c r="C2595">
        <v>10612.400390999999</v>
      </c>
      <c r="D2595">
        <v>10612.599609000001</v>
      </c>
      <c r="E2595">
        <v>10536.450194999999</v>
      </c>
      <c r="F2595">
        <v>10570.549805000001</v>
      </c>
      <c r="G2595">
        <v>189200</v>
      </c>
      <c r="H2595" s="6">
        <f t="shared" si="361"/>
        <v>0</v>
      </c>
      <c r="I2595" s="6">
        <f t="shared" si="362"/>
        <v>-1</v>
      </c>
      <c r="J2595" s="6">
        <f t="shared" si="363"/>
        <v>10573.199869666669</v>
      </c>
      <c r="K2595" s="6">
        <f t="shared" si="368"/>
        <v>1</v>
      </c>
      <c r="L2595" s="6">
        <f t="shared" si="364"/>
        <v>1</v>
      </c>
      <c r="M2595" s="7">
        <v>0</v>
      </c>
      <c r="N2595" s="24">
        <f t="shared" si="365"/>
        <v>0.41947883350451942</v>
      </c>
      <c r="O2595" s="25">
        <f t="shared" si="366"/>
        <v>0.60335853257633421</v>
      </c>
      <c r="P2595" s="26">
        <f t="shared" si="367"/>
        <v>1</v>
      </c>
    </row>
    <row r="2596" spans="1:16" x14ac:dyDescent="0.3">
      <c r="A2596" s="1">
        <v>43216</v>
      </c>
      <c r="B2596" s="5">
        <f t="shared" si="360"/>
        <v>0</v>
      </c>
      <c r="C2596">
        <v>10586.5</v>
      </c>
      <c r="D2596">
        <v>10628.400390999999</v>
      </c>
      <c r="E2596">
        <v>10559.650390999999</v>
      </c>
      <c r="F2596">
        <v>10617.799805000001</v>
      </c>
      <c r="G2596">
        <v>335100</v>
      </c>
      <c r="H2596" s="6">
        <f t="shared" si="361"/>
        <v>1</v>
      </c>
      <c r="I2596" s="6">
        <f t="shared" si="362"/>
        <v>-1</v>
      </c>
      <c r="J2596" s="6">
        <f t="shared" si="363"/>
        <v>10601.950195666666</v>
      </c>
      <c r="K2596" s="6">
        <f t="shared" si="368"/>
        <v>0</v>
      </c>
      <c r="L2596" s="6">
        <f t="shared" si="364"/>
        <v>0</v>
      </c>
      <c r="M2596" s="7">
        <v>0</v>
      </c>
      <c r="N2596" s="24">
        <f t="shared" si="365"/>
        <v>0.55512735345349773</v>
      </c>
      <c r="O2596" s="25">
        <f t="shared" si="366"/>
        <v>0.63532435601145043</v>
      </c>
      <c r="P2596" s="26">
        <f t="shared" si="367"/>
        <v>1</v>
      </c>
    </row>
    <row r="2597" spans="1:16" x14ac:dyDescent="0.3">
      <c r="A2597" s="1">
        <v>43217</v>
      </c>
      <c r="B2597" s="5">
        <f t="shared" si="360"/>
        <v>1</v>
      </c>
      <c r="C2597">
        <v>10651.650390999999</v>
      </c>
      <c r="D2597">
        <v>10719.799805000001</v>
      </c>
      <c r="E2597">
        <v>10647.549805000001</v>
      </c>
      <c r="F2597">
        <v>10692.299805000001</v>
      </c>
      <c r="G2597">
        <v>0</v>
      </c>
      <c r="H2597" s="6">
        <f t="shared" si="361"/>
        <v>1</v>
      </c>
      <c r="I2597" s="6">
        <f t="shared" si="362"/>
        <v>-1</v>
      </c>
      <c r="J2597" s="6">
        <f t="shared" si="363"/>
        <v>10686.549805000001</v>
      </c>
      <c r="K2597" s="6">
        <f t="shared" si="368"/>
        <v>0</v>
      </c>
      <c r="L2597" s="6">
        <f t="shared" si="364"/>
        <v>1</v>
      </c>
      <c r="M2597" s="7">
        <v>0</v>
      </c>
      <c r="N2597" s="24">
        <f t="shared" si="365"/>
        <v>0.67090896876855222</v>
      </c>
      <c r="O2597" s="25">
        <f t="shared" si="366"/>
        <v>0.66170666262830102</v>
      </c>
      <c r="P2597" s="26">
        <f t="shared" si="367"/>
        <v>1</v>
      </c>
    </row>
    <row r="2598" spans="1:16" x14ac:dyDescent="0.3">
      <c r="A2598" s="1">
        <v>43220</v>
      </c>
      <c r="B2598" s="5">
        <f t="shared" si="360"/>
        <v>0</v>
      </c>
      <c r="C2598">
        <v>10705.75</v>
      </c>
      <c r="D2598">
        <v>10759</v>
      </c>
      <c r="E2598">
        <v>10704.599609000001</v>
      </c>
      <c r="F2598">
        <v>10739.349609000001</v>
      </c>
      <c r="G2598">
        <v>173800</v>
      </c>
      <c r="H2598" s="6">
        <f t="shared" si="361"/>
        <v>1</v>
      </c>
      <c r="I2598" s="6">
        <f t="shared" si="362"/>
        <v>-1</v>
      </c>
      <c r="J2598" s="6">
        <f t="shared" si="363"/>
        <v>10734.316406</v>
      </c>
      <c r="K2598" s="6">
        <f t="shared" si="368"/>
        <v>0</v>
      </c>
      <c r="L2598" s="6">
        <f t="shared" si="364"/>
        <v>0</v>
      </c>
      <c r="M2598" s="7">
        <v>0</v>
      </c>
      <c r="N2598" s="24">
        <f t="shared" si="365"/>
        <v>0.59646737221860868</v>
      </c>
      <c r="O2598" s="25">
        <f t="shared" si="366"/>
        <v>0.64484768142544902</v>
      </c>
      <c r="P2598" s="26">
        <f t="shared" si="367"/>
        <v>1</v>
      </c>
    </row>
    <row r="2599" spans="1:16" x14ac:dyDescent="0.3">
      <c r="A2599" s="1">
        <v>43222</v>
      </c>
      <c r="B2599" s="5">
        <f t="shared" si="360"/>
        <v>0</v>
      </c>
      <c r="C2599">
        <v>10783.849609000001</v>
      </c>
      <c r="D2599">
        <v>10784.650390999999</v>
      </c>
      <c r="E2599">
        <v>10689.799805000001</v>
      </c>
      <c r="F2599">
        <v>10718.049805000001</v>
      </c>
      <c r="G2599">
        <v>229700</v>
      </c>
      <c r="H2599" s="6">
        <f t="shared" si="361"/>
        <v>0</v>
      </c>
      <c r="I2599" s="6">
        <f t="shared" si="362"/>
        <v>-1</v>
      </c>
      <c r="J2599" s="6">
        <f t="shared" si="363"/>
        <v>10730.833333666667</v>
      </c>
      <c r="K2599" s="6">
        <f t="shared" si="368"/>
        <v>1</v>
      </c>
      <c r="L2599" s="6">
        <f t="shared" si="364"/>
        <v>0</v>
      </c>
      <c r="M2599" s="7">
        <v>1</v>
      </c>
      <c r="N2599" s="24">
        <f t="shared" si="365"/>
        <v>0.35491935288903476</v>
      </c>
      <c r="O2599" s="25">
        <f t="shared" si="366"/>
        <v>0.58780999868043482</v>
      </c>
      <c r="P2599" s="26">
        <f t="shared" si="367"/>
        <v>1</v>
      </c>
    </row>
    <row r="2600" spans="1:16" x14ac:dyDescent="0.3">
      <c r="A2600" s="1">
        <v>43223</v>
      </c>
      <c r="B2600" s="5">
        <f t="shared" si="360"/>
        <v>0</v>
      </c>
      <c r="C2600">
        <v>10720.150390999999</v>
      </c>
      <c r="D2600">
        <v>10720.599609000001</v>
      </c>
      <c r="E2600">
        <v>10647.450194999999</v>
      </c>
      <c r="F2600">
        <v>10679.650390999999</v>
      </c>
      <c r="G2600">
        <v>185200</v>
      </c>
      <c r="H2600" s="6">
        <f t="shared" si="361"/>
        <v>0</v>
      </c>
      <c r="I2600" s="6">
        <f t="shared" si="362"/>
        <v>-1</v>
      </c>
      <c r="J2600" s="6">
        <f t="shared" si="363"/>
        <v>10682.566731666668</v>
      </c>
      <c r="K2600" s="6">
        <f t="shared" si="368"/>
        <v>1</v>
      </c>
      <c r="L2600" s="6">
        <f t="shared" si="364"/>
        <v>1</v>
      </c>
      <c r="M2600" s="7">
        <v>0</v>
      </c>
      <c r="N2600" s="24">
        <f t="shared" si="365"/>
        <v>0.42144585436981891</v>
      </c>
      <c r="O2600" s="25">
        <f t="shared" si="366"/>
        <v>0.60382917829781446</v>
      </c>
      <c r="P2600" s="26">
        <f t="shared" si="367"/>
        <v>1</v>
      </c>
    </row>
    <row r="2601" spans="1:16" x14ac:dyDescent="0.3">
      <c r="A2601" s="1">
        <v>43224</v>
      </c>
      <c r="B2601" s="5">
        <f t="shared" si="360"/>
        <v>0</v>
      </c>
      <c r="C2601">
        <v>10700.450194999999</v>
      </c>
      <c r="D2601">
        <v>10700.450194999999</v>
      </c>
      <c r="E2601">
        <v>10601.599609000001</v>
      </c>
      <c r="F2601">
        <v>10618.25</v>
      </c>
      <c r="G2601">
        <v>186500</v>
      </c>
      <c r="H2601" s="6">
        <f t="shared" si="361"/>
        <v>0</v>
      </c>
      <c r="I2601" s="6">
        <f t="shared" si="362"/>
        <v>0</v>
      </c>
      <c r="J2601" s="6">
        <f t="shared" si="363"/>
        <v>10640.099934666667</v>
      </c>
      <c r="K2601" s="6">
        <f t="shared" si="368"/>
        <v>1</v>
      </c>
      <c r="L2601" s="6">
        <f t="shared" si="364"/>
        <v>0</v>
      </c>
      <c r="M2601" s="7">
        <v>0</v>
      </c>
      <c r="N2601" s="24">
        <f t="shared" si="365"/>
        <v>0.32834353261863469</v>
      </c>
      <c r="O2601" s="25">
        <f t="shared" si="366"/>
        <v>0.58135627831106773</v>
      </c>
      <c r="P2601" s="26">
        <f t="shared" si="367"/>
        <v>1</v>
      </c>
    </row>
    <row r="2602" spans="1:16" x14ac:dyDescent="0.3">
      <c r="A2602" s="1">
        <v>43227</v>
      </c>
      <c r="B2602" s="5">
        <f t="shared" si="360"/>
        <v>1</v>
      </c>
      <c r="C2602">
        <v>10653.150390999999</v>
      </c>
      <c r="D2602">
        <v>10725.650390999999</v>
      </c>
      <c r="E2602">
        <v>10635.650390999999</v>
      </c>
      <c r="F2602">
        <v>10715.5</v>
      </c>
      <c r="G2602">
        <v>168400</v>
      </c>
      <c r="H2602" s="6">
        <f t="shared" si="361"/>
        <v>1</v>
      </c>
      <c r="I2602" s="6">
        <f t="shared" si="362"/>
        <v>-1</v>
      </c>
      <c r="J2602" s="6">
        <f t="shared" si="363"/>
        <v>10692.266927333332</v>
      </c>
      <c r="K2602" s="6">
        <f t="shared" si="368"/>
        <v>0</v>
      </c>
      <c r="L2602" s="6">
        <f t="shared" si="364"/>
        <v>1</v>
      </c>
      <c r="M2602" s="7">
        <v>0</v>
      </c>
      <c r="N2602" s="24">
        <f t="shared" si="365"/>
        <v>0.6869953706220393</v>
      </c>
      <c r="O2602" s="25">
        <f t="shared" si="366"/>
        <v>0.66529819901520215</v>
      </c>
      <c r="P2602" s="26">
        <f t="shared" si="367"/>
        <v>1</v>
      </c>
    </row>
    <row r="2603" spans="1:16" x14ac:dyDescent="0.3">
      <c r="A2603" s="1">
        <v>43228</v>
      </c>
      <c r="B2603" s="5">
        <f t="shared" si="360"/>
        <v>0</v>
      </c>
      <c r="C2603">
        <v>10757.900390999999</v>
      </c>
      <c r="D2603">
        <v>10758.549805000001</v>
      </c>
      <c r="E2603">
        <v>10689.400390999999</v>
      </c>
      <c r="F2603">
        <v>10717.799805000001</v>
      </c>
      <c r="G2603">
        <v>269800</v>
      </c>
      <c r="H2603" s="6">
        <f t="shared" si="361"/>
        <v>0</v>
      </c>
      <c r="I2603" s="6">
        <f t="shared" si="362"/>
        <v>-1</v>
      </c>
      <c r="J2603" s="6">
        <f t="shared" si="363"/>
        <v>10721.916667</v>
      </c>
      <c r="K2603" s="6">
        <f t="shared" si="368"/>
        <v>0</v>
      </c>
      <c r="L2603" s="6">
        <f t="shared" si="364"/>
        <v>0</v>
      </c>
      <c r="M2603" s="7">
        <v>0</v>
      </c>
      <c r="N2603" s="24">
        <f t="shared" si="365"/>
        <v>0.39619774316830392</v>
      </c>
      <c r="O2603" s="25">
        <f t="shared" si="366"/>
        <v>0.59777378523297142</v>
      </c>
      <c r="P2603" s="26">
        <f t="shared" si="367"/>
        <v>1</v>
      </c>
    </row>
    <row r="2604" spans="1:16" x14ac:dyDescent="0.3">
      <c r="A2604" s="1">
        <v>43229</v>
      </c>
      <c r="B2604" s="5">
        <f t="shared" si="360"/>
        <v>1</v>
      </c>
      <c r="C2604">
        <v>10693.349609000001</v>
      </c>
      <c r="D2604">
        <v>10766.25</v>
      </c>
      <c r="E2604">
        <v>10689.849609000001</v>
      </c>
      <c r="F2604">
        <v>10741.700194999999</v>
      </c>
      <c r="G2604">
        <v>215400</v>
      </c>
      <c r="H2604" s="6">
        <f t="shared" si="361"/>
        <v>1</v>
      </c>
      <c r="I2604" s="6">
        <f t="shared" si="362"/>
        <v>-1</v>
      </c>
      <c r="J2604" s="6">
        <f t="shared" si="363"/>
        <v>10732.599934666667</v>
      </c>
      <c r="K2604" s="6">
        <f t="shared" si="368"/>
        <v>0</v>
      </c>
      <c r="L2604" s="6">
        <f t="shared" si="364"/>
        <v>1</v>
      </c>
      <c r="M2604" s="7">
        <v>0</v>
      </c>
      <c r="N2604" s="24">
        <f t="shared" si="365"/>
        <v>0.63082673618061069</v>
      </c>
      <c r="O2604" s="25">
        <f t="shared" si="366"/>
        <v>0.65267689847116406</v>
      </c>
      <c r="P2604" s="26">
        <f t="shared" si="367"/>
        <v>1</v>
      </c>
    </row>
    <row r="2605" spans="1:16" x14ac:dyDescent="0.3">
      <c r="A2605" s="1">
        <v>43230</v>
      </c>
      <c r="B2605" s="5">
        <f t="shared" si="360"/>
        <v>0</v>
      </c>
      <c r="C2605">
        <v>10779.650390999999</v>
      </c>
      <c r="D2605">
        <v>10785.549805000001</v>
      </c>
      <c r="E2605">
        <v>10705</v>
      </c>
      <c r="F2605">
        <v>10716.549805000001</v>
      </c>
      <c r="G2605">
        <v>192100</v>
      </c>
      <c r="H2605" s="6">
        <f t="shared" si="361"/>
        <v>0</v>
      </c>
      <c r="I2605" s="6">
        <f t="shared" si="362"/>
        <v>-1</v>
      </c>
      <c r="J2605" s="6">
        <f t="shared" si="363"/>
        <v>10735.699870000002</v>
      </c>
      <c r="K2605" s="6">
        <f t="shared" si="368"/>
        <v>0</v>
      </c>
      <c r="L2605" s="6">
        <f t="shared" si="364"/>
        <v>1</v>
      </c>
      <c r="M2605" s="7">
        <v>1</v>
      </c>
      <c r="N2605" s="24">
        <f t="shared" si="365"/>
        <v>0.36447789387206037</v>
      </c>
      <c r="O2605" s="25">
        <f t="shared" si="366"/>
        <v>0.5901239720615189</v>
      </c>
      <c r="P2605" s="26">
        <f t="shared" si="367"/>
        <v>1</v>
      </c>
    </row>
    <row r="2606" spans="1:16" x14ac:dyDescent="0.3">
      <c r="A2606" s="1">
        <v>43231</v>
      </c>
      <c r="B2606" s="5">
        <f t="shared" si="360"/>
        <v>0</v>
      </c>
      <c r="C2606">
        <v>10741.950194999999</v>
      </c>
      <c r="D2606">
        <v>10812.049805000001</v>
      </c>
      <c r="E2606">
        <v>10724.450194999999</v>
      </c>
      <c r="F2606">
        <v>10806.5</v>
      </c>
      <c r="G2606">
        <v>203100</v>
      </c>
      <c r="H2606" s="6">
        <f t="shared" si="361"/>
        <v>1</v>
      </c>
      <c r="I2606" s="6">
        <f t="shared" si="362"/>
        <v>-1</v>
      </c>
      <c r="J2606" s="6">
        <f t="shared" si="363"/>
        <v>10781</v>
      </c>
      <c r="K2606" s="6">
        <f t="shared" si="368"/>
        <v>0</v>
      </c>
      <c r="L2606" s="6">
        <f t="shared" si="364"/>
        <v>0</v>
      </c>
      <c r="M2606" s="7">
        <v>0</v>
      </c>
      <c r="N2606" s="24">
        <f t="shared" si="365"/>
        <v>0.68106271173904753</v>
      </c>
      <c r="O2606" s="25">
        <f t="shared" si="366"/>
        <v>0.66397584236651197</v>
      </c>
      <c r="P2606" s="26">
        <f t="shared" si="367"/>
        <v>1</v>
      </c>
    </row>
    <row r="2607" spans="1:16" x14ac:dyDescent="0.3">
      <c r="A2607" s="1">
        <v>43234</v>
      </c>
      <c r="B2607" s="5">
        <f t="shared" si="360"/>
        <v>0</v>
      </c>
      <c r="C2607">
        <v>10815.150390999999</v>
      </c>
      <c r="D2607">
        <v>10834.849609000001</v>
      </c>
      <c r="E2607">
        <v>10774.75</v>
      </c>
      <c r="F2607">
        <v>10806.599609000001</v>
      </c>
      <c r="G2607">
        <v>171400</v>
      </c>
      <c r="H2607" s="6">
        <f t="shared" si="361"/>
        <v>0</v>
      </c>
      <c r="I2607" s="6">
        <f t="shared" si="362"/>
        <v>-1</v>
      </c>
      <c r="J2607" s="6">
        <f t="shared" si="363"/>
        <v>10805.399739333334</v>
      </c>
      <c r="K2607" s="6">
        <f t="shared" si="368"/>
        <v>0</v>
      </c>
      <c r="L2607" s="6">
        <f t="shared" si="364"/>
        <v>1</v>
      </c>
      <c r="M2607" s="7">
        <v>1</v>
      </c>
      <c r="N2607" s="24">
        <f t="shared" si="365"/>
        <v>0.49640050474324082</v>
      </c>
      <c r="O2607" s="25">
        <f t="shared" si="366"/>
        <v>0.6216130643406983</v>
      </c>
      <c r="P2607" s="26">
        <f t="shared" si="367"/>
        <v>1</v>
      </c>
    </row>
    <row r="2608" spans="1:16" x14ac:dyDescent="0.3">
      <c r="A2608" s="1">
        <v>43235</v>
      </c>
      <c r="B2608" s="5">
        <f t="shared" si="360"/>
        <v>0</v>
      </c>
      <c r="C2608">
        <v>10812.599609000001</v>
      </c>
      <c r="D2608">
        <v>10929.200194999999</v>
      </c>
      <c r="E2608">
        <v>10781.400390999999</v>
      </c>
      <c r="F2608">
        <v>10801.849609000001</v>
      </c>
      <c r="G2608">
        <v>254300</v>
      </c>
      <c r="H2608" s="6">
        <f t="shared" si="361"/>
        <v>0</v>
      </c>
      <c r="I2608" s="6">
        <f t="shared" si="362"/>
        <v>-1</v>
      </c>
      <c r="J2608" s="6">
        <f t="shared" si="363"/>
        <v>10837.483398333334</v>
      </c>
      <c r="K2608" s="6">
        <f t="shared" si="368"/>
        <v>0</v>
      </c>
      <c r="L2608" s="6">
        <f t="shared" si="364"/>
        <v>0</v>
      </c>
      <c r="M2608" s="7">
        <v>1</v>
      </c>
      <c r="N2608" s="24">
        <f t="shared" si="365"/>
        <v>0.49868016124925046</v>
      </c>
      <c r="O2608" s="25">
        <f t="shared" si="366"/>
        <v>0.62214911410162732</v>
      </c>
      <c r="P2608" s="26">
        <f t="shared" si="367"/>
        <v>1</v>
      </c>
    </row>
    <row r="2609" spans="1:16" x14ac:dyDescent="0.3">
      <c r="A2609" s="1">
        <v>43236</v>
      </c>
      <c r="B2609" s="5">
        <f t="shared" si="360"/>
        <v>1</v>
      </c>
      <c r="C2609">
        <v>10751.950194999999</v>
      </c>
      <c r="D2609">
        <v>10790.450194999999</v>
      </c>
      <c r="E2609">
        <v>10699.700194999999</v>
      </c>
      <c r="F2609">
        <v>10741.099609000001</v>
      </c>
      <c r="G2609">
        <v>231100</v>
      </c>
      <c r="H2609" s="6">
        <f t="shared" si="361"/>
        <v>0</v>
      </c>
      <c r="I2609" s="6">
        <f t="shared" si="362"/>
        <v>-1</v>
      </c>
      <c r="J2609" s="6">
        <f t="shared" si="363"/>
        <v>10743.749999666667</v>
      </c>
      <c r="K2609" s="6">
        <f t="shared" si="368"/>
        <v>1</v>
      </c>
      <c r="L2609" s="6">
        <f t="shared" si="364"/>
        <v>1</v>
      </c>
      <c r="M2609" s="7">
        <v>1</v>
      </c>
      <c r="N2609" s="24">
        <f t="shared" si="365"/>
        <v>0.48730110919131331</v>
      </c>
      <c r="O2609" s="25">
        <f t="shared" si="366"/>
        <v>0.61947043686443992</v>
      </c>
      <c r="P2609" s="26">
        <f t="shared" si="367"/>
        <v>1</v>
      </c>
    </row>
    <row r="2610" spans="1:16" x14ac:dyDescent="0.3">
      <c r="A2610" s="1">
        <v>43237</v>
      </c>
      <c r="B2610" s="5">
        <f t="shared" si="360"/>
        <v>0</v>
      </c>
      <c r="C2610">
        <v>10775.599609000001</v>
      </c>
      <c r="D2610">
        <v>10777.25</v>
      </c>
      <c r="E2610">
        <v>10664.5</v>
      </c>
      <c r="F2610">
        <v>10682.700194999999</v>
      </c>
      <c r="G2610">
        <v>214100</v>
      </c>
      <c r="H2610" s="6">
        <f t="shared" si="361"/>
        <v>0</v>
      </c>
      <c r="I2610" s="6">
        <f t="shared" si="362"/>
        <v>-1</v>
      </c>
      <c r="J2610" s="6">
        <f t="shared" si="363"/>
        <v>10708.150065</v>
      </c>
      <c r="K2610" s="6">
        <f t="shared" si="368"/>
        <v>1</v>
      </c>
      <c r="L2610" s="6">
        <f t="shared" si="364"/>
        <v>1</v>
      </c>
      <c r="M2610" s="7">
        <v>0</v>
      </c>
      <c r="N2610" s="24">
        <f t="shared" si="365"/>
        <v>0.2994570788755414</v>
      </c>
      <c r="O2610" s="25">
        <f t="shared" si="366"/>
        <v>0.57430978986910564</v>
      </c>
      <c r="P2610" s="26">
        <f t="shared" si="367"/>
        <v>1</v>
      </c>
    </row>
    <row r="2611" spans="1:16" x14ac:dyDescent="0.3">
      <c r="A2611" s="1">
        <v>43238</v>
      </c>
      <c r="B2611" s="5">
        <f t="shared" si="360"/>
        <v>0</v>
      </c>
      <c r="C2611">
        <v>10671.849609000001</v>
      </c>
      <c r="D2611">
        <v>10674.950194999999</v>
      </c>
      <c r="E2611">
        <v>10589.099609000001</v>
      </c>
      <c r="F2611">
        <v>10596.400390999999</v>
      </c>
      <c r="G2611">
        <v>223000</v>
      </c>
      <c r="H2611" s="6">
        <f t="shared" si="361"/>
        <v>0</v>
      </c>
      <c r="I2611" s="6">
        <f t="shared" si="362"/>
        <v>-1</v>
      </c>
      <c r="J2611" s="6">
        <f t="shared" si="363"/>
        <v>10620.150065</v>
      </c>
      <c r="K2611" s="6">
        <f t="shared" si="368"/>
        <v>1</v>
      </c>
      <c r="L2611" s="6">
        <f t="shared" si="364"/>
        <v>0</v>
      </c>
      <c r="M2611" s="7">
        <v>0</v>
      </c>
      <c r="N2611" s="24">
        <f t="shared" si="365"/>
        <v>0.32848391556637918</v>
      </c>
      <c r="O2611" s="25">
        <f t="shared" si="366"/>
        <v>0.5813904444849004</v>
      </c>
      <c r="P2611" s="26">
        <f t="shared" si="367"/>
        <v>1</v>
      </c>
    </row>
    <row r="2612" spans="1:16" x14ac:dyDescent="0.3">
      <c r="A2612" s="1">
        <v>43241</v>
      </c>
      <c r="B2612" s="5">
        <f t="shared" si="360"/>
        <v>0</v>
      </c>
      <c r="C2612">
        <v>10616.700194999999</v>
      </c>
      <c r="D2612">
        <v>10621.700194999999</v>
      </c>
      <c r="E2612">
        <v>10505.799805000001</v>
      </c>
      <c r="F2612">
        <v>10516.700194999999</v>
      </c>
      <c r="G2612">
        <v>0</v>
      </c>
      <c r="H2612" s="6">
        <f t="shared" si="361"/>
        <v>0</v>
      </c>
      <c r="I2612" s="6">
        <f t="shared" si="362"/>
        <v>-1</v>
      </c>
      <c r="J2612" s="6">
        <f t="shared" si="363"/>
        <v>10548.066731666666</v>
      </c>
      <c r="K2612" s="6">
        <f t="shared" si="368"/>
        <v>1</v>
      </c>
      <c r="L2612" s="6">
        <f t="shared" si="364"/>
        <v>1</v>
      </c>
      <c r="M2612" s="7">
        <v>0</v>
      </c>
      <c r="N2612" s="24">
        <f t="shared" si="365"/>
        <v>0.34442425178758806</v>
      </c>
      <c r="O2612" s="25">
        <f t="shared" si="366"/>
        <v>0.5852648246819373</v>
      </c>
      <c r="P2612" s="26">
        <f t="shared" si="367"/>
        <v>1</v>
      </c>
    </row>
    <row r="2613" spans="1:16" x14ac:dyDescent="0.3">
      <c r="A2613" s="1">
        <v>43242</v>
      </c>
      <c r="B2613" s="5">
        <f t="shared" si="360"/>
        <v>1</v>
      </c>
      <c r="C2613">
        <v>10518.450194999999</v>
      </c>
      <c r="D2613">
        <v>10558.599609000001</v>
      </c>
      <c r="E2613">
        <v>10490.549805000001</v>
      </c>
      <c r="F2613">
        <v>10536.700194999999</v>
      </c>
      <c r="G2613">
        <v>241700</v>
      </c>
      <c r="H2613" s="6">
        <f t="shared" si="361"/>
        <v>1</v>
      </c>
      <c r="I2613" s="6">
        <f t="shared" si="362"/>
        <v>-1</v>
      </c>
      <c r="J2613" s="6">
        <f t="shared" si="363"/>
        <v>10528.616536333333</v>
      </c>
      <c r="K2613" s="6">
        <f t="shared" si="368"/>
        <v>1</v>
      </c>
      <c r="L2613" s="6">
        <f t="shared" si="364"/>
        <v>0</v>
      </c>
      <c r="M2613" s="7">
        <v>1</v>
      </c>
      <c r="N2613" s="24">
        <f t="shared" si="365"/>
        <v>0.54881868076393481</v>
      </c>
      <c r="O2613" s="25">
        <f t="shared" si="366"/>
        <v>0.63386147251484193</v>
      </c>
      <c r="P2613" s="26">
        <f t="shared" si="367"/>
        <v>1</v>
      </c>
    </row>
    <row r="2614" spans="1:16" x14ac:dyDescent="0.3">
      <c r="A2614" s="1">
        <v>43243</v>
      </c>
      <c r="B2614" s="5">
        <f t="shared" si="360"/>
        <v>0</v>
      </c>
      <c r="C2614">
        <v>10521.099609000001</v>
      </c>
      <c r="D2614">
        <v>10533.549805000001</v>
      </c>
      <c r="E2614">
        <v>10417.799805000001</v>
      </c>
      <c r="F2614">
        <v>10430.349609000001</v>
      </c>
      <c r="G2614">
        <v>290900</v>
      </c>
      <c r="H2614" s="6">
        <f t="shared" si="361"/>
        <v>0</v>
      </c>
      <c r="I2614" s="6">
        <f t="shared" si="362"/>
        <v>-1</v>
      </c>
      <c r="J2614" s="6">
        <f t="shared" si="363"/>
        <v>10460.566406333333</v>
      </c>
      <c r="K2614" s="6">
        <f t="shared" si="368"/>
        <v>1</v>
      </c>
      <c r="L2614" s="6">
        <f t="shared" si="364"/>
        <v>0</v>
      </c>
      <c r="M2614" s="7">
        <v>1</v>
      </c>
      <c r="N2614" s="24">
        <f t="shared" si="365"/>
        <v>0.28577646720151539</v>
      </c>
      <c r="O2614" s="25">
        <f t="shared" si="366"/>
        <v>0.57096182920255323</v>
      </c>
      <c r="P2614" s="26">
        <f t="shared" si="367"/>
        <v>1</v>
      </c>
    </row>
    <row r="2615" spans="1:16" x14ac:dyDescent="0.3">
      <c r="A2615" s="1">
        <v>43244</v>
      </c>
      <c r="B2615" s="5">
        <f t="shared" si="360"/>
        <v>0</v>
      </c>
      <c r="C2615">
        <v>10464.849609000001</v>
      </c>
      <c r="D2615">
        <v>10535.150390999999</v>
      </c>
      <c r="E2615">
        <v>10419.799805000001</v>
      </c>
      <c r="F2615">
        <v>10513.849609000001</v>
      </c>
      <c r="G2615">
        <v>297600</v>
      </c>
      <c r="H2615" s="6">
        <f t="shared" si="361"/>
        <v>1</v>
      </c>
      <c r="I2615" s="6">
        <f t="shared" si="362"/>
        <v>-1</v>
      </c>
      <c r="J2615" s="6">
        <f t="shared" si="363"/>
        <v>10489.599935</v>
      </c>
      <c r="K2615" s="6">
        <f t="shared" si="368"/>
        <v>0</v>
      </c>
      <c r="L2615" s="6">
        <f t="shared" si="364"/>
        <v>0</v>
      </c>
      <c r="M2615" s="7">
        <v>0</v>
      </c>
      <c r="N2615" s="24">
        <f t="shared" si="365"/>
        <v>0.63160385987131051</v>
      </c>
      <c r="O2615" s="25">
        <f t="shared" si="366"/>
        <v>0.65285304354945761</v>
      </c>
      <c r="P2615" s="26">
        <f t="shared" si="367"/>
        <v>1</v>
      </c>
    </row>
    <row r="2616" spans="1:16" x14ac:dyDescent="0.3">
      <c r="A2616" s="1">
        <v>43245</v>
      </c>
      <c r="B2616" s="5">
        <f t="shared" si="360"/>
        <v>1</v>
      </c>
      <c r="C2616">
        <v>10533.049805000001</v>
      </c>
      <c r="D2616">
        <v>10628.049805000001</v>
      </c>
      <c r="E2616">
        <v>10524</v>
      </c>
      <c r="F2616">
        <v>10605.150390999999</v>
      </c>
      <c r="G2616">
        <v>260800</v>
      </c>
      <c r="H2616" s="6">
        <f t="shared" si="361"/>
        <v>1</v>
      </c>
      <c r="I2616" s="6">
        <f t="shared" si="362"/>
        <v>-1</v>
      </c>
      <c r="J2616" s="6">
        <f t="shared" si="363"/>
        <v>10585.733398666667</v>
      </c>
      <c r="K2616" s="6">
        <f t="shared" si="368"/>
        <v>0</v>
      </c>
      <c r="L2616" s="6">
        <f t="shared" si="364"/>
        <v>1</v>
      </c>
      <c r="M2616" s="7">
        <v>1</v>
      </c>
      <c r="N2616" s="24">
        <f t="shared" si="365"/>
        <v>0.69094752213773014</v>
      </c>
      <c r="O2616" s="25">
        <f t="shared" si="366"/>
        <v>0.66617767461186916</v>
      </c>
      <c r="P2616" s="26">
        <f t="shared" si="367"/>
        <v>1</v>
      </c>
    </row>
    <row r="2617" spans="1:16" x14ac:dyDescent="0.3">
      <c r="A2617" s="1">
        <v>43248</v>
      </c>
      <c r="B2617" s="5">
        <f t="shared" si="360"/>
        <v>1</v>
      </c>
      <c r="C2617">
        <v>10648.349609000001</v>
      </c>
      <c r="D2617">
        <v>10709.799805000001</v>
      </c>
      <c r="E2617">
        <v>10640.549805000001</v>
      </c>
      <c r="F2617">
        <v>10688.650390999999</v>
      </c>
      <c r="G2617">
        <v>232600</v>
      </c>
      <c r="H2617" s="6">
        <f t="shared" si="361"/>
        <v>1</v>
      </c>
      <c r="I2617" s="6">
        <f t="shared" si="362"/>
        <v>-1</v>
      </c>
      <c r="J2617" s="6">
        <f t="shared" si="363"/>
        <v>10679.666667</v>
      </c>
      <c r="K2617" s="6">
        <f t="shared" si="368"/>
        <v>0</v>
      </c>
      <c r="L2617" s="6">
        <f t="shared" si="364"/>
        <v>1</v>
      </c>
      <c r="M2617" s="7">
        <v>0</v>
      </c>
      <c r="N2617" s="24">
        <f t="shared" si="365"/>
        <v>0.60388853656493269</v>
      </c>
      <c r="O2617" s="25">
        <f t="shared" si="366"/>
        <v>0.64654543739504367</v>
      </c>
      <c r="P2617" s="26">
        <f t="shared" si="367"/>
        <v>1</v>
      </c>
    </row>
    <row r="2618" spans="1:16" x14ac:dyDescent="0.3">
      <c r="A2618" s="1">
        <v>43249</v>
      </c>
      <c r="B2618" s="5">
        <f t="shared" si="360"/>
        <v>1</v>
      </c>
      <c r="C2618">
        <v>10689.400390999999</v>
      </c>
      <c r="D2618">
        <v>10717.25</v>
      </c>
      <c r="E2618">
        <v>10616.099609000001</v>
      </c>
      <c r="F2618">
        <v>10633.299805000001</v>
      </c>
      <c r="G2618">
        <v>225800</v>
      </c>
      <c r="H2618" s="6">
        <f t="shared" si="361"/>
        <v>0</v>
      </c>
      <c r="I2618" s="6">
        <f t="shared" si="362"/>
        <v>-1</v>
      </c>
      <c r="J2618" s="6">
        <f t="shared" si="363"/>
        <v>10655.549804666667</v>
      </c>
      <c r="K2618" s="6">
        <f t="shared" si="368"/>
        <v>1</v>
      </c>
      <c r="L2618" s="6">
        <f t="shared" si="364"/>
        <v>1</v>
      </c>
      <c r="M2618" s="7">
        <v>1</v>
      </c>
      <c r="N2618" s="24">
        <f t="shared" si="365"/>
        <v>0.38108778469739196</v>
      </c>
      <c r="O2618" s="25">
        <f t="shared" si="366"/>
        <v>0.59413543656255341</v>
      </c>
      <c r="P2618" s="26">
        <f t="shared" si="367"/>
        <v>1</v>
      </c>
    </row>
    <row r="2619" spans="1:16" x14ac:dyDescent="0.3">
      <c r="A2619" s="1">
        <v>43250</v>
      </c>
      <c r="B2619" s="5">
        <f t="shared" si="360"/>
        <v>1</v>
      </c>
      <c r="C2619">
        <v>10579</v>
      </c>
      <c r="D2619">
        <v>10648.700194999999</v>
      </c>
      <c r="E2619">
        <v>10558.450194999999</v>
      </c>
      <c r="F2619">
        <v>10614.349609000001</v>
      </c>
      <c r="G2619">
        <v>238700</v>
      </c>
      <c r="H2619" s="6">
        <f t="shared" si="361"/>
        <v>1</v>
      </c>
      <c r="I2619" s="6">
        <f t="shared" si="362"/>
        <v>-1</v>
      </c>
      <c r="J2619" s="6">
        <f t="shared" si="363"/>
        <v>10607.166666333333</v>
      </c>
      <c r="K2619" s="6">
        <f t="shared" si="368"/>
        <v>1</v>
      </c>
      <c r="L2619" s="6">
        <f t="shared" si="364"/>
        <v>0</v>
      </c>
      <c r="M2619" s="7">
        <v>0</v>
      </c>
      <c r="N2619" s="24">
        <f t="shared" si="365"/>
        <v>0.59976599600265923</v>
      </c>
      <c r="O2619" s="25">
        <f t="shared" si="366"/>
        <v>0.64560276797443816</v>
      </c>
      <c r="P2619" s="26">
        <f t="shared" si="367"/>
        <v>1</v>
      </c>
    </row>
    <row r="2620" spans="1:16" x14ac:dyDescent="0.3">
      <c r="A2620" s="1">
        <v>43251</v>
      </c>
      <c r="B2620" s="5">
        <f t="shared" si="360"/>
        <v>1</v>
      </c>
      <c r="C2620">
        <v>10670.099609000001</v>
      </c>
      <c r="D2620">
        <v>10763.799805000001</v>
      </c>
      <c r="E2620">
        <v>10620.400390999999</v>
      </c>
      <c r="F2620">
        <v>10736.150390999999</v>
      </c>
      <c r="G2620">
        <v>610300</v>
      </c>
      <c r="H2620" s="6">
        <f t="shared" si="361"/>
        <v>1</v>
      </c>
      <c r="I2620" s="6">
        <f t="shared" si="362"/>
        <v>-1</v>
      </c>
      <c r="J2620" s="6">
        <f t="shared" si="363"/>
        <v>10706.783528999998</v>
      </c>
      <c r="K2620" s="6">
        <f t="shared" si="368"/>
        <v>0</v>
      </c>
      <c r="L2620" s="6">
        <f t="shared" si="364"/>
        <v>0</v>
      </c>
      <c r="M2620" s="7">
        <v>1</v>
      </c>
      <c r="N2620" s="24">
        <f t="shared" si="365"/>
        <v>0.59585109315268447</v>
      </c>
      <c r="O2620" s="25">
        <f t="shared" si="366"/>
        <v>0.64470652912239224</v>
      </c>
      <c r="P2620" s="26">
        <f t="shared" si="367"/>
        <v>1</v>
      </c>
    </row>
    <row r="2621" spans="1:16" x14ac:dyDescent="0.3">
      <c r="A2621" s="1">
        <v>43252</v>
      </c>
      <c r="B2621" s="5">
        <f t="shared" si="360"/>
        <v>0</v>
      </c>
      <c r="C2621">
        <v>10738.450194999999</v>
      </c>
      <c r="D2621">
        <v>10764.75</v>
      </c>
      <c r="E2621">
        <v>10681.5</v>
      </c>
      <c r="F2621">
        <v>10696.200194999999</v>
      </c>
      <c r="G2621">
        <v>220600</v>
      </c>
      <c r="H2621" s="6">
        <f t="shared" si="361"/>
        <v>0</v>
      </c>
      <c r="I2621" s="6">
        <f t="shared" si="362"/>
        <v>-1</v>
      </c>
      <c r="J2621" s="6">
        <f t="shared" si="363"/>
        <v>10714.150065</v>
      </c>
      <c r="K2621" s="6">
        <f t="shared" si="368"/>
        <v>0</v>
      </c>
      <c r="L2621" s="6">
        <f t="shared" si="364"/>
        <v>1</v>
      </c>
      <c r="M2621" s="7">
        <v>1</v>
      </c>
      <c r="N2621" s="24">
        <f t="shared" si="365"/>
        <v>0.4084326177521625</v>
      </c>
      <c r="O2621" s="25">
        <f t="shared" si="366"/>
        <v>0.60071199050820057</v>
      </c>
      <c r="P2621" s="26">
        <f t="shared" si="367"/>
        <v>1</v>
      </c>
    </row>
    <row r="2622" spans="1:16" x14ac:dyDescent="0.3">
      <c r="A2622" s="1">
        <v>43255</v>
      </c>
      <c r="B2622" s="5">
        <f t="shared" si="360"/>
        <v>1</v>
      </c>
      <c r="C2622">
        <v>10765.950194999999</v>
      </c>
      <c r="D2622">
        <v>10770.299805000001</v>
      </c>
      <c r="E2622">
        <v>10618.349609000001</v>
      </c>
      <c r="F2622">
        <v>10628.5</v>
      </c>
      <c r="G2622">
        <v>203800</v>
      </c>
      <c r="H2622" s="6">
        <f t="shared" si="361"/>
        <v>0</v>
      </c>
      <c r="I2622" s="6">
        <f t="shared" si="362"/>
        <v>-1</v>
      </c>
      <c r="J2622" s="6">
        <f t="shared" si="363"/>
        <v>10672.383137999999</v>
      </c>
      <c r="K2622" s="6">
        <f t="shared" si="368"/>
        <v>1</v>
      </c>
      <c r="L2622" s="6">
        <f t="shared" si="364"/>
        <v>1</v>
      </c>
      <c r="M2622" s="7">
        <v>1</v>
      </c>
      <c r="N2622" s="24">
        <f t="shared" si="365"/>
        <v>0.20869065093954803</v>
      </c>
      <c r="O2622" s="25">
        <f t="shared" si="366"/>
        <v>0.55198413271296676</v>
      </c>
      <c r="P2622" s="26">
        <f t="shared" si="367"/>
        <v>1</v>
      </c>
    </row>
    <row r="2623" spans="1:16" x14ac:dyDescent="0.3">
      <c r="A2623" s="1">
        <v>43256</v>
      </c>
      <c r="B2623" s="5">
        <f t="shared" si="360"/>
        <v>0</v>
      </c>
      <c r="C2623">
        <v>10630.700194999999</v>
      </c>
      <c r="D2623">
        <v>10633.150390999999</v>
      </c>
      <c r="E2623">
        <v>10550.900390999999</v>
      </c>
      <c r="F2623">
        <v>10593.150390999999</v>
      </c>
      <c r="G2623">
        <v>167700</v>
      </c>
      <c r="H2623" s="6">
        <f t="shared" si="361"/>
        <v>0</v>
      </c>
      <c r="I2623" s="6">
        <f t="shared" si="362"/>
        <v>-1</v>
      </c>
      <c r="J2623" s="6">
        <f t="shared" si="363"/>
        <v>10592.400390999999</v>
      </c>
      <c r="K2623" s="6">
        <f t="shared" si="368"/>
        <v>1</v>
      </c>
      <c r="L2623" s="6">
        <f t="shared" si="364"/>
        <v>1</v>
      </c>
      <c r="M2623" s="7">
        <v>0</v>
      </c>
      <c r="N2623" s="24">
        <f t="shared" si="365"/>
        <v>0.43907945206210541</v>
      </c>
      <c r="O2623" s="25">
        <f t="shared" si="366"/>
        <v>0.6080396607538</v>
      </c>
      <c r="P2623" s="26">
        <f t="shared" si="367"/>
        <v>1</v>
      </c>
    </row>
    <row r="2624" spans="1:16" x14ac:dyDescent="0.3">
      <c r="A2624" s="1">
        <v>43257</v>
      </c>
      <c r="B2624" s="5">
        <f t="shared" si="360"/>
        <v>0</v>
      </c>
      <c r="C2624">
        <v>10603.450194999999</v>
      </c>
      <c r="D2624">
        <v>10698.349609000001</v>
      </c>
      <c r="E2624">
        <v>10587.5</v>
      </c>
      <c r="F2624">
        <v>10684.650390999999</v>
      </c>
      <c r="G2624">
        <v>189900</v>
      </c>
      <c r="H2624" s="6">
        <f t="shared" si="361"/>
        <v>1</v>
      </c>
      <c r="I2624" s="6">
        <f t="shared" si="362"/>
        <v>-1</v>
      </c>
      <c r="J2624" s="6">
        <f t="shared" si="363"/>
        <v>10656.833333333334</v>
      </c>
      <c r="K2624" s="6">
        <f t="shared" si="368"/>
        <v>0</v>
      </c>
      <c r="L2624" s="6">
        <f t="shared" si="364"/>
        <v>0</v>
      </c>
      <c r="M2624" s="7">
        <v>0</v>
      </c>
      <c r="N2624" s="24">
        <f t="shared" si="365"/>
        <v>0.73684391623388035</v>
      </c>
      <c r="O2624" s="25">
        <f t="shared" si="366"/>
        <v>0.6763053224472465</v>
      </c>
      <c r="P2624" s="26">
        <f t="shared" si="367"/>
        <v>1</v>
      </c>
    </row>
    <row r="2625" spans="1:16" x14ac:dyDescent="0.3">
      <c r="A2625" s="1">
        <v>43258</v>
      </c>
      <c r="B2625" s="5">
        <f t="shared" si="360"/>
        <v>1</v>
      </c>
      <c r="C2625">
        <v>10722.599609000001</v>
      </c>
      <c r="D2625">
        <v>10818</v>
      </c>
      <c r="E2625">
        <v>10722.599609000001</v>
      </c>
      <c r="F2625">
        <v>10768.349609000001</v>
      </c>
      <c r="G2625">
        <v>220900</v>
      </c>
      <c r="H2625" s="6">
        <f t="shared" si="361"/>
        <v>1</v>
      </c>
      <c r="I2625" s="6">
        <f t="shared" si="362"/>
        <v>1</v>
      </c>
      <c r="J2625" s="6">
        <f t="shared" si="363"/>
        <v>10769.649739333334</v>
      </c>
      <c r="K2625" s="6">
        <f t="shared" si="368"/>
        <v>0</v>
      </c>
      <c r="L2625" s="6">
        <f t="shared" si="364"/>
        <v>0</v>
      </c>
      <c r="M2625" s="7">
        <v>1</v>
      </c>
      <c r="N2625" s="24">
        <f t="shared" si="365"/>
        <v>0.62893947512451032</v>
      </c>
      <c r="O2625" s="25">
        <f t="shared" si="366"/>
        <v>0.65224895252465609</v>
      </c>
      <c r="P2625" s="26">
        <f t="shared" si="367"/>
        <v>1</v>
      </c>
    </row>
    <row r="2626" spans="1:16" x14ac:dyDescent="0.3">
      <c r="A2626" s="1">
        <v>43259</v>
      </c>
      <c r="B2626" s="5">
        <f t="shared" si="360"/>
        <v>1</v>
      </c>
      <c r="C2626">
        <v>10736.400390999999</v>
      </c>
      <c r="D2626">
        <v>10779.450194999999</v>
      </c>
      <c r="E2626">
        <v>10709.049805000001</v>
      </c>
      <c r="F2626">
        <v>10767.650390999999</v>
      </c>
      <c r="G2626">
        <v>209400</v>
      </c>
      <c r="H2626" s="6">
        <f t="shared" si="361"/>
        <v>1</v>
      </c>
      <c r="I2626" s="6">
        <f t="shared" si="362"/>
        <v>-1</v>
      </c>
      <c r="J2626" s="6">
        <f t="shared" si="363"/>
        <v>10752.050130333333</v>
      </c>
      <c r="K2626" s="6">
        <f t="shared" si="368"/>
        <v>1</v>
      </c>
      <c r="L2626" s="6">
        <f t="shared" si="364"/>
        <v>1</v>
      </c>
      <c r="M2626" s="7">
        <v>0</v>
      </c>
      <c r="N2626" s="24">
        <f t="shared" si="365"/>
        <v>0.58966326342527375</v>
      </c>
      <c r="O2626" s="25">
        <f t="shared" si="366"/>
        <v>0.64328787895837558</v>
      </c>
      <c r="P2626" s="26">
        <f t="shared" si="367"/>
        <v>1</v>
      </c>
    </row>
    <row r="2627" spans="1:16" x14ac:dyDescent="0.3">
      <c r="A2627" s="1">
        <v>43262</v>
      </c>
      <c r="B2627" s="5">
        <f t="shared" si="360"/>
        <v>1</v>
      </c>
      <c r="C2627">
        <v>10781.849609000001</v>
      </c>
      <c r="D2627">
        <v>10850.549805000001</v>
      </c>
      <c r="E2627">
        <v>10777.049805000001</v>
      </c>
      <c r="F2627">
        <v>10786.950194999999</v>
      </c>
      <c r="G2627">
        <v>211400</v>
      </c>
      <c r="H2627" s="6">
        <f t="shared" si="361"/>
        <v>1</v>
      </c>
      <c r="I2627" s="6">
        <f t="shared" si="362"/>
        <v>-1</v>
      </c>
      <c r="J2627" s="6">
        <f t="shared" si="363"/>
        <v>10804.849935</v>
      </c>
      <c r="K2627" s="6">
        <f t="shared" si="368"/>
        <v>0</v>
      </c>
      <c r="L2627" s="6">
        <f t="shared" si="364"/>
        <v>0</v>
      </c>
      <c r="M2627" s="7">
        <v>1</v>
      </c>
      <c r="N2627" s="24">
        <f t="shared" si="365"/>
        <v>0.5202543525630754</v>
      </c>
      <c r="O2627" s="25">
        <f t="shared" si="366"/>
        <v>0.62720724052565857</v>
      </c>
      <c r="P2627" s="26">
        <f t="shared" si="367"/>
        <v>1</v>
      </c>
    </row>
    <row r="2628" spans="1:16" x14ac:dyDescent="0.3">
      <c r="A2628" s="1">
        <v>43263</v>
      </c>
      <c r="B2628" s="5">
        <f t="shared" si="360"/>
        <v>1</v>
      </c>
      <c r="C2628">
        <v>10816.150390999999</v>
      </c>
      <c r="D2628">
        <v>10856.549805000001</v>
      </c>
      <c r="E2628">
        <v>10789.400390999999</v>
      </c>
      <c r="F2628">
        <v>10842.849609000001</v>
      </c>
      <c r="G2628">
        <v>198300</v>
      </c>
      <c r="H2628" s="6">
        <f t="shared" si="361"/>
        <v>1</v>
      </c>
      <c r="I2628" s="6">
        <f t="shared" si="362"/>
        <v>-1</v>
      </c>
      <c r="J2628" s="6">
        <f t="shared" si="363"/>
        <v>10829.599935</v>
      </c>
      <c r="K2628" s="6">
        <f t="shared" si="368"/>
        <v>0</v>
      </c>
      <c r="L2628" s="6">
        <f t="shared" si="364"/>
        <v>1</v>
      </c>
      <c r="M2628" s="7">
        <v>0</v>
      </c>
      <c r="N2628" s="24">
        <f t="shared" si="365"/>
        <v>0.57916793465199379</v>
      </c>
      <c r="O2628" s="25">
        <f t="shared" si="366"/>
        <v>0.64087592564472684</v>
      </c>
      <c r="P2628" s="26">
        <f t="shared" si="367"/>
        <v>1</v>
      </c>
    </row>
    <row r="2629" spans="1:16" x14ac:dyDescent="0.3">
      <c r="A2629" s="1">
        <v>43264</v>
      </c>
      <c r="B2629" s="5">
        <f t="shared" ref="B2629:B2692" si="369">MODE(H2629,I2629,K2629,L2629,M2629)</f>
        <v>0</v>
      </c>
      <c r="C2629">
        <v>10887.5</v>
      </c>
      <c r="D2629">
        <v>10893.25</v>
      </c>
      <c r="E2629">
        <v>10842.650390999999</v>
      </c>
      <c r="F2629">
        <v>10856.700194999999</v>
      </c>
      <c r="G2629">
        <v>213400</v>
      </c>
      <c r="H2629" s="6">
        <f t="shared" ref="H2629:H2692" si="370">IF(C2629&lt;F2629,1,0)</f>
        <v>0</v>
      </c>
      <c r="I2629" s="6">
        <f t="shared" ref="I2629:I2692" si="371">IF( C2629=E2629,1,IF( C2629=D2629,0,-1) )</f>
        <v>-1</v>
      </c>
      <c r="J2629" s="6">
        <f t="shared" ref="J2629:J2692" si="372">AVERAGE(D2629,E2629,F2629)</f>
        <v>10864.200195333333</v>
      </c>
      <c r="K2629" s="6">
        <f t="shared" si="368"/>
        <v>0</v>
      </c>
      <c r="L2629" s="6">
        <f t="shared" si="364"/>
        <v>0</v>
      </c>
      <c r="M2629" s="7">
        <v>0</v>
      </c>
      <c r="N2629" s="24">
        <f t="shared" si="365"/>
        <v>0.424393405992258</v>
      </c>
      <c r="O2629" s="25">
        <f t="shared" si="366"/>
        <v>0.60453407389036151</v>
      </c>
      <c r="P2629" s="26">
        <f t="shared" si="367"/>
        <v>1</v>
      </c>
    </row>
    <row r="2630" spans="1:16" x14ac:dyDescent="0.3">
      <c r="A2630" s="1">
        <v>43265</v>
      </c>
      <c r="B2630" s="5">
        <f t="shared" si="369"/>
        <v>0</v>
      </c>
      <c r="C2630">
        <v>10832.900390999999</v>
      </c>
      <c r="D2630">
        <v>10833.700194999999</v>
      </c>
      <c r="E2630">
        <v>10773.549805000001</v>
      </c>
      <c r="F2630">
        <v>10808.049805000001</v>
      </c>
      <c r="G2630">
        <v>184300</v>
      </c>
      <c r="H2630" s="6">
        <f t="shared" si="370"/>
        <v>0</v>
      </c>
      <c r="I2630" s="6">
        <f t="shared" si="371"/>
        <v>-1</v>
      </c>
      <c r="J2630" s="6">
        <f t="shared" si="372"/>
        <v>10805.099935</v>
      </c>
      <c r="K2630" s="6">
        <f t="shared" si="368"/>
        <v>1</v>
      </c>
      <c r="L2630" s="6">
        <f t="shared" ref="L2630:L2693" si="373">IF(G2630&gt;G2629,0,1)</f>
        <v>1</v>
      </c>
      <c r="M2630" s="7">
        <v>0</v>
      </c>
      <c r="N2630" s="24">
        <f t="shared" ref="N2630:N2693" si="374">$B$2+SUMPRODUCT($C$2:$G$2,C2630:G2630)</f>
        <v>0.45376108761301603</v>
      </c>
      <c r="O2630" s="25">
        <f t="shared" ref="O2630:O2693" si="375">EXP(N2630)/(1+EXP(N2630))</f>
        <v>0.61153309321837035</v>
      </c>
      <c r="P2630" s="26">
        <f t="shared" ref="P2630:P2693" si="376">IF(O2630&gt;0.5,1,0)</f>
        <v>1</v>
      </c>
    </row>
    <row r="2631" spans="1:16" x14ac:dyDescent="0.3">
      <c r="A2631" s="1">
        <v>43266</v>
      </c>
      <c r="B2631" s="5">
        <f t="shared" si="369"/>
        <v>1</v>
      </c>
      <c r="C2631">
        <v>10808.650390999999</v>
      </c>
      <c r="D2631">
        <v>10834</v>
      </c>
      <c r="E2631">
        <v>10755.400390999999</v>
      </c>
      <c r="F2631">
        <v>10817.700194999999</v>
      </c>
      <c r="G2631">
        <v>305400</v>
      </c>
      <c r="H2631" s="6">
        <f t="shared" si="370"/>
        <v>1</v>
      </c>
      <c r="I2631" s="6">
        <f t="shared" si="371"/>
        <v>-1</v>
      </c>
      <c r="J2631" s="6">
        <f t="shared" si="372"/>
        <v>10802.366862000001</v>
      </c>
      <c r="K2631" s="6">
        <f t="shared" ref="K2631:K2694" si="377">IF(J2631&gt;J2630,0,1)</f>
        <v>1</v>
      </c>
      <c r="L2631" s="6">
        <f t="shared" si="373"/>
        <v>0</v>
      </c>
      <c r="M2631" s="7">
        <v>1</v>
      </c>
      <c r="N2631" s="24">
        <f t="shared" si="374"/>
        <v>0.5120406799219811</v>
      </c>
      <c r="O2631" s="25">
        <f t="shared" si="375"/>
        <v>0.62528473550532571</v>
      </c>
      <c r="P2631" s="26">
        <f t="shared" si="376"/>
        <v>1</v>
      </c>
    </row>
    <row r="2632" spans="1:16" x14ac:dyDescent="0.3">
      <c r="A2632" s="1">
        <v>43269</v>
      </c>
      <c r="B2632" s="5">
        <f t="shared" si="369"/>
        <v>0</v>
      </c>
      <c r="C2632">
        <v>10830.200194999999</v>
      </c>
      <c r="D2632">
        <v>10830.200194999999</v>
      </c>
      <c r="E2632">
        <v>10787.349609000001</v>
      </c>
      <c r="F2632">
        <v>10799.849609000001</v>
      </c>
      <c r="G2632">
        <v>196600</v>
      </c>
      <c r="H2632" s="6">
        <f t="shared" si="370"/>
        <v>0</v>
      </c>
      <c r="I2632" s="6">
        <f t="shared" si="371"/>
        <v>0</v>
      </c>
      <c r="J2632" s="6">
        <f t="shared" si="372"/>
        <v>10805.799804333334</v>
      </c>
      <c r="K2632" s="6">
        <f t="shared" si="377"/>
        <v>0</v>
      </c>
      <c r="L2632" s="6">
        <f t="shared" si="373"/>
        <v>1</v>
      </c>
      <c r="M2632" s="7">
        <v>1</v>
      </c>
      <c r="N2632" s="24">
        <f t="shared" si="374"/>
        <v>0.42768192863540661</v>
      </c>
      <c r="O2632" s="25">
        <f t="shared" si="375"/>
        <v>0.60531999875900522</v>
      </c>
      <c r="P2632" s="26">
        <f t="shared" si="376"/>
        <v>1</v>
      </c>
    </row>
    <row r="2633" spans="1:16" x14ac:dyDescent="0.3">
      <c r="A2633" s="1">
        <v>43270</v>
      </c>
      <c r="B2633" s="5">
        <f t="shared" si="369"/>
        <v>0</v>
      </c>
      <c r="C2633">
        <v>10789.450194999999</v>
      </c>
      <c r="D2633">
        <v>10789.450194999999</v>
      </c>
      <c r="E2633">
        <v>10701.200194999999</v>
      </c>
      <c r="F2633">
        <v>10710.450194999999</v>
      </c>
      <c r="G2633">
        <v>224500</v>
      </c>
      <c r="H2633" s="6">
        <f t="shared" si="370"/>
        <v>0</v>
      </c>
      <c r="I2633" s="6">
        <f t="shared" si="371"/>
        <v>0</v>
      </c>
      <c r="J2633" s="6">
        <f t="shared" si="372"/>
        <v>10733.700194999999</v>
      </c>
      <c r="K2633" s="6">
        <f t="shared" si="377"/>
        <v>1</v>
      </c>
      <c r="L2633" s="6">
        <f t="shared" si="373"/>
        <v>0</v>
      </c>
      <c r="M2633" s="7">
        <v>0</v>
      </c>
      <c r="N2633" s="24">
        <f t="shared" si="374"/>
        <v>0.31953852276576622</v>
      </c>
      <c r="O2633" s="25">
        <f t="shared" si="375"/>
        <v>0.57921178249535088</v>
      </c>
      <c r="P2633" s="26">
        <f t="shared" si="376"/>
        <v>1</v>
      </c>
    </row>
    <row r="2634" spans="1:16" x14ac:dyDescent="0.3">
      <c r="A2634" s="1">
        <v>43271</v>
      </c>
      <c r="B2634" s="5">
        <f t="shared" si="369"/>
        <v>1</v>
      </c>
      <c r="C2634">
        <v>10734.650390999999</v>
      </c>
      <c r="D2634">
        <v>10781.799805000001</v>
      </c>
      <c r="E2634">
        <v>10724.049805000001</v>
      </c>
      <c r="F2634">
        <v>10772.049805000001</v>
      </c>
      <c r="G2634">
        <v>193500</v>
      </c>
      <c r="H2634" s="6">
        <f t="shared" si="370"/>
        <v>1</v>
      </c>
      <c r="I2634" s="6">
        <f t="shared" si="371"/>
        <v>-1</v>
      </c>
      <c r="J2634" s="6">
        <f t="shared" si="372"/>
        <v>10759.299805000001</v>
      </c>
      <c r="K2634" s="6">
        <f t="shared" si="377"/>
        <v>0</v>
      </c>
      <c r="L2634" s="6">
        <f t="shared" si="373"/>
        <v>1</v>
      </c>
      <c r="M2634" s="7">
        <v>0</v>
      </c>
      <c r="N2634" s="24">
        <f t="shared" si="374"/>
        <v>0.60282544678691163</v>
      </c>
      <c r="O2634" s="25">
        <f t="shared" si="375"/>
        <v>0.64630245757322746</v>
      </c>
      <c r="P2634" s="26">
        <f t="shared" si="376"/>
        <v>1</v>
      </c>
    </row>
    <row r="2635" spans="1:16" x14ac:dyDescent="0.3">
      <c r="A2635" s="1">
        <v>43272</v>
      </c>
      <c r="B2635" s="5">
        <f t="shared" si="369"/>
        <v>0</v>
      </c>
      <c r="C2635">
        <v>10808.450194999999</v>
      </c>
      <c r="D2635">
        <v>10809.599609000001</v>
      </c>
      <c r="E2635">
        <v>10725.900390999999</v>
      </c>
      <c r="F2635">
        <v>10741.099609000001</v>
      </c>
      <c r="G2635">
        <v>223600</v>
      </c>
      <c r="H2635" s="6">
        <f t="shared" si="370"/>
        <v>0</v>
      </c>
      <c r="I2635" s="6">
        <f t="shared" si="371"/>
        <v>-1</v>
      </c>
      <c r="J2635" s="6">
        <f t="shared" si="372"/>
        <v>10758.866536333333</v>
      </c>
      <c r="K2635" s="6">
        <f t="shared" si="377"/>
        <v>1</v>
      </c>
      <c r="L2635" s="6">
        <f t="shared" si="373"/>
        <v>0</v>
      </c>
      <c r="M2635" s="7">
        <v>1</v>
      </c>
      <c r="N2635" s="24">
        <f t="shared" si="374"/>
        <v>0.34676116949204705</v>
      </c>
      <c r="O2635" s="25">
        <f t="shared" si="375"/>
        <v>0.58583195124328469</v>
      </c>
      <c r="P2635" s="26">
        <f t="shared" si="376"/>
        <v>1</v>
      </c>
    </row>
    <row r="2636" spans="1:16" x14ac:dyDescent="0.3">
      <c r="A2636" s="1">
        <v>43273</v>
      </c>
      <c r="B2636" s="5">
        <f t="shared" si="369"/>
        <v>1</v>
      </c>
      <c r="C2636">
        <v>10742.700194999999</v>
      </c>
      <c r="D2636">
        <v>10837</v>
      </c>
      <c r="E2636">
        <v>10710.450194999999</v>
      </c>
      <c r="F2636">
        <v>10821.849609000001</v>
      </c>
      <c r="G2636">
        <v>229800</v>
      </c>
      <c r="H2636" s="6">
        <f t="shared" si="370"/>
        <v>1</v>
      </c>
      <c r="I2636" s="6">
        <f t="shared" si="371"/>
        <v>-1</v>
      </c>
      <c r="J2636" s="6">
        <f t="shared" si="372"/>
        <v>10789.766601333333</v>
      </c>
      <c r="K2636" s="6">
        <f t="shared" si="377"/>
        <v>0</v>
      </c>
      <c r="L2636" s="6">
        <f t="shared" si="373"/>
        <v>0</v>
      </c>
      <c r="M2636" s="7">
        <v>1</v>
      </c>
      <c r="N2636" s="24">
        <f t="shared" si="374"/>
        <v>0.72707750374574454</v>
      </c>
      <c r="O2636" s="25">
        <f t="shared" si="375"/>
        <v>0.67416362355469661</v>
      </c>
      <c r="P2636" s="26">
        <f t="shared" si="376"/>
        <v>1</v>
      </c>
    </row>
    <row r="2637" spans="1:16" x14ac:dyDescent="0.3">
      <c r="A2637" s="1">
        <v>43276</v>
      </c>
      <c r="B2637" s="5">
        <f t="shared" si="369"/>
        <v>0</v>
      </c>
      <c r="C2637">
        <v>10822.900390999999</v>
      </c>
      <c r="D2637">
        <v>10831.049805000001</v>
      </c>
      <c r="E2637">
        <v>10753.049805000001</v>
      </c>
      <c r="F2637">
        <v>10762.450194999999</v>
      </c>
      <c r="G2637">
        <v>229600</v>
      </c>
      <c r="H2637" s="6">
        <f t="shared" si="370"/>
        <v>0</v>
      </c>
      <c r="I2637" s="6">
        <f t="shared" si="371"/>
        <v>-1</v>
      </c>
      <c r="J2637" s="6">
        <f t="shared" si="372"/>
        <v>10782.183268333334</v>
      </c>
      <c r="K2637" s="6">
        <f t="shared" si="377"/>
        <v>1</v>
      </c>
      <c r="L2637" s="6">
        <f t="shared" si="373"/>
        <v>1</v>
      </c>
      <c r="M2637" s="7">
        <v>0</v>
      </c>
      <c r="N2637" s="24">
        <f t="shared" si="374"/>
        <v>0.3586296762117519</v>
      </c>
      <c r="O2637" s="25">
        <f t="shared" si="375"/>
        <v>0.58870867688396966</v>
      </c>
      <c r="P2637" s="26">
        <f t="shared" si="376"/>
        <v>1</v>
      </c>
    </row>
    <row r="2638" spans="1:16" x14ac:dyDescent="0.3">
      <c r="A2638" s="1">
        <v>43277</v>
      </c>
      <c r="B2638" s="5">
        <f t="shared" si="369"/>
        <v>1</v>
      </c>
      <c r="C2638">
        <v>10742.700194999999</v>
      </c>
      <c r="D2638">
        <v>10805.25</v>
      </c>
      <c r="E2638">
        <v>10732.549805000001</v>
      </c>
      <c r="F2638">
        <v>10769.150390999999</v>
      </c>
      <c r="G2638">
        <v>220000</v>
      </c>
      <c r="H2638" s="6">
        <f t="shared" si="370"/>
        <v>1</v>
      </c>
      <c r="I2638" s="6">
        <f t="shared" si="371"/>
        <v>-1</v>
      </c>
      <c r="J2638" s="6">
        <f t="shared" si="372"/>
        <v>10768.983398666667</v>
      </c>
      <c r="K2638" s="6">
        <f t="shared" si="377"/>
        <v>1</v>
      </c>
      <c r="L2638" s="6">
        <f t="shared" si="373"/>
        <v>1</v>
      </c>
      <c r="M2638" s="7">
        <v>0</v>
      </c>
      <c r="N2638" s="24">
        <f t="shared" si="374"/>
        <v>0.57291688636985361</v>
      </c>
      <c r="O2638" s="25">
        <f t="shared" si="375"/>
        <v>0.63943595866564507</v>
      </c>
      <c r="P2638" s="26">
        <f t="shared" si="376"/>
        <v>1</v>
      </c>
    </row>
    <row r="2639" spans="1:16" x14ac:dyDescent="0.3">
      <c r="A2639" s="1">
        <v>43278</v>
      </c>
      <c r="B2639" s="5">
        <f t="shared" si="369"/>
        <v>0</v>
      </c>
      <c r="C2639">
        <v>10785.5</v>
      </c>
      <c r="D2639">
        <v>10785.5</v>
      </c>
      <c r="E2639">
        <v>10652.400390999999</v>
      </c>
      <c r="F2639">
        <v>10671.400390999999</v>
      </c>
      <c r="G2639">
        <v>246000</v>
      </c>
      <c r="H2639" s="6">
        <f t="shared" si="370"/>
        <v>0</v>
      </c>
      <c r="I2639" s="6">
        <f t="shared" si="371"/>
        <v>0</v>
      </c>
      <c r="J2639" s="6">
        <f t="shared" si="372"/>
        <v>10703.100260666666</v>
      </c>
      <c r="K2639" s="6">
        <f t="shared" si="377"/>
        <v>1</v>
      </c>
      <c r="L2639" s="6">
        <f t="shared" si="373"/>
        <v>0</v>
      </c>
      <c r="M2639" s="7">
        <v>0</v>
      </c>
      <c r="N2639" s="24">
        <f t="shared" si="374"/>
        <v>0.24701145890169407</v>
      </c>
      <c r="O2639" s="25">
        <f t="shared" si="375"/>
        <v>0.56144078290249488</v>
      </c>
      <c r="P2639" s="26">
        <f t="shared" si="376"/>
        <v>1</v>
      </c>
    </row>
    <row r="2640" spans="1:16" x14ac:dyDescent="0.3">
      <c r="A2640" s="1">
        <v>43279</v>
      </c>
      <c r="B2640" s="5">
        <f t="shared" si="369"/>
        <v>0</v>
      </c>
      <c r="C2640">
        <v>10660.799805000001</v>
      </c>
      <c r="D2640">
        <v>10674.200194999999</v>
      </c>
      <c r="E2640">
        <v>10557.700194999999</v>
      </c>
      <c r="F2640">
        <v>10589.099609000001</v>
      </c>
      <c r="G2640">
        <v>352300</v>
      </c>
      <c r="H2640" s="6">
        <f t="shared" si="370"/>
        <v>0</v>
      </c>
      <c r="I2640" s="6">
        <f t="shared" si="371"/>
        <v>-1</v>
      </c>
      <c r="J2640" s="6">
        <f t="shared" si="372"/>
        <v>10606.999999666667</v>
      </c>
      <c r="K2640" s="6">
        <f t="shared" si="377"/>
        <v>1</v>
      </c>
      <c r="L2640" s="6">
        <f t="shared" si="373"/>
        <v>0</v>
      </c>
      <c r="M2640" s="7">
        <v>1</v>
      </c>
      <c r="N2640" s="24">
        <f t="shared" si="374"/>
        <v>0.31580086378327865</v>
      </c>
      <c r="O2640" s="25">
        <f t="shared" si="375"/>
        <v>0.57830055099084865</v>
      </c>
      <c r="P2640" s="26">
        <f t="shared" si="376"/>
        <v>1</v>
      </c>
    </row>
    <row r="2641" spans="1:16" x14ac:dyDescent="0.3">
      <c r="A2641" s="1">
        <v>43280</v>
      </c>
      <c r="B2641" s="5">
        <f t="shared" si="369"/>
        <v>1</v>
      </c>
      <c r="C2641">
        <v>10612.849609000001</v>
      </c>
      <c r="D2641">
        <v>10723.049805000001</v>
      </c>
      <c r="E2641">
        <v>10612.349609000001</v>
      </c>
      <c r="F2641">
        <v>10714.299805000001</v>
      </c>
      <c r="G2641">
        <v>242800</v>
      </c>
      <c r="H2641" s="6">
        <f t="shared" si="370"/>
        <v>1</v>
      </c>
      <c r="I2641" s="6">
        <f t="shared" si="371"/>
        <v>-1</v>
      </c>
      <c r="J2641" s="6">
        <f t="shared" si="372"/>
        <v>10683.233073000001</v>
      </c>
      <c r="K2641" s="6">
        <f t="shared" si="377"/>
        <v>0</v>
      </c>
      <c r="L2641" s="6">
        <f t="shared" si="373"/>
        <v>1</v>
      </c>
      <c r="M2641" s="7">
        <v>0</v>
      </c>
      <c r="N2641" s="24">
        <f t="shared" si="374"/>
        <v>0.77115836373370261</v>
      </c>
      <c r="O2641" s="25">
        <f t="shared" si="375"/>
        <v>0.68377141778826411</v>
      </c>
      <c r="P2641" s="26">
        <f t="shared" si="376"/>
        <v>1</v>
      </c>
    </row>
    <row r="2642" spans="1:16" x14ac:dyDescent="0.3">
      <c r="A2642" s="1">
        <v>43283</v>
      </c>
      <c r="B2642" s="5">
        <f t="shared" si="369"/>
        <v>0</v>
      </c>
      <c r="C2642">
        <v>10732.349609000001</v>
      </c>
      <c r="D2642">
        <v>10736.150390999999</v>
      </c>
      <c r="E2642">
        <v>10604.650390999999</v>
      </c>
      <c r="F2642">
        <v>10657.299805000001</v>
      </c>
      <c r="G2642">
        <v>295400</v>
      </c>
      <c r="H2642" s="6">
        <f t="shared" si="370"/>
        <v>0</v>
      </c>
      <c r="I2642" s="6">
        <f t="shared" si="371"/>
        <v>-1</v>
      </c>
      <c r="J2642" s="6">
        <f t="shared" si="372"/>
        <v>10666.033529</v>
      </c>
      <c r="K2642" s="6">
        <f t="shared" si="377"/>
        <v>1</v>
      </c>
      <c r="L2642" s="6">
        <f t="shared" si="373"/>
        <v>0</v>
      </c>
      <c r="M2642" s="7">
        <v>0</v>
      </c>
      <c r="N2642" s="24">
        <f t="shared" si="374"/>
        <v>0.33154316185048127</v>
      </c>
      <c r="O2642" s="25">
        <f t="shared" si="375"/>
        <v>0.58213480444994981</v>
      </c>
      <c r="P2642" s="26">
        <f t="shared" si="376"/>
        <v>1</v>
      </c>
    </row>
    <row r="2643" spans="1:16" x14ac:dyDescent="0.3">
      <c r="A2643" s="1">
        <v>43284</v>
      </c>
      <c r="B2643" s="5">
        <f t="shared" si="369"/>
        <v>1</v>
      </c>
      <c r="C2643">
        <v>10668.599609000001</v>
      </c>
      <c r="D2643">
        <v>10713.299805000001</v>
      </c>
      <c r="E2643">
        <v>10630.25</v>
      </c>
      <c r="F2643">
        <v>10699.900390999999</v>
      </c>
      <c r="G2643">
        <v>202100</v>
      </c>
      <c r="H2643" s="6">
        <f t="shared" si="370"/>
        <v>1</v>
      </c>
      <c r="I2643" s="6">
        <f t="shared" si="371"/>
        <v>-1</v>
      </c>
      <c r="J2643" s="6">
        <f t="shared" si="372"/>
        <v>10681.150065333333</v>
      </c>
      <c r="K2643" s="6">
        <f t="shared" si="377"/>
        <v>0</v>
      </c>
      <c r="L2643" s="6">
        <f t="shared" si="373"/>
        <v>1</v>
      </c>
      <c r="M2643" s="7">
        <v>0</v>
      </c>
      <c r="N2643" s="24">
        <f t="shared" si="374"/>
        <v>0.59868813542504551</v>
      </c>
      <c r="O2643" s="25">
        <f t="shared" si="375"/>
        <v>0.6453561149675342</v>
      </c>
      <c r="P2643" s="26">
        <f t="shared" si="376"/>
        <v>1</v>
      </c>
    </row>
    <row r="2644" spans="1:16" x14ac:dyDescent="0.3">
      <c r="A2644" s="1">
        <v>43285</v>
      </c>
      <c r="B2644" s="5">
        <f t="shared" si="369"/>
        <v>1</v>
      </c>
      <c r="C2644">
        <v>10715</v>
      </c>
      <c r="D2644">
        <v>10777.150390999999</v>
      </c>
      <c r="E2644">
        <v>10677.75</v>
      </c>
      <c r="F2644">
        <v>10769.900390999999</v>
      </c>
      <c r="G2644">
        <v>173900</v>
      </c>
      <c r="H2644" s="6">
        <f t="shared" si="370"/>
        <v>1</v>
      </c>
      <c r="I2644" s="6">
        <f t="shared" si="371"/>
        <v>-1</v>
      </c>
      <c r="J2644" s="6">
        <f t="shared" si="372"/>
        <v>10741.600260666666</v>
      </c>
      <c r="K2644" s="6">
        <f t="shared" si="377"/>
        <v>0</v>
      </c>
      <c r="L2644" s="6">
        <f t="shared" si="373"/>
        <v>1</v>
      </c>
      <c r="M2644" s="7">
        <v>1</v>
      </c>
      <c r="N2644" s="24">
        <f t="shared" si="374"/>
        <v>0.67208648859882647</v>
      </c>
      <c r="O2644" s="25">
        <f t="shared" si="375"/>
        <v>0.66197020135554896</v>
      </c>
      <c r="P2644" s="26">
        <f t="shared" si="376"/>
        <v>1</v>
      </c>
    </row>
    <row r="2645" spans="1:16" x14ac:dyDescent="0.3">
      <c r="A2645" s="1">
        <v>43286</v>
      </c>
      <c r="B2645" s="5">
        <f t="shared" si="369"/>
        <v>0</v>
      </c>
      <c r="C2645">
        <v>10786.049805000001</v>
      </c>
      <c r="D2645">
        <v>10786.049805000001</v>
      </c>
      <c r="E2645">
        <v>10726.25</v>
      </c>
      <c r="F2645">
        <v>10749.75</v>
      </c>
      <c r="G2645">
        <v>220500</v>
      </c>
      <c r="H2645" s="6">
        <f t="shared" si="370"/>
        <v>0</v>
      </c>
      <c r="I2645" s="6">
        <f t="shared" si="371"/>
        <v>0</v>
      </c>
      <c r="J2645" s="6">
        <f t="shared" si="372"/>
        <v>10754.016601666668</v>
      </c>
      <c r="K2645" s="6">
        <f t="shared" si="377"/>
        <v>0</v>
      </c>
      <c r="L2645" s="6">
        <f t="shared" si="373"/>
        <v>0</v>
      </c>
      <c r="M2645" s="7">
        <v>0</v>
      </c>
      <c r="N2645" s="24">
        <f t="shared" si="374"/>
        <v>0.41483537167829715</v>
      </c>
      <c r="O2645" s="25">
        <f t="shared" si="375"/>
        <v>0.60224674156179159</v>
      </c>
      <c r="P2645" s="26">
        <f t="shared" si="376"/>
        <v>1</v>
      </c>
    </row>
    <row r="2646" spans="1:16" x14ac:dyDescent="0.3">
      <c r="A2646" s="1">
        <v>43287</v>
      </c>
      <c r="B2646" s="5">
        <f t="shared" si="369"/>
        <v>1</v>
      </c>
      <c r="C2646">
        <v>10744.150390999999</v>
      </c>
      <c r="D2646">
        <v>10816.349609000001</v>
      </c>
      <c r="E2646">
        <v>10735.049805000001</v>
      </c>
      <c r="F2646">
        <v>10772.650390999999</v>
      </c>
      <c r="G2646">
        <v>0</v>
      </c>
      <c r="H2646" s="6">
        <f t="shared" si="370"/>
        <v>1</v>
      </c>
      <c r="I2646" s="6">
        <f t="shared" si="371"/>
        <v>-1</v>
      </c>
      <c r="J2646" s="6">
        <f t="shared" si="372"/>
        <v>10774.683268333332</v>
      </c>
      <c r="K2646" s="6">
        <f t="shared" si="377"/>
        <v>0</v>
      </c>
      <c r="L2646" s="6">
        <f t="shared" si="373"/>
        <v>1</v>
      </c>
      <c r="M2646" s="7">
        <v>0</v>
      </c>
      <c r="N2646" s="24">
        <f t="shared" si="374"/>
        <v>0.64316306090489472</v>
      </c>
      <c r="O2646" s="25">
        <f t="shared" si="375"/>
        <v>0.65546812442602931</v>
      </c>
      <c r="P2646" s="26">
        <f t="shared" si="376"/>
        <v>1</v>
      </c>
    </row>
    <row r="2647" spans="1:16" x14ac:dyDescent="0.3">
      <c r="A2647" s="1">
        <v>43290</v>
      </c>
      <c r="B2647" s="5">
        <f t="shared" si="369"/>
        <v>1</v>
      </c>
      <c r="C2647">
        <v>10838.299805000001</v>
      </c>
      <c r="D2647">
        <v>10860.349609000001</v>
      </c>
      <c r="E2647">
        <v>10807.150390999999</v>
      </c>
      <c r="F2647">
        <v>10852.900390999999</v>
      </c>
      <c r="G2647">
        <v>183600</v>
      </c>
      <c r="H2647" s="6">
        <f t="shared" si="370"/>
        <v>1</v>
      </c>
      <c r="I2647" s="6">
        <f t="shared" si="371"/>
        <v>-1</v>
      </c>
      <c r="J2647" s="6">
        <f t="shared" si="372"/>
        <v>10840.133463666667</v>
      </c>
      <c r="K2647" s="6">
        <f t="shared" si="377"/>
        <v>0</v>
      </c>
      <c r="L2647" s="6">
        <f t="shared" si="373"/>
        <v>0</v>
      </c>
      <c r="M2647" s="7">
        <v>1</v>
      </c>
      <c r="N2647" s="24">
        <f t="shared" si="374"/>
        <v>0.54777643893610528</v>
      </c>
      <c r="O2647" s="25">
        <f t="shared" si="375"/>
        <v>0.63361955414894622</v>
      </c>
      <c r="P2647" s="26">
        <f t="shared" si="376"/>
        <v>1</v>
      </c>
    </row>
    <row r="2648" spans="1:16" x14ac:dyDescent="0.3">
      <c r="A2648" s="1">
        <v>43291</v>
      </c>
      <c r="B2648" s="5">
        <f t="shared" si="369"/>
        <v>0</v>
      </c>
      <c r="C2648">
        <v>10902.75</v>
      </c>
      <c r="D2648">
        <v>10956.900390999999</v>
      </c>
      <c r="E2648">
        <v>10876.650390999999</v>
      </c>
      <c r="F2648">
        <v>10947.25</v>
      </c>
      <c r="G2648">
        <v>197000</v>
      </c>
      <c r="H2648" s="6">
        <f t="shared" si="370"/>
        <v>1</v>
      </c>
      <c r="I2648" s="6">
        <f t="shared" si="371"/>
        <v>-1</v>
      </c>
      <c r="J2648" s="6">
        <f t="shared" si="372"/>
        <v>10926.933594</v>
      </c>
      <c r="K2648" s="6">
        <f t="shared" si="377"/>
        <v>0</v>
      </c>
      <c r="L2648" s="6">
        <f t="shared" si="373"/>
        <v>0</v>
      </c>
      <c r="M2648" s="7">
        <v>0</v>
      </c>
      <c r="N2648" s="24">
        <f t="shared" si="374"/>
        <v>0.6287128471683241</v>
      </c>
      <c r="O2648" s="25">
        <f t="shared" si="375"/>
        <v>0.65219754694004262</v>
      </c>
      <c r="P2648" s="26">
        <f t="shared" si="376"/>
        <v>1</v>
      </c>
    </row>
    <row r="2649" spans="1:16" x14ac:dyDescent="0.3">
      <c r="A2649" s="1">
        <v>43292</v>
      </c>
      <c r="B2649" s="5">
        <f t="shared" si="369"/>
        <v>0</v>
      </c>
      <c r="C2649">
        <v>10956.400390999999</v>
      </c>
      <c r="D2649">
        <v>10976.650390999999</v>
      </c>
      <c r="E2649">
        <v>10923</v>
      </c>
      <c r="F2649">
        <v>10948.299805000001</v>
      </c>
      <c r="G2649">
        <v>222300</v>
      </c>
      <c r="H2649" s="6">
        <f t="shared" si="370"/>
        <v>0</v>
      </c>
      <c r="I2649" s="6">
        <f t="shared" si="371"/>
        <v>-1</v>
      </c>
      <c r="J2649" s="6">
        <f t="shared" si="372"/>
        <v>10949.316731999999</v>
      </c>
      <c r="K2649" s="6">
        <f t="shared" si="377"/>
        <v>0</v>
      </c>
      <c r="L2649" s="6">
        <f t="shared" si="373"/>
        <v>0</v>
      </c>
      <c r="M2649" s="7">
        <v>0</v>
      </c>
      <c r="N2649" s="24">
        <f t="shared" si="374"/>
        <v>0.47849261057606673</v>
      </c>
      <c r="O2649" s="25">
        <f t="shared" si="375"/>
        <v>0.61739186358572073</v>
      </c>
      <c r="P2649" s="26">
        <f t="shared" si="376"/>
        <v>1</v>
      </c>
    </row>
    <row r="2650" spans="1:16" x14ac:dyDescent="0.3">
      <c r="A2650" s="1">
        <v>43293</v>
      </c>
      <c r="B2650" s="5">
        <f t="shared" si="369"/>
        <v>1</v>
      </c>
      <c r="C2650">
        <v>11006.950194999999</v>
      </c>
      <c r="D2650">
        <v>11078.299805000001</v>
      </c>
      <c r="E2650">
        <v>10999.650390999999</v>
      </c>
      <c r="F2650">
        <v>11023.200194999999</v>
      </c>
      <c r="G2650">
        <v>248300</v>
      </c>
      <c r="H2650" s="6">
        <f t="shared" si="370"/>
        <v>1</v>
      </c>
      <c r="I2650" s="6">
        <f t="shared" si="371"/>
        <v>-1</v>
      </c>
      <c r="J2650" s="6">
        <f t="shared" si="372"/>
        <v>11033.716796999999</v>
      </c>
      <c r="K2650" s="6">
        <f t="shared" si="377"/>
        <v>0</v>
      </c>
      <c r="L2650" s="6">
        <f t="shared" si="373"/>
        <v>0</v>
      </c>
      <c r="M2650" s="7">
        <v>1</v>
      </c>
      <c r="N2650" s="24">
        <f t="shared" si="374"/>
        <v>0.53827319298580101</v>
      </c>
      <c r="O2650" s="25">
        <f t="shared" si="375"/>
        <v>0.63141062706069262</v>
      </c>
      <c r="P2650" s="26">
        <f t="shared" si="376"/>
        <v>1</v>
      </c>
    </row>
    <row r="2651" spans="1:16" x14ac:dyDescent="0.3">
      <c r="A2651" s="1">
        <v>43294</v>
      </c>
      <c r="B2651" s="5">
        <f t="shared" si="369"/>
        <v>0</v>
      </c>
      <c r="C2651">
        <v>11056.900390999999</v>
      </c>
      <c r="D2651">
        <v>11071.349609000001</v>
      </c>
      <c r="E2651">
        <v>10999.75</v>
      </c>
      <c r="F2651">
        <v>11018.900390999999</v>
      </c>
      <c r="G2651">
        <v>0</v>
      </c>
      <c r="H2651" s="6">
        <f t="shared" si="370"/>
        <v>0</v>
      </c>
      <c r="I2651" s="6">
        <f t="shared" si="371"/>
        <v>-1</v>
      </c>
      <c r="J2651" s="6">
        <f t="shared" si="372"/>
        <v>11030</v>
      </c>
      <c r="K2651" s="6">
        <f t="shared" si="377"/>
        <v>1</v>
      </c>
      <c r="L2651" s="6">
        <f t="shared" si="373"/>
        <v>1</v>
      </c>
      <c r="M2651" s="7">
        <v>0</v>
      </c>
      <c r="N2651" s="24">
        <f t="shared" si="374"/>
        <v>0.47405626548551349</v>
      </c>
      <c r="O2651" s="25">
        <f t="shared" si="375"/>
        <v>0.61634336959129532</v>
      </c>
      <c r="P2651" s="26">
        <f t="shared" si="376"/>
        <v>1</v>
      </c>
    </row>
    <row r="2652" spans="1:16" x14ac:dyDescent="0.3">
      <c r="A2652" s="1">
        <v>43297</v>
      </c>
      <c r="B2652" s="5">
        <f t="shared" si="369"/>
        <v>0</v>
      </c>
      <c r="C2652">
        <v>11018.950194999999</v>
      </c>
      <c r="D2652">
        <v>11019.5</v>
      </c>
      <c r="E2652">
        <v>10926.25</v>
      </c>
      <c r="F2652">
        <v>10936.849609000001</v>
      </c>
      <c r="G2652">
        <v>210500</v>
      </c>
      <c r="H2652" s="6">
        <f t="shared" si="370"/>
        <v>0</v>
      </c>
      <c r="I2652" s="6">
        <f t="shared" si="371"/>
        <v>-1</v>
      </c>
      <c r="J2652" s="6">
        <f t="shared" si="372"/>
        <v>10960.866536333333</v>
      </c>
      <c r="K2652" s="6">
        <f t="shared" si="377"/>
        <v>1</v>
      </c>
      <c r="L2652" s="6">
        <f t="shared" si="373"/>
        <v>0</v>
      </c>
      <c r="M2652" s="7">
        <v>1</v>
      </c>
      <c r="N2652" s="24">
        <f t="shared" si="374"/>
        <v>0.31584618376499807</v>
      </c>
      <c r="O2652" s="25">
        <f t="shared" si="375"/>
        <v>0.57831160309132423</v>
      </c>
      <c r="P2652" s="26">
        <f t="shared" si="376"/>
        <v>1</v>
      </c>
    </row>
    <row r="2653" spans="1:16" x14ac:dyDescent="0.3">
      <c r="A2653" s="1">
        <v>43298</v>
      </c>
      <c r="B2653" s="5">
        <f t="shared" si="369"/>
        <v>1</v>
      </c>
      <c r="C2653">
        <v>10939.650390999999</v>
      </c>
      <c r="D2653">
        <v>11018.5</v>
      </c>
      <c r="E2653">
        <v>10925.599609000001</v>
      </c>
      <c r="F2653">
        <v>11008.049805000001</v>
      </c>
      <c r="G2653">
        <v>210600</v>
      </c>
      <c r="H2653" s="6">
        <f t="shared" si="370"/>
        <v>1</v>
      </c>
      <c r="I2653" s="6">
        <f t="shared" si="371"/>
        <v>-1</v>
      </c>
      <c r="J2653" s="6">
        <f t="shared" si="372"/>
        <v>10984.049804666667</v>
      </c>
      <c r="K2653" s="6">
        <f t="shared" si="377"/>
        <v>0</v>
      </c>
      <c r="L2653" s="6">
        <f t="shared" si="373"/>
        <v>0</v>
      </c>
      <c r="M2653" s="7">
        <v>1</v>
      </c>
      <c r="N2653" s="24">
        <f t="shared" si="374"/>
        <v>0.68831926015593792</v>
      </c>
      <c r="O2653" s="25">
        <f t="shared" si="375"/>
        <v>0.66559293356840699</v>
      </c>
      <c r="P2653" s="26">
        <f t="shared" si="376"/>
        <v>1</v>
      </c>
    </row>
    <row r="2654" spans="1:16" x14ac:dyDescent="0.3">
      <c r="A2654" s="1">
        <v>43299</v>
      </c>
      <c r="B2654" s="5">
        <f t="shared" si="369"/>
        <v>0</v>
      </c>
      <c r="C2654">
        <v>11060.200194999999</v>
      </c>
      <c r="D2654">
        <v>11076.200194999999</v>
      </c>
      <c r="E2654">
        <v>10956.299805000001</v>
      </c>
      <c r="F2654">
        <v>10980.450194999999</v>
      </c>
      <c r="G2654">
        <v>225500</v>
      </c>
      <c r="H2654" s="6">
        <f t="shared" si="370"/>
        <v>0</v>
      </c>
      <c r="I2654" s="6">
        <f t="shared" si="371"/>
        <v>-1</v>
      </c>
      <c r="J2654" s="6">
        <f t="shared" si="372"/>
        <v>11004.316731666666</v>
      </c>
      <c r="K2654" s="6">
        <f t="shared" si="377"/>
        <v>0</v>
      </c>
      <c r="L2654" s="6">
        <f t="shared" si="373"/>
        <v>0</v>
      </c>
      <c r="M2654" s="7">
        <v>1</v>
      </c>
      <c r="N2654" s="24">
        <f t="shared" si="374"/>
        <v>0.32859067766201139</v>
      </c>
      <c r="O2654" s="25">
        <f t="shared" si="375"/>
        <v>0.5814164275477044</v>
      </c>
      <c r="P2654" s="26">
        <f t="shared" si="376"/>
        <v>1</v>
      </c>
    </row>
    <row r="2655" spans="1:16" x14ac:dyDescent="0.3">
      <c r="A2655" s="1">
        <v>43300</v>
      </c>
      <c r="B2655" s="5">
        <f t="shared" si="369"/>
        <v>1</v>
      </c>
      <c r="C2655">
        <v>10999.5</v>
      </c>
      <c r="D2655">
        <v>11006.5</v>
      </c>
      <c r="E2655">
        <v>10935.450194999999</v>
      </c>
      <c r="F2655">
        <v>10957.099609000001</v>
      </c>
      <c r="G2655">
        <v>215400</v>
      </c>
      <c r="H2655" s="6">
        <f t="shared" si="370"/>
        <v>0</v>
      </c>
      <c r="I2655" s="6">
        <f t="shared" si="371"/>
        <v>-1</v>
      </c>
      <c r="J2655" s="6">
        <f t="shared" si="372"/>
        <v>10966.349934666665</v>
      </c>
      <c r="K2655" s="6">
        <f t="shared" si="377"/>
        <v>1</v>
      </c>
      <c r="L2655" s="6">
        <f t="shared" si="373"/>
        <v>1</v>
      </c>
      <c r="M2655" s="7">
        <v>1</v>
      </c>
      <c r="N2655" s="24">
        <f t="shared" si="374"/>
        <v>0.40344930536836021</v>
      </c>
      <c r="O2655" s="25">
        <f t="shared" si="375"/>
        <v>0.59951610996361648</v>
      </c>
      <c r="P2655" s="26">
        <f t="shared" si="376"/>
        <v>1</v>
      </c>
    </row>
    <row r="2656" spans="1:16" x14ac:dyDescent="0.3">
      <c r="A2656" s="1">
        <v>43301</v>
      </c>
      <c r="B2656" s="5">
        <f t="shared" si="369"/>
        <v>1</v>
      </c>
      <c r="C2656">
        <v>10963.5</v>
      </c>
      <c r="D2656">
        <v>11030.25</v>
      </c>
      <c r="E2656">
        <v>10946.200194999999</v>
      </c>
      <c r="F2656">
        <v>11010.200194999999</v>
      </c>
      <c r="G2656">
        <v>187300</v>
      </c>
      <c r="H2656" s="6">
        <f t="shared" si="370"/>
        <v>1</v>
      </c>
      <c r="I2656" s="6">
        <f t="shared" si="371"/>
        <v>-1</v>
      </c>
      <c r="J2656" s="6">
        <f t="shared" si="372"/>
        <v>10995.550129999998</v>
      </c>
      <c r="K2656" s="6">
        <f t="shared" si="377"/>
        <v>0</v>
      </c>
      <c r="L2656" s="6">
        <f t="shared" si="373"/>
        <v>1</v>
      </c>
      <c r="M2656" s="7">
        <v>1</v>
      </c>
      <c r="N2656" s="24">
        <f t="shared" si="374"/>
        <v>0.63665980886750329</v>
      </c>
      <c r="O2656" s="25">
        <f t="shared" si="375"/>
        <v>0.65399801604511676</v>
      </c>
      <c r="P2656" s="26">
        <f t="shared" si="376"/>
        <v>1</v>
      </c>
    </row>
    <row r="2657" spans="1:16" x14ac:dyDescent="0.3">
      <c r="A2657" s="1">
        <v>43304</v>
      </c>
      <c r="B2657" s="5">
        <f t="shared" si="369"/>
        <v>1</v>
      </c>
      <c r="C2657">
        <v>11019.849609000001</v>
      </c>
      <c r="D2657">
        <v>11093.400390999999</v>
      </c>
      <c r="E2657">
        <v>11010.950194999999</v>
      </c>
      <c r="F2657">
        <v>11084.75</v>
      </c>
      <c r="G2657">
        <v>229100</v>
      </c>
      <c r="H2657" s="6">
        <f t="shared" si="370"/>
        <v>1</v>
      </c>
      <c r="I2657" s="6">
        <f t="shared" si="371"/>
        <v>-1</v>
      </c>
      <c r="J2657" s="6">
        <f t="shared" si="372"/>
        <v>11063.033528666667</v>
      </c>
      <c r="K2657" s="6">
        <f t="shared" si="377"/>
        <v>0</v>
      </c>
      <c r="L2657" s="6">
        <f t="shared" si="373"/>
        <v>0</v>
      </c>
      <c r="M2657" s="7">
        <v>1</v>
      </c>
      <c r="N2657" s="24">
        <f t="shared" si="374"/>
        <v>0.66886408490785965</v>
      </c>
      <c r="O2657" s="25">
        <f t="shared" si="375"/>
        <v>0.66124876216768602</v>
      </c>
      <c r="P2657" s="26">
        <f t="shared" si="376"/>
        <v>1</v>
      </c>
    </row>
    <row r="2658" spans="1:16" x14ac:dyDescent="0.3">
      <c r="A2658" s="1">
        <v>43305</v>
      </c>
      <c r="B2658" s="5">
        <f t="shared" si="369"/>
        <v>1</v>
      </c>
      <c r="C2658">
        <v>11109</v>
      </c>
      <c r="D2658">
        <v>11143.400390999999</v>
      </c>
      <c r="E2658">
        <v>11092.5</v>
      </c>
      <c r="F2658">
        <v>11134.299805000001</v>
      </c>
      <c r="G2658">
        <v>205800</v>
      </c>
      <c r="H2658" s="6">
        <f t="shared" si="370"/>
        <v>1</v>
      </c>
      <c r="I2658" s="6">
        <f t="shared" si="371"/>
        <v>-1</v>
      </c>
      <c r="J2658" s="6">
        <f t="shared" si="372"/>
        <v>11123.400065333333</v>
      </c>
      <c r="K2658" s="6">
        <f t="shared" si="377"/>
        <v>0</v>
      </c>
      <c r="L2658" s="6">
        <f t="shared" si="373"/>
        <v>1</v>
      </c>
      <c r="M2658" s="7">
        <v>0</v>
      </c>
      <c r="N2658" s="24">
        <f t="shared" si="374"/>
        <v>0.56325631105325391</v>
      </c>
      <c r="O2658" s="25">
        <f t="shared" si="375"/>
        <v>0.63720565252904782</v>
      </c>
      <c r="P2658" s="26">
        <f t="shared" si="376"/>
        <v>1</v>
      </c>
    </row>
    <row r="2659" spans="1:16" x14ac:dyDescent="0.3">
      <c r="A2659" s="1">
        <v>43306</v>
      </c>
      <c r="B2659" s="5">
        <f t="shared" si="369"/>
        <v>0</v>
      </c>
      <c r="C2659">
        <v>11148.400390999999</v>
      </c>
      <c r="D2659">
        <v>11157.150390999999</v>
      </c>
      <c r="E2659">
        <v>11113.25</v>
      </c>
      <c r="F2659">
        <v>11132</v>
      </c>
      <c r="G2659">
        <v>205900</v>
      </c>
      <c r="H2659" s="6">
        <f t="shared" si="370"/>
        <v>0</v>
      </c>
      <c r="I2659" s="6">
        <f t="shared" si="371"/>
        <v>-1</v>
      </c>
      <c r="J2659" s="6">
        <f t="shared" si="372"/>
        <v>11134.133463666667</v>
      </c>
      <c r="K2659" s="6">
        <f t="shared" si="377"/>
        <v>0</v>
      </c>
      <c r="L2659" s="6">
        <f t="shared" si="373"/>
        <v>0</v>
      </c>
      <c r="M2659" s="7">
        <v>0</v>
      </c>
      <c r="N2659" s="24">
        <f t="shared" si="374"/>
        <v>0.45679208459982534</v>
      </c>
      <c r="O2659" s="25">
        <f t="shared" si="375"/>
        <v>0.61225289409694195</v>
      </c>
      <c r="P2659" s="26">
        <f t="shared" si="376"/>
        <v>1</v>
      </c>
    </row>
    <row r="2660" spans="1:16" x14ac:dyDescent="0.3">
      <c r="A2660" s="1">
        <v>43307</v>
      </c>
      <c r="B2660" s="5">
        <f t="shared" si="369"/>
        <v>0</v>
      </c>
      <c r="C2660">
        <v>11132.950194999999</v>
      </c>
      <c r="D2660">
        <v>11185.849609000001</v>
      </c>
      <c r="E2660">
        <v>11125.700194999999</v>
      </c>
      <c r="F2660">
        <v>11167.299805000001</v>
      </c>
      <c r="G2660">
        <v>365400</v>
      </c>
      <c r="H2660" s="6">
        <f t="shared" si="370"/>
        <v>1</v>
      </c>
      <c r="I2660" s="6">
        <f t="shared" si="371"/>
        <v>-1</v>
      </c>
      <c r="J2660" s="6">
        <f t="shared" si="372"/>
        <v>11159.616536333335</v>
      </c>
      <c r="K2660" s="6">
        <f t="shared" si="377"/>
        <v>0</v>
      </c>
      <c r="L2660" s="6">
        <f t="shared" si="373"/>
        <v>0</v>
      </c>
      <c r="M2660" s="7">
        <v>0</v>
      </c>
      <c r="N2660" s="24">
        <f t="shared" si="374"/>
        <v>0.54320867832896202</v>
      </c>
      <c r="O2660" s="25">
        <f t="shared" si="375"/>
        <v>0.63255852189334882</v>
      </c>
      <c r="P2660" s="26">
        <f t="shared" si="376"/>
        <v>1</v>
      </c>
    </row>
    <row r="2661" spans="1:16" x14ac:dyDescent="0.3">
      <c r="A2661" s="1">
        <v>43308</v>
      </c>
      <c r="B2661" s="5">
        <f t="shared" si="369"/>
        <v>1</v>
      </c>
      <c r="C2661">
        <v>11232.75</v>
      </c>
      <c r="D2661">
        <v>11283.400390999999</v>
      </c>
      <c r="E2661">
        <v>11210.25</v>
      </c>
      <c r="F2661">
        <v>11278.349609000001</v>
      </c>
      <c r="G2661">
        <v>314600</v>
      </c>
      <c r="H2661" s="6">
        <f t="shared" si="370"/>
        <v>1</v>
      </c>
      <c r="I2661" s="6">
        <f t="shared" si="371"/>
        <v>-1</v>
      </c>
      <c r="J2661" s="6">
        <f t="shared" si="372"/>
        <v>11257.333333333334</v>
      </c>
      <c r="K2661" s="6">
        <f t="shared" si="377"/>
        <v>0</v>
      </c>
      <c r="L2661" s="6">
        <f t="shared" si="373"/>
        <v>1</v>
      </c>
      <c r="M2661" s="7">
        <v>1</v>
      </c>
      <c r="N2661" s="24">
        <f t="shared" si="374"/>
        <v>0.59205795149193896</v>
      </c>
      <c r="O2661" s="25">
        <f t="shared" si="375"/>
        <v>0.64383719588804089</v>
      </c>
      <c r="P2661" s="26">
        <f t="shared" si="376"/>
        <v>1</v>
      </c>
    </row>
    <row r="2662" spans="1:16" x14ac:dyDescent="0.3">
      <c r="A2662" s="1">
        <v>43311</v>
      </c>
      <c r="B2662" s="5">
        <f t="shared" si="369"/>
        <v>1</v>
      </c>
      <c r="C2662">
        <v>11296.650390999999</v>
      </c>
      <c r="D2662">
        <v>11328.099609000001</v>
      </c>
      <c r="E2662">
        <v>11261.450194999999</v>
      </c>
      <c r="F2662">
        <v>11319.549805000001</v>
      </c>
      <c r="G2662">
        <v>278800</v>
      </c>
      <c r="H2662" s="6">
        <f t="shared" si="370"/>
        <v>1</v>
      </c>
      <c r="I2662" s="6">
        <f t="shared" si="371"/>
        <v>-1</v>
      </c>
      <c r="J2662" s="6">
        <f t="shared" si="372"/>
        <v>11303.033203000001</v>
      </c>
      <c r="K2662" s="6">
        <f t="shared" si="377"/>
        <v>0</v>
      </c>
      <c r="L2662" s="6">
        <f t="shared" si="373"/>
        <v>1</v>
      </c>
      <c r="M2662" s="7">
        <v>0</v>
      </c>
      <c r="N2662" s="24">
        <f t="shared" si="374"/>
        <v>0.54315026373077502</v>
      </c>
      <c r="O2662" s="25">
        <f t="shared" si="375"/>
        <v>0.6325449445860728</v>
      </c>
      <c r="P2662" s="26">
        <f t="shared" si="376"/>
        <v>1</v>
      </c>
    </row>
    <row r="2663" spans="1:16" x14ac:dyDescent="0.3">
      <c r="A2663" s="1">
        <v>43312</v>
      </c>
      <c r="B2663" s="5">
        <f t="shared" si="369"/>
        <v>1</v>
      </c>
      <c r="C2663">
        <v>11311.049805000001</v>
      </c>
      <c r="D2663">
        <v>11366</v>
      </c>
      <c r="E2663">
        <v>11267.75</v>
      </c>
      <c r="F2663">
        <v>11356.5</v>
      </c>
      <c r="G2663">
        <v>256500</v>
      </c>
      <c r="H2663" s="6">
        <f t="shared" si="370"/>
        <v>1</v>
      </c>
      <c r="I2663" s="6">
        <f t="shared" si="371"/>
        <v>-1</v>
      </c>
      <c r="J2663" s="6">
        <f t="shared" si="372"/>
        <v>11330.083333333334</v>
      </c>
      <c r="K2663" s="6">
        <f t="shared" si="377"/>
        <v>0</v>
      </c>
      <c r="L2663" s="6">
        <f t="shared" si="373"/>
        <v>1</v>
      </c>
      <c r="M2663" s="7">
        <v>0</v>
      </c>
      <c r="N2663" s="24">
        <f t="shared" si="374"/>
        <v>0.61942925995640175</v>
      </c>
      <c r="O2663" s="25">
        <f t="shared" si="375"/>
        <v>0.65008873153505964</v>
      </c>
      <c r="P2663" s="26">
        <f t="shared" si="376"/>
        <v>1</v>
      </c>
    </row>
    <row r="2664" spans="1:16" x14ac:dyDescent="0.3">
      <c r="A2664" s="1">
        <v>43313</v>
      </c>
      <c r="B2664" s="5">
        <f t="shared" si="369"/>
        <v>0</v>
      </c>
      <c r="C2664">
        <v>11359.799805000001</v>
      </c>
      <c r="D2664">
        <v>11390.549805000001</v>
      </c>
      <c r="E2664">
        <v>11313.549805000001</v>
      </c>
      <c r="F2664">
        <v>11346.200194999999</v>
      </c>
      <c r="G2664">
        <v>269700</v>
      </c>
      <c r="H2664" s="6">
        <f t="shared" si="370"/>
        <v>0</v>
      </c>
      <c r="I2664" s="6">
        <f t="shared" si="371"/>
        <v>-1</v>
      </c>
      <c r="J2664" s="6">
        <f t="shared" si="372"/>
        <v>11350.099935</v>
      </c>
      <c r="K2664" s="6">
        <f t="shared" si="377"/>
        <v>0</v>
      </c>
      <c r="L2664" s="6">
        <f t="shared" si="373"/>
        <v>0</v>
      </c>
      <c r="M2664" s="7">
        <v>0</v>
      </c>
      <c r="N2664" s="24">
        <f t="shared" si="374"/>
        <v>0.45765844150865442</v>
      </c>
      <c r="O2664" s="25">
        <f t="shared" si="375"/>
        <v>0.61245854659726096</v>
      </c>
      <c r="P2664" s="26">
        <f t="shared" si="376"/>
        <v>1</v>
      </c>
    </row>
    <row r="2665" spans="1:16" x14ac:dyDescent="0.3">
      <c r="A2665" s="1">
        <v>43314</v>
      </c>
      <c r="B2665" s="5">
        <f t="shared" si="369"/>
        <v>1</v>
      </c>
      <c r="C2665">
        <v>11328.900390999999</v>
      </c>
      <c r="D2665">
        <v>11328.900390999999</v>
      </c>
      <c r="E2665">
        <v>11234.950194999999</v>
      </c>
      <c r="F2665">
        <v>11244.700194999999</v>
      </c>
      <c r="G2665">
        <v>210000</v>
      </c>
      <c r="H2665" s="6">
        <f t="shared" si="370"/>
        <v>0</v>
      </c>
      <c r="I2665" s="6">
        <f t="shared" si="371"/>
        <v>0</v>
      </c>
      <c r="J2665" s="6">
        <f t="shared" si="372"/>
        <v>11269.516926999999</v>
      </c>
      <c r="K2665" s="6">
        <f t="shared" si="377"/>
        <v>1</v>
      </c>
      <c r="L2665" s="6">
        <f t="shared" si="373"/>
        <v>1</v>
      </c>
      <c r="M2665" s="7">
        <v>1</v>
      </c>
      <c r="N2665" s="24">
        <f t="shared" si="374"/>
        <v>0.30808858877383638</v>
      </c>
      <c r="O2665" s="25">
        <f t="shared" si="375"/>
        <v>0.57641863890116873</v>
      </c>
      <c r="P2665" s="26">
        <f t="shared" si="376"/>
        <v>1</v>
      </c>
    </row>
    <row r="2666" spans="1:16" x14ac:dyDescent="0.3">
      <c r="A2666" s="1">
        <v>43315</v>
      </c>
      <c r="B2666" s="5">
        <f t="shared" si="369"/>
        <v>1</v>
      </c>
      <c r="C2666">
        <v>11297.799805000001</v>
      </c>
      <c r="D2666">
        <v>11368</v>
      </c>
      <c r="E2666">
        <v>11294.549805000001</v>
      </c>
      <c r="F2666">
        <v>11360.799805000001</v>
      </c>
      <c r="G2666">
        <v>218300</v>
      </c>
      <c r="H2666" s="6">
        <f t="shared" si="370"/>
        <v>1</v>
      </c>
      <c r="I2666" s="6">
        <f t="shared" si="371"/>
        <v>-1</v>
      </c>
      <c r="J2666" s="6">
        <f t="shared" si="372"/>
        <v>11341.116536666668</v>
      </c>
      <c r="K2666" s="6">
        <f t="shared" si="377"/>
        <v>0</v>
      </c>
      <c r="L2666" s="6">
        <f t="shared" si="373"/>
        <v>0</v>
      </c>
      <c r="M2666" s="7">
        <v>1</v>
      </c>
      <c r="N2666" s="24">
        <f t="shared" si="374"/>
        <v>0.66029216392686485</v>
      </c>
      <c r="O2666" s="25">
        <f t="shared" si="375"/>
        <v>0.65932601597072893</v>
      </c>
      <c r="P2666" s="26">
        <f t="shared" si="376"/>
        <v>1</v>
      </c>
    </row>
    <row r="2667" spans="1:16" x14ac:dyDescent="0.3">
      <c r="A2667" s="1">
        <v>43318</v>
      </c>
      <c r="B2667" s="5">
        <f t="shared" si="369"/>
        <v>0</v>
      </c>
      <c r="C2667">
        <v>11401.5</v>
      </c>
      <c r="D2667">
        <v>11427.650390999999</v>
      </c>
      <c r="E2667">
        <v>11370.599609000001</v>
      </c>
      <c r="F2667">
        <v>11387.099609000001</v>
      </c>
      <c r="G2667">
        <v>203700</v>
      </c>
      <c r="H2667" s="6">
        <f t="shared" si="370"/>
        <v>0</v>
      </c>
      <c r="I2667" s="6">
        <f t="shared" si="371"/>
        <v>-1</v>
      </c>
      <c r="J2667" s="6">
        <f t="shared" si="372"/>
        <v>11395.116536333333</v>
      </c>
      <c r="K2667" s="6">
        <f t="shared" si="377"/>
        <v>0</v>
      </c>
      <c r="L2667" s="6">
        <f t="shared" si="373"/>
        <v>1</v>
      </c>
      <c r="M2667" s="7">
        <v>1</v>
      </c>
      <c r="N2667" s="24">
        <f t="shared" si="374"/>
        <v>0.46434278469692009</v>
      </c>
      <c r="O2667" s="25">
        <f t="shared" si="375"/>
        <v>0.61404389837929285</v>
      </c>
      <c r="P2667" s="26">
        <f t="shared" si="376"/>
        <v>1</v>
      </c>
    </row>
    <row r="2668" spans="1:16" x14ac:dyDescent="0.3">
      <c r="A2668" s="1">
        <v>43319</v>
      </c>
      <c r="B2668" s="5">
        <f t="shared" si="369"/>
        <v>0</v>
      </c>
      <c r="C2668">
        <v>11423.150390999999</v>
      </c>
      <c r="D2668">
        <v>11428.950194999999</v>
      </c>
      <c r="E2668">
        <v>11359.700194999999</v>
      </c>
      <c r="F2668">
        <v>11389.450194999999</v>
      </c>
      <c r="G2668">
        <v>226400</v>
      </c>
      <c r="H2668" s="6">
        <f t="shared" si="370"/>
        <v>0</v>
      </c>
      <c r="I2668" s="6">
        <f t="shared" si="371"/>
        <v>-1</v>
      </c>
      <c r="J2668" s="6">
        <f t="shared" si="372"/>
        <v>11392.700194999999</v>
      </c>
      <c r="K2668" s="6">
        <f t="shared" si="377"/>
        <v>1</v>
      </c>
      <c r="L2668" s="6">
        <f t="shared" si="373"/>
        <v>0</v>
      </c>
      <c r="M2668" s="7">
        <v>0</v>
      </c>
      <c r="N2668" s="24">
        <f t="shared" si="374"/>
        <v>0.41763039616124331</v>
      </c>
      <c r="O2668" s="25">
        <f t="shared" si="375"/>
        <v>0.60291608566695987</v>
      </c>
      <c r="P2668" s="26">
        <f t="shared" si="376"/>
        <v>1</v>
      </c>
    </row>
    <row r="2669" spans="1:16" x14ac:dyDescent="0.3">
      <c r="A2669" s="1">
        <v>43320</v>
      </c>
      <c r="B2669" s="5">
        <f t="shared" si="369"/>
        <v>1</v>
      </c>
      <c r="C2669">
        <v>11412.5</v>
      </c>
      <c r="D2669">
        <v>11459.950194999999</v>
      </c>
      <c r="E2669">
        <v>11379.299805000001</v>
      </c>
      <c r="F2669">
        <v>11450</v>
      </c>
      <c r="G2669">
        <v>210500</v>
      </c>
      <c r="H2669" s="6">
        <f t="shared" si="370"/>
        <v>1</v>
      </c>
      <c r="I2669" s="6">
        <f t="shared" si="371"/>
        <v>-1</v>
      </c>
      <c r="J2669" s="6">
        <f t="shared" si="372"/>
        <v>11429.75</v>
      </c>
      <c r="K2669" s="6">
        <f t="shared" si="377"/>
        <v>0</v>
      </c>
      <c r="L2669" s="6">
        <f t="shared" si="373"/>
        <v>1</v>
      </c>
      <c r="M2669" s="7">
        <v>0</v>
      </c>
      <c r="N2669" s="24">
        <f t="shared" si="374"/>
        <v>0.60331109594164689</v>
      </c>
      <c r="O2669" s="25">
        <f t="shared" si="375"/>
        <v>0.64641346693914603</v>
      </c>
      <c r="P2669" s="26">
        <f t="shared" si="376"/>
        <v>1</v>
      </c>
    </row>
    <row r="2670" spans="1:16" x14ac:dyDescent="0.3">
      <c r="A2670" s="1">
        <v>43321</v>
      </c>
      <c r="B2670" s="5">
        <f t="shared" si="369"/>
        <v>0</v>
      </c>
      <c r="C2670">
        <v>11493.25</v>
      </c>
      <c r="D2670">
        <v>11495.200194999999</v>
      </c>
      <c r="E2670">
        <v>11454.099609000001</v>
      </c>
      <c r="F2670">
        <v>11470.700194999999</v>
      </c>
      <c r="G2670">
        <v>302200</v>
      </c>
      <c r="H2670" s="6">
        <f t="shared" si="370"/>
        <v>0</v>
      </c>
      <c r="I2670" s="6">
        <f t="shared" si="371"/>
        <v>-1</v>
      </c>
      <c r="J2670" s="6">
        <f t="shared" si="372"/>
        <v>11473.333333</v>
      </c>
      <c r="K2670" s="6">
        <f t="shared" si="377"/>
        <v>0</v>
      </c>
      <c r="L2670" s="6">
        <f t="shared" si="373"/>
        <v>0</v>
      </c>
      <c r="M2670" s="7">
        <v>1</v>
      </c>
      <c r="N2670" s="24">
        <f t="shared" si="374"/>
        <v>0.41019808104477967</v>
      </c>
      <c r="O2670" s="25">
        <f t="shared" si="375"/>
        <v>0.60113537401587691</v>
      </c>
      <c r="P2670" s="26">
        <f t="shared" si="376"/>
        <v>1</v>
      </c>
    </row>
    <row r="2671" spans="1:16" x14ac:dyDescent="0.3">
      <c r="A2671" s="1">
        <v>43322</v>
      </c>
      <c r="B2671" s="5">
        <f t="shared" si="369"/>
        <v>0</v>
      </c>
      <c r="C2671">
        <v>11474.950194999999</v>
      </c>
      <c r="D2671">
        <v>11478.75</v>
      </c>
      <c r="E2671">
        <v>11419.650390999999</v>
      </c>
      <c r="F2671">
        <v>11429.5</v>
      </c>
      <c r="G2671">
        <v>0</v>
      </c>
      <c r="H2671" s="6">
        <f t="shared" si="370"/>
        <v>0</v>
      </c>
      <c r="I2671" s="6">
        <f t="shared" si="371"/>
        <v>-1</v>
      </c>
      <c r="J2671" s="6">
        <f t="shared" si="372"/>
        <v>11442.633463666667</v>
      </c>
      <c r="K2671" s="6">
        <f t="shared" si="377"/>
        <v>1</v>
      </c>
      <c r="L2671" s="6">
        <f t="shared" si="373"/>
        <v>1</v>
      </c>
      <c r="M2671" s="7">
        <v>0</v>
      </c>
      <c r="N2671" s="24">
        <f t="shared" si="374"/>
        <v>0.44620250464777367</v>
      </c>
      <c r="O2671" s="25">
        <f t="shared" si="375"/>
        <v>0.60973596698010535</v>
      </c>
      <c r="P2671" s="26">
        <f t="shared" si="376"/>
        <v>1</v>
      </c>
    </row>
    <row r="2672" spans="1:16" x14ac:dyDescent="0.3">
      <c r="A2672" s="1">
        <v>43325</v>
      </c>
      <c r="B2672" s="5">
        <f t="shared" si="369"/>
        <v>0</v>
      </c>
      <c r="C2672">
        <v>11369.599609000001</v>
      </c>
      <c r="D2672">
        <v>11406.299805000001</v>
      </c>
      <c r="E2672">
        <v>11340.299805000001</v>
      </c>
      <c r="F2672">
        <v>11355.75</v>
      </c>
      <c r="G2672">
        <v>246900</v>
      </c>
      <c r="H2672" s="6">
        <f t="shared" si="370"/>
        <v>0</v>
      </c>
      <c r="I2672" s="6">
        <f t="shared" si="371"/>
        <v>-1</v>
      </c>
      <c r="J2672" s="6">
        <f t="shared" si="372"/>
        <v>11367.449870000002</v>
      </c>
      <c r="K2672" s="6">
        <f t="shared" si="377"/>
        <v>1</v>
      </c>
      <c r="L2672" s="6">
        <f t="shared" si="373"/>
        <v>0</v>
      </c>
      <c r="M2672" s="7">
        <v>1</v>
      </c>
      <c r="N2672" s="24">
        <f t="shared" si="374"/>
        <v>0.4569691811296514</v>
      </c>
      <c r="O2672" s="25">
        <f t="shared" si="375"/>
        <v>0.61229493585110562</v>
      </c>
      <c r="P2672" s="26">
        <f t="shared" si="376"/>
        <v>1</v>
      </c>
    </row>
    <row r="2673" spans="1:16" x14ac:dyDescent="0.3">
      <c r="A2673" s="1">
        <v>43326</v>
      </c>
      <c r="B2673" s="5">
        <f t="shared" si="369"/>
        <v>1</v>
      </c>
      <c r="C2673">
        <v>11381.700194999999</v>
      </c>
      <c r="D2673">
        <v>11452.450194999999</v>
      </c>
      <c r="E2673">
        <v>11370.799805000001</v>
      </c>
      <c r="F2673">
        <v>11435.099609000001</v>
      </c>
      <c r="G2673">
        <v>232600</v>
      </c>
      <c r="H2673" s="6">
        <f t="shared" si="370"/>
        <v>1</v>
      </c>
      <c r="I2673" s="6">
        <f t="shared" si="371"/>
        <v>-1</v>
      </c>
      <c r="J2673" s="6">
        <f t="shared" si="372"/>
        <v>11419.449869666665</v>
      </c>
      <c r="K2673" s="6">
        <f t="shared" si="377"/>
        <v>0</v>
      </c>
      <c r="L2673" s="6">
        <f t="shared" si="373"/>
        <v>1</v>
      </c>
      <c r="M2673" s="7">
        <v>1</v>
      </c>
      <c r="N2673" s="24">
        <f t="shared" si="374"/>
        <v>0.63512542084013845</v>
      </c>
      <c r="O2673" s="25">
        <f t="shared" si="375"/>
        <v>0.65365072565308657</v>
      </c>
      <c r="P2673" s="26">
        <f t="shared" si="376"/>
        <v>1</v>
      </c>
    </row>
    <row r="2674" spans="1:16" x14ac:dyDescent="0.3">
      <c r="A2674" s="1">
        <v>43328</v>
      </c>
      <c r="B2674" s="5">
        <f t="shared" si="369"/>
        <v>0</v>
      </c>
      <c r="C2674">
        <v>11397.150390999999</v>
      </c>
      <c r="D2674">
        <v>11449.849609000001</v>
      </c>
      <c r="E2674">
        <v>11366.25</v>
      </c>
      <c r="F2674">
        <v>11385.049805000001</v>
      </c>
      <c r="G2674">
        <v>290600</v>
      </c>
      <c r="H2674" s="6">
        <f t="shared" si="370"/>
        <v>0</v>
      </c>
      <c r="I2674" s="6">
        <f t="shared" si="371"/>
        <v>-1</v>
      </c>
      <c r="J2674" s="6">
        <f t="shared" si="372"/>
        <v>11400.383137999999</v>
      </c>
      <c r="K2674" s="6">
        <f t="shared" si="377"/>
        <v>1</v>
      </c>
      <c r="L2674" s="6">
        <f t="shared" si="373"/>
        <v>0</v>
      </c>
      <c r="M2674" s="7">
        <v>1</v>
      </c>
      <c r="N2674" s="24">
        <f t="shared" si="374"/>
        <v>0.45556648582090109</v>
      </c>
      <c r="O2674" s="25">
        <f t="shared" si="375"/>
        <v>0.61196189782176524</v>
      </c>
      <c r="P2674" s="26">
        <f t="shared" si="376"/>
        <v>1</v>
      </c>
    </row>
    <row r="2675" spans="1:16" x14ac:dyDescent="0.3">
      <c r="A2675" s="1">
        <v>43329</v>
      </c>
      <c r="B2675" s="5">
        <f t="shared" si="369"/>
        <v>1</v>
      </c>
      <c r="C2675">
        <v>11437.150390999999</v>
      </c>
      <c r="D2675">
        <v>11486.450194999999</v>
      </c>
      <c r="E2675">
        <v>11431.799805000001</v>
      </c>
      <c r="F2675">
        <v>11470.75</v>
      </c>
      <c r="G2675">
        <v>234700</v>
      </c>
      <c r="H2675" s="6">
        <f t="shared" si="370"/>
        <v>1</v>
      </c>
      <c r="I2675" s="6">
        <f t="shared" si="371"/>
        <v>-1</v>
      </c>
      <c r="J2675" s="6">
        <f t="shared" si="372"/>
        <v>11463</v>
      </c>
      <c r="K2675" s="6">
        <f t="shared" si="377"/>
        <v>0</v>
      </c>
      <c r="L2675" s="6">
        <f t="shared" si="373"/>
        <v>1</v>
      </c>
      <c r="M2675" s="7">
        <v>0</v>
      </c>
      <c r="N2675" s="24">
        <f t="shared" si="374"/>
        <v>0.57291062438764395</v>
      </c>
      <c r="O2675" s="25">
        <f t="shared" si="375"/>
        <v>0.63943451491671088</v>
      </c>
      <c r="P2675" s="26">
        <f t="shared" si="376"/>
        <v>1</v>
      </c>
    </row>
    <row r="2676" spans="1:16" x14ac:dyDescent="0.3">
      <c r="A2676" s="1">
        <v>43332</v>
      </c>
      <c r="B2676" s="5">
        <f t="shared" si="369"/>
        <v>1</v>
      </c>
      <c r="C2676">
        <v>11502.099609000001</v>
      </c>
      <c r="D2676">
        <v>11565.299805000001</v>
      </c>
      <c r="E2676">
        <v>11499.650390999999</v>
      </c>
      <c r="F2676">
        <v>11551.75</v>
      </c>
      <c r="G2676">
        <v>232600</v>
      </c>
      <c r="H2676" s="6">
        <f t="shared" si="370"/>
        <v>1</v>
      </c>
      <c r="I2676" s="6">
        <f t="shared" si="371"/>
        <v>-1</v>
      </c>
      <c r="J2676" s="6">
        <f t="shared" si="372"/>
        <v>11538.900065333333</v>
      </c>
      <c r="K2676" s="6">
        <f t="shared" si="377"/>
        <v>0</v>
      </c>
      <c r="L2676" s="6">
        <f t="shared" si="373"/>
        <v>1</v>
      </c>
      <c r="M2676" s="7">
        <v>1</v>
      </c>
      <c r="N2676" s="24">
        <f t="shared" si="374"/>
        <v>0.61735589279001446</v>
      </c>
      <c r="O2676" s="25">
        <f t="shared" si="375"/>
        <v>0.64961694906841971</v>
      </c>
      <c r="P2676" s="26">
        <f t="shared" si="376"/>
        <v>1</v>
      </c>
    </row>
    <row r="2677" spans="1:16" x14ac:dyDescent="0.3">
      <c r="A2677" s="1">
        <v>43333</v>
      </c>
      <c r="B2677" s="5">
        <f t="shared" si="369"/>
        <v>0</v>
      </c>
      <c r="C2677">
        <v>11576.200194999999</v>
      </c>
      <c r="D2677">
        <v>11581.75</v>
      </c>
      <c r="E2677">
        <v>11539.599609000001</v>
      </c>
      <c r="F2677">
        <v>11570.900390999999</v>
      </c>
      <c r="G2677">
        <v>224200</v>
      </c>
      <c r="H2677" s="6">
        <f t="shared" si="370"/>
        <v>0</v>
      </c>
      <c r="I2677" s="6">
        <f t="shared" si="371"/>
        <v>-1</v>
      </c>
      <c r="J2677" s="6">
        <f t="shared" si="372"/>
        <v>11564.083333333334</v>
      </c>
      <c r="K2677" s="6">
        <f t="shared" si="377"/>
        <v>0</v>
      </c>
      <c r="L2677" s="6">
        <f t="shared" si="373"/>
        <v>1</v>
      </c>
      <c r="M2677" s="7">
        <v>0</v>
      </c>
      <c r="N2677" s="24">
        <f t="shared" si="374"/>
        <v>0.47527598958878736</v>
      </c>
      <c r="O2677" s="25">
        <f t="shared" si="375"/>
        <v>0.61663174974156032</v>
      </c>
      <c r="P2677" s="26">
        <f t="shared" si="376"/>
        <v>1</v>
      </c>
    </row>
    <row r="2678" spans="1:16" x14ac:dyDescent="0.3">
      <c r="A2678" s="1">
        <v>43335</v>
      </c>
      <c r="B2678" s="5">
        <f t="shared" si="369"/>
        <v>0</v>
      </c>
      <c r="C2678">
        <v>11620.700194999999</v>
      </c>
      <c r="D2678">
        <v>11620.700194999999</v>
      </c>
      <c r="E2678">
        <v>11546.700194999999</v>
      </c>
      <c r="F2678">
        <v>11582.75</v>
      </c>
      <c r="G2678">
        <v>248500</v>
      </c>
      <c r="H2678" s="6">
        <f t="shared" si="370"/>
        <v>0</v>
      </c>
      <c r="I2678" s="6">
        <f t="shared" si="371"/>
        <v>0</v>
      </c>
      <c r="J2678" s="6">
        <f t="shared" si="372"/>
        <v>11583.383463333332</v>
      </c>
      <c r="K2678" s="6">
        <f t="shared" si="377"/>
        <v>0</v>
      </c>
      <c r="L2678" s="6">
        <f t="shared" si="373"/>
        <v>0</v>
      </c>
      <c r="M2678" s="7">
        <v>0</v>
      </c>
      <c r="N2678" s="24">
        <f t="shared" si="374"/>
        <v>0.4018891125666576</v>
      </c>
      <c r="O2678" s="25">
        <f t="shared" si="375"/>
        <v>0.59914145496962268</v>
      </c>
      <c r="P2678" s="26">
        <f t="shared" si="376"/>
        <v>1</v>
      </c>
    </row>
    <row r="2679" spans="1:16" x14ac:dyDescent="0.3">
      <c r="A2679" s="1">
        <v>43336</v>
      </c>
      <c r="B2679" s="5">
        <f t="shared" si="369"/>
        <v>0</v>
      </c>
      <c r="C2679">
        <v>11566.599609000001</v>
      </c>
      <c r="D2679">
        <v>11604.599609000001</v>
      </c>
      <c r="E2679">
        <v>11532</v>
      </c>
      <c r="F2679">
        <v>11557.099609000001</v>
      </c>
      <c r="G2679">
        <v>218800</v>
      </c>
      <c r="H2679" s="6">
        <f t="shared" si="370"/>
        <v>0</v>
      </c>
      <c r="I2679" s="6">
        <f t="shared" si="371"/>
        <v>-1</v>
      </c>
      <c r="J2679" s="6">
        <f t="shared" si="372"/>
        <v>11564.566406</v>
      </c>
      <c r="K2679" s="6">
        <f t="shared" si="377"/>
        <v>1</v>
      </c>
      <c r="L2679" s="6">
        <f t="shared" si="373"/>
        <v>1</v>
      </c>
      <c r="M2679" s="7">
        <v>0</v>
      </c>
      <c r="N2679" s="24">
        <f t="shared" si="374"/>
        <v>0.47721255002858898</v>
      </c>
      <c r="O2679" s="25">
        <f t="shared" si="375"/>
        <v>0.6170894433677846</v>
      </c>
      <c r="P2679" s="26">
        <f t="shared" si="376"/>
        <v>1</v>
      </c>
    </row>
    <row r="2680" spans="1:16" x14ac:dyDescent="0.3">
      <c r="A2680" s="1">
        <v>43339</v>
      </c>
      <c r="B2680" s="5">
        <f t="shared" si="369"/>
        <v>1</v>
      </c>
      <c r="C2680">
        <v>11605.849609000001</v>
      </c>
      <c r="D2680">
        <v>11700.950194999999</v>
      </c>
      <c r="E2680">
        <v>11595.599609000001</v>
      </c>
      <c r="F2680">
        <v>11691.950194999999</v>
      </c>
      <c r="G2680">
        <v>199500</v>
      </c>
      <c r="H2680" s="6">
        <f t="shared" si="370"/>
        <v>1</v>
      </c>
      <c r="I2680" s="6">
        <f t="shared" si="371"/>
        <v>-1</v>
      </c>
      <c r="J2680" s="6">
        <f t="shared" si="372"/>
        <v>11662.833333</v>
      </c>
      <c r="K2680" s="6">
        <f t="shared" si="377"/>
        <v>0</v>
      </c>
      <c r="L2680" s="6">
        <f t="shared" si="373"/>
        <v>1</v>
      </c>
      <c r="M2680" s="7">
        <v>1</v>
      </c>
      <c r="N2680" s="24">
        <f t="shared" si="374"/>
        <v>0.73410983251561002</v>
      </c>
      <c r="O2680" s="25">
        <f t="shared" si="375"/>
        <v>0.67570649831108964</v>
      </c>
      <c r="P2680" s="26">
        <f t="shared" si="376"/>
        <v>1</v>
      </c>
    </row>
    <row r="2681" spans="1:16" x14ac:dyDescent="0.3">
      <c r="A2681" s="1">
        <v>43340</v>
      </c>
      <c r="B2681" s="5">
        <f t="shared" si="369"/>
        <v>0</v>
      </c>
      <c r="C2681">
        <v>11731.950194999999</v>
      </c>
      <c r="D2681">
        <v>11760.200194999999</v>
      </c>
      <c r="E2681">
        <v>11710.5</v>
      </c>
      <c r="F2681">
        <v>11738.5</v>
      </c>
      <c r="G2681">
        <v>241900</v>
      </c>
      <c r="H2681" s="6">
        <f t="shared" si="370"/>
        <v>1</v>
      </c>
      <c r="I2681" s="6">
        <f t="shared" si="371"/>
        <v>-1</v>
      </c>
      <c r="J2681" s="6">
        <f t="shared" si="372"/>
        <v>11736.400065</v>
      </c>
      <c r="K2681" s="6">
        <f t="shared" si="377"/>
        <v>0</v>
      </c>
      <c r="L2681" s="6">
        <f t="shared" si="373"/>
        <v>0</v>
      </c>
      <c r="M2681" s="7">
        <v>0</v>
      </c>
      <c r="N2681" s="24">
        <f t="shared" si="374"/>
        <v>0.4996355956273883</v>
      </c>
      <c r="O2681" s="25">
        <f t="shared" si="375"/>
        <v>0.6223736910008264</v>
      </c>
      <c r="P2681" s="26">
        <f t="shared" si="376"/>
        <v>1</v>
      </c>
    </row>
    <row r="2682" spans="1:16" x14ac:dyDescent="0.3">
      <c r="A2682" s="1">
        <v>43341</v>
      </c>
      <c r="B2682" s="5">
        <f t="shared" si="369"/>
        <v>0</v>
      </c>
      <c r="C2682">
        <v>11744.950194999999</v>
      </c>
      <c r="D2682">
        <v>11753.200194999999</v>
      </c>
      <c r="E2682">
        <v>11678.849609000001</v>
      </c>
      <c r="F2682">
        <v>11691.900390999999</v>
      </c>
      <c r="G2682">
        <v>251600</v>
      </c>
      <c r="H2682" s="6">
        <f t="shared" si="370"/>
        <v>0</v>
      </c>
      <c r="I2682" s="6">
        <f t="shared" si="371"/>
        <v>-1</v>
      </c>
      <c r="J2682" s="6">
        <f t="shared" si="372"/>
        <v>11707.983398333332</v>
      </c>
      <c r="K2682" s="6">
        <f t="shared" si="377"/>
        <v>1</v>
      </c>
      <c r="L2682" s="6">
        <f t="shared" si="373"/>
        <v>0</v>
      </c>
      <c r="M2682" s="7">
        <v>1</v>
      </c>
      <c r="N2682" s="24">
        <f t="shared" si="374"/>
        <v>0.36048220936372716</v>
      </c>
      <c r="O2682" s="25">
        <f t="shared" si="375"/>
        <v>0.58915715833390048</v>
      </c>
      <c r="P2682" s="26">
        <f t="shared" si="376"/>
        <v>1</v>
      </c>
    </row>
    <row r="2683" spans="1:16" x14ac:dyDescent="0.3">
      <c r="A2683" s="1">
        <v>43342</v>
      </c>
      <c r="B2683" s="5">
        <f t="shared" si="369"/>
        <v>0</v>
      </c>
      <c r="C2683">
        <v>11694.75</v>
      </c>
      <c r="D2683">
        <v>11698.799805000001</v>
      </c>
      <c r="E2683">
        <v>11639.700194999999</v>
      </c>
      <c r="F2683">
        <v>11676.799805000001</v>
      </c>
      <c r="G2683">
        <v>313800</v>
      </c>
      <c r="H2683" s="6">
        <f t="shared" si="370"/>
        <v>0</v>
      </c>
      <c r="I2683" s="6">
        <f t="shared" si="371"/>
        <v>-1</v>
      </c>
      <c r="J2683" s="6">
        <f t="shared" si="372"/>
        <v>11671.766601666668</v>
      </c>
      <c r="K2683" s="6">
        <f t="shared" si="377"/>
        <v>1</v>
      </c>
      <c r="L2683" s="6">
        <f t="shared" si="373"/>
        <v>0</v>
      </c>
      <c r="M2683" s="7">
        <v>1</v>
      </c>
      <c r="N2683" s="24">
        <f t="shared" si="374"/>
        <v>0.4255105341596303</v>
      </c>
      <c r="O2683" s="25">
        <f t="shared" si="375"/>
        <v>0.60480111744390008</v>
      </c>
      <c r="P2683" s="26">
        <f t="shared" si="376"/>
        <v>1</v>
      </c>
    </row>
    <row r="2684" spans="1:16" x14ac:dyDescent="0.3">
      <c r="A2684" s="1">
        <v>43343</v>
      </c>
      <c r="B2684" s="5">
        <f t="shared" si="369"/>
        <v>0</v>
      </c>
      <c r="C2684">
        <v>11675.849609000001</v>
      </c>
      <c r="D2684">
        <v>11727.650390999999</v>
      </c>
      <c r="E2684">
        <v>11640.099609000001</v>
      </c>
      <c r="F2684">
        <v>11680.5</v>
      </c>
      <c r="G2684">
        <v>346500</v>
      </c>
      <c r="H2684" s="6">
        <f t="shared" si="370"/>
        <v>1</v>
      </c>
      <c r="I2684" s="6">
        <f t="shared" si="371"/>
        <v>-1</v>
      </c>
      <c r="J2684" s="6">
        <f t="shared" si="372"/>
        <v>11682.75</v>
      </c>
      <c r="K2684" s="6">
        <f t="shared" si="377"/>
        <v>0</v>
      </c>
      <c r="L2684" s="6">
        <f t="shared" si="373"/>
        <v>0</v>
      </c>
      <c r="M2684" s="7">
        <v>0</v>
      </c>
      <c r="N2684" s="24">
        <f t="shared" si="374"/>
        <v>0.48183010373594337</v>
      </c>
      <c r="O2684" s="25">
        <f t="shared" si="375"/>
        <v>0.61817993389113068</v>
      </c>
      <c r="P2684" s="26">
        <f t="shared" si="376"/>
        <v>1</v>
      </c>
    </row>
    <row r="2685" spans="1:16" x14ac:dyDescent="0.3">
      <c r="A2685" s="1">
        <v>43346</v>
      </c>
      <c r="B2685" s="5">
        <f t="shared" si="369"/>
        <v>0</v>
      </c>
      <c r="C2685">
        <v>11751.799805000001</v>
      </c>
      <c r="D2685">
        <v>11751.799805000001</v>
      </c>
      <c r="E2685">
        <v>11567.400390999999</v>
      </c>
      <c r="F2685">
        <v>11582.349609000001</v>
      </c>
      <c r="G2685">
        <v>234400</v>
      </c>
      <c r="H2685" s="6">
        <f t="shared" si="370"/>
        <v>0</v>
      </c>
      <c r="I2685" s="6">
        <f t="shared" si="371"/>
        <v>0</v>
      </c>
      <c r="J2685" s="6">
        <f t="shared" si="372"/>
        <v>11633.849935</v>
      </c>
      <c r="K2685" s="6">
        <f t="shared" si="377"/>
        <v>1</v>
      </c>
      <c r="L2685" s="6">
        <f t="shared" si="373"/>
        <v>1</v>
      </c>
      <c r="M2685" s="7">
        <v>0</v>
      </c>
      <c r="N2685" s="24">
        <f t="shared" si="374"/>
        <v>0.12623833758576419</v>
      </c>
      <c r="O2685" s="25">
        <f t="shared" si="375"/>
        <v>0.53151773964138183</v>
      </c>
      <c r="P2685" s="26">
        <f t="shared" si="376"/>
        <v>1</v>
      </c>
    </row>
    <row r="2686" spans="1:16" x14ac:dyDescent="0.3">
      <c r="A2686" s="1">
        <v>43347</v>
      </c>
      <c r="B2686" s="5">
        <f t="shared" si="369"/>
        <v>0</v>
      </c>
      <c r="C2686">
        <v>11598.75</v>
      </c>
      <c r="D2686">
        <v>11602.549805000001</v>
      </c>
      <c r="E2686">
        <v>11496.849609000001</v>
      </c>
      <c r="F2686">
        <v>11520.299805000001</v>
      </c>
      <c r="G2686">
        <v>254800</v>
      </c>
      <c r="H2686" s="6">
        <f t="shared" si="370"/>
        <v>0</v>
      </c>
      <c r="I2686" s="6">
        <f t="shared" si="371"/>
        <v>-1</v>
      </c>
      <c r="J2686" s="6">
        <f t="shared" si="372"/>
        <v>11539.899739666667</v>
      </c>
      <c r="K2686" s="6">
        <f t="shared" si="377"/>
        <v>1</v>
      </c>
      <c r="L2686" s="6">
        <f t="shared" si="373"/>
        <v>0</v>
      </c>
      <c r="M2686" s="7">
        <v>0</v>
      </c>
      <c r="N2686" s="24">
        <f t="shared" si="374"/>
        <v>0.31291005713488529</v>
      </c>
      <c r="O2686" s="25">
        <f t="shared" si="375"/>
        <v>0.57759541367774581</v>
      </c>
      <c r="P2686" s="26">
        <f t="shared" si="376"/>
        <v>1</v>
      </c>
    </row>
    <row r="2687" spans="1:16" x14ac:dyDescent="0.3">
      <c r="A2687" s="1">
        <v>43348</v>
      </c>
      <c r="B2687" s="5">
        <f t="shared" si="369"/>
        <v>0</v>
      </c>
      <c r="C2687">
        <v>11514.849609000001</v>
      </c>
      <c r="D2687">
        <v>11542.650390999999</v>
      </c>
      <c r="E2687">
        <v>11393.849609000001</v>
      </c>
      <c r="F2687">
        <v>11476.950194999999</v>
      </c>
      <c r="G2687">
        <v>246100</v>
      </c>
      <c r="H2687" s="6">
        <f t="shared" si="370"/>
        <v>0</v>
      </c>
      <c r="I2687" s="6">
        <f t="shared" si="371"/>
        <v>-1</v>
      </c>
      <c r="J2687" s="6">
        <f t="shared" si="372"/>
        <v>11471.150065</v>
      </c>
      <c r="K2687" s="6">
        <f t="shared" si="377"/>
        <v>1</v>
      </c>
      <c r="L2687" s="6">
        <f t="shared" si="373"/>
        <v>1</v>
      </c>
      <c r="M2687" s="7">
        <v>0</v>
      </c>
      <c r="N2687" s="24">
        <f t="shared" si="374"/>
        <v>0.43782221791878473</v>
      </c>
      <c r="O2687" s="25">
        <f t="shared" si="375"/>
        <v>0.6077399867037736</v>
      </c>
      <c r="P2687" s="26">
        <f t="shared" si="376"/>
        <v>1</v>
      </c>
    </row>
    <row r="2688" spans="1:16" x14ac:dyDescent="0.3">
      <c r="A2688" s="1">
        <v>43349</v>
      </c>
      <c r="B2688" s="5">
        <f t="shared" si="369"/>
        <v>0</v>
      </c>
      <c r="C2688">
        <v>11514.150390999999</v>
      </c>
      <c r="D2688">
        <v>11562.25</v>
      </c>
      <c r="E2688">
        <v>11436.049805000001</v>
      </c>
      <c r="F2688">
        <v>11536.900390999999</v>
      </c>
      <c r="G2688">
        <v>247900</v>
      </c>
      <c r="H2688" s="6">
        <f t="shared" si="370"/>
        <v>1</v>
      </c>
      <c r="I2688" s="6">
        <f t="shared" si="371"/>
        <v>-1</v>
      </c>
      <c r="J2688" s="6">
        <f t="shared" si="372"/>
        <v>11511.733398666669</v>
      </c>
      <c r="K2688" s="6">
        <f t="shared" si="377"/>
        <v>0</v>
      </c>
      <c r="L2688" s="6">
        <f t="shared" si="373"/>
        <v>0</v>
      </c>
      <c r="M2688" s="7">
        <v>0</v>
      </c>
      <c r="N2688" s="24">
        <f t="shared" si="374"/>
        <v>0.57728215995310717</v>
      </c>
      <c r="O2688" s="25">
        <f t="shared" si="375"/>
        <v>0.64044179190108519</v>
      </c>
      <c r="P2688" s="26">
        <f t="shared" si="376"/>
        <v>1</v>
      </c>
    </row>
    <row r="2689" spans="1:16" x14ac:dyDescent="0.3">
      <c r="A2689" s="1">
        <v>43350</v>
      </c>
      <c r="B2689" s="5">
        <f t="shared" si="369"/>
        <v>0</v>
      </c>
      <c r="C2689">
        <v>11558.25</v>
      </c>
      <c r="D2689">
        <v>11603</v>
      </c>
      <c r="E2689">
        <v>11484.400390999999</v>
      </c>
      <c r="F2689">
        <v>11589.099609000001</v>
      </c>
      <c r="G2689">
        <v>295900</v>
      </c>
      <c r="H2689" s="6">
        <f t="shared" si="370"/>
        <v>1</v>
      </c>
      <c r="I2689" s="6">
        <f t="shared" si="371"/>
        <v>-1</v>
      </c>
      <c r="J2689" s="6">
        <f t="shared" si="372"/>
        <v>11558.833333333334</v>
      </c>
      <c r="K2689" s="6">
        <f t="shared" si="377"/>
        <v>0</v>
      </c>
      <c r="L2689" s="6">
        <f t="shared" si="373"/>
        <v>0</v>
      </c>
      <c r="M2689" s="7">
        <v>0</v>
      </c>
      <c r="N2689" s="24">
        <f t="shared" si="374"/>
        <v>0.58052420036415742</v>
      </c>
      <c r="O2689" s="25">
        <f t="shared" si="375"/>
        <v>0.64118801591017816</v>
      </c>
      <c r="P2689" s="26">
        <f t="shared" si="376"/>
        <v>1</v>
      </c>
    </row>
    <row r="2690" spans="1:16" x14ac:dyDescent="0.3">
      <c r="A2690" s="1">
        <v>43353</v>
      </c>
      <c r="B2690" s="5">
        <f t="shared" si="369"/>
        <v>1</v>
      </c>
      <c r="C2690">
        <v>11570.25</v>
      </c>
      <c r="D2690">
        <v>11573</v>
      </c>
      <c r="E2690">
        <v>11427.299805000001</v>
      </c>
      <c r="F2690">
        <v>11438.099609000001</v>
      </c>
      <c r="G2690">
        <v>286700</v>
      </c>
      <c r="H2690" s="6">
        <f t="shared" si="370"/>
        <v>0</v>
      </c>
      <c r="I2690" s="6">
        <f t="shared" si="371"/>
        <v>-1</v>
      </c>
      <c r="J2690" s="6">
        <f t="shared" si="372"/>
        <v>11479.466471333333</v>
      </c>
      <c r="K2690" s="6">
        <f t="shared" si="377"/>
        <v>1</v>
      </c>
      <c r="L2690" s="6">
        <f t="shared" si="373"/>
        <v>1</v>
      </c>
      <c r="M2690" s="7">
        <v>1</v>
      </c>
      <c r="N2690" s="24">
        <f t="shared" si="374"/>
        <v>0.18808847900645731</v>
      </c>
      <c r="O2690" s="25">
        <f t="shared" si="375"/>
        <v>0.54688398221522316</v>
      </c>
      <c r="P2690" s="26">
        <f t="shared" si="376"/>
        <v>1</v>
      </c>
    </row>
    <row r="2691" spans="1:16" x14ac:dyDescent="0.3">
      <c r="A2691" s="1">
        <v>43354</v>
      </c>
      <c r="B2691" s="5">
        <f t="shared" si="369"/>
        <v>1</v>
      </c>
      <c r="C2691">
        <v>11476.849609000001</v>
      </c>
      <c r="D2691">
        <v>11479.400390999999</v>
      </c>
      <c r="E2691">
        <v>11274</v>
      </c>
      <c r="F2691">
        <v>11287.5</v>
      </c>
      <c r="G2691">
        <v>0</v>
      </c>
      <c r="H2691" s="6">
        <f t="shared" si="370"/>
        <v>0</v>
      </c>
      <c r="I2691" s="6">
        <f t="shared" si="371"/>
        <v>-1</v>
      </c>
      <c r="J2691" s="6">
        <f t="shared" si="372"/>
        <v>11346.966797000001</v>
      </c>
      <c r="K2691" s="6">
        <f t="shared" si="377"/>
        <v>1</v>
      </c>
      <c r="L2691" s="6">
        <f t="shared" si="373"/>
        <v>1</v>
      </c>
      <c r="M2691" s="7">
        <v>1</v>
      </c>
      <c r="N2691" s="24">
        <f t="shared" si="374"/>
        <v>0.15466360694927583</v>
      </c>
      <c r="O2691" s="25">
        <f t="shared" si="375"/>
        <v>0.53858900895658246</v>
      </c>
      <c r="P2691" s="26">
        <f t="shared" si="376"/>
        <v>1</v>
      </c>
    </row>
    <row r="2692" spans="1:16" x14ac:dyDescent="0.3">
      <c r="A2692" s="1">
        <v>43355</v>
      </c>
      <c r="B2692" s="5">
        <f t="shared" si="369"/>
        <v>1</v>
      </c>
      <c r="C2692">
        <v>11340.099609000001</v>
      </c>
      <c r="D2692">
        <v>11380.75</v>
      </c>
      <c r="E2692">
        <v>11250.200194999999</v>
      </c>
      <c r="F2692">
        <v>11369.900390999999</v>
      </c>
      <c r="G2692">
        <v>268200</v>
      </c>
      <c r="H2692" s="6">
        <f t="shared" si="370"/>
        <v>1</v>
      </c>
      <c r="I2692" s="6">
        <f t="shared" si="371"/>
        <v>-1</v>
      </c>
      <c r="J2692" s="6">
        <f t="shared" si="372"/>
        <v>11333.616862000001</v>
      </c>
      <c r="K2692" s="6">
        <f t="shared" si="377"/>
        <v>1</v>
      </c>
      <c r="L2692" s="6">
        <f t="shared" si="373"/>
        <v>0</v>
      </c>
      <c r="M2692" s="7">
        <v>1</v>
      </c>
      <c r="N2692" s="24">
        <f t="shared" si="374"/>
        <v>0.5943847278509965</v>
      </c>
      <c r="O2692" s="25">
        <f t="shared" si="375"/>
        <v>0.64437057222905159</v>
      </c>
      <c r="P2692" s="26">
        <f t="shared" si="376"/>
        <v>1</v>
      </c>
    </row>
    <row r="2693" spans="1:16" x14ac:dyDescent="0.3">
      <c r="A2693" s="1">
        <v>43357</v>
      </c>
      <c r="B2693" s="5">
        <f t="shared" ref="B2693:B2756" si="378">MODE(H2693,I2693,K2693,L2693,M2693)</f>
        <v>0</v>
      </c>
      <c r="C2693">
        <v>11443.5</v>
      </c>
      <c r="D2693">
        <v>11523.25</v>
      </c>
      <c r="E2693">
        <v>11430.549805000001</v>
      </c>
      <c r="F2693">
        <v>11515.200194999999</v>
      </c>
      <c r="G2693">
        <v>276600</v>
      </c>
      <c r="H2693" s="6">
        <f t="shared" ref="H2693:H2756" si="379">IF(C2693&lt;F2693,1,0)</f>
        <v>1</v>
      </c>
      <c r="I2693" s="6">
        <f t="shared" ref="I2693:I2756" si="380">IF( C2693=E2693,1,IF( C2693=D2693,0,-1) )</f>
        <v>-1</v>
      </c>
      <c r="J2693" s="6">
        <f t="shared" ref="J2693:J2756" si="381">AVERAGE(D2693,E2693,F2693)</f>
        <v>11489.666666666666</v>
      </c>
      <c r="K2693" s="6">
        <f t="shared" si="377"/>
        <v>0</v>
      </c>
      <c r="L2693" s="6">
        <f t="shared" si="373"/>
        <v>0</v>
      </c>
      <c r="M2693" s="7">
        <v>0</v>
      </c>
      <c r="N2693" s="24">
        <f t="shared" si="374"/>
        <v>0.67302182146030087</v>
      </c>
      <c r="O2693" s="25">
        <f t="shared" si="375"/>
        <v>0.66217946500701241</v>
      </c>
      <c r="P2693" s="26">
        <f t="shared" si="376"/>
        <v>1</v>
      </c>
    </row>
    <row r="2694" spans="1:16" x14ac:dyDescent="0.3">
      <c r="A2694" s="1">
        <v>43360</v>
      </c>
      <c r="B2694" s="5">
        <f t="shared" si="378"/>
        <v>0</v>
      </c>
      <c r="C2694">
        <v>11464.950194999999</v>
      </c>
      <c r="D2694">
        <v>11464.950194999999</v>
      </c>
      <c r="E2694">
        <v>11366.900390999999</v>
      </c>
      <c r="F2694">
        <v>11377.75</v>
      </c>
      <c r="G2694">
        <v>201400</v>
      </c>
      <c r="H2694" s="6">
        <f t="shared" si="379"/>
        <v>0</v>
      </c>
      <c r="I2694" s="6">
        <f t="shared" si="380"/>
        <v>0</v>
      </c>
      <c r="J2694" s="6">
        <f t="shared" si="381"/>
        <v>11403.200195333333</v>
      </c>
      <c r="K2694" s="6">
        <f t="shared" si="377"/>
        <v>1</v>
      </c>
      <c r="L2694" s="6">
        <f t="shared" ref="L2694:L2757" si="382">IF(G2694&gt;G2693,0,1)</f>
        <v>1</v>
      </c>
      <c r="M2694" s="7">
        <v>0</v>
      </c>
      <c r="N2694" s="24">
        <f t="shared" ref="N2694:N2757" si="383">$B$2+SUMPRODUCT($C$2:$G$2,C2694:G2694)</f>
        <v>0.30365045570150234</v>
      </c>
      <c r="O2694" s="25">
        <f t="shared" ref="O2694:O2757" si="384">EXP(N2694)/(1+EXP(N2694))</f>
        <v>0.57533465762017022</v>
      </c>
      <c r="P2694" s="26">
        <f t="shared" ref="P2694:P2757" si="385">IF(O2694&gt;0.5,1,0)</f>
        <v>1</v>
      </c>
    </row>
    <row r="2695" spans="1:16" x14ac:dyDescent="0.3">
      <c r="A2695" s="1">
        <v>43361</v>
      </c>
      <c r="B2695" s="5">
        <f t="shared" si="378"/>
        <v>0</v>
      </c>
      <c r="C2695">
        <v>11381.549805000001</v>
      </c>
      <c r="D2695">
        <v>11411.450194999999</v>
      </c>
      <c r="E2695">
        <v>11268.950194999999</v>
      </c>
      <c r="F2695">
        <v>11278.900390999999</v>
      </c>
      <c r="G2695">
        <v>240900</v>
      </c>
      <c r="H2695" s="6">
        <f t="shared" si="379"/>
        <v>0</v>
      </c>
      <c r="I2695" s="6">
        <f t="shared" si="380"/>
        <v>-1</v>
      </c>
      <c r="J2695" s="6">
        <f t="shared" si="381"/>
        <v>11319.766926999999</v>
      </c>
      <c r="K2695" s="6">
        <f t="shared" ref="K2695:K2758" si="386">IF(J2695&gt;J2694,0,1)</f>
        <v>1</v>
      </c>
      <c r="L2695" s="6">
        <f t="shared" si="382"/>
        <v>0</v>
      </c>
      <c r="M2695" s="7">
        <v>1</v>
      </c>
      <c r="N2695" s="24">
        <f t="shared" si="383"/>
        <v>0.27248860030202238</v>
      </c>
      <c r="O2695" s="25">
        <f t="shared" si="384"/>
        <v>0.56770375040493559</v>
      </c>
      <c r="P2695" s="26">
        <f t="shared" si="385"/>
        <v>1</v>
      </c>
    </row>
    <row r="2696" spans="1:16" x14ac:dyDescent="0.3">
      <c r="A2696" s="1">
        <v>43362</v>
      </c>
      <c r="B2696" s="5">
        <f t="shared" si="378"/>
        <v>0</v>
      </c>
      <c r="C2696">
        <v>11326.650390999999</v>
      </c>
      <c r="D2696">
        <v>11332.049805000001</v>
      </c>
      <c r="E2696">
        <v>11210.900390999999</v>
      </c>
      <c r="F2696">
        <v>11234.349609000001</v>
      </c>
      <c r="G2696">
        <v>250600</v>
      </c>
      <c r="H2696" s="6">
        <f t="shared" si="379"/>
        <v>0</v>
      </c>
      <c r="I2696" s="6">
        <f t="shared" si="380"/>
        <v>-1</v>
      </c>
      <c r="J2696" s="6">
        <f t="shared" si="381"/>
        <v>11259.099935</v>
      </c>
      <c r="K2696" s="6">
        <f t="shared" si="386"/>
        <v>1</v>
      </c>
      <c r="L2696" s="6">
        <f t="shared" si="382"/>
        <v>0</v>
      </c>
      <c r="M2696" s="7">
        <v>1</v>
      </c>
      <c r="N2696" s="24">
        <f t="shared" si="383"/>
        <v>0.28911815310648614</v>
      </c>
      <c r="O2696" s="25">
        <f t="shared" si="384"/>
        <v>0.57178022851769994</v>
      </c>
      <c r="P2696" s="26">
        <f t="shared" si="385"/>
        <v>1</v>
      </c>
    </row>
    <row r="2697" spans="1:16" x14ac:dyDescent="0.3">
      <c r="A2697" s="1">
        <v>43364</v>
      </c>
      <c r="B2697" s="5">
        <f t="shared" si="378"/>
        <v>0</v>
      </c>
      <c r="C2697">
        <v>11271.299805000001</v>
      </c>
      <c r="D2697">
        <v>11346.799805000001</v>
      </c>
      <c r="E2697">
        <v>10866.450194999999</v>
      </c>
      <c r="F2697">
        <v>11143.099609000001</v>
      </c>
      <c r="G2697">
        <v>719000</v>
      </c>
      <c r="H2697" s="6">
        <f t="shared" si="379"/>
        <v>0</v>
      </c>
      <c r="I2697" s="6">
        <f t="shared" si="380"/>
        <v>-1</v>
      </c>
      <c r="J2697" s="6">
        <f t="shared" si="381"/>
        <v>11118.783202999999</v>
      </c>
      <c r="K2697" s="6">
        <f t="shared" si="386"/>
        <v>1</v>
      </c>
      <c r="L2697" s="6">
        <f t="shared" si="382"/>
        <v>0</v>
      </c>
      <c r="M2697" s="7">
        <v>1</v>
      </c>
      <c r="N2697" s="24">
        <f t="shared" si="383"/>
        <v>0.23880039460889851</v>
      </c>
      <c r="O2697" s="25">
        <f t="shared" si="384"/>
        <v>0.55941800423381127</v>
      </c>
      <c r="P2697" s="26">
        <f t="shared" si="385"/>
        <v>1</v>
      </c>
    </row>
    <row r="2698" spans="1:16" x14ac:dyDescent="0.3">
      <c r="A2698" s="1">
        <v>43367</v>
      </c>
      <c r="B2698" s="5">
        <f t="shared" si="378"/>
        <v>1</v>
      </c>
      <c r="C2698">
        <v>11164.400390999999</v>
      </c>
      <c r="D2698">
        <v>11170.150390999999</v>
      </c>
      <c r="E2698">
        <v>10943.599609000001</v>
      </c>
      <c r="F2698">
        <v>10967.400390999999</v>
      </c>
      <c r="G2698">
        <v>0</v>
      </c>
      <c r="H2698" s="6">
        <f t="shared" si="379"/>
        <v>0</v>
      </c>
      <c r="I2698" s="6">
        <f t="shared" si="380"/>
        <v>-1</v>
      </c>
      <c r="J2698" s="6">
        <f t="shared" si="381"/>
        <v>11027.050130333335</v>
      </c>
      <c r="K2698" s="6">
        <f t="shared" si="386"/>
        <v>1</v>
      </c>
      <c r="L2698" s="6">
        <f t="shared" si="382"/>
        <v>1</v>
      </c>
      <c r="M2698" s="7">
        <v>1</v>
      </c>
      <c r="N2698" s="24">
        <f t="shared" si="383"/>
        <v>0.14850966043953828</v>
      </c>
      <c r="O2698" s="25">
        <f t="shared" si="384"/>
        <v>0.53705932780934051</v>
      </c>
      <c r="P2698" s="26">
        <f t="shared" si="385"/>
        <v>1</v>
      </c>
    </row>
    <row r="2699" spans="1:16" x14ac:dyDescent="0.3">
      <c r="A2699" s="1">
        <v>43368</v>
      </c>
      <c r="B2699" s="5">
        <f t="shared" si="378"/>
        <v>1</v>
      </c>
      <c r="C2699">
        <v>10969.950194999999</v>
      </c>
      <c r="D2699">
        <v>11080.599609000001</v>
      </c>
      <c r="E2699">
        <v>10882.849609000001</v>
      </c>
      <c r="F2699">
        <v>11067.450194999999</v>
      </c>
      <c r="G2699">
        <v>405000</v>
      </c>
      <c r="H2699" s="6">
        <f t="shared" si="379"/>
        <v>1</v>
      </c>
      <c r="I2699" s="6">
        <f t="shared" si="380"/>
        <v>-1</v>
      </c>
      <c r="J2699" s="6">
        <f t="shared" si="381"/>
        <v>11010.299804333334</v>
      </c>
      <c r="K2699" s="6">
        <f t="shared" si="386"/>
        <v>1</v>
      </c>
      <c r="L2699" s="6">
        <f t="shared" si="382"/>
        <v>0</v>
      </c>
      <c r="M2699" s="7">
        <v>1</v>
      </c>
      <c r="N2699" s="24">
        <f t="shared" si="383"/>
        <v>0.75599837858577079</v>
      </c>
      <c r="O2699" s="25">
        <f t="shared" si="384"/>
        <v>0.68048430868004439</v>
      </c>
      <c r="P2699" s="26">
        <f t="shared" si="385"/>
        <v>1</v>
      </c>
    </row>
    <row r="2700" spans="1:16" x14ac:dyDescent="0.3">
      <c r="A2700" s="1">
        <v>43369</v>
      </c>
      <c r="B2700" s="5">
        <f t="shared" si="378"/>
        <v>0</v>
      </c>
      <c r="C2700">
        <v>11145.549805000001</v>
      </c>
      <c r="D2700">
        <v>11145.549805000001</v>
      </c>
      <c r="E2700">
        <v>10993.049805000001</v>
      </c>
      <c r="F2700">
        <v>11053.799805000001</v>
      </c>
      <c r="G2700">
        <v>340500</v>
      </c>
      <c r="H2700" s="6">
        <f t="shared" si="379"/>
        <v>0</v>
      </c>
      <c r="I2700" s="6">
        <f t="shared" si="380"/>
        <v>0</v>
      </c>
      <c r="J2700" s="6">
        <f t="shared" si="381"/>
        <v>11064.133138333333</v>
      </c>
      <c r="K2700" s="6">
        <f t="shared" si="386"/>
        <v>0</v>
      </c>
      <c r="L2700" s="6">
        <f t="shared" si="382"/>
        <v>1</v>
      </c>
      <c r="M2700" s="7">
        <v>0</v>
      </c>
      <c r="N2700" s="24">
        <f t="shared" si="383"/>
        <v>0.28354837674589972</v>
      </c>
      <c r="O2700" s="25">
        <f t="shared" si="384"/>
        <v>0.57041594023473841</v>
      </c>
      <c r="P2700" s="26">
        <f t="shared" si="385"/>
        <v>1</v>
      </c>
    </row>
    <row r="2701" spans="1:16" x14ac:dyDescent="0.3">
      <c r="A2701" s="1">
        <v>43370</v>
      </c>
      <c r="B2701" s="5">
        <f t="shared" si="378"/>
        <v>0</v>
      </c>
      <c r="C2701">
        <v>11079.799805000001</v>
      </c>
      <c r="D2701">
        <v>11089.450194999999</v>
      </c>
      <c r="E2701">
        <v>10953.349609000001</v>
      </c>
      <c r="F2701">
        <v>10977.549805000001</v>
      </c>
      <c r="G2701">
        <v>405700</v>
      </c>
      <c r="H2701" s="6">
        <f t="shared" si="379"/>
        <v>0</v>
      </c>
      <c r="I2701" s="6">
        <f t="shared" si="380"/>
        <v>-1</v>
      </c>
      <c r="J2701" s="6">
        <f t="shared" si="381"/>
        <v>11006.783203000001</v>
      </c>
      <c r="K2701" s="6">
        <f t="shared" si="386"/>
        <v>1</v>
      </c>
      <c r="L2701" s="6">
        <f t="shared" si="382"/>
        <v>0</v>
      </c>
      <c r="M2701" s="7">
        <v>1</v>
      </c>
      <c r="N2701" s="24">
        <f t="shared" si="383"/>
        <v>0.22948644089744208</v>
      </c>
      <c r="O2701" s="25">
        <f t="shared" si="384"/>
        <v>0.55712114419629877</v>
      </c>
      <c r="P2701" s="26">
        <f t="shared" si="385"/>
        <v>1</v>
      </c>
    </row>
    <row r="2702" spans="1:16" x14ac:dyDescent="0.3">
      <c r="A2702" s="1">
        <v>43371</v>
      </c>
      <c r="B2702" s="5">
        <f t="shared" si="378"/>
        <v>0</v>
      </c>
      <c r="C2702">
        <v>11008.099609000001</v>
      </c>
      <c r="D2702">
        <v>11034.099609000001</v>
      </c>
      <c r="E2702">
        <v>10850.299805000001</v>
      </c>
      <c r="F2702">
        <v>10930.450194999999</v>
      </c>
      <c r="G2702">
        <v>478100</v>
      </c>
      <c r="H2702" s="6">
        <f t="shared" si="379"/>
        <v>0</v>
      </c>
      <c r="I2702" s="6">
        <f t="shared" si="380"/>
        <v>-1</v>
      </c>
      <c r="J2702" s="6">
        <f t="shared" si="381"/>
        <v>10938.283202999999</v>
      </c>
      <c r="K2702" s="6">
        <f t="shared" si="386"/>
        <v>1</v>
      </c>
      <c r="L2702" s="6">
        <f t="shared" si="382"/>
        <v>0</v>
      </c>
      <c r="M2702" s="7">
        <v>0</v>
      </c>
      <c r="N2702" s="24">
        <f t="shared" si="383"/>
        <v>0.29424806969304257</v>
      </c>
      <c r="O2702" s="25">
        <f t="shared" si="384"/>
        <v>0.57303581118351832</v>
      </c>
      <c r="P2702" s="26">
        <f t="shared" si="385"/>
        <v>1</v>
      </c>
    </row>
    <row r="2703" spans="1:16" x14ac:dyDescent="0.3">
      <c r="A2703" s="1">
        <v>43374</v>
      </c>
      <c r="B2703" s="5">
        <f t="shared" si="378"/>
        <v>1</v>
      </c>
      <c r="C2703">
        <v>10930.900390999999</v>
      </c>
      <c r="D2703">
        <v>11035.650390999999</v>
      </c>
      <c r="E2703">
        <v>10821.549805000001</v>
      </c>
      <c r="F2703">
        <v>11008.299805000001</v>
      </c>
      <c r="G2703">
        <v>387000</v>
      </c>
      <c r="H2703" s="6">
        <f t="shared" si="379"/>
        <v>1</v>
      </c>
      <c r="I2703" s="6">
        <f t="shared" si="380"/>
        <v>-1</v>
      </c>
      <c r="J2703" s="6">
        <f t="shared" si="381"/>
        <v>10955.166667</v>
      </c>
      <c r="K2703" s="6">
        <f t="shared" si="386"/>
        <v>0</v>
      </c>
      <c r="L2703" s="6">
        <f t="shared" si="382"/>
        <v>1</v>
      </c>
      <c r="M2703" s="7">
        <v>1</v>
      </c>
      <c r="N2703" s="24">
        <f t="shared" si="383"/>
        <v>0.71943884686759685</v>
      </c>
      <c r="O2703" s="25">
        <f t="shared" si="384"/>
        <v>0.67248343535550037</v>
      </c>
      <c r="P2703" s="26">
        <f t="shared" si="385"/>
        <v>1</v>
      </c>
    </row>
    <row r="2704" spans="1:16" x14ac:dyDescent="0.3">
      <c r="A2704" s="1">
        <v>43376</v>
      </c>
      <c r="B2704" s="5">
        <f t="shared" si="378"/>
        <v>1</v>
      </c>
      <c r="C2704">
        <v>10982.700194999999</v>
      </c>
      <c r="D2704">
        <v>10989.049805000001</v>
      </c>
      <c r="E2704">
        <v>10843.75</v>
      </c>
      <c r="F2704">
        <v>10858.25</v>
      </c>
      <c r="G2704">
        <v>386800</v>
      </c>
      <c r="H2704" s="6">
        <f t="shared" si="379"/>
        <v>0</v>
      </c>
      <c r="I2704" s="6">
        <f t="shared" si="380"/>
        <v>-1</v>
      </c>
      <c r="J2704" s="6">
        <f t="shared" si="381"/>
        <v>10897.016601666668</v>
      </c>
      <c r="K2704" s="6">
        <f t="shared" si="386"/>
        <v>1</v>
      </c>
      <c r="L2704" s="6">
        <f t="shared" si="382"/>
        <v>1</v>
      </c>
      <c r="M2704" s="7">
        <v>1</v>
      </c>
      <c r="N2704" s="24">
        <f t="shared" si="383"/>
        <v>0.1844250123919503</v>
      </c>
      <c r="O2704" s="25">
        <f t="shared" si="384"/>
        <v>0.54597601332074674</v>
      </c>
      <c r="P2704" s="26">
        <f t="shared" si="385"/>
        <v>1</v>
      </c>
    </row>
    <row r="2705" spans="1:16" x14ac:dyDescent="0.3">
      <c r="A2705" s="1">
        <v>43377</v>
      </c>
      <c r="B2705" s="5">
        <f t="shared" si="378"/>
        <v>0</v>
      </c>
      <c r="C2705">
        <v>10754.700194999999</v>
      </c>
      <c r="D2705">
        <v>10754.700194999999</v>
      </c>
      <c r="E2705">
        <v>10547.25</v>
      </c>
      <c r="F2705">
        <v>10599.25</v>
      </c>
      <c r="G2705">
        <v>425100</v>
      </c>
      <c r="H2705" s="6">
        <f t="shared" si="379"/>
        <v>0</v>
      </c>
      <c r="I2705" s="6">
        <f t="shared" si="380"/>
        <v>0</v>
      </c>
      <c r="J2705" s="6">
        <f t="shared" si="381"/>
        <v>10633.733398333332</v>
      </c>
      <c r="K2705" s="6">
        <f t="shared" si="386"/>
        <v>1</v>
      </c>
      <c r="L2705" s="6">
        <f t="shared" si="382"/>
        <v>0</v>
      </c>
      <c r="M2705" s="7">
        <v>1</v>
      </c>
      <c r="N2705" s="24">
        <f t="shared" si="383"/>
        <v>0.12937909198265618</v>
      </c>
      <c r="O2705" s="25">
        <f t="shared" si="384"/>
        <v>0.53229973026430422</v>
      </c>
      <c r="P2705" s="26">
        <f t="shared" si="385"/>
        <v>1</v>
      </c>
    </row>
    <row r="2706" spans="1:16" x14ac:dyDescent="0.3">
      <c r="A2706" s="1">
        <v>43378</v>
      </c>
      <c r="B2706" s="5">
        <f t="shared" si="378"/>
        <v>0</v>
      </c>
      <c r="C2706">
        <v>10514.099609000001</v>
      </c>
      <c r="D2706">
        <v>10540.650390999999</v>
      </c>
      <c r="E2706">
        <v>10261.900390999999</v>
      </c>
      <c r="F2706">
        <v>10316.450194999999</v>
      </c>
      <c r="G2706">
        <v>606400</v>
      </c>
      <c r="H2706" s="6">
        <f t="shared" si="379"/>
        <v>0</v>
      </c>
      <c r="I2706" s="6">
        <f t="shared" si="380"/>
        <v>-1</v>
      </c>
      <c r="J2706" s="6">
        <f t="shared" si="381"/>
        <v>10373.000325666666</v>
      </c>
      <c r="K2706" s="6">
        <f t="shared" si="386"/>
        <v>1</v>
      </c>
      <c r="L2706" s="6">
        <f t="shared" si="382"/>
        <v>0</v>
      </c>
      <c r="M2706" s="7">
        <v>1</v>
      </c>
      <c r="N2706" s="24">
        <f t="shared" si="383"/>
        <v>5.8244704132041081E-3</v>
      </c>
      <c r="O2706" s="25">
        <f t="shared" si="384"/>
        <v>0.50145611348681529</v>
      </c>
      <c r="P2706" s="26">
        <f t="shared" si="385"/>
        <v>1</v>
      </c>
    </row>
    <row r="2707" spans="1:16" x14ac:dyDescent="0.3">
      <c r="A2707" s="1">
        <v>43381</v>
      </c>
      <c r="B2707" s="5">
        <f t="shared" si="378"/>
        <v>1</v>
      </c>
      <c r="C2707">
        <v>10310.150390999999</v>
      </c>
      <c r="D2707">
        <v>10398.349609000001</v>
      </c>
      <c r="E2707">
        <v>10198.400390999999</v>
      </c>
      <c r="F2707">
        <v>10348.049805000001</v>
      </c>
      <c r="G2707">
        <v>456200</v>
      </c>
      <c r="H2707" s="6">
        <f t="shared" si="379"/>
        <v>1</v>
      </c>
      <c r="I2707" s="6">
        <f t="shared" si="380"/>
        <v>-1</v>
      </c>
      <c r="J2707" s="6">
        <f t="shared" si="381"/>
        <v>10314.933268333334</v>
      </c>
      <c r="K2707" s="6">
        <f t="shared" si="386"/>
        <v>1</v>
      </c>
      <c r="L2707" s="6">
        <f t="shared" si="382"/>
        <v>1</v>
      </c>
      <c r="M2707" s="7">
        <v>1</v>
      </c>
      <c r="N2707" s="24">
        <f t="shared" si="383"/>
        <v>0.60059608404014453</v>
      </c>
      <c r="O2707" s="25">
        <f t="shared" si="384"/>
        <v>0.64579266901664956</v>
      </c>
      <c r="P2707" s="26">
        <f t="shared" si="385"/>
        <v>1</v>
      </c>
    </row>
    <row r="2708" spans="1:16" x14ac:dyDescent="0.3">
      <c r="A2708" s="1">
        <v>43382</v>
      </c>
      <c r="B2708" s="5">
        <f t="shared" si="378"/>
        <v>0</v>
      </c>
      <c r="C2708">
        <v>10390.299805000001</v>
      </c>
      <c r="D2708">
        <v>10397.599609000001</v>
      </c>
      <c r="E2708">
        <v>10279.349609000001</v>
      </c>
      <c r="F2708">
        <v>10301.049805000001</v>
      </c>
      <c r="G2708">
        <v>430500</v>
      </c>
      <c r="H2708" s="6">
        <f t="shared" si="379"/>
        <v>0</v>
      </c>
      <c r="I2708" s="6">
        <f t="shared" si="380"/>
        <v>-1</v>
      </c>
      <c r="J2708" s="6">
        <f t="shared" si="381"/>
        <v>10325.999674333334</v>
      </c>
      <c r="K2708" s="6">
        <f t="shared" si="386"/>
        <v>0</v>
      </c>
      <c r="L2708" s="6">
        <f t="shared" si="382"/>
        <v>1</v>
      </c>
      <c r="M2708" s="7">
        <v>1</v>
      </c>
      <c r="N2708" s="24">
        <f t="shared" si="383"/>
        <v>0.25347403144343877</v>
      </c>
      <c r="O2708" s="25">
        <f t="shared" si="384"/>
        <v>0.56303139290938686</v>
      </c>
      <c r="P2708" s="26">
        <f t="shared" si="385"/>
        <v>1</v>
      </c>
    </row>
    <row r="2709" spans="1:16" x14ac:dyDescent="0.3">
      <c r="A2709" s="1">
        <v>43383</v>
      </c>
      <c r="B2709" s="5">
        <f t="shared" si="378"/>
        <v>1</v>
      </c>
      <c r="C2709">
        <v>10331.849609000001</v>
      </c>
      <c r="D2709">
        <v>10482.349609000001</v>
      </c>
      <c r="E2709">
        <v>10318.25</v>
      </c>
      <c r="F2709">
        <v>10460.099609000001</v>
      </c>
      <c r="G2709">
        <v>0</v>
      </c>
      <c r="H2709" s="6">
        <f t="shared" si="379"/>
        <v>1</v>
      </c>
      <c r="I2709" s="6">
        <f t="shared" si="380"/>
        <v>-1</v>
      </c>
      <c r="J2709" s="6">
        <f t="shared" si="381"/>
        <v>10420.233072666668</v>
      </c>
      <c r="K2709" s="6">
        <f t="shared" si="386"/>
        <v>0</v>
      </c>
      <c r="L2709" s="6">
        <f t="shared" si="382"/>
        <v>1</v>
      </c>
      <c r="M2709" s="7">
        <v>0</v>
      </c>
      <c r="N2709" s="24">
        <f t="shared" si="383"/>
        <v>0.931991728351237</v>
      </c>
      <c r="O2709" s="25">
        <f t="shared" si="384"/>
        <v>0.71747918923229592</v>
      </c>
      <c r="P2709" s="26">
        <f t="shared" si="385"/>
        <v>1</v>
      </c>
    </row>
    <row r="2710" spans="1:16" x14ac:dyDescent="0.3">
      <c r="A2710" s="1">
        <v>43384</v>
      </c>
      <c r="B2710" s="5">
        <f t="shared" si="378"/>
        <v>1</v>
      </c>
      <c r="C2710">
        <v>10169.799805000001</v>
      </c>
      <c r="D2710">
        <v>10335.950194999999</v>
      </c>
      <c r="E2710">
        <v>10138.599609000001</v>
      </c>
      <c r="F2710">
        <v>10234.650390999999</v>
      </c>
      <c r="G2710">
        <v>483500</v>
      </c>
      <c r="H2710" s="6">
        <f t="shared" si="379"/>
        <v>1</v>
      </c>
      <c r="I2710" s="6">
        <f t="shared" si="380"/>
        <v>-1</v>
      </c>
      <c r="J2710" s="6">
        <f t="shared" si="381"/>
        <v>10236.400065</v>
      </c>
      <c r="K2710" s="6">
        <f t="shared" si="386"/>
        <v>1</v>
      </c>
      <c r="L2710" s="6">
        <f t="shared" si="382"/>
        <v>0</v>
      </c>
      <c r="M2710" s="7">
        <v>1</v>
      </c>
      <c r="N2710" s="24">
        <f t="shared" si="383"/>
        <v>0.65081577036254745</v>
      </c>
      <c r="O2710" s="25">
        <f t="shared" si="384"/>
        <v>0.65719427110714479</v>
      </c>
      <c r="P2710" s="26">
        <f t="shared" si="385"/>
        <v>1</v>
      </c>
    </row>
    <row r="2711" spans="1:16" x14ac:dyDescent="0.3">
      <c r="A2711" s="1">
        <v>43385</v>
      </c>
      <c r="B2711" s="5">
        <f t="shared" si="378"/>
        <v>1</v>
      </c>
      <c r="C2711">
        <v>10331.549805000001</v>
      </c>
      <c r="D2711">
        <v>10492.450194999999</v>
      </c>
      <c r="E2711">
        <v>10322.150390999999</v>
      </c>
      <c r="F2711">
        <v>10472.5</v>
      </c>
      <c r="G2711">
        <v>343500</v>
      </c>
      <c r="H2711" s="6">
        <f t="shared" si="379"/>
        <v>1</v>
      </c>
      <c r="I2711" s="6">
        <f t="shared" si="380"/>
        <v>-1</v>
      </c>
      <c r="J2711" s="6">
        <f t="shared" si="381"/>
        <v>10429.033528666667</v>
      </c>
      <c r="K2711" s="6">
        <f t="shared" si="386"/>
        <v>0</v>
      </c>
      <c r="L2711" s="6">
        <f t="shared" si="382"/>
        <v>1</v>
      </c>
      <c r="M2711" s="7">
        <v>1</v>
      </c>
      <c r="N2711" s="24">
        <f t="shared" si="383"/>
        <v>0.86918478596214765</v>
      </c>
      <c r="O2711" s="25">
        <f t="shared" si="384"/>
        <v>0.70457604060557244</v>
      </c>
      <c r="P2711" s="26">
        <f t="shared" si="385"/>
        <v>1</v>
      </c>
    </row>
    <row r="2712" spans="1:16" x14ac:dyDescent="0.3">
      <c r="A2712" s="1">
        <v>43388</v>
      </c>
      <c r="B2712" s="5">
        <f t="shared" si="378"/>
        <v>0</v>
      </c>
      <c r="C2712">
        <v>10524.200194999999</v>
      </c>
      <c r="D2712">
        <v>10526.299805000001</v>
      </c>
      <c r="E2712">
        <v>10410.150390999999</v>
      </c>
      <c r="F2712">
        <v>10512.5</v>
      </c>
      <c r="G2712">
        <v>259500</v>
      </c>
      <c r="H2712" s="6">
        <f t="shared" si="379"/>
        <v>0</v>
      </c>
      <c r="I2712" s="6">
        <f t="shared" si="380"/>
        <v>-1</v>
      </c>
      <c r="J2712" s="6">
        <f t="shared" si="381"/>
        <v>10482.983398666665</v>
      </c>
      <c r="K2712" s="6">
        <f t="shared" si="386"/>
        <v>0</v>
      </c>
      <c r="L2712" s="6">
        <f t="shared" si="382"/>
        <v>1</v>
      </c>
      <c r="M2712" s="7">
        <v>1</v>
      </c>
      <c r="N2712" s="24">
        <f t="shared" si="383"/>
        <v>0.49717104413570334</v>
      </c>
      <c r="O2712" s="25">
        <f t="shared" si="384"/>
        <v>0.62179428612269383</v>
      </c>
      <c r="P2712" s="26">
        <f t="shared" si="385"/>
        <v>1</v>
      </c>
    </row>
    <row r="2713" spans="1:16" x14ac:dyDescent="0.3">
      <c r="A2713" s="1">
        <v>43389</v>
      </c>
      <c r="B2713" s="5">
        <f t="shared" si="378"/>
        <v>1</v>
      </c>
      <c r="C2713">
        <v>10550.150390999999</v>
      </c>
      <c r="D2713">
        <v>10604.900390999999</v>
      </c>
      <c r="E2713">
        <v>10525.299805000001</v>
      </c>
      <c r="F2713">
        <v>10584.75</v>
      </c>
      <c r="G2713">
        <v>265200</v>
      </c>
      <c r="H2713" s="6">
        <f t="shared" si="379"/>
        <v>1</v>
      </c>
      <c r="I2713" s="6">
        <f t="shared" si="380"/>
        <v>-1</v>
      </c>
      <c r="J2713" s="6">
        <f t="shared" si="381"/>
        <v>10571.650065333333</v>
      </c>
      <c r="K2713" s="6">
        <f t="shared" si="386"/>
        <v>0</v>
      </c>
      <c r="L2713" s="6">
        <f t="shared" si="382"/>
        <v>0</v>
      </c>
      <c r="M2713" s="7">
        <v>1</v>
      </c>
      <c r="N2713" s="24">
        <f t="shared" si="383"/>
        <v>0.58731288763942135</v>
      </c>
      <c r="O2713" s="25">
        <f t="shared" si="384"/>
        <v>0.64274836010454683</v>
      </c>
      <c r="P2713" s="26">
        <f t="shared" si="385"/>
        <v>1</v>
      </c>
    </row>
    <row r="2714" spans="1:16" x14ac:dyDescent="0.3">
      <c r="A2714" s="1">
        <v>43390</v>
      </c>
      <c r="B2714" s="5">
        <f t="shared" si="378"/>
        <v>0</v>
      </c>
      <c r="C2714">
        <v>10688.700194999999</v>
      </c>
      <c r="D2714">
        <v>10710.150390999999</v>
      </c>
      <c r="E2714">
        <v>10436.450194999999</v>
      </c>
      <c r="F2714">
        <v>10453.049805000001</v>
      </c>
      <c r="G2714">
        <v>284800</v>
      </c>
      <c r="H2714" s="6">
        <f t="shared" si="379"/>
        <v>0</v>
      </c>
      <c r="I2714" s="6">
        <f t="shared" si="380"/>
        <v>-1</v>
      </c>
      <c r="J2714" s="6">
        <f t="shared" si="381"/>
        <v>10533.216797000001</v>
      </c>
      <c r="K2714" s="6">
        <f t="shared" si="386"/>
        <v>1</v>
      </c>
      <c r="L2714" s="6">
        <f t="shared" si="382"/>
        <v>0</v>
      </c>
      <c r="M2714" s="7">
        <v>0</v>
      </c>
      <c r="N2714" s="24">
        <f t="shared" si="383"/>
        <v>-3.682772248912336E-3</v>
      </c>
      <c r="O2714" s="25">
        <f t="shared" si="384"/>
        <v>0.49907930797836936</v>
      </c>
      <c r="P2714" s="26">
        <f t="shared" si="385"/>
        <v>0</v>
      </c>
    </row>
    <row r="2715" spans="1:16" x14ac:dyDescent="0.3">
      <c r="A2715" s="1">
        <v>43392</v>
      </c>
      <c r="B2715" s="5">
        <f t="shared" si="378"/>
        <v>0</v>
      </c>
      <c r="C2715">
        <v>10339.700194999999</v>
      </c>
      <c r="D2715">
        <v>10380.099609000001</v>
      </c>
      <c r="E2715">
        <v>10249.599609000001</v>
      </c>
      <c r="F2715">
        <v>10303.549805000001</v>
      </c>
      <c r="G2715">
        <v>357500</v>
      </c>
      <c r="H2715" s="6">
        <f t="shared" si="379"/>
        <v>0</v>
      </c>
      <c r="I2715" s="6">
        <f t="shared" si="380"/>
        <v>-1</v>
      </c>
      <c r="J2715" s="6">
        <f t="shared" si="381"/>
        <v>10311.083007666668</v>
      </c>
      <c r="K2715" s="6">
        <f t="shared" si="386"/>
        <v>1</v>
      </c>
      <c r="L2715" s="6">
        <f t="shared" si="382"/>
        <v>0</v>
      </c>
      <c r="M2715" s="7">
        <v>1</v>
      </c>
      <c r="N2715" s="24">
        <f t="shared" si="383"/>
        <v>0.41121667491209768</v>
      </c>
      <c r="O2715" s="25">
        <f t="shared" si="384"/>
        <v>0.60137957875590986</v>
      </c>
      <c r="P2715" s="26">
        <f t="shared" si="385"/>
        <v>1</v>
      </c>
    </row>
    <row r="2716" spans="1:16" x14ac:dyDescent="0.3">
      <c r="A2716" s="1">
        <v>43395</v>
      </c>
      <c r="B2716" s="5">
        <f t="shared" si="378"/>
        <v>0</v>
      </c>
      <c r="C2716">
        <v>10405.849609000001</v>
      </c>
      <c r="D2716">
        <v>10408.549805000001</v>
      </c>
      <c r="E2716">
        <v>10224</v>
      </c>
      <c r="F2716">
        <v>10245.25</v>
      </c>
      <c r="G2716">
        <v>297300</v>
      </c>
      <c r="H2716" s="6">
        <f t="shared" si="379"/>
        <v>0</v>
      </c>
      <c r="I2716" s="6">
        <f t="shared" si="380"/>
        <v>-1</v>
      </c>
      <c r="J2716" s="6">
        <f t="shared" si="381"/>
        <v>10292.599935</v>
      </c>
      <c r="K2716" s="6">
        <f t="shared" si="386"/>
        <v>1</v>
      </c>
      <c r="L2716" s="6">
        <f t="shared" si="382"/>
        <v>1</v>
      </c>
      <c r="M2716" s="7">
        <v>0</v>
      </c>
      <c r="N2716" s="24">
        <f t="shared" si="383"/>
        <v>0.14370418234677024</v>
      </c>
      <c r="O2716" s="25">
        <f t="shared" si="384"/>
        <v>0.53586434758807677</v>
      </c>
      <c r="P2716" s="26">
        <f t="shared" si="385"/>
        <v>1</v>
      </c>
    </row>
    <row r="2717" spans="1:16" x14ac:dyDescent="0.3">
      <c r="A2717" s="1">
        <v>43396</v>
      </c>
      <c r="B2717" s="5">
        <f t="shared" si="378"/>
        <v>0</v>
      </c>
      <c r="C2717">
        <v>10152.599609000001</v>
      </c>
      <c r="D2717">
        <v>10222.099609000001</v>
      </c>
      <c r="E2717">
        <v>10102.349609000001</v>
      </c>
      <c r="F2717">
        <v>10146.799805000001</v>
      </c>
      <c r="G2717">
        <v>302600</v>
      </c>
      <c r="H2717" s="6">
        <f t="shared" si="379"/>
        <v>0</v>
      </c>
      <c r="I2717" s="6">
        <f t="shared" si="380"/>
        <v>-1</v>
      </c>
      <c r="J2717" s="6">
        <f t="shared" si="381"/>
        <v>10157.083007666668</v>
      </c>
      <c r="K2717" s="6">
        <f t="shared" si="386"/>
        <v>1</v>
      </c>
      <c r="L2717" s="6">
        <f t="shared" si="382"/>
        <v>0</v>
      </c>
      <c r="M2717" s="7">
        <v>1</v>
      </c>
      <c r="N2717" s="24">
        <f t="shared" si="383"/>
        <v>0.49623464273627915</v>
      </c>
      <c r="O2717" s="25">
        <f t="shared" si="384"/>
        <v>0.62157405110764252</v>
      </c>
      <c r="P2717" s="26">
        <f t="shared" si="385"/>
        <v>1</v>
      </c>
    </row>
    <row r="2718" spans="1:16" x14ac:dyDescent="0.3">
      <c r="A2718" s="1">
        <v>43397</v>
      </c>
      <c r="B2718" s="5">
        <f t="shared" si="378"/>
        <v>0</v>
      </c>
      <c r="C2718">
        <v>10278.150390999999</v>
      </c>
      <c r="D2718">
        <v>10290.650390999999</v>
      </c>
      <c r="E2718">
        <v>10126.700194999999</v>
      </c>
      <c r="F2718">
        <v>10224.75</v>
      </c>
      <c r="G2718">
        <v>351400</v>
      </c>
      <c r="H2718" s="6">
        <f t="shared" si="379"/>
        <v>0</v>
      </c>
      <c r="I2718" s="6">
        <f t="shared" si="380"/>
        <v>-1</v>
      </c>
      <c r="J2718" s="6">
        <f t="shared" si="381"/>
        <v>10214.033528666667</v>
      </c>
      <c r="K2718" s="6">
        <f t="shared" si="386"/>
        <v>0</v>
      </c>
      <c r="L2718" s="6">
        <f t="shared" si="382"/>
        <v>0</v>
      </c>
      <c r="M2718" s="7">
        <v>0</v>
      </c>
      <c r="N2718" s="24">
        <f t="shared" si="383"/>
        <v>0.39043325562515369</v>
      </c>
      <c r="O2718" s="25">
        <f t="shared" si="384"/>
        <v>0.59638699241602477</v>
      </c>
      <c r="P2718" s="26">
        <f t="shared" si="385"/>
        <v>1</v>
      </c>
    </row>
    <row r="2719" spans="1:16" x14ac:dyDescent="0.3">
      <c r="A2719" s="1">
        <v>43398</v>
      </c>
      <c r="B2719" s="5">
        <f t="shared" si="378"/>
        <v>1</v>
      </c>
      <c r="C2719">
        <v>10135.049805000001</v>
      </c>
      <c r="D2719">
        <v>10166.599609000001</v>
      </c>
      <c r="E2719">
        <v>10079.299805000001</v>
      </c>
      <c r="F2719">
        <v>10124.900390999999</v>
      </c>
      <c r="G2719">
        <v>0</v>
      </c>
      <c r="H2719" s="6">
        <f t="shared" si="379"/>
        <v>0</v>
      </c>
      <c r="I2719" s="6">
        <f t="shared" si="380"/>
        <v>-1</v>
      </c>
      <c r="J2719" s="6">
        <f t="shared" si="381"/>
        <v>10123.599935</v>
      </c>
      <c r="K2719" s="6">
        <f t="shared" si="386"/>
        <v>1</v>
      </c>
      <c r="L2719" s="6">
        <f t="shared" si="382"/>
        <v>1</v>
      </c>
      <c r="M2719" s="7">
        <v>1</v>
      </c>
      <c r="N2719" s="24">
        <f t="shared" si="383"/>
        <v>0.55937389533970527</v>
      </c>
      <c r="O2719" s="25">
        <f t="shared" si="384"/>
        <v>0.63630765937137201</v>
      </c>
      <c r="P2719" s="26">
        <f t="shared" si="385"/>
        <v>1</v>
      </c>
    </row>
    <row r="2720" spans="1:16" x14ac:dyDescent="0.3">
      <c r="A2720" s="1">
        <v>43399</v>
      </c>
      <c r="B2720" s="5">
        <f t="shared" si="378"/>
        <v>0</v>
      </c>
      <c r="C2720">
        <v>10122.349609000001</v>
      </c>
      <c r="D2720">
        <v>10128.849609000001</v>
      </c>
      <c r="E2720">
        <v>10004.549805000001</v>
      </c>
      <c r="F2720">
        <v>10030</v>
      </c>
      <c r="G2720">
        <v>364300</v>
      </c>
      <c r="H2720" s="6">
        <f t="shared" si="379"/>
        <v>0</v>
      </c>
      <c r="I2720" s="6">
        <f t="shared" si="380"/>
        <v>-1</v>
      </c>
      <c r="J2720" s="6">
        <f t="shared" si="381"/>
        <v>10054.466471333333</v>
      </c>
      <c r="K2720" s="6">
        <f t="shared" si="386"/>
        <v>1</v>
      </c>
      <c r="L2720" s="6">
        <f t="shared" si="382"/>
        <v>0</v>
      </c>
      <c r="M2720" s="7">
        <v>0</v>
      </c>
      <c r="N2720" s="24">
        <f t="shared" si="383"/>
        <v>0.27001320600786638</v>
      </c>
      <c r="O2720" s="25">
        <f t="shared" si="384"/>
        <v>0.56709614701825994</v>
      </c>
      <c r="P2720" s="26">
        <f t="shared" si="385"/>
        <v>1</v>
      </c>
    </row>
    <row r="2721" spans="1:16" x14ac:dyDescent="0.3">
      <c r="A2721" s="1">
        <v>43402</v>
      </c>
      <c r="B2721" s="5">
        <f t="shared" si="378"/>
        <v>1</v>
      </c>
      <c r="C2721">
        <v>10078.099609000001</v>
      </c>
      <c r="D2721">
        <v>10275.299805000001</v>
      </c>
      <c r="E2721">
        <v>10020.349609000001</v>
      </c>
      <c r="F2721">
        <v>10250.849609000001</v>
      </c>
      <c r="G2721">
        <v>364400</v>
      </c>
      <c r="H2721" s="6">
        <f t="shared" si="379"/>
        <v>1</v>
      </c>
      <c r="I2721" s="6">
        <f t="shared" si="380"/>
        <v>-1</v>
      </c>
      <c r="J2721" s="6">
        <f t="shared" si="381"/>
        <v>10182.166341</v>
      </c>
      <c r="K2721" s="6">
        <f t="shared" si="386"/>
        <v>0</v>
      </c>
      <c r="L2721" s="6">
        <f t="shared" si="382"/>
        <v>0</v>
      </c>
      <c r="M2721" s="7">
        <v>1</v>
      </c>
      <c r="N2721" s="24">
        <f t="shared" si="383"/>
        <v>0.98451744025341958</v>
      </c>
      <c r="O2721" s="25">
        <f t="shared" si="384"/>
        <v>0.72800365503379205</v>
      </c>
      <c r="P2721" s="26">
        <f t="shared" si="385"/>
        <v>1</v>
      </c>
    </row>
    <row r="2722" spans="1:16" x14ac:dyDescent="0.3">
      <c r="A2722" s="1">
        <v>43403</v>
      </c>
      <c r="B2722" s="5">
        <f t="shared" si="378"/>
        <v>0</v>
      </c>
      <c r="C2722">
        <v>10239.400390999999</v>
      </c>
      <c r="D2722">
        <v>10285.099609000001</v>
      </c>
      <c r="E2722">
        <v>10175.349609000001</v>
      </c>
      <c r="F2722">
        <v>10198.400390999999</v>
      </c>
      <c r="G2722">
        <v>289800</v>
      </c>
      <c r="H2722" s="6">
        <f t="shared" si="379"/>
        <v>0</v>
      </c>
      <c r="I2722" s="6">
        <f t="shared" si="380"/>
        <v>-1</v>
      </c>
      <c r="J2722" s="6">
        <f t="shared" si="381"/>
        <v>10219.616536333333</v>
      </c>
      <c r="K2722" s="6">
        <f t="shared" si="386"/>
        <v>0</v>
      </c>
      <c r="L2722" s="6">
        <f t="shared" si="382"/>
        <v>1</v>
      </c>
      <c r="M2722" s="7">
        <v>1</v>
      </c>
      <c r="N2722" s="24">
        <f t="shared" si="383"/>
        <v>0.4077007563220329</v>
      </c>
      <c r="O2722" s="25">
        <f t="shared" si="384"/>
        <v>0.60053643541980883</v>
      </c>
      <c r="P2722" s="26">
        <f t="shared" si="385"/>
        <v>1</v>
      </c>
    </row>
    <row r="2723" spans="1:16" x14ac:dyDescent="0.3">
      <c r="A2723" s="1">
        <v>43404</v>
      </c>
      <c r="B2723" s="5">
        <f t="shared" si="378"/>
        <v>0</v>
      </c>
      <c r="C2723">
        <v>10209.549805000001</v>
      </c>
      <c r="D2723">
        <v>10396</v>
      </c>
      <c r="E2723">
        <v>10105.099609000001</v>
      </c>
      <c r="F2723">
        <v>10386.599609000001</v>
      </c>
      <c r="G2723">
        <v>375000</v>
      </c>
      <c r="H2723" s="6">
        <f t="shared" si="379"/>
        <v>1</v>
      </c>
      <c r="I2723" s="6">
        <f t="shared" si="380"/>
        <v>-1</v>
      </c>
      <c r="J2723" s="6">
        <f t="shared" si="381"/>
        <v>10295.899739333334</v>
      </c>
      <c r="K2723" s="6">
        <f t="shared" si="386"/>
        <v>0</v>
      </c>
      <c r="L2723" s="6">
        <f t="shared" si="382"/>
        <v>0</v>
      </c>
      <c r="M2723" s="7">
        <v>0</v>
      </c>
      <c r="N2723" s="24">
        <f t="shared" si="383"/>
        <v>1.0108746237480897</v>
      </c>
      <c r="O2723" s="25">
        <f t="shared" si="384"/>
        <v>0.73319127962641528</v>
      </c>
      <c r="P2723" s="26">
        <f t="shared" si="385"/>
        <v>1</v>
      </c>
    </row>
    <row r="2724" spans="1:16" x14ac:dyDescent="0.3">
      <c r="A2724" s="1">
        <v>43405</v>
      </c>
      <c r="B2724" s="5">
        <f t="shared" si="378"/>
        <v>0</v>
      </c>
      <c r="C2724">
        <v>10441.700194999999</v>
      </c>
      <c r="D2724">
        <v>10441.900390999999</v>
      </c>
      <c r="E2724">
        <v>10341.900390999999</v>
      </c>
      <c r="F2724">
        <v>10380.450194999999</v>
      </c>
      <c r="G2724">
        <v>348500</v>
      </c>
      <c r="H2724" s="6">
        <f t="shared" si="379"/>
        <v>0</v>
      </c>
      <c r="I2724" s="6">
        <f t="shared" si="380"/>
        <v>-1</v>
      </c>
      <c r="J2724" s="6">
        <f t="shared" si="381"/>
        <v>10388.083658999998</v>
      </c>
      <c r="K2724" s="6">
        <f t="shared" si="386"/>
        <v>0</v>
      </c>
      <c r="L2724" s="6">
        <f t="shared" si="382"/>
        <v>1</v>
      </c>
      <c r="M2724" s="7">
        <v>0</v>
      </c>
      <c r="N2724" s="24">
        <f t="shared" si="383"/>
        <v>0.33899355704006007</v>
      </c>
      <c r="O2724" s="25">
        <f t="shared" si="384"/>
        <v>0.58394602521118166</v>
      </c>
      <c r="P2724" s="26">
        <f t="shared" si="385"/>
        <v>1</v>
      </c>
    </row>
    <row r="2725" spans="1:16" x14ac:dyDescent="0.3">
      <c r="A2725" s="1">
        <v>43406</v>
      </c>
      <c r="B2725" s="5">
        <f t="shared" si="378"/>
        <v>1</v>
      </c>
      <c r="C2725">
        <v>10462.299805000001</v>
      </c>
      <c r="D2725">
        <v>10606.950194999999</v>
      </c>
      <c r="E2725">
        <v>10457.700194999999</v>
      </c>
      <c r="F2725">
        <v>10553</v>
      </c>
      <c r="G2725">
        <v>421200</v>
      </c>
      <c r="H2725" s="6">
        <f t="shared" si="379"/>
        <v>1</v>
      </c>
      <c r="I2725" s="6">
        <f t="shared" si="380"/>
        <v>-1</v>
      </c>
      <c r="J2725" s="6">
        <f t="shared" si="381"/>
        <v>10539.216796666666</v>
      </c>
      <c r="K2725" s="6">
        <f t="shared" si="386"/>
        <v>0</v>
      </c>
      <c r="L2725" s="6">
        <f t="shared" si="382"/>
        <v>0</v>
      </c>
      <c r="M2725" s="7">
        <v>1</v>
      </c>
      <c r="N2725" s="24">
        <f t="shared" si="383"/>
        <v>0.70983009618890835</v>
      </c>
      <c r="O2725" s="25">
        <f t="shared" si="384"/>
        <v>0.67036361619063078</v>
      </c>
      <c r="P2725" s="26">
        <f t="shared" si="385"/>
        <v>1</v>
      </c>
    </row>
    <row r="2726" spans="1:16" x14ac:dyDescent="0.3">
      <c r="A2726" s="1">
        <v>43409</v>
      </c>
      <c r="B2726" s="5">
        <f t="shared" si="378"/>
        <v>1</v>
      </c>
      <c r="C2726">
        <v>10558.75</v>
      </c>
      <c r="D2726">
        <v>10558.799805000001</v>
      </c>
      <c r="E2726">
        <v>10477</v>
      </c>
      <c r="F2726">
        <v>10524</v>
      </c>
      <c r="G2726">
        <v>301900</v>
      </c>
      <c r="H2726" s="6">
        <f t="shared" si="379"/>
        <v>0</v>
      </c>
      <c r="I2726" s="6">
        <f t="shared" si="380"/>
        <v>-1</v>
      </c>
      <c r="J2726" s="6">
        <f t="shared" si="381"/>
        <v>10519.933268333334</v>
      </c>
      <c r="K2726" s="6">
        <f t="shared" si="386"/>
        <v>1</v>
      </c>
      <c r="L2726" s="6">
        <f t="shared" si="382"/>
        <v>1</v>
      </c>
      <c r="M2726" s="7">
        <v>1</v>
      </c>
      <c r="N2726" s="24">
        <f t="shared" si="383"/>
        <v>0.4091654444079203</v>
      </c>
      <c r="O2726" s="25">
        <f t="shared" si="384"/>
        <v>0.60088775120118187</v>
      </c>
      <c r="P2726" s="26">
        <f t="shared" si="385"/>
        <v>1</v>
      </c>
    </row>
    <row r="2727" spans="1:16" x14ac:dyDescent="0.3">
      <c r="A2727" s="1">
        <v>43410</v>
      </c>
      <c r="B2727" s="5">
        <f t="shared" si="378"/>
        <v>0</v>
      </c>
      <c r="C2727">
        <v>10552</v>
      </c>
      <c r="D2727">
        <v>10600.25</v>
      </c>
      <c r="E2727">
        <v>10491.450194999999</v>
      </c>
      <c r="F2727">
        <v>10530</v>
      </c>
      <c r="G2727">
        <v>0</v>
      </c>
      <c r="H2727" s="6">
        <f t="shared" si="379"/>
        <v>0</v>
      </c>
      <c r="I2727" s="6">
        <f t="shared" si="380"/>
        <v>-1</v>
      </c>
      <c r="J2727" s="6">
        <f t="shared" si="381"/>
        <v>10540.566731666666</v>
      </c>
      <c r="K2727" s="6">
        <f t="shared" si="386"/>
        <v>0</v>
      </c>
      <c r="L2727" s="6">
        <f t="shared" si="382"/>
        <v>1</v>
      </c>
      <c r="M2727" s="7">
        <v>0</v>
      </c>
      <c r="N2727" s="24">
        <f t="shared" si="383"/>
        <v>0.53383889694504727</v>
      </c>
      <c r="O2727" s="25">
        <f t="shared" si="384"/>
        <v>0.63037802779547591</v>
      </c>
      <c r="P2727" s="26">
        <f t="shared" si="385"/>
        <v>1</v>
      </c>
    </row>
    <row r="2728" spans="1:16" x14ac:dyDescent="0.3">
      <c r="A2728" s="1">
        <v>43411</v>
      </c>
      <c r="B2728" s="5">
        <f t="shared" si="378"/>
        <v>0</v>
      </c>
      <c r="C2728">
        <v>10614.450194999999</v>
      </c>
      <c r="D2728">
        <v>10616.450194999999</v>
      </c>
      <c r="E2728">
        <v>10582.299805000001</v>
      </c>
      <c r="F2728">
        <v>10598.400390999999</v>
      </c>
      <c r="G2728">
        <v>31200</v>
      </c>
      <c r="H2728" s="6">
        <f t="shared" si="379"/>
        <v>0</v>
      </c>
      <c r="I2728" s="6">
        <f t="shared" si="380"/>
        <v>-1</v>
      </c>
      <c r="J2728" s="6">
        <f t="shared" si="381"/>
        <v>10599.050130333333</v>
      </c>
      <c r="K2728" s="6">
        <f t="shared" si="386"/>
        <v>0</v>
      </c>
      <c r="L2728" s="6">
        <f t="shared" si="382"/>
        <v>0</v>
      </c>
      <c r="M2728" s="7">
        <v>1</v>
      </c>
      <c r="N2728" s="24">
        <f t="shared" si="383"/>
        <v>0.50805711274079202</v>
      </c>
      <c r="O2728" s="25">
        <f t="shared" si="384"/>
        <v>0.62435090601507737</v>
      </c>
      <c r="P2728" s="26">
        <f t="shared" si="385"/>
        <v>1</v>
      </c>
    </row>
    <row r="2729" spans="1:16" x14ac:dyDescent="0.3">
      <c r="A2729" s="1">
        <v>43413</v>
      </c>
      <c r="B2729" s="5">
        <f t="shared" si="378"/>
        <v>0</v>
      </c>
      <c r="C2729">
        <v>10614.700194999999</v>
      </c>
      <c r="D2729">
        <v>10619.549805000001</v>
      </c>
      <c r="E2729">
        <v>10544.849609000001</v>
      </c>
      <c r="F2729">
        <v>10585.200194999999</v>
      </c>
      <c r="G2729">
        <v>296600</v>
      </c>
      <c r="H2729" s="6">
        <f t="shared" si="379"/>
        <v>0</v>
      </c>
      <c r="I2729" s="6">
        <f t="shared" si="380"/>
        <v>-1</v>
      </c>
      <c r="J2729" s="6">
        <f t="shared" si="381"/>
        <v>10583.199869666665</v>
      </c>
      <c r="K2729" s="6">
        <f t="shared" si="386"/>
        <v>1</v>
      </c>
      <c r="L2729" s="6">
        <f t="shared" si="382"/>
        <v>0</v>
      </c>
      <c r="M2729" s="7">
        <v>1</v>
      </c>
      <c r="N2729" s="24">
        <f t="shared" si="383"/>
        <v>0.41921362332553863</v>
      </c>
      <c r="O2729" s="25">
        <f t="shared" si="384"/>
        <v>0.60329506152880663</v>
      </c>
      <c r="P2729" s="26">
        <f t="shared" si="385"/>
        <v>1</v>
      </c>
    </row>
    <row r="2730" spans="1:16" x14ac:dyDescent="0.3">
      <c r="A2730" s="1">
        <v>43416</v>
      </c>
      <c r="B2730" s="5">
        <f t="shared" si="378"/>
        <v>1</v>
      </c>
      <c r="C2730">
        <v>10607.799805000001</v>
      </c>
      <c r="D2730">
        <v>10645.5</v>
      </c>
      <c r="E2730">
        <v>10464.049805000001</v>
      </c>
      <c r="F2730">
        <v>10482.200194999999</v>
      </c>
      <c r="G2730">
        <v>259700</v>
      </c>
      <c r="H2730" s="6">
        <f t="shared" si="379"/>
        <v>0</v>
      </c>
      <c r="I2730" s="6">
        <f t="shared" si="380"/>
        <v>-1</v>
      </c>
      <c r="J2730" s="6">
        <f t="shared" si="381"/>
        <v>10530.583333333334</v>
      </c>
      <c r="K2730" s="6">
        <f t="shared" si="386"/>
        <v>1</v>
      </c>
      <c r="L2730" s="6">
        <f t="shared" si="382"/>
        <v>1</v>
      </c>
      <c r="M2730" s="7">
        <v>1</v>
      </c>
      <c r="N2730" s="24">
        <f t="shared" si="383"/>
        <v>0.23498290501661501</v>
      </c>
      <c r="O2730" s="25">
        <f t="shared" si="384"/>
        <v>0.5584768971536368</v>
      </c>
      <c r="P2730" s="26">
        <f t="shared" si="385"/>
        <v>1</v>
      </c>
    </row>
    <row r="2731" spans="1:16" x14ac:dyDescent="0.3">
      <c r="A2731" s="1">
        <v>43417</v>
      </c>
      <c r="B2731" s="5">
        <f t="shared" si="378"/>
        <v>1</v>
      </c>
      <c r="C2731">
        <v>10451.900390999999</v>
      </c>
      <c r="D2731">
        <v>10596.25</v>
      </c>
      <c r="E2731">
        <v>10440.549805000001</v>
      </c>
      <c r="F2731">
        <v>10582.5</v>
      </c>
      <c r="G2731">
        <v>254600</v>
      </c>
      <c r="H2731" s="6">
        <f t="shared" si="379"/>
        <v>1</v>
      </c>
      <c r="I2731" s="6">
        <f t="shared" si="380"/>
        <v>-1</v>
      </c>
      <c r="J2731" s="6">
        <f t="shared" si="381"/>
        <v>10539.766601666668</v>
      </c>
      <c r="K2731" s="6">
        <f t="shared" si="386"/>
        <v>0</v>
      </c>
      <c r="L2731" s="6">
        <f t="shared" si="382"/>
        <v>1</v>
      </c>
      <c r="M2731" s="7">
        <v>1</v>
      </c>
      <c r="N2731" s="24">
        <f t="shared" si="383"/>
        <v>0.86162893400583762</v>
      </c>
      <c r="O2731" s="25">
        <f t="shared" si="384"/>
        <v>0.70300087295398583</v>
      </c>
      <c r="P2731" s="26">
        <f t="shared" si="385"/>
        <v>1</v>
      </c>
    </row>
    <row r="2732" spans="1:16" x14ac:dyDescent="0.3">
      <c r="A2732" s="1">
        <v>43418</v>
      </c>
      <c r="B2732" s="5">
        <f t="shared" si="378"/>
        <v>0</v>
      </c>
      <c r="C2732">
        <v>10634.900390999999</v>
      </c>
      <c r="D2732">
        <v>10651.599609000001</v>
      </c>
      <c r="E2732">
        <v>10532.700194999999</v>
      </c>
      <c r="F2732">
        <v>10576.299805000001</v>
      </c>
      <c r="G2732">
        <v>384500</v>
      </c>
      <c r="H2732" s="6">
        <f t="shared" si="379"/>
        <v>0</v>
      </c>
      <c r="I2732" s="6">
        <f t="shared" si="380"/>
        <v>-1</v>
      </c>
      <c r="J2732" s="6">
        <f t="shared" si="381"/>
        <v>10586.866536333335</v>
      </c>
      <c r="K2732" s="6">
        <f t="shared" si="386"/>
        <v>0</v>
      </c>
      <c r="L2732" s="6">
        <f t="shared" si="382"/>
        <v>0</v>
      </c>
      <c r="M2732" s="7">
        <v>1</v>
      </c>
      <c r="N2732" s="24">
        <f t="shared" si="383"/>
        <v>0.34104211642660109</v>
      </c>
      <c r="O2732" s="25">
        <f t="shared" si="384"/>
        <v>0.58444364324406051</v>
      </c>
      <c r="P2732" s="26">
        <f t="shared" si="385"/>
        <v>1</v>
      </c>
    </row>
    <row r="2733" spans="1:16" x14ac:dyDescent="0.3">
      <c r="A2733" s="1">
        <v>43419</v>
      </c>
      <c r="B2733" s="5">
        <f t="shared" si="378"/>
        <v>1</v>
      </c>
      <c r="C2733">
        <v>10580.599609000001</v>
      </c>
      <c r="D2733">
        <v>10646.5</v>
      </c>
      <c r="E2733">
        <v>10557.5</v>
      </c>
      <c r="F2733">
        <v>10616.700194999999</v>
      </c>
      <c r="G2733">
        <v>0</v>
      </c>
      <c r="H2733" s="6">
        <f t="shared" si="379"/>
        <v>1</v>
      </c>
      <c r="I2733" s="6">
        <f t="shared" si="380"/>
        <v>-1</v>
      </c>
      <c r="J2733" s="6">
        <f t="shared" si="381"/>
        <v>10606.900065</v>
      </c>
      <c r="K2733" s="6">
        <f t="shared" si="386"/>
        <v>0</v>
      </c>
      <c r="L2733" s="6">
        <f t="shared" si="382"/>
        <v>1</v>
      </c>
      <c r="M2733" s="7">
        <v>1</v>
      </c>
      <c r="N2733" s="24">
        <f t="shared" si="383"/>
        <v>0.66882442208624038</v>
      </c>
      <c r="O2733" s="25">
        <f t="shared" si="384"/>
        <v>0.66123987768496284</v>
      </c>
      <c r="P2733" s="26">
        <f t="shared" si="385"/>
        <v>1</v>
      </c>
    </row>
    <row r="2734" spans="1:16" x14ac:dyDescent="0.3">
      <c r="A2734" s="1">
        <v>43420</v>
      </c>
      <c r="B2734" s="5">
        <f t="shared" si="378"/>
        <v>0</v>
      </c>
      <c r="C2734">
        <v>10644</v>
      </c>
      <c r="D2734">
        <v>10695.150390999999</v>
      </c>
      <c r="E2734">
        <v>10631.150390999999</v>
      </c>
      <c r="F2734">
        <v>10682.200194999999</v>
      </c>
      <c r="G2734">
        <v>342800</v>
      </c>
      <c r="H2734" s="6">
        <f t="shared" si="379"/>
        <v>1</v>
      </c>
      <c r="I2734" s="6">
        <f t="shared" si="380"/>
        <v>-1</v>
      </c>
      <c r="J2734" s="6">
        <f t="shared" si="381"/>
        <v>10669.500325666666</v>
      </c>
      <c r="K2734" s="6">
        <f t="shared" si="386"/>
        <v>0</v>
      </c>
      <c r="L2734" s="6">
        <f t="shared" si="382"/>
        <v>0</v>
      </c>
      <c r="M2734" s="7">
        <v>0</v>
      </c>
      <c r="N2734" s="24">
        <f t="shared" si="383"/>
        <v>0.56627520303072287</v>
      </c>
      <c r="O2734" s="25">
        <f t="shared" si="384"/>
        <v>0.63790325421855287</v>
      </c>
      <c r="P2734" s="26">
        <f t="shared" si="385"/>
        <v>1</v>
      </c>
    </row>
    <row r="2735" spans="1:16" x14ac:dyDescent="0.3">
      <c r="A2735" s="1">
        <v>43423</v>
      </c>
      <c r="B2735" s="5">
        <f t="shared" si="378"/>
        <v>1</v>
      </c>
      <c r="C2735">
        <v>10731.25</v>
      </c>
      <c r="D2735">
        <v>10774.700194999999</v>
      </c>
      <c r="E2735">
        <v>10688.799805000001</v>
      </c>
      <c r="F2735">
        <v>10763.400390999999</v>
      </c>
      <c r="G2735">
        <v>272100</v>
      </c>
      <c r="H2735" s="6">
        <f t="shared" si="379"/>
        <v>1</v>
      </c>
      <c r="I2735" s="6">
        <f t="shared" si="380"/>
        <v>-1</v>
      </c>
      <c r="J2735" s="6">
        <f t="shared" si="381"/>
        <v>10742.300130333333</v>
      </c>
      <c r="K2735" s="6">
        <f t="shared" si="386"/>
        <v>0</v>
      </c>
      <c r="L2735" s="6">
        <f t="shared" si="382"/>
        <v>1</v>
      </c>
      <c r="M2735" s="7">
        <v>1</v>
      </c>
      <c r="N2735" s="24">
        <f t="shared" si="383"/>
        <v>0.58212833931420283</v>
      </c>
      <c r="O2735" s="25">
        <f t="shared" si="384"/>
        <v>0.64155699000599709</v>
      </c>
      <c r="P2735" s="26">
        <f t="shared" si="385"/>
        <v>1</v>
      </c>
    </row>
    <row r="2736" spans="1:16" x14ac:dyDescent="0.3">
      <c r="A2736" s="1">
        <v>43424</v>
      </c>
      <c r="B2736" s="5">
        <f t="shared" si="378"/>
        <v>0</v>
      </c>
      <c r="C2736">
        <v>10740.099609000001</v>
      </c>
      <c r="D2736">
        <v>10740.849609000001</v>
      </c>
      <c r="E2736">
        <v>10640.849609000001</v>
      </c>
      <c r="F2736">
        <v>10656.200194999999</v>
      </c>
      <c r="G2736">
        <v>295200</v>
      </c>
      <c r="H2736" s="6">
        <f t="shared" si="379"/>
        <v>0</v>
      </c>
      <c r="I2736" s="6">
        <f t="shared" si="380"/>
        <v>-1</v>
      </c>
      <c r="J2736" s="6">
        <f t="shared" si="381"/>
        <v>10679.299804333334</v>
      </c>
      <c r="K2736" s="6">
        <f t="shared" si="386"/>
        <v>1</v>
      </c>
      <c r="L2736" s="6">
        <f t="shared" si="382"/>
        <v>0</v>
      </c>
      <c r="M2736" s="7">
        <v>0</v>
      </c>
      <c r="N2736" s="24">
        <f t="shared" si="383"/>
        <v>0.29348328116199729</v>
      </c>
      <c r="O2736" s="25">
        <f t="shared" si="384"/>
        <v>0.57284868316518556</v>
      </c>
      <c r="P2736" s="26">
        <f t="shared" si="385"/>
        <v>1</v>
      </c>
    </row>
    <row r="2737" spans="1:16" x14ac:dyDescent="0.3">
      <c r="A2737" s="1">
        <v>43425</v>
      </c>
      <c r="B2737" s="5">
        <f t="shared" si="378"/>
        <v>0</v>
      </c>
      <c r="C2737">
        <v>10670.950194999999</v>
      </c>
      <c r="D2737">
        <v>10671.299805000001</v>
      </c>
      <c r="E2737">
        <v>10562.349609000001</v>
      </c>
      <c r="F2737">
        <v>10600.049805000001</v>
      </c>
      <c r="G2737">
        <v>300900</v>
      </c>
      <c r="H2737" s="6">
        <f t="shared" si="379"/>
        <v>0</v>
      </c>
      <c r="I2737" s="6">
        <f t="shared" si="380"/>
        <v>-1</v>
      </c>
      <c r="J2737" s="6">
        <f t="shared" si="381"/>
        <v>10611.233073000001</v>
      </c>
      <c r="K2737" s="6">
        <f t="shared" si="386"/>
        <v>1</v>
      </c>
      <c r="L2737" s="6">
        <f t="shared" si="382"/>
        <v>0</v>
      </c>
      <c r="M2737" s="7">
        <v>1</v>
      </c>
      <c r="N2737" s="24">
        <f t="shared" si="383"/>
        <v>0.33017938217683607</v>
      </c>
      <c r="O2737" s="25">
        <f t="shared" si="384"/>
        <v>0.58180302264848305</v>
      </c>
      <c r="P2737" s="26">
        <f t="shared" si="385"/>
        <v>1</v>
      </c>
    </row>
    <row r="2738" spans="1:16" x14ac:dyDescent="0.3">
      <c r="A2738" s="1">
        <v>43426</v>
      </c>
      <c r="B2738" s="5">
        <f t="shared" si="378"/>
        <v>0</v>
      </c>
      <c r="C2738">
        <v>10612.650390999999</v>
      </c>
      <c r="D2738">
        <v>10646.25</v>
      </c>
      <c r="E2738">
        <v>10512</v>
      </c>
      <c r="F2738">
        <v>10526.75</v>
      </c>
      <c r="G2738">
        <v>239500</v>
      </c>
      <c r="H2738" s="6">
        <f t="shared" si="379"/>
        <v>0</v>
      </c>
      <c r="I2738" s="6">
        <f t="shared" si="380"/>
        <v>-1</v>
      </c>
      <c r="J2738" s="6">
        <f t="shared" si="381"/>
        <v>10561.666666666666</v>
      </c>
      <c r="K2738" s="6">
        <f t="shared" si="386"/>
        <v>1</v>
      </c>
      <c r="L2738" s="6">
        <f t="shared" si="382"/>
        <v>1</v>
      </c>
      <c r="M2738" s="7">
        <v>0</v>
      </c>
      <c r="N2738" s="24">
        <f t="shared" si="383"/>
        <v>0.31819653492051497</v>
      </c>
      <c r="O2738" s="25">
        <f t="shared" si="384"/>
        <v>0.57888467112222186</v>
      </c>
      <c r="P2738" s="26">
        <f t="shared" si="385"/>
        <v>1</v>
      </c>
    </row>
    <row r="2739" spans="1:16" x14ac:dyDescent="0.3">
      <c r="A2739" s="1">
        <v>43430</v>
      </c>
      <c r="B2739" s="5">
        <f t="shared" si="378"/>
        <v>1</v>
      </c>
      <c r="C2739">
        <v>10568.299805000001</v>
      </c>
      <c r="D2739">
        <v>10637.799805000001</v>
      </c>
      <c r="E2739">
        <v>10489.75</v>
      </c>
      <c r="F2739">
        <v>10628.599609000001</v>
      </c>
      <c r="G2739">
        <v>0</v>
      </c>
      <c r="H2739" s="6">
        <f t="shared" si="379"/>
        <v>1</v>
      </c>
      <c r="I2739" s="6">
        <f t="shared" si="380"/>
        <v>-1</v>
      </c>
      <c r="J2739" s="6">
        <f t="shared" si="381"/>
        <v>10585.383138000001</v>
      </c>
      <c r="K2739" s="6">
        <f t="shared" si="386"/>
        <v>0</v>
      </c>
      <c r="L2739" s="6">
        <f t="shared" si="382"/>
        <v>1</v>
      </c>
      <c r="M2739" s="7">
        <v>1</v>
      </c>
      <c r="N2739" s="24">
        <f t="shared" si="383"/>
        <v>0.75989019694709181</v>
      </c>
      <c r="O2739" s="25">
        <f t="shared" si="384"/>
        <v>0.68132989388310961</v>
      </c>
      <c r="P2739" s="26">
        <f t="shared" si="385"/>
        <v>1</v>
      </c>
    </row>
    <row r="2740" spans="1:16" x14ac:dyDescent="0.3">
      <c r="A2740" s="1">
        <v>43431</v>
      </c>
      <c r="B2740" s="5">
        <f t="shared" si="378"/>
        <v>1</v>
      </c>
      <c r="C2740">
        <v>10621.450194999999</v>
      </c>
      <c r="D2740">
        <v>10695.150390999999</v>
      </c>
      <c r="E2740">
        <v>10596.349609000001</v>
      </c>
      <c r="F2740">
        <v>10685.599609000001</v>
      </c>
      <c r="G2740">
        <v>0</v>
      </c>
      <c r="H2740" s="6">
        <f t="shared" si="379"/>
        <v>1</v>
      </c>
      <c r="I2740" s="6">
        <f t="shared" si="380"/>
        <v>-1</v>
      </c>
      <c r="J2740" s="6">
        <f t="shared" si="381"/>
        <v>10659.033203000001</v>
      </c>
      <c r="K2740" s="6">
        <f t="shared" si="386"/>
        <v>0</v>
      </c>
      <c r="L2740" s="6">
        <f t="shared" si="382"/>
        <v>1</v>
      </c>
      <c r="M2740" s="7">
        <v>1</v>
      </c>
      <c r="N2740" s="24">
        <f t="shared" si="383"/>
        <v>0.74363699284974938</v>
      </c>
      <c r="O2740" s="25">
        <f t="shared" si="384"/>
        <v>0.67779065392363835</v>
      </c>
      <c r="P2740" s="26">
        <f t="shared" si="385"/>
        <v>1</v>
      </c>
    </row>
    <row r="2741" spans="1:16" x14ac:dyDescent="0.3">
      <c r="A2741" s="1">
        <v>43432</v>
      </c>
      <c r="B2741" s="5">
        <f t="shared" si="378"/>
        <v>0</v>
      </c>
      <c r="C2741">
        <v>10708.75</v>
      </c>
      <c r="D2741">
        <v>10757.799805000001</v>
      </c>
      <c r="E2741">
        <v>10699.849609000001</v>
      </c>
      <c r="F2741">
        <v>10728.849609000001</v>
      </c>
      <c r="G2741">
        <v>424500</v>
      </c>
      <c r="H2741" s="6">
        <f t="shared" si="379"/>
        <v>1</v>
      </c>
      <c r="I2741" s="6">
        <f t="shared" si="380"/>
        <v>-1</v>
      </c>
      <c r="J2741" s="6">
        <f t="shared" si="381"/>
        <v>10728.833007666666</v>
      </c>
      <c r="K2741" s="6">
        <f t="shared" si="386"/>
        <v>0</v>
      </c>
      <c r="L2741" s="6">
        <f t="shared" si="382"/>
        <v>0</v>
      </c>
      <c r="M2741" s="7">
        <v>0</v>
      </c>
      <c r="N2741" s="24">
        <f t="shared" si="383"/>
        <v>0.49382892398991574</v>
      </c>
      <c r="O2741" s="25">
        <f t="shared" si="384"/>
        <v>0.62100801326754262</v>
      </c>
      <c r="P2741" s="26">
        <f t="shared" si="385"/>
        <v>1</v>
      </c>
    </row>
    <row r="2742" spans="1:16" x14ac:dyDescent="0.3">
      <c r="A2742" s="1">
        <v>43433</v>
      </c>
      <c r="B2742" s="5">
        <f t="shared" si="378"/>
        <v>0</v>
      </c>
      <c r="C2742">
        <v>10808.700194999999</v>
      </c>
      <c r="D2742">
        <v>10883.049805000001</v>
      </c>
      <c r="E2742">
        <v>10782.349609000001</v>
      </c>
      <c r="F2742">
        <v>10858.700194999999</v>
      </c>
      <c r="G2742">
        <v>691300</v>
      </c>
      <c r="H2742" s="6">
        <f t="shared" si="379"/>
        <v>1</v>
      </c>
      <c r="I2742" s="6">
        <f t="shared" si="380"/>
        <v>-1</v>
      </c>
      <c r="J2742" s="6">
        <f t="shared" si="381"/>
        <v>10841.366536333333</v>
      </c>
      <c r="K2742" s="6">
        <f t="shared" si="386"/>
        <v>0</v>
      </c>
      <c r="L2742" s="6">
        <f t="shared" si="382"/>
        <v>0</v>
      </c>
      <c r="M2742" s="7">
        <v>0</v>
      </c>
      <c r="N2742" s="24">
        <f t="shared" si="383"/>
        <v>0.51188503882714753</v>
      </c>
      <c r="O2742" s="25">
        <f t="shared" si="384"/>
        <v>0.62524826750444651</v>
      </c>
      <c r="P2742" s="26">
        <f t="shared" si="385"/>
        <v>1</v>
      </c>
    </row>
    <row r="2743" spans="1:16" x14ac:dyDescent="0.3">
      <c r="A2743" s="1">
        <v>43434</v>
      </c>
      <c r="B2743" s="5">
        <f t="shared" si="378"/>
        <v>0</v>
      </c>
      <c r="C2743">
        <v>10892.099609000001</v>
      </c>
      <c r="D2743">
        <v>10922.450194999999</v>
      </c>
      <c r="E2743">
        <v>10835.099609000001</v>
      </c>
      <c r="F2743">
        <v>10876.75</v>
      </c>
      <c r="G2743">
        <v>453900</v>
      </c>
      <c r="H2743" s="6">
        <f t="shared" si="379"/>
        <v>0</v>
      </c>
      <c r="I2743" s="6">
        <f t="shared" si="380"/>
        <v>-1</v>
      </c>
      <c r="J2743" s="6">
        <f t="shared" si="381"/>
        <v>10878.099934666667</v>
      </c>
      <c r="K2743" s="6">
        <f t="shared" si="386"/>
        <v>0</v>
      </c>
      <c r="L2743" s="6">
        <f t="shared" si="382"/>
        <v>1</v>
      </c>
      <c r="M2743" s="7">
        <v>1</v>
      </c>
      <c r="N2743" s="24">
        <f t="shared" si="383"/>
        <v>0.41110319491416403</v>
      </c>
      <c r="O2743" s="25">
        <f t="shared" si="384"/>
        <v>0.60135237477036352</v>
      </c>
      <c r="P2743" s="26">
        <f t="shared" si="385"/>
        <v>1</v>
      </c>
    </row>
    <row r="2744" spans="1:16" x14ac:dyDescent="0.3">
      <c r="A2744" s="1">
        <v>43437</v>
      </c>
      <c r="B2744" s="5">
        <f t="shared" si="378"/>
        <v>0</v>
      </c>
      <c r="C2744">
        <v>10930.700194999999</v>
      </c>
      <c r="D2744">
        <v>10941.200194999999</v>
      </c>
      <c r="E2744">
        <v>10845.349609000001</v>
      </c>
      <c r="F2744">
        <v>10883.75</v>
      </c>
      <c r="G2744">
        <v>409700</v>
      </c>
      <c r="H2744" s="6">
        <f t="shared" si="379"/>
        <v>0</v>
      </c>
      <c r="I2744" s="6">
        <f t="shared" si="380"/>
        <v>-1</v>
      </c>
      <c r="J2744" s="6">
        <f t="shared" si="381"/>
        <v>10890.099934666667</v>
      </c>
      <c r="K2744" s="6">
        <f t="shared" si="386"/>
        <v>0</v>
      </c>
      <c r="L2744" s="6">
        <f t="shared" si="382"/>
        <v>1</v>
      </c>
      <c r="M2744" s="7">
        <v>1</v>
      </c>
      <c r="N2744" s="24">
        <f t="shared" si="383"/>
        <v>0.34987013842857906</v>
      </c>
      <c r="O2744" s="25">
        <f t="shared" si="384"/>
        <v>0.58658608747036611</v>
      </c>
      <c r="P2744" s="26">
        <f t="shared" si="385"/>
        <v>1</v>
      </c>
    </row>
    <row r="2745" spans="1:16" x14ac:dyDescent="0.3">
      <c r="A2745" s="1">
        <v>43438</v>
      </c>
      <c r="B2745" s="5">
        <f t="shared" si="378"/>
        <v>1</v>
      </c>
      <c r="C2745">
        <v>10877.099609000001</v>
      </c>
      <c r="D2745">
        <v>10890.950194999999</v>
      </c>
      <c r="E2745">
        <v>10833.349609000001</v>
      </c>
      <c r="F2745">
        <v>10869.5</v>
      </c>
      <c r="G2745">
        <v>322100</v>
      </c>
      <c r="H2745" s="6">
        <f t="shared" si="379"/>
        <v>0</v>
      </c>
      <c r="I2745" s="6">
        <f t="shared" si="380"/>
        <v>-1</v>
      </c>
      <c r="J2745" s="6">
        <f t="shared" si="381"/>
        <v>10864.599934666667</v>
      </c>
      <c r="K2745" s="6">
        <f t="shared" si="386"/>
        <v>1</v>
      </c>
      <c r="L2745" s="6">
        <f t="shared" si="382"/>
        <v>1</v>
      </c>
      <c r="M2745" s="7">
        <v>1</v>
      </c>
      <c r="N2745" s="24">
        <f t="shared" si="383"/>
        <v>0.45527674925781692</v>
      </c>
      <c r="O2745" s="25">
        <f t="shared" si="384"/>
        <v>0.61189309343249743</v>
      </c>
      <c r="P2745" s="26">
        <f t="shared" si="385"/>
        <v>1</v>
      </c>
    </row>
    <row r="2746" spans="1:16" x14ac:dyDescent="0.3">
      <c r="A2746" s="1">
        <v>43439</v>
      </c>
      <c r="B2746" s="5">
        <f t="shared" si="378"/>
        <v>0</v>
      </c>
      <c r="C2746">
        <v>10820.450194999999</v>
      </c>
      <c r="D2746">
        <v>10821.049805000001</v>
      </c>
      <c r="E2746">
        <v>10747.950194999999</v>
      </c>
      <c r="F2746">
        <v>10782.900390999999</v>
      </c>
      <c r="G2746">
        <v>312300</v>
      </c>
      <c r="H2746" s="6">
        <f t="shared" si="379"/>
        <v>0</v>
      </c>
      <c r="I2746" s="6">
        <f t="shared" si="380"/>
        <v>-1</v>
      </c>
      <c r="J2746" s="6">
        <f t="shared" si="381"/>
        <v>10783.966796999999</v>
      </c>
      <c r="K2746" s="6">
        <f t="shared" si="386"/>
        <v>1</v>
      </c>
      <c r="L2746" s="6">
        <f t="shared" si="382"/>
        <v>1</v>
      </c>
      <c r="M2746" s="7">
        <v>0</v>
      </c>
      <c r="N2746" s="24">
        <f t="shared" si="383"/>
        <v>0.39210807313807883</v>
      </c>
      <c r="O2746" s="25">
        <f t="shared" si="384"/>
        <v>0.59679007181845012</v>
      </c>
      <c r="P2746" s="26">
        <f t="shared" si="385"/>
        <v>1</v>
      </c>
    </row>
    <row r="2747" spans="1:16" x14ac:dyDescent="0.3">
      <c r="A2747" s="1">
        <v>43440</v>
      </c>
      <c r="B2747" s="5">
        <f t="shared" si="378"/>
        <v>0</v>
      </c>
      <c r="C2747">
        <v>10718.150390999999</v>
      </c>
      <c r="D2747">
        <v>10722.650390999999</v>
      </c>
      <c r="E2747">
        <v>10588.25</v>
      </c>
      <c r="F2747">
        <v>10601.150390999999</v>
      </c>
      <c r="G2747">
        <v>318500</v>
      </c>
      <c r="H2747" s="6">
        <f t="shared" si="379"/>
        <v>0</v>
      </c>
      <c r="I2747" s="6">
        <f t="shared" si="380"/>
        <v>-1</v>
      </c>
      <c r="J2747" s="6">
        <f t="shared" si="381"/>
        <v>10637.350260666666</v>
      </c>
      <c r="K2747" s="6">
        <f t="shared" si="386"/>
        <v>1</v>
      </c>
      <c r="L2747" s="6">
        <f t="shared" si="382"/>
        <v>0</v>
      </c>
      <c r="M2747" s="7">
        <v>1</v>
      </c>
      <c r="N2747" s="24">
        <f t="shared" si="383"/>
        <v>0.21989824337918223</v>
      </c>
      <c r="O2747" s="25">
        <f t="shared" si="384"/>
        <v>0.554754101159597</v>
      </c>
      <c r="P2747" s="26">
        <f t="shared" si="385"/>
        <v>1</v>
      </c>
    </row>
    <row r="2748" spans="1:16" x14ac:dyDescent="0.3">
      <c r="A2748" s="1">
        <v>43441</v>
      </c>
      <c r="B2748" s="5">
        <f t="shared" si="378"/>
        <v>0</v>
      </c>
      <c r="C2748">
        <v>10644.799805000001</v>
      </c>
      <c r="D2748">
        <v>10704.549805000001</v>
      </c>
      <c r="E2748">
        <v>10599.349609000001</v>
      </c>
      <c r="F2748">
        <v>10693.700194999999</v>
      </c>
      <c r="G2748">
        <v>325800</v>
      </c>
      <c r="H2748" s="6">
        <f t="shared" si="379"/>
        <v>1</v>
      </c>
      <c r="I2748" s="6">
        <f t="shared" si="380"/>
        <v>-1</v>
      </c>
      <c r="J2748" s="6">
        <f t="shared" si="381"/>
        <v>10665.866536333333</v>
      </c>
      <c r="K2748" s="6">
        <f t="shared" si="386"/>
        <v>0</v>
      </c>
      <c r="L2748" s="6">
        <f t="shared" si="382"/>
        <v>0</v>
      </c>
      <c r="M2748" s="7">
        <v>0</v>
      </c>
      <c r="N2748" s="24">
        <f t="shared" si="383"/>
        <v>0.61796273409873614</v>
      </c>
      <c r="O2748" s="25">
        <f t="shared" si="384"/>
        <v>0.64975506256837157</v>
      </c>
      <c r="P2748" s="26">
        <f t="shared" si="385"/>
        <v>1</v>
      </c>
    </row>
    <row r="2749" spans="1:16" x14ac:dyDescent="0.3">
      <c r="A2749" s="1">
        <v>43444</v>
      </c>
      <c r="B2749" s="5">
        <f t="shared" si="378"/>
        <v>0</v>
      </c>
      <c r="C2749">
        <v>10508.700194999999</v>
      </c>
      <c r="D2749">
        <v>10558.849609000001</v>
      </c>
      <c r="E2749">
        <v>10474.950194999999</v>
      </c>
      <c r="F2749">
        <v>10488.450194999999</v>
      </c>
      <c r="G2749">
        <v>381300</v>
      </c>
      <c r="H2749" s="6">
        <f t="shared" si="379"/>
        <v>0</v>
      </c>
      <c r="I2749" s="6">
        <f t="shared" si="380"/>
        <v>-1</v>
      </c>
      <c r="J2749" s="6">
        <f t="shared" si="381"/>
        <v>10507.416666333333</v>
      </c>
      <c r="K2749" s="6">
        <f t="shared" si="386"/>
        <v>1</v>
      </c>
      <c r="L2749" s="6">
        <f t="shared" si="382"/>
        <v>0</v>
      </c>
      <c r="M2749" s="7">
        <v>1</v>
      </c>
      <c r="N2749" s="24">
        <f t="shared" si="383"/>
        <v>0.41835724716424283</v>
      </c>
      <c r="O2749" s="25">
        <f t="shared" si="384"/>
        <v>0.60309008679114784</v>
      </c>
      <c r="P2749" s="26">
        <f t="shared" si="385"/>
        <v>1</v>
      </c>
    </row>
    <row r="2750" spans="1:16" x14ac:dyDescent="0.3">
      <c r="A2750" s="1">
        <v>43445</v>
      </c>
      <c r="B2750" s="5">
        <f t="shared" si="378"/>
        <v>1</v>
      </c>
      <c r="C2750">
        <v>10350.049805000001</v>
      </c>
      <c r="D2750">
        <v>10567.150390999999</v>
      </c>
      <c r="E2750">
        <v>10333.849609000001</v>
      </c>
      <c r="F2750">
        <v>10549.150390999999</v>
      </c>
      <c r="G2750">
        <v>425500</v>
      </c>
      <c r="H2750" s="6">
        <f t="shared" si="379"/>
        <v>1</v>
      </c>
      <c r="I2750" s="6">
        <f t="shared" si="380"/>
        <v>-1</v>
      </c>
      <c r="J2750" s="6">
        <f t="shared" si="381"/>
        <v>10483.383463666667</v>
      </c>
      <c r="K2750" s="6">
        <f t="shared" si="386"/>
        <v>1</v>
      </c>
      <c r="L2750" s="6">
        <f t="shared" si="382"/>
        <v>0</v>
      </c>
      <c r="M2750" s="7">
        <v>1</v>
      </c>
      <c r="N2750" s="24">
        <f t="shared" si="383"/>
        <v>1.0179747312202057</v>
      </c>
      <c r="O2750" s="25">
        <f t="shared" si="384"/>
        <v>0.73457791397045535</v>
      </c>
      <c r="P2750" s="26">
        <f t="shared" si="385"/>
        <v>1</v>
      </c>
    </row>
    <row r="2751" spans="1:16" x14ac:dyDescent="0.3">
      <c r="A2751" s="1">
        <v>43446</v>
      </c>
      <c r="B2751" s="5">
        <f t="shared" si="378"/>
        <v>1</v>
      </c>
      <c r="C2751">
        <v>10591</v>
      </c>
      <c r="D2751">
        <v>10752.200194999999</v>
      </c>
      <c r="E2751">
        <v>10560.799805000001</v>
      </c>
      <c r="F2751">
        <v>10737.599609000001</v>
      </c>
      <c r="G2751">
        <v>360500</v>
      </c>
      <c r="H2751" s="6">
        <f t="shared" si="379"/>
        <v>1</v>
      </c>
      <c r="I2751" s="6">
        <f t="shared" si="380"/>
        <v>-1</v>
      </c>
      <c r="J2751" s="6">
        <f t="shared" si="381"/>
        <v>10683.533203000001</v>
      </c>
      <c r="K2751" s="6">
        <f t="shared" si="386"/>
        <v>0</v>
      </c>
      <c r="L2751" s="6">
        <f t="shared" si="382"/>
        <v>1</v>
      </c>
      <c r="M2751" s="7">
        <v>0</v>
      </c>
      <c r="N2751" s="24">
        <f t="shared" si="383"/>
        <v>0.88690195919965364</v>
      </c>
      <c r="O2751" s="25">
        <f t="shared" si="384"/>
        <v>0.70825043220268014</v>
      </c>
      <c r="P2751" s="26">
        <f t="shared" si="385"/>
        <v>1</v>
      </c>
    </row>
    <row r="2752" spans="1:16" x14ac:dyDescent="0.3">
      <c r="A2752" s="1">
        <v>43447</v>
      </c>
      <c r="B2752" s="5">
        <f t="shared" si="378"/>
        <v>0</v>
      </c>
      <c r="C2752">
        <v>10810.75</v>
      </c>
      <c r="D2752">
        <v>10838.599609000001</v>
      </c>
      <c r="E2752">
        <v>10749.5</v>
      </c>
      <c r="F2752">
        <v>10791.549805000001</v>
      </c>
      <c r="G2752">
        <v>376200</v>
      </c>
      <c r="H2752" s="6">
        <f t="shared" si="379"/>
        <v>0</v>
      </c>
      <c r="I2752" s="6">
        <f t="shared" si="380"/>
        <v>-1</v>
      </c>
      <c r="J2752" s="6">
        <f t="shared" si="381"/>
        <v>10793.216471333333</v>
      </c>
      <c r="K2752" s="6">
        <f t="shared" si="386"/>
        <v>0</v>
      </c>
      <c r="L2752" s="6">
        <f t="shared" si="382"/>
        <v>0</v>
      </c>
      <c r="M2752" s="7">
        <v>1</v>
      </c>
      <c r="N2752" s="24">
        <f t="shared" si="383"/>
        <v>0.42522712397161977</v>
      </c>
      <c r="O2752" s="25">
        <f t="shared" si="384"/>
        <v>0.60473337565711527</v>
      </c>
      <c r="P2752" s="26">
        <f t="shared" si="385"/>
        <v>1</v>
      </c>
    </row>
    <row r="2753" spans="1:16" x14ac:dyDescent="0.3">
      <c r="A2753" s="1">
        <v>43448</v>
      </c>
      <c r="B2753" s="5">
        <f t="shared" si="378"/>
        <v>1</v>
      </c>
      <c r="C2753">
        <v>10784.5</v>
      </c>
      <c r="D2753">
        <v>10815.75</v>
      </c>
      <c r="E2753">
        <v>10752.099609000001</v>
      </c>
      <c r="F2753">
        <v>10805.450194999999</v>
      </c>
      <c r="G2753">
        <v>340100</v>
      </c>
      <c r="H2753" s="6">
        <f t="shared" si="379"/>
        <v>1</v>
      </c>
      <c r="I2753" s="6">
        <f t="shared" si="380"/>
        <v>-1</v>
      </c>
      <c r="J2753" s="6">
        <f t="shared" si="381"/>
        <v>10791.099934666667</v>
      </c>
      <c r="K2753" s="6">
        <f t="shared" si="386"/>
        <v>1</v>
      </c>
      <c r="L2753" s="6">
        <f t="shared" si="382"/>
        <v>1</v>
      </c>
      <c r="M2753" s="7">
        <v>1</v>
      </c>
      <c r="N2753" s="24">
        <f t="shared" si="383"/>
        <v>0.52436650677269614</v>
      </c>
      <c r="O2753" s="25">
        <f t="shared" si="384"/>
        <v>0.62816823346059347</v>
      </c>
      <c r="P2753" s="26">
        <f t="shared" si="385"/>
        <v>1</v>
      </c>
    </row>
    <row r="2754" spans="1:16" x14ac:dyDescent="0.3">
      <c r="A2754" s="1">
        <v>43451</v>
      </c>
      <c r="B2754" s="5">
        <f t="shared" si="378"/>
        <v>1</v>
      </c>
      <c r="C2754">
        <v>10853.200194999999</v>
      </c>
      <c r="D2754">
        <v>10900.349609000001</v>
      </c>
      <c r="E2754">
        <v>10844.849609000001</v>
      </c>
      <c r="F2754">
        <v>10888.349609000001</v>
      </c>
      <c r="G2754">
        <v>296900</v>
      </c>
      <c r="H2754" s="6">
        <f t="shared" si="379"/>
        <v>1</v>
      </c>
      <c r="I2754" s="6">
        <f t="shared" si="380"/>
        <v>-1</v>
      </c>
      <c r="J2754" s="6">
        <f t="shared" si="381"/>
        <v>10877.849609000001</v>
      </c>
      <c r="K2754" s="6">
        <f t="shared" si="386"/>
        <v>0</v>
      </c>
      <c r="L2754" s="6">
        <f t="shared" si="382"/>
        <v>1</v>
      </c>
      <c r="M2754" s="7">
        <v>0</v>
      </c>
      <c r="N2754" s="24">
        <f t="shared" si="383"/>
        <v>0.56567747214947861</v>
      </c>
      <c r="O2754" s="25">
        <f t="shared" si="384"/>
        <v>0.63776517735279548</v>
      </c>
      <c r="P2754" s="26">
        <f t="shared" si="385"/>
        <v>1</v>
      </c>
    </row>
    <row r="2755" spans="1:16" x14ac:dyDescent="0.3">
      <c r="A2755" s="1">
        <v>43452</v>
      </c>
      <c r="B2755" s="5">
        <f t="shared" si="378"/>
        <v>1</v>
      </c>
      <c r="C2755">
        <v>10850.900390999999</v>
      </c>
      <c r="D2755">
        <v>10915.400390999999</v>
      </c>
      <c r="E2755">
        <v>10819.099609000001</v>
      </c>
      <c r="F2755">
        <v>10908.700194999999</v>
      </c>
      <c r="G2755">
        <v>286100</v>
      </c>
      <c r="H2755" s="6">
        <f t="shared" si="379"/>
        <v>1</v>
      </c>
      <c r="I2755" s="6">
        <f t="shared" si="380"/>
        <v>-1</v>
      </c>
      <c r="J2755" s="6">
        <f t="shared" si="381"/>
        <v>10881.066731666666</v>
      </c>
      <c r="K2755" s="6">
        <f t="shared" si="386"/>
        <v>0</v>
      </c>
      <c r="L2755" s="6">
        <f t="shared" si="382"/>
        <v>1</v>
      </c>
      <c r="M2755" s="7">
        <v>1</v>
      </c>
      <c r="N2755" s="24">
        <f t="shared" si="383"/>
        <v>0.64463037243181331</v>
      </c>
      <c r="O2755" s="25">
        <f t="shared" si="384"/>
        <v>0.65579941125997621</v>
      </c>
      <c r="P2755" s="26">
        <f t="shared" si="385"/>
        <v>1</v>
      </c>
    </row>
    <row r="2756" spans="1:16" x14ac:dyDescent="0.3">
      <c r="A2756" s="1">
        <v>43453</v>
      </c>
      <c r="B2756" s="5">
        <f t="shared" si="378"/>
        <v>1</v>
      </c>
      <c r="C2756">
        <v>10930.549805000001</v>
      </c>
      <c r="D2756">
        <v>10985.150390999999</v>
      </c>
      <c r="E2756">
        <v>10928</v>
      </c>
      <c r="F2756">
        <v>10967.299805000001</v>
      </c>
      <c r="G2756">
        <v>312100</v>
      </c>
      <c r="H2756" s="6">
        <f t="shared" si="379"/>
        <v>1</v>
      </c>
      <c r="I2756" s="6">
        <f t="shared" si="380"/>
        <v>-1</v>
      </c>
      <c r="J2756" s="6">
        <f t="shared" si="381"/>
        <v>10960.150065333333</v>
      </c>
      <c r="K2756" s="6">
        <f t="shared" si="386"/>
        <v>0</v>
      </c>
      <c r="L2756" s="6">
        <f t="shared" si="382"/>
        <v>0</v>
      </c>
      <c r="M2756" s="7">
        <v>1</v>
      </c>
      <c r="N2756" s="24">
        <f t="shared" si="383"/>
        <v>0.56453521992996714</v>
      </c>
      <c r="O2756" s="25">
        <f t="shared" si="384"/>
        <v>0.63750125187830797</v>
      </c>
      <c r="P2756" s="26">
        <f t="shared" si="385"/>
        <v>1</v>
      </c>
    </row>
    <row r="2757" spans="1:16" x14ac:dyDescent="0.3">
      <c r="A2757" s="1">
        <v>43454</v>
      </c>
      <c r="B2757" s="5">
        <f t="shared" ref="B2757:B2820" si="387">MODE(H2757,I2757,K2757,L2757,M2757)</f>
        <v>1</v>
      </c>
      <c r="C2757">
        <v>10885.200194999999</v>
      </c>
      <c r="D2757">
        <v>10962.549805000001</v>
      </c>
      <c r="E2757">
        <v>10880.049805000001</v>
      </c>
      <c r="F2757">
        <v>10951.700194999999</v>
      </c>
      <c r="G2757">
        <v>318900</v>
      </c>
      <c r="H2757" s="6">
        <f t="shared" ref="H2757:H2820" si="388">IF(C2757&lt;F2757,1,0)</f>
        <v>1</v>
      </c>
      <c r="I2757" s="6">
        <f t="shared" ref="I2757:I2820" si="389">IF( C2757=E2757,1,IF( C2757=D2757,0,-1) )</f>
        <v>-1</v>
      </c>
      <c r="J2757" s="6">
        <f t="shared" ref="J2757:J2820" si="390">AVERAGE(D2757,E2757,F2757)</f>
        <v>10931.433268333334</v>
      </c>
      <c r="K2757" s="6">
        <f t="shared" si="386"/>
        <v>1</v>
      </c>
      <c r="L2757" s="6">
        <f t="shared" si="382"/>
        <v>0</v>
      </c>
      <c r="M2757" s="7">
        <v>1</v>
      </c>
      <c r="N2757" s="24">
        <f t="shared" si="383"/>
        <v>0.64842577980929839</v>
      </c>
      <c r="O2757" s="25">
        <f t="shared" si="384"/>
        <v>0.65665562812039191</v>
      </c>
      <c r="P2757" s="26">
        <f t="shared" si="385"/>
        <v>1</v>
      </c>
    </row>
    <row r="2758" spans="1:16" x14ac:dyDescent="0.3">
      <c r="A2758" s="1">
        <v>43455</v>
      </c>
      <c r="B2758" s="5">
        <f t="shared" si="387"/>
        <v>0</v>
      </c>
      <c r="C2758">
        <v>10944.25</v>
      </c>
      <c r="D2758">
        <v>10963.650390999999</v>
      </c>
      <c r="E2758">
        <v>10738.650390999999</v>
      </c>
      <c r="F2758">
        <v>10754</v>
      </c>
      <c r="G2758">
        <v>377500</v>
      </c>
      <c r="H2758" s="6">
        <f t="shared" si="388"/>
        <v>0</v>
      </c>
      <c r="I2758" s="6">
        <f t="shared" si="389"/>
        <v>-1</v>
      </c>
      <c r="J2758" s="6">
        <f t="shared" si="390"/>
        <v>10818.766927333332</v>
      </c>
      <c r="K2758" s="6">
        <f t="shared" si="386"/>
        <v>1</v>
      </c>
      <c r="L2758" s="6">
        <f t="shared" ref="L2758:L2821" si="391">IF(G2758&gt;G2757,0,1)</f>
        <v>0</v>
      </c>
      <c r="M2758" s="7">
        <v>1</v>
      </c>
      <c r="N2758" s="24">
        <f t="shared" ref="N2758:N2821" si="392">$B$2+SUMPRODUCT($C$2:$G$2,C2758:G2758)</f>
        <v>5.8743597313413942E-2</v>
      </c>
      <c r="O2758" s="25">
        <f t="shared" ref="O2758:O2821" si="393">EXP(N2758)/(1+EXP(N2758))</f>
        <v>0.51468167759755579</v>
      </c>
      <c r="P2758" s="26">
        <f t="shared" ref="P2758:P2821" si="394">IF(O2758&gt;0.5,1,0)</f>
        <v>1</v>
      </c>
    </row>
    <row r="2759" spans="1:16" x14ac:dyDescent="0.3">
      <c r="A2759" s="1">
        <v>43458</v>
      </c>
      <c r="B2759" s="5">
        <f t="shared" si="387"/>
        <v>1</v>
      </c>
      <c r="C2759">
        <v>10780.900390999999</v>
      </c>
      <c r="D2759">
        <v>10782.299805000001</v>
      </c>
      <c r="E2759">
        <v>10649.25</v>
      </c>
      <c r="F2759">
        <v>10663.5</v>
      </c>
      <c r="G2759">
        <v>223400</v>
      </c>
      <c r="H2759" s="6">
        <f t="shared" si="388"/>
        <v>0</v>
      </c>
      <c r="I2759" s="6">
        <f t="shared" si="389"/>
        <v>-1</v>
      </c>
      <c r="J2759" s="6">
        <f t="shared" si="390"/>
        <v>10698.349935</v>
      </c>
      <c r="K2759" s="6">
        <f t="shared" ref="K2759:K2822" si="395">IF(J2759&gt;J2758,0,1)</f>
        <v>1</v>
      </c>
      <c r="L2759" s="6">
        <f t="shared" si="391"/>
        <v>1</v>
      </c>
      <c r="M2759" s="7">
        <v>1</v>
      </c>
      <c r="N2759" s="24">
        <f t="shared" si="392"/>
        <v>0.24481842234124834</v>
      </c>
      <c r="O2759" s="25">
        <f t="shared" si="393"/>
        <v>0.56090072985785788</v>
      </c>
      <c r="P2759" s="26">
        <f t="shared" si="394"/>
        <v>1</v>
      </c>
    </row>
    <row r="2760" spans="1:16" x14ac:dyDescent="0.3">
      <c r="A2760" s="1">
        <v>43460</v>
      </c>
      <c r="B2760" s="5">
        <f t="shared" si="387"/>
        <v>1</v>
      </c>
      <c r="C2760">
        <v>10635.450194999999</v>
      </c>
      <c r="D2760">
        <v>10747.5</v>
      </c>
      <c r="E2760">
        <v>10534.549805000001</v>
      </c>
      <c r="F2760">
        <v>10729.849609000001</v>
      </c>
      <c r="G2760">
        <v>263700</v>
      </c>
      <c r="H2760" s="6">
        <f t="shared" si="388"/>
        <v>1</v>
      </c>
      <c r="I2760" s="6">
        <f t="shared" si="389"/>
        <v>-1</v>
      </c>
      <c r="J2760" s="6">
        <f t="shared" si="390"/>
        <v>10670.633138000001</v>
      </c>
      <c r="K2760" s="6">
        <f t="shared" si="395"/>
        <v>1</v>
      </c>
      <c r="L2760" s="6">
        <f t="shared" si="391"/>
        <v>0</v>
      </c>
      <c r="M2760" s="7">
        <v>1</v>
      </c>
      <c r="N2760" s="24">
        <f t="shared" si="392"/>
        <v>0.798680830260041</v>
      </c>
      <c r="O2760" s="25">
        <f t="shared" si="393"/>
        <v>0.68969222723456147</v>
      </c>
      <c r="P2760" s="26">
        <f t="shared" si="394"/>
        <v>1</v>
      </c>
    </row>
    <row r="2761" spans="1:16" x14ac:dyDescent="0.3">
      <c r="A2761" s="1">
        <v>43461</v>
      </c>
      <c r="B2761" s="5">
        <f t="shared" si="387"/>
        <v>0</v>
      </c>
      <c r="C2761">
        <v>10817.900390999999</v>
      </c>
      <c r="D2761">
        <v>10834.200194999999</v>
      </c>
      <c r="E2761">
        <v>10764.450194999999</v>
      </c>
      <c r="F2761">
        <v>10779.799805000001</v>
      </c>
      <c r="G2761">
        <v>456100</v>
      </c>
      <c r="H2761" s="6">
        <f t="shared" si="388"/>
        <v>0</v>
      </c>
      <c r="I2761" s="6">
        <f t="shared" si="389"/>
        <v>-1</v>
      </c>
      <c r="J2761" s="6">
        <f t="shared" si="390"/>
        <v>10792.816731666666</v>
      </c>
      <c r="K2761" s="6">
        <f t="shared" si="395"/>
        <v>0</v>
      </c>
      <c r="L2761" s="6">
        <f t="shared" si="391"/>
        <v>0</v>
      </c>
      <c r="M2761" s="7">
        <v>1</v>
      </c>
      <c r="N2761" s="24">
        <f t="shared" si="392"/>
        <v>0.34636149404529593</v>
      </c>
      <c r="O2761" s="25">
        <f t="shared" si="393"/>
        <v>0.58573497351459192</v>
      </c>
      <c r="P2761" s="26">
        <f t="shared" si="394"/>
        <v>1</v>
      </c>
    </row>
    <row r="2762" spans="1:16" x14ac:dyDescent="0.3">
      <c r="A2762" s="1">
        <v>43462</v>
      </c>
      <c r="B2762" s="5">
        <f t="shared" si="387"/>
        <v>1</v>
      </c>
      <c r="C2762">
        <v>10820.950194999999</v>
      </c>
      <c r="D2762">
        <v>10893.599609000001</v>
      </c>
      <c r="E2762">
        <v>10817.150390999999</v>
      </c>
      <c r="F2762">
        <v>10859.900390999999</v>
      </c>
      <c r="G2762">
        <v>245500</v>
      </c>
      <c r="H2762" s="6">
        <f t="shared" si="388"/>
        <v>1</v>
      </c>
      <c r="I2762" s="6">
        <f t="shared" si="389"/>
        <v>-1</v>
      </c>
      <c r="J2762" s="6">
        <f t="shared" si="390"/>
        <v>10856.883463666667</v>
      </c>
      <c r="K2762" s="6">
        <f t="shared" si="395"/>
        <v>0</v>
      </c>
      <c r="L2762" s="6">
        <f t="shared" si="391"/>
        <v>1</v>
      </c>
      <c r="M2762" s="7">
        <v>0</v>
      </c>
      <c r="N2762" s="24">
        <f t="shared" si="392"/>
        <v>0.59727303895721762</v>
      </c>
      <c r="O2762" s="25">
        <f t="shared" si="393"/>
        <v>0.64503217299649862</v>
      </c>
      <c r="P2762" s="26">
        <f t="shared" si="394"/>
        <v>1</v>
      </c>
    </row>
    <row r="2763" spans="1:16" x14ac:dyDescent="0.3">
      <c r="A2763" s="1">
        <v>43465</v>
      </c>
      <c r="B2763" s="5">
        <f t="shared" si="387"/>
        <v>0</v>
      </c>
      <c r="C2763">
        <v>10913.200194999999</v>
      </c>
      <c r="D2763">
        <v>10923.549805000001</v>
      </c>
      <c r="E2763">
        <v>10853.200194999999</v>
      </c>
      <c r="F2763">
        <v>10862.549805000001</v>
      </c>
      <c r="G2763">
        <v>180900</v>
      </c>
      <c r="H2763" s="6">
        <f t="shared" si="388"/>
        <v>0</v>
      </c>
      <c r="I2763" s="6">
        <f t="shared" si="389"/>
        <v>-1</v>
      </c>
      <c r="J2763" s="6">
        <f t="shared" si="390"/>
        <v>10879.766601666668</v>
      </c>
      <c r="K2763" s="6">
        <f t="shared" si="395"/>
        <v>0</v>
      </c>
      <c r="L2763" s="6">
        <f t="shared" si="391"/>
        <v>1</v>
      </c>
      <c r="M2763" s="7">
        <v>1</v>
      </c>
      <c r="N2763" s="24">
        <f t="shared" si="392"/>
        <v>0.39222120213687106</v>
      </c>
      <c r="O2763" s="25">
        <f t="shared" si="393"/>
        <v>0.59681729394160732</v>
      </c>
      <c r="P2763" s="26">
        <f t="shared" si="394"/>
        <v>1</v>
      </c>
    </row>
    <row r="2764" spans="1:16" x14ac:dyDescent="0.3">
      <c r="A2764" s="1">
        <v>43467</v>
      </c>
      <c r="B2764" s="5">
        <f t="shared" si="387"/>
        <v>0</v>
      </c>
      <c r="C2764">
        <v>10868.849609000001</v>
      </c>
      <c r="D2764">
        <v>10895.349609000001</v>
      </c>
      <c r="E2764">
        <v>10735.049805000001</v>
      </c>
      <c r="F2764">
        <v>10792.5</v>
      </c>
      <c r="G2764">
        <v>309700</v>
      </c>
      <c r="H2764" s="6">
        <f t="shared" si="388"/>
        <v>0</v>
      </c>
      <c r="I2764" s="6">
        <f t="shared" si="389"/>
        <v>-1</v>
      </c>
      <c r="J2764" s="6">
        <f t="shared" si="390"/>
        <v>10807.633137999999</v>
      </c>
      <c r="K2764" s="6">
        <f t="shared" si="395"/>
        <v>1</v>
      </c>
      <c r="L2764" s="6">
        <f t="shared" si="391"/>
        <v>0</v>
      </c>
      <c r="M2764" s="7">
        <v>0</v>
      </c>
      <c r="N2764" s="24">
        <f t="shared" si="392"/>
        <v>0.33438570330906392</v>
      </c>
      <c r="O2764" s="25">
        <f t="shared" si="393"/>
        <v>0.58282610180769867</v>
      </c>
      <c r="P2764" s="26">
        <f t="shared" si="394"/>
        <v>1</v>
      </c>
    </row>
    <row r="2765" spans="1:16" x14ac:dyDescent="0.3">
      <c r="A2765" s="1">
        <v>43468</v>
      </c>
      <c r="B2765" s="5">
        <f t="shared" si="387"/>
        <v>1</v>
      </c>
      <c r="C2765">
        <v>10796.799805000001</v>
      </c>
      <c r="D2765">
        <v>10814.049805000001</v>
      </c>
      <c r="E2765">
        <v>10661.25</v>
      </c>
      <c r="F2765">
        <v>10672.25</v>
      </c>
      <c r="G2765">
        <v>286200</v>
      </c>
      <c r="H2765" s="6">
        <f t="shared" si="388"/>
        <v>0</v>
      </c>
      <c r="I2765" s="6">
        <f t="shared" si="389"/>
        <v>-1</v>
      </c>
      <c r="J2765" s="6">
        <f t="shared" si="390"/>
        <v>10715.849935</v>
      </c>
      <c r="K2765" s="6">
        <f t="shared" si="395"/>
        <v>1</v>
      </c>
      <c r="L2765" s="6">
        <f t="shared" si="391"/>
        <v>1</v>
      </c>
      <c r="M2765" s="7">
        <v>1</v>
      </c>
      <c r="N2765" s="24">
        <f t="shared" si="392"/>
        <v>0.21663300998795643</v>
      </c>
      <c r="O2765" s="25">
        <f t="shared" si="393"/>
        <v>0.55394743851694117</v>
      </c>
      <c r="P2765" s="26">
        <f t="shared" si="394"/>
        <v>1</v>
      </c>
    </row>
    <row r="2766" spans="1:16" x14ac:dyDescent="0.3">
      <c r="A2766" s="1">
        <v>43469</v>
      </c>
      <c r="B2766" s="5">
        <f t="shared" si="387"/>
        <v>1</v>
      </c>
      <c r="C2766">
        <v>10699.700194999999</v>
      </c>
      <c r="D2766">
        <v>10741.049805000001</v>
      </c>
      <c r="E2766">
        <v>10628.650390999999</v>
      </c>
      <c r="F2766">
        <v>10727.349609000001</v>
      </c>
      <c r="G2766">
        <v>296600</v>
      </c>
      <c r="H2766" s="6">
        <f t="shared" si="388"/>
        <v>1</v>
      </c>
      <c r="I2766" s="6">
        <f t="shared" si="389"/>
        <v>-1</v>
      </c>
      <c r="J2766" s="6">
        <f t="shared" si="390"/>
        <v>10699.016601666666</v>
      </c>
      <c r="K2766" s="6">
        <f t="shared" si="395"/>
        <v>1</v>
      </c>
      <c r="L2766" s="6">
        <f t="shared" si="391"/>
        <v>0</v>
      </c>
      <c r="M2766" s="7">
        <v>1</v>
      </c>
      <c r="N2766" s="24">
        <f t="shared" si="392"/>
        <v>0.57779815980274207</v>
      </c>
      <c r="O2766" s="25">
        <f t="shared" si="393"/>
        <v>0.64056060572282325</v>
      </c>
      <c r="P2766" s="26">
        <f t="shared" si="394"/>
        <v>1</v>
      </c>
    </row>
    <row r="2767" spans="1:16" x14ac:dyDescent="0.3">
      <c r="A2767" s="1">
        <v>43472</v>
      </c>
      <c r="B2767" s="5">
        <f t="shared" si="387"/>
        <v>0</v>
      </c>
      <c r="C2767">
        <v>10804.849609000001</v>
      </c>
      <c r="D2767">
        <v>10835.950194999999</v>
      </c>
      <c r="E2767">
        <v>10750.150390999999</v>
      </c>
      <c r="F2767">
        <v>10771.799805000001</v>
      </c>
      <c r="G2767">
        <v>269400</v>
      </c>
      <c r="H2767" s="6">
        <f t="shared" si="388"/>
        <v>0</v>
      </c>
      <c r="I2767" s="6">
        <f t="shared" si="389"/>
        <v>-1</v>
      </c>
      <c r="J2767" s="6">
        <f t="shared" si="390"/>
        <v>10785.966797000001</v>
      </c>
      <c r="K2767" s="6">
        <f t="shared" si="395"/>
        <v>0</v>
      </c>
      <c r="L2767" s="6">
        <f t="shared" si="391"/>
        <v>1</v>
      </c>
      <c r="M2767" s="7">
        <v>1</v>
      </c>
      <c r="N2767" s="24">
        <f t="shared" si="392"/>
        <v>0.41806262275139283</v>
      </c>
      <c r="O2767" s="25">
        <f t="shared" si="393"/>
        <v>0.60301955968672716</v>
      </c>
      <c r="P2767" s="26">
        <f t="shared" si="394"/>
        <v>1</v>
      </c>
    </row>
    <row r="2768" spans="1:16" x14ac:dyDescent="0.3">
      <c r="A2768" s="1">
        <v>43473</v>
      </c>
      <c r="B2768" s="5">
        <f t="shared" si="387"/>
        <v>1</v>
      </c>
      <c r="C2768">
        <v>10786.25</v>
      </c>
      <c r="D2768">
        <v>10818.450194999999</v>
      </c>
      <c r="E2768">
        <v>10733.25</v>
      </c>
      <c r="F2768">
        <v>10802.150390999999</v>
      </c>
      <c r="G2768">
        <v>277700</v>
      </c>
      <c r="H2768" s="6">
        <f t="shared" si="388"/>
        <v>1</v>
      </c>
      <c r="I2768" s="6">
        <f t="shared" si="389"/>
        <v>-1</v>
      </c>
      <c r="J2768" s="6">
        <f t="shared" si="390"/>
        <v>10784.616861999999</v>
      </c>
      <c r="K2768" s="6">
        <f t="shared" si="395"/>
        <v>1</v>
      </c>
      <c r="L2768" s="6">
        <f t="shared" si="391"/>
        <v>0</v>
      </c>
      <c r="M2768" s="7">
        <v>1</v>
      </c>
      <c r="N2768" s="24">
        <f t="shared" si="392"/>
        <v>0.53988924469716626</v>
      </c>
      <c r="O2768" s="25">
        <f t="shared" si="393"/>
        <v>0.63178665285378088</v>
      </c>
      <c r="P2768" s="26">
        <f t="shared" si="394"/>
        <v>1</v>
      </c>
    </row>
    <row r="2769" spans="1:16" x14ac:dyDescent="0.3">
      <c r="A2769" s="1">
        <v>43474</v>
      </c>
      <c r="B2769" s="5">
        <f t="shared" si="387"/>
        <v>0</v>
      </c>
      <c r="C2769">
        <v>10862.400390999999</v>
      </c>
      <c r="D2769">
        <v>10870.400390999999</v>
      </c>
      <c r="E2769">
        <v>10749.400390999999</v>
      </c>
      <c r="F2769">
        <v>10855.150390999999</v>
      </c>
      <c r="G2769">
        <v>333000</v>
      </c>
      <c r="H2769" s="6">
        <f t="shared" si="388"/>
        <v>0</v>
      </c>
      <c r="I2769" s="6">
        <f t="shared" si="389"/>
        <v>-1</v>
      </c>
      <c r="J2769" s="6">
        <f t="shared" si="390"/>
        <v>10824.983724333333</v>
      </c>
      <c r="K2769" s="6">
        <f t="shared" si="395"/>
        <v>0</v>
      </c>
      <c r="L2769" s="6">
        <f t="shared" si="391"/>
        <v>0</v>
      </c>
      <c r="M2769" s="7">
        <v>1</v>
      </c>
      <c r="N2769" s="24">
        <f t="shared" si="392"/>
        <v>0.48615684381886298</v>
      </c>
      <c r="O2769" s="25">
        <f t="shared" si="393"/>
        <v>0.61920066598317147</v>
      </c>
      <c r="P2769" s="26">
        <f t="shared" si="394"/>
        <v>1</v>
      </c>
    </row>
    <row r="2770" spans="1:16" x14ac:dyDescent="0.3">
      <c r="A2770" s="1">
        <v>43475</v>
      </c>
      <c r="B2770" s="5">
        <f t="shared" si="387"/>
        <v>0</v>
      </c>
      <c r="C2770">
        <v>10859.349609000001</v>
      </c>
      <c r="D2770">
        <v>10859.349609000001</v>
      </c>
      <c r="E2770">
        <v>10801.799805000001</v>
      </c>
      <c r="F2770">
        <v>10821.599609000001</v>
      </c>
      <c r="G2770">
        <v>254400</v>
      </c>
      <c r="H2770" s="6">
        <f t="shared" si="388"/>
        <v>0</v>
      </c>
      <c r="I2770" s="6">
        <f t="shared" si="389"/>
        <v>0</v>
      </c>
      <c r="J2770" s="6">
        <f t="shared" si="390"/>
        <v>10827.583007666666</v>
      </c>
      <c r="K2770" s="6">
        <f t="shared" si="395"/>
        <v>0</v>
      </c>
      <c r="L2770" s="6">
        <f t="shared" si="391"/>
        <v>1</v>
      </c>
      <c r="M2770" s="7">
        <v>1</v>
      </c>
      <c r="N2770" s="24">
        <f t="shared" si="392"/>
        <v>0.39974640810289636</v>
      </c>
      <c r="O2770" s="25">
        <f t="shared" si="393"/>
        <v>0.59862673040961589</v>
      </c>
      <c r="P2770" s="26">
        <f t="shared" si="394"/>
        <v>1</v>
      </c>
    </row>
    <row r="2771" spans="1:16" x14ac:dyDescent="0.3">
      <c r="A2771" s="1">
        <v>43476</v>
      </c>
      <c r="B2771" s="5">
        <f t="shared" si="387"/>
        <v>0</v>
      </c>
      <c r="C2771">
        <v>10834.75</v>
      </c>
      <c r="D2771">
        <v>10850.150390999999</v>
      </c>
      <c r="E2771">
        <v>10739.400390999999</v>
      </c>
      <c r="F2771">
        <v>10794.950194999999</v>
      </c>
      <c r="G2771">
        <v>260800</v>
      </c>
      <c r="H2771" s="6">
        <f t="shared" si="388"/>
        <v>0</v>
      </c>
      <c r="I2771" s="6">
        <f t="shared" si="389"/>
        <v>-1</v>
      </c>
      <c r="J2771" s="6">
        <f t="shared" si="390"/>
        <v>10794.833658999998</v>
      </c>
      <c r="K2771" s="6">
        <f t="shared" si="395"/>
        <v>1</v>
      </c>
      <c r="L2771" s="6">
        <f t="shared" si="391"/>
        <v>0</v>
      </c>
      <c r="M2771" s="7">
        <v>0</v>
      </c>
      <c r="N2771" s="24">
        <f t="shared" si="392"/>
        <v>0.41782275505959648</v>
      </c>
      <c r="O2771" s="25">
        <f t="shared" si="393"/>
        <v>0.60296213706801116</v>
      </c>
      <c r="P2771" s="26">
        <f t="shared" si="394"/>
        <v>1</v>
      </c>
    </row>
    <row r="2772" spans="1:16" x14ac:dyDescent="0.3">
      <c r="A2772" s="1">
        <v>43479</v>
      </c>
      <c r="B2772" s="5">
        <f t="shared" si="387"/>
        <v>0</v>
      </c>
      <c r="C2772">
        <v>10807</v>
      </c>
      <c r="D2772">
        <v>10808</v>
      </c>
      <c r="E2772">
        <v>10692.349609000001</v>
      </c>
      <c r="F2772">
        <v>10737.599609000001</v>
      </c>
      <c r="G2772">
        <v>298800</v>
      </c>
      <c r="H2772" s="6">
        <f t="shared" si="388"/>
        <v>0</v>
      </c>
      <c r="I2772" s="6">
        <f t="shared" si="389"/>
        <v>-1</v>
      </c>
      <c r="J2772" s="6">
        <f t="shared" si="390"/>
        <v>10745.983072666668</v>
      </c>
      <c r="K2772" s="6">
        <f t="shared" si="395"/>
        <v>1</v>
      </c>
      <c r="L2772" s="6">
        <f t="shared" si="391"/>
        <v>0</v>
      </c>
      <c r="M2772" s="7">
        <v>0</v>
      </c>
      <c r="N2772" s="24">
        <f t="shared" si="392"/>
        <v>0.3365779090734613</v>
      </c>
      <c r="O2772" s="25">
        <f t="shared" si="393"/>
        <v>0.58335901738372287</v>
      </c>
      <c r="P2772" s="26">
        <f t="shared" si="394"/>
        <v>1</v>
      </c>
    </row>
    <row r="2773" spans="1:16" x14ac:dyDescent="0.3">
      <c r="A2773" s="1">
        <v>43480</v>
      </c>
      <c r="B2773" s="5">
        <f t="shared" si="387"/>
        <v>0</v>
      </c>
      <c r="C2773">
        <v>10777.549805000001</v>
      </c>
      <c r="D2773">
        <v>10896.950194999999</v>
      </c>
      <c r="E2773">
        <v>10777.549805000001</v>
      </c>
      <c r="F2773">
        <v>10886.799805000001</v>
      </c>
      <c r="G2773">
        <v>310700</v>
      </c>
      <c r="H2773" s="6">
        <f t="shared" si="388"/>
        <v>1</v>
      </c>
      <c r="I2773" s="6">
        <f t="shared" si="389"/>
        <v>1</v>
      </c>
      <c r="J2773" s="6">
        <f t="shared" si="390"/>
        <v>10853.766601666668</v>
      </c>
      <c r="K2773" s="6">
        <f t="shared" si="395"/>
        <v>0</v>
      </c>
      <c r="L2773" s="6">
        <f t="shared" si="391"/>
        <v>0</v>
      </c>
      <c r="M2773" s="7">
        <v>0</v>
      </c>
      <c r="N2773" s="24">
        <f t="shared" si="392"/>
        <v>0.77341221021841366</v>
      </c>
      <c r="O2773" s="25">
        <f t="shared" si="393"/>
        <v>0.6842585606775442</v>
      </c>
      <c r="P2773" s="26">
        <f t="shared" si="394"/>
        <v>1</v>
      </c>
    </row>
    <row r="2774" spans="1:16" x14ac:dyDescent="0.3">
      <c r="A2774" s="1">
        <v>43481</v>
      </c>
      <c r="B2774" s="5">
        <f t="shared" si="387"/>
        <v>0</v>
      </c>
      <c r="C2774">
        <v>10899.650390999999</v>
      </c>
      <c r="D2774">
        <v>10928.150390999999</v>
      </c>
      <c r="E2774">
        <v>10876.900390999999</v>
      </c>
      <c r="F2774">
        <v>10890.299805000001</v>
      </c>
      <c r="G2774">
        <v>276500</v>
      </c>
      <c r="H2774" s="6">
        <f t="shared" si="388"/>
        <v>0</v>
      </c>
      <c r="I2774" s="6">
        <f t="shared" si="389"/>
        <v>-1</v>
      </c>
      <c r="J2774" s="6">
        <f t="shared" si="390"/>
        <v>10898.450195666666</v>
      </c>
      <c r="K2774" s="6">
        <f t="shared" si="395"/>
        <v>0</v>
      </c>
      <c r="L2774" s="6">
        <f t="shared" si="391"/>
        <v>1</v>
      </c>
      <c r="M2774" s="7">
        <v>0</v>
      </c>
      <c r="N2774" s="24">
        <f t="shared" si="392"/>
        <v>0.45824364108346771</v>
      </c>
      <c r="O2774" s="25">
        <f t="shared" si="393"/>
        <v>0.61259743637160946</v>
      </c>
      <c r="P2774" s="26">
        <f t="shared" si="394"/>
        <v>1</v>
      </c>
    </row>
    <row r="2775" spans="1:16" x14ac:dyDescent="0.3">
      <c r="A2775" s="1">
        <v>43482</v>
      </c>
      <c r="B2775" s="5">
        <f t="shared" si="387"/>
        <v>1</v>
      </c>
      <c r="C2775">
        <v>10920.849609000001</v>
      </c>
      <c r="D2775">
        <v>10930.650390999999</v>
      </c>
      <c r="E2775">
        <v>10844.650390999999</v>
      </c>
      <c r="F2775">
        <v>10905.200194999999</v>
      </c>
      <c r="G2775">
        <v>271700</v>
      </c>
      <c r="H2775" s="6">
        <f t="shared" si="388"/>
        <v>0</v>
      </c>
      <c r="I2775" s="6">
        <f t="shared" si="389"/>
        <v>-1</v>
      </c>
      <c r="J2775" s="6">
        <f t="shared" si="390"/>
        <v>10893.500325666666</v>
      </c>
      <c r="K2775" s="6">
        <f t="shared" si="395"/>
        <v>1</v>
      </c>
      <c r="L2775" s="6">
        <f t="shared" si="391"/>
        <v>1</v>
      </c>
      <c r="M2775" s="7">
        <v>1</v>
      </c>
      <c r="N2775" s="24">
        <f t="shared" si="392"/>
        <v>0.46353829360177679</v>
      </c>
      <c r="O2775" s="25">
        <f t="shared" si="393"/>
        <v>0.6138532213415252</v>
      </c>
      <c r="P2775" s="26">
        <f t="shared" si="394"/>
        <v>1</v>
      </c>
    </row>
    <row r="2776" spans="1:16" x14ac:dyDescent="0.3">
      <c r="A2776" s="1">
        <v>43483</v>
      </c>
      <c r="B2776" s="5">
        <f t="shared" si="387"/>
        <v>0</v>
      </c>
      <c r="C2776">
        <v>10914.849609000001</v>
      </c>
      <c r="D2776">
        <v>10928.200194999999</v>
      </c>
      <c r="E2776">
        <v>10852.200194999999</v>
      </c>
      <c r="F2776">
        <v>10906.950194999999</v>
      </c>
      <c r="G2776">
        <v>323800</v>
      </c>
      <c r="H2776" s="6">
        <f t="shared" si="388"/>
        <v>0</v>
      </c>
      <c r="I2776" s="6">
        <f t="shared" si="389"/>
        <v>-1</v>
      </c>
      <c r="J2776" s="6">
        <f t="shared" si="390"/>
        <v>10895.783528333333</v>
      </c>
      <c r="K2776" s="6">
        <f t="shared" si="395"/>
        <v>0</v>
      </c>
      <c r="L2776" s="6">
        <f t="shared" si="391"/>
        <v>0</v>
      </c>
      <c r="M2776" s="7">
        <v>0</v>
      </c>
      <c r="N2776" s="24">
        <f t="shared" si="392"/>
        <v>0.4630620560109916</v>
      </c>
      <c r="O2776" s="25">
        <f t="shared" si="393"/>
        <v>0.6137403290812552</v>
      </c>
      <c r="P2776" s="26">
        <f t="shared" si="394"/>
        <v>1</v>
      </c>
    </row>
    <row r="2777" spans="1:16" x14ac:dyDescent="0.3">
      <c r="A2777" s="1">
        <v>43486</v>
      </c>
      <c r="B2777" s="5">
        <f t="shared" si="387"/>
        <v>1</v>
      </c>
      <c r="C2777">
        <v>10919.349609000001</v>
      </c>
      <c r="D2777">
        <v>10987.450194999999</v>
      </c>
      <c r="E2777">
        <v>10885.75</v>
      </c>
      <c r="F2777">
        <v>10961.849609000001</v>
      </c>
      <c r="G2777">
        <v>288800</v>
      </c>
      <c r="H2777" s="6">
        <f t="shared" si="388"/>
        <v>1</v>
      </c>
      <c r="I2777" s="6">
        <f t="shared" si="389"/>
        <v>-1</v>
      </c>
      <c r="J2777" s="6">
        <f t="shared" si="390"/>
        <v>10945.016601333331</v>
      </c>
      <c r="K2777" s="6">
        <f t="shared" si="395"/>
        <v>0</v>
      </c>
      <c r="L2777" s="6">
        <f t="shared" si="391"/>
        <v>1</v>
      </c>
      <c r="M2777" s="7">
        <v>1</v>
      </c>
      <c r="N2777" s="24">
        <f t="shared" si="392"/>
        <v>0.60655836091146464</v>
      </c>
      <c r="O2777" s="25">
        <f t="shared" si="393"/>
        <v>0.64715531851618557</v>
      </c>
      <c r="P2777" s="26">
        <f t="shared" si="394"/>
        <v>1</v>
      </c>
    </row>
    <row r="2778" spans="1:16" x14ac:dyDescent="0.3">
      <c r="A2778" s="1">
        <v>43487</v>
      </c>
      <c r="B2778" s="5">
        <f t="shared" si="387"/>
        <v>0</v>
      </c>
      <c r="C2778">
        <v>10949.799805000001</v>
      </c>
      <c r="D2778">
        <v>10949.799805000001</v>
      </c>
      <c r="E2778">
        <v>10864.150390999999</v>
      </c>
      <c r="F2778">
        <v>10922.75</v>
      </c>
      <c r="G2778">
        <v>300800</v>
      </c>
      <c r="H2778" s="6">
        <f t="shared" si="388"/>
        <v>0</v>
      </c>
      <c r="I2778" s="6">
        <f t="shared" si="389"/>
        <v>0</v>
      </c>
      <c r="J2778" s="6">
        <f t="shared" si="390"/>
        <v>10912.233398666665</v>
      </c>
      <c r="K2778" s="6">
        <f t="shared" si="395"/>
        <v>1</v>
      </c>
      <c r="L2778" s="6">
        <f t="shared" si="391"/>
        <v>0</v>
      </c>
      <c r="M2778" s="7">
        <v>0</v>
      </c>
      <c r="N2778" s="24">
        <f t="shared" si="392"/>
        <v>0.42723485844172349</v>
      </c>
      <c r="O2778" s="25">
        <f t="shared" si="393"/>
        <v>0.60521318522066736</v>
      </c>
      <c r="P2778" s="26">
        <f t="shared" si="394"/>
        <v>1</v>
      </c>
    </row>
    <row r="2779" spans="1:16" x14ac:dyDescent="0.3">
      <c r="A2779" s="1">
        <v>43488</v>
      </c>
      <c r="B2779" s="5">
        <f t="shared" si="387"/>
        <v>0</v>
      </c>
      <c r="C2779">
        <v>10931.049805000001</v>
      </c>
      <c r="D2779">
        <v>10944.799805000001</v>
      </c>
      <c r="E2779">
        <v>10811.950194999999</v>
      </c>
      <c r="F2779">
        <v>10831.5</v>
      </c>
      <c r="G2779">
        <v>298900</v>
      </c>
      <c r="H2779" s="6">
        <f t="shared" si="388"/>
        <v>0</v>
      </c>
      <c r="I2779" s="6">
        <f t="shared" si="389"/>
        <v>-1</v>
      </c>
      <c r="J2779" s="6">
        <f t="shared" si="390"/>
        <v>10862.75</v>
      </c>
      <c r="K2779" s="6">
        <f t="shared" si="395"/>
        <v>1</v>
      </c>
      <c r="L2779" s="6">
        <f t="shared" si="391"/>
        <v>1</v>
      </c>
      <c r="M2779" s="7">
        <v>0</v>
      </c>
      <c r="N2779" s="24">
        <f t="shared" si="392"/>
        <v>0.26568189799994002</v>
      </c>
      <c r="O2779" s="25">
        <f t="shared" si="393"/>
        <v>0.56603251165666602</v>
      </c>
      <c r="P2779" s="26">
        <f t="shared" si="394"/>
        <v>1</v>
      </c>
    </row>
    <row r="2780" spans="1:16" x14ac:dyDescent="0.3">
      <c r="A2780" s="1">
        <v>43489</v>
      </c>
      <c r="B2780" s="5">
        <f t="shared" si="387"/>
        <v>1</v>
      </c>
      <c r="C2780">
        <v>10844.049805000001</v>
      </c>
      <c r="D2780">
        <v>10866.599609000001</v>
      </c>
      <c r="E2780">
        <v>10798.650390999999</v>
      </c>
      <c r="F2780">
        <v>10849.799805000001</v>
      </c>
      <c r="G2780">
        <v>361100</v>
      </c>
      <c r="H2780" s="6">
        <f t="shared" si="388"/>
        <v>1</v>
      </c>
      <c r="I2780" s="6">
        <f t="shared" si="389"/>
        <v>-1</v>
      </c>
      <c r="J2780" s="6">
        <f t="shared" si="390"/>
        <v>10838.349935</v>
      </c>
      <c r="K2780" s="6">
        <f t="shared" si="395"/>
        <v>1</v>
      </c>
      <c r="L2780" s="6">
        <f t="shared" si="391"/>
        <v>0</v>
      </c>
      <c r="M2780" s="7">
        <v>0</v>
      </c>
      <c r="N2780" s="24">
        <f t="shared" si="392"/>
        <v>0.48259663367343747</v>
      </c>
      <c r="O2780" s="25">
        <f t="shared" si="393"/>
        <v>0.6183608442403572</v>
      </c>
      <c r="P2780" s="26">
        <f t="shared" si="394"/>
        <v>1</v>
      </c>
    </row>
    <row r="2781" spans="1:16" x14ac:dyDescent="0.3">
      <c r="A2781" s="1">
        <v>43490</v>
      </c>
      <c r="B2781" s="5">
        <f t="shared" si="387"/>
        <v>0</v>
      </c>
      <c r="C2781">
        <v>10859.75</v>
      </c>
      <c r="D2781">
        <v>10931.700194999999</v>
      </c>
      <c r="E2781">
        <v>10756.450194999999</v>
      </c>
      <c r="F2781">
        <v>10780.549805000001</v>
      </c>
      <c r="G2781">
        <v>463400</v>
      </c>
      <c r="H2781" s="6">
        <f t="shared" si="388"/>
        <v>0</v>
      </c>
      <c r="I2781" s="6">
        <f t="shared" si="389"/>
        <v>-1</v>
      </c>
      <c r="J2781" s="6">
        <f t="shared" si="390"/>
        <v>10822.900065</v>
      </c>
      <c r="K2781" s="6">
        <f t="shared" si="395"/>
        <v>1</v>
      </c>
      <c r="L2781" s="6">
        <f t="shared" si="391"/>
        <v>0</v>
      </c>
      <c r="M2781" s="7">
        <v>0</v>
      </c>
      <c r="N2781" s="24">
        <f t="shared" si="392"/>
        <v>0.28527758042278706</v>
      </c>
      <c r="O2781" s="25">
        <f t="shared" si="393"/>
        <v>0.57083961536868766</v>
      </c>
      <c r="P2781" s="26">
        <f t="shared" si="394"/>
        <v>1</v>
      </c>
    </row>
    <row r="2782" spans="1:16" x14ac:dyDescent="0.3">
      <c r="A2782" s="1">
        <v>43493</v>
      </c>
      <c r="B2782" s="5">
        <f t="shared" si="387"/>
        <v>1</v>
      </c>
      <c r="C2782">
        <v>10792.450194999999</v>
      </c>
      <c r="D2782">
        <v>10804.450194999999</v>
      </c>
      <c r="E2782">
        <v>10630.950194999999</v>
      </c>
      <c r="F2782">
        <v>10661.549805000001</v>
      </c>
      <c r="G2782">
        <v>419700</v>
      </c>
      <c r="H2782" s="6">
        <f t="shared" si="388"/>
        <v>0</v>
      </c>
      <c r="I2782" s="6">
        <f t="shared" si="389"/>
        <v>-1</v>
      </c>
      <c r="J2782" s="6">
        <f t="shared" si="390"/>
        <v>10698.983398333332</v>
      </c>
      <c r="K2782" s="6">
        <f t="shared" si="395"/>
        <v>1</v>
      </c>
      <c r="L2782" s="6">
        <f t="shared" si="391"/>
        <v>1</v>
      </c>
      <c r="M2782" s="7">
        <v>1</v>
      </c>
      <c r="N2782" s="24">
        <f t="shared" si="392"/>
        <v>0.17410743690381703</v>
      </c>
      <c r="O2782" s="25">
        <f t="shared" si="393"/>
        <v>0.54341723759137395</v>
      </c>
      <c r="P2782" s="26">
        <f t="shared" si="394"/>
        <v>1</v>
      </c>
    </row>
    <row r="2783" spans="1:16" x14ac:dyDescent="0.3">
      <c r="A2783" s="1">
        <v>43494</v>
      </c>
      <c r="B2783" s="5">
        <f t="shared" si="387"/>
        <v>0</v>
      </c>
      <c r="C2783">
        <v>10653.700194999999</v>
      </c>
      <c r="D2783">
        <v>10690.349609000001</v>
      </c>
      <c r="E2783">
        <v>10583.650390999999</v>
      </c>
      <c r="F2783">
        <v>10652.200194999999</v>
      </c>
      <c r="G2783">
        <v>356900</v>
      </c>
      <c r="H2783" s="6">
        <f t="shared" si="388"/>
        <v>0</v>
      </c>
      <c r="I2783" s="6">
        <f t="shared" si="389"/>
        <v>-1</v>
      </c>
      <c r="J2783" s="6">
        <f t="shared" si="390"/>
        <v>10642.066731666666</v>
      </c>
      <c r="K2783" s="6">
        <f t="shared" si="395"/>
        <v>1</v>
      </c>
      <c r="L2783" s="6">
        <f t="shared" si="391"/>
        <v>1</v>
      </c>
      <c r="M2783" s="7">
        <v>0</v>
      </c>
      <c r="N2783" s="24">
        <f t="shared" si="392"/>
        <v>0.48489602554823102</v>
      </c>
      <c r="O2783" s="25">
        <f t="shared" si="393"/>
        <v>0.61890333148148136</v>
      </c>
      <c r="P2783" s="26">
        <f t="shared" si="394"/>
        <v>1</v>
      </c>
    </row>
    <row r="2784" spans="1:16" x14ac:dyDescent="0.3">
      <c r="A2784" s="1">
        <v>43495</v>
      </c>
      <c r="B2784" s="5">
        <f t="shared" si="387"/>
        <v>0</v>
      </c>
      <c r="C2784">
        <v>10702.25</v>
      </c>
      <c r="D2784">
        <v>10710.200194999999</v>
      </c>
      <c r="E2784">
        <v>10612.849609000001</v>
      </c>
      <c r="F2784">
        <v>10651.799805000001</v>
      </c>
      <c r="G2784">
        <v>410100</v>
      </c>
      <c r="H2784" s="6">
        <f t="shared" si="388"/>
        <v>0</v>
      </c>
      <c r="I2784" s="6">
        <f t="shared" si="389"/>
        <v>-1</v>
      </c>
      <c r="J2784" s="6">
        <f t="shared" si="390"/>
        <v>10658.283203000001</v>
      </c>
      <c r="K2784" s="6">
        <f t="shared" si="395"/>
        <v>0</v>
      </c>
      <c r="L2784" s="6">
        <f t="shared" si="391"/>
        <v>0</v>
      </c>
      <c r="M2784" s="7">
        <v>0</v>
      </c>
      <c r="N2784" s="24">
        <f t="shared" si="392"/>
        <v>0.34417207815418405</v>
      </c>
      <c r="O2784" s="25">
        <f t="shared" si="393"/>
        <v>0.58520361328286463</v>
      </c>
      <c r="P2784" s="26">
        <f t="shared" si="394"/>
        <v>1</v>
      </c>
    </row>
    <row r="2785" spans="1:16" x14ac:dyDescent="0.3">
      <c r="A2785" s="1">
        <v>43496</v>
      </c>
      <c r="B2785" s="5">
        <f t="shared" si="387"/>
        <v>1</v>
      </c>
      <c r="C2785">
        <v>10690.549805000001</v>
      </c>
      <c r="D2785">
        <v>10838.049805000001</v>
      </c>
      <c r="E2785">
        <v>10678.549805000001</v>
      </c>
      <c r="F2785">
        <v>10830.950194999999</v>
      </c>
      <c r="G2785">
        <v>604800</v>
      </c>
      <c r="H2785" s="6">
        <f t="shared" si="388"/>
        <v>1</v>
      </c>
      <c r="I2785" s="6">
        <f t="shared" si="389"/>
        <v>-1</v>
      </c>
      <c r="J2785" s="6">
        <f t="shared" si="390"/>
        <v>10782.516601666668</v>
      </c>
      <c r="K2785" s="6">
        <f t="shared" si="395"/>
        <v>0</v>
      </c>
      <c r="L2785" s="6">
        <f t="shared" si="391"/>
        <v>0</v>
      </c>
      <c r="M2785" s="7">
        <v>1</v>
      </c>
      <c r="N2785" s="24">
        <f t="shared" si="392"/>
        <v>0.78703023151109819</v>
      </c>
      <c r="O2785" s="25">
        <f t="shared" si="393"/>
        <v>0.68719330827088909</v>
      </c>
      <c r="P2785" s="26">
        <f t="shared" si="394"/>
        <v>1</v>
      </c>
    </row>
    <row r="2786" spans="1:16" x14ac:dyDescent="0.3">
      <c r="A2786" s="1">
        <v>43497</v>
      </c>
      <c r="B2786" s="5">
        <f t="shared" si="387"/>
        <v>1</v>
      </c>
      <c r="C2786">
        <v>10851.349609000001</v>
      </c>
      <c r="D2786">
        <v>10983.450194999999</v>
      </c>
      <c r="E2786">
        <v>10813.450194999999</v>
      </c>
      <c r="F2786">
        <v>10893.650390999999</v>
      </c>
      <c r="G2786">
        <v>482300</v>
      </c>
      <c r="H2786" s="6">
        <f t="shared" si="388"/>
        <v>1</v>
      </c>
      <c r="I2786" s="6">
        <f t="shared" si="389"/>
        <v>-1</v>
      </c>
      <c r="J2786" s="6">
        <f t="shared" si="390"/>
        <v>10896.850260333333</v>
      </c>
      <c r="K2786" s="6">
        <f t="shared" si="395"/>
        <v>0</v>
      </c>
      <c r="L2786" s="6">
        <f t="shared" si="391"/>
        <v>1</v>
      </c>
      <c r="M2786" s="7">
        <v>0</v>
      </c>
      <c r="N2786" s="24">
        <f t="shared" si="392"/>
        <v>0.57804064977826453</v>
      </c>
      <c r="O2786" s="25">
        <f t="shared" si="393"/>
        <v>0.64061643537021784</v>
      </c>
      <c r="P2786" s="26">
        <f t="shared" si="394"/>
        <v>1</v>
      </c>
    </row>
    <row r="2787" spans="1:16" x14ac:dyDescent="0.3">
      <c r="A2787" s="1">
        <v>43500</v>
      </c>
      <c r="B2787" s="5">
        <f t="shared" si="387"/>
        <v>1</v>
      </c>
      <c r="C2787">
        <v>10876.75</v>
      </c>
      <c r="D2787">
        <v>10927.900390999999</v>
      </c>
      <c r="E2787">
        <v>10814.150390999999</v>
      </c>
      <c r="F2787">
        <v>10912.25</v>
      </c>
      <c r="G2787">
        <v>318300</v>
      </c>
      <c r="H2787" s="6">
        <f t="shared" si="388"/>
        <v>1</v>
      </c>
      <c r="I2787" s="6">
        <f t="shared" si="389"/>
        <v>-1</v>
      </c>
      <c r="J2787" s="6">
        <f t="shared" si="390"/>
        <v>10884.766927333332</v>
      </c>
      <c r="K2787" s="6">
        <f t="shared" si="395"/>
        <v>1</v>
      </c>
      <c r="L2787" s="6">
        <f t="shared" si="391"/>
        <v>1</v>
      </c>
      <c r="M2787" s="7">
        <v>0</v>
      </c>
      <c r="N2787" s="24">
        <f t="shared" si="392"/>
        <v>0.5892779126439156</v>
      </c>
      <c r="O2787" s="25">
        <f t="shared" si="393"/>
        <v>0.64319944817862473</v>
      </c>
      <c r="P2787" s="26">
        <f t="shared" si="394"/>
        <v>1</v>
      </c>
    </row>
    <row r="2788" spans="1:16" x14ac:dyDescent="0.3">
      <c r="A2788" s="1">
        <v>43501</v>
      </c>
      <c r="B2788" s="5">
        <f t="shared" si="387"/>
        <v>1</v>
      </c>
      <c r="C2788">
        <v>10908.650390999999</v>
      </c>
      <c r="D2788">
        <v>10956.700194999999</v>
      </c>
      <c r="E2788">
        <v>10886.700194999999</v>
      </c>
      <c r="F2788">
        <v>10934.349609000001</v>
      </c>
      <c r="G2788">
        <v>268100</v>
      </c>
      <c r="H2788" s="6">
        <f t="shared" si="388"/>
        <v>1</v>
      </c>
      <c r="I2788" s="6">
        <f t="shared" si="389"/>
        <v>-1</v>
      </c>
      <c r="J2788" s="6">
        <f t="shared" si="390"/>
        <v>10925.916666333333</v>
      </c>
      <c r="K2788" s="6">
        <f t="shared" si="395"/>
        <v>0</v>
      </c>
      <c r="L2788" s="6">
        <f t="shared" si="391"/>
        <v>1</v>
      </c>
      <c r="M2788" s="7">
        <v>1</v>
      </c>
      <c r="N2788" s="24">
        <f t="shared" si="392"/>
        <v>0.55645980116860605</v>
      </c>
      <c r="O2788" s="25">
        <f t="shared" si="393"/>
        <v>0.63563301154967433</v>
      </c>
      <c r="P2788" s="26">
        <f t="shared" si="394"/>
        <v>1</v>
      </c>
    </row>
    <row r="2789" spans="1:16" x14ac:dyDescent="0.3">
      <c r="A2789" s="1">
        <v>43502</v>
      </c>
      <c r="B2789" s="5">
        <f t="shared" si="387"/>
        <v>1</v>
      </c>
      <c r="C2789">
        <v>10965.099609000001</v>
      </c>
      <c r="D2789">
        <v>11072.599609000001</v>
      </c>
      <c r="E2789">
        <v>10962.700194999999</v>
      </c>
      <c r="F2789">
        <v>11062.450194999999</v>
      </c>
      <c r="G2789">
        <v>298500</v>
      </c>
      <c r="H2789" s="6">
        <f t="shared" si="388"/>
        <v>1</v>
      </c>
      <c r="I2789" s="6">
        <f t="shared" si="389"/>
        <v>-1</v>
      </c>
      <c r="J2789" s="6">
        <f t="shared" si="390"/>
        <v>11032.583333</v>
      </c>
      <c r="K2789" s="6">
        <f t="shared" si="395"/>
        <v>0</v>
      </c>
      <c r="L2789" s="6">
        <f t="shared" si="391"/>
        <v>0</v>
      </c>
      <c r="M2789" s="7">
        <v>1</v>
      </c>
      <c r="N2789" s="24">
        <f t="shared" si="392"/>
        <v>0.74160076587147916</v>
      </c>
      <c r="O2789" s="25">
        <f t="shared" si="393"/>
        <v>0.67734580043648762</v>
      </c>
      <c r="P2789" s="26">
        <f t="shared" si="394"/>
        <v>1</v>
      </c>
    </row>
    <row r="2790" spans="1:16" x14ac:dyDescent="0.3">
      <c r="A2790" s="1">
        <v>43503</v>
      </c>
      <c r="B2790" s="5">
        <f t="shared" si="387"/>
        <v>0</v>
      </c>
      <c r="C2790">
        <v>11070.450194999999</v>
      </c>
      <c r="D2790">
        <v>11118.099609000001</v>
      </c>
      <c r="E2790">
        <v>11043.599609000001</v>
      </c>
      <c r="F2790">
        <v>11069.400390999999</v>
      </c>
      <c r="G2790">
        <v>263500</v>
      </c>
      <c r="H2790" s="6">
        <f t="shared" si="388"/>
        <v>0</v>
      </c>
      <c r="I2790" s="6">
        <f t="shared" si="389"/>
        <v>-1</v>
      </c>
      <c r="J2790" s="6">
        <f t="shared" si="390"/>
        <v>11077.033202999999</v>
      </c>
      <c r="K2790" s="6">
        <f t="shared" si="395"/>
        <v>0</v>
      </c>
      <c r="L2790" s="6">
        <f t="shared" si="391"/>
        <v>1</v>
      </c>
      <c r="M2790" s="7">
        <v>1</v>
      </c>
      <c r="N2790" s="24">
        <f t="shared" si="392"/>
        <v>0.49052887510044868</v>
      </c>
      <c r="O2790" s="25">
        <f t="shared" si="393"/>
        <v>0.62023101388481938</v>
      </c>
      <c r="P2790" s="26">
        <f t="shared" si="394"/>
        <v>1</v>
      </c>
    </row>
    <row r="2791" spans="1:16" x14ac:dyDescent="0.3">
      <c r="A2791" s="1">
        <v>43504</v>
      </c>
      <c r="B2791" s="5">
        <f t="shared" si="387"/>
        <v>0</v>
      </c>
      <c r="C2791">
        <v>11023.5</v>
      </c>
      <c r="D2791">
        <v>11041.200194999999</v>
      </c>
      <c r="E2791">
        <v>10925.450194999999</v>
      </c>
      <c r="F2791">
        <v>10943.599609000001</v>
      </c>
      <c r="G2791">
        <v>352800</v>
      </c>
      <c r="H2791" s="6">
        <f t="shared" si="388"/>
        <v>0</v>
      </c>
      <c r="I2791" s="6">
        <f t="shared" si="389"/>
        <v>-1</v>
      </c>
      <c r="J2791" s="6">
        <f t="shared" si="390"/>
        <v>10970.083333</v>
      </c>
      <c r="K2791" s="6">
        <f t="shared" si="395"/>
        <v>1</v>
      </c>
      <c r="L2791" s="6">
        <f t="shared" si="391"/>
        <v>0</v>
      </c>
      <c r="M2791" s="7">
        <v>0</v>
      </c>
      <c r="N2791" s="24">
        <f t="shared" si="392"/>
        <v>0.29034699029936328</v>
      </c>
      <c r="O2791" s="25">
        <f t="shared" si="393"/>
        <v>0.57208107977887557</v>
      </c>
      <c r="P2791" s="26">
        <f t="shared" si="394"/>
        <v>1</v>
      </c>
    </row>
    <row r="2792" spans="1:16" x14ac:dyDescent="0.3">
      <c r="A2792" s="1">
        <v>43507</v>
      </c>
      <c r="B2792" s="5">
        <f t="shared" si="387"/>
        <v>0</v>
      </c>
      <c r="C2792">
        <v>10930.900390999999</v>
      </c>
      <c r="D2792">
        <v>10930.900390999999</v>
      </c>
      <c r="E2792">
        <v>10857.099609000001</v>
      </c>
      <c r="F2792">
        <v>10888.799805000001</v>
      </c>
      <c r="G2792">
        <v>286000</v>
      </c>
      <c r="H2792" s="6">
        <f t="shared" si="388"/>
        <v>0</v>
      </c>
      <c r="I2792" s="6">
        <f t="shared" si="389"/>
        <v>0</v>
      </c>
      <c r="J2792" s="6">
        <f t="shared" si="390"/>
        <v>10892.266601666668</v>
      </c>
      <c r="K2792" s="6">
        <f t="shared" si="395"/>
        <v>1</v>
      </c>
      <c r="L2792" s="6">
        <f t="shared" si="391"/>
        <v>1</v>
      </c>
      <c r="M2792" s="7">
        <v>0</v>
      </c>
      <c r="N2792" s="24">
        <f t="shared" si="392"/>
        <v>0.38732336836047654</v>
      </c>
      <c r="O2792" s="25">
        <f t="shared" si="393"/>
        <v>0.59563818900683729</v>
      </c>
      <c r="P2792" s="26">
        <f t="shared" si="394"/>
        <v>1</v>
      </c>
    </row>
    <row r="2793" spans="1:16" x14ac:dyDescent="0.3">
      <c r="A2793" s="1">
        <v>43508</v>
      </c>
      <c r="B2793" s="5">
        <f t="shared" si="387"/>
        <v>0</v>
      </c>
      <c r="C2793">
        <v>10879.700194999999</v>
      </c>
      <c r="D2793">
        <v>10910.900390999999</v>
      </c>
      <c r="E2793">
        <v>10823.799805000001</v>
      </c>
      <c r="F2793">
        <v>10831.400390999999</v>
      </c>
      <c r="G2793">
        <v>292300</v>
      </c>
      <c r="H2793" s="6">
        <f t="shared" si="388"/>
        <v>0</v>
      </c>
      <c r="I2793" s="6">
        <f t="shared" si="389"/>
        <v>-1</v>
      </c>
      <c r="J2793" s="6">
        <f t="shared" si="390"/>
        <v>10855.366862333332</v>
      </c>
      <c r="K2793" s="6">
        <f t="shared" si="395"/>
        <v>1</v>
      </c>
      <c r="L2793" s="6">
        <f t="shared" si="391"/>
        <v>0</v>
      </c>
      <c r="M2793" s="7">
        <v>1</v>
      </c>
      <c r="N2793" s="24">
        <f t="shared" si="392"/>
        <v>0.37276300017588221</v>
      </c>
      <c r="O2793" s="25">
        <f t="shared" si="393"/>
        <v>0.59212644759070343</v>
      </c>
      <c r="P2793" s="26">
        <f t="shared" si="394"/>
        <v>1</v>
      </c>
    </row>
    <row r="2794" spans="1:16" x14ac:dyDescent="0.3">
      <c r="A2794" s="1">
        <v>43510</v>
      </c>
      <c r="B2794" s="5">
        <f t="shared" si="387"/>
        <v>0</v>
      </c>
      <c r="C2794">
        <v>10786.099609000001</v>
      </c>
      <c r="D2794">
        <v>10792.700194999999</v>
      </c>
      <c r="E2794">
        <v>10718.75</v>
      </c>
      <c r="F2794">
        <v>10746.049805000001</v>
      </c>
      <c r="G2794">
        <v>627000</v>
      </c>
      <c r="H2794" s="6">
        <f t="shared" si="388"/>
        <v>0</v>
      </c>
      <c r="I2794" s="6">
        <f t="shared" si="389"/>
        <v>-1</v>
      </c>
      <c r="J2794" s="6">
        <f t="shared" si="390"/>
        <v>10752.5</v>
      </c>
      <c r="K2794" s="6">
        <f t="shared" si="395"/>
        <v>1</v>
      </c>
      <c r="L2794" s="6">
        <f t="shared" si="391"/>
        <v>0</v>
      </c>
      <c r="M2794" s="7">
        <v>0</v>
      </c>
      <c r="N2794" s="24">
        <f t="shared" si="392"/>
        <v>0.29699533705169712</v>
      </c>
      <c r="O2794" s="25">
        <f t="shared" si="393"/>
        <v>0.57370783820384352</v>
      </c>
      <c r="P2794" s="26">
        <f t="shared" si="394"/>
        <v>1</v>
      </c>
    </row>
    <row r="2795" spans="1:16" x14ac:dyDescent="0.3">
      <c r="A2795" s="1">
        <v>43511</v>
      </c>
      <c r="B2795" s="5">
        <f t="shared" si="387"/>
        <v>1</v>
      </c>
      <c r="C2795">
        <v>10780.25</v>
      </c>
      <c r="D2795">
        <v>10785.75</v>
      </c>
      <c r="E2795">
        <v>10620.400390999999</v>
      </c>
      <c r="F2795">
        <v>10724.400390999999</v>
      </c>
      <c r="G2795">
        <v>521900</v>
      </c>
      <c r="H2795" s="6">
        <f t="shared" si="388"/>
        <v>0</v>
      </c>
      <c r="I2795" s="6">
        <f t="shared" si="389"/>
        <v>-1</v>
      </c>
      <c r="J2795" s="6">
        <f t="shared" si="390"/>
        <v>10710.183594</v>
      </c>
      <c r="K2795" s="6">
        <f t="shared" si="395"/>
        <v>1</v>
      </c>
      <c r="L2795" s="6">
        <f t="shared" si="391"/>
        <v>1</v>
      </c>
      <c r="M2795" s="7">
        <v>1</v>
      </c>
      <c r="N2795" s="24">
        <f t="shared" si="392"/>
        <v>0.33296963171961091</v>
      </c>
      <c r="O2795" s="25">
        <f t="shared" si="393"/>
        <v>0.58248175806271707</v>
      </c>
      <c r="P2795" s="26">
        <f t="shared" si="394"/>
        <v>1</v>
      </c>
    </row>
    <row r="2796" spans="1:16" x14ac:dyDescent="0.3">
      <c r="A2796" s="1">
        <v>43514</v>
      </c>
      <c r="B2796" s="5">
        <f t="shared" si="387"/>
        <v>0</v>
      </c>
      <c r="C2796">
        <v>10738.650390999999</v>
      </c>
      <c r="D2796">
        <v>10759.900390999999</v>
      </c>
      <c r="E2796">
        <v>10628.400390999999</v>
      </c>
      <c r="F2796">
        <v>10640.950194999999</v>
      </c>
      <c r="G2796">
        <v>345400</v>
      </c>
      <c r="H2796" s="6">
        <f t="shared" si="388"/>
        <v>0</v>
      </c>
      <c r="I2796" s="6">
        <f t="shared" si="389"/>
        <v>-1</v>
      </c>
      <c r="J2796" s="6">
        <f t="shared" si="390"/>
        <v>10676.416992333332</v>
      </c>
      <c r="K2796" s="6">
        <f t="shared" si="395"/>
        <v>1</v>
      </c>
      <c r="L2796" s="6">
        <f t="shared" si="391"/>
        <v>1</v>
      </c>
      <c r="M2796" s="7">
        <v>0</v>
      </c>
      <c r="N2796" s="24">
        <f t="shared" si="392"/>
        <v>0.25742667204881386</v>
      </c>
      <c r="O2796" s="25">
        <f t="shared" si="393"/>
        <v>0.56400360590822962</v>
      </c>
      <c r="P2796" s="26">
        <f t="shared" si="394"/>
        <v>1</v>
      </c>
    </row>
    <row r="2797" spans="1:16" x14ac:dyDescent="0.3">
      <c r="A2797" s="1">
        <v>43515</v>
      </c>
      <c r="B2797" s="5">
        <f t="shared" si="387"/>
        <v>0</v>
      </c>
      <c r="C2797">
        <v>10636.700194999999</v>
      </c>
      <c r="D2797">
        <v>10722.849609000001</v>
      </c>
      <c r="E2797">
        <v>10585.650390999999</v>
      </c>
      <c r="F2797">
        <v>10604.349609000001</v>
      </c>
      <c r="G2797">
        <v>291500</v>
      </c>
      <c r="H2797" s="6">
        <f t="shared" si="388"/>
        <v>0</v>
      </c>
      <c r="I2797" s="6">
        <f t="shared" si="389"/>
        <v>-1</v>
      </c>
      <c r="J2797" s="6">
        <f t="shared" si="390"/>
        <v>10637.616536333333</v>
      </c>
      <c r="K2797" s="6">
        <f t="shared" si="395"/>
        <v>1</v>
      </c>
      <c r="L2797" s="6">
        <f t="shared" si="391"/>
        <v>1</v>
      </c>
      <c r="M2797" s="7">
        <v>0</v>
      </c>
      <c r="N2797" s="24">
        <f t="shared" si="392"/>
        <v>0.4337641855876101</v>
      </c>
      <c r="O2797" s="25">
        <f t="shared" si="393"/>
        <v>0.60677216205695139</v>
      </c>
      <c r="P2797" s="26">
        <f t="shared" si="394"/>
        <v>1</v>
      </c>
    </row>
    <row r="2798" spans="1:16" x14ac:dyDescent="0.3">
      <c r="A2798" s="1">
        <v>43516</v>
      </c>
      <c r="B2798" s="5">
        <f t="shared" si="387"/>
        <v>1</v>
      </c>
      <c r="C2798">
        <v>10655.450194999999</v>
      </c>
      <c r="D2798">
        <v>10752.700194999999</v>
      </c>
      <c r="E2798">
        <v>10646.400390999999</v>
      </c>
      <c r="F2798">
        <v>10735.450194999999</v>
      </c>
      <c r="G2798">
        <v>289200</v>
      </c>
      <c r="H2798" s="6">
        <f t="shared" si="388"/>
        <v>1</v>
      </c>
      <c r="I2798" s="6">
        <f t="shared" si="389"/>
        <v>-1</v>
      </c>
      <c r="J2798" s="6">
        <f t="shared" si="390"/>
        <v>10711.516926999999</v>
      </c>
      <c r="K2798" s="6">
        <f t="shared" si="395"/>
        <v>0</v>
      </c>
      <c r="L2798" s="6">
        <f t="shared" si="391"/>
        <v>1</v>
      </c>
      <c r="M2798" s="7">
        <v>1</v>
      </c>
      <c r="N2798" s="24">
        <f t="shared" si="392"/>
        <v>0.70267644633644699</v>
      </c>
      <c r="O2798" s="25">
        <f t="shared" si="393"/>
        <v>0.66878090742437013</v>
      </c>
      <c r="P2798" s="26">
        <f t="shared" si="394"/>
        <v>1</v>
      </c>
    </row>
    <row r="2799" spans="1:16" x14ac:dyDescent="0.3">
      <c r="A2799" s="1">
        <v>43517</v>
      </c>
      <c r="B2799" s="5">
        <f t="shared" si="387"/>
        <v>1</v>
      </c>
      <c r="C2799">
        <v>10744.099609000001</v>
      </c>
      <c r="D2799">
        <v>10808.849609000001</v>
      </c>
      <c r="E2799">
        <v>10721.5</v>
      </c>
      <c r="F2799">
        <v>10789.849609000001</v>
      </c>
      <c r="G2799">
        <v>279600</v>
      </c>
      <c r="H2799" s="6">
        <f t="shared" si="388"/>
        <v>1</v>
      </c>
      <c r="I2799" s="6">
        <f t="shared" si="389"/>
        <v>-1</v>
      </c>
      <c r="J2799" s="6">
        <f t="shared" si="390"/>
        <v>10773.399739333334</v>
      </c>
      <c r="K2799" s="6">
        <f t="shared" si="395"/>
        <v>0</v>
      </c>
      <c r="L2799" s="6">
        <f t="shared" si="391"/>
        <v>1</v>
      </c>
      <c r="M2799" s="7">
        <v>1</v>
      </c>
      <c r="N2799" s="24">
        <f t="shared" si="392"/>
        <v>0.6122906377299524</v>
      </c>
      <c r="O2799" s="25">
        <f t="shared" si="393"/>
        <v>0.64846315027304902</v>
      </c>
      <c r="P2799" s="26">
        <f t="shared" si="394"/>
        <v>1</v>
      </c>
    </row>
    <row r="2800" spans="1:16" x14ac:dyDescent="0.3">
      <c r="A2800" s="1">
        <v>43518</v>
      </c>
      <c r="B2800" s="5">
        <f t="shared" si="387"/>
        <v>1</v>
      </c>
      <c r="C2800">
        <v>10782.700194999999</v>
      </c>
      <c r="D2800">
        <v>10801.549805000001</v>
      </c>
      <c r="E2800">
        <v>10758.400390999999</v>
      </c>
      <c r="F2800">
        <v>10791.650390999999</v>
      </c>
      <c r="G2800">
        <v>396800</v>
      </c>
      <c r="H2800" s="6">
        <f t="shared" si="388"/>
        <v>1</v>
      </c>
      <c r="I2800" s="6">
        <f t="shared" si="389"/>
        <v>-1</v>
      </c>
      <c r="J2800" s="6">
        <f t="shared" si="390"/>
        <v>10783.866862333332</v>
      </c>
      <c r="K2800" s="6">
        <f t="shared" si="395"/>
        <v>0</v>
      </c>
      <c r="L2800" s="6">
        <f t="shared" si="391"/>
        <v>0</v>
      </c>
      <c r="M2800" s="7">
        <v>1</v>
      </c>
      <c r="N2800" s="24">
        <f t="shared" si="392"/>
        <v>0.46920112166664391</v>
      </c>
      <c r="O2800" s="25">
        <f t="shared" si="393"/>
        <v>0.61519465518278982</v>
      </c>
      <c r="P2800" s="26">
        <f t="shared" si="394"/>
        <v>1</v>
      </c>
    </row>
    <row r="2801" spans="1:16" x14ac:dyDescent="0.3">
      <c r="A2801" s="1">
        <v>43521</v>
      </c>
      <c r="B2801" s="5">
        <f t="shared" si="387"/>
        <v>1</v>
      </c>
      <c r="C2801">
        <v>10813.25</v>
      </c>
      <c r="D2801">
        <v>10887.099609000001</v>
      </c>
      <c r="E2801">
        <v>10788.049805000001</v>
      </c>
      <c r="F2801">
        <v>10880.099609000001</v>
      </c>
      <c r="G2801">
        <v>385900</v>
      </c>
      <c r="H2801" s="6">
        <f t="shared" si="388"/>
        <v>1</v>
      </c>
      <c r="I2801" s="6">
        <f t="shared" si="389"/>
        <v>-1</v>
      </c>
      <c r="J2801" s="6">
        <f t="shared" si="390"/>
        <v>10851.749674333334</v>
      </c>
      <c r="K2801" s="6">
        <f t="shared" si="395"/>
        <v>0</v>
      </c>
      <c r="L2801" s="6">
        <f t="shared" si="391"/>
        <v>1</v>
      </c>
      <c r="M2801" s="7">
        <v>1</v>
      </c>
      <c r="N2801" s="24">
        <f t="shared" si="392"/>
        <v>0.63998743740071251</v>
      </c>
      <c r="O2801" s="25">
        <f t="shared" si="393"/>
        <v>0.65475062080806357</v>
      </c>
      <c r="P2801" s="26">
        <f t="shared" si="394"/>
        <v>1</v>
      </c>
    </row>
    <row r="2802" spans="1:16" x14ac:dyDescent="0.3">
      <c r="A2802" s="1">
        <v>43522</v>
      </c>
      <c r="B2802" s="5">
        <f t="shared" si="387"/>
        <v>1</v>
      </c>
      <c r="C2802">
        <v>10775.299805000001</v>
      </c>
      <c r="D2802">
        <v>10888.75</v>
      </c>
      <c r="E2802">
        <v>10729.299805000001</v>
      </c>
      <c r="F2802">
        <v>10835.299805000001</v>
      </c>
      <c r="G2802">
        <v>415000</v>
      </c>
      <c r="H2802" s="6">
        <f t="shared" si="388"/>
        <v>1</v>
      </c>
      <c r="I2802" s="6">
        <f t="shared" si="389"/>
        <v>-1</v>
      </c>
      <c r="J2802" s="6">
        <f t="shared" si="390"/>
        <v>10817.783203333334</v>
      </c>
      <c r="K2802" s="6">
        <f t="shared" si="395"/>
        <v>1</v>
      </c>
      <c r="L2802" s="6">
        <f t="shared" si="391"/>
        <v>0</v>
      </c>
      <c r="M2802" s="7">
        <v>0</v>
      </c>
      <c r="N2802" s="24">
        <f t="shared" si="392"/>
        <v>0.63993803220066126</v>
      </c>
      <c r="O2802" s="25">
        <f t="shared" si="393"/>
        <v>0.65473945256627519</v>
      </c>
      <c r="P2802" s="26">
        <f t="shared" si="394"/>
        <v>1</v>
      </c>
    </row>
    <row r="2803" spans="1:16" x14ac:dyDescent="0.3">
      <c r="A2803" s="1">
        <v>43523</v>
      </c>
      <c r="B2803" s="5">
        <f t="shared" si="387"/>
        <v>0</v>
      </c>
      <c r="C2803">
        <v>10881.200194999999</v>
      </c>
      <c r="D2803">
        <v>10939.700194999999</v>
      </c>
      <c r="E2803">
        <v>10751.200194999999</v>
      </c>
      <c r="F2803">
        <v>10806.650390999999</v>
      </c>
      <c r="G2803">
        <v>381100</v>
      </c>
      <c r="H2803" s="6">
        <f t="shared" si="388"/>
        <v>0</v>
      </c>
      <c r="I2803" s="6">
        <f t="shared" si="389"/>
        <v>-1</v>
      </c>
      <c r="J2803" s="6">
        <f t="shared" si="390"/>
        <v>10832.516926999999</v>
      </c>
      <c r="K2803" s="6">
        <f t="shared" si="395"/>
        <v>0</v>
      </c>
      <c r="L2803" s="6">
        <f t="shared" si="391"/>
        <v>1</v>
      </c>
      <c r="M2803" s="7">
        <v>0</v>
      </c>
      <c r="N2803" s="24">
        <f t="shared" si="392"/>
        <v>0.32863876537720682</v>
      </c>
      <c r="O2803" s="25">
        <f t="shared" si="393"/>
        <v>0.58142813067478538</v>
      </c>
      <c r="P2803" s="26">
        <f t="shared" si="394"/>
        <v>1</v>
      </c>
    </row>
    <row r="2804" spans="1:16" x14ac:dyDescent="0.3">
      <c r="A2804" s="1">
        <v>43524</v>
      </c>
      <c r="B2804" s="5">
        <f t="shared" si="387"/>
        <v>0</v>
      </c>
      <c r="C2804">
        <v>10865.700194999999</v>
      </c>
      <c r="D2804">
        <v>10865.700194999999</v>
      </c>
      <c r="E2804">
        <v>10784.849609000001</v>
      </c>
      <c r="F2804">
        <v>10792.5</v>
      </c>
      <c r="G2804">
        <v>644200</v>
      </c>
      <c r="H2804" s="6">
        <f t="shared" si="388"/>
        <v>0</v>
      </c>
      <c r="I2804" s="6">
        <f t="shared" si="389"/>
        <v>0</v>
      </c>
      <c r="J2804" s="6">
        <f t="shared" si="390"/>
        <v>10814.349934666667</v>
      </c>
      <c r="K2804" s="6">
        <f t="shared" si="395"/>
        <v>1</v>
      </c>
      <c r="L2804" s="6">
        <f t="shared" si="391"/>
        <v>0</v>
      </c>
      <c r="M2804" s="7">
        <v>1</v>
      </c>
      <c r="N2804" s="24">
        <f t="shared" si="392"/>
        <v>0.21150196441871538</v>
      </c>
      <c r="O2804" s="25">
        <f t="shared" si="393"/>
        <v>0.55267926188305416</v>
      </c>
      <c r="P2804" s="26">
        <f t="shared" si="394"/>
        <v>1</v>
      </c>
    </row>
    <row r="2805" spans="1:16" x14ac:dyDescent="0.3">
      <c r="A2805" s="1">
        <v>43525</v>
      </c>
      <c r="B2805" s="5">
        <f t="shared" si="387"/>
        <v>1</v>
      </c>
      <c r="C2805">
        <v>10842.650390999999</v>
      </c>
      <c r="D2805">
        <v>10877.900390999999</v>
      </c>
      <c r="E2805">
        <v>10823.099609000001</v>
      </c>
      <c r="F2805">
        <v>10863.5</v>
      </c>
      <c r="G2805">
        <v>308500</v>
      </c>
      <c r="H2805" s="6">
        <f t="shared" si="388"/>
        <v>1</v>
      </c>
      <c r="I2805" s="6">
        <f t="shared" si="389"/>
        <v>-1</v>
      </c>
      <c r="J2805" s="6">
        <f t="shared" si="390"/>
        <v>10854.833333333334</v>
      </c>
      <c r="K2805" s="6">
        <f t="shared" si="395"/>
        <v>0</v>
      </c>
      <c r="L2805" s="6">
        <f t="shared" si="391"/>
        <v>1</v>
      </c>
      <c r="M2805" s="7">
        <v>0</v>
      </c>
      <c r="N2805" s="24">
        <f t="shared" si="392"/>
        <v>0.52742660171360312</v>
      </c>
      <c r="O2805" s="25">
        <f t="shared" si="393"/>
        <v>0.62888270794284185</v>
      </c>
      <c r="P2805" s="26">
        <f t="shared" si="394"/>
        <v>1</v>
      </c>
    </row>
    <row r="2806" spans="1:16" x14ac:dyDescent="0.3">
      <c r="A2806" s="1">
        <v>43529</v>
      </c>
      <c r="B2806" s="5">
        <f t="shared" si="387"/>
        <v>0</v>
      </c>
      <c r="C2806">
        <v>10864.849609000001</v>
      </c>
      <c r="D2806">
        <v>10994.900390999999</v>
      </c>
      <c r="E2806">
        <v>10817</v>
      </c>
      <c r="F2806">
        <v>10987.450194999999</v>
      </c>
      <c r="G2806">
        <v>373200</v>
      </c>
      <c r="H2806" s="6">
        <f t="shared" si="388"/>
        <v>1</v>
      </c>
      <c r="I2806" s="6">
        <f t="shared" si="389"/>
        <v>-1</v>
      </c>
      <c r="J2806" s="6">
        <f t="shared" si="390"/>
        <v>10933.116862000001</v>
      </c>
      <c r="K2806" s="6">
        <f t="shared" si="395"/>
        <v>0</v>
      </c>
      <c r="L2806" s="6">
        <f t="shared" si="391"/>
        <v>0</v>
      </c>
      <c r="M2806" s="7">
        <v>0</v>
      </c>
      <c r="N2806" s="24">
        <f t="shared" si="392"/>
        <v>0.81708078065778733</v>
      </c>
      <c r="O2806" s="25">
        <f t="shared" si="393"/>
        <v>0.69361631974430593</v>
      </c>
      <c r="P2806" s="26">
        <f t="shared" si="394"/>
        <v>1</v>
      </c>
    </row>
    <row r="2807" spans="1:16" x14ac:dyDescent="0.3">
      <c r="A2807" s="1">
        <v>43530</v>
      </c>
      <c r="B2807" s="5">
        <f t="shared" si="387"/>
        <v>1</v>
      </c>
      <c r="C2807">
        <v>11024.849609000001</v>
      </c>
      <c r="D2807">
        <v>11062.299805000001</v>
      </c>
      <c r="E2807">
        <v>10998.849609000001</v>
      </c>
      <c r="F2807">
        <v>11053</v>
      </c>
      <c r="G2807">
        <v>372600</v>
      </c>
      <c r="H2807" s="6">
        <f t="shared" si="388"/>
        <v>1</v>
      </c>
      <c r="I2807" s="6">
        <f t="shared" si="389"/>
        <v>-1</v>
      </c>
      <c r="J2807" s="6">
        <f t="shared" si="390"/>
        <v>11038.049804666667</v>
      </c>
      <c r="K2807" s="6">
        <f t="shared" si="395"/>
        <v>0</v>
      </c>
      <c r="L2807" s="6">
        <f t="shared" si="391"/>
        <v>1</v>
      </c>
      <c r="M2807" s="7">
        <v>1</v>
      </c>
      <c r="N2807" s="24">
        <f t="shared" si="392"/>
        <v>0.53024361646550566</v>
      </c>
      <c r="O2807" s="25">
        <f t="shared" si="393"/>
        <v>0.62953992984769314</v>
      </c>
      <c r="P2807" s="26">
        <f t="shared" si="394"/>
        <v>1</v>
      </c>
    </row>
    <row r="2808" spans="1:16" x14ac:dyDescent="0.3">
      <c r="A2808" s="1">
        <v>43531</v>
      </c>
      <c r="B2808" s="5">
        <f t="shared" si="387"/>
        <v>0</v>
      </c>
      <c r="C2808">
        <v>11077.950194999999</v>
      </c>
      <c r="D2808">
        <v>11089.049805000001</v>
      </c>
      <c r="E2808">
        <v>11027.099609000001</v>
      </c>
      <c r="F2808">
        <v>11058.200194999999</v>
      </c>
      <c r="G2808">
        <v>321200</v>
      </c>
      <c r="H2808" s="6">
        <f t="shared" si="388"/>
        <v>0</v>
      </c>
      <c r="I2808" s="6">
        <f t="shared" si="389"/>
        <v>-1</v>
      </c>
      <c r="J2808" s="6">
        <f t="shared" si="390"/>
        <v>11058.116536333333</v>
      </c>
      <c r="K2808" s="6">
        <f t="shared" si="395"/>
        <v>0</v>
      </c>
      <c r="L2808" s="6">
        <f t="shared" si="391"/>
        <v>1</v>
      </c>
      <c r="M2808" s="7">
        <v>1</v>
      </c>
      <c r="N2808" s="24">
        <f t="shared" si="392"/>
        <v>0.42528314977308851</v>
      </c>
      <c r="O2808" s="25">
        <f t="shared" si="393"/>
        <v>0.60474676747740186</v>
      </c>
      <c r="P2808" s="26">
        <f t="shared" si="394"/>
        <v>1</v>
      </c>
    </row>
    <row r="2809" spans="1:16" x14ac:dyDescent="0.3">
      <c r="A2809" s="1">
        <v>43532</v>
      </c>
      <c r="B2809" s="5">
        <f t="shared" si="387"/>
        <v>0</v>
      </c>
      <c r="C2809">
        <v>11038.849609000001</v>
      </c>
      <c r="D2809">
        <v>11049</v>
      </c>
      <c r="E2809">
        <v>11008.950194999999</v>
      </c>
      <c r="F2809">
        <v>11035.400390999999</v>
      </c>
      <c r="G2809">
        <v>326600</v>
      </c>
      <c r="H2809" s="6">
        <f t="shared" si="388"/>
        <v>0</v>
      </c>
      <c r="I2809" s="6">
        <f t="shared" si="389"/>
        <v>-1</v>
      </c>
      <c r="J2809" s="6">
        <f t="shared" si="390"/>
        <v>11031.116862000001</v>
      </c>
      <c r="K2809" s="6">
        <f t="shared" si="395"/>
        <v>1</v>
      </c>
      <c r="L2809" s="6">
        <f t="shared" si="391"/>
        <v>0</v>
      </c>
      <c r="M2809" s="7">
        <v>1</v>
      </c>
      <c r="N2809" s="24">
        <f t="shared" si="392"/>
        <v>0.4546110207478995</v>
      </c>
      <c r="O2809" s="25">
        <f t="shared" si="393"/>
        <v>0.61173498449704511</v>
      </c>
      <c r="P2809" s="26">
        <f t="shared" si="394"/>
        <v>1</v>
      </c>
    </row>
    <row r="2810" spans="1:16" x14ac:dyDescent="0.3">
      <c r="A2810" s="1">
        <v>43535</v>
      </c>
      <c r="B2810" s="5">
        <f t="shared" si="387"/>
        <v>1</v>
      </c>
      <c r="C2810">
        <v>11068.75</v>
      </c>
      <c r="D2810">
        <v>11180.900390999999</v>
      </c>
      <c r="E2810">
        <v>11059.849609000001</v>
      </c>
      <c r="F2810">
        <v>11168.049805000001</v>
      </c>
      <c r="G2810">
        <v>352200</v>
      </c>
      <c r="H2810" s="6">
        <f t="shared" si="388"/>
        <v>1</v>
      </c>
      <c r="I2810" s="6">
        <f t="shared" si="389"/>
        <v>-1</v>
      </c>
      <c r="J2810" s="6">
        <f t="shared" si="390"/>
        <v>11136.266601666668</v>
      </c>
      <c r="K2810" s="6">
        <f t="shared" si="395"/>
        <v>0</v>
      </c>
      <c r="L2810" s="6">
        <f t="shared" si="391"/>
        <v>0</v>
      </c>
      <c r="M2810" s="7">
        <v>1</v>
      </c>
      <c r="N2810" s="24">
        <f t="shared" si="392"/>
        <v>0.73543568090595179</v>
      </c>
      <c r="O2810" s="25">
        <f t="shared" si="393"/>
        <v>0.67599696008298438</v>
      </c>
      <c r="P2810" s="26">
        <f t="shared" si="394"/>
        <v>1</v>
      </c>
    </row>
    <row r="2811" spans="1:16" x14ac:dyDescent="0.3">
      <c r="A2811" s="1">
        <v>43536</v>
      </c>
      <c r="B2811" s="5">
        <f t="shared" si="387"/>
        <v>1</v>
      </c>
      <c r="C2811">
        <v>11231.349609000001</v>
      </c>
      <c r="D2811">
        <v>11320.400390999999</v>
      </c>
      <c r="E2811">
        <v>11227</v>
      </c>
      <c r="F2811">
        <v>11301.200194999999</v>
      </c>
      <c r="G2811">
        <v>391300</v>
      </c>
      <c r="H2811" s="6">
        <f t="shared" si="388"/>
        <v>1</v>
      </c>
      <c r="I2811" s="6">
        <f t="shared" si="389"/>
        <v>-1</v>
      </c>
      <c r="J2811" s="6">
        <f t="shared" si="390"/>
        <v>11282.866862000001</v>
      </c>
      <c r="K2811" s="6">
        <f t="shared" si="395"/>
        <v>0</v>
      </c>
      <c r="L2811" s="6">
        <f t="shared" si="391"/>
        <v>0</v>
      </c>
      <c r="M2811" s="7">
        <v>1</v>
      </c>
      <c r="N2811" s="24">
        <f t="shared" si="392"/>
        <v>0.63712320061169347</v>
      </c>
      <c r="O2811" s="25">
        <f t="shared" si="393"/>
        <v>0.65410286698152964</v>
      </c>
      <c r="P2811" s="26">
        <f t="shared" si="394"/>
        <v>1</v>
      </c>
    </row>
    <row r="2812" spans="1:16" x14ac:dyDescent="0.3">
      <c r="A2812" s="1">
        <v>43537</v>
      </c>
      <c r="B2812" s="5">
        <f t="shared" si="387"/>
        <v>1</v>
      </c>
      <c r="C2812">
        <v>11326.200194999999</v>
      </c>
      <c r="D2812">
        <v>11352.299805000001</v>
      </c>
      <c r="E2812">
        <v>11276.599609000001</v>
      </c>
      <c r="F2812">
        <v>11341.700194999999</v>
      </c>
      <c r="G2812">
        <v>383000</v>
      </c>
      <c r="H2812" s="6">
        <f t="shared" si="388"/>
        <v>1</v>
      </c>
      <c r="I2812" s="6">
        <f t="shared" si="389"/>
        <v>-1</v>
      </c>
      <c r="J2812" s="6">
        <f t="shared" si="390"/>
        <v>11323.533202999999</v>
      </c>
      <c r="K2812" s="6">
        <f t="shared" si="395"/>
        <v>0</v>
      </c>
      <c r="L2812" s="6">
        <f t="shared" si="391"/>
        <v>1</v>
      </c>
      <c r="M2812" s="7">
        <v>1</v>
      </c>
      <c r="N2812" s="24">
        <f t="shared" si="392"/>
        <v>0.50000076876458821</v>
      </c>
      <c r="O2812" s="25">
        <f t="shared" si="393"/>
        <v>0.62245951186436965</v>
      </c>
      <c r="P2812" s="26">
        <f t="shared" si="394"/>
        <v>1</v>
      </c>
    </row>
    <row r="2813" spans="1:16" x14ac:dyDescent="0.3">
      <c r="A2813" s="1">
        <v>43538</v>
      </c>
      <c r="B2813" s="5">
        <f t="shared" si="387"/>
        <v>0</v>
      </c>
      <c r="C2813">
        <v>11382.5</v>
      </c>
      <c r="D2813">
        <v>11383.450194999999</v>
      </c>
      <c r="E2813">
        <v>11313.75</v>
      </c>
      <c r="F2813">
        <v>11343.25</v>
      </c>
      <c r="G2813">
        <v>294500</v>
      </c>
      <c r="H2813" s="6">
        <f t="shared" si="388"/>
        <v>0</v>
      </c>
      <c r="I2813" s="6">
        <f t="shared" si="389"/>
        <v>-1</v>
      </c>
      <c r="J2813" s="6">
        <f t="shared" si="390"/>
        <v>11346.816731666666</v>
      </c>
      <c r="K2813" s="6">
        <f t="shared" si="395"/>
        <v>0</v>
      </c>
      <c r="L2813" s="6">
        <f t="shared" si="391"/>
        <v>1</v>
      </c>
      <c r="M2813" s="7">
        <v>1</v>
      </c>
      <c r="N2813" s="24">
        <f t="shared" si="392"/>
        <v>0.38560940355359746</v>
      </c>
      <c r="O2813" s="25">
        <f t="shared" si="393"/>
        <v>0.59522530728523859</v>
      </c>
      <c r="P2813" s="26">
        <f t="shared" si="394"/>
        <v>1</v>
      </c>
    </row>
    <row r="2814" spans="1:16" x14ac:dyDescent="0.3">
      <c r="A2814" s="1">
        <v>43539</v>
      </c>
      <c r="B2814" s="5">
        <f t="shared" si="387"/>
        <v>0</v>
      </c>
      <c r="C2814">
        <v>11376.849609000001</v>
      </c>
      <c r="D2814">
        <v>11487</v>
      </c>
      <c r="E2814">
        <v>11370.799805000001</v>
      </c>
      <c r="F2814">
        <v>11426.849609000001</v>
      </c>
      <c r="G2814">
        <v>463700</v>
      </c>
      <c r="H2814" s="6">
        <f t="shared" si="388"/>
        <v>1</v>
      </c>
      <c r="I2814" s="6">
        <f t="shared" si="389"/>
        <v>-1</v>
      </c>
      <c r="J2814" s="6">
        <f t="shared" si="390"/>
        <v>11428.216471333333</v>
      </c>
      <c r="K2814" s="6">
        <f t="shared" si="395"/>
        <v>0</v>
      </c>
      <c r="L2814" s="6">
        <f t="shared" si="391"/>
        <v>0</v>
      </c>
      <c r="M2814" s="7">
        <v>0</v>
      </c>
      <c r="N2814" s="24">
        <f t="shared" si="392"/>
        <v>0.57352163801326772</v>
      </c>
      <c r="O2814" s="25">
        <f t="shared" si="393"/>
        <v>0.63957537700069089</v>
      </c>
      <c r="P2814" s="26">
        <f t="shared" si="394"/>
        <v>1</v>
      </c>
    </row>
    <row r="2815" spans="1:16" x14ac:dyDescent="0.3">
      <c r="A2815" s="1">
        <v>43542</v>
      </c>
      <c r="B2815" s="5">
        <f t="shared" si="387"/>
        <v>0</v>
      </c>
      <c r="C2815">
        <v>11473.849609000001</v>
      </c>
      <c r="D2815">
        <v>11530.150390999999</v>
      </c>
      <c r="E2815">
        <v>11412.5</v>
      </c>
      <c r="F2815">
        <v>11462.200194999999</v>
      </c>
      <c r="G2815">
        <v>320300</v>
      </c>
      <c r="H2815" s="6">
        <f t="shared" si="388"/>
        <v>0</v>
      </c>
      <c r="I2815" s="6">
        <f t="shared" si="389"/>
        <v>-1</v>
      </c>
      <c r="J2815" s="6">
        <f t="shared" si="390"/>
        <v>11468.283528666667</v>
      </c>
      <c r="K2815" s="6">
        <f t="shared" si="395"/>
        <v>0</v>
      </c>
      <c r="L2815" s="6">
        <f t="shared" si="391"/>
        <v>1</v>
      </c>
      <c r="M2815" s="7">
        <v>1</v>
      </c>
      <c r="N2815" s="24">
        <f t="shared" si="392"/>
        <v>0.46436358063300831</v>
      </c>
      <c r="O2815" s="25">
        <f t="shared" si="393"/>
        <v>0.61404882687945761</v>
      </c>
      <c r="P2815" s="26">
        <f t="shared" si="394"/>
        <v>1</v>
      </c>
    </row>
    <row r="2816" spans="1:16" x14ac:dyDescent="0.3">
      <c r="A2816" s="1">
        <v>43543</v>
      </c>
      <c r="B2816" s="5">
        <f t="shared" si="387"/>
        <v>1</v>
      </c>
      <c r="C2816">
        <v>11500.299805000001</v>
      </c>
      <c r="D2816">
        <v>11543.849609000001</v>
      </c>
      <c r="E2816">
        <v>11451.25</v>
      </c>
      <c r="F2816">
        <v>11532.400390999999</v>
      </c>
      <c r="G2816">
        <v>326100</v>
      </c>
      <c r="H2816" s="6">
        <f t="shared" si="388"/>
        <v>1</v>
      </c>
      <c r="I2816" s="6">
        <f t="shared" si="389"/>
        <v>-1</v>
      </c>
      <c r="J2816" s="6">
        <f t="shared" si="390"/>
        <v>11509.166666666666</v>
      </c>
      <c r="K2816" s="6">
        <f t="shared" si="395"/>
        <v>0</v>
      </c>
      <c r="L2816" s="6">
        <f t="shared" si="391"/>
        <v>0</v>
      </c>
      <c r="M2816" s="7">
        <v>1</v>
      </c>
      <c r="N2816" s="24">
        <f t="shared" si="392"/>
        <v>0.56274153859274501</v>
      </c>
      <c r="O2816" s="25">
        <f t="shared" si="393"/>
        <v>0.63708664180374719</v>
      </c>
      <c r="P2816" s="26">
        <f t="shared" si="394"/>
        <v>1</v>
      </c>
    </row>
    <row r="2817" spans="1:16" x14ac:dyDescent="0.3">
      <c r="A2817" s="1">
        <v>43544</v>
      </c>
      <c r="B2817" s="5">
        <f t="shared" si="387"/>
        <v>0</v>
      </c>
      <c r="C2817">
        <v>11553.349609000001</v>
      </c>
      <c r="D2817">
        <v>11556.099609000001</v>
      </c>
      <c r="E2817">
        <v>11503.099609000001</v>
      </c>
      <c r="F2817">
        <v>11521.049805000001</v>
      </c>
      <c r="G2817">
        <v>366300</v>
      </c>
      <c r="H2817" s="6">
        <f t="shared" si="388"/>
        <v>0</v>
      </c>
      <c r="I2817" s="6">
        <f t="shared" si="389"/>
        <v>-1</v>
      </c>
      <c r="J2817" s="6">
        <f t="shared" si="390"/>
        <v>11526.749674333334</v>
      </c>
      <c r="K2817" s="6">
        <f t="shared" si="395"/>
        <v>0</v>
      </c>
      <c r="L2817" s="6">
        <f t="shared" si="391"/>
        <v>0</v>
      </c>
      <c r="M2817" s="7">
        <v>1</v>
      </c>
      <c r="N2817" s="24">
        <f t="shared" si="392"/>
        <v>0.37268483291396309</v>
      </c>
      <c r="O2817" s="25">
        <f t="shared" si="393"/>
        <v>0.59210756906690598</v>
      </c>
      <c r="P2817" s="26">
        <f t="shared" si="394"/>
        <v>1</v>
      </c>
    </row>
    <row r="2818" spans="1:16" x14ac:dyDescent="0.3">
      <c r="A2818" s="1">
        <v>43546</v>
      </c>
      <c r="B2818" s="5">
        <f t="shared" si="387"/>
        <v>0</v>
      </c>
      <c r="C2818">
        <v>11549.200194999999</v>
      </c>
      <c r="D2818">
        <v>11572.799805000001</v>
      </c>
      <c r="E2818">
        <v>11434.549805000001</v>
      </c>
      <c r="F2818">
        <v>11456.900390999999</v>
      </c>
      <c r="G2818">
        <v>386200</v>
      </c>
      <c r="H2818" s="6">
        <f t="shared" si="388"/>
        <v>0</v>
      </c>
      <c r="I2818" s="6">
        <f t="shared" si="389"/>
        <v>-1</v>
      </c>
      <c r="J2818" s="6">
        <f t="shared" si="390"/>
        <v>11488.083333666667</v>
      </c>
      <c r="K2818" s="6">
        <f t="shared" si="395"/>
        <v>1</v>
      </c>
      <c r="L2818" s="6">
        <f t="shared" si="391"/>
        <v>0</v>
      </c>
      <c r="M2818" s="7">
        <v>1</v>
      </c>
      <c r="N2818" s="24">
        <f t="shared" si="392"/>
        <v>0.25493404146501153</v>
      </c>
      <c r="O2818" s="25">
        <f t="shared" si="393"/>
        <v>0.56339056174164703</v>
      </c>
      <c r="P2818" s="26">
        <f t="shared" si="394"/>
        <v>1</v>
      </c>
    </row>
    <row r="2819" spans="1:16" x14ac:dyDescent="0.3">
      <c r="A2819" s="1">
        <v>43549</v>
      </c>
      <c r="B2819" s="5">
        <f t="shared" si="387"/>
        <v>1</v>
      </c>
      <c r="C2819">
        <v>11395.650390999999</v>
      </c>
      <c r="D2819">
        <v>11395.650390999999</v>
      </c>
      <c r="E2819">
        <v>11311.599609000001</v>
      </c>
      <c r="F2819">
        <v>11354.25</v>
      </c>
      <c r="G2819">
        <v>294500</v>
      </c>
      <c r="H2819" s="6">
        <f t="shared" si="388"/>
        <v>0</v>
      </c>
      <c r="I2819" s="6">
        <f t="shared" si="389"/>
        <v>0</v>
      </c>
      <c r="J2819" s="6">
        <f t="shared" si="390"/>
        <v>11353.833333333334</v>
      </c>
      <c r="K2819" s="6">
        <f t="shared" si="395"/>
        <v>1</v>
      </c>
      <c r="L2819" s="6">
        <f t="shared" si="391"/>
        <v>1</v>
      </c>
      <c r="M2819" s="7">
        <v>1</v>
      </c>
      <c r="N2819" s="24">
        <f t="shared" si="392"/>
        <v>0.38741667335152669</v>
      </c>
      <c r="O2819" s="25">
        <f t="shared" si="393"/>
        <v>0.59566066162472087</v>
      </c>
      <c r="P2819" s="26">
        <f t="shared" si="394"/>
        <v>1</v>
      </c>
    </row>
    <row r="2820" spans="1:16" x14ac:dyDescent="0.3">
      <c r="A2820" s="1">
        <v>43550</v>
      </c>
      <c r="B2820" s="5">
        <f t="shared" si="387"/>
        <v>1</v>
      </c>
      <c r="C2820">
        <v>11375.200194999999</v>
      </c>
      <c r="D2820">
        <v>11496.75</v>
      </c>
      <c r="E2820">
        <v>11352.450194999999</v>
      </c>
      <c r="F2820">
        <v>11483.25</v>
      </c>
      <c r="G2820">
        <v>282600</v>
      </c>
      <c r="H2820" s="6">
        <f t="shared" si="388"/>
        <v>1</v>
      </c>
      <c r="I2820" s="6">
        <f t="shared" si="389"/>
        <v>-1</v>
      </c>
      <c r="J2820" s="6">
        <f t="shared" si="390"/>
        <v>11444.150065</v>
      </c>
      <c r="K2820" s="6">
        <f t="shared" si="395"/>
        <v>0</v>
      </c>
      <c r="L2820" s="6">
        <f t="shared" si="391"/>
        <v>1</v>
      </c>
      <c r="M2820" s="7">
        <v>1</v>
      </c>
      <c r="N2820" s="24">
        <f t="shared" si="392"/>
        <v>0.7848372682002549</v>
      </c>
      <c r="O2820" s="25">
        <f t="shared" si="393"/>
        <v>0.68672171840200591</v>
      </c>
      <c r="P2820" s="26">
        <f t="shared" si="394"/>
        <v>1</v>
      </c>
    </row>
    <row r="2821" spans="1:16" x14ac:dyDescent="0.3">
      <c r="A2821" s="1">
        <v>43551</v>
      </c>
      <c r="B2821" s="5">
        <f t="shared" ref="B2821:B2884" si="396">MODE(H2821,I2821,K2821,L2821,M2821)</f>
        <v>0</v>
      </c>
      <c r="C2821">
        <v>11531.450194999999</v>
      </c>
      <c r="D2821">
        <v>11546.200194999999</v>
      </c>
      <c r="E2821">
        <v>11413</v>
      </c>
      <c r="F2821">
        <v>11445.049805000001</v>
      </c>
      <c r="G2821">
        <v>350400</v>
      </c>
      <c r="H2821" s="6">
        <f t="shared" ref="H2821:H2884" si="397">IF(C2821&lt;F2821,1,0)</f>
        <v>0</v>
      </c>
      <c r="I2821" s="6">
        <f t="shared" ref="I2821:I2884" si="398">IF( C2821=E2821,1,IF( C2821=D2821,0,-1) )</f>
        <v>-1</v>
      </c>
      <c r="J2821" s="6">
        <f t="shared" ref="J2821:J2884" si="399">AVERAGE(D2821,E2821,F2821)</f>
        <v>11468.083333333334</v>
      </c>
      <c r="K2821" s="6">
        <f t="shared" si="395"/>
        <v>0</v>
      </c>
      <c r="L2821" s="6">
        <f t="shared" si="391"/>
        <v>0</v>
      </c>
      <c r="M2821" s="7">
        <v>1</v>
      </c>
      <c r="N2821" s="24">
        <f t="shared" si="392"/>
        <v>0.27884230138309318</v>
      </c>
      <c r="O2821" s="25">
        <f t="shared" si="393"/>
        <v>0.56926237587766415</v>
      </c>
      <c r="P2821" s="26">
        <f t="shared" si="394"/>
        <v>1</v>
      </c>
    </row>
    <row r="2822" spans="1:16" x14ac:dyDescent="0.3">
      <c r="A2822" s="1">
        <v>43552</v>
      </c>
      <c r="B2822" s="5">
        <f t="shared" si="396"/>
        <v>0</v>
      </c>
      <c r="C2822">
        <v>11463.650390999999</v>
      </c>
      <c r="D2822">
        <v>11588.5</v>
      </c>
      <c r="E2822">
        <v>11452.450194999999</v>
      </c>
      <c r="F2822">
        <v>11570</v>
      </c>
      <c r="G2822">
        <v>527700</v>
      </c>
      <c r="H2822" s="6">
        <f t="shared" si="397"/>
        <v>1</v>
      </c>
      <c r="I2822" s="6">
        <f t="shared" si="398"/>
        <v>-1</v>
      </c>
      <c r="J2822" s="6">
        <f t="shared" si="399"/>
        <v>11536.983398333332</v>
      </c>
      <c r="K2822" s="6">
        <f t="shared" si="395"/>
        <v>0</v>
      </c>
      <c r="L2822" s="6">
        <f t="shared" ref="L2822:L2885" si="400">IF(G2822&gt;G2821,0,1)</f>
        <v>0</v>
      </c>
      <c r="M2822" s="7">
        <v>0</v>
      </c>
      <c r="N2822" s="24">
        <f t="shared" ref="N2822:N2885" si="401">$B$2+SUMPRODUCT($C$2:$G$2,C2822:G2822)</f>
        <v>0.70594772259739713</v>
      </c>
      <c r="O2822" s="25">
        <f t="shared" ref="O2822:O2885" si="402">EXP(N2822)/(1+EXP(N2822))</f>
        <v>0.66950513714600268</v>
      </c>
      <c r="P2822" s="26">
        <f t="shared" ref="P2822:P2885" si="403">IF(O2822&gt;0.5,1,0)</f>
        <v>1</v>
      </c>
    </row>
    <row r="2823" spans="1:16" x14ac:dyDescent="0.3">
      <c r="A2823" s="1">
        <v>43556</v>
      </c>
      <c r="B2823" s="5">
        <f t="shared" si="396"/>
        <v>1</v>
      </c>
      <c r="C2823">
        <v>11665.200194999999</v>
      </c>
      <c r="D2823">
        <v>11738.099609000001</v>
      </c>
      <c r="E2823">
        <v>11644.75</v>
      </c>
      <c r="F2823">
        <v>11669.150390999999</v>
      </c>
      <c r="G2823">
        <v>379600</v>
      </c>
      <c r="H2823" s="6">
        <f t="shared" si="397"/>
        <v>1</v>
      </c>
      <c r="I2823" s="6">
        <f t="shared" si="398"/>
        <v>-1</v>
      </c>
      <c r="J2823" s="6">
        <f t="shared" si="399"/>
        <v>11684</v>
      </c>
      <c r="K2823" s="6">
        <f t="shared" ref="K2823:K2886" si="404">IF(J2823&gt;J2822,0,1)</f>
        <v>0</v>
      </c>
      <c r="L2823" s="6">
        <f t="shared" si="400"/>
        <v>1</v>
      </c>
      <c r="M2823" s="7">
        <v>1</v>
      </c>
      <c r="N2823" s="24">
        <f t="shared" si="401"/>
        <v>0.4708821521048181</v>
      </c>
      <c r="O2823" s="25">
        <f t="shared" si="402"/>
        <v>0.61559252869999803</v>
      </c>
      <c r="P2823" s="26">
        <f t="shared" si="403"/>
        <v>1</v>
      </c>
    </row>
    <row r="2824" spans="1:16" x14ac:dyDescent="0.3">
      <c r="A2824" s="1">
        <v>43557</v>
      </c>
      <c r="B2824" s="5">
        <f t="shared" si="396"/>
        <v>0</v>
      </c>
      <c r="C2824">
        <v>11711.549805000001</v>
      </c>
      <c r="D2824">
        <v>11729.349609000001</v>
      </c>
      <c r="E2824">
        <v>11655.849609000001</v>
      </c>
      <c r="F2824">
        <v>11713.200194999999</v>
      </c>
      <c r="G2824">
        <v>386100</v>
      </c>
      <c r="H2824" s="6">
        <f t="shared" si="397"/>
        <v>1</v>
      </c>
      <c r="I2824" s="6">
        <f t="shared" si="398"/>
        <v>-1</v>
      </c>
      <c r="J2824" s="6">
        <f t="shared" si="399"/>
        <v>11699.466471</v>
      </c>
      <c r="K2824" s="6">
        <f t="shared" si="404"/>
        <v>0</v>
      </c>
      <c r="L2824" s="6">
        <f t="shared" si="400"/>
        <v>0</v>
      </c>
      <c r="M2824" s="7">
        <v>0</v>
      </c>
      <c r="N2824" s="24">
        <f t="shared" si="401"/>
        <v>0.46021834663878047</v>
      </c>
      <c r="O2824" s="25">
        <f t="shared" si="402"/>
        <v>0.61306597275286279</v>
      </c>
      <c r="P2824" s="26">
        <f t="shared" si="403"/>
        <v>1</v>
      </c>
    </row>
    <row r="2825" spans="1:16" x14ac:dyDescent="0.3">
      <c r="A2825" s="1">
        <v>43558</v>
      </c>
      <c r="B2825" s="5">
        <f t="shared" si="396"/>
        <v>1</v>
      </c>
      <c r="C2825">
        <v>11735.299805000001</v>
      </c>
      <c r="D2825">
        <v>11761</v>
      </c>
      <c r="E2825">
        <v>11629.150390999999</v>
      </c>
      <c r="F2825">
        <v>11643.950194999999</v>
      </c>
      <c r="G2825">
        <v>365800</v>
      </c>
      <c r="H2825" s="6">
        <f t="shared" si="397"/>
        <v>0</v>
      </c>
      <c r="I2825" s="6">
        <f t="shared" si="398"/>
        <v>-1</v>
      </c>
      <c r="J2825" s="6">
        <f t="shared" si="399"/>
        <v>11678.033528666667</v>
      </c>
      <c r="K2825" s="6">
        <f t="shared" si="404"/>
        <v>1</v>
      </c>
      <c r="L2825" s="6">
        <f t="shared" si="400"/>
        <v>1</v>
      </c>
      <c r="M2825" s="7">
        <v>1</v>
      </c>
      <c r="N2825" s="24">
        <f t="shared" si="401"/>
        <v>0.25777419738569501</v>
      </c>
      <c r="O2825" s="25">
        <f t="shared" si="402"/>
        <v>0.5640890617166201</v>
      </c>
      <c r="P2825" s="26">
        <f t="shared" si="403"/>
        <v>1</v>
      </c>
    </row>
    <row r="2826" spans="1:16" x14ac:dyDescent="0.3">
      <c r="A2826" s="1">
        <v>43559</v>
      </c>
      <c r="B2826" s="5">
        <f t="shared" si="396"/>
        <v>0</v>
      </c>
      <c r="C2826">
        <v>11660.200194999999</v>
      </c>
      <c r="D2826">
        <v>11662.549805000001</v>
      </c>
      <c r="E2826">
        <v>11559.200194999999</v>
      </c>
      <c r="F2826">
        <v>11598</v>
      </c>
      <c r="G2826">
        <v>349000</v>
      </c>
      <c r="H2826" s="6">
        <f t="shared" si="397"/>
        <v>0</v>
      </c>
      <c r="I2826" s="6">
        <f t="shared" si="398"/>
        <v>-1</v>
      </c>
      <c r="J2826" s="6">
        <f t="shared" si="399"/>
        <v>11606.583333333334</v>
      </c>
      <c r="K2826" s="6">
        <f t="shared" si="404"/>
        <v>1</v>
      </c>
      <c r="L2826" s="6">
        <f t="shared" si="400"/>
        <v>1</v>
      </c>
      <c r="M2826" s="7">
        <v>0</v>
      </c>
      <c r="N2826" s="24">
        <f t="shared" si="401"/>
        <v>0.32608350152097032</v>
      </c>
      <c r="O2826" s="25">
        <f t="shared" si="402"/>
        <v>0.58080612840932977</v>
      </c>
      <c r="P2826" s="26">
        <f t="shared" si="403"/>
        <v>1</v>
      </c>
    </row>
    <row r="2827" spans="1:16" x14ac:dyDescent="0.3">
      <c r="A2827" s="1">
        <v>43560</v>
      </c>
      <c r="B2827" s="5">
        <f t="shared" si="396"/>
        <v>1</v>
      </c>
      <c r="C2827">
        <v>11638.400390999999</v>
      </c>
      <c r="D2827">
        <v>11689.650390999999</v>
      </c>
      <c r="E2827">
        <v>11609.5</v>
      </c>
      <c r="F2827">
        <v>11665.950194999999</v>
      </c>
      <c r="G2827">
        <v>266700</v>
      </c>
      <c r="H2827" s="6">
        <f t="shared" si="397"/>
        <v>1</v>
      </c>
      <c r="I2827" s="6">
        <f t="shared" si="398"/>
        <v>-1</v>
      </c>
      <c r="J2827" s="6">
        <f t="shared" si="399"/>
        <v>11655.033528666667</v>
      </c>
      <c r="K2827" s="6">
        <f t="shared" si="404"/>
        <v>0</v>
      </c>
      <c r="L2827" s="6">
        <f t="shared" si="400"/>
        <v>1</v>
      </c>
      <c r="M2827" s="7">
        <v>0</v>
      </c>
      <c r="N2827" s="24">
        <f t="shared" si="401"/>
        <v>0.55922379871896422</v>
      </c>
      <c r="O2827" s="25">
        <f t="shared" si="402"/>
        <v>0.63627292326746732</v>
      </c>
      <c r="P2827" s="26">
        <f t="shared" si="403"/>
        <v>1</v>
      </c>
    </row>
    <row r="2828" spans="1:16" x14ac:dyDescent="0.3">
      <c r="A2828" s="1">
        <v>43563</v>
      </c>
      <c r="B2828" s="5">
        <f t="shared" si="396"/>
        <v>1</v>
      </c>
      <c r="C2828">
        <v>11704.349609000001</v>
      </c>
      <c r="D2828">
        <v>11710.299805000001</v>
      </c>
      <c r="E2828">
        <v>11549.099609000001</v>
      </c>
      <c r="F2828">
        <v>11604.5</v>
      </c>
      <c r="G2828">
        <v>260900</v>
      </c>
      <c r="H2828" s="6">
        <f t="shared" si="397"/>
        <v>0</v>
      </c>
      <c r="I2828" s="6">
        <f t="shared" si="398"/>
        <v>-1</v>
      </c>
      <c r="J2828" s="6">
        <f t="shared" si="399"/>
        <v>11621.299804666667</v>
      </c>
      <c r="K2828" s="6">
        <f t="shared" si="404"/>
        <v>1</v>
      </c>
      <c r="L2828" s="6">
        <f t="shared" si="400"/>
        <v>1</v>
      </c>
      <c r="M2828" s="7">
        <v>1</v>
      </c>
      <c r="N2828" s="24">
        <f t="shared" si="401"/>
        <v>0.28359787414499577</v>
      </c>
      <c r="O2828" s="25">
        <f t="shared" si="402"/>
        <v>0.5704280691141026</v>
      </c>
      <c r="P2828" s="26">
        <f t="shared" si="403"/>
        <v>1</v>
      </c>
    </row>
    <row r="2829" spans="1:16" x14ac:dyDescent="0.3">
      <c r="A2829" s="1">
        <v>43564</v>
      </c>
      <c r="B2829" s="5">
        <f t="shared" si="396"/>
        <v>1</v>
      </c>
      <c r="C2829">
        <v>11612.049805000001</v>
      </c>
      <c r="D2829">
        <v>11683.900390999999</v>
      </c>
      <c r="E2829">
        <v>11569.700194999999</v>
      </c>
      <c r="F2829">
        <v>11671.950194999999</v>
      </c>
      <c r="G2829">
        <v>300500</v>
      </c>
      <c r="H2829" s="6">
        <f t="shared" si="397"/>
        <v>1</v>
      </c>
      <c r="I2829" s="6">
        <f t="shared" si="398"/>
        <v>-1</v>
      </c>
      <c r="J2829" s="6">
        <f t="shared" si="399"/>
        <v>11641.850260333333</v>
      </c>
      <c r="K2829" s="6">
        <f t="shared" si="404"/>
        <v>0</v>
      </c>
      <c r="L2829" s="6">
        <f t="shared" si="400"/>
        <v>0</v>
      </c>
      <c r="M2829" s="7">
        <v>1</v>
      </c>
      <c r="N2829" s="24">
        <f t="shared" si="401"/>
        <v>0.64663346394372201</v>
      </c>
      <c r="O2829" s="25">
        <f t="shared" si="402"/>
        <v>0.65625142096863331</v>
      </c>
      <c r="P2829" s="26">
        <f t="shared" si="403"/>
        <v>1</v>
      </c>
    </row>
    <row r="2830" spans="1:16" x14ac:dyDescent="0.3">
      <c r="A2830" s="1">
        <v>43565</v>
      </c>
      <c r="B2830" s="5">
        <f t="shared" si="396"/>
        <v>0</v>
      </c>
      <c r="C2830">
        <v>11646.849609000001</v>
      </c>
      <c r="D2830">
        <v>11680.049805000001</v>
      </c>
      <c r="E2830">
        <v>11571.75</v>
      </c>
      <c r="F2830">
        <v>11584.299805000001</v>
      </c>
      <c r="G2830">
        <v>359900</v>
      </c>
      <c r="H2830" s="6">
        <f t="shared" si="397"/>
        <v>0</v>
      </c>
      <c r="I2830" s="6">
        <f t="shared" si="398"/>
        <v>-1</v>
      </c>
      <c r="J2830" s="6">
        <f t="shared" si="399"/>
        <v>11612.033203333334</v>
      </c>
      <c r="K2830" s="6">
        <f t="shared" si="404"/>
        <v>1</v>
      </c>
      <c r="L2830" s="6">
        <f t="shared" si="400"/>
        <v>0</v>
      </c>
      <c r="M2830" s="7">
        <v>0</v>
      </c>
      <c r="N2830" s="24">
        <f t="shared" si="401"/>
        <v>0.32054927889795892</v>
      </c>
      <c r="O2830" s="25">
        <f t="shared" si="402"/>
        <v>0.57945810978962253</v>
      </c>
      <c r="P2830" s="26">
        <f t="shared" si="403"/>
        <v>1</v>
      </c>
    </row>
    <row r="2831" spans="1:16" x14ac:dyDescent="0.3">
      <c r="A2831" s="1">
        <v>43566</v>
      </c>
      <c r="B2831" s="5">
        <f t="shared" si="396"/>
        <v>1</v>
      </c>
      <c r="C2831">
        <v>11592.549805000001</v>
      </c>
      <c r="D2831">
        <v>11606.700194999999</v>
      </c>
      <c r="E2831">
        <v>11550.549805000001</v>
      </c>
      <c r="F2831">
        <v>11596.700194999999</v>
      </c>
      <c r="G2831">
        <v>279800</v>
      </c>
      <c r="H2831" s="6">
        <f t="shared" si="397"/>
        <v>1</v>
      </c>
      <c r="I2831" s="6">
        <f t="shared" si="398"/>
        <v>-1</v>
      </c>
      <c r="J2831" s="6">
        <f t="shared" si="399"/>
        <v>11584.650065</v>
      </c>
      <c r="K2831" s="6">
        <f t="shared" si="404"/>
        <v>1</v>
      </c>
      <c r="L2831" s="6">
        <f t="shared" si="400"/>
        <v>1</v>
      </c>
      <c r="M2831" s="7">
        <v>0</v>
      </c>
      <c r="N2831" s="24">
        <f t="shared" si="401"/>
        <v>0.48939087682949078</v>
      </c>
      <c r="O2831" s="25">
        <f t="shared" si="402"/>
        <v>0.61996292799603059</v>
      </c>
      <c r="P2831" s="26">
        <f t="shared" si="403"/>
        <v>1</v>
      </c>
    </row>
    <row r="2832" spans="1:16" x14ac:dyDescent="0.3">
      <c r="A2832" s="1">
        <v>43567</v>
      </c>
      <c r="B2832" s="5">
        <f t="shared" si="396"/>
        <v>1</v>
      </c>
      <c r="C2832">
        <v>11612.849609000001</v>
      </c>
      <c r="D2832">
        <v>11657.349609000001</v>
      </c>
      <c r="E2832">
        <v>11578.799805000001</v>
      </c>
      <c r="F2832">
        <v>11643.450194999999</v>
      </c>
      <c r="G2832">
        <v>246000</v>
      </c>
      <c r="H2832" s="6">
        <f t="shared" si="397"/>
        <v>1</v>
      </c>
      <c r="I2832" s="6">
        <f t="shared" si="398"/>
        <v>-1</v>
      </c>
      <c r="J2832" s="6">
        <f t="shared" si="399"/>
        <v>11626.533202999999</v>
      </c>
      <c r="K2832" s="6">
        <f t="shared" si="404"/>
        <v>0</v>
      </c>
      <c r="L2832" s="6">
        <f t="shared" si="400"/>
        <v>1</v>
      </c>
      <c r="M2832" s="7">
        <v>1</v>
      </c>
      <c r="N2832" s="24">
        <f t="shared" si="401"/>
        <v>0.57317064261199313</v>
      </c>
      <c r="O2832" s="25">
        <f t="shared" si="402"/>
        <v>0.63949446202890248</v>
      </c>
      <c r="P2832" s="26">
        <f t="shared" si="403"/>
        <v>1</v>
      </c>
    </row>
    <row r="2833" spans="1:16" x14ac:dyDescent="0.3">
      <c r="A2833" s="1">
        <v>43570</v>
      </c>
      <c r="B2833" s="5">
        <f t="shared" si="396"/>
        <v>1</v>
      </c>
      <c r="C2833">
        <v>11667</v>
      </c>
      <c r="D2833">
        <v>11704.599609000001</v>
      </c>
      <c r="E2833">
        <v>11648.25</v>
      </c>
      <c r="F2833">
        <v>11690.349609000001</v>
      </c>
      <c r="G2833">
        <v>290000</v>
      </c>
      <c r="H2833" s="6">
        <f t="shared" si="397"/>
        <v>1</v>
      </c>
      <c r="I2833" s="6">
        <f t="shared" si="398"/>
        <v>-1</v>
      </c>
      <c r="J2833" s="6">
        <f t="shared" si="399"/>
        <v>11681.066406</v>
      </c>
      <c r="K2833" s="6">
        <f t="shared" si="404"/>
        <v>0</v>
      </c>
      <c r="L2833" s="6">
        <f t="shared" si="400"/>
        <v>0</v>
      </c>
      <c r="M2833" s="7">
        <v>1</v>
      </c>
      <c r="N2833" s="24">
        <f t="shared" si="401"/>
        <v>0.53150633020363502</v>
      </c>
      <c r="O2833" s="25">
        <f t="shared" si="402"/>
        <v>0.62983437099496831</v>
      </c>
      <c r="P2833" s="26">
        <f t="shared" si="403"/>
        <v>1</v>
      </c>
    </row>
    <row r="2834" spans="1:16" x14ac:dyDescent="0.3">
      <c r="A2834" s="1">
        <v>43571</v>
      </c>
      <c r="B2834" s="5">
        <f t="shared" si="396"/>
        <v>0</v>
      </c>
      <c r="C2834">
        <v>11736.200194999999</v>
      </c>
      <c r="D2834">
        <v>11810.950194999999</v>
      </c>
      <c r="E2834">
        <v>11731.549805000001</v>
      </c>
      <c r="F2834">
        <v>11787.150390999999</v>
      </c>
      <c r="G2834">
        <v>354300</v>
      </c>
      <c r="H2834" s="6">
        <f t="shared" si="397"/>
        <v>1</v>
      </c>
      <c r="I2834" s="6">
        <f t="shared" si="398"/>
        <v>-1</v>
      </c>
      <c r="J2834" s="6">
        <f t="shared" si="399"/>
        <v>11776.550130333335</v>
      </c>
      <c r="K2834" s="6">
        <f t="shared" si="404"/>
        <v>0</v>
      </c>
      <c r="L2834" s="6">
        <f t="shared" si="400"/>
        <v>0</v>
      </c>
      <c r="M2834" s="7">
        <v>0</v>
      </c>
      <c r="N2834" s="24">
        <f t="shared" si="401"/>
        <v>0.58949040897756122</v>
      </c>
      <c r="O2834" s="25">
        <f t="shared" si="402"/>
        <v>0.64324821331072735</v>
      </c>
      <c r="P2834" s="26">
        <f t="shared" si="403"/>
        <v>1</v>
      </c>
    </row>
    <row r="2835" spans="1:16" x14ac:dyDescent="0.3">
      <c r="A2835" s="1">
        <v>43573</v>
      </c>
      <c r="B2835" s="5">
        <f t="shared" si="396"/>
        <v>0</v>
      </c>
      <c r="C2835">
        <v>11856.150390999999</v>
      </c>
      <c r="D2835">
        <v>11856.150390999999</v>
      </c>
      <c r="E2835">
        <v>11738.5</v>
      </c>
      <c r="F2835">
        <v>11752.799805000001</v>
      </c>
      <c r="G2835">
        <v>339700</v>
      </c>
      <c r="H2835" s="6">
        <f t="shared" si="397"/>
        <v>0</v>
      </c>
      <c r="I2835" s="6">
        <f t="shared" si="398"/>
        <v>0</v>
      </c>
      <c r="J2835" s="6">
        <f t="shared" si="399"/>
        <v>11782.483398666665</v>
      </c>
      <c r="K2835" s="6">
        <f t="shared" si="404"/>
        <v>0</v>
      </c>
      <c r="L2835" s="6">
        <f t="shared" si="400"/>
        <v>1</v>
      </c>
      <c r="M2835" s="7">
        <v>1</v>
      </c>
      <c r="N2835" s="24">
        <f t="shared" si="401"/>
        <v>0.22976873017956817</v>
      </c>
      <c r="O2835" s="25">
        <f t="shared" si="402"/>
        <v>0.55719079433272189</v>
      </c>
      <c r="P2835" s="26">
        <f t="shared" si="403"/>
        <v>1</v>
      </c>
    </row>
    <row r="2836" spans="1:16" x14ac:dyDescent="0.3">
      <c r="A2836" s="1">
        <v>43577</v>
      </c>
      <c r="B2836" s="5">
        <f t="shared" si="396"/>
        <v>0</v>
      </c>
      <c r="C2836">
        <v>11727.049805000001</v>
      </c>
      <c r="D2836">
        <v>11727.049805000001</v>
      </c>
      <c r="E2836">
        <v>11583.950194999999</v>
      </c>
      <c r="F2836">
        <v>11594.450194999999</v>
      </c>
      <c r="G2836">
        <v>260400</v>
      </c>
      <c r="H2836" s="6">
        <f t="shared" si="397"/>
        <v>0</v>
      </c>
      <c r="I2836" s="6">
        <f t="shared" si="398"/>
        <v>0</v>
      </c>
      <c r="J2836" s="6">
        <f t="shared" si="399"/>
        <v>11635.150065</v>
      </c>
      <c r="K2836" s="6">
        <f t="shared" si="404"/>
        <v>1</v>
      </c>
      <c r="L2836" s="6">
        <f t="shared" si="400"/>
        <v>1</v>
      </c>
      <c r="M2836" s="7">
        <v>0</v>
      </c>
      <c r="N2836" s="24">
        <f t="shared" si="401"/>
        <v>0.19190400008253872</v>
      </c>
      <c r="O2836" s="25">
        <f t="shared" si="402"/>
        <v>0.5478293053049561</v>
      </c>
      <c r="P2836" s="26">
        <f t="shared" si="403"/>
        <v>1</v>
      </c>
    </row>
    <row r="2837" spans="1:16" x14ac:dyDescent="0.3">
      <c r="A2837" s="1">
        <v>43578</v>
      </c>
      <c r="B2837" s="5">
        <f t="shared" si="396"/>
        <v>0</v>
      </c>
      <c r="C2837">
        <v>11612.950194999999</v>
      </c>
      <c r="D2837">
        <v>11645.950194999999</v>
      </c>
      <c r="E2837">
        <v>11564.799805000001</v>
      </c>
      <c r="F2837">
        <v>11575.950194999999</v>
      </c>
      <c r="G2837">
        <v>272500</v>
      </c>
      <c r="H2837" s="6">
        <f t="shared" si="397"/>
        <v>0</v>
      </c>
      <c r="I2837" s="6">
        <f t="shared" si="398"/>
        <v>-1</v>
      </c>
      <c r="J2837" s="6">
        <f t="shared" si="399"/>
        <v>11595.566731666666</v>
      </c>
      <c r="K2837" s="6">
        <f t="shared" si="404"/>
        <v>1</v>
      </c>
      <c r="L2837" s="6">
        <f t="shared" si="400"/>
        <v>0</v>
      </c>
      <c r="M2837" s="7">
        <v>1</v>
      </c>
      <c r="N2837" s="24">
        <f t="shared" si="401"/>
        <v>0.39673431719591734</v>
      </c>
      <c r="O2837" s="25">
        <f t="shared" si="402"/>
        <v>0.59790279247493949</v>
      </c>
      <c r="P2837" s="26">
        <f t="shared" si="403"/>
        <v>1</v>
      </c>
    </row>
    <row r="2838" spans="1:16" x14ac:dyDescent="0.3">
      <c r="A2838" s="1">
        <v>43579</v>
      </c>
      <c r="B2838" s="5">
        <f t="shared" si="396"/>
        <v>1</v>
      </c>
      <c r="C2838">
        <v>11601.5</v>
      </c>
      <c r="D2838">
        <v>11740.849609000001</v>
      </c>
      <c r="E2838">
        <v>11578.849609000001</v>
      </c>
      <c r="F2838">
        <v>11726.150390999999</v>
      </c>
      <c r="G2838">
        <v>335200</v>
      </c>
      <c r="H2838" s="6">
        <f t="shared" si="397"/>
        <v>1</v>
      </c>
      <c r="I2838" s="6">
        <f t="shared" si="398"/>
        <v>-1</v>
      </c>
      <c r="J2838" s="6">
        <f t="shared" si="399"/>
        <v>11681.949869666665</v>
      </c>
      <c r="K2838" s="6">
        <f t="shared" si="404"/>
        <v>0</v>
      </c>
      <c r="L2838" s="6">
        <f t="shared" si="400"/>
        <v>0</v>
      </c>
      <c r="M2838" s="7">
        <v>1</v>
      </c>
      <c r="N2838" s="24">
        <f t="shared" si="401"/>
        <v>0.8165689215360763</v>
      </c>
      <c r="O2838" s="25">
        <f t="shared" si="402"/>
        <v>0.6935075323908042</v>
      </c>
      <c r="P2838" s="26">
        <f t="shared" si="403"/>
        <v>1</v>
      </c>
    </row>
    <row r="2839" spans="1:16" x14ac:dyDescent="0.3">
      <c r="A2839" s="1">
        <v>43580</v>
      </c>
      <c r="B2839" s="5">
        <f t="shared" si="396"/>
        <v>0</v>
      </c>
      <c r="C2839">
        <v>11735.700194999999</v>
      </c>
      <c r="D2839">
        <v>11796.75</v>
      </c>
      <c r="E2839">
        <v>11624.299805000001</v>
      </c>
      <c r="F2839">
        <v>11641.799805000001</v>
      </c>
      <c r="G2839">
        <v>604400</v>
      </c>
      <c r="H2839" s="6">
        <f t="shared" si="397"/>
        <v>0</v>
      </c>
      <c r="I2839" s="6">
        <f t="shared" si="398"/>
        <v>-1</v>
      </c>
      <c r="J2839" s="6">
        <f t="shared" si="399"/>
        <v>11687.616536666668</v>
      </c>
      <c r="K2839" s="6">
        <f t="shared" si="404"/>
        <v>0</v>
      </c>
      <c r="L2839" s="6">
        <f t="shared" si="400"/>
        <v>0</v>
      </c>
      <c r="M2839" s="7">
        <v>0</v>
      </c>
      <c r="N2839" s="24">
        <f t="shared" si="401"/>
        <v>0.19978182686895996</v>
      </c>
      <c r="O2839" s="25">
        <f t="shared" si="402"/>
        <v>0.54977999525990529</v>
      </c>
      <c r="P2839" s="26">
        <f t="shared" si="403"/>
        <v>1</v>
      </c>
    </row>
    <row r="2840" spans="1:16" x14ac:dyDescent="0.3">
      <c r="A2840" s="1">
        <v>43581</v>
      </c>
      <c r="B2840" s="5">
        <f t="shared" si="396"/>
        <v>1</v>
      </c>
      <c r="C2840">
        <v>11683.75</v>
      </c>
      <c r="D2840">
        <v>11762.900390999999</v>
      </c>
      <c r="E2840">
        <v>11661.75</v>
      </c>
      <c r="F2840">
        <v>11754.650390999999</v>
      </c>
      <c r="G2840">
        <v>333500</v>
      </c>
      <c r="H2840" s="6">
        <f t="shared" si="397"/>
        <v>1</v>
      </c>
      <c r="I2840" s="6">
        <f t="shared" si="398"/>
        <v>-1</v>
      </c>
      <c r="J2840" s="6">
        <f t="shared" si="399"/>
        <v>11726.433594</v>
      </c>
      <c r="K2840" s="6">
        <f t="shared" si="404"/>
        <v>0</v>
      </c>
      <c r="L2840" s="6">
        <f t="shared" si="400"/>
        <v>1</v>
      </c>
      <c r="M2840" s="7">
        <v>1</v>
      </c>
      <c r="N2840" s="24">
        <f t="shared" si="401"/>
        <v>0.65699604014833357</v>
      </c>
      <c r="O2840" s="25">
        <f t="shared" si="402"/>
        <v>0.65858526806173423</v>
      </c>
      <c r="P2840" s="26">
        <f t="shared" si="403"/>
        <v>1</v>
      </c>
    </row>
    <row r="2841" spans="1:16" x14ac:dyDescent="0.3">
      <c r="A2841" s="1">
        <v>43585</v>
      </c>
      <c r="B2841" s="5">
        <f t="shared" si="396"/>
        <v>0</v>
      </c>
      <c r="C2841">
        <v>11748.75</v>
      </c>
      <c r="D2841">
        <v>11756.25</v>
      </c>
      <c r="E2841">
        <v>11655.900390999999</v>
      </c>
      <c r="F2841">
        <v>11748.150390999999</v>
      </c>
      <c r="G2841">
        <v>532600</v>
      </c>
      <c r="H2841" s="6">
        <f t="shared" si="397"/>
        <v>0</v>
      </c>
      <c r="I2841" s="6">
        <f t="shared" si="398"/>
        <v>-1</v>
      </c>
      <c r="J2841" s="6">
        <f t="shared" si="399"/>
        <v>11720.100260666666</v>
      </c>
      <c r="K2841" s="6">
        <f t="shared" si="404"/>
        <v>1</v>
      </c>
      <c r="L2841" s="6">
        <f t="shared" si="400"/>
        <v>0</v>
      </c>
      <c r="M2841" s="7">
        <v>0</v>
      </c>
      <c r="N2841" s="24">
        <f t="shared" si="401"/>
        <v>0.42785709190841148</v>
      </c>
      <c r="O2841" s="25">
        <f t="shared" si="402"/>
        <v>0.60536184584119856</v>
      </c>
      <c r="P2841" s="26">
        <f t="shared" si="403"/>
        <v>1</v>
      </c>
    </row>
    <row r="2842" spans="1:16" x14ac:dyDescent="0.3">
      <c r="A2842" s="1">
        <v>43587</v>
      </c>
      <c r="B2842" s="5">
        <f t="shared" si="396"/>
        <v>0</v>
      </c>
      <c r="C2842">
        <v>11725.549805000001</v>
      </c>
      <c r="D2842">
        <v>11789.299805000001</v>
      </c>
      <c r="E2842">
        <v>11699.549805000001</v>
      </c>
      <c r="F2842">
        <v>11724.75</v>
      </c>
      <c r="G2842">
        <v>380300</v>
      </c>
      <c r="H2842" s="6">
        <f t="shared" si="397"/>
        <v>0</v>
      </c>
      <c r="I2842" s="6">
        <f t="shared" si="398"/>
        <v>-1</v>
      </c>
      <c r="J2842" s="6">
        <f t="shared" si="399"/>
        <v>11737.866536666668</v>
      </c>
      <c r="K2842" s="6">
        <f t="shared" si="404"/>
        <v>0</v>
      </c>
      <c r="L2842" s="6">
        <f t="shared" si="400"/>
        <v>1</v>
      </c>
      <c r="M2842" s="7">
        <v>1</v>
      </c>
      <c r="N2842" s="24">
        <f t="shared" si="401"/>
        <v>0.45745192065081691</v>
      </c>
      <c r="O2842" s="25">
        <f t="shared" si="402"/>
        <v>0.61240952709823482</v>
      </c>
      <c r="P2842" s="26">
        <f t="shared" si="403"/>
        <v>1</v>
      </c>
    </row>
    <row r="2843" spans="1:16" x14ac:dyDescent="0.3">
      <c r="A2843" s="1">
        <v>43588</v>
      </c>
      <c r="B2843" s="5">
        <f t="shared" si="396"/>
        <v>1</v>
      </c>
      <c r="C2843">
        <v>11722.599609000001</v>
      </c>
      <c r="D2843">
        <v>11770.900390999999</v>
      </c>
      <c r="E2843">
        <v>11699.349609000001</v>
      </c>
      <c r="F2843">
        <v>11712.25</v>
      </c>
      <c r="G2843">
        <v>305500</v>
      </c>
      <c r="H2843" s="6">
        <f t="shared" si="397"/>
        <v>0</v>
      </c>
      <c r="I2843" s="6">
        <f t="shared" si="398"/>
        <v>-1</v>
      </c>
      <c r="J2843" s="6">
        <f t="shared" si="399"/>
        <v>11727.5</v>
      </c>
      <c r="K2843" s="6">
        <f t="shared" si="404"/>
        <v>1</v>
      </c>
      <c r="L2843" s="6">
        <f t="shared" si="400"/>
        <v>1</v>
      </c>
      <c r="M2843" s="7">
        <v>1</v>
      </c>
      <c r="N2843" s="24">
        <f t="shared" si="401"/>
        <v>0.44717315891734188</v>
      </c>
      <c r="O2843" s="25">
        <f t="shared" si="402"/>
        <v>0.6099669173278518</v>
      </c>
      <c r="P2843" s="26">
        <f t="shared" si="403"/>
        <v>1</v>
      </c>
    </row>
    <row r="2844" spans="1:16" x14ac:dyDescent="0.3">
      <c r="A2844" s="1">
        <v>43591</v>
      </c>
      <c r="B2844" s="5">
        <f t="shared" si="396"/>
        <v>0</v>
      </c>
      <c r="C2844">
        <v>11605.799805000001</v>
      </c>
      <c r="D2844">
        <v>11632.549805000001</v>
      </c>
      <c r="E2844">
        <v>11571.349609000001</v>
      </c>
      <c r="F2844">
        <v>11598.25</v>
      </c>
      <c r="G2844">
        <v>299000</v>
      </c>
      <c r="H2844" s="6">
        <f t="shared" si="397"/>
        <v>0</v>
      </c>
      <c r="I2844" s="6">
        <f t="shared" si="398"/>
        <v>-1</v>
      </c>
      <c r="J2844" s="6">
        <f t="shared" si="399"/>
        <v>11600.716471333333</v>
      </c>
      <c r="K2844" s="6">
        <f t="shared" si="404"/>
        <v>1</v>
      </c>
      <c r="L2844" s="6">
        <f t="shared" si="400"/>
        <v>1</v>
      </c>
      <c r="M2844" s="7">
        <v>0</v>
      </c>
      <c r="N2844" s="24">
        <f t="shared" si="401"/>
        <v>0.45494646057459381</v>
      </c>
      <c r="O2844" s="25">
        <f t="shared" si="402"/>
        <v>0.61181465359907272</v>
      </c>
      <c r="P2844" s="26">
        <f t="shared" si="403"/>
        <v>1</v>
      </c>
    </row>
    <row r="2845" spans="1:16" x14ac:dyDescent="0.3">
      <c r="A2845" s="1">
        <v>43592</v>
      </c>
      <c r="B2845" s="5">
        <f t="shared" si="396"/>
        <v>0</v>
      </c>
      <c r="C2845">
        <v>11651.5</v>
      </c>
      <c r="D2845">
        <v>11657.049805000001</v>
      </c>
      <c r="E2845">
        <v>11484.450194999999</v>
      </c>
      <c r="F2845">
        <v>11497.900390999999</v>
      </c>
      <c r="G2845">
        <v>337500</v>
      </c>
      <c r="H2845" s="6">
        <f t="shared" si="397"/>
        <v>0</v>
      </c>
      <c r="I2845" s="6">
        <f t="shared" si="398"/>
        <v>-1</v>
      </c>
      <c r="J2845" s="6">
        <f t="shared" si="399"/>
        <v>11546.466797000001</v>
      </c>
      <c r="K2845" s="6">
        <f t="shared" si="404"/>
        <v>1</v>
      </c>
      <c r="L2845" s="6">
        <f t="shared" si="400"/>
        <v>0</v>
      </c>
      <c r="M2845" s="7">
        <v>0</v>
      </c>
      <c r="N2845" s="24">
        <f t="shared" si="401"/>
        <v>0.13170556557016455</v>
      </c>
      <c r="O2845" s="25">
        <f t="shared" si="402"/>
        <v>0.53287887773414266</v>
      </c>
      <c r="P2845" s="26">
        <f t="shared" si="403"/>
        <v>1</v>
      </c>
    </row>
    <row r="2846" spans="1:16" x14ac:dyDescent="0.3">
      <c r="A2846" s="1">
        <v>43593</v>
      </c>
      <c r="B2846" s="5">
        <f t="shared" si="396"/>
        <v>0</v>
      </c>
      <c r="C2846">
        <v>11478.700194999999</v>
      </c>
      <c r="D2846">
        <v>11479.099609000001</v>
      </c>
      <c r="E2846">
        <v>11346.950194999999</v>
      </c>
      <c r="F2846">
        <v>11359.450194999999</v>
      </c>
      <c r="G2846">
        <v>372800</v>
      </c>
      <c r="H2846" s="6">
        <f t="shared" si="397"/>
        <v>0</v>
      </c>
      <c r="I2846" s="6">
        <f t="shared" si="398"/>
        <v>-1</v>
      </c>
      <c r="J2846" s="6">
        <f t="shared" si="399"/>
        <v>11395.166666333333</v>
      </c>
      <c r="K2846" s="6">
        <f t="shared" si="404"/>
        <v>1</v>
      </c>
      <c r="L2846" s="6">
        <f t="shared" si="400"/>
        <v>0</v>
      </c>
      <c r="M2846" s="7">
        <v>1</v>
      </c>
      <c r="N2846" s="24">
        <f t="shared" si="401"/>
        <v>0.19095390318537253</v>
      </c>
      <c r="O2846" s="25">
        <f t="shared" si="402"/>
        <v>0.54759394388495364</v>
      </c>
      <c r="P2846" s="26">
        <f t="shared" si="403"/>
        <v>1</v>
      </c>
    </row>
    <row r="2847" spans="1:16" x14ac:dyDescent="0.3">
      <c r="A2847" s="1">
        <v>43594</v>
      </c>
      <c r="B2847" s="5">
        <f t="shared" si="396"/>
        <v>0</v>
      </c>
      <c r="C2847">
        <v>11322.400390999999</v>
      </c>
      <c r="D2847">
        <v>11357.599609000001</v>
      </c>
      <c r="E2847">
        <v>11255.049805000001</v>
      </c>
      <c r="F2847">
        <v>11301.799805000001</v>
      </c>
      <c r="G2847">
        <v>373000</v>
      </c>
      <c r="H2847" s="6">
        <f t="shared" si="397"/>
        <v>0</v>
      </c>
      <c r="I2847" s="6">
        <f t="shared" si="398"/>
        <v>-1</v>
      </c>
      <c r="J2847" s="6">
        <f t="shared" si="399"/>
        <v>11304.816406333333</v>
      </c>
      <c r="K2847" s="6">
        <f t="shared" si="404"/>
        <v>1</v>
      </c>
      <c r="L2847" s="6">
        <f t="shared" si="400"/>
        <v>0</v>
      </c>
      <c r="M2847" s="7">
        <v>0</v>
      </c>
      <c r="N2847" s="24">
        <f t="shared" si="401"/>
        <v>0.42344402039729429</v>
      </c>
      <c r="O2847" s="25">
        <f t="shared" si="402"/>
        <v>0.60430707927115179</v>
      </c>
      <c r="P2847" s="26">
        <f t="shared" si="403"/>
        <v>1</v>
      </c>
    </row>
    <row r="2848" spans="1:16" x14ac:dyDescent="0.3">
      <c r="A2848" s="1">
        <v>43595</v>
      </c>
      <c r="B2848" s="5">
        <f t="shared" si="396"/>
        <v>0</v>
      </c>
      <c r="C2848">
        <v>11314.150390999999</v>
      </c>
      <c r="D2848">
        <v>11345.799805000001</v>
      </c>
      <c r="E2848">
        <v>11251.049805000001</v>
      </c>
      <c r="F2848">
        <v>11278.900390999999</v>
      </c>
      <c r="G2848">
        <v>387300</v>
      </c>
      <c r="H2848" s="6">
        <f t="shared" si="397"/>
        <v>0</v>
      </c>
      <c r="I2848" s="6">
        <f t="shared" si="398"/>
        <v>-1</v>
      </c>
      <c r="J2848" s="6">
        <f t="shared" si="399"/>
        <v>11291.916667</v>
      </c>
      <c r="K2848" s="6">
        <f t="shared" si="404"/>
        <v>1</v>
      </c>
      <c r="L2848" s="6">
        <f t="shared" si="400"/>
        <v>0</v>
      </c>
      <c r="M2848" s="7">
        <v>0</v>
      </c>
      <c r="N2848" s="24">
        <f t="shared" si="401"/>
        <v>0.3787839610258657</v>
      </c>
      <c r="O2848" s="25">
        <f t="shared" si="402"/>
        <v>0.59357977567180842</v>
      </c>
      <c r="P2848" s="26">
        <f t="shared" si="403"/>
        <v>1</v>
      </c>
    </row>
    <row r="2849" spans="1:16" x14ac:dyDescent="0.3">
      <c r="A2849" s="1">
        <v>43598</v>
      </c>
      <c r="B2849" s="5">
        <f t="shared" si="396"/>
        <v>0</v>
      </c>
      <c r="C2849">
        <v>11258.700194999999</v>
      </c>
      <c r="D2849">
        <v>11300.200194999999</v>
      </c>
      <c r="E2849">
        <v>11125.599609000001</v>
      </c>
      <c r="F2849">
        <v>11148.200194999999</v>
      </c>
      <c r="G2849">
        <v>357600</v>
      </c>
      <c r="H2849" s="6">
        <f t="shared" si="397"/>
        <v>0</v>
      </c>
      <c r="I2849" s="6">
        <f t="shared" si="398"/>
        <v>-1</v>
      </c>
      <c r="J2849" s="6">
        <f t="shared" si="399"/>
        <v>11191.333333</v>
      </c>
      <c r="K2849" s="6">
        <f t="shared" si="404"/>
        <v>1</v>
      </c>
      <c r="L2849" s="6">
        <f t="shared" si="400"/>
        <v>1</v>
      </c>
      <c r="M2849" s="7">
        <v>0</v>
      </c>
      <c r="N2849" s="24">
        <f t="shared" si="401"/>
        <v>0.23550527427787771</v>
      </c>
      <c r="O2849" s="25">
        <f t="shared" si="402"/>
        <v>0.55860569926506376</v>
      </c>
      <c r="P2849" s="26">
        <f t="shared" si="403"/>
        <v>1</v>
      </c>
    </row>
    <row r="2850" spans="1:16" x14ac:dyDescent="0.3">
      <c r="A2850" s="1">
        <v>43599</v>
      </c>
      <c r="B2850" s="5">
        <f t="shared" si="396"/>
        <v>0</v>
      </c>
      <c r="C2850">
        <v>11151.650390999999</v>
      </c>
      <c r="D2850">
        <v>11294.75</v>
      </c>
      <c r="E2850">
        <v>11108.299805000001</v>
      </c>
      <c r="F2850">
        <v>11222.049805000001</v>
      </c>
      <c r="G2850">
        <v>398100</v>
      </c>
      <c r="H2850" s="6">
        <f t="shared" si="397"/>
        <v>1</v>
      </c>
      <c r="I2850" s="6">
        <f t="shared" si="398"/>
        <v>-1</v>
      </c>
      <c r="J2850" s="6">
        <f t="shared" si="399"/>
        <v>11208.366536666668</v>
      </c>
      <c r="K2850" s="6">
        <f t="shared" si="404"/>
        <v>0</v>
      </c>
      <c r="L2850" s="6">
        <f t="shared" si="400"/>
        <v>0</v>
      </c>
      <c r="M2850" s="7">
        <v>0</v>
      </c>
      <c r="N2850" s="24">
        <f t="shared" si="401"/>
        <v>0.67714136324462859</v>
      </c>
      <c r="O2850" s="25">
        <f t="shared" si="402"/>
        <v>0.66310038095721746</v>
      </c>
      <c r="P2850" s="26">
        <f t="shared" si="403"/>
        <v>1</v>
      </c>
    </row>
    <row r="2851" spans="1:16" x14ac:dyDescent="0.3">
      <c r="A2851" s="1">
        <v>43600</v>
      </c>
      <c r="B2851" s="5">
        <f t="shared" si="396"/>
        <v>0</v>
      </c>
      <c r="C2851">
        <v>11271.700194999999</v>
      </c>
      <c r="D2851">
        <v>11286.799805000001</v>
      </c>
      <c r="E2851">
        <v>11136.950194999999</v>
      </c>
      <c r="F2851">
        <v>11157</v>
      </c>
      <c r="G2851">
        <v>414200</v>
      </c>
      <c r="H2851" s="6">
        <f t="shared" si="397"/>
        <v>0</v>
      </c>
      <c r="I2851" s="6">
        <f t="shared" si="398"/>
        <v>-1</v>
      </c>
      <c r="J2851" s="6">
        <f t="shared" si="399"/>
        <v>11193.583333333334</v>
      </c>
      <c r="K2851" s="6">
        <f t="shared" si="404"/>
        <v>1</v>
      </c>
      <c r="L2851" s="6">
        <f t="shared" si="400"/>
        <v>0</v>
      </c>
      <c r="M2851" s="7">
        <v>1</v>
      </c>
      <c r="N2851" s="24">
        <f t="shared" si="401"/>
        <v>0.19981100454002981</v>
      </c>
      <c r="O2851" s="25">
        <f t="shared" si="402"/>
        <v>0.54978721736351499</v>
      </c>
      <c r="P2851" s="26">
        <f t="shared" si="403"/>
        <v>1</v>
      </c>
    </row>
    <row r="2852" spans="1:16" x14ac:dyDescent="0.3">
      <c r="A2852" s="1">
        <v>43601</v>
      </c>
      <c r="B2852" s="5">
        <f t="shared" si="396"/>
        <v>1</v>
      </c>
      <c r="C2852">
        <v>11180.349609000001</v>
      </c>
      <c r="D2852">
        <v>11281.549805000001</v>
      </c>
      <c r="E2852">
        <v>11143.349609000001</v>
      </c>
      <c r="F2852">
        <v>11257.099609000001</v>
      </c>
      <c r="G2852">
        <v>350700</v>
      </c>
      <c r="H2852" s="6">
        <f t="shared" si="397"/>
        <v>1</v>
      </c>
      <c r="I2852" s="6">
        <f t="shared" si="398"/>
        <v>-1</v>
      </c>
      <c r="J2852" s="6">
        <f t="shared" si="399"/>
        <v>11227.333007666666</v>
      </c>
      <c r="K2852" s="6">
        <f t="shared" si="404"/>
        <v>0</v>
      </c>
      <c r="L2852" s="6">
        <f t="shared" si="400"/>
        <v>1</v>
      </c>
      <c r="M2852" s="7">
        <v>0</v>
      </c>
      <c r="N2852" s="24">
        <f t="shared" si="401"/>
        <v>0.68763952735028666</v>
      </c>
      <c r="O2852" s="25">
        <f t="shared" si="402"/>
        <v>0.66544162230800252</v>
      </c>
      <c r="P2852" s="26">
        <f t="shared" si="403"/>
        <v>1</v>
      </c>
    </row>
    <row r="2853" spans="1:16" x14ac:dyDescent="0.3">
      <c r="A2853" s="1">
        <v>43602</v>
      </c>
      <c r="B2853" s="5">
        <f t="shared" si="396"/>
        <v>0</v>
      </c>
      <c r="C2853">
        <v>11261.900390999999</v>
      </c>
      <c r="D2853">
        <v>11426.150390999999</v>
      </c>
      <c r="E2853">
        <v>11259.849609000001</v>
      </c>
      <c r="F2853">
        <v>11407.150390999999</v>
      </c>
      <c r="G2853">
        <v>412100</v>
      </c>
      <c r="H2853" s="6">
        <f t="shared" si="397"/>
        <v>1</v>
      </c>
      <c r="I2853" s="6">
        <f t="shared" si="398"/>
        <v>-1</v>
      </c>
      <c r="J2853" s="6">
        <f t="shared" si="399"/>
        <v>11364.383463666667</v>
      </c>
      <c r="K2853" s="6">
        <f t="shared" si="404"/>
        <v>0</v>
      </c>
      <c r="L2853" s="6">
        <f t="shared" si="400"/>
        <v>0</v>
      </c>
      <c r="M2853" s="7">
        <v>0</v>
      </c>
      <c r="N2853" s="24">
        <f t="shared" si="401"/>
        <v>0.84931983532451039</v>
      </c>
      <c r="O2853" s="25">
        <f t="shared" si="402"/>
        <v>0.70042444294962602</v>
      </c>
      <c r="P2853" s="26">
        <f t="shared" si="403"/>
        <v>1</v>
      </c>
    </row>
    <row r="2854" spans="1:16" x14ac:dyDescent="0.3">
      <c r="A2854" s="1">
        <v>43605</v>
      </c>
      <c r="B2854" s="5">
        <f t="shared" si="396"/>
        <v>1</v>
      </c>
      <c r="C2854">
        <v>11651.900390999999</v>
      </c>
      <c r="D2854">
        <v>11845.200194999999</v>
      </c>
      <c r="E2854">
        <v>11591.700194999999</v>
      </c>
      <c r="F2854">
        <v>11828.25</v>
      </c>
      <c r="G2854">
        <v>452100</v>
      </c>
      <c r="H2854" s="6">
        <f t="shared" si="397"/>
        <v>1</v>
      </c>
      <c r="I2854" s="6">
        <f t="shared" si="398"/>
        <v>-1</v>
      </c>
      <c r="J2854" s="6">
        <f t="shared" si="399"/>
        <v>11755.050129999998</v>
      </c>
      <c r="K2854" s="6">
        <f t="shared" si="404"/>
        <v>0</v>
      </c>
      <c r="L2854" s="6">
        <f t="shared" si="400"/>
        <v>0</v>
      </c>
      <c r="M2854" s="7">
        <v>1</v>
      </c>
      <c r="N2854" s="24">
        <f t="shared" si="401"/>
        <v>0.95356112064104526</v>
      </c>
      <c r="O2854" s="25">
        <f t="shared" si="402"/>
        <v>0.72183078391359579</v>
      </c>
      <c r="P2854" s="26">
        <f t="shared" si="403"/>
        <v>1</v>
      </c>
    </row>
    <row r="2855" spans="1:16" x14ac:dyDescent="0.3">
      <c r="A2855" s="1">
        <v>43606</v>
      </c>
      <c r="B2855" s="5">
        <f t="shared" si="396"/>
        <v>0</v>
      </c>
      <c r="C2855">
        <v>11863.650390999999</v>
      </c>
      <c r="D2855">
        <v>11883.549805000001</v>
      </c>
      <c r="E2855">
        <v>11682.799805000001</v>
      </c>
      <c r="F2855">
        <v>11709.099609000001</v>
      </c>
      <c r="G2855">
        <v>381000</v>
      </c>
      <c r="H2855" s="6">
        <f t="shared" si="397"/>
        <v>0</v>
      </c>
      <c r="I2855" s="6">
        <f t="shared" si="398"/>
        <v>-1</v>
      </c>
      <c r="J2855" s="6">
        <f t="shared" si="399"/>
        <v>11758.483073000001</v>
      </c>
      <c r="K2855" s="6">
        <f t="shared" si="404"/>
        <v>0</v>
      </c>
      <c r="L2855" s="6">
        <f t="shared" si="400"/>
        <v>1</v>
      </c>
      <c r="M2855" s="7">
        <v>0</v>
      </c>
      <c r="N2855" s="24">
        <f t="shared" si="401"/>
        <v>0.12728460881662274</v>
      </c>
      <c r="O2855" s="25">
        <f t="shared" si="402"/>
        <v>0.53177825950213264</v>
      </c>
      <c r="P2855" s="26">
        <f t="shared" si="403"/>
        <v>1</v>
      </c>
    </row>
    <row r="2856" spans="1:16" x14ac:dyDescent="0.3">
      <c r="A2856" s="1">
        <v>43607</v>
      </c>
      <c r="B2856" s="5">
        <f t="shared" si="396"/>
        <v>1</v>
      </c>
      <c r="C2856">
        <v>11727.950194999999</v>
      </c>
      <c r="D2856">
        <v>11784.799805000001</v>
      </c>
      <c r="E2856">
        <v>11682.400390999999</v>
      </c>
      <c r="F2856">
        <v>11737.900390999999</v>
      </c>
      <c r="G2856">
        <v>355900</v>
      </c>
      <c r="H2856" s="6">
        <f t="shared" si="397"/>
        <v>1</v>
      </c>
      <c r="I2856" s="6">
        <f t="shared" si="398"/>
        <v>-1</v>
      </c>
      <c r="J2856" s="6">
        <f t="shared" si="399"/>
        <v>11735.033528999998</v>
      </c>
      <c r="K2856" s="6">
        <f t="shared" si="404"/>
        <v>1</v>
      </c>
      <c r="L2856" s="6">
        <f t="shared" si="400"/>
        <v>1</v>
      </c>
      <c r="M2856" s="7">
        <v>1</v>
      </c>
      <c r="N2856" s="24">
        <f t="shared" si="401"/>
        <v>0.49898551105120292</v>
      </c>
      <c r="O2856" s="25">
        <f t="shared" si="402"/>
        <v>0.62222089293129579</v>
      </c>
      <c r="P2856" s="26">
        <f t="shared" si="403"/>
        <v>1</v>
      </c>
    </row>
    <row r="2857" spans="1:16" x14ac:dyDescent="0.3">
      <c r="A2857" s="1">
        <v>43608</v>
      </c>
      <c r="B2857" s="5">
        <f t="shared" si="396"/>
        <v>0</v>
      </c>
      <c r="C2857">
        <v>11901.299805000001</v>
      </c>
      <c r="D2857">
        <v>12041.150390999999</v>
      </c>
      <c r="E2857">
        <v>11614.5</v>
      </c>
      <c r="F2857">
        <v>11657.049805000001</v>
      </c>
      <c r="G2857">
        <v>569000</v>
      </c>
      <c r="H2857" s="6">
        <f t="shared" si="397"/>
        <v>0</v>
      </c>
      <c r="I2857" s="6">
        <f t="shared" si="398"/>
        <v>-1</v>
      </c>
      <c r="J2857" s="6">
        <f t="shared" si="399"/>
        <v>11770.900065333333</v>
      </c>
      <c r="K2857" s="6">
        <f t="shared" si="404"/>
        <v>0</v>
      </c>
      <c r="L2857" s="6">
        <f t="shared" si="400"/>
        <v>0</v>
      </c>
      <c r="M2857" s="7">
        <v>0</v>
      </c>
      <c r="N2857" s="24">
        <f t="shared" si="401"/>
        <v>-5.6010232001785787E-2</v>
      </c>
      <c r="O2857" s="25">
        <f t="shared" si="402"/>
        <v>0.48600110152401699</v>
      </c>
      <c r="P2857" s="26">
        <f t="shared" si="403"/>
        <v>0</v>
      </c>
    </row>
    <row r="2858" spans="1:16" x14ac:dyDescent="0.3">
      <c r="A2858" s="1">
        <v>43609</v>
      </c>
      <c r="B2858" s="5">
        <f t="shared" si="396"/>
        <v>1</v>
      </c>
      <c r="C2858">
        <v>11748</v>
      </c>
      <c r="D2858">
        <v>11859</v>
      </c>
      <c r="E2858">
        <v>11658.099609000001</v>
      </c>
      <c r="F2858">
        <v>11844.099609000001</v>
      </c>
      <c r="G2858">
        <v>374600</v>
      </c>
      <c r="H2858" s="6">
        <f t="shared" si="397"/>
        <v>1</v>
      </c>
      <c r="I2858" s="6">
        <f t="shared" si="398"/>
        <v>-1</v>
      </c>
      <c r="J2858" s="6">
        <f t="shared" si="399"/>
        <v>11787.066406</v>
      </c>
      <c r="K2858" s="6">
        <f t="shared" si="404"/>
        <v>0</v>
      </c>
      <c r="L2858" s="6">
        <f t="shared" si="400"/>
        <v>1</v>
      </c>
      <c r="M2858" s="7">
        <v>1</v>
      </c>
      <c r="N2858" s="24">
        <f t="shared" si="401"/>
        <v>0.75504774420460641</v>
      </c>
      <c r="O2858" s="25">
        <f t="shared" si="402"/>
        <v>0.68027758115223036</v>
      </c>
      <c r="P2858" s="26">
        <f t="shared" si="403"/>
        <v>1</v>
      </c>
    </row>
    <row r="2859" spans="1:16" x14ac:dyDescent="0.3">
      <c r="A2859" s="1">
        <v>43612</v>
      </c>
      <c r="B2859" s="5">
        <f t="shared" si="396"/>
        <v>1</v>
      </c>
      <c r="C2859">
        <v>11855.5</v>
      </c>
      <c r="D2859">
        <v>11957.150390999999</v>
      </c>
      <c r="E2859">
        <v>11812.400390999999</v>
      </c>
      <c r="F2859">
        <v>11924.75</v>
      </c>
      <c r="G2859">
        <v>348400</v>
      </c>
      <c r="H2859" s="6">
        <f t="shared" si="397"/>
        <v>1</v>
      </c>
      <c r="I2859" s="6">
        <f t="shared" si="398"/>
        <v>-1</v>
      </c>
      <c r="J2859" s="6">
        <f t="shared" si="399"/>
        <v>11898.100260666666</v>
      </c>
      <c r="K2859" s="6">
        <f t="shared" si="404"/>
        <v>0</v>
      </c>
      <c r="L2859" s="6">
        <f t="shared" si="400"/>
        <v>1</v>
      </c>
      <c r="M2859" s="7">
        <v>0</v>
      </c>
      <c r="N2859" s="24">
        <f t="shared" si="401"/>
        <v>0.66596405709704298</v>
      </c>
      <c r="O2859" s="25">
        <f t="shared" si="402"/>
        <v>0.66059885585413047</v>
      </c>
      <c r="P2859" s="26">
        <f t="shared" si="403"/>
        <v>1</v>
      </c>
    </row>
    <row r="2860" spans="1:16" x14ac:dyDescent="0.3">
      <c r="A2860" s="1">
        <v>43613</v>
      </c>
      <c r="B2860" s="5">
        <f t="shared" si="396"/>
        <v>0</v>
      </c>
      <c r="C2860">
        <v>11958.349609000001</v>
      </c>
      <c r="D2860">
        <v>11958.549805000001</v>
      </c>
      <c r="E2860">
        <v>11864.900390999999</v>
      </c>
      <c r="F2860">
        <v>11928.75</v>
      </c>
      <c r="G2860">
        <v>598300</v>
      </c>
      <c r="H2860" s="6">
        <f t="shared" si="397"/>
        <v>0</v>
      </c>
      <c r="I2860" s="6">
        <f t="shared" si="398"/>
        <v>-1</v>
      </c>
      <c r="J2860" s="6">
        <f t="shared" si="399"/>
        <v>11917.400065333333</v>
      </c>
      <c r="K2860" s="6">
        <f t="shared" si="404"/>
        <v>0</v>
      </c>
      <c r="L2860" s="6">
        <f t="shared" si="400"/>
        <v>0</v>
      </c>
      <c r="M2860" s="7">
        <v>0</v>
      </c>
      <c r="N2860" s="24">
        <f t="shared" si="401"/>
        <v>0.33119454829189166</v>
      </c>
      <c r="O2860" s="25">
        <f t="shared" si="402"/>
        <v>0.58205000042396871</v>
      </c>
      <c r="P2860" s="26">
        <f t="shared" si="403"/>
        <v>1</v>
      </c>
    </row>
    <row r="2861" spans="1:16" x14ac:dyDescent="0.3">
      <c r="A2861" s="1">
        <v>43614</v>
      </c>
      <c r="B2861" s="5">
        <f t="shared" si="396"/>
        <v>1</v>
      </c>
      <c r="C2861">
        <v>11905.799805000001</v>
      </c>
      <c r="D2861">
        <v>11931.900390999999</v>
      </c>
      <c r="E2861">
        <v>11836.799805000001</v>
      </c>
      <c r="F2861">
        <v>11861.099609000001</v>
      </c>
      <c r="G2861">
        <v>318100</v>
      </c>
      <c r="H2861" s="6">
        <f t="shared" si="397"/>
        <v>0</v>
      </c>
      <c r="I2861" s="6">
        <f t="shared" si="398"/>
        <v>-1</v>
      </c>
      <c r="J2861" s="6">
        <f t="shared" si="399"/>
        <v>11876.599935</v>
      </c>
      <c r="K2861" s="6">
        <f t="shared" si="404"/>
        <v>1</v>
      </c>
      <c r="L2861" s="6">
        <f t="shared" si="400"/>
        <v>1</v>
      </c>
      <c r="M2861" s="7">
        <v>1</v>
      </c>
      <c r="N2861" s="24">
        <f t="shared" si="401"/>
        <v>0.36949040683887707</v>
      </c>
      <c r="O2861" s="25">
        <f t="shared" si="402"/>
        <v>0.59133583702264036</v>
      </c>
      <c r="P2861" s="26">
        <f t="shared" si="403"/>
        <v>1</v>
      </c>
    </row>
    <row r="2862" spans="1:16" x14ac:dyDescent="0.3">
      <c r="A2862" s="1">
        <v>43615</v>
      </c>
      <c r="B2862" s="5">
        <f t="shared" si="396"/>
        <v>1</v>
      </c>
      <c r="C2862">
        <v>11865.299805000001</v>
      </c>
      <c r="D2862">
        <v>11968.549805000001</v>
      </c>
      <c r="E2862">
        <v>11859.400390999999</v>
      </c>
      <c r="F2862">
        <v>11945.900390999999</v>
      </c>
      <c r="G2862">
        <v>421200</v>
      </c>
      <c r="H2862" s="6">
        <f t="shared" si="397"/>
        <v>1</v>
      </c>
      <c r="I2862" s="6">
        <f t="shared" si="398"/>
        <v>-1</v>
      </c>
      <c r="J2862" s="6">
        <f t="shared" si="399"/>
        <v>11924.616862333331</v>
      </c>
      <c r="K2862" s="6">
        <f t="shared" si="404"/>
        <v>0</v>
      </c>
      <c r="L2862" s="6">
        <f t="shared" si="400"/>
        <v>0</v>
      </c>
      <c r="M2862" s="7">
        <v>1</v>
      </c>
      <c r="N2862" s="24">
        <f t="shared" si="401"/>
        <v>0.65594905880119003</v>
      </c>
      <c r="O2862" s="25">
        <f t="shared" si="402"/>
        <v>0.65834981448737062</v>
      </c>
      <c r="P2862" s="26">
        <f t="shared" si="403"/>
        <v>1</v>
      </c>
    </row>
    <row r="2863" spans="1:16" x14ac:dyDescent="0.3">
      <c r="A2863" s="1">
        <v>43616</v>
      </c>
      <c r="B2863" s="5">
        <f t="shared" si="396"/>
        <v>0</v>
      </c>
      <c r="C2863">
        <v>11999.799805000001</v>
      </c>
      <c r="D2863">
        <v>12039.25</v>
      </c>
      <c r="E2863">
        <v>11829.450194999999</v>
      </c>
      <c r="F2863">
        <v>11922.799805000001</v>
      </c>
      <c r="G2863">
        <v>438900</v>
      </c>
      <c r="H2863" s="6">
        <f t="shared" si="397"/>
        <v>0</v>
      </c>
      <c r="I2863" s="6">
        <f t="shared" si="398"/>
        <v>-1</v>
      </c>
      <c r="J2863" s="6">
        <f t="shared" si="399"/>
        <v>11930.5</v>
      </c>
      <c r="K2863" s="6">
        <f t="shared" si="404"/>
        <v>0</v>
      </c>
      <c r="L2863" s="6">
        <f t="shared" si="400"/>
        <v>0</v>
      </c>
      <c r="M2863" s="7">
        <v>0</v>
      </c>
      <c r="N2863" s="24">
        <f t="shared" si="401"/>
        <v>0.30871700569486882</v>
      </c>
      <c r="O2863" s="25">
        <f t="shared" si="402"/>
        <v>0.57657206592399157</v>
      </c>
      <c r="P2863" s="26">
        <f t="shared" si="403"/>
        <v>1</v>
      </c>
    </row>
    <row r="2864" spans="1:16" x14ac:dyDescent="0.3">
      <c r="A2864" s="1">
        <v>43619</v>
      </c>
      <c r="B2864" s="5">
        <f t="shared" si="396"/>
        <v>1</v>
      </c>
      <c r="C2864">
        <v>11953.75</v>
      </c>
      <c r="D2864">
        <v>12103.049805000001</v>
      </c>
      <c r="E2864">
        <v>11920.099609000001</v>
      </c>
      <c r="F2864">
        <v>12088.549805000001</v>
      </c>
      <c r="G2864">
        <v>315300</v>
      </c>
      <c r="H2864" s="6">
        <f t="shared" si="397"/>
        <v>1</v>
      </c>
      <c r="I2864" s="6">
        <f t="shared" si="398"/>
        <v>-1</v>
      </c>
      <c r="J2864" s="6">
        <f t="shared" si="399"/>
        <v>12037.233073000001</v>
      </c>
      <c r="K2864" s="6">
        <f t="shared" si="404"/>
        <v>0</v>
      </c>
      <c r="L2864" s="6">
        <f t="shared" si="400"/>
        <v>1</v>
      </c>
      <c r="M2864" s="7">
        <v>1</v>
      </c>
      <c r="N2864" s="24">
        <f t="shared" si="401"/>
        <v>0.853837865503282</v>
      </c>
      <c r="O2864" s="25">
        <f t="shared" si="402"/>
        <v>0.70137160212858318</v>
      </c>
      <c r="P2864" s="26">
        <f t="shared" si="403"/>
        <v>1</v>
      </c>
    </row>
    <row r="2865" spans="1:16" x14ac:dyDescent="0.3">
      <c r="A2865" s="1">
        <v>43620</v>
      </c>
      <c r="B2865" s="5">
        <f t="shared" si="396"/>
        <v>0</v>
      </c>
      <c r="C2865">
        <v>12052.650390999999</v>
      </c>
      <c r="D2865">
        <v>12095.200194999999</v>
      </c>
      <c r="E2865">
        <v>12005.849609000001</v>
      </c>
      <c r="F2865">
        <v>12021.650390999999</v>
      </c>
      <c r="G2865">
        <v>289200</v>
      </c>
      <c r="H2865" s="6">
        <f t="shared" si="397"/>
        <v>0</v>
      </c>
      <c r="I2865" s="6">
        <f t="shared" si="398"/>
        <v>-1</v>
      </c>
      <c r="J2865" s="6">
        <f t="shared" si="399"/>
        <v>12040.900065</v>
      </c>
      <c r="K2865" s="6">
        <f t="shared" si="404"/>
        <v>0</v>
      </c>
      <c r="L2865" s="6">
        <f t="shared" si="400"/>
        <v>1</v>
      </c>
      <c r="M2865" s="7">
        <v>1</v>
      </c>
      <c r="N2865" s="24">
        <f t="shared" si="401"/>
        <v>0.40588931463398459</v>
      </c>
      <c r="O2865" s="25">
        <f t="shared" si="402"/>
        <v>0.6001018052460253</v>
      </c>
      <c r="P2865" s="26">
        <f t="shared" si="403"/>
        <v>1</v>
      </c>
    </row>
    <row r="2866" spans="1:16" x14ac:dyDescent="0.3">
      <c r="A2866" s="1">
        <v>43622</v>
      </c>
      <c r="B2866" s="5">
        <f t="shared" si="396"/>
        <v>0</v>
      </c>
      <c r="C2866">
        <v>12039.799805000001</v>
      </c>
      <c r="D2866">
        <v>12039.799805000001</v>
      </c>
      <c r="E2866">
        <v>11830.25</v>
      </c>
      <c r="F2866">
        <v>11843.75</v>
      </c>
      <c r="G2866">
        <v>415200</v>
      </c>
      <c r="H2866" s="6">
        <f t="shared" si="397"/>
        <v>0</v>
      </c>
      <c r="I2866" s="6">
        <f t="shared" si="398"/>
        <v>0</v>
      </c>
      <c r="J2866" s="6">
        <f t="shared" si="399"/>
        <v>11904.599935</v>
      </c>
      <c r="K2866" s="6">
        <f t="shared" si="404"/>
        <v>1</v>
      </c>
      <c r="L2866" s="6">
        <f t="shared" si="400"/>
        <v>0</v>
      </c>
      <c r="M2866" s="7">
        <v>0</v>
      </c>
      <c r="N2866" s="24">
        <f t="shared" si="401"/>
        <v>1.7621568200228421E-2</v>
      </c>
      <c r="O2866" s="25">
        <f t="shared" si="402"/>
        <v>0.50440527805685786</v>
      </c>
      <c r="P2866" s="26">
        <f t="shared" si="403"/>
        <v>1</v>
      </c>
    </row>
    <row r="2867" spans="1:16" x14ac:dyDescent="0.3">
      <c r="A2867" s="1">
        <v>43623</v>
      </c>
      <c r="B2867" s="5">
        <f t="shared" si="396"/>
        <v>1</v>
      </c>
      <c r="C2867">
        <v>11865.200194999999</v>
      </c>
      <c r="D2867">
        <v>11897.5</v>
      </c>
      <c r="E2867">
        <v>11769.5</v>
      </c>
      <c r="F2867">
        <v>11870.650390999999</v>
      </c>
      <c r="G2867">
        <v>302500</v>
      </c>
      <c r="H2867" s="6">
        <f t="shared" si="397"/>
        <v>1</v>
      </c>
      <c r="I2867" s="6">
        <f t="shared" si="398"/>
        <v>-1</v>
      </c>
      <c r="J2867" s="6">
        <f t="shared" si="399"/>
        <v>11845.883463666667</v>
      </c>
      <c r="K2867" s="6">
        <f t="shared" si="404"/>
        <v>1</v>
      </c>
      <c r="L2867" s="6">
        <f t="shared" si="400"/>
        <v>1</v>
      </c>
      <c r="M2867" s="7">
        <v>1</v>
      </c>
      <c r="N2867" s="24">
        <f t="shared" si="401"/>
        <v>0.51759423014362471</v>
      </c>
      <c r="O2867" s="25">
        <f t="shared" si="402"/>
        <v>0.6265850450001087</v>
      </c>
      <c r="P2867" s="26">
        <f t="shared" si="403"/>
        <v>1</v>
      </c>
    </row>
    <row r="2868" spans="1:16" x14ac:dyDescent="0.3">
      <c r="A2868" s="1">
        <v>43626</v>
      </c>
      <c r="B2868" s="5">
        <f t="shared" si="396"/>
        <v>0</v>
      </c>
      <c r="C2868">
        <v>11934.900390999999</v>
      </c>
      <c r="D2868">
        <v>11975.049805000001</v>
      </c>
      <c r="E2868">
        <v>11871.75</v>
      </c>
      <c r="F2868">
        <v>11922.700194999999</v>
      </c>
      <c r="G2868">
        <v>303300</v>
      </c>
      <c r="H2868" s="6">
        <f t="shared" si="397"/>
        <v>0</v>
      </c>
      <c r="I2868" s="6">
        <f t="shared" si="398"/>
        <v>-1</v>
      </c>
      <c r="J2868" s="6">
        <f t="shared" si="399"/>
        <v>11923.166666666666</v>
      </c>
      <c r="K2868" s="6">
        <f t="shared" si="404"/>
        <v>0</v>
      </c>
      <c r="L2868" s="6">
        <f t="shared" si="400"/>
        <v>0</v>
      </c>
      <c r="M2868" s="7">
        <v>0</v>
      </c>
      <c r="N2868" s="24">
        <f t="shared" si="401"/>
        <v>0.45823926779872504</v>
      </c>
      <c r="O2868" s="25">
        <f t="shared" si="402"/>
        <v>0.61259639849521563</v>
      </c>
      <c r="P2868" s="26">
        <f t="shared" si="403"/>
        <v>1</v>
      </c>
    </row>
    <row r="2869" spans="1:16" x14ac:dyDescent="0.3">
      <c r="A2869" s="1">
        <v>43627</v>
      </c>
      <c r="B2869" s="5">
        <f t="shared" si="396"/>
        <v>1</v>
      </c>
      <c r="C2869">
        <v>11959.849609000001</v>
      </c>
      <c r="D2869">
        <v>12000.349609000001</v>
      </c>
      <c r="E2869">
        <v>11904.349609000001</v>
      </c>
      <c r="F2869">
        <v>11965.599609000001</v>
      </c>
      <c r="G2869">
        <v>332200</v>
      </c>
      <c r="H2869" s="6">
        <f t="shared" si="397"/>
        <v>1</v>
      </c>
      <c r="I2869" s="6">
        <f t="shared" si="398"/>
        <v>-1</v>
      </c>
      <c r="J2869" s="6">
        <f t="shared" si="399"/>
        <v>11956.766275666669</v>
      </c>
      <c r="K2869" s="6">
        <f t="shared" si="404"/>
        <v>0</v>
      </c>
      <c r="L2869" s="6">
        <f t="shared" si="400"/>
        <v>0</v>
      </c>
      <c r="M2869" s="7">
        <v>1</v>
      </c>
      <c r="N2869" s="24">
        <f t="shared" si="401"/>
        <v>0.4917390290201844</v>
      </c>
      <c r="O2869" s="25">
        <f t="shared" si="402"/>
        <v>0.6205160174865153</v>
      </c>
      <c r="P2869" s="26">
        <f t="shared" si="403"/>
        <v>1</v>
      </c>
    </row>
    <row r="2870" spans="1:16" x14ac:dyDescent="0.3">
      <c r="A2870" s="1">
        <v>43628</v>
      </c>
      <c r="B2870" s="5">
        <f t="shared" si="396"/>
        <v>1</v>
      </c>
      <c r="C2870">
        <v>11962.450194999999</v>
      </c>
      <c r="D2870">
        <v>11962.450194999999</v>
      </c>
      <c r="E2870">
        <v>11866.349609000001</v>
      </c>
      <c r="F2870">
        <v>11906.200194999999</v>
      </c>
      <c r="G2870">
        <v>283700</v>
      </c>
      <c r="H2870" s="6">
        <f t="shared" si="397"/>
        <v>0</v>
      </c>
      <c r="I2870" s="6">
        <f t="shared" si="398"/>
        <v>0</v>
      </c>
      <c r="J2870" s="6">
        <f t="shared" si="399"/>
        <v>11911.666666333333</v>
      </c>
      <c r="K2870" s="6">
        <f t="shared" si="404"/>
        <v>1</v>
      </c>
      <c r="L2870" s="6">
        <f t="shared" si="400"/>
        <v>1</v>
      </c>
      <c r="M2870" s="7">
        <v>1</v>
      </c>
      <c r="N2870" s="24">
        <f t="shared" si="401"/>
        <v>0.35334660204926638</v>
      </c>
      <c r="O2870" s="25">
        <f t="shared" si="402"/>
        <v>0.58742888526217674</v>
      </c>
      <c r="P2870" s="26">
        <f t="shared" si="403"/>
        <v>1</v>
      </c>
    </row>
    <row r="2871" spans="1:16" x14ac:dyDescent="0.3">
      <c r="A2871" s="1">
        <v>43629</v>
      </c>
      <c r="B2871" s="5">
        <f t="shared" si="396"/>
        <v>1</v>
      </c>
      <c r="C2871">
        <v>11873.900390999999</v>
      </c>
      <c r="D2871">
        <v>11931.349609000001</v>
      </c>
      <c r="E2871">
        <v>11817.049805000001</v>
      </c>
      <c r="F2871">
        <v>11914.049805000001</v>
      </c>
      <c r="G2871">
        <v>447900</v>
      </c>
      <c r="H2871" s="6">
        <f t="shared" si="397"/>
        <v>1</v>
      </c>
      <c r="I2871" s="6">
        <f t="shared" si="398"/>
        <v>-1</v>
      </c>
      <c r="J2871" s="6">
        <f t="shared" si="399"/>
        <v>11887.483073000001</v>
      </c>
      <c r="K2871" s="6">
        <f t="shared" si="404"/>
        <v>1</v>
      </c>
      <c r="L2871" s="6">
        <f t="shared" si="400"/>
        <v>0</v>
      </c>
      <c r="M2871" s="7">
        <v>0</v>
      </c>
      <c r="N2871" s="24">
        <f t="shared" si="401"/>
        <v>0.5543661566782575</v>
      </c>
      <c r="O2871" s="25">
        <f t="shared" si="402"/>
        <v>0.63514797821172497</v>
      </c>
      <c r="P2871" s="26">
        <f t="shared" si="403"/>
        <v>1</v>
      </c>
    </row>
    <row r="2872" spans="1:16" x14ac:dyDescent="0.3">
      <c r="A2872" s="1">
        <v>43630</v>
      </c>
      <c r="B2872" s="5">
        <f t="shared" si="396"/>
        <v>1</v>
      </c>
      <c r="C2872">
        <v>11910.099609000001</v>
      </c>
      <c r="D2872">
        <v>11911.849609000001</v>
      </c>
      <c r="E2872">
        <v>11797.700194999999</v>
      </c>
      <c r="F2872">
        <v>11823.299805000001</v>
      </c>
      <c r="G2872">
        <v>390300</v>
      </c>
      <c r="H2872" s="6">
        <f t="shared" si="397"/>
        <v>0</v>
      </c>
      <c r="I2872" s="6">
        <f t="shared" si="398"/>
        <v>-1</v>
      </c>
      <c r="J2872" s="6">
        <f t="shared" si="399"/>
        <v>11844.283203000001</v>
      </c>
      <c r="K2872" s="6">
        <f t="shared" si="404"/>
        <v>1</v>
      </c>
      <c r="L2872" s="6">
        <f t="shared" si="400"/>
        <v>1</v>
      </c>
      <c r="M2872" s="7">
        <v>1</v>
      </c>
      <c r="N2872" s="24">
        <f t="shared" si="401"/>
        <v>0.25504859520977935</v>
      </c>
      <c r="O2872" s="25">
        <f t="shared" si="402"/>
        <v>0.56341873965462475</v>
      </c>
      <c r="P2872" s="26">
        <f t="shared" si="403"/>
        <v>1</v>
      </c>
    </row>
    <row r="2873" spans="1:16" x14ac:dyDescent="0.3">
      <c r="A2873" s="1">
        <v>43633</v>
      </c>
      <c r="B2873" s="5">
        <f t="shared" si="396"/>
        <v>0</v>
      </c>
      <c r="C2873">
        <v>11844</v>
      </c>
      <c r="D2873">
        <v>11844.049805000001</v>
      </c>
      <c r="E2873">
        <v>11657.75</v>
      </c>
      <c r="F2873">
        <v>11672.150390999999</v>
      </c>
      <c r="G2873">
        <v>295500</v>
      </c>
      <c r="H2873" s="6">
        <f t="shared" si="397"/>
        <v>0</v>
      </c>
      <c r="I2873" s="6">
        <f t="shared" si="398"/>
        <v>-1</v>
      </c>
      <c r="J2873" s="6">
        <f t="shared" si="399"/>
        <v>11724.650065333335</v>
      </c>
      <c r="K2873" s="6">
        <f t="shared" si="404"/>
        <v>1</v>
      </c>
      <c r="L2873" s="6">
        <f t="shared" si="400"/>
        <v>1</v>
      </c>
      <c r="M2873" s="7">
        <v>0</v>
      </c>
      <c r="N2873" s="24">
        <f t="shared" si="401"/>
        <v>0.10298350438650294</v>
      </c>
      <c r="O2873" s="25">
        <f t="shared" si="402"/>
        <v>0.52572314599300296</v>
      </c>
      <c r="P2873" s="26">
        <f t="shared" si="403"/>
        <v>1</v>
      </c>
    </row>
    <row r="2874" spans="1:16" x14ac:dyDescent="0.3">
      <c r="A2874" s="1">
        <v>43634</v>
      </c>
      <c r="B2874" s="5">
        <f t="shared" si="396"/>
        <v>1</v>
      </c>
      <c r="C2874">
        <v>11677.049805000001</v>
      </c>
      <c r="D2874">
        <v>11727.200194999999</v>
      </c>
      <c r="E2874">
        <v>11641.150390999999</v>
      </c>
      <c r="F2874">
        <v>11691.5</v>
      </c>
      <c r="G2874">
        <v>365500</v>
      </c>
      <c r="H2874" s="6">
        <f t="shared" si="397"/>
        <v>1</v>
      </c>
      <c r="I2874" s="6">
        <f t="shared" si="398"/>
        <v>-1</v>
      </c>
      <c r="J2874" s="6">
        <f t="shared" si="399"/>
        <v>11686.616862000001</v>
      </c>
      <c r="K2874" s="6">
        <f t="shared" si="404"/>
        <v>1</v>
      </c>
      <c r="L2874" s="6">
        <f t="shared" si="400"/>
        <v>0</v>
      </c>
      <c r="M2874" s="7">
        <v>0</v>
      </c>
      <c r="N2874" s="24">
        <f t="shared" si="401"/>
        <v>0.50084084521746774</v>
      </c>
      <c r="O2874" s="25">
        <f t="shared" si="402"/>
        <v>0.62265691259287914</v>
      </c>
      <c r="P2874" s="26">
        <f t="shared" si="403"/>
        <v>1</v>
      </c>
    </row>
    <row r="2875" spans="1:16" x14ac:dyDescent="0.3">
      <c r="A2875" s="1">
        <v>43635</v>
      </c>
      <c r="B2875" s="5">
        <f t="shared" si="396"/>
        <v>0</v>
      </c>
      <c r="C2875">
        <v>11744.450194999999</v>
      </c>
      <c r="D2875">
        <v>11802.5</v>
      </c>
      <c r="E2875">
        <v>11625.099609000001</v>
      </c>
      <c r="F2875">
        <v>11691.450194999999</v>
      </c>
      <c r="G2875">
        <v>446900</v>
      </c>
      <c r="H2875" s="6">
        <f t="shared" si="397"/>
        <v>0</v>
      </c>
      <c r="I2875" s="6">
        <f t="shared" si="398"/>
        <v>-1</v>
      </c>
      <c r="J2875" s="6">
        <f t="shared" si="399"/>
        <v>11706.349934666667</v>
      </c>
      <c r="K2875" s="6">
        <f t="shared" si="404"/>
        <v>0</v>
      </c>
      <c r="L2875" s="6">
        <f t="shared" si="400"/>
        <v>0</v>
      </c>
      <c r="M2875" s="7">
        <v>1</v>
      </c>
      <c r="N2875" s="24">
        <f t="shared" si="401"/>
        <v>0.35098398949075205</v>
      </c>
      <c r="O2875" s="25">
        <f t="shared" si="402"/>
        <v>0.58685617345071572</v>
      </c>
      <c r="P2875" s="26">
        <f t="shared" si="403"/>
        <v>1</v>
      </c>
    </row>
    <row r="2876" spans="1:16" x14ac:dyDescent="0.3">
      <c r="A2876" s="1">
        <v>43636</v>
      </c>
      <c r="B2876" s="5">
        <f t="shared" si="396"/>
        <v>1</v>
      </c>
      <c r="C2876">
        <v>11653.650390999999</v>
      </c>
      <c r="D2876">
        <v>11843.5</v>
      </c>
      <c r="E2876">
        <v>11635.049805000001</v>
      </c>
      <c r="F2876">
        <v>11831.75</v>
      </c>
      <c r="G2876">
        <v>442000</v>
      </c>
      <c r="H2876" s="6">
        <f t="shared" si="397"/>
        <v>1</v>
      </c>
      <c r="I2876" s="6">
        <f t="shared" si="398"/>
        <v>-1</v>
      </c>
      <c r="J2876" s="6">
        <f t="shared" si="399"/>
        <v>11770.099935</v>
      </c>
      <c r="K2876" s="6">
        <f t="shared" si="404"/>
        <v>0</v>
      </c>
      <c r="L2876" s="6">
        <f t="shared" si="400"/>
        <v>1</v>
      </c>
      <c r="M2876" s="7">
        <v>1</v>
      </c>
      <c r="N2876" s="24">
        <f t="shared" si="401"/>
        <v>0.93848477117709606</v>
      </c>
      <c r="O2876" s="25">
        <f t="shared" si="402"/>
        <v>0.71879348666908305</v>
      </c>
      <c r="P2876" s="26">
        <f t="shared" si="403"/>
        <v>1</v>
      </c>
    </row>
    <row r="2877" spans="1:16" x14ac:dyDescent="0.3">
      <c r="A2877" s="1">
        <v>43637</v>
      </c>
      <c r="B2877" s="5">
        <f t="shared" si="396"/>
        <v>0</v>
      </c>
      <c r="C2877">
        <v>11827.599609000001</v>
      </c>
      <c r="D2877">
        <v>11827.950194999999</v>
      </c>
      <c r="E2877">
        <v>11705.099609000001</v>
      </c>
      <c r="F2877">
        <v>11724.099609000001</v>
      </c>
      <c r="G2877">
        <v>468400</v>
      </c>
      <c r="H2877" s="6">
        <f t="shared" si="397"/>
        <v>0</v>
      </c>
      <c r="I2877" s="6">
        <f t="shared" si="398"/>
        <v>-1</v>
      </c>
      <c r="J2877" s="6">
        <f t="shared" si="399"/>
        <v>11752.383137666669</v>
      </c>
      <c r="K2877" s="6">
        <f t="shared" si="404"/>
        <v>1</v>
      </c>
      <c r="L2877" s="6">
        <f t="shared" si="400"/>
        <v>0</v>
      </c>
      <c r="M2877" s="7">
        <v>1</v>
      </c>
      <c r="N2877" s="24">
        <f t="shared" si="401"/>
        <v>0.19597624109848011</v>
      </c>
      <c r="O2877" s="25">
        <f t="shared" si="402"/>
        <v>0.54883785189670431</v>
      </c>
      <c r="P2877" s="26">
        <f t="shared" si="403"/>
        <v>1</v>
      </c>
    </row>
    <row r="2878" spans="1:16" x14ac:dyDescent="0.3">
      <c r="A2878" s="1">
        <v>43640</v>
      </c>
      <c r="B2878" s="5">
        <f t="shared" si="396"/>
        <v>1</v>
      </c>
      <c r="C2878">
        <v>11725.799805000001</v>
      </c>
      <c r="D2878">
        <v>11754</v>
      </c>
      <c r="E2878">
        <v>11670.200194999999</v>
      </c>
      <c r="F2878">
        <v>11699.650390999999</v>
      </c>
      <c r="G2878">
        <v>277600</v>
      </c>
      <c r="H2878" s="6">
        <f t="shared" si="397"/>
        <v>0</v>
      </c>
      <c r="I2878" s="6">
        <f t="shared" si="398"/>
        <v>-1</v>
      </c>
      <c r="J2878" s="6">
        <f t="shared" si="399"/>
        <v>11707.950195333333</v>
      </c>
      <c r="K2878" s="6">
        <f t="shared" si="404"/>
        <v>1</v>
      </c>
      <c r="L2878" s="6">
        <f t="shared" si="400"/>
        <v>1</v>
      </c>
      <c r="M2878" s="7">
        <v>1</v>
      </c>
      <c r="N2878" s="24">
        <f t="shared" si="401"/>
        <v>0.42378958301290953</v>
      </c>
      <c r="O2878" s="25">
        <f t="shared" si="402"/>
        <v>0.60438970723615881</v>
      </c>
      <c r="P2878" s="26">
        <f t="shared" si="403"/>
        <v>1</v>
      </c>
    </row>
    <row r="2879" spans="1:16" x14ac:dyDescent="0.3">
      <c r="A2879" s="1">
        <v>43641</v>
      </c>
      <c r="B2879" s="5">
        <f t="shared" si="396"/>
        <v>1</v>
      </c>
      <c r="C2879">
        <v>11681</v>
      </c>
      <c r="D2879">
        <v>11814.400390999999</v>
      </c>
      <c r="E2879">
        <v>11651</v>
      </c>
      <c r="F2879">
        <v>11796.450194999999</v>
      </c>
      <c r="G2879">
        <v>300500</v>
      </c>
      <c r="H2879" s="6">
        <f t="shared" si="397"/>
        <v>1</v>
      </c>
      <c r="I2879" s="6">
        <f t="shared" si="398"/>
        <v>-1</v>
      </c>
      <c r="J2879" s="6">
        <f t="shared" si="399"/>
        <v>11753.950195333333</v>
      </c>
      <c r="K2879" s="6">
        <f t="shared" si="404"/>
        <v>0</v>
      </c>
      <c r="L2879" s="6">
        <f t="shared" si="400"/>
        <v>0</v>
      </c>
      <c r="M2879" s="7">
        <v>1</v>
      </c>
      <c r="N2879" s="24">
        <f t="shared" si="401"/>
        <v>0.8037151399881387</v>
      </c>
      <c r="O2879" s="25">
        <f t="shared" si="402"/>
        <v>0.69076862418987817</v>
      </c>
      <c r="P2879" s="26">
        <f t="shared" si="403"/>
        <v>1</v>
      </c>
    </row>
    <row r="2880" spans="1:16" x14ac:dyDescent="0.3">
      <c r="A2880" s="1">
        <v>43642</v>
      </c>
      <c r="B2880" s="5">
        <f t="shared" si="396"/>
        <v>1</v>
      </c>
      <c r="C2880">
        <v>11768.150390999999</v>
      </c>
      <c r="D2880">
        <v>11871.849609000001</v>
      </c>
      <c r="E2880">
        <v>11757.549805000001</v>
      </c>
      <c r="F2880">
        <v>11847.549805000001</v>
      </c>
      <c r="G2880">
        <v>327900</v>
      </c>
      <c r="H2880" s="6">
        <f t="shared" si="397"/>
        <v>1</v>
      </c>
      <c r="I2880" s="6">
        <f t="shared" si="398"/>
        <v>-1</v>
      </c>
      <c r="J2880" s="6">
        <f t="shared" si="399"/>
        <v>11825.649739666667</v>
      </c>
      <c r="K2880" s="6">
        <f t="shared" si="404"/>
        <v>0</v>
      </c>
      <c r="L2880" s="6">
        <f t="shared" si="400"/>
        <v>0</v>
      </c>
      <c r="M2880" s="7">
        <v>1</v>
      </c>
      <c r="N2880" s="24">
        <f t="shared" si="401"/>
        <v>0.6826785238883275</v>
      </c>
      <c r="O2880" s="25">
        <f t="shared" si="402"/>
        <v>0.66433625375162864</v>
      </c>
      <c r="P2880" s="26">
        <f t="shared" si="403"/>
        <v>1</v>
      </c>
    </row>
    <row r="2881" spans="1:16" x14ac:dyDescent="0.3">
      <c r="A2881" s="1">
        <v>43643</v>
      </c>
      <c r="B2881" s="5">
        <f t="shared" si="396"/>
        <v>0</v>
      </c>
      <c r="C2881">
        <v>11860.849609000001</v>
      </c>
      <c r="D2881">
        <v>11911.150390999999</v>
      </c>
      <c r="E2881">
        <v>11821.049805000001</v>
      </c>
      <c r="F2881">
        <v>11841.549805000001</v>
      </c>
      <c r="G2881">
        <v>480200</v>
      </c>
      <c r="H2881" s="6">
        <f t="shared" si="397"/>
        <v>0</v>
      </c>
      <c r="I2881" s="6">
        <f t="shared" si="398"/>
        <v>-1</v>
      </c>
      <c r="J2881" s="6">
        <f t="shared" si="399"/>
        <v>11857.916667</v>
      </c>
      <c r="K2881" s="6">
        <f t="shared" si="404"/>
        <v>0</v>
      </c>
      <c r="L2881" s="6">
        <f t="shared" si="400"/>
        <v>0</v>
      </c>
      <c r="M2881" s="7">
        <v>1</v>
      </c>
      <c r="N2881" s="24">
        <f t="shared" si="401"/>
        <v>0.38297141304800619</v>
      </c>
      <c r="O2881" s="25">
        <f t="shared" si="402"/>
        <v>0.5945895712547633</v>
      </c>
      <c r="P2881" s="26">
        <f t="shared" si="403"/>
        <v>1</v>
      </c>
    </row>
    <row r="2882" spans="1:16" x14ac:dyDescent="0.3">
      <c r="A2882" s="1">
        <v>43644</v>
      </c>
      <c r="B2882" s="5">
        <f t="shared" si="396"/>
        <v>0</v>
      </c>
      <c r="C2882">
        <v>11861.150390999999</v>
      </c>
      <c r="D2882">
        <v>11871.700194999999</v>
      </c>
      <c r="E2882">
        <v>11775.5</v>
      </c>
      <c r="F2882">
        <v>11788.849609000001</v>
      </c>
      <c r="G2882">
        <v>303900</v>
      </c>
      <c r="H2882" s="6">
        <f t="shared" si="397"/>
        <v>0</v>
      </c>
      <c r="I2882" s="6">
        <f t="shared" si="398"/>
        <v>-1</v>
      </c>
      <c r="J2882" s="6">
        <f t="shared" si="399"/>
        <v>11812.016601333331</v>
      </c>
      <c r="K2882" s="6">
        <f t="shared" si="404"/>
        <v>1</v>
      </c>
      <c r="L2882" s="6">
        <f t="shared" si="400"/>
        <v>1</v>
      </c>
      <c r="M2882" s="7">
        <v>0</v>
      </c>
      <c r="N2882" s="24">
        <f t="shared" si="401"/>
        <v>0.30643719603372793</v>
      </c>
      <c r="O2882" s="25">
        <f t="shared" si="402"/>
        <v>0.57601538373526617</v>
      </c>
      <c r="P2882" s="26">
        <f t="shared" si="403"/>
        <v>1</v>
      </c>
    </row>
    <row r="2883" spans="1:16" x14ac:dyDescent="0.3">
      <c r="A2883" s="1">
        <v>43647</v>
      </c>
      <c r="B2883" s="5">
        <f t="shared" si="396"/>
        <v>1</v>
      </c>
      <c r="C2883">
        <v>11839.900390999999</v>
      </c>
      <c r="D2883">
        <v>11884.650390999999</v>
      </c>
      <c r="E2883">
        <v>11830.799805000001</v>
      </c>
      <c r="F2883">
        <v>11865.599609000001</v>
      </c>
      <c r="G2883">
        <v>278400</v>
      </c>
      <c r="H2883" s="6">
        <f t="shared" si="397"/>
        <v>1</v>
      </c>
      <c r="I2883" s="6">
        <f t="shared" si="398"/>
        <v>-1</v>
      </c>
      <c r="J2883" s="6">
        <f t="shared" si="399"/>
        <v>11860.349935</v>
      </c>
      <c r="K2883" s="6">
        <f t="shared" si="404"/>
        <v>0</v>
      </c>
      <c r="L2883" s="6">
        <f t="shared" si="400"/>
        <v>1</v>
      </c>
      <c r="M2883" s="7">
        <v>1</v>
      </c>
      <c r="N2883" s="24">
        <f t="shared" si="401"/>
        <v>0.53683866897890131</v>
      </c>
      <c r="O2883" s="25">
        <f t="shared" si="402"/>
        <v>0.63107670560874174</v>
      </c>
      <c r="P2883" s="26">
        <f t="shared" si="403"/>
        <v>1</v>
      </c>
    </row>
    <row r="2884" spans="1:16" x14ac:dyDescent="0.3">
      <c r="A2884" s="1">
        <v>43648</v>
      </c>
      <c r="B2884" s="5">
        <f t="shared" si="396"/>
        <v>0</v>
      </c>
      <c r="C2884">
        <v>11890.299805000001</v>
      </c>
      <c r="D2884">
        <v>11917.450194999999</v>
      </c>
      <c r="E2884">
        <v>11814.700194999999</v>
      </c>
      <c r="F2884">
        <v>11910.299805000001</v>
      </c>
      <c r="G2884">
        <v>363200</v>
      </c>
      <c r="H2884" s="6">
        <f t="shared" si="397"/>
        <v>1</v>
      </c>
      <c r="I2884" s="6">
        <f t="shared" si="398"/>
        <v>-1</v>
      </c>
      <c r="J2884" s="6">
        <f t="shared" si="399"/>
        <v>11880.816731666666</v>
      </c>
      <c r="K2884" s="6">
        <f t="shared" si="404"/>
        <v>0</v>
      </c>
      <c r="L2884" s="6">
        <f t="shared" si="400"/>
        <v>0</v>
      </c>
      <c r="M2884" s="7">
        <v>0</v>
      </c>
      <c r="N2884" s="24">
        <f t="shared" si="401"/>
        <v>0.52514058234420247</v>
      </c>
      <c r="O2884" s="25">
        <f t="shared" si="402"/>
        <v>0.62834901859462922</v>
      </c>
      <c r="P2884" s="26">
        <f t="shared" si="403"/>
        <v>1</v>
      </c>
    </row>
    <row r="2885" spans="1:16" x14ac:dyDescent="0.3">
      <c r="A2885" s="1">
        <v>43649</v>
      </c>
      <c r="B2885" s="5">
        <f t="shared" ref="B2885:B2948" si="405">MODE(H2885,I2885,K2885,L2885,M2885)</f>
        <v>0</v>
      </c>
      <c r="C2885">
        <v>11932.150390999999</v>
      </c>
      <c r="D2885">
        <v>11945.200194999999</v>
      </c>
      <c r="E2885">
        <v>11887.049805000001</v>
      </c>
      <c r="F2885">
        <v>11916.75</v>
      </c>
      <c r="G2885">
        <v>340500</v>
      </c>
      <c r="H2885" s="6">
        <f t="shared" ref="H2885:H2948" si="406">IF(C2885&lt;F2885,1,0)</f>
        <v>0</v>
      </c>
      <c r="I2885" s="6">
        <f t="shared" ref="I2885:I2948" si="407">IF( C2885=E2885,1,IF( C2885=D2885,0,-1) )</f>
        <v>-1</v>
      </c>
      <c r="J2885" s="6">
        <f t="shared" ref="J2885:J2948" si="408">AVERAGE(D2885,E2885,F2885)</f>
        <v>11916.333333333334</v>
      </c>
      <c r="K2885" s="6">
        <f t="shared" si="404"/>
        <v>0</v>
      </c>
      <c r="L2885" s="6">
        <f t="shared" si="400"/>
        <v>1</v>
      </c>
      <c r="M2885" s="7">
        <v>0</v>
      </c>
      <c r="N2885" s="24">
        <f t="shared" si="401"/>
        <v>0.42046711411708571</v>
      </c>
      <c r="O2885" s="25">
        <f t="shared" si="402"/>
        <v>0.60359502076541183</v>
      </c>
      <c r="P2885" s="26">
        <f t="shared" si="403"/>
        <v>1</v>
      </c>
    </row>
    <row r="2886" spans="1:16" x14ac:dyDescent="0.3">
      <c r="A2886" s="1">
        <v>43650</v>
      </c>
      <c r="B2886" s="5">
        <f t="shared" si="405"/>
        <v>1</v>
      </c>
      <c r="C2886">
        <v>11928.799805000001</v>
      </c>
      <c r="D2886">
        <v>11969.25</v>
      </c>
      <c r="E2886">
        <v>11923.650390999999</v>
      </c>
      <c r="F2886">
        <v>11946.75</v>
      </c>
      <c r="G2886">
        <v>333600</v>
      </c>
      <c r="H2886" s="6">
        <f t="shared" si="406"/>
        <v>1</v>
      </c>
      <c r="I2886" s="6">
        <f t="shared" si="407"/>
        <v>-1</v>
      </c>
      <c r="J2886" s="6">
        <f t="shared" si="408"/>
        <v>11946.550130333335</v>
      </c>
      <c r="K2886" s="6">
        <f t="shared" si="404"/>
        <v>0</v>
      </c>
      <c r="L2886" s="6">
        <f t="shared" ref="L2886:L2949" si="409">IF(G2886&gt;G2885,0,1)</f>
        <v>1</v>
      </c>
      <c r="M2886" s="7">
        <v>1</v>
      </c>
      <c r="N2886" s="24">
        <f t="shared" ref="N2886:N2949" si="410">$B$2+SUMPRODUCT($C$2:$G$2,C2886:G2886)</f>
        <v>0.49712903244491569</v>
      </c>
      <c r="O2886" s="25">
        <f t="shared" ref="O2886:O2949" si="411">EXP(N2886)/(1+EXP(N2886))</f>
        <v>0.62178440634448673</v>
      </c>
      <c r="P2886" s="26">
        <f t="shared" ref="P2886:P2949" si="412">IF(O2886&gt;0.5,1,0)</f>
        <v>1</v>
      </c>
    </row>
    <row r="2887" spans="1:16" x14ac:dyDescent="0.3">
      <c r="A2887" s="1">
        <v>43651</v>
      </c>
      <c r="B2887" s="5">
        <f t="shared" si="405"/>
        <v>0</v>
      </c>
      <c r="C2887">
        <v>11964.75</v>
      </c>
      <c r="D2887">
        <v>11981.75</v>
      </c>
      <c r="E2887">
        <v>11797.900390999999</v>
      </c>
      <c r="F2887">
        <v>11811.150390999999</v>
      </c>
      <c r="G2887">
        <v>530700</v>
      </c>
      <c r="H2887" s="6">
        <f t="shared" si="406"/>
        <v>0</v>
      </c>
      <c r="I2887" s="6">
        <f t="shared" si="407"/>
        <v>-1</v>
      </c>
      <c r="J2887" s="6">
        <f t="shared" si="408"/>
        <v>11863.600260666666</v>
      </c>
      <c r="K2887" s="6">
        <f t="shared" ref="K2887:K2950" si="413">IF(J2887&gt;J2886,0,1)</f>
        <v>1</v>
      </c>
      <c r="L2887" s="6">
        <f t="shared" si="409"/>
        <v>0</v>
      </c>
      <c r="M2887" s="7">
        <v>1</v>
      </c>
      <c r="N2887" s="24">
        <f t="shared" si="410"/>
        <v>7.8365558051670781E-2</v>
      </c>
      <c r="O2887" s="25">
        <f t="shared" si="411"/>
        <v>0.51958136951039113</v>
      </c>
      <c r="P2887" s="26">
        <f t="shared" si="412"/>
        <v>1</v>
      </c>
    </row>
    <row r="2888" spans="1:16" x14ac:dyDescent="0.3">
      <c r="A2888" s="1">
        <v>43654</v>
      </c>
      <c r="B2888" s="5">
        <f t="shared" si="405"/>
        <v>0</v>
      </c>
      <c r="C2888">
        <v>11770.400390999999</v>
      </c>
      <c r="D2888">
        <v>11771.900390999999</v>
      </c>
      <c r="E2888">
        <v>11523.299805000001</v>
      </c>
      <c r="F2888">
        <v>11558.599609000001</v>
      </c>
      <c r="G2888">
        <v>464000</v>
      </c>
      <c r="H2888" s="6">
        <f t="shared" si="406"/>
        <v>0</v>
      </c>
      <c r="I2888" s="6">
        <f t="shared" si="407"/>
        <v>-1</v>
      </c>
      <c r="J2888" s="6">
        <f t="shared" si="408"/>
        <v>11617.933268333334</v>
      </c>
      <c r="K2888" s="6">
        <f t="shared" si="413"/>
        <v>1</v>
      </c>
      <c r="L2888" s="6">
        <f t="shared" si="409"/>
        <v>1</v>
      </c>
      <c r="M2888" s="7">
        <v>0</v>
      </c>
      <c r="N2888" s="24">
        <f t="shared" si="410"/>
        <v>-1.3993943205134918E-2</v>
      </c>
      <c r="O2888" s="25">
        <f t="shared" si="411"/>
        <v>0.49650157129010131</v>
      </c>
      <c r="P2888" s="26">
        <f t="shared" si="412"/>
        <v>0</v>
      </c>
    </row>
    <row r="2889" spans="1:16" x14ac:dyDescent="0.3">
      <c r="A2889" s="1">
        <v>43655</v>
      </c>
      <c r="B2889" s="5">
        <f t="shared" si="405"/>
        <v>1</v>
      </c>
      <c r="C2889">
        <v>11531.599609000001</v>
      </c>
      <c r="D2889">
        <v>11582.549805000001</v>
      </c>
      <c r="E2889">
        <v>11461</v>
      </c>
      <c r="F2889">
        <v>11555.900390999999</v>
      </c>
      <c r="G2889">
        <v>442500</v>
      </c>
      <c r="H2889" s="6">
        <f t="shared" si="406"/>
        <v>1</v>
      </c>
      <c r="I2889" s="6">
        <f t="shared" si="407"/>
        <v>-1</v>
      </c>
      <c r="J2889" s="6">
        <f t="shared" si="408"/>
        <v>11533.150065333335</v>
      </c>
      <c r="K2889" s="6">
        <f t="shared" si="413"/>
        <v>1</v>
      </c>
      <c r="L2889" s="6">
        <f t="shared" si="409"/>
        <v>1</v>
      </c>
      <c r="M2889" s="7">
        <v>1</v>
      </c>
      <c r="N2889" s="24">
        <f t="shared" si="410"/>
        <v>0.52346129112755824</v>
      </c>
      <c r="O2889" s="25">
        <f t="shared" si="411"/>
        <v>0.62795677509473724</v>
      </c>
      <c r="P2889" s="26">
        <f t="shared" si="412"/>
        <v>1</v>
      </c>
    </row>
    <row r="2890" spans="1:16" x14ac:dyDescent="0.3">
      <c r="A2890" s="1">
        <v>43656</v>
      </c>
      <c r="B2890" s="5">
        <f t="shared" si="405"/>
        <v>0</v>
      </c>
      <c r="C2890">
        <v>11536.150390999999</v>
      </c>
      <c r="D2890">
        <v>11593.700194999999</v>
      </c>
      <c r="E2890">
        <v>11475.650390999999</v>
      </c>
      <c r="F2890">
        <v>11498.900390999999</v>
      </c>
      <c r="G2890">
        <v>337600</v>
      </c>
      <c r="H2890" s="6">
        <f t="shared" si="406"/>
        <v>0</v>
      </c>
      <c r="I2890" s="6">
        <f t="shared" si="407"/>
        <v>-1</v>
      </c>
      <c r="J2890" s="6">
        <f t="shared" si="408"/>
        <v>11522.750325666668</v>
      </c>
      <c r="K2890" s="6">
        <f t="shared" si="413"/>
        <v>1</v>
      </c>
      <c r="L2890" s="6">
        <f t="shared" si="409"/>
        <v>1</v>
      </c>
      <c r="M2890" s="7">
        <v>0</v>
      </c>
      <c r="N2890" s="24">
        <f t="shared" si="410"/>
        <v>0.39383678569348052</v>
      </c>
      <c r="O2890" s="25">
        <f t="shared" si="411"/>
        <v>0.59720598513323242</v>
      </c>
      <c r="P2890" s="26">
        <f t="shared" si="412"/>
        <v>1</v>
      </c>
    </row>
    <row r="2891" spans="1:16" x14ac:dyDescent="0.3">
      <c r="A2891" s="1">
        <v>43657</v>
      </c>
      <c r="B2891" s="5">
        <f t="shared" si="405"/>
        <v>1</v>
      </c>
      <c r="C2891">
        <v>11561.450194999999</v>
      </c>
      <c r="D2891">
        <v>11599</v>
      </c>
      <c r="E2891">
        <v>11519.5</v>
      </c>
      <c r="F2891">
        <v>11582.900390999999</v>
      </c>
      <c r="G2891">
        <v>317300</v>
      </c>
      <c r="H2891" s="6">
        <f t="shared" si="406"/>
        <v>1</v>
      </c>
      <c r="I2891" s="6">
        <f t="shared" si="407"/>
        <v>-1</v>
      </c>
      <c r="J2891" s="6">
        <f t="shared" si="408"/>
        <v>11567.133463666667</v>
      </c>
      <c r="K2891" s="6">
        <f t="shared" si="413"/>
        <v>0</v>
      </c>
      <c r="L2891" s="6">
        <f t="shared" si="409"/>
        <v>1</v>
      </c>
      <c r="M2891" s="7">
        <v>1</v>
      </c>
      <c r="N2891" s="24">
        <f t="shared" si="410"/>
        <v>0.5317380757699377</v>
      </c>
      <c r="O2891" s="25">
        <f t="shared" si="411"/>
        <v>0.62988839923402817</v>
      </c>
      <c r="P2891" s="26">
        <f t="shared" si="412"/>
        <v>1</v>
      </c>
    </row>
    <row r="2892" spans="1:16" x14ac:dyDescent="0.3">
      <c r="A2892" s="1">
        <v>43658</v>
      </c>
      <c r="B2892" s="5">
        <f t="shared" si="405"/>
        <v>0</v>
      </c>
      <c r="C2892">
        <v>11601.150390999999</v>
      </c>
      <c r="D2892">
        <v>11639.549805000001</v>
      </c>
      <c r="E2892">
        <v>11538.599609000001</v>
      </c>
      <c r="F2892">
        <v>11552.5</v>
      </c>
      <c r="G2892">
        <v>359400</v>
      </c>
      <c r="H2892" s="6">
        <f t="shared" si="406"/>
        <v>0</v>
      </c>
      <c r="I2892" s="6">
        <f t="shared" si="407"/>
        <v>-1</v>
      </c>
      <c r="J2892" s="6">
        <f t="shared" si="408"/>
        <v>11576.883137999999</v>
      </c>
      <c r="K2892" s="6">
        <f t="shared" si="413"/>
        <v>0</v>
      </c>
      <c r="L2892" s="6">
        <f t="shared" si="409"/>
        <v>0</v>
      </c>
      <c r="M2892" s="7">
        <v>0</v>
      </c>
      <c r="N2892" s="24">
        <f t="shared" si="410"/>
        <v>0.35203259193780895</v>
      </c>
      <c r="O2892" s="25">
        <f t="shared" si="411"/>
        <v>0.58711039023425471</v>
      </c>
      <c r="P2892" s="26">
        <f t="shared" si="412"/>
        <v>1</v>
      </c>
    </row>
    <row r="2893" spans="1:16" x14ac:dyDescent="0.3">
      <c r="A2893" s="1">
        <v>43661</v>
      </c>
      <c r="B2893" s="5">
        <f t="shared" si="405"/>
        <v>0</v>
      </c>
      <c r="C2893">
        <v>11614.75</v>
      </c>
      <c r="D2893">
        <v>11618.400390999999</v>
      </c>
      <c r="E2893">
        <v>11532.299805000001</v>
      </c>
      <c r="F2893">
        <v>11588.349609000001</v>
      </c>
      <c r="G2893">
        <v>368800</v>
      </c>
      <c r="H2893" s="6">
        <f t="shared" si="406"/>
        <v>0</v>
      </c>
      <c r="I2893" s="6">
        <f t="shared" si="407"/>
        <v>-1</v>
      </c>
      <c r="J2893" s="6">
        <f t="shared" si="408"/>
        <v>11579.683268333334</v>
      </c>
      <c r="K2893" s="6">
        <f t="shared" si="413"/>
        <v>0</v>
      </c>
      <c r="L2893" s="6">
        <f t="shared" si="409"/>
        <v>0</v>
      </c>
      <c r="M2893" s="7">
        <v>0</v>
      </c>
      <c r="N2893" s="24">
        <f t="shared" si="410"/>
        <v>0.40303370761386909</v>
      </c>
      <c r="O2893" s="25">
        <f t="shared" si="411"/>
        <v>0.59941632225347741</v>
      </c>
      <c r="P2893" s="26">
        <f t="shared" si="412"/>
        <v>1</v>
      </c>
    </row>
    <row r="2894" spans="1:16" x14ac:dyDescent="0.3">
      <c r="A2894" s="1">
        <v>43662</v>
      </c>
      <c r="B2894" s="5">
        <f t="shared" si="405"/>
        <v>0</v>
      </c>
      <c r="C2894">
        <v>11596.650390999999</v>
      </c>
      <c r="D2894">
        <v>11670.049805000001</v>
      </c>
      <c r="E2894">
        <v>11573.950194999999</v>
      </c>
      <c r="F2894">
        <v>11662.599609000001</v>
      </c>
      <c r="G2894">
        <v>480200</v>
      </c>
      <c r="H2894" s="6">
        <f t="shared" si="406"/>
        <v>1</v>
      </c>
      <c r="I2894" s="6">
        <f t="shared" si="407"/>
        <v>-1</v>
      </c>
      <c r="J2894" s="6">
        <f t="shared" si="408"/>
        <v>11635.533202999999</v>
      </c>
      <c r="K2894" s="6">
        <f t="shared" si="413"/>
        <v>0</v>
      </c>
      <c r="L2894" s="6">
        <f t="shared" si="409"/>
        <v>0</v>
      </c>
      <c r="M2894" s="7">
        <v>0</v>
      </c>
      <c r="N2894" s="24">
        <f t="shared" si="410"/>
        <v>0.60212679085394982</v>
      </c>
      <c r="O2894" s="25">
        <f t="shared" si="411"/>
        <v>0.64614273158748325</v>
      </c>
      <c r="P2894" s="26">
        <f t="shared" si="412"/>
        <v>1</v>
      </c>
    </row>
    <row r="2895" spans="1:16" x14ac:dyDescent="0.3">
      <c r="A2895" s="1">
        <v>43663</v>
      </c>
      <c r="B2895" s="5">
        <f t="shared" si="405"/>
        <v>1</v>
      </c>
      <c r="C2895">
        <v>11670.75</v>
      </c>
      <c r="D2895">
        <v>11706.650390999999</v>
      </c>
      <c r="E2895">
        <v>11651.150390999999</v>
      </c>
      <c r="F2895">
        <v>11687.5</v>
      </c>
      <c r="G2895">
        <v>464800</v>
      </c>
      <c r="H2895" s="6">
        <f t="shared" si="406"/>
        <v>1</v>
      </c>
      <c r="I2895" s="6">
        <f t="shared" si="407"/>
        <v>-1</v>
      </c>
      <c r="J2895" s="6">
        <f t="shared" si="408"/>
        <v>11681.766927333332</v>
      </c>
      <c r="K2895" s="6">
        <f t="shared" si="413"/>
        <v>0</v>
      </c>
      <c r="L2895" s="6">
        <f t="shared" si="409"/>
        <v>1</v>
      </c>
      <c r="M2895" s="7">
        <v>0</v>
      </c>
      <c r="N2895" s="24">
        <f t="shared" si="410"/>
        <v>0.4652253344663424</v>
      </c>
      <c r="O2895" s="25">
        <f t="shared" si="411"/>
        <v>0.61425303630666828</v>
      </c>
      <c r="P2895" s="26">
        <f t="shared" si="412"/>
        <v>1</v>
      </c>
    </row>
    <row r="2896" spans="1:16" x14ac:dyDescent="0.3">
      <c r="A2896" s="1">
        <v>43664</v>
      </c>
      <c r="B2896" s="5">
        <f t="shared" si="405"/>
        <v>0</v>
      </c>
      <c r="C2896">
        <v>11675.599609000001</v>
      </c>
      <c r="D2896">
        <v>11677.150390999999</v>
      </c>
      <c r="E2896">
        <v>11582.400390999999</v>
      </c>
      <c r="F2896">
        <v>11596.900390999999</v>
      </c>
      <c r="G2896">
        <v>498300</v>
      </c>
      <c r="H2896" s="6">
        <f t="shared" si="406"/>
        <v>0</v>
      </c>
      <c r="I2896" s="6">
        <f t="shared" si="407"/>
        <v>-1</v>
      </c>
      <c r="J2896" s="6">
        <f t="shared" si="408"/>
        <v>11618.817057666665</v>
      </c>
      <c r="K2896" s="6">
        <f t="shared" si="413"/>
        <v>1</v>
      </c>
      <c r="L2896" s="6">
        <f t="shared" si="409"/>
        <v>0</v>
      </c>
      <c r="M2896" s="7">
        <v>1</v>
      </c>
      <c r="N2896" s="24">
        <f t="shared" si="410"/>
        <v>0.23766168095276985</v>
      </c>
      <c r="O2896" s="25">
        <f t="shared" si="411"/>
        <v>0.55913732708714892</v>
      </c>
      <c r="P2896" s="26">
        <f t="shared" si="412"/>
        <v>1</v>
      </c>
    </row>
    <row r="2897" spans="1:16" x14ac:dyDescent="0.3">
      <c r="A2897" s="1">
        <v>43665</v>
      </c>
      <c r="B2897" s="5">
        <f t="shared" si="405"/>
        <v>1</v>
      </c>
      <c r="C2897">
        <v>11627.950194999999</v>
      </c>
      <c r="D2897">
        <v>11640.349609000001</v>
      </c>
      <c r="E2897">
        <v>11399.299805000001</v>
      </c>
      <c r="F2897">
        <v>11419.25</v>
      </c>
      <c r="G2897">
        <v>446000</v>
      </c>
      <c r="H2897" s="6">
        <f t="shared" si="406"/>
        <v>0</v>
      </c>
      <c r="I2897" s="6">
        <f t="shared" si="407"/>
        <v>-1</v>
      </c>
      <c r="J2897" s="6">
        <f t="shared" si="408"/>
        <v>11486.299804666667</v>
      </c>
      <c r="K2897" s="6">
        <f t="shared" si="413"/>
        <v>1</v>
      </c>
      <c r="L2897" s="6">
        <f t="shared" si="409"/>
        <v>1</v>
      </c>
      <c r="M2897" s="7">
        <v>1</v>
      </c>
      <c r="N2897" s="24">
        <f t="shared" si="410"/>
        <v>-4.9770067940682061E-3</v>
      </c>
      <c r="O2897" s="25">
        <f t="shared" si="411"/>
        <v>0.49875575086988133</v>
      </c>
      <c r="P2897" s="26">
        <f t="shared" si="412"/>
        <v>0</v>
      </c>
    </row>
    <row r="2898" spans="1:16" x14ac:dyDescent="0.3">
      <c r="A2898" s="1">
        <v>43668</v>
      </c>
      <c r="B2898" s="5">
        <f t="shared" si="405"/>
        <v>0</v>
      </c>
      <c r="C2898">
        <v>11392.849609000001</v>
      </c>
      <c r="D2898">
        <v>11398.150390999999</v>
      </c>
      <c r="E2898">
        <v>11301.25</v>
      </c>
      <c r="F2898">
        <v>11346.200194999999</v>
      </c>
      <c r="G2898">
        <v>516000</v>
      </c>
      <c r="H2898" s="6">
        <f t="shared" si="406"/>
        <v>0</v>
      </c>
      <c r="I2898" s="6">
        <f t="shared" si="407"/>
        <v>-1</v>
      </c>
      <c r="J2898" s="6">
        <f t="shared" si="408"/>
        <v>11348.533528666667</v>
      </c>
      <c r="K2898" s="6">
        <f t="shared" si="413"/>
        <v>1</v>
      </c>
      <c r="L2898" s="6">
        <f t="shared" si="409"/>
        <v>0</v>
      </c>
      <c r="M2898" s="7">
        <v>0</v>
      </c>
      <c r="N2898" s="24">
        <f t="shared" si="410"/>
        <v>0.31745540039354558</v>
      </c>
      <c r="O2898" s="25">
        <f t="shared" si="411"/>
        <v>0.57870398886082919</v>
      </c>
      <c r="P2898" s="26">
        <f t="shared" si="412"/>
        <v>1</v>
      </c>
    </row>
    <row r="2899" spans="1:16" x14ac:dyDescent="0.3">
      <c r="A2899" s="1">
        <v>43669</v>
      </c>
      <c r="B2899" s="5">
        <f t="shared" si="405"/>
        <v>0</v>
      </c>
      <c r="C2899">
        <v>11372.25</v>
      </c>
      <c r="D2899">
        <v>11398.150390999999</v>
      </c>
      <c r="E2899">
        <v>11302.799805000001</v>
      </c>
      <c r="F2899">
        <v>11331.049805000001</v>
      </c>
      <c r="G2899">
        <v>458900</v>
      </c>
      <c r="H2899" s="6">
        <f t="shared" si="406"/>
        <v>0</v>
      </c>
      <c r="I2899" s="6">
        <f t="shared" si="407"/>
        <v>-1</v>
      </c>
      <c r="J2899" s="6">
        <f t="shared" si="408"/>
        <v>11344.000000333333</v>
      </c>
      <c r="K2899" s="6">
        <f t="shared" si="413"/>
        <v>1</v>
      </c>
      <c r="L2899" s="6">
        <f t="shared" si="409"/>
        <v>1</v>
      </c>
      <c r="M2899" s="7">
        <v>0</v>
      </c>
      <c r="N2899" s="24">
        <f t="shared" si="410"/>
        <v>0.34400469373288761</v>
      </c>
      <c r="O2899" s="25">
        <f t="shared" si="411"/>
        <v>0.58516298175142911</v>
      </c>
      <c r="P2899" s="26">
        <f t="shared" si="412"/>
        <v>1</v>
      </c>
    </row>
    <row r="2900" spans="1:16" x14ac:dyDescent="0.3">
      <c r="A2900" s="1">
        <v>43670</v>
      </c>
      <c r="B2900" s="5">
        <f t="shared" si="405"/>
        <v>0</v>
      </c>
      <c r="C2900">
        <v>11322.450194999999</v>
      </c>
      <c r="D2900">
        <v>11359.75</v>
      </c>
      <c r="E2900">
        <v>11229.799805000001</v>
      </c>
      <c r="F2900">
        <v>11271.299805000001</v>
      </c>
      <c r="G2900">
        <v>413200</v>
      </c>
      <c r="H2900" s="6">
        <f t="shared" si="406"/>
        <v>0</v>
      </c>
      <c r="I2900" s="6">
        <f t="shared" si="407"/>
        <v>-1</v>
      </c>
      <c r="J2900" s="6">
        <f t="shared" si="408"/>
        <v>11286.949870000002</v>
      </c>
      <c r="K2900" s="6">
        <f t="shared" si="413"/>
        <v>1</v>
      </c>
      <c r="L2900" s="6">
        <f t="shared" si="409"/>
        <v>1</v>
      </c>
      <c r="M2900" s="7">
        <v>0</v>
      </c>
      <c r="N2900" s="24">
        <f t="shared" si="410"/>
        <v>0.34804619531089931</v>
      </c>
      <c r="O2900" s="25">
        <f t="shared" si="411"/>
        <v>0.58614370632531065</v>
      </c>
      <c r="P2900" s="26">
        <f t="shared" si="412"/>
        <v>1</v>
      </c>
    </row>
    <row r="2901" spans="1:16" x14ac:dyDescent="0.3">
      <c r="A2901" s="1">
        <v>43671</v>
      </c>
      <c r="B2901" s="5">
        <f t="shared" si="405"/>
        <v>0</v>
      </c>
      <c r="C2901">
        <v>11290.400390999999</v>
      </c>
      <c r="D2901">
        <v>11361.400390999999</v>
      </c>
      <c r="E2901">
        <v>11239.349609000001</v>
      </c>
      <c r="F2901">
        <v>11252.150390999999</v>
      </c>
      <c r="G2901">
        <v>553700</v>
      </c>
      <c r="H2901" s="6">
        <f t="shared" si="406"/>
        <v>0</v>
      </c>
      <c r="I2901" s="6">
        <f t="shared" si="407"/>
        <v>-1</v>
      </c>
      <c r="J2901" s="6">
        <f t="shared" si="408"/>
        <v>11284.300130333335</v>
      </c>
      <c r="K2901" s="6">
        <f t="shared" si="413"/>
        <v>1</v>
      </c>
      <c r="L2901" s="6">
        <f t="shared" si="409"/>
        <v>0</v>
      </c>
      <c r="M2901" s="7">
        <v>0</v>
      </c>
      <c r="N2901" s="24">
        <f t="shared" si="410"/>
        <v>0.33294799478861636</v>
      </c>
      <c r="O2901" s="25">
        <f t="shared" si="411"/>
        <v>0.58247649602182117</v>
      </c>
      <c r="P2901" s="26">
        <f t="shared" si="412"/>
        <v>1</v>
      </c>
    </row>
    <row r="2902" spans="1:16" x14ac:dyDescent="0.3">
      <c r="A2902" s="1">
        <v>43672</v>
      </c>
      <c r="B2902" s="5">
        <f t="shared" si="405"/>
        <v>1</v>
      </c>
      <c r="C2902">
        <v>11247.450194999999</v>
      </c>
      <c r="D2902">
        <v>11307.599609000001</v>
      </c>
      <c r="E2902">
        <v>11210.049805000001</v>
      </c>
      <c r="F2902">
        <v>11284.299805000001</v>
      </c>
      <c r="G2902">
        <v>522700</v>
      </c>
      <c r="H2902" s="6">
        <f t="shared" si="406"/>
        <v>1</v>
      </c>
      <c r="I2902" s="6">
        <f t="shared" si="407"/>
        <v>-1</v>
      </c>
      <c r="J2902" s="6">
        <f t="shared" si="408"/>
        <v>11267.316406333333</v>
      </c>
      <c r="K2902" s="6">
        <f t="shared" si="413"/>
        <v>1</v>
      </c>
      <c r="L2902" s="6">
        <f t="shared" si="409"/>
        <v>1</v>
      </c>
      <c r="M2902" s="7">
        <v>0</v>
      </c>
      <c r="N2902" s="24">
        <f t="shared" si="410"/>
        <v>0.52208371677658394</v>
      </c>
      <c r="O2902" s="25">
        <f t="shared" si="411"/>
        <v>0.62763487975450361</v>
      </c>
      <c r="P2902" s="26">
        <f t="shared" si="412"/>
        <v>1</v>
      </c>
    </row>
    <row r="2903" spans="1:16" x14ac:dyDescent="0.3">
      <c r="A2903" s="1">
        <v>43675</v>
      </c>
      <c r="B2903" s="5">
        <f t="shared" si="405"/>
        <v>0</v>
      </c>
      <c r="C2903">
        <v>11307.5</v>
      </c>
      <c r="D2903">
        <v>11310.950194999999</v>
      </c>
      <c r="E2903">
        <v>11152.400390999999</v>
      </c>
      <c r="F2903">
        <v>11189.200194999999</v>
      </c>
      <c r="G2903">
        <v>482900</v>
      </c>
      <c r="H2903" s="6">
        <f t="shared" si="406"/>
        <v>0</v>
      </c>
      <c r="I2903" s="6">
        <f t="shared" si="407"/>
        <v>-1</v>
      </c>
      <c r="J2903" s="6">
        <f t="shared" si="408"/>
        <v>11217.516926999999</v>
      </c>
      <c r="K2903" s="6">
        <f t="shared" si="413"/>
        <v>1</v>
      </c>
      <c r="L2903" s="6">
        <f t="shared" si="409"/>
        <v>1</v>
      </c>
      <c r="M2903" s="7">
        <v>0</v>
      </c>
      <c r="N2903" s="24">
        <f t="shared" si="410"/>
        <v>0.17694907082147743</v>
      </c>
      <c r="O2903" s="25">
        <f t="shared" si="411"/>
        <v>0.54412220198025696</v>
      </c>
      <c r="P2903" s="26">
        <f t="shared" si="412"/>
        <v>1</v>
      </c>
    </row>
    <row r="2904" spans="1:16" x14ac:dyDescent="0.3">
      <c r="A2904" s="1">
        <v>43676</v>
      </c>
      <c r="B2904" s="5">
        <f t="shared" si="405"/>
        <v>0</v>
      </c>
      <c r="C2904">
        <v>11213.700194999999</v>
      </c>
      <c r="D2904">
        <v>11267.450194999999</v>
      </c>
      <c r="E2904">
        <v>11072.650390999999</v>
      </c>
      <c r="F2904">
        <v>11085.400390999999</v>
      </c>
      <c r="G2904">
        <v>479100</v>
      </c>
      <c r="H2904" s="6">
        <f t="shared" si="406"/>
        <v>0</v>
      </c>
      <c r="I2904" s="6">
        <f t="shared" si="407"/>
        <v>-1</v>
      </c>
      <c r="J2904" s="6">
        <f t="shared" si="408"/>
        <v>11141.833659000002</v>
      </c>
      <c r="K2904" s="6">
        <f t="shared" si="413"/>
        <v>1</v>
      </c>
      <c r="L2904" s="6">
        <f t="shared" si="409"/>
        <v>1</v>
      </c>
      <c r="M2904" s="7">
        <v>0</v>
      </c>
      <c r="N2904" s="24">
        <f t="shared" si="410"/>
        <v>0.16500613727588309</v>
      </c>
      <c r="O2904" s="25">
        <f t="shared" si="411"/>
        <v>0.54115819207305826</v>
      </c>
      <c r="P2904" s="26">
        <f t="shared" si="412"/>
        <v>1</v>
      </c>
    </row>
    <row r="2905" spans="1:16" x14ac:dyDescent="0.3">
      <c r="A2905" s="1">
        <v>43677</v>
      </c>
      <c r="B2905" s="5">
        <f t="shared" si="405"/>
        <v>1</v>
      </c>
      <c r="C2905">
        <v>11034.049805000001</v>
      </c>
      <c r="D2905">
        <v>11145.299805000001</v>
      </c>
      <c r="E2905">
        <v>10999.400390999999</v>
      </c>
      <c r="F2905">
        <v>11118</v>
      </c>
      <c r="G2905">
        <v>536700</v>
      </c>
      <c r="H2905" s="6">
        <f t="shared" si="406"/>
        <v>1</v>
      </c>
      <c r="I2905" s="6">
        <f t="shared" si="407"/>
        <v>-1</v>
      </c>
      <c r="J2905" s="6">
        <f t="shared" si="408"/>
        <v>11087.566731999999</v>
      </c>
      <c r="K2905" s="6">
        <f t="shared" si="413"/>
        <v>1</v>
      </c>
      <c r="L2905" s="6">
        <f t="shared" si="409"/>
        <v>0</v>
      </c>
      <c r="M2905" s="7">
        <v>0</v>
      </c>
      <c r="N2905" s="24">
        <f t="shared" si="410"/>
        <v>0.65745935724743898</v>
      </c>
      <c r="O2905" s="25">
        <f t="shared" si="411"/>
        <v>0.65868943758595222</v>
      </c>
      <c r="P2905" s="26">
        <f t="shared" si="412"/>
        <v>1</v>
      </c>
    </row>
    <row r="2906" spans="1:16" x14ac:dyDescent="0.3">
      <c r="A2906" s="1">
        <v>43678</v>
      </c>
      <c r="B2906" s="5">
        <f t="shared" si="405"/>
        <v>0</v>
      </c>
      <c r="C2906">
        <v>11060.200194999999</v>
      </c>
      <c r="D2906">
        <v>11076.75</v>
      </c>
      <c r="E2906">
        <v>10881</v>
      </c>
      <c r="F2906">
        <v>10980</v>
      </c>
      <c r="G2906">
        <v>499900</v>
      </c>
      <c r="H2906" s="6">
        <f t="shared" si="406"/>
        <v>0</v>
      </c>
      <c r="I2906" s="6">
        <f t="shared" si="407"/>
        <v>-1</v>
      </c>
      <c r="J2906" s="6">
        <f t="shared" si="408"/>
        <v>10979.25</v>
      </c>
      <c r="K2906" s="6">
        <f t="shared" si="413"/>
        <v>1</v>
      </c>
      <c r="L2906" s="6">
        <f t="shared" si="409"/>
        <v>1</v>
      </c>
      <c r="M2906" s="7">
        <v>0</v>
      </c>
      <c r="N2906" s="24">
        <f t="shared" si="410"/>
        <v>0.28846089829948068</v>
      </c>
      <c r="O2906" s="25">
        <f t="shared" si="411"/>
        <v>0.57161929366963404</v>
      </c>
      <c r="P2906" s="26">
        <f t="shared" si="412"/>
        <v>1</v>
      </c>
    </row>
    <row r="2907" spans="1:16" x14ac:dyDescent="0.3">
      <c r="A2907" s="1">
        <v>43679</v>
      </c>
      <c r="B2907" s="5">
        <f t="shared" si="405"/>
        <v>1</v>
      </c>
      <c r="C2907">
        <v>10930.299805000001</v>
      </c>
      <c r="D2907">
        <v>11080.150390999999</v>
      </c>
      <c r="E2907">
        <v>10848.950194999999</v>
      </c>
      <c r="F2907">
        <v>10997.349609000001</v>
      </c>
      <c r="G2907">
        <v>547400</v>
      </c>
      <c r="H2907" s="6">
        <f t="shared" si="406"/>
        <v>1</v>
      </c>
      <c r="I2907" s="6">
        <f t="shared" si="407"/>
        <v>-1</v>
      </c>
      <c r="J2907" s="6">
        <f t="shared" si="408"/>
        <v>10975.483398333332</v>
      </c>
      <c r="K2907" s="6">
        <f t="shared" si="413"/>
        <v>1</v>
      </c>
      <c r="L2907" s="6">
        <f t="shared" si="409"/>
        <v>0</v>
      </c>
      <c r="M2907" s="7">
        <v>1</v>
      </c>
      <c r="N2907" s="24">
        <f t="shared" si="410"/>
        <v>0.65043314043638634</v>
      </c>
      <c r="O2907" s="25">
        <f t="shared" si="411"/>
        <v>0.65710806324183968</v>
      </c>
      <c r="P2907" s="26">
        <f t="shared" si="412"/>
        <v>1</v>
      </c>
    </row>
    <row r="2908" spans="1:16" x14ac:dyDescent="0.3">
      <c r="A2908" s="1">
        <v>43682</v>
      </c>
      <c r="B2908" s="5">
        <f t="shared" si="405"/>
        <v>0</v>
      </c>
      <c r="C2908">
        <v>10895.799805000001</v>
      </c>
      <c r="D2908">
        <v>10895.799805000001</v>
      </c>
      <c r="E2908">
        <v>10782.599609000001</v>
      </c>
      <c r="F2908">
        <v>10862.599609000001</v>
      </c>
      <c r="G2908">
        <v>506600</v>
      </c>
      <c r="H2908" s="6">
        <f t="shared" si="406"/>
        <v>0</v>
      </c>
      <c r="I2908" s="6">
        <f t="shared" si="407"/>
        <v>0</v>
      </c>
      <c r="J2908" s="6">
        <f t="shared" si="408"/>
        <v>10846.999674333334</v>
      </c>
      <c r="K2908" s="6">
        <f t="shared" si="413"/>
        <v>1</v>
      </c>
      <c r="L2908" s="6">
        <f t="shared" si="409"/>
        <v>1</v>
      </c>
      <c r="M2908" s="7">
        <v>0</v>
      </c>
      <c r="N2908" s="24">
        <f t="shared" si="410"/>
        <v>0.36807355160468702</v>
      </c>
      <c r="O2908" s="25">
        <f t="shared" si="411"/>
        <v>0.59099339869605361</v>
      </c>
      <c r="P2908" s="26">
        <f t="shared" si="412"/>
        <v>1</v>
      </c>
    </row>
    <row r="2909" spans="1:16" x14ac:dyDescent="0.3">
      <c r="A2909" s="1">
        <v>43683</v>
      </c>
      <c r="B2909" s="5">
        <f t="shared" si="405"/>
        <v>0</v>
      </c>
      <c r="C2909">
        <v>10815.400390999999</v>
      </c>
      <c r="D2909">
        <v>11018.549805000001</v>
      </c>
      <c r="E2909">
        <v>10813.799805000001</v>
      </c>
      <c r="F2909">
        <v>10948.25</v>
      </c>
      <c r="G2909">
        <v>517900</v>
      </c>
      <c r="H2909" s="6">
        <f t="shared" si="406"/>
        <v>1</v>
      </c>
      <c r="I2909" s="6">
        <f t="shared" si="407"/>
        <v>-1</v>
      </c>
      <c r="J2909" s="6">
        <f t="shared" si="408"/>
        <v>10926.866536666668</v>
      </c>
      <c r="K2909" s="6">
        <f t="shared" si="413"/>
        <v>0</v>
      </c>
      <c r="L2909" s="6">
        <f t="shared" si="409"/>
        <v>0</v>
      </c>
      <c r="M2909" s="7">
        <v>0</v>
      </c>
      <c r="N2909" s="24">
        <f t="shared" si="410"/>
        <v>0.80645636598221682</v>
      </c>
      <c r="O2909" s="25">
        <f t="shared" si="411"/>
        <v>0.69135386374935348</v>
      </c>
      <c r="P2909" s="26">
        <f t="shared" si="412"/>
        <v>1</v>
      </c>
    </row>
    <row r="2910" spans="1:16" x14ac:dyDescent="0.3">
      <c r="A2910" s="1">
        <v>43684</v>
      </c>
      <c r="B2910" s="5">
        <f t="shared" si="405"/>
        <v>0</v>
      </c>
      <c r="C2910">
        <v>10958.099609000001</v>
      </c>
      <c r="D2910">
        <v>10975.650390999999</v>
      </c>
      <c r="E2910">
        <v>10835.900390999999</v>
      </c>
      <c r="F2910">
        <v>10855.5</v>
      </c>
      <c r="G2910">
        <v>548500</v>
      </c>
      <c r="H2910" s="6">
        <f t="shared" si="406"/>
        <v>0</v>
      </c>
      <c r="I2910" s="6">
        <f t="shared" si="407"/>
        <v>-1</v>
      </c>
      <c r="J2910" s="6">
        <f t="shared" si="408"/>
        <v>10889.016927333332</v>
      </c>
      <c r="K2910" s="6">
        <f t="shared" si="413"/>
        <v>1</v>
      </c>
      <c r="L2910" s="6">
        <f t="shared" si="409"/>
        <v>0</v>
      </c>
      <c r="M2910" s="7">
        <v>1</v>
      </c>
      <c r="N2910" s="24">
        <f t="shared" si="410"/>
        <v>0.19029354925327879</v>
      </c>
      <c r="O2910" s="25">
        <f t="shared" si="411"/>
        <v>0.54743034608901242</v>
      </c>
      <c r="P2910" s="26">
        <f t="shared" si="412"/>
        <v>1</v>
      </c>
    </row>
    <row r="2911" spans="1:16" x14ac:dyDescent="0.3">
      <c r="A2911" s="1">
        <v>43685</v>
      </c>
      <c r="B2911" s="5">
        <f t="shared" si="405"/>
        <v>1</v>
      </c>
      <c r="C2911">
        <v>10899.200194999999</v>
      </c>
      <c r="D2911">
        <v>11058.049805000001</v>
      </c>
      <c r="E2911">
        <v>10842.950194999999</v>
      </c>
      <c r="F2911">
        <v>11032.450194999999</v>
      </c>
      <c r="G2911">
        <v>482500</v>
      </c>
      <c r="H2911" s="6">
        <f t="shared" si="406"/>
        <v>1</v>
      </c>
      <c r="I2911" s="6">
        <f t="shared" si="407"/>
        <v>-1</v>
      </c>
      <c r="J2911" s="6">
        <f t="shared" si="408"/>
        <v>10977.816731666666</v>
      </c>
      <c r="K2911" s="6">
        <f t="shared" si="413"/>
        <v>0</v>
      </c>
      <c r="L2911" s="6">
        <f t="shared" si="409"/>
        <v>1</v>
      </c>
      <c r="M2911" s="7">
        <v>0</v>
      </c>
      <c r="N2911" s="24">
        <f t="shared" si="410"/>
        <v>0.82793298754367528</v>
      </c>
      <c r="O2911" s="25">
        <f t="shared" si="411"/>
        <v>0.69591769360470768</v>
      </c>
      <c r="P2911" s="26">
        <f t="shared" si="412"/>
        <v>1</v>
      </c>
    </row>
    <row r="2912" spans="1:16" x14ac:dyDescent="0.3">
      <c r="A2912" s="1">
        <v>43686</v>
      </c>
      <c r="B2912" s="5">
        <f t="shared" si="405"/>
        <v>0</v>
      </c>
      <c r="C2912">
        <v>11087.900390999999</v>
      </c>
      <c r="D2912">
        <v>11181.450194999999</v>
      </c>
      <c r="E2912">
        <v>11062.799805000001</v>
      </c>
      <c r="F2912">
        <v>11109.650390999999</v>
      </c>
      <c r="G2912">
        <v>538100</v>
      </c>
      <c r="H2912" s="6">
        <f t="shared" si="406"/>
        <v>1</v>
      </c>
      <c r="I2912" s="6">
        <f t="shared" si="407"/>
        <v>-1</v>
      </c>
      <c r="J2912" s="6">
        <f t="shared" si="408"/>
        <v>11117.966797000001</v>
      </c>
      <c r="K2912" s="6">
        <f t="shared" si="413"/>
        <v>0</v>
      </c>
      <c r="L2912" s="6">
        <f t="shared" si="409"/>
        <v>0</v>
      </c>
      <c r="M2912" s="7">
        <v>0</v>
      </c>
      <c r="N2912" s="24">
        <f t="shared" si="410"/>
        <v>0.48702972229970726</v>
      </c>
      <c r="O2912" s="25">
        <f t="shared" si="411"/>
        <v>0.61940646162306812</v>
      </c>
      <c r="P2912" s="26">
        <f t="shared" si="412"/>
        <v>1</v>
      </c>
    </row>
    <row r="2913" spans="1:16" x14ac:dyDescent="0.3">
      <c r="A2913" s="1">
        <v>43690</v>
      </c>
      <c r="B2913" s="5">
        <f t="shared" si="405"/>
        <v>0</v>
      </c>
      <c r="C2913">
        <v>11139.400390999999</v>
      </c>
      <c r="D2913">
        <v>11145.900390999999</v>
      </c>
      <c r="E2913">
        <v>10901.599609000001</v>
      </c>
      <c r="F2913">
        <v>10925.849609000001</v>
      </c>
      <c r="G2913">
        <v>624600</v>
      </c>
      <c r="H2913" s="6">
        <f t="shared" si="406"/>
        <v>0</v>
      </c>
      <c r="I2913" s="6">
        <f t="shared" si="407"/>
        <v>-1</v>
      </c>
      <c r="J2913" s="6">
        <f t="shared" si="408"/>
        <v>10991.116536333333</v>
      </c>
      <c r="K2913" s="6">
        <f t="shared" si="413"/>
        <v>1</v>
      </c>
      <c r="L2913" s="6">
        <f t="shared" si="409"/>
        <v>0</v>
      </c>
      <c r="M2913" s="7">
        <v>1</v>
      </c>
      <c r="N2913" s="24">
        <f t="shared" si="410"/>
        <v>-6.0481589551129367E-2</v>
      </c>
      <c r="O2913" s="25">
        <f t="shared" si="411"/>
        <v>0.4848842101564827</v>
      </c>
      <c r="P2913" s="26">
        <f t="shared" si="412"/>
        <v>0</v>
      </c>
    </row>
    <row r="2914" spans="1:16" x14ac:dyDescent="0.3">
      <c r="A2914" s="1">
        <v>43691</v>
      </c>
      <c r="B2914" s="5">
        <f t="shared" si="405"/>
        <v>1</v>
      </c>
      <c r="C2914">
        <v>11003.25</v>
      </c>
      <c r="D2914">
        <v>11078.150390999999</v>
      </c>
      <c r="E2914">
        <v>10935.599609000001</v>
      </c>
      <c r="F2914">
        <v>11029.400390999999</v>
      </c>
      <c r="G2914">
        <v>511500</v>
      </c>
      <c r="H2914" s="6">
        <f t="shared" si="406"/>
        <v>1</v>
      </c>
      <c r="I2914" s="6">
        <f t="shared" si="407"/>
        <v>-1</v>
      </c>
      <c r="J2914" s="6">
        <f t="shared" si="408"/>
        <v>11014.383463666667</v>
      </c>
      <c r="K2914" s="6">
        <f t="shared" si="413"/>
        <v>0</v>
      </c>
      <c r="L2914" s="6">
        <f t="shared" si="409"/>
        <v>1</v>
      </c>
      <c r="M2914" s="7">
        <v>0</v>
      </c>
      <c r="N2914" s="24">
        <f t="shared" si="410"/>
        <v>0.52118553423045033</v>
      </c>
      <c r="O2914" s="25">
        <f t="shared" si="411"/>
        <v>0.62742494205369659</v>
      </c>
      <c r="P2914" s="26">
        <f t="shared" si="412"/>
        <v>1</v>
      </c>
    </row>
    <row r="2915" spans="1:16" x14ac:dyDescent="0.3">
      <c r="A2915" s="1">
        <v>43693</v>
      </c>
      <c r="B2915" s="5">
        <f t="shared" si="405"/>
        <v>1</v>
      </c>
      <c r="C2915">
        <v>11043.650390999999</v>
      </c>
      <c r="D2915">
        <v>11068.650390999999</v>
      </c>
      <c r="E2915">
        <v>10924.299805000001</v>
      </c>
      <c r="F2915">
        <v>11047.799805000001</v>
      </c>
      <c r="G2915">
        <v>470900</v>
      </c>
      <c r="H2915" s="6">
        <f t="shared" si="406"/>
        <v>1</v>
      </c>
      <c r="I2915" s="6">
        <f t="shared" si="407"/>
        <v>-1</v>
      </c>
      <c r="J2915" s="6">
        <f t="shared" si="408"/>
        <v>11013.583333666667</v>
      </c>
      <c r="K2915" s="6">
        <f t="shared" si="413"/>
        <v>1</v>
      </c>
      <c r="L2915" s="6">
        <f t="shared" si="409"/>
        <v>1</v>
      </c>
      <c r="M2915" s="7">
        <v>1</v>
      </c>
      <c r="N2915" s="24">
        <f t="shared" si="410"/>
        <v>0.4840304471966847</v>
      </c>
      <c r="O2915" s="25">
        <f t="shared" si="411"/>
        <v>0.61869915344097914</v>
      </c>
      <c r="P2915" s="26">
        <f t="shared" si="412"/>
        <v>1</v>
      </c>
    </row>
    <row r="2916" spans="1:16" x14ac:dyDescent="0.3">
      <c r="A2916" s="1">
        <v>43696</v>
      </c>
      <c r="B2916" s="5">
        <f t="shared" si="405"/>
        <v>0</v>
      </c>
      <c r="C2916">
        <v>11094.799805000001</v>
      </c>
      <c r="D2916">
        <v>11146.900390999999</v>
      </c>
      <c r="E2916">
        <v>11037.849609000001</v>
      </c>
      <c r="F2916">
        <v>11053.900390999999</v>
      </c>
      <c r="G2916">
        <v>369500</v>
      </c>
      <c r="H2916" s="6">
        <f t="shared" si="406"/>
        <v>0</v>
      </c>
      <c r="I2916" s="6">
        <f t="shared" si="407"/>
        <v>-1</v>
      </c>
      <c r="J2916" s="6">
        <f t="shared" si="408"/>
        <v>11079.550130333335</v>
      </c>
      <c r="K2916" s="6">
        <f t="shared" si="413"/>
        <v>0</v>
      </c>
      <c r="L2916" s="6">
        <f t="shared" si="409"/>
        <v>1</v>
      </c>
      <c r="M2916" s="7">
        <v>1</v>
      </c>
      <c r="N2916" s="24">
        <f t="shared" si="410"/>
        <v>0.37601067454623816</v>
      </c>
      <c r="O2916" s="25">
        <f t="shared" si="411"/>
        <v>0.59291056695881406</v>
      </c>
      <c r="P2916" s="26">
        <f t="shared" si="412"/>
        <v>1</v>
      </c>
    </row>
    <row r="2917" spans="1:16" x14ac:dyDescent="0.3">
      <c r="A2917" s="1">
        <v>43697</v>
      </c>
      <c r="B2917" s="5">
        <f t="shared" si="405"/>
        <v>0</v>
      </c>
      <c r="C2917">
        <v>11063.900390999999</v>
      </c>
      <c r="D2917">
        <v>11076.299805000001</v>
      </c>
      <c r="E2917">
        <v>10985.299805000001</v>
      </c>
      <c r="F2917">
        <v>11017</v>
      </c>
      <c r="G2917">
        <v>444700</v>
      </c>
      <c r="H2917" s="6">
        <f t="shared" si="406"/>
        <v>0</v>
      </c>
      <c r="I2917" s="6">
        <f t="shared" si="407"/>
        <v>-1</v>
      </c>
      <c r="J2917" s="6">
        <f t="shared" si="408"/>
        <v>11026.199870000002</v>
      </c>
      <c r="K2917" s="6">
        <f t="shared" si="413"/>
        <v>1</v>
      </c>
      <c r="L2917" s="6">
        <f t="shared" si="409"/>
        <v>0</v>
      </c>
      <c r="M2917" s="7">
        <v>0</v>
      </c>
      <c r="N2917" s="24">
        <f t="shared" si="410"/>
        <v>0.33612953977718424</v>
      </c>
      <c r="O2917" s="25">
        <f t="shared" si="411"/>
        <v>0.58325003658354158</v>
      </c>
      <c r="P2917" s="26">
        <f t="shared" si="412"/>
        <v>1</v>
      </c>
    </row>
    <row r="2918" spans="1:16" x14ac:dyDescent="0.3">
      <c r="A2918" s="1">
        <v>43698</v>
      </c>
      <c r="B2918" s="5">
        <f t="shared" si="405"/>
        <v>0</v>
      </c>
      <c r="C2918">
        <v>11018.150390999999</v>
      </c>
      <c r="D2918">
        <v>11034.200194999999</v>
      </c>
      <c r="E2918">
        <v>10906.650390999999</v>
      </c>
      <c r="F2918">
        <v>10918.700194999999</v>
      </c>
      <c r="G2918">
        <v>557900</v>
      </c>
      <c r="H2918" s="6">
        <f t="shared" si="406"/>
        <v>0</v>
      </c>
      <c r="I2918" s="6">
        <f t="shared" si="407"/>
        <v>-1</v>
      </c>
      <c r="J2918" s="6">
        <f t="shared" si="408"/>
        <v>10953.183593666667</v>
      </c>
      <c r="K2918" s="6">
        <f t="shared" si="413"/>
        <v>1</v>
      </c>
      <c r="L2918" s="6">
        <f t="shared" si="409"/>
        <v>0</v>
      </c>
      <c r="M2918" s="7">
        <v>0</v>
      </c>
      <c r="N2918" s="24">
        <f t="shared" si="410"/>
        <v>0.18909426363646353</v>
      </c>
      <c r="O2918" s="25">
        <f t="shared" si="411"/>
        <v>0.5471332057765026</v>
      </c>
      <c r="P2918" s="26">
        <f t="shared" si="412"/>
        <v>1</v>
      </c>
    </row>
    <row r="2919" spans="1:16" x14ac:dyDescent="0.3">
      <c r="A2919" s="1">
        <v>43699</v>
      </c>
      <c r="B2919" s="5">
        <f t="shared" si="405"/>
        <v>0</v>
      </c>
      <c r="C2919">
        <v>10905.299805000001</v>
      </c>
      <c r="D2919">
        <v>10908.25</v>
      </c>
      <c r="E2919">
        <v>10718.299805000001</v>
      </c>
      <c r="F2919">
        <v>10741.349609000001</v>
      </c>
      <c r="G2919">
        <v>668200</v>
      </c>
      <c r="H2919" s="6">
        <f t="shared" si="406"/>
        <v>0</v>
      </c>
      <c r="I2919" s="6">
        <f t="shared" si="407"/>
        <v>-1</v>
      </c>
      <c r="J2919" s="6">
        <f t="shared" si="408"/>
        <v>10789.299804666667</v>
      </c>
      <c r="K2919" s="6">
        <f t="shared" si="413"/>
        <v>1</v>
      </c>
      <c r="L2919" s="6">
        <f t="shared" si="409"/>
        <v>0</v>
      </c>
      <c r="M2919" s="7">
        <v>1</v>
      </c>
      <c r="N2919" s="24">
        <f t="shared" si="410"/>
        <v>2.8528122838500258E-2</v>
      </c>
      <c r="O2919" s="25">
        <f t="shared" si="411"/>
        <v>0.50713154704646801</v>
      </c>
      <c r="P2919" s="26">
        <f t="shared" si="412"/>
        <v>1</v>
      </c>
    </row>
    <row r="2920" spans="1:16" x14ac:dyDescent="0.3">
      <c r="A2920" s="1">
        <v>43700</v>
      </c>
      <c r="B2920" s="5">
        <f t="shared" si="405"/>
        <v>1</v>
      </c>
      <c r="C2920">
        <v>10699.599609000001</v>
      </c>
      <c r="D2920">
        <v>10862.549805000001</v>
      </c>
      <c r="E2920">
        <v>10637.150390999999</v>
      </c>
      <c r="F2920">
        <v>10829.349609000001</v>
      </c>
      <c r="G2920">
        <v>667100</v>
      </c>
      <c r="H2920" s="6">
        <f t="shared" si="406"/>
        <v>1</v>
      </c>
      <c r="I2920" s="6">
        <f t="shared" si="407"/>
        <v>-1</v>
      </c>
      <c r="J2920" s="6">
        <f t="shared" si="408"/>
        <v>10776.349935</v>
      </c>
      <c r="K2920" s="6">
        <f t="shared" si="413"/>
        <v>1</v>
      </c>
      <c r="L2920" s="6">
        <f t="shared" si="409"/>
        <v>1</v>
      </c>
      <c r="M2920" s="7">
        <v>1</v>
      </c>
      <c r="N2920" s="24">
        <f t="shared" si="410"/>
        <v>0.77358940865938142</v>
      </c>
      <c r="O2920" s="25">
        <f t="shared" si="411"/>
        <v>0.68429684293500392</v>
      </c>
      <c r="P2920" s="26">
        <f t="shared" si="412"/>
        <v>1</v>
      </c>
    </row>
    <row r="2921" spans="1:16" x14ac:dyDescent="0.3">
      <c r="A2921" s="1">
        <v>43703</v>
      </c>
      <c r="B2921" s="5">
        <f t="shared" si="405"/>
        <v>0</v>
      </c>
      <c r="C2921">
        <v>11000.299805000001</v>
      </c>
      <c r="D2921">
        <v>11070.299805000001</v>
      </c>
      <c r="E2921">
        <v>10756.549805000001</v>
      </c>
      <c r="F2921">
        <v>11057.849609000001</v>
      </c>
      <c r="G2921">
        <v>684100</v>
      </c>
      <c r="H2921" s="6">
        <f t="shared" si="406"/>
        <v>1</v>
      </c>
      <c r="I2921" s="6">
        <f t="shared" si="407"/>
        <v>-1</v>
      </c>
      <c r="J2921" s="6">
        <f t="shared" si="408"/>
        <v>10961.566406333333</v>
      </c>
      <c r="K2921" s="6">
        <f t="shared" si="413"/>
        <v>0</v>
      </c>
      <c r="L2921" s="6">
        <f t="shared" si="409"/>
        <v>0</v>
      </c>
      <c r="M2921" s="7">
        <v>0</v>
      </c>
      <c r="N2921" s="24">
        <f t="shared" si="410"/>
        <v>0.63980064585895913</v>
      </c>
      <c r="O2921" s="25">
        <f t="shared" si="411"/>
        <v>0.6547083949401733</v>
      </c>
      <c r="P2921" s="26">
        <f t="shared" si="412"/>
        <v>1</v>
      </c>
    </row>
    <row r="2922" spans="1:16" x14ac:dyDescent="0.3">
      <c r="A2922" s="1">
        <v>43704</v>
      </c>
      <c r="B2922" s="5">
        <f t="shared" si="405"/>
        <v>0</v>
      </c>
      <c r="C2922">
        <v>11106.549805000001</v>
      </c>
      <c r="D2922">
        <v>11141.75</v>
      </c>
      <c r="E2922">
        <v>11049.5</v>
      </c>
      <c r="F2922">
        <v>11105.349609000001</v>
      </c>
      <c r="G2922">
        <v>685600</v>
      </c>
      <c r="H2922" s="6">
        <f t="shared" si="406"/>
        <v>0</v>
      </c>
      <c r="I2922" s="6">
        <f t="shared" si="407"/>
        <v>-1</v>
      </c>
      <c r="J2922" s="6">
        <f t="shared" si="408"/>
        <v>11098.866536333333</v>
      </c>
      <c r="K2922" s="6">
        <f t="shared" si="413"/>
        <v>0</v>
      </c>
      <c r="L2922" s="6">
        <f t="shared" si="409"/>
        <v>0</v>
      </c>
      <c r="M2922" s="7">
        <v>1</v>
      </c>
      <c r="N2922" s="24">
        <f t="shared" si="410"/>
        <v>0.38151846358980274</v>
      </c>
      <c r="O2922" s="25">
        <f t="shared" si="411"/>
        <v>0.5942392856212162</v>
      </c>
      <c r="P2922" s="26">
        <f t="shared" si="412"/>
        <v>1</v>
      </c>
    </row>
    <row r="2923" spans="1:16" x14ac:dyDescent="0.3">
      <c r="A2923" s="1">
        <v>43705</v>
      </c>
      <c r="B2923" s="5">
        <f t="shared" si="405"/>
        <v>1</v>
      </c>
      <c r="C2923">
        <v>11101.299805000001</v>
      </c>
      <c r="D2923">
        <v>11129.650390999999</v>
      </c>
      <c r="E2923">
        <v>10987.650390999999</v>
      </c>
      <c r="F2923">
        <v>11046.099609000001</v>
      </c>
      <c r="G2923">
        <v>550000</v>
      </c>
      <c r="H2923" s="6">
        <f t="shared" si="406"/>
        <v>0</v>
      </c>
      <c r="I2923" s="6">
        <f t="shared" si="407"/>
        <v>-1</v>
      </c>
      <c r="J2923" s="6">
        <f t="shared" si="408"/>
        <v>11054.466797000001</v>
      </c>
      <c r="K2923" s="6">
        <f t="shared" si="413"/>
        <v>1</v>
      </c>
      <c r="L2923" s="6">
        <f t="shared" si="409"/>
        <v>1</v>
      </c>
      <c r="M2923" s="7">
        <v>1</v>
      </c>
      <c r="N2923" s="24">
        <f t="shared" si="410"/>
        <v>0.30865326640721774</v>
      </c>
      <c r="O2923" s="25">
        <f t="shared" si="411"/>
        <v>0.57655650474750753</v>
      </c>
      <c r="P2923" s="26">
        <f t="shared" si="412"/>
        <v>1</v>
      </c>
    </row>
    <row r="2924" spans="1:16" x14ac:dyDescent="0.3">
      <c r="A2924" s="1">
        <v>43706</v>
      </c>
      <c r="B2924" s="5">
        <f t="shared" si="405"/>
        <v>0</v>
      </c>
      <c r="C2924">
        <v>10996.049805000001</v>
      </c>
      <c r="D2924">
        <v>11021.099609000001</v>
      </c>
      <c r="E2924">
        <v>10922.400390999999</v>
      </c>
      <c r="F2924">
        <v>10948.299805000001</v>
      </c>
      <c r="G2924">
        <v>649900</v>
      </c>
      <c r="H2924" s="6">
        <f t="shared" si="406"/>
        <v>0</v>
      </c>
      <c r="I2924" s="6">
        <f t="shared" si="407"/>
        <v>-1</v>
      </c>
      <c r="J2924" s="6">
        <f t="shared" si="408"/>
        <v>10963.933268333334</v>
      </c>
      <c r="K2924" s="6">
        <f t="shared" si="413"/>
        <v>1</v>
      </c>
      <c r="L2924" s="6">
        <f t="shared" si="409"/>
        <v>0</v>
      </c>
      <c r="M2924" s="7">
        <v>1</v>
      </c>
      <c r="N2924" s="24">
        <f t="shared" si="410"/>
        <v>0.27896173722593259</v>
      </c>
      <c r="O2924" s="25">
        <f t="shared" si="411"/>
        <v>0.56929166162928801</v>
      </c>
      <c r="P2924" s="26">
        <f t="shared" si="412"/>
        <v>1</v>
      </c>
    </row>
    <row r="2925" spans="1:16" x14ac:dyDescent="0.3">
      <c r="A2925" s="1">
        <v>43707</v>
      </c>
      <c r="B2925" s="5">
        <f t="shared" si="405"/>
        <v>1</v>
      </c>
      <c r="C2925">
        <v>10987.799805000001</v>
      </c>
      <c r="D2925">
        <v>11042.599609000001</v>
      </c>
      <c r="E2925">
        <v>10874.799805000001</v>
      </c>
      <c r="F2925">
        <v>11023.25</v>
      </c>
      <c r="G2925">
        <v>628200</v>
      </c>
      <c r="H2925" s="6">
        <f t="shared" si="406"/>
        <v>1</v>
      </c>
      <c r="I2925" s="6">
        <f t="shared" si="407"/>
        <v>-1</v>
      </c>
      <c r="J2925" s="6">
        <f t="shared" si="408"/>
        <v>10980.216471333333</v>
      </c>
      <c r="K2925" s="6">
        <f t="shared" si="413"/>
        <v>0</v>
      </c>
      <c r="L2925" s="6">
        <f t="shared" si="409"/>
        <v>1</v>
      </c>
      <c r="M2925" s="7">
        <v>1</v>
      </c>
      <c r="N2925" s="24">
        <f t="shared" si="410"/>
        <v>0.52761994354417441</v>
      </c>
      <c r="O2925" s="25">
        <f t="shared" si="411"/>
        <v>0.62892783072267844</v>
      </c>
      <c r="P2925" s="26">
        <f t="shared" si="412"/>
        <v>1</v>
      </c>
    </row>
    <row r="2926" spans="1:16" x14ac:dyDescent="0.3">
      <c r="A2926" s="1">
        <v>43711</v>
      </c>
      <c r="B2926" s="5">
        <f t="shared" si="405"/>
        <v>0</v>
      </c>
      <c r="C2926">
        <v>10960.950194999999</v>
      </c>
      <c r="D2926">
        <v>10967.5</v>
      </c>
      <c r="E2926">
        <v>10772.700194999999</v>
      </c>
      <c r="F2926">
        <v>10797.900390999999</v>
      </c>
      <c r="G2926">
        <v>483000</v>
      </c>
      <c r="H2926" s="6">
        <f t="shared" si="406"/>
        <v>0</v>
      </c>
      <c r="I2926" s="6">
        <f t="shared" si="407"/>
        <v>-1</v>
      </c>
      <c r="J2926" s="6">
        <f t="shared" si="408"/>
        <v>10846.033528666665</v>
      </c>
      <c r="K2926" s="6">
        <f t="shared" si="413"/>
        <v>1</v>
      </c>
      <c r="L2926" s="6">
        <f t="shared" si="409"/>
        <v>1</v>
      </c>
      <c r="M2926" s="7">
        <v>0</v>
      </c>
      <c r="N2926" s="24">
        <f t="shared" si="410"/>
        <v>8.4446199036981473E-2</v>
      </c>
      <c r="O2926" s="25">
        <f t="shared" si="411"/>
        <v>0.52109901287855298</v>
      </c>
      <c r="P2926" s="26">
        <f t="shared" si="412"/>
        <v>1</v>
      </c>
    </row>
    <row r="2927" spans="1:16" x14ac:dyDescent="0.3">
      <c r="A2927" s="1">
        <v>43712</v>
      </c>
      <c r="B2927" s="5">
        <f t="shared" si="405"/>
        <v>1</v>
      </c>
      <c r="C2927">
        <v>10790.400390999999</v>
      </c>
      <c r="D2927">
        <v>10858.75</v>
      </c>
      <c r="E2927">
        <v>10746.349609000001</v>
      </c>
      <c r="F2927">
        <v>10844.650390999999</v>
      </c>
      <c r="G2927">
        <v>508800</v>
      </c>
      <c r="H2927" s="6">
        <f t="shared" si="406"/>
        <v>1</v>
      </c>
      <c r="I2927" s="6">
        <f t="shared" si="407"/>
        <v>-1</v>
      </c>
      <c r="J2927" s="6">
        <f t="shared" si="408"/>
        <v>10816.583333333334</v>
      </c>
      <c r="K2927" s="6">
        <f t="shared" si="413"/>
        <v>1</v>
      </c>
      <c r="L2927" s="6">
        <f t="shared" si="409"/>
        <v>0</v>
      </c>
      <c r="M2927" s="7">
        <v>0</v>
      </c>
      <c r="N2927" s="24">
        <f t="shared" si="410"/>
        <v>0.58105210045449884</v>
      </c>
      <c r="O2927" s="25">
        <f t="shared" si="411"/>
        <v>0.64130945868855138</v>
      </c>
      <c r="P2927" s="26">
        <f t="shared" si="412"/>
        <v>1</v>
      </c>
    </row>
    <row r="2928" spans="1:16" x14ac:dyDescent="0.3">
      <c r="A2928" s="1">
        <v>43713</v>
      </c>
      <c r="B2928" s="5">
        <f t="shared" si="405"/>
        <v>0</v>
      </c>
      <c r="C2928">
        <v>10860.950194999999</v>
      </c>
      <c r="D2928">
        <v>10920.099609000001</v>
      </c>
      <c r="E2928">
        <v>10816</v>
      </c>
      <c r="F2928">
        <v>10847.900390999999</v>
      </c>
      <c r="G2928">
        <v>595700</v>
      </c>
      <c r="H2928" s="6">
        <f t="shared" si="406"/>
        <v>0</v>
      </c>
      <c r="I2928" s="6">
        <f t="shared" si="407"/>
        <v>-1</v>
      </c>
      <c r="J2928" s="6">
        <f t="shared" si="408"/>
        <v>10861.333333333334</v>
      </c>
      <c r="K2928" s="6">
        <f t="shared" si="413"/>
        <v>0</v>
      </c>
      <c r="L2928" s="6">
        <f t="shared" si="409"/>
        <v>0</v>
      </c>
      <c r="M2928" s="7">
        <v>1</v>
      </c>
      <c r="N2928" s="24">
        <f t="shared" si="410"/>
        <v>0.38183904157258508</v>
      </c>
      <c r="O2928" s="25">
        <f t="shared" si="411"/>
        <v>0.59431658071424931</v>
      </c>
      <c r="P2928" s="26">
        <f t="shared" si="412"/>
        <v>1</v>
      </c>
    </row>
    <row r="2929" spans="1:16" x14ac:dyDescent="0.3">
      <c r="A2929" s="1">
        <v>43714</v>
      </c>
      <c r="B2929" s="5">
        <f t="shared" si="405"/>
        <v>1</v>
      </c>
      <c r="C2929">
        <v>10883.799805000001</v>
      </c>
      <c r="D2929">
        <v>10957.049805000001</v>
      </c>
      <c r="E2929">
        <v>10867.450194999999</v>
      </c>
      <c r="F2929">
        <v>10946.200194999999</v>
      </c>
      <c r="G2929">
        <v>497200</v>
      </c>
      <c r="H2929" s="6">
        <f t="shared" si="406"/>
        <v>1</v>
      </c>
      <c r="I2929" s="6">
        <f t="shared" si="407"/>
        <v>-1</v>
      </c>
      <c r="J2929" s="6">
        <f t="shared" si="408"/>
        <v>10923.566731666666</v>
      </c>
      <c r="K2929" s="6">
        <f t="shared" si="413"/>
        <v>0</v>
      </c>
      <c r="L2929" s="6">
        <f t="shared" si="409"/>
        <v>1</v>
      </c>
      <c r="M2929" s="7">
        <v>1</v>
      </c>
      <c r="N2929" s="24">
        <f t="shared" si="410"/>
        <v>0.5919187419385572</v>
      </c>
      <c r="O2929" s="25">
        <f t="shared" si="411"/>
        <v>0.6438052729863275</v>
      </c>
      <c r="P2929" s="26">
        <f t="shared" si="412"/>
        <v>1</v>
      </c>
    </row>
    <row r="2930" spans="1:16" x14ac:dyDescent="0.3">
      <c r="A2930" s="1">
        <v>43717</v>
      </c>
      <c r="B2930" s="5">
        <f t="shared" si="405"/>
        <v>1</v>
      </c>
      <c r="C2930">
        <v>10936.700194999999</v>
      </c>
      <c r="D2930">
        <v>11028.849609000001</v>
      </c>
      <c r="E2930">
        <v>10889.799805000001</v>
      </c>
      <c r="F2930">
        <v>11003.049805000001</v>
      </c>
      <c r="G2930">
        <v>412500</v>
      </c>
      <c r="H2930" s="6">
        <f t="shared" si="406"/>
        <v>1</v>
      </c>
      <c r="I2930" s="6">
        <f t="shared" si="407"/>
        <v>-1</v>
      </c>
      <c r="J2930" s="6">
        <f t="shared" si="408"/>
        <v>10973.899739666667</v>
      </c>
      <c r="K2930" s="6">
        <f t="shared" si="413"/>
        <v>0</v>
      </c>
      <c r="L2930" s="6">
        <f t="shared" si="409"/>
        <v>1</v>
      </c>
      <c r="M2930" s="7">
        <v>0</v>
      </c>
      <c r="N2930" s="24">
        <f t="shared" si="410"/>
        <v>0.64779761959715465</v>
      </c>
      <c r="O2930" s="25">
        <f t="shared" si="411"/>
        <v>0.65651398980497855</v>
      </c>
      <c r="P2930" s="26">
        <f t="shared" si="412"/>
        <v>1</v>
      </c>
    </row>
    <row r="2931" spans="1:16" x14ac:dyDescent="0.3">
      <c r="A2931" s="1">
        <v>43719</v>
      </c>
      <c r="B2931" s="5">
        <f t="shared" si="405"/>
        <v>1</v>
      </c>
      <c r="C2931">
        <v>11028.5</v>
      </c>
      <c r="D2931">
        <v>11054.799805000001</v>
      </c>
      <c r="E2931">
        <v>11011.650390999999</v>
      </c>
      <c r="F2931">
        <v>11035.700194999999</v>
      </c>
      <c r="G2931">
        <v>687100</v>
      </c>
      <c r="H2931" s="6">
        <f t="shared" si="406"/>
        <v>1</v>
      </c>
      <c r="I2931" s="6">
        <f t="shared" si="407"/>
        <v>-1</v>
      </c>
      <c r="J2931" s="6">
        <f t="shared" si="408"/>
        <v>11034.050130333331</v>
      </c>
      <c r="K2931" s="6">
        <f t="shared" si="413"/>
        <v>0</v>
      </c>
      <c r="L2931" s="6">
        <f t="shared" si="409"/>
        <v>0</v>
      </c>
      <c r="M2931" s="7">
        <v>1</v>
      </c>
      <c r="N2931" s="24">
        <f t="shared" si="410"/>
        <v>0.37954041360217794</v>
      </c>
      <c r="O2931" s="25">
        <f t="shared" si="411"/>
        <v>0.59376225150281781</v>
      </c>
      <c r="P2931" s="26">
        <f t="shared" si="412"/>
        <v>1</v>
      </c>
    </row>
    <row r="2932" spans="1:16" x14ac:dyDescent="0.3">
      <c r="A2932" s="1">
        <v>43720</v>
      </c>
      <c r="B2932" s="5">
        <f t="shared" si="405"/>
        <v>1</v>
      </c>
      <c r="C2932">
        <v>11058.299805000001</v>
      </c>
      <c r="D2932">
        <v>11081.75</v>
      </c>
      <c r="E2932">
        <v>10964.950194999999</v>
      </c>
      <c r="F2932">
        <v>10982.799805000001</v>
      </c>
      <c r="G2932">
        <v>551400</v>
      </c>
      <c r="H2932" s="6">
        <f t="shared" si="406"/>
        <v>0</v>
      </c>
      <c r="I2932" s="6">
        <f t="shared" si="407"/>
        <v>-1</v>
      </c>
      <c r="J2932" s="6">
        <f t="shared" si="408"/>
        <v>11009.833333333334</v>
      </c>
      <c r="K2932" s="6">
        <f t="shared" si="413"/>
        <v>1</v>
      </c>
      <c r="L2932" s="6">
        <f t="shared" si="409"/>
        <v>1</v>
      </c>
      <c r="M2932" s="7">
        <v>1</v>
      </c>
      <c r="N2932" s="24">
        <f t="shared" si="410"/>
        <v>0.24496800435311217</v>
      </c>
      <c r="O2932" s="25">
        <f t="shared" si="411"/>
        <v>0.56093757024059321</v>
      </c>
      <c r="P2932" s="26">
        <f t="shared" si="412"/>
        <v>1</v>
      </c>
    </row>
    <row r="2933" spans="1:16" x14ac:dyDescent="0.3">
      <c r="A2933" s="1">
        <v>43721</v>
      </c>
      <c r="B2933" s="5">
        <f t="shared" si="405"/>
        <v>1</v>
      </c>
      <c r="C2933">
        <v>10986.799805000001</v>
      </c>
      <c r="D2933">
        <v>11084.450194999999</v>
      </c>
      <c r="E2933">
        <v>10945.75</v>
      </c>
      <c r="F2933">
        <v>11075.900390999999</v>
      </c>
      <c r="G2933">
        <v>624300</v>
      </c>
      <c r="H2933" s="6">
        <f t="shared" si="406"/>
        <v>1</v>
      </c>
      <c r="I2933" s="6">
        <f t="shared" si="407"/>
        <v>-1</v>
      </c>
      <c r="J2933" s="6">
        <f t="shared" si="408"/>
        <v>11035.366862000001</v>
      </c>
      <c r="K2933" s="6">
        <f t="shared" si="413"/>
        <v>0</v>
      </c>
      <c r="L2933" s="6">
        <f t="shared" si="409"/>
        <v>0</v>
      </c>
      <c r="M2933" s="7">
        <v>1</v>
      </c>
      <c r="N2933" s="24">
        <f t="shared" si="410"/>
        <v>0.64452598609560796</v>
      </c>
      <c r="O2933" s="25">
        <f t="shared" si="411"/>
        <v>0.65577584810992717</v>
      </c>
      <c r="P2933" s="26">
        <f t="shared" si="412"/>
        <v>1</v>
      </c>
    </row>
    <row r="2934" spans="1:16" x14ac:dyDescent="0.3">
      <c r="A2934" s="1">
        <v>43724</v>
      </c>
      <c r="B2934" s="5">
        <f t="shared" si="405"/>
        <v>1</v>
      </c>
      <c r="C2934">
        <v>10994.849609000001</v>
      </c>
      <c r="D2934">
        <v>11052.700194999999</v>
      </c>
      <c r="E2934">
        <v>10968.200194999999</v>
      </c>
      <c r="F2934">
        <v>11003.5</v>
      </c>
      <c r="G2934">
        <v>434500</v>
      </c>
      <c r="H2934" s="6">
        <f t="shared" si="406"/>
        <v>1</v>
      </c>
      <c r="I2934" s="6">
        <f t="shared" si="407"/>
        <v>-1</v>
      </c>
      <c r="J2934" s="6">
        <f t="shared" si="408"/>
        <v>11008.133463333332</v>
      </c>
      <c r="K2934" s="6">
        <f t="shared" si="413"/>
        <v>1</v>
      </c>
      <c r="L2934" s="6">
        <f t="shared" si="409"/>
        <v>1</v>
      </c>
      <c r="M2934" s="7">
        <v>1</v>
      </c>
      <c r="N2934" s="24">
        <f t="shared" si="410"/>
        <v>0.47139496274145454</v>
      </c>
      <c r="O2934" s="25">
        <f t="shared" si="411"/>
        <v>0.6157138721762444</v>
      </c>
      <c r="P2934" s="26">
        <f t="shared" si="412"/>
        <v>1</v>
      </c>
    </row>
    <row r="2935" spans="1:16" x14ac:dyDescent="0.3">
      <c r="A2935" s="1">
        <v>43725</v>
      </c>
      <c r="B2935" s="5">
        <f t="shared" si="405"/>
        <v>0</v>
      </c>
      <c r="C2935">
        <v>11000.099609000001</v>
      </c>
      <c r="D2935">
        <v>11000.099609000001</v>
      </c>
      <c r="E2935">
        <v>10796.5</v>
      </c>
      <c r="F2935">
        <v>10817.599609000001</v>
      </c>
      <c r="G2935">
        <v>482000</v>
      </c>
      <c r="H2935" s="6">
        <f t="shared" si="406"/>
        <v>0</v>
      </c>
      <c r="I2935" s="6">
        <f t="shared" si="407"/>
        <v>0</v>
      </c>
      <c r="J2935" s="6">
        <f t="shared" si="408"/>
        <v>10871.399739333334</v>
      </c>
      <c r="K2935" s="6">
        <f t="shared" si="413"/>
        <v>1</v>
      </c>
      <c r="L2935" s="6">
        <f t="shared" si="409"/>
        <v>0</v>
      </c>
      <c r="M2935" s="7">
        <v>0</v>
      </c>
      <c r="N2935" s="24">
        <f t="shared" si="410"/>
        <v>4.0256857814181424E-2</v>
      </c>
      <c r="O2935" s="25">
        <f t="shared" si="411"/>
        <v>0.51006285548937302</v>
      </c>
      <c r="P2935" s="26">
        <f t="shared" si="412"/>
        <v>1</v>
      </c>
    </row>
    <row r="2936" spans="1:16" x14ac:dyDescent="0.3">
      <c r="A2936" s="1">
        <v>43726</v>
      </c>
      <c r="B2936" s="5">
        <f t="shared" si="405"/>
        <v>0</v>
      </c>
      <c r="C2936">
        <v>10872.799805000001</v>
      </c>
      <c r="D2936">
        <v>10885.150390999999</v>
      </c>
      <c r="E2936">
        <v>10804.849609000001</v>
      </c>
      <c r="F2936">
        <v>10840.650390999999</v>
      </c>
      <c r="G2936">
        <v>519200</v>
      </c>
      <c r="H2936" s="6">
        <f t="shared" si="406"/>
        <v>0</v>
      </c>
      <c r="I2936" s="6">
        <f t="shared" si="407"/>
        <v>-1</v>
      </c>
      <c r="J2936" s="6">
        <f t="shared" si="408"/>
        <v>10843.550130333333</v>
      </c>
      <c r="K2936" s="6">
        <f t="shared" si="413"/>
        <v>1</v>
      </c>
      <c r="L2936" s="6">
        <f t="shared" si="409"/>
        <v>0</v>
      </c>
      <c r="M2936" s="7">
        <v>1</v>
      </c>
      <c r="N2936" s="24">
        <f t="shared" si="410"/>
        <v>0.34906033618570886</v>
      </c>
      <c r="O2936" s="25">
        <f t="shared" si="411"/>
        <v>0.58638969435909116</v>
      </c>
      <c r="P2936" s="26">
        <f t="shared" si="412"/>
        <v>1</v>
      </c>
    </row>
    <row r="2937" spans="1:16" x14ac:dyDescent="0.3">
      <c r="A2937" s="1">
        <v>43727</v>
      </c>
      <c r="B2937" s="5">
        <f t="shared" si="405"/>
        <v>0</v>
      </c>
      <c r="C2937">
        <v>10845.200194999999</v>
      </c>
      <c r="D2937">
        <v>10845.200194999999</v>
      </c>
      <c r="E2937">
        <v>10670.25</v>
      </c>
      <c r="F2937">
        <v>10704.799805000001</v>
      </c>
      <c r="G2937">
        <v>642600</v>
      </c>
      <c r="H2937" s="6">
        <f t="shared" si="406"/>
        <v>0</v>
      </c>
      <c r="I2937" s="6">
        <f t="shared" si="407"/>
        <v>0</v>
      </c>
      <c r="J2937" s="6">
        <f t="shared" si="408"/>
        <v>10740.083333333334</v>
      </c>
      <c r="K2937" s="6">
        <f t="shared" si="413"/>
        <v>1</v>
      </c>
      <c r="L2937" s="6">
        <f t="shared" si="409"/>
        <v>0</v>
      </c>
      <c r="M2937" s="7">
        <v>0</v>
      </c>
      <c r="N2937" s="24">
        <f t="shared" si="410"/>
        <v>8.8993950829631907E-2</v>
      </c>
      <c r="O2937" s="25">
        <f t="shared" si="411"/>
        <v>0.52223381546794667</v>
      </c>
      <c r="P2937" s="26">
        <f t="shared" si="412"/>
        <v>1</v>
      </c>
    </row>
    <row r="2938" spans="1:16" x14ac:dyDescent="0.3">
      <c r="A2938" s="1">
        <v>43728</v>
      </c>
      <c r="B2938" s="5">
        <f t="shared" si="405"/>
        <v>1</v>
      </c>
      <c r="C2938">
        <v>10746.799805000001</v>
      </c>
      <c r="D2938">
        <v>11381.900390999999</v>
      </c>
      <c r="E2938">
        <v>10691</v>
      </c>
      <c r="F2938">
        <v>11274.200194999999</v>
      </c>
      <c r="G2938">
        <v>1356800</v>
      </c>
      <c r="H2938" s="6">
        <f t="shared" si="406"/>
        <v>1</v>
      </c>
      <c r="I2938" s="6">
        <f t="shared" si="407"/>
        <v>-1</v>
      </c>
      <c r="J2938" s="6">
        <f t="shared" si="408"/>
        <v>11115.700195333333</v>
      </c>
      <c r="K2938" s="6">
        <f t="shared" si="413"/>
        <v>0</v>
      </c>
      <c r="L2938" s="6">
        <f t="shared" si="409"/>
        <v>0</v>
      </c>
      <c r="M2938" s="7">
        <v>1</v>
      </c>
      <c r="N2938" s="24">
        <f t="shared" si="410"/>
        <v>1.7610634688778211</v>
      </c>
      <c r="O2938" s="25">
        <f t="shared" si="411"/>
        <v>0.8533428021388394</v>
      </c>
      <c r="P2938" s="26">
        <f t="shared" si="412"/>
        <v>1</v>
      </c>
    </row>
    <row r="2939" spans="1:16" x14ac:dyDescent="0.3">
      <c r="A2939" s="1">
        <v>43731</v>
      </c>
      <c r="B2939" s="5">
        <f t="shared" si="405"/>
        <v>1</v>
      </c>
      <c r="C2939">
        <v>11542.700194999999</v>
      </c>
      <c r="D2939">
        <v>11694.849609000001</v>
      </c>
      <c r="E2939">
        <v>11471.349609000001</v>
      </c>
      <c r="F2939">
        <v>11600.200194999999</v>
      </c>
      <c r="G2939">
        <v>882800</v>
      </c>
      <c r="H2939" s="6">
        <f t="shared" si="406"/>
        <v>1</v>
      </c>
      <c r="I2939" s="6">
        <f t="shared" si="407"/>
        <v>-1</v>
      </c>
      <c r="J2939" s="6">
        <f t="shared" si="408"/>
        <v>11588.799804333334</v>
      </c>
      <c r="K2939" s="6">
        <f t="shared" si="413"/>
        <v>0</v>
      </c>
      <c r="L2939" s="6">
        <f t="shared" si="409"/>
        <v>1</v>
      </c>
      <c r="M2939" s="7">
        <v>1</v>
      </c>
      <c r="N2939" s="24">
        <f t="shared" si="410"/>
        <v>0.5214961921142921</v>
      </c>
      <c r="O2939" s="25">
        <f t="shared" si="411"/>
        <v>0.62749755946142016</v>
      </c>
      <c r="P2939" s="26">
        <f t="shared" si="412"/>
        <v>1</v>
      </c>
    </row>
    <row r="2940" spans="1:16" x14ac:dyDescent="0.3">
      <c r="A2940" s="1">
        <v>43732</v>
      </c>
      <c r="B2940" s="5">
        <f t="shared" si="405"/>
        <v>0</v>
      </c>
      <c r="C2940">
        <v>11590.700194999999</v>
      </c>
      <c r="D2940">
        <v>11655.049805000001</v>
      </c>
      <c r="E2940">
        <v>11539.200194999999</v>
      </c>
      <c r="F2940">
        <v>11588.200194999999</v>
      </c>
      <c r="G2940">
        <v>651700</v>
      </c>
      <c r="H2940" s="6">
        <f t="shared" si="406"/>
        <v>0</v>
      </c>
      <c r="I2940" s="6">
        <f t="shared" si="407"/>
        <v>-1</v>
      </c>
      <c r="J2940" s="6">
        <f t="shared" si="408"/>
        <v>11594.150065</v>
      </c>
      <c r="K2940" s="6">
        <f t="shared" si="413"/>
        <v>0</v>
      </c>
      <c r="L2940" s="6">
        <f t="shared" si="409"/>
        <v>1</v>
      </c>
      <c r="M2940" s="7">
        <v>1</v>
      </c>
      <c r="N2940" s="24">
        <f t="shared" si="410"/>
        <v>0.39107695718303459</v>
      </c>
      <c r="O2940" s="25">
        <f t="shared" si="411"/>
        <v>0.59654192790863325</v>
      </c>
      <c r="P2940" s="26">
        <f t="shared" si="412"/>
        <v>1</v>
      </c>
    </row>
    <row r="2941" spans="1:16" x14ac:dyDescent="0.3">
      <c r="A2941" s="1">
        <v>43733</v>
      </c>
      <c r="B2941" s="5">
        <f t="shared" si="405"/>
        <v>0</v>
      </c>
      <c r="C2941">
        <v>11564.849609000001</v>
      </c>
      <c r="D2941">
        <v>11564.950194999999</v>
      </c>
      <c r="E2941">
        <v>11416.099609000001</v>
      </c>
      <c r="F2941">
        <v>11440.200194999999</v>
      </c>
      <c r="G2941">
        <v>629100</v>
      </c>
      <c r="H2941" s="6">
        <f t="shared" si="406"/>
        <v>0</v>
      </c>
      <c r="I2941" s="6">
        <f t="shared" si="407"/>
        <v>-1</v>
      </c>
      <c r="J2941" s="6">
        <f t="shared" si="408"/>
        <v>11473.749999666667</v>
      </c>
      <c r="K2941" s="6">
        <f t="shared" si="413"/>
        <v>1</v>
      </c>
      <c r="L2941" s="6">
        <f t="shared" si="409"/>
        <v>1</v>
      </c>
      <c r="M2941" s="7">
        <v>0</v>
      </c>
      <c r="N2941" s="24">
        <f t="shared" si="410"/>
        <v>0.11265905532218945</v>
      </c>
      <c r="O2941" s="25">
        <f t="shared" si="411"/>
        <v>0.52813501251139072</v>
      </c>
      <c r="P2941" s="26">
        <f t="shared" si="412"/>
        <v>1</v>
      </c>
    </row>
    <row r="2942" spans="1:16" x14ac:dyDescent="0.3">
      <c r="A2942" s="1">
        <v>43734</v>
      </c>
      <c r="B2942" s="5">
        <f t="shared" si="405"/>
        <v>1</v>
      </c>
      <c r="C2942">
        <v>11469.849609000001</v>
      </c>
      <c r="D2942">
        <v>11610.849609000001</v>
      </c>
      <c r="E2942">
        <v>11466.349609000001</v>
      </c>
      <c r="F2942">
        <v>11571.200194999999</v>
      </c>
      <c r="G2942">
        <v>844500</v>
      </c>
      <c r="H2942" s="6">
        <f t="shared" si="406"/>
        <v>1</v>
      </c>
      <c r="I2942" s="6">
        <f t="shared" si="407"/>
        <v>-1</v>
      </c>
      <c r="J2942" s="6">
        <f t="shared" si="408"/>
        <v>11549.466471</v>
      </c>
      <c r="K2942" s="6">
        <f t="shared" si="413"/>
        <v>0</v>
      </c>
      <c r="L2942" s="6">
        <f t="shared" si="409"/>
        <v>0</v>
      </c>
      <c r="M2942" s="7">
        <v>1</v>
      </c>
      <c r="N2942" s="24">
        <f t="shared" si="410"/>
        <v>0.60596432453087645</v>
      </c>
      <c r="O2942" s="25">
        <f t="shared" si="411"/>
        <v>0.64701966123880794</v>
      </c>
      <c r="P2942" s="26">
        <f t="shared" si="412"/>
        <v>1</v>
      </c>
    </row>
    <row r="2943" spans="1:16" x14ac:dyDescent="0.3">
      <c r="A2943" s="1">
        <v>43735</v>
      </c>
      <c r="B2943" s="5">
        <f t="shared" si="405"/>
        <v>0</v>
      </c>
      <c r="C2943">
        <v>11556.349609000001</v>
      </c>
      <c r="D2943">
        <v>11593.599609000001</v>
      </c>
      <c r="E2943">
        <v>11499.75</v>
      </c>
      <c r="F2943">
        <v>11512.400390999999</v>
      </c>
      <c r="G2943">
        <v>650000</v>
      </c>
      <c r="H2943" s="6">
        <f t="shared" si="406"/>
        <v>0</v>
      </c>
      <c r="I2943" s="6">
        <f t="shared" si="407"/>
        <v>-1</v>
      </c>
      <c r="J2943" s="6">
        <f t="shared" si="408"/>
        <v>11535.25</v>
      </c>
      <c r="K2943" s="6">
        <f t="shared" si="413"/>
        <v>1</v>
      </c>
      <c r="L2943" s="6">
        <f t="shared" si="409"/>
        <v>1</v>
      </c>
      <c r="M2943" s="7">
        <v>0</v>
      </c>
      <c r="N2943" s="24">
        <f t="shared" si="410"/>
        <v>0.27906728941621745</v>
      </c>
      <c r="O2943" s="25">
        <f t="shared" si="411"/>
        <v>0.56931754269618484</v>
      </c>
      <c r="P2943" s="26">
        <f t="shared" si="412"/>
        <v>1</v>
      </c>
    </row>
    <row r="2944" spans="1:16" x14ac:dyDescent="0.3">
      <c r="A2944" s="1">
        <v>43738</v>
      </c>
      <c r="B2944" s="5">
        <f t="shared" si="405"/>
        <v>0</v>
      </c>
      <c r="C2944">
        <v>11491.150390999999</v>
      </c>
      <c r="D2944">
        <v>11508.25</v>
      </c>
      <c r="E2944">
        <v>11390.799805000001</v>
      </c>
      <c r="F2944">
        <v>11474.450194999999</v>
      </c>
      <c r="G2944">
        <v>756800</v>
      </c>
      <c r="H2944" s="6">
        <f t="shared" si="406"/>
        <v>0</v>
      </c>
      <c r="I2944" s="6">
        <f t="shared" si="407"/>
        <v>-1</v>
      </c>
      <c r="J2944" s="6">
        <f t="shared" si="408"/>
        <v>11457.833333333334</v>
      </c>
      <c r="K2944" s="6">
        <f t="shared" si="413"/>
        <v>1</v>
      </c>
      <c r="L2944" s="6">
        <f t="shared" si="409"/>
        <v>0</v>
      </c>
      <c r="M2944" s="7">
        <v>1</v>
      </c>
      <c r="N2944" s="24">
        <f t="shared" si="410"/>
        <v>0.33357392337511116</v>
      </c>
      <c r="O2944" s="25">
        <f t="shared" si="411"/>
        <v>0.5826287125060523</v>
      </c>
      <c r="P2944" s="26">
        <f t="shared" si="412"/>
        <v>1</v>
      </c>
    </row>
    <row r="2945" spans="1:16" x14ac:dyDescent="0.3">
      <c r="A2945" s="1">
        <v>43739</v>
      </c>
      <c r="B2945" s="5">
        <f t="shared" si="405"/>
        <v>0</v>
      </c>
      <c r="C2945">
        <v>11515.400390999999</v>
      </c>
      <c r="D2945">
        <v>11554.200194999999</v>
      </c>
      <c r="E2945">
        <v>11247.900390999999</v>
      </c>
      <c r="F2945">
        <v>11359.900390999999</v>
      </c>
      <c r="G2945">
        <v>1305400</v>
      </c>
      <c r="H2945" s="6">
        <f t="shared" si="406"/>
        <v>0</v>
      </c>
      <c r="I2945" s="6">
        <f t="shared" si="407"/>
        <v>-1</v>
      </c>
      <c r="J2945" s="6">
        <f t="shared" si="408"/>
        <v>11387.333659000002</v>
      </c>
      <c r="K2945" s="6">
        <f t="shared" si="413"/>
        <v>1</v>
      </c>
      <c r="L2945" s="6">
        <f t="shared" si="409"/>
        <v>0</v>
      </c>
      <c r="M2945" s="7">
        <v>0</v>
      </c>
      <c r="N2945" s="24">
        <f t="shared" si="410"/>
        <v>-8.141702590148725E-2</v>
      </c>
      <c r="O2945" s="25">
        <f t="shared" si="411"/>
        <v>0.47965697965267579</v>
      </c>
      <c r="P2945" s="26">
        <f t="shared" si="412"/>
        <v>0</v>
      </c>
    </row>
    <row r="2946" spans="1:16" x14ac:dyDescent="0.3">
      <c r="A2946" s="1">
        <v>43741</v>
      </c>
      <c r="B2946" s="5">
        <f t="shared" si="405"/>
        <v>1</v>
      </c>
      <c r="C2946">
        <v>11322.25</v>
      </c>
      <c r="D2946">
        <v>11370.400390999999</v>
      </c>
      <c r="E2946">
        <v>11257.349609000001</v>
      </c>
      <c r="F2946">
        <v>11314</v>
      </c>
      <c r="G2946">
        <v>1017500</v>
      </c>
      <c r="H2946" s="6">
        <f t="shared" si="406"/>
        <v>0</v>
      </c>
      <c r="I2946" s="6">
        <f t="shared" si="407"/>
        <v>-1</v>
      </c>
      <c r="J2946" s="6">
        <f t="shared" si="408"/>
        <v>11313.916666666666</v>
      </c>
      <c r="K2946" s="6">
        <f t="shared" si="413"/>
        <v>1</v>
      </c>
      <c r="L2946" s="6">
        <f t="shared" si="409"/>
        <v>1</v>
      </c>
      <c r="M2946" s="7">
        <v>1</v>
      </c>
      <c r="N2946" s="24">
        <f t="shared" si="410"/>
        <v>0.27673859700990261</v>
      </c>
      <c r="O2946" s="25">
        <f t="shared" si="411"/>
        <v>0.56874646685478503</v>
      </c>
      <c r="P2946" s="26">
        <f t="shared" si="412"/>
        <v>1</v>
      </c>
    </row>
    <row r="2947" spans="1:16" x14ac:dyDescent="0.3">
      <c r="A2947" s="1">
        <v>43742</v>
      </c>
      <c r="B2947" s="5">
        <f t="shared" si="405"/>
        <v>1</v>
      </c>
      <c r="C2947">
        <v>11388.450194999999</v>
      </c>
      <c r="D2947">
        <v>11400.299805000001</v>
      </c>
      <c r="E2947">
        <v>11158.349609000001</v>
      </c>
      <c r="F2947">
        <v>11174.75</v>
      </c>
      <c r="G2947">
        <v>928500</v>
      </c>
      <c r="H2947" s="6">
        <f t="shared" si="406"/>
        <v>0</v>
      </c>
      <c r="I2947" s="6">
        <f t="shared" si="407"/>
        <v>-1</v>
      </c>
      <c r="J2947" s="6">
        <f t="shared" si="408"/>
        <v>11244.466471333333</v>
      </c>
      <c r="K2947" s="6">
        <f t="shared" si="413"/>
        <v>1</v>
      </c>
      <c r="L2947" s="6">
        <f t="shared" si="409"/>
        <v>1</v>
      </c>
      <c r="M2947" s="7">
        <v>1</v>
      </c>
      <c r="N2947" s="24">
        <f t="shared" si="410"/>
        <v>-0.15084226740732998</v>
      </c>
      <c r="O2947" s="25">
        <f t="shared" si="411"/>
        <v>0.4623607744287177</v>
      </c>
      <c r="P2947" s="26">
        <f t="shared" si="412"/>
        <v>0</v>
      </c>
    </row>
    <row r="2948" spans="1:16" x14ac:dyDescent="0.3">
      <c r="A2948" s="1">
        <v>43745</v>
      </c>
      <c r="B2948" s="5">
        <f t="shared" si="405"/>
        <v>0</v>
      </c>
      <c r="C2948">
        <v>11196.200194999999</v>
      </c>
      <c r="D2948">
        <v>11233.849609000001</v>
      </c>
      <c r="E2948">
        <v>11112.650390999999</v>
      </c>
      <c r="F2948">
        <v>11126.400390999999</v>
      </c>
      <c r="G2948">
        <v>733200</v>
      </c>
      <c r="H2948" s="6">
        <f t="shared" si="406"/>
        <v>0</v>
      </c>
      <c r="I2948" s="6">
        <f t="shared" si="407"/>
        <v>-1</v>
      </c>
      <c r="J2948" s="6">
        <f t="shared" si="408"/>
        <v>11157.633463666667</v>
      </c>
      <c r="K2948" s="6">
        <f t="shared" si="413"/>
        <v>1</v>
      </c>
      <c r="L2948" s="6">
        <f t="shared" si="409"/>
        <v>1</v>
      </c>
      <c r="M2948" s="7">
        <v>0</v>
      </c>
      <c r="N2948" s="24">
        <f t="shared" si="410"/>
        <v>0.20717786924407955</v>
      </c>
      <c r="O2948" s="25">
        <f t="shared" si="411"/>
        <v>0.55160999600379534</v>
      </c>
      <c r="P2948" s="26">
        <f t="shared" si="412"/>
        <v>1</v>
      </c>
    </row>
    <row r="2949" spans="1:16" x14ac:dyDescent="0.3">
      <c r="A2949" s="1">
        <v>43747</v>
      </c>
      <c r="B2949" s="5">
        <f t="shared" ref="B2949:B3012" si="414">MODE(H2949,I2949,K2949,L2949,M2949)</f>
        <v>0</v>
      </c>
      <c r="C2949">
        <v>11152.950194999999</v>
      </c>
      <c r="D2949">
        <v>11321.599609000001</v>
      </c>
      <c r="E2949">
        <v>11090.150390999999</v>
      </c>
      <c r="F2949">
        <v>11313.299805000001</v>
      </c>
      <c r="G2949">
        <v>741100</v>
      </c>
      <c r="H2949" s="6">
        <f t="shared" ref="H2949:H3012" si="415">IF(C2949&lt;F2949,1,0)</f>
        <v>1</v>
      </c>
      <c r="I2949" s="6">
        <f t="shared" ref="I2949:I3012" si="416">IF( C2949=E2949,1,IF( C2949=D2949,0,-1) )</f>
        <v>-1</v>
      </c>
      <c r="J2949" s="6">
        <f t="shared" ref="J2949:J3012" si="417">AVERAGE(D2949,E2949,F2949)</f>
        <v>11241.683268333334</v>
      </c>
      <c r="K2949" s="6">
        <f t="shared" si="413"/>
        <v>0</v>
      </c>
      <c r="L2949" s="6">
        <f t="shared" si="409"/>
        <v>0</v>
      </c>
      <c r="M2949" s="7">
        <v>0</v>
      </c>
      <c r="N2949" s="24">
        <f t="shared" si="410"/>
        <v>0.82843490882842841</v>
      </c>
      <c r="O2949" s="25">
        <f t="shared" si="411"/>
        <v>0.69602389786260976</v>
      </c>
      <c r="P2949" s="26">
        <f t="shared" si="412"/>
        <v>1</v>
      </c>
    </row>
    <row r="2950" spans="1:16" x14ac:dyDescent="0.3">
      <c r="A2950" s="1">
        <v>43748</v>
      </c>
      <c r="B2950" s="5">
        <f t="shared" si="414"/>
        <v>0</v>
      </c>
      <c r="C2950">
        <v>11280.5</v>
      </c>
      <c r="D2950">
        <v>11293.349609000001</v>
      </c>
      <c r="E2950">
        <v>11208.549805000001</v>
      </c>
      <c r="F2950">
        <v>11234.549805000001</v>
      </c>
      <c r="G2950">
        <v>562000</v>
      </c>
      <c r="H2950" s="6">
        <f t="shared" si="415"/>
        <v>0</v>
      </c>
      <c r="I2950" s="6">
        <f t="shared" si="416"/>
        <v>-1</v>
      </c>
      <c r="J2950" s="6">
        <f t="shared" si="417"/>
        <v>11245.483073000001</v>
      </c>
      <c r="K2950" s="6">
        <f t="shared" si="413"/>
        <v>0</v>
      </c>
      <c r="L2950" s="6">
        <f t="shared" ref="L2950:L3013" si="418">IF(G2950&gt;G2949,0,1)</f>
        <v>1</v>
      </c>
      <c r="M2950" s="7">
        <v>1</v>
      </c>
      <c r="N2950" s="24">
        <f t="shared" ref="N2950:N3013" si="419">$B$2+SUMPRODUCT($C$2:$G$2,C2950:G2950)</f>
        <v>0.30019020722818318</v>
      </c>
      <c r="O2950" s="25">
        <f t="shared" ref="O2950:O3013" si="420">EXP(N2950)/(1+EXP(N2950))</f>
        <v>0.57448901389101625</v>
      </c>
      <c r="P2950" s="26">
        <f t="shared" ref="P2950:P3013" si="421">IF(O2950&gt;0.5,1,0)</f>
        <v>1</v>
      </c>
    </row>
    <row r="2951" spans="1:16" x14ac:dyDescent="0.3">
      <c r="A2951" s="1">
        <v>43749</v>
      </c>
      <c r="B2951" s="5">
        <f t="shared" si="414"/>
        <v>0</v>
      </c>
      <c r="C2951">
        <v>11257.700194999999</v>
      </c>
      <c r="D2951">
        <v>11362.900390999999</v>
      </c>
      <c r="E2951">
        <v>11189.400390999999</v>
      </c>
      <c r="F2951">
        <v>11305.049805000001</v>
      </c>
      <c r="G2951">
        <v>737800</v>
      </c>
      <c r="H2951" s="6">
        <f t="shared" si="415"/>
        <v>1</v>
      </c>
      <c r="I2951" s="6">
        <f t="shared" si="416"/>
        <v>-1</v>
      </c>
      <c r="J2951" s="6">
        <f t="shared" si="417"/>
        <v>11285.783529</v>
      </c>
      <c r="K2951" s="6">
        <f t="shared" ref="K2951:K3014" si="422">IF(J2951&gt;J2950,0,1)</f>
        <v>0</v>
      </c>
      <c r="L2951" s="6">
        <f t="shared" si="418"/>
        <v>0</v>
      </c>
      <c r="M2951" s="7">
        <v>0</v>
      </c>
      <c r="N2951" s="24">
        <f t="shared" si="419"/>
        <v>0.52038453998785239</v>
      </c>
      <c r="O2951" s="25">
        <f t="shared" si="420"/>
        <v>0.62723768022619109</v>
      </c>
      <c r="P2951" s="26">
        <f t="shared" si="421"/>
        <v>1</v>
      </c>
    </row>
    <row r="2952" spans="1:16" x14ac:dyDescent="0.3">
      <c r="A2952" s="1">
        <v>43752</v>
      </c>
      <c r="B2952" s="5">
        <f t="shared" si="414"/>
        <v>1</v>
      </c>
      <c r="C2952">
        <v>11335.900390999999</v>
      </c>
      <c r="D2952">
        <v>11420.450194999999</v>
      </c>
      <c r="E2952">
        <v>11290.049805000001</v>
      </c>
      <c r="F2952">
        <v>11341.150390999999</v>
      </c>
      <c r="G2952">
        <v>587600</v>
      </c>
      <c r="H2952" s="6">
        <f t="shared" si="415"/>
        <v>1</v>
      </c>
      <c r="I2952" s="6">
        <f t="shared" si="416"/>
        <v>-1</v>
      </c>
      <c r="J2952" s="6">
        <f t="shared" si="417"/>
        <v>11350.550130333335</v>
      </c>
      <c r="K2952" s="6">
        <f t="shared" si="422"/>
        <v>0</v>
      </c>
      <c r="L2952" s="6">
        <f t="shared" si="418"/>
        <v>1</v>
      </c>
      <c r="M2952" s="7">
        <v>0</v>
      </c>
      <c r="N2952" s="24">
        <f t="shared" si="419"/>
        <v>0.43592046271112939</v>
      </c>
      <c r="O2952" s="25">
        <f t="shared" si="420"/>
        <v>0.60728653052086512</v>
      </c>
      <c r="P2952" s="26">
        <f t="shared" si="421"/>
        <v>1</v>
      </c>
    </row>
    <row r="2953" spans="1:16" x14ac:dyDescent="0.3">
      <c r="A2953" s="1">
        <v>43753</v>
      </c>
      <c r="B2953" s="5">
        <f t="shared" si="414"/>
        <v>1</v>
      </c>
      <c r="C2953">
        <v>11360.849609000001</v>
      </c>
      <c r="D2953">
        <v>11462.349609000001</v>
      </c>
      <c r="E2953">
        <v>11342.099609000001</v>
      </c>
      <c r="F2953">
        <v>11428.299805000001</v>
      </c>
      <c r="G2953">
        <v>527400</v>
      </c>
      <c r="H2953" s="6">
        <f t="shared" si="415"/>
        <v>1</v>
      </c>
      <c r="I2953" s="6">
        <f t="shared" si="416"/>
        <v>-1</v>
      </c>
      <c r="J2953" s="6">
        <f t="shared" si="417"/>
        <v>11410.916341000002</v>
      </c>
      <c r="K2953" s="6">
        <f t="shared" si="422"/>
        <v>0</v>
      </c>
      <c r="L2953" s="6">
        <f t="shared" si="418"/>
        <v>1</v>
      </c>
      <c r="M2953" s="7">
        <v>1</v>
      </c>
      <c r="N2953" s="24">
        <f t="shared" si="419"/>
        <v>0.60331577172224882</v>
      </c>
      <c r="O2953" s="25">
        <f t="shared" si="420"/>
        <v>0.64641453564930818</v>
      </c>
      <c r="P2953" s="26">
        <f t="shared" si="421"/>
        <v>1</v>
      </c>
    </row>
    <row r="2954" spans="1:16" x14ac:dyDescent="0.3">
      <c r="A2954" s="1">
        <v>43754</v>
      </c>
      <c r="B2954" s="5">
        <f t="shared" si="414"/>
        <v>0</v>
      </c>
      <c r="C2954">
        <v>11464.950194999999</v>
      </c>
      <c r="D2954">
        <v>11481.049805000001</v>
      </c>
      <c r="E2954">
        <v>11411.099609000001</v>
      </c>
      <c r="F2954">
        <v>11464</v>
      </c>
      <c r="G2954">
        <v>533500</v>
      </c>
      <c r="H2954" s="6">
        <f t="shared" si="415"/>
        <v>0</v>
      </c>
      <c r="I2954" s="6">
        <f t="shared" si="416"/>
        <v>-1</v>
      </c>
      <c r="J2954" s="6">
        <f t="shared" si="417"/>
        <v>11452.049804666667</v>
      </c>
      <c r="K2954" s="6">
        <f t="shared" si="422"/>
        <v>0</v>
      </c>
      <c r="L2954" s="6">
        <f t="shared" si="418"/>
        <v>0</v>
      </c>
      <c r="M2954" s="7">
        <v>0</v>
      </c>
      <c r="N2954" s="24">
        <f t="shared" si="419"/>
        <v>0.41287416042448577</v>
      </c>
      <c r="O2954" s="25">
        <f t="shared" si="420"/>
        <v>0.60177684795178199</v>
      </c>
      <c r="P2954" s="26">
        <f t="shared" si="421"/>
        <v>1</v>
      </c>
    </row>
    <row r="2955" spans="1:16" x14ac:dyDescent="0.3">
      <c r="A2955" s="1">
        <v>43755</v>
      </c>
      <c r="B2955" s="5">
        <f t="shared" si="414"/>
        <v>0</v>
      </c>
      <c r="C2955">
        <v>11466.299805000001</v>
      </c>
      <c r="D2955">
        <v>11599.099609000001</v>
      </c>
      <c r="E2955">
        <v>11439.650390999999</v>
      </c>
      <c r="F2955">
        <v>11586.349609000001</v>
      </c>
      <c r="G2955">
        <v>797600</v>
      </c>
      <c r="H2955" s="6">
        <f t="shared" si="415"/>
        <v>1</v>
      </c>
      <c r="I2955" s="6">
        <f t="shared" si="416"/>
        <v>-1</v>
      </c>
      <c r="J2955" s="6">
        <f t="shared" si="417"/>
        <v>11541.699869666665</v>
      </c>
      <c r="K2955" s="6">
        <f t="shared" si="422"/>
        <v>0</v>
      </c>
      <c r="L2955" s="6">
        <f t="shared" si="418"/>
        <v>0</v>
      </c>
      <c r="M2955" s="7">
        <v>0</v>
      </c>
      <c r="N2955" s="24">
        <f t="shared" si="419"/>
        <v>0.67544816939394725</v>
      </c>
      <c r="O2955" s="25">
        <f t="shared" si="420"/>
        <v>0.66272201998944402</v>
      </c>
      <c r="P2955" s="26">
        <f t="shared" si="421"/>
        <v>1</v>
      </c>
    </row>
    <row r="2956" spans="1:16" x14ac:dyDescent="0.3">
      <c r="A2956" s="1">
        <v>43756</v>
      </c>
      <c r="B2956" s="5">
        <f t="shared" si="414"/>
        <v>1</v>
      </c>
      <c r="C2956">
        <v>11580.299805000001</v>
      </c>
      <c r="D2956">
        <v>11684.700194999999</v>
      </c>
      <c r="E2956">
        <v>11553.150390999999</v>
      </c>
      <c r="F2956">
        <v>11661.849609000001</v>
      </c>
      <c r="G2956">
        <v>853400</v>
      </c>
      <c r="H2956" s="6">
        <f t="shared" si="415"/>
        <v>1</v>
      </c>
      <c r="I2956" s="6">
        <f t="shared" si="416"/>
        <v>-1</v>
      </c>
      <c r="J2956" s="6">
        <f t="shared" si="417"/>
        <v>11633.233398333332</v>
      </c>
      <c r="K2956" s="6">
        <f t="shared" si="422"/>
        <v>0</v>
      </c>
      <c r="L2956" s="6">
        <f t="shared" si="418"/>
        <v>0</v>
      </c>
      <c r="M2956" s="7">
        <v>1</v>
      </c>
      <c r="N2956" s="24">
        <f t="shared" si="419"/>
        <v>0.55048593222320508</v>
      </c>
      <c r="O2956" s="25">
        <f t="shared" si="420"/>
        <v>0.63424832365045047</v>
      </c>
      <c r="P2956" s="26">
        <f t="shared" si="421"/>
        <v>1</v>
      </c>
    </row>
    <row r="2957" spans="1:16" x14ac:dyDescent="0.3">
      <c r="A2957" s="1">
        <v>43760</v>
      </c>
      <c r="B2957" s="5">
        <f t="shared" si="414"/>
        <v>0</v>
      </c>
      <c r="C2957">
        <v>11657.150390999999</v>
      </c>
      <c r="D2957">
        <v>11714.349609000001</v>
      </c>
      <c r="E2957">
        <v>11573.650390999999</v>
      </c>
      <c r="F2957">
        <v>11588.349609000001</v>
      </c>
      <c r="G2957">
        <v>867600</v>
      </c>
      <c r="H2957" s="6">
        <f t="shared" si="415"/>
        <v>0</v>
      </c>
      <c r="I2957" s="6">
        <f t="shared" si="416"/>
        <v>-1</v>
      </c>
      <c r="J2957" s="6">
        <f t="shared" si="417"/>
        <v>11625.449869666665</v>
      </c>
      <c r="K2957" s="6">
        <f t="shared" si="422"/>
        <v>1</v>
      </c>
      <c r="L2957" s="6">
        <f t="shared" si="418"/>
        <v>0</v>
      </c>
      <c r="M2957" s="7">
        <v>1</v>
      </c>
      <c r="N2957" s="24">
        <f t="shared" si="419"/>
        <v>0.17460041150903594</v>
      </c>
      <c r="O2957" s="25">
        <f t="shared" si="420"/>
        <v>0.54353954933729653</v>
      </c>
      <c r="P2957" s="26">
        <f t="shared" si="421"/>
        <v>1</v>
      </c>
    </row>
    <row r="2958" spans="1:16" x14ac:dyDescent="0.3">
      <c r="A2958" s="1">
        <v>43761</v>
      </c>
      <c r="B2958" s="5">
        <f t="shared" si="414"/>
        <v>1</v>
      </c>
      <c r="C2958">
        <v>11596.200194999999</v>
      </c>
      <c r="D2958">
        <v>11651.599609000001</v>
      </c>
      <c r="E2958">
        <v>11554.400390999999</v>
      </c>
      <c r="F2958">
        <v>11604.099609000001</v>
      </c>
      <c r="G2958">
        <v>664200</v>
      </c>
      <c r="H2958" s="6">
        <f t="shared" si="415"/>
        <v>1</v>
      </c>
      <c r="I2958" s="6">
        <f t="shared" si="416"/>
        <v>-1</v>
      </c>
      <c r="J2958" s="6">
        <f t="shared" si="417"/>
        <v>11603.366536333333</v>
      </c>
      <c r="K2958" s="6">
        <f t="shared" si="422"/>
        <v>1</v>
      </c>
      <c r="L2958" s="6">
        <f t="shared" si="418"/>
        <v>1</v>
      </c>
      <c r="M2958" s="7">
        <v>0</v>
      </c>
      <c r="N2958" s="24">
        <f t="shared" si="419"/>
        <v>0.40570952274093536</v>
      </c>
      <c r="O2958" s="25">
        <f t="shared" si="420"/>
        <v>0.60005865807788383</v>
      </c>
      <c r="P2958" s="26">
        <f t="shared" si="421"/>
        <v>1</v>
      </c>
    </row>
    <row r="2959" spans="1:16" x14ac:dyDescent="0.3">
      <c r="A2959" s="1">
        <v>43762</v>
      </c>
      <c r="B2959" s="5">
        <f t="shared" si="414"/>
        <v>0</v>
      </c>
      <c r="C2959">
        <v>11661.650390999999</v>
      </c>
      <c r="D2959">
        <v>11679.599609000001</v>
      </c>
      <c r="E2959">
        <v>11534.650390999999</v>
      </c>
      <c r="F2959">
        <v>11582.599609000001</v>
      </c>
      <c r="G2959">
        <v>700500</v>
      </c>
      <c r="H2959" s="6">
        <f t="shared" si="415"/>
        <v>0</v>
      </c>
      <c r="I2959" s="6">
        <f t="shared" si="416"/>
        <v>-1</v>
      </c>
      <c r="J2959" s="6">
        <f t="shared" si="417"/>
        <v>11598.949869666665</v>
      </c>
      <c r="K2959" s="6">
        <f t="shared" si="422"/>
        <v>1</v>
      </c>
      <c r="L2959" s="6">
        <f t="shared" si="418"/>
        <v>0</v>
      </c>
      <c r="M2959" s="7">
        <v>0</v>
      </c>
      <c r="N2959" s="24">
        <f t="shared" si="419"/>
        <v>0.20310794358911266</v>
      </c>
      <c r="O2959" s="25">
        <f t="shared" si="420"/>
        <v>0.55060314511214248</v>
      </c>
      <c r="P2959" s="26">
        <f t="shared" si="421"/>
        <v>1</v>
      </c>
    </row>
    <row r="2960" spans="1:16" x14ac:dyDescent="0.3">
      <c r="A2960" s="1">
        <v>43763</v>
      </c>
      <c r="B2960" s="5">
        <f t="shared" si="414"/>
        <v>0</v>
      </c>
      <c r="C2960">
        <v>11646.150390999999</v>
      </c>
      <c r="D2960">
        <v>11646.900390999999</v>
      </c>
      <c r="E2960">
        <v>11490.75</v>
      </c>
      <c r="F2960">
        <v>11583.900390999999</v>
      </c>
      <c r="G2960">
        <v>812000</v>
      </c>
      <c r="H2960" s="6">
        <f t="shared" si="415"/>
        <v>0</v>
      </c>
      <c r="I2960" s="6">
        <f t="shared" si="416"/>
        <v>-1</v>
      </c>
      <c r="J2960" s="6">
        <f t="shared" si="417"/>
        <v>11573.850260666666</v>
      </c>
      <c r="K2960" s="6">
        <f t="shared" si="422"/>
        <v>1</v>
      </c>
      <c r="L2960" s="6">
        <f t="shared" si="418"/>
        <v>0</v>
      </c>
      <c r="M2960" s="7">
        <v>1</v>
      </c>
      <c r="N2960" s="24">
        <f t="shared" si="419"/>
        <v>0.2225636326852734</v>
      </c>
      <c r="O2960" s="25">
        <f t="shared" si="420"/>
        <v>0.55541236116125181</v>
      </c>
      <c r="P2960" s="26">
        <f t="shared" si="421"/>
        <v>1</v>
      </c>
    </row>
    <row r="2961" spans="1:16" x14ac:dyDescent="0.3">
      <c r="A2961" s="1">
        <v>43767</v>
      </c>
      <c r="B2961" s="5">
        <f t="shared" si="414"/>
        <v>1</v>
      </c>
      <c r="C2961">
        <v>11643.950194999999</v>
      </c>
      <c r="D2961">
        <v>11809.400390999999</v>
      </c>
      <c r="E2961">
        <v>11627.349609000001</v>
      </c>
      <c r="F2961">
        <v>11786.849609000001</v>
      </c>
      <c r="G2961">
        <v>951700</v>
      </c>
      <c r="H2961" s="6">
        <f t="shared" si="415"/>
        <v>1</v>
      </c>
      <c r="I2961" s="6">
        <f t="shared" si="416"/>
        <v>-1</v>
      </c>
      <c r="J2961" s="6">
        <f t="shared" si="417"/>
        <v>11741.199869666665</v>
      </c>
      <c r="K2961" s="6">
        <f t="shared" si="422"/>
        <v>0</v>
      </c>
      <c r="L2961" s="6">
        <f t="shared" si="418"/>
        <v>0</v>
      </c>
      <c r="M2961" s="7">
        <v>1</v>
      </c>
      <c r="N2961" s="24">
        <f t="shared" si="419"/>
        <v>0.69538358971974801</v>
      </c>
      <c r="O2961" s="25">
        <f t="shared" si="420"/>
        <v>0.66716346110029168</v>
      </c>
      <c r="P2961" s="26">
        <f t="shared" si="421"/>
        <v>1</v>
      </c>
    </row>
    <row r="2962" spans="1:16" x14ac:dyDescent="0.3">
      <c r="A2962" s="1">
        <v>43768</v>
      </c>
      <c r="B2962" s="5">
        <f t="shared" si="414"/>
        <v>0</v>
      </c>
      <c r="C2962">
        <v>11883.900390999999</v>
      </c>
      <c r="D2962">
        <v>11883.950194999999</v>
      </c>
      <c r="E2962">
        <v>11784.450194999999</v>
      </c>
      <c r="F2962">
        <v>11844.099609000001</v>
      </c>
      <c r="G2962">
        <v>725200</v>
      </c>
      <c r="H2962" s="6">
        <f t="shared" si="415"/>
        <v>0</v>
      </c>
      <c r="I2962" s="6">
        <f t="shared" si="416"/>
        <v>-1</v>
      </c>
      <c r="J2962" s="6">
        <f t="shared" si="417"/>
        <v>11837.499999666667</v>
      </c>
      <c r="K2962" s="6">
        <f t="shared" si="422"/>
        <v>0</v>
      </c>
      <c r="L2962" s="6">
        <f t="shared" si="418"/>
        <v>1</v>
      </c>
      <c r="M2962" s="7">
        <v>1</v>
      </c>
      <c r="N2962" s="24">
        <f t="shared" si="419"/>
        <v>0.27319676081111666</v>
      </c>
      <c r="O2962" s="25">
        <f t="shared" si="420"/>
        <v>0.56787753612817171</v>
      </c>
      <c r="P2962" s="26">
        <f t="shared" si="421"/>
        <v>1</v>
      </c>
    </row>
    <row r="2963" spans="1:16" x14ac:dyDescent="0.3">
      <c r="A2963" s="1">
        <v>43769</v>
      </c>
      <c r="B2963" s="5">
        <f t="shared" si="414"/>
        <v>0</v>
      </c>
      <c r="C2963">
        <v>11890.450194999999</v>
      </c>
      <c r="D2963">
        <v>11945</v>
      </c>
      <c r="E2963">
        <v>11855.099609000001</v>
      </c>
      <c r="F2963">
        <v>11877.450194999999</v>
      </c>
      <c r="G2963">
        <v>1414800</v>
      </c>
      <c r="H2963" s="6">
        <f t="shared" si="415"/>
        <v>0</v>
      </c>
      <c r="I2963" s="6">
        <f t="shared" si="416"/>
        <v>-1</v>
      </c>
      <c r="J2963" s="6">
        <f t="shared" si="417"/>
        <v>11892.516601333335</v>
      </c>
      <c r="K2963" s="6">
        <f t="shared" si="422"/>
        <v>0</v>
      </c>
      <c r="L2963" s="6">
        <f t="shared" si="418"/>
        <v>0</v>
      </c>
      <c r="M2963" s="7">
        <v>0</v>
      </c>
      <c r="N2963" s="24">
        <f t="shared" si="419"/>
        <v>0.13459517613082883</v>
      </c>
      <c r="O2963" s="25">
        <f t="shared" si="420"/>
        <v>0.53359808781522078</v>
      </c>
      <c r="P2963" s="26">
        <f t="shared" si="421"/>
        <v>1</v>
      </c>
    </row>
    <row r="2964" spans="1:16" x14ac:dyDescent="0.3">
      <c r="A2964" s="1">
        <v>43770</v>
      </c>
      <c r="B2964" s="5">
        <f t="shared" si="414"/>
        <v>1</v>
      </c>
      <c r="C2964">
        <v>11886.599609000001</v>
      </c>
      <c r="D2964">
        <v>11918.299805000001</v>
      </c>
      <c r="E2964">
        <v>11843.349609000001</v>
      </c>
      <c r="F2964">
        <v>11890.599609000001</v>
      </c>
      <c r="G2964">
        <v>855300</v>
      </c>
      <c r="H2964" s="6">
        <f t="shared" si="415"/>
        <v>1</v>
      </c>
      <c r="I2964" s="6">
        <f t="shared" si="416"/>
        <v>-1</v>
      </c>
      <c r="J2964" s="6">
        <f t="shared" si="417"/>
        <v>11884.083007666666</v>
      </c>
      <c r="K2964" s="6">
        <f t="shared" si="422"/>
        <v>1</v>
      </c>
      <c r="L2964" s="6">
        <f t="shared" si="418"/>
        <v>1</v>
      </c>
      <c r="M2964" s="7">
        <v>0</v>
      </c>
      <c r="N2964" s="24">
        <f t="shared" si="419"/>
        <v>0.33109239241399618</v>
      </c>
      <c r="O2964" s="25">
        <f t="shared" si="420"/>
        <v>0.58202514898027813</v>
      </c>
      <c r="P2964" s="26">
        <f t="shared" si="421"/>
        <v>1</v>
      </c>
    </row>
    <row r="2965" spans="1:16" x14ac:dyDescent="0.3">
      <c r="A2965" s="1">
        <v>43773</v>
      </c>
      <c r="B2965" s="5">
        <f t="shared" si="414"/>
        <v>1</v>
      </c>
      <c r="C2965">
        <v>11928.900390999999</v>
      </c>
      <c r="D2965">
        <v>11989.150390999999</v>
      </c>
      <c r="E2965">
        <v>11905.349609000001</v>
      </c>
      <c r="F2965">
        <v>11941.299805000001</v>
      </c>
      <c r="G2965">
        <v>823100</v>
      </c>
      <c r="H2965" s="6">
        <f t="shared" si="415"/>
        <v>1</v>
      </c>
      <c r="I2965" s="6">
        <f t="shared" si="416"/>
        <v>-1</v>
      </c>
      <c r="J2965" s="6">
        <f t="shared" si="417"/>
        <v>11945.266601666668</v>
      </c>
      <c r="K2965" s="6">
        <f t="shared" si="422"/>
        <v>0</v>
      </c>
      <c r="L2965" s="6">
        <f t="shared" si="418"/>
        <v>1</v>
      </c>
      <c r="M2965" s="7">
        <v>0</v>
      </c>
      <c r="N2965" s="24">
        <f t="shared" si="419"/>
        <v>0.36170114878226656</v>
      </c>
      <c r="O2965" s="25">
        <f t="shared" si="420"/>
        <v>0.58945217174270825</v>
      </c>
      <c r="P2965" s="26">
        <f t="shared" si="421"/>
        <v>1</v>
      </c>
    </row>
    <row r="2966" spans="1:16" x14ac:dyDescent="0.3">
      <c r="A2966" s="1">
        <v>43774</v>
      </c>
      <c r="B2966" s="5">
        <f t="shared" si="414"/>
        <v>0</v>
      </c>
      <c r="C2966">
        <v>11974.599609000001</v>
      </c>
      <c r="D2966">
        <v>11978.950194999999</v>
      </c>
      <c r="E2966">
        <v>11861.900390999999</v>
      </c>
      <c r="F2966">
        <v>11917.200194999999</v>
      </c>
      <c r="G2966">
        <v>632000</v>
      </c>
      <c r="H2966" s="6">
        <f t="shared" si="415"/>
        <v>0</v>
      </c>
      <c r="I2966" s="6">
        <f t="shared" si="416"/>
        <v>-1</v>
      </c>
      <c r="J2966" s="6">
        <f t="shared" si="417"/>
        <v>11919.350260333333</v>
      </c>
      <c r="K2966" s="6">
        <f t="shared" si="422"/>
        <v>1</v>
      </c>
      <c r="L2966" s="6">
        <f t="shared" si="418"/>
        <v>1</v>
      </c>
      <c r="M2966" s="7">
        <v>0</v>
      </c>
      <c r="N2966" s="24">
        <f t="shared" si="419"/>
        <v>0.26215702593375734</v>
      </c>
      <c r="O2966" s="25">
        <f t="shared" si="420"/>
        <v>0.56516646243210467</v>
      </c>
      <c r="P2966" s="26">
        <f t="shared" si="421"/>
        <v>1</v>
      </c>
    </row>
    <row r="2967" spans="1:16" x14ac:dyDescent="0.3">
      <c r="A2967" s="1">
        <v>43775</v>
      </c>
      <c r="B2967" s="5">
        <f t="shared" si="414"/>
        <v>1</v>
      </c>
      <c r="C2967">
        <v>11911.5</v>
      </c>
      <c r="D2967">
        <v>12002.900390999999</v>
      </c>
      <c r="E2967">
        <v>11850.25</v>
      </c>
      <c r="F2967">
        <v>11966.049805000001</v>
      </c>
      <c r="G2967">
        <v>603400</v>
      </c>
      <c r="H2967" s="6">
        <f t="shared" si="415"/>
        <v>1</v>
      </c>
      <c r="I2967" s="6">
        <f t="shared" si="416"/>
        <v>-1</v>
      </c>
      <c r="J2967" s="6">
        <f t="shared" si="417"/>
        <v>11939.733398666665</v>
      </c>
      <c r="K2967" s="6">
        <f t="shared" si="422"/>
        <v>0</v>
      </c>
      <c r="L2967" s="6">
        <f t="shared" si="418"/>
        <v>1</v>
      </c>
      <c r="M2967" s="7">
        <v>1</v>
      </c>
      <c r="N2967" s="24">
        <f t="shared" si="419"/>
        <v>0.56158108069277879</v>
      </c>
      <c r="O2967" s="25">
        <f t="shared" si="420"/>
        <v>0.63681829286117841</v>
      </c>
      <c r="P2967" s="26">
        <f t="shared" si="421"/>
        <v>1</v>
      </c>
    </row>
    <row r="2968" spans="1:16" x14ac:dyDescent="0.3">
      <c r="A2968" s="1">
        <v>43776</v>
      </c>
      <c r="B2968" s="5">
        <f t="shared" si="414"/>
        <v>0</v>
      </c>
      <c r="C2968">
        <v>12021.099609000001</v>
      </c>
      <c r="D2968">
        <v>12021.400390999999</v>
      </c>
      <c r="E2968">
        <v>11946.849609000001</v>
      </c>
      <c r="F2968">
        <v>12012.049805000001</v>
      </c>
      <c r="G2968">
        <v>563000</v>
      </c>
      <c r="H2968" s="6">
        <f t="shared" si="415"/>
        <v>0</v>
      </c>
      <c r="I2968" s="6">
        <f t="shared" si="416"/>
        <v>-1</v>
      </c>
      <c r="J2968" s="6">
        <f t="shared" si="417"/>
        <v>11993.433268333334</v>
      </c>
      <c r="K2968" s="6">
        <f t="shared" si="422"/>
        <v>0</v>
      </c>
      <c r="L2968" s="6">
        <f t="shared" si="418"/>
        <v>1</v>
      </c>
      <c r="M2968" s="7">
        <v>0</v>
      </c>
      <c r="N2968" s="24">
        <f t="shared" si="419"/>
        <v>0.383089413831743</v>
      </c>
      <c r="O2968" s="25">
        <f t="shared" si="420"/>
        <v>0.59461801535810455</v>
      </c>
      <c r="P2968" s="26">
        <f t="shared" si="421"/>
        <v>1</v>
      </c>
    </row>
    <row r="2969" spans="1:16" x14ac:dyDescent="0.3">
      <c r="A2969" s="1">
        <v>43777</v>
      </c>
      <c r="B2969" s="5">
        <f t="shared" si="414"/>
        <v>0</v>
      </c>
      <c r="C2969">
        <v>11987.150390999999</v>
      </c>
      <c r="D2969">
        <v>12034.150390999999</v>
      </c>
      <c r="E2969">
        <v>11888.75</v>
      </c>
      <c r="F2969">
        <v>11908.150390999999</v>
      </c>
      <c r="G2969">
        <v>789300</v>
      </c>
      <c r="H2969" s="6">
        <f t="shared" si="415"/>
        <v>0</v>
      </c>
      <c r="I2969" s="6">
        <f t="shared" si="416"/>
        <v>-1</v>
      </c>
      <c r="J2969" s="6">
        <f t="shared" si="417"/>
        <v>11943.683594</v>
      </c>
      <c r="K2969" s="6">
        <f t="shared" si="422"/>
        <v>1</v>
      </c>
      <c r="L2969" s="6">
        <f t="shared" si="418"/>
        <v>0</v>
      </c>
      <c r="M2969" s="7">
        <v>1</v>
      </c>
      <c r="N2969" s="24">
        <f t="shared" si="419"/>
        <v>0.17133129344145481</v>
      </c>
      <c r="O2969" s="25">
        <f t="shared" si="420"/>
        <v>0.54272835232250249</v>
      </c>
      <c r="P2969" s="26">
        <f t="shared" si="421"/>
        <v>1</v>
      </c>
    </row>
    <row r="2970" spans="1:16" x14ac:dyDescent="0.3">
      <c r="A2970" s="1">
        <v>43780</v>
      </c>
      <c r="B2970" s="5">
        <f t="shared" si="414"/>
        <v>1</v>
      </c>
      <c r="C2970">
        <v>11879.200194999999</v>
      </c>
      <c r="D2970">
        <v>11932.650390999999</v>
      </c>
      <c r="E2970">
        <v>11853.950194999999</v>
      </c>
      <c r="F2970">
        <v>11913.450194999999</v>
      </c>
      <c r="G2970">
        <v>549000</v>
      </c>
      <c r="H2970" s="6">
        <f t="shared" si="415"/>
        <v>1</v>
      </c>
      <c r="I2970" s="6">
        <f t="shared" si="416"/>
        <v>-1</v>
      </c>
      <c r="J2970" s="6">
        <f t="shared" si="417"/>
        <v>11900.016926999999</v>
      </c>
      <c r="K2970" s="6">
        <f t="shared" si="422"/>
        <v>1</v>
      </c>
      <c r="L2970" s="6">
        <f t="shared" si="418"/>
        <v>1</v>
      </c>
      <c r="M2970" s="7">
        <v>0</v>
      </c>
      <c r="N2970" s="24">
        <f t="shared" si="419"/>
        <v>0.49332984716356398</v>
      </c>
      <c r="O2970" s="25">
        <f t="shared" si="420"/>
        <v>0.6208905449208717</v>
      </c>
      <c r="P2970" s="26">
        <f t="shared" si="421"/>
        <v>1</v>
      </c>
    </row>
    <row r="2971" spans="1:16" x14ac:dyDescent="0.3">
      <c r="A2971" s="1">
        <v>43782</v>
      </c>
      <c r="B2971" s="5">
        <f t="shared" si="414"/>
        <v>0</v>
      </c>
      <c r="C2971">
        <v>11908.299805000001</v>
      </c>
      <c r="D2971">
        <v>11946.799805000001</v>
      </c>
      <c r="E2971">
        <v>11823.200194999999</v>
      </c>
      <c r="F2971">
        <v>11840.450194999999</v>
      </c>
      <c r="G2971">
        <v>659000</v>
      </c>
      <c r="H2971" s="6">
        <f t="shared" si="415"/>
        <v>0</v>
      </c>
      <c r="I2971" s="6">
        <f t="shared" si="416"/>
        <v>-1</v>
      </c>
      <c r="J2971" s="6">
        <f t="shared" si="417"/>
        <v>11870.150065</v>
      </c>
      <c r="K2971" s="6">
        <f t="shared" si="422"/>
        <v>1</v>
      </c>
      <c r="L2971" s="6">
        <f t="shared" si="418"/>
        <v>0</v>
      </c>
      <c r="M2971" s="7">
        <v>0</v>
      </c>
      <c r="N2971" s="24">
        <f t="shared" si="419"/>
        <v>0.22727853981208124</v>
      </c>
      <c r="O2971" s="25">
        <f t="shared" si="420"/>
        <v>0.55657630442739026</v>
      </c>
      <c r="P2971" s="26">
        <f t="shared" si="421"/>
        <v>1</v>
      </c>
    </row>
    <row r="2972" spans="1:16" x14ac:dyDescent="0.3">
      <c r="A2972" s="1">
        <v>43783</v>
      </c>
      <c r="B2972" s="5">
        <f t="shared" si="414"/>
        <v>1</v>
      </c>
      <c r="C2972">
        <v>11858.75</v>
      </c>
      <c r="D2972">
        <v>11895.650390999999</v>
      </c>
      <c r="E2972">
        <v>11802.650390999999</v>
      </c>
      <c r="F2972">
        <v>11872.099609000001</v>
      </c>
      <c r="G2972">
        <v>559500</v>
      </c>
      <c r="H2972" s="6">
        <f t="shared" si="415"/>
        <v>1</v>
      </c>
      <c r="I2972" s="6">
        <f t="shared" si="416"/>
        <v>-1</v>
      </c>
      <c r="J2972" s="6">
        <f t="shared" si="417"/>
        <v>11856.800130333335</v>
      </c>
      <c r="K2972" s="6">
        <f t="shared" si="422"/>
        <v>1</v>
      </c>
      <c r="L2972" s="6">
        <f t="shared" si="418"/>
        <v>1</v>
      </c>
      <c r="M2972" s="7">
        <v>1</v>
      </c>
      <c r="N2972" s="24">
        <f t="shared" si="419"/>
        <v>0.44693900780053825</v>
      </c>
      <c r="O2972" s="25">
        <f t="shared" si="420"/>
        <v>0.60991120963906886</v>
      </c>
      <c r="P2972" s="26">
        <f t="shared" si="421"/>
        <v>1</v>
      </c>
    </row>
    <row r="2973" spans="1:16" x14ac:dyDescent="0.3">
      <c r="A2973" s="1">
        <v>43784</v>
      </c>
      <c r="B2973" s="5">
        <f t="shared" si="414"/>
        <v>0</v>
      </c>
      <c r="C2973">
        <v>11904.200194999999</v>
      </c>
      <c r="D2973">
        <v>11973.650390999999</v>
      </c>
      <c r="E2973">
        <v>11879.25</v>
      </c>
      <c r="F2973">
        <v>11895.450194999999</v>
      </c>
      <c r="G2973">
        <v>580200</v>
      </c>
      <c r="H2973" s="6">
        <f t="shared" si="415"/>
        <v>0</v>
      </c>
      <c r="I2973" s="6">
        <f t="shared" si="416"/>
        <v>-1</v>
      </c>
      <c r="J2973" s="6">
        <f t="shared" si="417"/>
        <v>11916.116862000001</v>
      </c>
      <c r="K2973" s="6">
        <f t="shared" si="422"/>
        <v>0</v>
      </c>
      <c r="L2973" s="6">
        <f t="shared" si="418"/>
        <v>0</v>
      </c>
      <c r="M2973" s="7">
        <v>1</v>
      </c>
      <c r="N2973" s="24">
        <f t="shared" si="419"/>
        <v>0.38075216584138172</v>
      </c>
      <c r="O2973" s="25">
        <f t="shared" si="420"/>
        <v>0.59405450337225751</v>
      </c>
      <c r="P2973" s="26">
        <f t="shared" si="421"/>
        <v>1</v>
      </c>
    </row>
    <row r="2974" spans="1:16" x14ac:dyDescent="0.3">
      <c r="A2974" s="1">
        <v>43787</v>
      </c>
      <c r="B2974" s="5">
        <f t="shared" si="414"/>
        <v>0</v>
      </c>
      <c r="C2974">
        <v>11915.150390999999</v>
      </c>
      <c r="D2974">
        <v>11946.200194999999</v>
      </c>
      <c r="E2974">
        <v>11867.599609000001</v>
      </c>
      <c r="F2974">
        <v>11884.5</v>
      </c>
      <c r="G2974">
        <v>514400</v>
      </c>
      <c r="H2974" s="6">
        <f t="shared" si="415"/>
        <v>0</v>
      </c>
      <c r="I2974" s="6">
        <f t="shared" si="416"/>
        <v>-1</v>
      </c>
      <c r="J2974" s="6">
        <f t="shared" si="417"/>
        <v>11899.433268000001</v>
      </c>
      <c r="K2974" s="6">
        <f t="shared" si="422"/>
        <v>1</v>
      </c>
      <c r="L2974" s="6">
        <f t="shared" si="418"/>
        <v>1</v>
      </c>
      <c r="M2974" s="7">
        <v>0</v>
      </c>
      <c r="N2974" s="24">
        <f t="shared" si="419"/>
        <v>0.34075297260149007</v>
      </c>
      <c r="O2974" s="25">
        <f t="shared" si="420"/>
        <v>0.58437341737983761</v>
      </c>
      <c r="P2974" s="26">
        <f t="shared" si="421"/>
        <v>1</v>
      </c>
    </row>
    <row r="2975" spans="1:16" x14ac:dyDescent="0.3">
      <c r="A2975" s="1">
        <v>43788</v>
      </c>
      <c r="B2975" s="5">
        <f t="shared" si="414"/>
        <v>0</v>
      </c>
      <c r="C2975">
        <v>11919.450194999999</v>
      </c>
      <c r="D2975">
        <v>11958.849609000001</v>
      </c>
      <c r="E2975">
        <v>11881.75</v>
      </c>
      <c r="F2975">
        <v>11940.099609000001</v>
      </c>
      <c r="G2975">
        <v>613900</v>
      </c>
      <c r="H2975" s="6">
        <f t="shared" si="415"/>
        <v>1</v>
      </c>
      <c r="I2975" s="6">
        <f t="shared" si="416"/>
        <v>-1</v>
      </c>
      <c r="J2975" s="6">
        <f t="shared" si="417"/>
        <v>11926.899739333334</v>
      </c>
      <c r="K2975" s="6">
        <f t="shared" si="422"/>
        <v>0</v>
      </c>
      <c r="L2975" s="6">
        <f t="shared" si="418"/>
        <v>0</v>
      </c>
      <c r="M2975" s="7">
        <v>0</v>
      </c>
      <c r="N2975" s="24">
        <f t="shared" si="419"/>
        <v>0.44118020324035889</v>
      </c>
      <c r="O2975" s="25">
        <f t="shared" si="420"/>
        <v>0.60854021359498045</v>
      </c>
      <c r="P2975" s="26">
        <f t="shared" si="421"/>
        <v>1</v>
      </c>
    </row>
    <row r="2976" spans="1:16" x14ac:dyDescent="0.3">
      <c r="A2976" s="1">
        <v>43789</v>
      </c>
      <c r="B2976" s="5">
        <f t="shared" si="414"/>
        <v>0</v>
      </c>
      <c r="C2976">
        <v>12004.75</v>
      </c>
      <c r="D2976">
        <v>12038.599609000001</v>
      </c>
      <c r="E2976">
        <v>11966.049805000001</v>
      </c>
      <c r="F2976">
        <v>11999.099609000001</v>
      </c>
      <c r="G2976">
        <v>646700</v>
      </c>
      <c r="H2976" s="6">
        <f t="shared" si="415"/>
        <v>0</v>
      </c>
      <c r="I2976" s="6">
        <f t="shared" si="416"/>
        <v>-1</v>
      </c>
      <c r="J2976" s="6">
        <f t="shared" si="417"/>
        <v>12001.249674333332</v>
      </c>
      <c r="K2976" s="6">
        <f t="shared" si="422"/>
        <v>0</v>
      </c>
      <c r="L2976" s="6">
        <f t="shared" si="418"/>
        <v>0</v>
      </c>
      <c r="M2976" s="7">
        <v>1</v>
      </c>
      <c r="N2976" s="24">
        <f t="shared" si="419"/>
        <v>0.36270530548449842</v>
      </c>
      <c r="O2976" s="25">
        <f t="shared" si="420"/>
        <v>0.58969515412052398</v>
      </c>
      <c r="P2976" s="26">
        <f t="shared" si="421"/>
        <v>1</v>
      </c>
    </row>
    <row r="2977" spans="1:16" x14ac:dyDescent="0.3">
      <c r="A2977" s="1">
        <v>43790</v>
      </c>
      <c r="B2977" s="5">
        <f t="shared" si="414"/>
        <v>0</v>
      </c>
      <c r="C2977">
        <v>12025.650390999999</v>
      </c>
      <c r="D2977">
        <v>12028.200194999999</v>
      </c>
      <c r="E2977">
        <v>11956.900390999999</v>
      </c>
      <c r="F2977">
        <v>11968.400390999999</v>
      </c>
      <c r="G2977">
        <v>557700</v>
      </c>
      <c r="H2977" s="6">
        <f t="shared" si="415"/>
        <v>0</v>
      </c>
      <c r="I2977" s="6">
        <f t="shared" si="416"/>
        <v>-1</v>
      </c>
      <c r="J2977" s="6">
        <f t="shared" si="417"/>
        <v>11984.500325666668</v>
      </c>
      <c r="K2977" s="6">
        <f t="shared" si="422"/>
        <v>1</v>
      </c>
      <c r="L2977" s="6">
        <f t="shared" si="418"/>
        <v>1</v>
      </c>
      <c r="M2977" s="7">
        <v>0</v>
      </c>
      <c r="N2977" s="24">
        <f t="shared" si="419"/>
        <v>0.2600514017934431</v>
      </c>
      <c r="O2977" s="25">
        <f t="shared" si="420"/>
        <v>0.56464892746041229</v>
      </c>
      <c r="P2977" s="26">
        <f t="shared" si="421"/>
        <v>1</v>
      </c>
    </row>
    <row r="2978" spans="1:16" x14ac:dyDescent="0.3">
      <c r="A2978" s="1">
        <v>43791</v>
      </c>
      <c r="B2978" s="5">
        <f t="shared" si="414"/>
        <v>0</v>
      </c>
      <c r="C2978">
        <v>11967.299805000001</v>
      </c>
      <c r="D2978">
        <v>11968.099609000001</v>
      </c>
      <c r="E2978">
        <v>11883.5</v>
      </c>
      <c r="F2978">
        <v>11914.400390999999</v>
      </c>
      <c r="G2978">
        <v>486800</v>
      </c>
      <c r="H2978" s="6">
        <f t="shared" si="415"/>
        <v>0</v>
      </c>
      <c r="I2978" s="6">
        <f t="shared" si="416"/>
        <v>-1</v>
      </c>
      <c r="J2978" s="6">
        <f t="shared" si="417"/>
        <v>11922</v>
      </c>
      <c r="K2978" s="6">
        <f t="shared" si="422"/>
        <v>1</v>
      </c>
      <c r="L2978" s="6">
        <f t="shared" si="418"/>
        <v>1</v>
      </c>
      <c r="M2978" s="7">
        <v>0</v>
      </c>
      <c r="N2978" s="24">
        <f t="shared" si="419"/>
        <v>0.29863575403933795</v>
      </c>
      <c r="O2978" s="25">
        <f t="shared" si="420"/>
        <v>0.57410898172599123</v>
      </c>
      <c r="P2978" s="26">
        <f t="shared" si="421"/>
        <v>1</v>
      </c>
    </row>
    <row r="2979" spans="1:16" x14ac:dyDescent="0.3">
      <c r="A2979" s="1">
        <v>43794</v>
      </c>
      <c r="B2979" s="5">
        <f t="shared" si="414"/>
        <v>1</v>
      </c>
      <c r="C2979">
        <v>11922.450194999999</v>
      </c>
      <c r="D2979">
        <v>12084.5</v>
      </c>
      <c r="E2979">
        <v>11919.75</v>
      </c>
      <c r="F2979">
        <v>12073.75</v>
      </c>
      <c r="G2979">
        <v>534300</v>
      </c>
      <c r="H2979" s="6">
        <f t="shared" si="415"/>
        <v>1</v>
      </c>
      <c r="I2979" s="6">
        <f t="shared" si="416"/>
        <v>-1</v>
      </c>
      <c r="J2979" s="6">
        <f t="shared" si="417"/>
        <v>12026</v>
      </c>
      <c r="K2979" s="6">
        <f t="shared" si="422"/>
        <v>0</v>
      </c>
      <c r="L2979" s="6">
        <f t="shared" si="418"/>
        <v>0</v>
      </c>
      <c r="M2979" s="7">
        <v>1</v>
      </c>
      <c r="N2979" s="24">
        <f t="shared" si="419"/>
        <v>0.82339730651300613</v>
      </c>
      <c r="O2979" s="25">
        <f t="shared" si="420"/>
        <v>0.69495701773153895</v>
      </c>
      <c r="P2979" s="26">
        <f t="shared" si="421"/>
        <v>1</v>
      </c>
    </row>
    <row r="2980" spans="1:16" x14ac:dyDescent="0.3">
      <c r="A2980" s="1">
        <v>43795</v>
      </c>
      <c r="B2980" s="5">
        <f t="shared" si="414"/>
        <v>0</v>
      </c>
      <c r="C2980">
        <v>12110.200194999999</v>
      </c>
      <c r="D2980">
        <v>12132.450194999999</v>
      </c>
      <c r="E2980">
        <v>12006.349609000001</v>
      </c>
      <c r="F2980">
        <v>12037.700194999999</v>
      </c>
      <c r="G2980">
        <v>1201300</v>
      </c>
      <c r="H2980" s="6">
        <f t="shared" si="415"/>
        <v>0</v>
      </c>
      <c r="I2980" s="6">
        <f t="shared" si="416"/>
        <v>-1</v>
      </c>
      <c r="J2980" s="6">
        <f t="shared" si="417"/>
        <v>12058.833333</v>
      </c>
      <c r="K2980" s="6">
        <f t="shared" si="422"/>
        <v>0</v>
      </c>
      <c r="L2980" s="6">
        <f t="shared" si="418"/>
        <v>0</v>
      </c>
      <c r="M2980" s="7">
        <v>1</v>
      </c>
      <c r="N2980" s="24">
        <f t="shared" si="419"/>
        <v>6.4141426650902944E-2</v>
      </c>
      <c r="O2980" s="25">
        <f t="shared" si="420"/>
        <v>0.51602986130495132</v>
      </c>
      <c r="P2980" s="26">
        <f t="shared" si="421"/>
        <v>1</v>
      </c>
    </row>
    <row r="2981" spans="1:16" x14ac:dyDescent="0.3">
      <c r="A2981" s="1">
        <v>43796</v>
      </c>
      <c r="B2981" s="5">
        <f t="shared" si="414"/>
        <v>1</v>
      </c>
      <c r="C2981">
        <v>12068.5</v>
      </c>
      <c r="D2981">
        <v>12114.900390999999</v>
      </c>
      <c r="E2981">
        <v>12055.150390999999</v>
      </c>
      <c r="F2981">
        <v>12100.700194999999</v>
      </c>
      <c r="G2981">
        <v>584200</v>
      </c>
      <c r="H2981" s="6">
        <f t="shared" si="415"/>
        <v>1</v>
      </c>
      <c r="I2981" s="6">
        <f t="shared" si="416"/>
        <v>-1</v>
      </c>
      <c r="J2981" s="6">
        <f t="shared" si="417"/>
        <v>12090.250325666666</v>
      </c>
      <c r="K2981" s="6">
        <f t="shared" si="422"/>
        <v>0</v>
      </c>
      <c r="L2981" s="6">
        <f t="shared" si="418"/>
        <v>1</v>
      </c>
      <c r="M2981" s="7">
        <v>0</v>
      </c>
      <c r="N2981" s="24">
        <f t="shared" si="419"/>
        <v>0.46773126428677325</v>
      </c>
      <c r="O2981" s="25">
        <f t="shared" si="420"/>
        <v>0.61484663670016415</v>
      </c>
      <c r="P2981" s="26">
        <f t="shared" si="421"/>
        <v>1</v>
      </c>
    </row>
    <row r="2982" spans="1:16" x14ac:dyDescent="0.3">
      <c r="A2982" s="1">
        <v>43797</v>
      </c>
      <c r="B2982" s="5">
        <f t="shared" si="414"/>
        <v>1</v>
      </c>
      <c r="C2982">
        <v>12132.099609000001</v>
      </c>
      <c r="D2982">
        <v>12158.799805000001</v>
      </c>
      <c r="E2982">
        <v>12099.950194999999</v>
      </c>
      <c r="F2982">
        <v>12151.150390999999</v>
      </c>
      <c r="G2982">
        <v>620500</v>
      </c>
      <c r="H2982" s="6">
        <f t="shared" si="415"/>
        <v>1</v>
      </c>
      <c r="I2982" s="6">
        <f t="shared" si="416"/>
        <v>-1</v>
      </c>
      <c r="J2982" s="6">
        <f t="shared" si="417"/>
        <v>12136.633463666667</v>
      </c>
      <c r="K2982" s="6">
        <f t="shared" si="422"/>
        <v>0</v>
      </c>
      <c r="L2982" s="6">
        <f t="shared" si="418"/>
        <v>0</v>
      </c>
      <c r="M2982" s="7">
        <v>1</v>
      </c>
      <c r="N2982" s="24">
        <f t="shared" si="419"/>
        <v>0.42569017955263455</v>
      </c>
      <c r="O2982" s="25">
        <f t="shared" si="420"/>
        <v>0.60484405488903736</v>
      </c>
      <c r="P2982" s="26">
        <f t="shared" si="421"/>
        <v>1</v>
      </c>
    </row>
    <row r="2983" spans="1:16" x14ac:dyDescent="0.3">
      <c r="A2983" s="1">
        <v>43798</v>
      </c>
      <c r="B2983" s="5">
        <f t="shared" si="414"/>
        <v>0</v>
      </c>
      <c r="C2983">
        <v>12146.200194999999</v>
      </c>
      <c r="D2983">
        <v>12147.400390999999</v>
      </c>
      <c r="E2983">
        <v>12017.400390999999</v>
      </c>
      <c r="F2983">
        <v>12056.049805000001</v>
      </c>
      <c r="G2983">
        <v>804400</v>
      </c>
      <c r="H2983" s="6">
        <f t="shared" si="415"/>
        <v>0</v>
      </c>
      <c r="I2983" s="6">
        <f t="shared" si="416"/>
        <v>-1</v>
      </c>
      <c r="J2983" s="6">
        <f t="shared" si="417"/>
        <v>12073.616862333334</v>
      </c>
      <c r="K2983" s="6">
        <f t="shared" si="422"/>
        <v>1</v>
      </c>
      <c r="L2983" s="6">
        <f t="shared" si="418"/>
        <v>0</v>
      </c>
      <c r="M2983" s="7">
        <v>0</v>
      </c>
      <c r="N2983" s="24">
        <f t="shared" si="419"/>
        <v>0.13564142130825441</v>
      </c>
      <c r="O2983" s="25">
        <f t="shared" si="420"/>
        <v>0.53385845889878636</v>
      </c>
      <c r="P2983" s="26">
        <f t="shared" si="421"/>
        <v>1</v>
      </c>
    </row>
    <row r="2984" spans="1:16" x14ac:dyDescent="0.3">
      <c r="A2984" s="1">
        <v>43801</v>
      </c>
      <c r="B2984" s="5">
        <f t="shared" si="414"/>
        <v>0</v>
      </c>
      <c r="C2984">
        <v>12137.049805000001</v>
      </c>
      <c r="D2984">
        <v>12137.150390999999</v>
      </c>
      <c r="E2984">
        <v>12023.700194999999</v>
      </c>
      <c r="F2984">
        <v>12048.200194999999</v>
      </c>
      <c r="G2984">
        <v>720900</v>
      </c>
      <c r="H2984" s="6">
        <f t="shared" si="415"/>
        <v>0</v>
      </c>
      <c r="I2984" s="6">
        <f t="shared" si="416"/>
        <v>-1</v>
      </c>
      <c r="J2984" s="6">
        <f t="shared" si="417"/>
        <v>12069.683593666667</v>
      </c>
      <c r="K2984" s="6">
        <f t="shared" si="422"/>
        <v>1</v>
      </c>
      <c r="L2984" s="6">
        <f t="shared" si="418"/>
        <v>1</v>
      </c>
      <c r="M2984" s="7">
        <v>0</v>
      </c>
      <c r="N2984" s="24">
        <f t="shared" si="419"/>
        <v>0.15433627367115121</v>
      </c>
      <c r="O2984" s="25">
        <f t="shared" si="420"/>
        <v>0.5385076620460324</v>
      </c>
      <c r="P2984" s="26">
        <f t="shared" si="421"/>
        <v>1</v>
      </c>
    </row>
    <row r="2985" spans="1:16" x14ac:dyDescent="0.3">
      <c r="A2985" s="1">
        <v>43802</v>
      </c>
      <c r="B2985" s="5">
        <f t="shared" si="414"/>
        <v>1</v>
      </c>
      <c r="C2985">
        <v>12067.650390999999</v>
      </c>
      <c r="D2985">
        <v>12068.599609000001</v>
      </c>
      <c r="E2985">
        <v>11956.400390999999</v>
      </c>
      <c r="F2985">
        <v>11994.200194999999</v>
      </c>
      <c r="G2985">
        <v>605800</v>
      </c>
      <c r="H2985" s="6">
        <f t="shared" si="415"/>
        <v>0</v>
      </c>
      <c r="I2985" s="6">
        <f t="shared" si="416"/>
        <v>-1</v>
      </c>
      <c r="J2985" s="6">
        <f t="shared" si="417"/>
        <v>12006.400065</v>
      </c>
      <c r="K2985" s="6">
        <f t="shared" si="422"/>
        <v>1</v>
      </c>
      <c r="L2985" s="6">
        <f t="shared" si="418"/>
        <v>1</v>
      </c>
      <c r="M2985" s="7">
        <v>1</v>
      </c>
      <c r="N2985" s="24">
        <f t="shared" si="419"/>
        <v>0.22584628048683941</v>
      </c>
      <c r="O2985" s="25">
        <f t="shared" si="420"/>
        <v>0.55622279549868037</v>
      </c>
      <c r="P2985" s="26">
        <f t="shared" si="421"/>
        <v>1</v>
      </c>
    </row>
    <row r="2986" spans="1:16" x14ac:dyDescent="0.3">
      <c r="A2986" s="1">
        <v>43803</v>
      </c>
      <c r="B2986" s="5">
        <f t="shared" si="414"/>
        <v>0</v>
      </c>
      <c r="C2986">
        <v>11969.950194999999</v>
      </c>
      <c r="D2986">
        <v>12054.700194999999</v>
      </c>
      <c r="E2986">
        <v>11935.299805000001</v>
      </c>
      <c r="F2986">
        <v>12043.200194999999</v>
      </c>
      <c r="G2986">
        <v>747200</v>
      </c>
      <c r="H2986" s="6">
        <f t="shared" si="415"/>
        <v>1</v>
      </c>
      <c r="I2986" s="6">
        <f t="shared" si="416"/>
        <v>-1</v>
      </c>
      <c r="J2986" s="6">
        <f t="shared" si="417"/>
        <v>12011.066731666666</v>
      </c>
      <c r="K2986" s="6">
        <f t="shared" si="422"/>
        <v>0</v>
      </c>
      <c r="L2986" s="6">
        <f t="shared" si="418"/>
        <v>0</v>
      </c>
      <c r="M2986" s="7">
        <v>0</v>
      </c>
      <c r="N2986" s="24">
        <f t="shared" si="419"/>
        <v>0.55208566955953731</v>
      </c>
      <c r="O2986" s="25">
        <f t="shared" si="420"/>
        <v>0.63461934677775933</v>
      </c>
      <c r="P2986" s="26">
        <f t="shared" si="421"/>
        <v>1</v>
      </c>
    </row>
    <row r="2987" spans="1:16" x14ac:dyDescent="0.3">
      <c r="A2987" s="1">
        <v>43804</v>
      </c>
      <c r="B2987" s="5">
        <f t="shared" si="414"/>
        <v>0</v>
      </c>
      <c r="C2987">
        <v>12071.25</v>
      </c>
      <c r="D2987">
        <v>12081.200194999999</v>
      </c>
      <c r="E2987">
        <v>11998.75</v>
      </c>
      <c r="F2987">
        <v>12018.400390999999</v>
      </c>
      <c r="G2987">
        <v>562200</v>
      </c>
      <c r="H2987" s="6">
        <f t="shared" si="415"/>
        <v>0</v>
      </c>
      <c r="I2987" s="6">
        <f t="shared" si="416"/>
        <v>-1</v>
      </c>
      <c r="J2987" s="6">
        <f t="shared" si="417"/>
        <v>12032.783528666667</v>
      </c>
      <c r="K2987" s="6">
        <f t="shared" si="422"/>
        <v>0</v>
      </c>
      <c r="L2987" s="6">
        <f t="shared" si="418"/>
        <v>1</v>
      </c>
      <c r="M2987" s="7">
        <v>0</v>
      </c>
      <c r="N2987" s="24">
        <f t="shared" si="419"/>
        <v>0.27416941643753823</v>
      </c>
      <c r="O2987" s="25">
        <f t="shared" si="420"/>
        <v>0.56811620288429143</v>
      </c>
      <c r="P2987" s="26">
        <f t="shared" si="421"/>
        <v>1</v>
      </c>
    </row>
    <row r="2988" spans="1:16" x14ac:dyDescent="0.3">
      <c r="A2988" s="1">
        <v>43805</v>
      </c>
      <c r="B2988" s="5">
        <f t="shared" si="414"/>
        <v>0</v>
      </c>
      <c r="C2988">
        <v>12047.349609000001</v>
      </c>
      <c r="D2988">
        <v>12057.049805000001</v>
      </c>
      <c r="E2988">
        <v>11888.849609000001</v>
      </c>
      <c r="F2988">
        <v>11921.5</v>
      </c>
      <c r="G2988">
        <v>609200</v>
      </c>
      <c r="H2988" s="6">
        <f t="shared" si="415"/>
        <v>0</v>
      </c>
      <c r="I2988" s="6">
        <f t="shared" si="416"/>
        <v>-1</v>
      </c>
      <c r="J2988" s="6">
        <f t="shared" si="417"/>
        <v>11955.799804666667</v>
      </c>
      <c r="K2988" s="6">
        <f t="shared" si="422"/>
        <v>1</v>
      </c>
      <c r="L2988" s="6">
        <f t="shared" si="418"/>
        <v>0</v>
      </c>
      <c r="M2988" s="7">
        <v>0</v>
      </c>
      <c r="N2988" s="24">
        <f t="shared" si="419"/>
        <v>0.11905525794732597</v>
      </c>
      <c r="O2988" s="25">
        <f t="shared" si="420"/>
        <v>0.5297287078380809</v>
      </c>
      <c r="P2988" s="26">
        <f t="shared" si="421"/>
        <v>1</v>
      </c>
    </row>
    <row r="2989" spans="1:16" x14ac:dyDescent="0.3">
      <c r="A2989" s="1">
        <v>43808</v>
      </c>
      <c r="B2989" s="5">
        <f t="shared" si="414"/>
        <v>1</v>
      </c>
      <c r="C2989">
        <v>11939.099609000001</v>
      </c>
      <c r="D2989">
        <v>11981.950194999999</v>
      </c>
      <c r="E2989">
        <v>11888.049805000001</v>
      </c>
      <c r="F2989">
        <v>11937.5</v>
      </c>
      <c r="G2989">
        <v>599100</v>
      </c>
      <c r="H2989" s="6">
        <f t="shared" si="415"/>
        <v>0</v>
      </c>
      <c r="I2989" s="6">
        <f t="shared" si="416"/>
        <v>-1</v>
      </c>
      <c r="J2989" s="6">
        <f t="shared" si="417"/>
        <v>11935.833333333334</v>
      </c>
      <c r="K2989" s="6">
        <f t="shared" si="422"/>
        <v>1</v>
      </c>
      <c r="L2989" s="6">
        <f t="shared" si="418"/>
        <v>1</v>
      </c>
      <c r="M2989" s="7">
        <v>1</v>
      </c>
      <c r="N2989" s="24">
        <f t="shared" si="419"/>
        <v>0.3966426349262695</v>
      </c>
      <c r="O2989" s="25">
        <f t="shared" si="420"/>
        <v>0.59788075048028666</v>
      </c>
      <c r="P2989" s="26">
        <f t="shared" si="421"/>
        <v>1</v>
      </c>
    </row>
    <row r="2990" spans="1:16" x14ac:dyDescent="0.3">
      <c r="A2990" s="1">
        <v>43809</v>
      </c>
      <c r="B2990" s="5">
        <f t="shared" si="414"/>
        <v>0</v>
      </c>
      <c r="C2990">
        <v>11950.5</v>
      </c>
      <c r="D2990">
        <v>11953.200194999999</v>
      </c>
      <c r="E2990">
        <v>11844.700194999999</v>
      </c>
      <c r="F2990">
        <v>11856.799805000001</v>
      </c>
      <c r="G2990">
        <v>650200</v>
      </c>
      <c r="H2990" s="6">
        <f t="shared" si="415"/>
        <v>0</v>
      </c>
      <c r="I2990" s="6">
        <f t="shared" si="416"/>
        <v>-1</v>
      </c>
      <c r="J2990" s="6">
        <f t="shared" si="417"/>
        <v>11884.900065</v>
      </c>
      <c r="K2990" s="6">
        <f t="shared" si="422"/>
        <v>1</v>
      </c>
      <c r="L2990" s="6">
        <f t="shared" si="418"/>
        <v>0</v>
      </c>
      <c r="M2990" s="7">
        <v>1</v>
      </c>
      <c r="N2990" s="24">
        <f t="shared" si="419"/>
        <v>0.16086964965924039</v>
      </c>
      <c r="O2990" s="25">
        <f t="shared" si="420"/>
        <v>0.54013090393419827</v>
      </c>
      <c r="P2990" s="26">
        <f t="shared" si="421"/>
        <v>1</v>
      </c>
    </row>
    <row r="2991" spans="1:16" x14ac:dyDescent="0.3">
      <c r="A2991" s="1">
        <v>43810</v>
      </c>
      <c r="B2991" s="5">
        <f t="shared" si="414"/>
        <v>1</v>
      </c>
      <c r="C2991">
        <v>11867.349609000001</v>
      </c>
      <c r="D2991">
        <v>11923.200194999999</v>
      </c>
      <c r="E2991">
        <v>11832.299805000001</v>
      </c>
      <c r="F2991">
        <v>11910.150390999999</v>
      </c>
      <c r="G2991">
        <v>997700</v>
      </c>
      <c r="H2991" s="6">
        <f t="shared" si="415"/>
        <v>1</v>
      </c>
      <c r="I2991" s="6">
        <f t="shared" si="416"/>
        <v>-1</v>
      </c>
      <c r="J2991" s="6">
        <f t="shared" si="417"/>
        <v>11888.550130333335</v>
      </c>
      <c r="K2991" s="6">
        <f t="shared" si="422"/>
        <v>0</v>
      </c>
      <c r="L2991" s="6">
        <f t="shared" si="418"/>
        <v>0</v>
      </c>
      <c r="M2991" s="7">
        <v>1</v>
      </c>
      <c r="N2991" s="24">
        <f t="shared" si="419"/>
        <v>0.39456616309817277</v>
      </c>
      <c r="O2991" s="25">
        <f t="shared" si="420"/>
        <v>0.59738142514827408</v>
      </c>
      <c r="P2991" s="26">
        <f t="shared" si="421"/>
        <v>1</v>
      </c>
    </row>
    <row r="2992" spans="1:16" x14ac:dyDescent="0.3">
      <c r="A2992" s="1">
        <v>43811</v>
      </c>
      <c r="B2992" s="5">
        <f t="shared" si="414"/>
        <v>1</v>
      </c>
      <c r="C2992">
        <v>11944.299805000001</v>
      </c>
      <c r="D2992">
        <v>12005.5</v>
      </c>
      <c r="E2992">
        <v>11934</v>
      </c>
      <c r="F2992">
        <v>11971.799805000001</v>
      </c>
      <c r="G2992">
        <v>752600</v>
      </c>
      <c r="H2992" s="6">
        <f t="shared" si="415"/>
        <v>1</v>
      </c>
      <c r="I2992" s="6">
        <f t="shared" si="416"/>
        <v>-1</v>
      </c>
      <c r="J2992" s="6">
        <f t="shared" si="417"/>
        <v>11970.433268333334</v>
      </c>
      <c r="K2992" s="6">
        <f t="shared" si="422"/>
        <v>0</v>
      </c>
      <c r="L2992" s="6">
        <f t="shared" si="418"/>
        <v>1</v>
      </c>
      <c r="M2992" s="7">
        <v>0</v>
      </c>
      <c r="N2992" s="24">
        <f t="shared" si="419"/>
        <v>0.41344978524418158</v>
      </c>
      <c r="O2992" s="25">
        <f t="shared" si="420"/>
        <v>0.60191478344679827</v>
      </c>
      <c r="P2992" s="26">
        <f t="shared" si="421"/>
        <v>1</v>
      </c>
    </row>
    <row r="2993" spans="1:16" x14ac:dyDescent="0.3">
      <c r="A2993" s="1">
        <v>43812</v>
      </c>
      <c r="B2993" s="5">
        <f t="shared" si="414"/>
        <v>1</v>
      </c>
      <c r="C2993">
        <v>12026.400390999999</v>
      </c>
      <c r="D2993">
        <v>12098.849609000001</v>
      </c>
      <c r="E2993">
        <v>12023.599609000001</v>
      </c>
      <c r="F2993">
        <v>12086.700194999999</v>
      </c>
      <c r="G2993">
        <v>597700</v>
      </c>
      <c r="H2993" s="6">
        <f t="shared" si="415"/>
        <v>1</v>
      </c>
      <c r="I2993" s="6">
        <f t="shared" si="416"/>
        <v>-1</v>
      </c>
      <c r="J2993" s="6">
        <f t="shared" si="417"/>
        <v>12069.716471</v>
      </c>
      <c r="K2993" s="6">
        <f t="shared" si="422"/>
        <v>0</v>
      </c>
      <c r="L2993" s="6">
        <f t="shared" si="418"/>
        <v>1</v>
      </c>
      <c r="M2993" s="7">
        <v>1</v>
      </c>
      <c r="N2993" s="24">
        <f t="shared" si="419"/>
        <v>0.5400654758645278</v>
      </c>
      <c r="O2993" s="25">
        <f t="shared" si="420"/>
        <v>0.6318276489594844</v>
      </c>
      <c r="P2993" s="26">
        <f t="shared" si="421"/>
        <v>1</v>
      </c>
    </row>
    <row r="2994" spans="1:16" x14ac:dyDescent="0.3">
      <c r="A2994" s="1">
        <v>43815</v>
      </c>
      <c r="B2994" s="5">
        <f t="shared" si="414"/>
        <v>0</v>
      </c>
      <c r="C2994">
        <v>12131.349609000001</v>
      </c>
      <c r="D2994">
        <v>12134.650390999999</v>
      </c>
      <c r="E2994">
        <v>12046.299805000001</v>
      </c>
      <c r="F2994">
        <v>12053.950194999999</v>
      </c>
      <c r="G2994">
        <v>437700</v>
      </c>
      <c r="H2994" s="6">
        <f t="shared" si="415"/>
        <v>0</v>
      </c>
      <c r="I2994" s="6">
        <f t="shared" si="416"/>
        <v>-1</v>
      </c>
      <c r="J2994" s="6">
        <f t="shared" si="417"/>
        <v>12078.300130333331</v>
      </c>
      <c r="K2994" s="6">
        <f t="shared" si="422"/>
        <v>0</v>
      </c>
      <c r="L2994" s="6">
        <f t="shared" si="418"/>
        <v>1</v>
      </c>
      <c r="M2994" s="7">
        <v>1</v>
      </c>
      <c r="N2994" s="24">
        <f t="shared" si="419"/>
        <v>0.25016776614033071</v>
      </c>
      <c r="O2994" s="25">
        <f t="shared" si="420"/>
        <v>0.56221779342003886</v>
      </c>
      <c r="P2994" s="26">
        <f t="shared" si="421"/>
        <v>1</v>
      </c>
    </row>
    <row r="2995" spans="1:16" x14ac:dyDescent="0.3">
      <c r="A2995" s="1">
        <v>43816</v>
      </c>
      <c r="B2995" s="5">
        <f t="shared" si="414"/>
        <v>0</v>
      </c>
      <c r="C2995">
        <v>12082.450194999999</v>
      </c>
      <c r="D2995">
        <v>12182.75</v>
      </c>
      <c r="E2995">
        <v>12070.349609000001</v>
      </c>
      <c r="F2995">
        <v>12165</v>
      </c>
      <c r="G2995">
        <v>499600</v>
      </c>
      <c r="H2995" s="6">
        <f t="shared" si="415"/>
        <v>1</v>
      </c>
      <c r="I2995" s="6">
        <f t="shared" si="416"/>
        <v>-1</v>
      </c>
      <c r="J2995" s="6">
        <f t="shared" si="417"/>
        <v>12139.366536333333</v>
      </c>
      <c r="K2995" s="6">
        <f t="shared" si="422"/>
        <v>0</v>
      </c>
      <c r="L2995" s="6">
        <f t="shared" si="418"/>
        <v>0</v>
      </c>
      <c r="M2995" s="7">
        <v>0</v>
      </c>
      <c r="N2995" s="24">
        <f t="shared" si="419"/>
        <v>0.63876118050422792</v>
      </c>
      <c r="O2995" s="25">
        <f t="shared" si="420"/>
        <v>0.6544733701057609</v>
      </c>
      <c r="P2995" s="26">
        <f t="shared" si="421"/>
        <v>1</v>
      </c>
    </row>
    <row r="2996" spans="1:16" x14ac:dyDescent="0.3">
      <c r="A2996" s="1">
        <v>43817</v>
      </c>
      <c r="B2996" s="5">
        <f t="shared" si="414"/>
        <v>0</v>
      </c>
      <c r="C2996">
        <v>12197</v>
      </c>
      <c r="D2996">
        <v>12237.700194999999</v>
      </c>
      <c r="E2996">
        <v>12163.450194999999</v>
      </c>
      <c r="F2996">
        <v>12221.650390999999</v>
      </c>
      <c r="G2996">
        <v>518900</v>
      </c>
      <c r="H2996" s="6">
        <f t="shared" si="415"/>
        <v>1</v>
      </c>
      <c r="I2996" s="6">
        <f t="shared" si="416"/>
        <v>-1</v>
      </c>
      <c r="J2996" s="6">
        <f t="shared" si="417"/>
        <v>12207.600260333333</v>
      </c>
      <c r="K2996" s="6">
        <f t="shared" si="422"/>
        <v>0</v>
      </c>
      <c r="L2996" s="6">
        <f t="shared" si="418"/>
        <v>0</v>
      </c>
      <c r="M2996" s="7">
        <v>0</v>
      </c>
      <c r="N2996" s="24">
        <f t="shared" si="419"/>
        <v>0.4738284829897616</v>
      </c>
      <c r="O2996" s="25">
        <f t="shared" si="420"/>
        <v>0.61628950575381569</v>
      </c>
      <c r="P2996" s="26">
        <f t="shared" si="421"/>
        <v>1</v>
      </c>
    </row>
    <row r="2997" spans="1:16" x14ac:dyDescent="0.3">
      <c r="A2997" s="1">
        <v>43818</v>
      </c>
      <c r="B2997" s="5">
        <f t="shared" si="414"/>
        <v>0</v>
      </c>
      <c r="C2997">
        <v>12223.400390999999</v>
      </c>
      <c r="D2997">
        <v>12268.349609000001</v>
      </c>
      <c r="E2997">
        <v>12191.150390999999</v>
      </c>
      <c r="F2997">
        <v>12259.700194999999</v>
      </c>
      <c r="G2997">
        <v>623100</v>
      </c>
      <c r="H2997" s="6">
        <f t="shared" si="415"/>
        <v>1</v>
      </c>
      <c r="I2997" s="6">
        <f t="shared" si="416"/>
        <v>-1</v>
      </c>
      <c r="J2997" s="6">
        <f t="shared" si="417"/>
        <v>12239.733398333332</v>
      </c>
      <c r="K2997" s="6">
        <f t="shared" si="422"/>
        <v>0</v>
      </c>
      <c r="L2997" s="6">
        <f t="shared" si="418"/>
        <v>0</v>
      </c>
      <c r="M2997" s="7">
        <v>0</v>
      </c>
      <c r="N2997" s="24">
        <f t="shared" si="419"/>
        <v>0.47473353991013179</v>
      </c>
      <c r="O2997" s="25">
        <f t="shared" si="420"/>
        <v>0.61650350813561683</v>
      </c>
      <c r="P2997" s="26">
        <f t="shared" si="421"/>
        <v>1</v>
      </c>
    </row>
    <row r="2998" spans="1:16" x14ac:dyDescent="0.3">
      <c r="A2998" s="1">
        <v>43819</v>
      </c>
      <c r="B2998" s="5">
        <f t="shared" si="414"/>
        <v>1</v>
      </c>
      <c r="C2998">
        <v>12266.450194999999</v>
      </c>
      <c r="D2998">
        <v>12293.900390999999</v>
      </c>
      <c r="E2998">
        <v>12252.75</v>
      </c>
      <c r="F2998">
        <v>12271.799805000001</v>
      </c>
      <c r="G2998">
        <v>810700</v>
      </c>
      <c r="H2998" s="6">
        <f t="shared" si="415"/>
        <v>1</v>
      </c>
      <c r="I2998" s="6">
        <f t="shared" si="416"/>
        <v>-1</v>
      </c>
      <c r="J2998" s="6">
        <f t="shared" si="417"/>
        <v>12272.816731999999</v>
      </c>
      <c r="K2998" s="6">
        <f t="shared" si="422"/>
        <v>0</v>
      </c>
      <c r="L2998" s="6">
        <f t="shared" si="418"/>
        <v>0</v>
      </c>
      <c r="M2998" s="7">
        <v>1</v>
      </c>
      <c r="N2998" s="24">
        <f t="shared" si="419"/>
        <v>0.32688327450907517</v>
      </c>
      <c r="O2998" s="25">
        <f t="shared" si="420"/>
        <v>0.58100083684063464</v>
      </c>
      <c r="P2998" s="26">
        <f t="shared" si="421"/>
        <v>1</v>
      </c>
    </row>
    <row r="2999" spans="1:16" x14ac:dyDescent="0.3">
      <c r="A2999" s="1">
        <v>43822</v>
      </c>
      <c r="B2999" s="5">
        <f t="shared" si="414"/>
        <v>1</v>
      </c>
      <c r="C2999">
        <v>12235.450194999999</v>
      </c>
      <c r="D2999">
        <v>12287.150390999999</v>
      </c>
      <c r="E2999">
        <v>12213.25</v>
      </c>
      <c r="F2999">
        <v>12262.75</v>
      </c>
      <c r="G2999">
        <v>604800</v>
      </c>
      <c r="H2999" s="6">
        <f t="shared" si="415"/>
        <v>1</v>
      </c>
      <c r="I2999" s="6">
        <f t="shared" si="416"/>
        <v>-1</v>
      </c>
      <c r="J2999" s="6">
        <f t="shared" si="417"/>
        <v>12254.383463666667</v>
      </c>
      <c r="K2999" s="6">
        <f t="shared" si="422"/>
        <v>1</v>
      </c>
      <c r="L2999" s="6">
        <f t="shared" si="418"/>
        <v>1</v>
      </c>
      <c r="M2999" s="7">
        <v>1</v>
      </c>
      <c r="N2999" s="24">
        <f t="shared" si="419"/>
        <v>0.45430284814425387</v>
      </c>
      <c r="O2999" s="25">
        <f t="shared" si="420"/>
        <v>0.61166178627081824</v>
      </c>
      <c r="P2999" s="26">
        <f t="shared" si="421"/>
        <v>1</v>
      </c>
    </row>
    <row r="3000" spans="1:16" x14ac:dyDescent="0.3">
      <c r="A3000" s="1">
        <v>43823</v>
      </c>
      <c r="B3000" s="5">
        <f t="shared" si="414"/>
        <v>1</v>
      </c>
      <c r="C3000">
        <v>12269.25</v>
      </c>
      <c r="D3000">
        <v>12283.700194999999</v>
      </c>
      <c r="E3000">
        <v>12202.099609000001</v>
      </c>
      <c r="F3000">
        <v>12214.549805000001</v>
      </c>
      <c r="G3000">
        <v>470300</v>
      </c>
      <c r="H3000" s="6">
        <f t="shared" si="415"/>
        <v>0</v>
      </c>
      <c r="I3000" s="6">
        <f t="shared" si="416"/>
        <v>-1</v>
      </c>
      <c r="J3000" s="6">
        <f t="shared" si="417"/>
        <v>12233.449869666669</v>
      </c>
      <c r="K3000" s="6">
        <f t="shared" si="422"/>
        <v>1</v>
      </c>
      <c r="L3000" s="6">
        <f t="shared" si="418"/>
        <v>1</v>
      </c>
      <c r="M3000" s="7">
        <v>1</v>
      </c>
      <c r="N3000" s="24">
        <f t="shared" si="419"/>
        <v>0.29241252767723269</v>
      </c>
      <c r="O3000" s="25">
        <f t="shared" si="420"/>
        <v>0.57258665679466603</v>
      </c>
      <c r="P3000" s="26">
        <f t="shared" si="421"/>
        <v>1</v>
      </c>
    </row>
    <row r="3001" spans="1:16" x14ac:dyDescent="0.3">
      <c r="A3001" s="1">
        <v>43825</v>
      </c>
      <c r="B3001" s="5">
        <f t="shared" si="414"/>
        <v>0</v>
      </c>
      <c r="C3001">
        <v>12211.849609000001</v>
      </c>
      <c r="D3001">
        <v>12221.549805000001</v>
      </c>
      <c r="E3001">
        <v>12118.849609000001</v>
      </c>
      <c r="F3001">
        <v>12126.549805000001</v>
      </c>
      <c r="G3001">
        <v>520300</v>
      </c>
      <c r="H3001" s="6">
        <f t="shared" si="415"/>
        <v>0</v>
      </c>
      <c r="I3001" s="6">
        <f t="shared" si="416"/>
        <v>-1</v>
      </c>
      <c r="J3001" s="6">
        <f t="shared" si="417"/>
        <v>12155.649739666667</v>
      </c>
      <c r="K3001" s="6">
        <f t="shared" si="422"/>
        <v>1</v>
      </c>
      <c r="L3001" s="6">
        <f t="shared" si="418"/>
        <v>0</v>
      </c>
      <c r="M3001" s="7">
        <v>1</v>
      </c>
      <c r="N3001" s="24">
        <f t="shared" si="419"/>
        <v>0.21242263433631059</v>
      </c>
      <c r="O3001" s="25">
        <f t="shared" si="420"/>
        <v>0.55290686335230321</v>
      </c>
      <c r="P3001" s="26">
        <f t="shared" si="421"/>
        <v>1</v>
      </c>
    </row>
    <row r="3002" spans="1:16" x14ac:dyDescent="0.3">
      <c r="A3002" s="1">
        <v>43826</v>
      </c>
      <c r="B3002" s="5">
        <f t="shared" si="414"/>
        <v>1</v>
      </c>
      <c r="C3002">
        <v>12172.900390999999</v>
      </c>
      <c r="D3002">
        <v>12258.450194999999</v>
      </c>
      <c r="E3002">
        <v>12157.900390999999</v>
      </c>
      <c r="F3002">
        <v>12245.799805000001</v>
      </c>
      <c r="G3002">
        <v>383800</v>
      </c>
      <c r="H3002" s="6">
        <f t="shared" si="415"/>
        <v>1</v>
      </c>
      <c r="I3002" s="6">
        <f t="shared" si="416"/>
        <v>-1</v>
      </c>
      <c r="J3002" s="6">
        <f t="shared" si="417"/>
        <v>12220.716797000001</v>
      </c>
      <c r="K3002" s="6">
        <f t="shared" si="422"/>
        <v>0</v>
      </c>
      <c r="L3002" s="6">
        <f t="shared" si="418"/>
        <v>1</v>
      </c>
      <c r="M3002" s="7">
        <v>0</v>
      </c>
      <c r="N3002" s="24">
        <f t="shared" si="419"/>
        <v>0.64200297361824732</v>
      </c>
      <c r="O3002" s="25">
        <f t="shared" si="420"/>
        <v>0.65520609507652727</v>
      </c>
      <c r="P3002" s="26">
        <f t="shared" si="421"/>
        <v>1</v>
      </c>
    </row>
    <row r="3003" spans="1:16" x14ac:dyDescent="0.3">
      <c r="A3003" s="1">
        <v>43829</v>
      </c>
      <c r="B3003" s="5">
        <f t="shared" si="414"/>
        <v>0</v>
      </c>
      <c r="C3003">
        <v>12274.900390999999</v>
      </c>
      <c r="D3003">
        <v>12286.450194999999</v>
      </c>
      <c r="E3003">
        <v>12213.799805000001</v>
      </c>
      <c r="F3003">
        <v>12255.849609000001</v>
      </c>
      <c r="G3003">
        <v>411100</v>
      </c>
      <c r="H3003" s="6">
        <f t="shared" si="415"/>
        <v>0</v>
      </c>
      <c r="I3003" s="6">
        <f t="shared" si="416"/>
        <v>-1</v>
      </c>
      <c r="J3003" s="6">
        <f t="shared" si="417"/>
        <v>12252.033202999999</v>
      </c>
      <c r="K3003" s="6">
        <f t="shared" si="422"/>
        <v>0</v>
      </c>
      <c r="L3003" s="6">
        <f t="shared" si="418"/>
        <v>0</v>
      </c>
      <c r="M3003" s="7">
        <v>0</v>
      </c>
      <c r="N3003" s="24">
        <f t="shared" si="419"/>
        <v>0.39553232681777889</v>
      </c>
      <c r="O3003" s="25">
        <f t="shared" si="420"/>
        <v>0.59761378193077419</v>
      </c>
      <c r="P3003" s="26">
        <f t="shared" si="421"/>
        <v>1</v>
      </c>
    </row>
    <row r="3004" spans="1:16" x14ac:dyDescent="0.3">
      <c r="A3004" s="1">
        <v>43830</v>
      </c>
      <c r="B3004" s="5">
        <f t="shared" si="414"/>
        <v>0</v>
      </c>
      <c r="C3004">
        <v>12247.099609000001</v>
      </c>
      <c r="D3004">
        <v>12247.099609000001</v>
      </c>
      <c r="E3004">
        <v>12151.799805000001</v>
      </c>
      <c r="F3004">
        <v>12168.450194999999</v>
      </c>
      <c r="G3004">
        <v>426900</v>
      </c>
      <c r="H3004" s="6">
        <f t="shared" si="415"/>
        <v>0</v>
      </c>
      <c r="I3004" s="6">
        <f t="shared" si="416"/>
        <v>0</v>
      </c>
      <c r="J3004" s="6">
        <f t="shared" si="417"/>
        <v>12189.116536333333</v>
      </c>
      <c r="K3004" s="6">
        <f t="shared" si="422"/>
        <v>1</v>
      </c>
      <c r="L3004" s="6">
        <f t="shared" si="418"/>
        <v>0</v>
      </c>
      <c r="M3004" s="7">
        <v>0</v>
      </c>
      <c r="N3004" s="24">
        <f t="shared" si="419"/>
        <v>0.25288872032667808</v>
      </c>
      <c r="O3004" s="25">
        <f t="shared" si="420"/>
        <v>0.56288738523703785</v>
      </c>
      <c r="P3004" s="26">
        <f t="shared" si="421"/>
        <v>1</v>
      </c>
    </row>
    <row r="3005" spans="1:16" x14ac:dyDescent="0.3">
      <c r="A3005" s="1">
        <v>43831</v>
      </c>
      <c r="B3005" s="5">
        <f t="shared" si="414"/>
        <v>0</v>
      </c>
      <c r="C3005">
        <v>12202.150390999999</v>
      </c>
      <c r="D3005">
        <v>12222.200194999999</v>
      </c>
      <c r="E3005">
        <v>12165.299805000001</v>
      </c>
      <c r="F3005">
        <v>12182.5</v>
      </c>
      <c r="G3005">
        <v>304100</v>
      </c>
      <c r="H3005" s="6">
        <f t="shared" si="415"/>
        <v>0</v>
      </c>
      <c r="I3005" s="6">
        <f t="shared" si="416"/>
        <v>-1</v>
      </c>
      <c r="J3005" s="6">
        <f t="shared" si="417"/>
        <v>12190</v>
      </c>
      <c r="K3005" s="6">
        <f t="shared" si="422"/>
        <v>0</v>
      </c>
      <c r="L3005" s="6">
        <f t="shared" si="418"/>
        <v>1</v>
      </c>
      <c r="M3005" s="7">
        <v>0</v>
      </c>
      <c r="N3005" s="24">
        <f t="shared" si="419"/>
        <v>0.41572856557573939</v>
      </c>
      <c r="O3005" s="25">
        <f t="shared" si="420"/>
        <v>0.60246068268065522</v>
      </c>
      <c r="P3005" s="26">
        <f t="shared" si="421"/>
        <v>1</v>
      </c>
    </row>
    <row r="3006" spans="1:16" x14ac:dyDescent="0.3">
      <c r="A3006" s="1">
        <v>43832</v>
      </c>
      <c r="B3006" s="5">
        <f t="shared" si="414"/>
        <v>1</v>
      </c>
      <c r="C3006">
        <v>12198.549805000001</v>
      </c>
      <c r="D3006">
        <v>12289.900390999999</v>
      </c>
      <c r="E3006">
        <v>12195.25</v>
      </c>
      <c r="F3006">
        <v>12282.200194999999</v>
      </c>
      <c r="G3006">
        <v>407700</v>
      </c>
      <c r="H3006" s="6">
        <f t="shared" si="415"/>
        <v>1</v>
      </c>
      <c r="I3006" s="6">
        <f t="shared" si="416"/>
        <v>-1</v>
      </c>
      <c r="J3006" s="6">
        <f t="shared" si="417"/>
        <v>12255.783528666667</v>
      </c>
      <c r="K3006" s="6">
        <f t="shared" si="422"/>
        <v>0</v>
      </c>
      <c r="L3006" s="6">
        <f t="shared" si="418"/>
        <v>0</v>
      </c>
      <c r="M3006" s="7">
        <v>1</v>
      </c>
      <c r="N3006" s="24">
        <f t="shared" si="419"/>
        <v>0.65856928256935832</v>
      </c>
      <c r="O3006" s="25">
        <f t="shared" si="420"/>
        <v>0.65893892443367752</v>
      </c>
      <c r="P3006" s="26">
        <f t="shared" si="421"/>
        <v>1</v>
      </c>
    </row>
    <row r="3007" spans="1:16" x14ac:dyDescent="0.3">
      <c r="A3007" s="1">
        <v>43833</v>
      </c>
      <c r="B3007" s="5">
        <f t="shared" si="414"/>
        <v>0</v>
      </c>
      <c r="C3007">
        <v>12261.099609000001</v>
      </c>
      <c r="D3007">
        <v>12265.599609000001</v>
      </c>
      <c r="E3007">
        <v>12191.349609000001</v>
      </c>
      <c r="F3007">
        <v>12226.650390999999</v>
      </c>
      <c r="G3007">
        <v>428800</v>
      </c>
      <c r="H3007" s="6">
        <f t="shared" si="415"/>
        <v>0</v>
      </c>
      <c r="I3007" s="6">
        <f t="shared" si="416"/>
        <v>-1</v>
      </c>
      <c r="J3007" s="6">
        <f t="shared" si="417"/>
        <v>12227.866536333333</v>
      </c>
      <c r="K3007" s="6">
        <f t="shared" si="422"/>
        <v>1</v>
      </c>
      <c r="L3007" s="6">
        <f t="shared" si="418"/>
        <v>0</v>
      </c>
      <c r="M3007" s="7">
        <v>1</v>
      </c>
      <c r="N3007" s="24">
        <f t="shared" si="419"/>
        <v>0.35330351314083275</v>
      </c>
      <c r="O3007" s="25">
        <f t="shared" si="420"/>
        <v>0.58741844235915752</v>
      </c>
      <c r="P3007" s="26">
        <f t="shared" si="421"/>
        <v>1</v>
      </c>
    </row>
    <row r="3008" spans="1:16" x14ac:dyDescent="0.3">
      <c r="A3008" s="1">
        <v>43836</v>
      </c>
      <c r="B3008" s="5">
        <f t="shared" si="414"/>
        <v>0</v>
      </c>
      <c r="C3008">
        <v>12170.599609000001</v>
      </c>
      <c r="D3008">
        <v>12179.099609000001</v>
      </c>
      <c r="E3008">
        <v>11974.200194999999</v>
      </c>
      <c r="F3008">
        <v>11993.049805000001</v>
      </c>
      <c r="G3008">
        <v>396500</v>
      </c>
      <c r="H3008" s="6">
        <f t="shared" si="415"/>
        <v>0</v>
      </c>
      <c r="I3008" s="6">
        <f t="shared" si="416"/>
        <v>-1</v>
      </c>
      <c r="J3008" s="6">
        <f t="shared" si="417"/>
        <v>12048.783203000001</v>
      </c>
      <c r="K3008" s="6">
        <f t="shared" si="422"/>
        <v>1</v>
      </c>
      <c r="L3008" s="6">
        <f t="shared" si="418"/>
        <v>1</v>
      </c>
      <c r="M3008" s="7">
        <v>0</v>
      </c>
      <c r="N3008" s="24">
        <f t="shared" si="419"/>
        <v>6.5144375308071711E-2</v>
      </c>
      <c r="O3008" s="25">
        <f t="shared" si="420"/>
        <v>0.51628033670719231</v>
      </c>
      <c r="P3008" s="26">
        <f t="shared" si="421"/>
        <v>1</v>
      </c>
    </row>
    <row r="3009" spans="1:16" x14ac:dyDescent="0.3">
      <c r="A3009" s="1">
        <v>43837</v>
      </c>
      <c r="B3009" s="5">
        <f t="shared" si="414"/>
        <v>0</v>
      </c>
      <c r="C3009">
        <v>12079.099609000001</v>
      </c>
      <c r="D3009">
        <v>12152.150390999999</v>
      </c>
      <c r="E3009">
        <v>12005.349609000001</v>
      </c>
      <c r="F3009">
        <v>12052.950194999999</v>
      </c>
      <c r="G3009">
        <v>447800</v>
      </c>
      <c r="H3009" s="6">
        <f t="shared" si="415"/>
        <v>0</v>
      </c>
      <c r="I3009" s="6">
        <f t="shared" si="416"/>
        <v>-1</v>
      </c>
      <c r="J3009" s="6">
        <f t="shared" si="417"/>
        <v>12070.150065</v>
      </c>
      <c r="K3009" s="6">
        <f t="shared" si="422"/>
        <v>0</v>
      </c>
      <c r="L3009" s="6">
        <f t="shared" si="418"/>
        <v>0</v>
      </c>
      <c r="M3009" s="7">
        <v>0</v>
      </c>
      <c r="N3009" s="24">
        <f t="shared" si="419"/>
        <v>0.39820896725001809</v>
      </c>
      <c r="O3009" s="25">
        <f t="shared" si="420"/>
        <v>0.59825726929054812</v>
      </c>
      <c r="P3009" s="26">
        <f t="shared" si="421"/>
        <v>1</v>
      </c>
    </row>
    <row r="3010" spans="1:16" x14ac:dyDescent="0.3">
      <c r="A3010" s="1">
        <v>43838</v>
      </c>
      <c r="B3010" s="5">
        <f t="shared" si="414"/>
        <v>1</v>
      </c>
      <c r="C3010">
        <v>11939.099609000001</v>
      </c>
      <c r="D3010">
        <v>12044.950194999999</v>
      </c>
      <c r="E3010">
        <v>11929.599609000001</v>
      </c>
      <c r="F3010">
        <v>12025.349609000001</v>
      </c>
      <c r="G3010">
        <v>446000</v>
      </c>
      <c r="H3010" s="6">
        <f t="shared" si="415"/>
        <v>1</v>
      </c>
      <c r="I3010" s="6">
        <f t="shared" si="416"/>
        <v>-1</v>
      </c>
      <c r="J3010" s="6">
        <f t="shared" si="417"/>
        <v>11999.966471000002</v>
      </c>
      <c r="K3010" s="6">
        <f t="shared" si="422"/>
        <v>1</v>
      </c>
      <c r="L3010" s="6">
        <f t="shared" si="418"/>
        <v>1</v>
      </c>
      <c r="M3010" s="7">
        <v>0</v>
      </c>
      <c r="N3010" s="24">
        <f t="shared" si="419"/>
        <v>0.66539584886974223</v>
      </c>
      <c r="O3010" s="25">
        <f t="shared" si="420"/>
        <v>0.6604714473965918</v>
      </c>
      <c r="P3010" s="26">
        <f t="shared" si="421"/>
        <v>1</v>
      </c>
    </row>
    <row r="3011" spans="1:16" x14ac:dyDescent="0.3">
      <c r="A3011" s="1">
        <v>43839</v>
      </c>
      <c r="B3011" s="5">
        <f t="shared" si="414"/>
        <v>1</v>
      </c>
      <c r="C3011">
        <v>12153.150390999999</v>
      </c>
      <c r="D3011">
        <v>12224.049805000001</v>
      </c>
      <c r="E3011">
        <v>12132.549805000001</v>
      </c>
      <c r="F3011">
        <v>12215.900390999999</v>
      </c>
      <c r="G3011">
        <v>477500</v>
      </c>
      <c r="H3011" s="6">
        <f t="shared" si="415"/>
        <v>1</v>
      </c>
      <c r="I3011" s="6">
        <f t="shared" si="416"/>
        <v>-1</v>
      </c>
      <c r="J3011" s="6">
        <f t="shared" si="417"/>
        <v>12190.833333666667</v>
      </c>
      <c r="K3011" s="6">
        <f t="shared" si="422"/>
        <v>0</v>
      </c>
      <c r="L3011" s="6">
        <f t="shared" si="418"/>
        <v>0</v>
      </c>
      <c r="M3011" s="7">
        <v>1</v>
      </c>
      <c r="N3011" s="24">
        <f t="shared" si="419"/>
        <v>0.58739572708117838</v>
      </c>
      <c r="O3011" s="25">
        <f t="shared" si="420"/>
        <v>0.64276738171292358</v>
      </c>
      <c r="P3011" s="26">
        <f t="shared" si="421"/>
        <v>1</v>
      </c>
    </row>
    <row r="3012" spans="1:16" x14ac:dyDescent="0.3">
      <c r="A3012" s="1">
        <v>43840</v>
      </c>
      <c r="B3012" s="5">
        <f t="shared" si="414"/>
        <v>0</v>
      </c>
      <c r="C3012">
        <v>12271</v>
      </c>
      <c r="D3012">
        <v>12311.200194999999</v>
      </c>
      <c r="E3012">
        <v>12213.200194999999</v>
      </c>
      <c r="F3012">
        <v>12256.799805000001</v>
      </c>
      <c r="G3012">
        <v>660600</v>
      </c>
      <c r="H3012" s="6">
        <f t="shared" si="415"/>
        <v>0</v>
      </c>
      <c r="I3012" s="6">
        <f t="shared" si="416"/>
        <v>-1</v>
      </c>
      <c r="J3012" s="6">
        <f t="shared" si="417"/>
        <v>12260.400065</v>
      </c>
      <c r="K3012" s="6">
        <f t="shared" si="422"/>
        <v>0</v>
      </c>
      <c r="L3012" s="6">
        <f t="shared" si="418"/>
        <v>0</v>
      </c>
      <c r="M3012" s="7">
        <v>1</v>
      </c>
      <c r="N3012" s="24">
        <f t="shared" si="419"/>
        <v>0.34651170290227085</v>
      </c>
      <c r="O3012" s="25">
        <f t="shared" si="420"/>
        <v>0.58577142115133618</v>
      </c>
      <c r="P3012" s="26">
        <f t="shared" si="421"/>
        <v>1</v>
      </c>
    </row>
    <row r="3013" spans="1:16" x14ac:dyDescent="0.3">
      <c r="A3013" s="1">
        <v>43843</v>
      </c>
      <c r="B3013" s="5">
        <f t="shared" ref="B3013:B3076" si="423">MODE(H3013,I3013,K3013,L3013,M3013)</f>
        <v>1</v>
      </c>
      <c r="C3013">
        <v>12296.700194999999</v>
      </c>
      <c r="D3013">
        <v>12337.75</v>
      </c>
      <c r="E3013">
        <v>12285.799805000001</v>
      </c>
      <c r="F3013">
        <v>12329.549805000001</v>
      </c>
      <c r="G3013">
        <v>501000</v>
      </c>
      <c r="H3013" s="6">
        <f t="shared" ref="H3013:H3076" si="424">IF(C3013&lt;F3013,1,0)</f>
        <v>1</v>
      </c>
      <c r="I3013" s="6">
        <f t="shared" ref="I3013:I3076" si="425">IF( C3013=E3013,1,IF( C3013=D3013,0,-1) )</f>
        <v>-1</v>
      </c>
      <c r="J3013" s="6">
        <f t="shared" ref="J3013:J3076" si="426">AVERAGE(D3013,E3013,F3013)</f>
        <v>12317.699870000002</v>
      </c>
      <c r="K3013" s="6">
        <f t="shared" si="422"/>
        <v>0</v>
      </c>
      <c r="L3013" s="6">
        <f t="shared" si="418"/>
        <v>1</v>
      </c>
      <c r="M3013" s="7">
        <v>0</v>
      </c>
      <c r="N3013" s="24">
        <f t="shared" si="419"/>
        <v>0.48740904829550502</v>
      </c>
      <c r="O3013" s="25">
        <f t="shared" si="420"/>
        <v>0.61949588067751804</v>
      </c>
      <c r="P3013" s="26">
        <f t="shared" si="421"/>
        <v>1</v>
      </c>
    </row>
    <row r="3014" spans="1:16" x14ac:dyDescent="0.3">
      <c r="A3014" s="1">
        <v>43844</v>
      </c>
      <c r="B3014" s="5">
        <f t="shared" si="423"/>
        <v>0</v>
      </c>
      <c r="C3014">
        <v>12333.099609000001</v>
      </c>
      <c r="D3014">
        <v>12374.25</v>
      </c>
      <c r="E3014">
        <v>12308.700194999999</v>
      </c>
      <c r="F3014">
        <v>12362.299805000001</v>
      </c>
      <c r="G3014">
        <v>616300</v>
      </c>
      <c r="H3014" s="6">
        <f t="shared" si="424"/>
        <v>1</v>
      </c>
      <c r="I3014" s="6">
        <f t="shared" si="425"/>
        <v>-1</v>
      </c>
      <c r="J3014" s="6">
        <f t="shared" si="426"/>
        <v>12348.416666666666</v>
      </c>
      <c r="K3014" s="6">
        <f t="shared" si="422"/>
        <v>0</v>
      </c>
      <c r="L3014" s="6">
        <f t="shared" ref="L3014:L3077" si="427">IF(G3014&gt;G3013,0,1)</f>
        <v>0</v>
      </c>
      <c r="M3014" s="7">
        <v>0</v>
      </c>
      <c r="N3014" s="24">
        <f t="shared" ref="N3014:N3077" si="428">$B$2+SUMPRODUCT($C$2:$G$2,C3014:G3014)</f>
        <v>0.45215904646236627</v>
      </c>
      <c r="O3014" s="25">
        <f t="shared" ref="O3014:O3077" si="429">EXP(N3014)/(1+EXP(N3014))</f>
        <v>0.61115244379802491</v>
      </c>
      <c r="P3014" s="26">
        <f t="shared" ref="P3014:P3077" si="430">IF(O3014&gt;0.5,1,0)</f>
        <v>1</v>
      </c>
    </row>
    <row r="3015" spans="1:16" x14ac:dyDescent="0.3">
      <c r="A3015" s="1">
        <v>43845</v>
      </c>
      <c r="B3015" s="5">
        <f t="shared" si="423"/>
        <v>0</v>
      </c>
      <c r="C3015">
        <v>12349.400390999999</v>
      </c>
      <c r="D3015">
        <v>12355.150390999999</v>
      </c>
      <c r="E3015">
        <v>12278.75</v>
      </c>
      <c r="F3015">
        <v>12343.299805000001</v>
      </c>
      <c r="G3015">
        <v>684400</v>
      </c>
      <c r="H3015" s="6">
        <f t="shared" si="424"/>
        <v>0</v>
      </c>
      <c r="I3015" s="6">
        <f t="shared" si="425"/>
        <v>-1</v>
      </c>
      <c r="J3015" s="6">
        <f t="shared" si="426"/>
        <v>12325.733398666665</v>
      </c>
      <c r="K3015" s="6">
        <f t="shared" ref="K3015:K3078" si="431">IF(J3015&gt;J3014,0,1)</f>
        <v>1</v>
      </c>
      <c r="L3015" s="6">
        <f t="shared" si="427"/>
        <v>0</v>
      </c>
      <c r="M3015" s="7">
        <v>1</v>
      </c>
      <c r="N3015" s="24">
        <f t="shared" si="428"/>
        <v>0.3533950014640963</v>
      </c>
      <c r="O3015" s="25">
        <f t="shared" si="429"/>
        <v>0.58744061511031698</v>
      </c>
      <c r="P3015" s="26">
        <f t="shared" si="430"/>
        <v>1</v>
      </c>
    </row>
    <row r="3016" spans="1:16" x14ac:dyDescent="0.3">
      <c r="A3016" s="1">
        <v>43846</v>
      </c>
      <c r="B3016" s="5">
        <f t="shared" si="423"/>
        <v>1</v>
      </c>
      <c r="C3016">
        <v>12347.099609000001</v>
      </c>
      <c r="D3016">
        <v>12389.049805000001</v>
      </c>
      <c r="E3016">
        <v>12315.799805000001</v>
      </c>
      <c r="F3016">
        <v>12355.5</v>
      </c>
      <c r="G3016">
        <v>395700</v>
      </c>
      <c r="H3016" s="6">
        <f t="shared" si="424"/>
        <v>1</v>
      </c>
      <c r="I3016" s="6">
        <f t="shared" si="425"/>
        <v>-1</v>
      </c>
      <c r="J3016" s="6">
        <f t="shared" si="426"/>
        <v>12353.449870000002</v>
      </c>
      <c r="K3016" s="6">
        <f t="shared" si="431"/>
        <v>0</v>
      </c>
      <c r="L3016" s="6">
        <f t="shared" si="427"/>
        <v>1</v>
      </c>
      <c r="M3016" s="7">
        <v>1</v>
      </c>
      <c r="N3016" s="24">
        <f t="shared" si="428"/>
        <v>0.46511730231139559</v>
      </c>
      <c r="O3016" s="25">
        <f t="shared" si="429"/>
        <v>0.61422743817742254</v>
      </c>
      <c r="P3016" s="26">
        <f t="shared" si="430"/>
        <v>1</v>
      </c>
    </row>
    <row r="3017" spans="1:16" x14ac:dyDescent="0.3">
      <c r="A3017" s="1">
        <v>43847</v>
      </c>
      <c r="B3017" s="5">
        <f t="shared" si="423"/>
        <v>1</v>
      </c>
      <c r="C3017">
        <v>12328.400390999999</v>
      </c>
      <c r="D3017">
        <v>12385.450194999999</v>
      </c>
      <c r="E3017">
        <v>12321.400390999999</v>
      </c>
      <c r="F3017">
        <v>12352.349609000001</v>
      </c>
      <c r="G3017">
        <v>502100</v>
      </c>
      <c r="H3017" s="6">
        <f t="shared" si="424"/>
        <v>1</v>
      </c>
      <c r="I3017" s="6">
        <f t="shared" si="425"/>
        <v>-1</v>
      </c>
      <c r="J3017" s="6">
        <f t="shared" si="426"/>
        <v>12353.066731666666</v>
      </c>
      <c r="K3017" s="6">
        <f t="shared" si="431"/>
        <v>1</v>
      </c>
      <c r="L3017" s="6">
        <f t="shared" si="427"/>
        <v>0</v>
      </c>
      <c r="M3017" s="7">
        <v>0</v>
      </c>
      <c r="N3017" s="24">
        <f t="shared" si="428"/>
        <v>0.46811380578013601</v>
      </c>
      <c r="O3017" s="25">
        <f t="shared" si="429"/>
        <v>0.61493722246599369</v>
      </c>
      <c r="P3017" s="26">
        <f t="shared" si="430"/>
        <v>1</v>
      </c>
    </row>
    <row r="3018" spans="1:16" x14ac:dyDescent="0.3">
      <c r="A3018" s="1">
        <v>43850</v>
      </c>
      <c r="B3018" s="5">
        <f t="shared" si="423"/>
        <v>1</v>
      </c>
      <c r="C3018">
        <v>12430.5</v>
      </c>
      <c r="D3018">
        <v>12430.5</v>
      </c>
      <c r="E3018">
        <v>12216.900390999999</v>
      </c>
      <c r="F3018">
        <v>12224.549805000001</v>
      </c>
      <c r="G3018">
        <v>491600</v>
      </c>
      <c r="H3018" s="6">
        <f t="shared" si="424"/>
        <v>0</v>
      </c>
      <c r="I3018" s="6">
        <f t="shared" si="425"/>
        <v>0</v>
      </c>
      <c r="J3018" s="6">
        <f t="shared" si="426"/>
        <v>12290.650065333333</v>
      </c>
      <c r="K3018" s="6">
        <f t="shared" si="431"/>
        <v>1</v>
      </c>
      <c r="L3018" s="6">
        <f t="shared" si="427"/>
        <v>1</v>
      </c>
      <c r="M3018" s="7">
        <v>1</v>
      </c>
      <c r="N3018" s="24">
        <f t="shared" si="428"/>
        <v>-3.0798951857268331E-2</v>
      </c>
      <c r="O3018" s="25">
        <f t="shared" si="429"/>
        <v>0.49230087062647793</v>
      </c>
      <c r="P3018" s="26">
        <f t="shared" si="430"/>
        <v>0</v>
      </c>
    </row>
    <row r="3019" spans="1:16" x14ac:dyDescent="0.3">
      <c r="A3019" s="1">
        <v>43851</v>
      </c>
      <c r="B3019" s="5">
        <f t="shared" si="423"/>
        <v>0</v>
      </c>
      <c r="C3019">
        <v>12195.299805000001</v>
      </c>
      <c r="D3019">
        <v>12230.049805000001</v>
      </c>
      <c r="E3019">
        <v>12162.299805000001</v>
      </c>
      <c r="F3019">
        <v>12169.849609000001</v>
      </c>
      <c r="G3019">
        <v>400</v>
      </c>
      <c r="H3019" s="6">
        <f t="shared" si="424"/>
        <v>0</v>
      </c>
      <c r="I3019" s="6">
        <f t="shared" si="425"/>
        <v>-1</v>
      </c>
      <c r="J3019" s="6">
        <f t="shared" si="426"/>
        <v>12187.399739666667</v>
      </c>
      <c r="K3019" s="6">
        <f t="shared" si="431"/>
        <v>1</v>
      </c>
      <c r="L3019" s="6">
        <f t="shared" si="427"/>
        <v>1</v>
      </c>
      <c r="M3019" s="7">
        <v>0</v>
      </c>
      <c r="N3019" s="24">
        <f t="shared" si="428"/>
        <v>0.49014195194685761</v>
      </c>
      <c r="O3019" s="25">
        <f t="shared" si="429"/>
        <v>0.62013987202399423</v>
      </c>
      <c r="P3019" s="26">
        <f t="shared" si="430"/>
        <v>1</v>
      </c>
    </row>
    <row r="3020" spans="1:16" x14ac:dyDescent="0.3">
      <c r="A3020" s="1">
        <v>43852</v>
      </c>
      <c r="B3020" s="5">
        <f t="shared" si="423"/>
        <v>0</v>
      </c>
      <c r="C3020">
        <v>12218.349609000001</v>
      </c>
      <c r="D3020">
        <v>12225.049805000001</v>
      </c>
      <c r="E3020">
        <v>12087.900390999999</v>
      </c>
      <c r="F3020">
        <v>12106.900390999999</v>
      </c>
      <c r="G3020">
        <v>500</v>
      </c>
      <c r="H3020" s="6">
        <f t="shared" si="424"/>
        <v>0</v>
      </c>
      <c r="I3020" s="6">
        <f t="shared" si="425"/>
        <v>-1</v>
      </c>
      <c r="J3020" s="6">
        <f t="shared" si="426"/>
        <v>12139.950195666665</v>
      </c>
      <c r="K3020" s="6">
        <f t="shared" si="431"/>
        <v>1</v>
      </c>
      <c r="L3020" s="6">
        <f t="shared" si="427"/>
        <v>0</v>
      </c>
      <c r="M3020" s="7">
        <v>0</v>
      </c>
      <c r="N3020" s="24">
        <f t="shared" si="428"/>
        <v>0.31025730408442487</v>
      </c>
      <c r="O3020" s="25">
        <f t="shared" si="429"/>
        <v>0.57694806489757</v>
      </c>
      <c r="P3020" s="26">
        <f t="shared" si="430"/>
        <v>1</v>
      </c>
    </row>
    <row r="3021" spans="1:16" x14ac:dyDescent="0.3">
      <c r="A3021" s="1">
        <v>43853</v>
      </c>
      <c r="B3021" s="5">
        <f t="shared" si="423"/>
        <v>1</v>
      </c>
      <c r="C3021">
        <v>12123.75</v>
      </c>
      <c r="D3021">
        <v>12189</v>
      </c>
      <c r="E3021">
        <v>12094.099609000001</v>
      </c>
      <c r="F3021">
        <v>12180.349609000001</v>
      </c>
      <c r="G3021">
        <v>867700</v>
      </c>
      <c r="H3021" s="6">
        <f t="shared" si="424"/>
        <v>1</v>
      </c>
      <c r="I3021" s="6">
        <f t="shared" si="425"/>
        <v>-1</v>
      </c>
      <c r="J3021" s="6">
        <f t="shared" si="426"/>
        <v>12154.483072666668</v>
      </c>
      <c r="K3021" s="6">
        <f t="shared" si="431"/>
        <v>0</v>
      </c>
      <c r="L3021" s="6">
        <f t="shared" si="427"/>
        <v>0</v>
      </c>
      <c r="M3021" s="7">
        <v>1</v>
      </c>
      <c r="N3021" s="24">
        <f t="shared" si="428"/>
        <v>0.46455684308358169</v>
      </c>
      <c r="O3021" s="25">
        <f t="shared" si="429"/>
        <v>0.61409462769167822</v>
      </c>
      <c r="P3021" s="26">
        <f t="shared" si="430"/>
        <v>1</v>
      </c>
    </row>
    <row r="3022" spans="1:16" x14ac:dyDescent="0.3">
      <c r="A3022" s="1">
        <v>43854</v>
      </c>
      <c r="B3022" s="5">
        <f t="shared" si="423"/>
        <v>1</v>
      </c>
      <c r="C3022">
        <v>12174.549805000001</v>
      </c>
      <c r="D3022">
        <v>12272.150390999999</v>
      </c>
      <c r="E3022">
        <v>12149.650390999999</v>
      </c>
      <c r="F3022">
        <v>12248.25</v>
      </c>
      <c r="G3022">
        <v>593200</v>
      </c>
      <c r="H3022" s="6">
        <f t="shared" si="424"/>
        <v>1</v>
      </c>
      <c r="I3022" s="6">
        <f t="shared" si="425"/>
        <v>-1</v>
      </c>
      <c r="J3022" s="6">
        <f t="shared" si="426"/>
        <v>12223.350260666666</v>
      </c>
      <c r="K3022" s="6">
        <f t="shared" si="431"/>
        <v>0</v>
      </c>
      <c r="L3022" s="6">
        <f t="shared" si="427"/>
        <v>1</v>
      </c>
      <c r="M3022" s="7">
        <v>1</v>
      </c>
      <c r="N3022" s="24">
        <f t="shared" si="428"/>
        <v>0.5944788882401324</v>
      </c>
      <c r="O3022" s="25">
        <f t="shared" si="429"/>
        <v>0.64439214946099044</v>
      </c>
      <c r="P3022" s="26">
        <f t="shared" si="430"/>
        <v>1</v>
      </c>
    </row>
    <row r="3023" spans="1:16" x14ac:dyDescent="0.3">
      <c r="A3023" s="1">
        <v>43857</v>
      </c>
      <c r="B3023" s="5">
        <f t="shared" si="423"/>
        <v>0</v>
      </c>
      <c r="C3023">
        <v>12197.099609000001</v>
      </c>
      <c r="D3023">
        <v>12216.599609000001</v>
      </c>
      <c r="E3023">
        <v>12107</v>
      </c>
      <c r="F3023">
        <v>12119</v>
      </c>
      <c r="G3023">
        <v>441200</v>
      </c>
      <c r="H3023" s="6">
        <f t="shared" si="424"/>
        <v>0</v>
      </c>
      <c r="I3023" s="6">
        <f t="shared" si="425"/>
        <v>-1</v>
      </c>
      <c r="J3023" s="6">
        <f t="shared" si="426"/>
        <v>12147.533202999999</v>
      </c>
      <c r="K3023" s="6">
        <f t="shared" si="431"/>
        <v>1</v>
      </c>
      <c r="L3023" s="6">
        <f t="shared" si="427"/>
        <v>1</v>
      </c>
      <c r="M3023" s="7">
        <v>0</v>
      </c>
      <c r="N3023" s="24">
        <f t="shared" si="428"/>
        <v>0.25532258377606687</v>
      </c>
      <c r="O3023" s="25">
        <f t="shared" si="429"/>
        <v>0.56348613366011002</v>
      </c>
      <c r="P3023" s="26">
        <f t="shared" si="430"/>
        <v>1</v>
      </c>
    </row>
    <row r="3024" spans="1:16" x14ac:dyDescent="0.3">
      <c r="A3024" s="1">
        <v>43858</v>
      </c>
      <c r="B3024" s="5">
        <f t="shared" si="423"/>
        <v>0</v>
      </c>
      <c r="C3024">
        <v>12148.099609000001</v>
      </c>
      <c r="D3024">
        <v>12163.549805000001</v>
      </c>
      <c r="E3024">
        <v>12024.5</v>
      </c>
      <c r="F3024">
        <v>12055.799805000001</v>
      </c>
      <c r="G3024">
        <v>478500</v>
      </c>
      <c r="H3024" s="6">
        <f t="shared" si="424"/>
        <v>0</v>
      </c>
      <c r="I3024" s="6">
        <f t="shared" si="425"/>
        <v>-1</v>
      </c>
      <c r="J3024" s="6">
        <f t="shared" si="426"/>
        <v>12081.283203333334</v>
      </c>
      <c r="K3024" s="6">
        <f t="shared" si="431"/>
        <v>1</v>
      </c>
      <c r="L3024" s="6">
        <f t="shared" si="427"/>
        <v>0</v>
      </c>
      <c r="M3024" s="7">
        <v>0</v>
      </c>
      <c r="N3024" s="24">
        <f t="shared" si="428"/>
        <v>0.22465710773555042</v>
      </c>
      <c r="O3024" s="25">
        <f t="shared" si="429"/>
        <v>0.5559292416971684</v>
      </c>
      <c r="P3024" s="26">
        <f t="shared" si="430"/>
        <v>1</v>
      </c>
    </row>
    <row r="3025" spans="1:16" x14ac:dyDescent="0.3">
      <c r="A3025" s="1">
        <v>43859</v>
      </c>
      <c r="B3025" s="5">
        <f t="shared" si="423"/>
        <v>1</v>
      </c>
      <c r="C3025">
        <v>12114.900390999999</v>
      </c>
      <c r="D3025">
        <v>12169.599609000001</v>
      </c>
      <c r="E3025">
        <v>12103.799805000001</v>
      </c>
      <c r="F3025">
        <v>12129.5</v>
      </c>
      <c r="G3025">
        <v>514400</v>
      </c>
      <c r="H3025" s="6">
        <f t="shared" si="424"/>
        <v>1</v>
      </c>
      <c r="I3025" s="6">
        <f t="shared" si="425"/>
        <v>-1</v>
      </c>
      <c r="J3025" s="6">
        <f t="shared" si="426"/>
        <v>12134.299804666667</v>
      </c>
      <c r="K3025" s="6">
        <f t="shared" si="431"/>
        <v>0</v>
      </c>
      <c r="L3025" s="6">
        <f t="shared" si="427"/>
        <v>0</v>
      </c>
      <c r="M3025" s="7">
        <v>1</v>
      </c>
      <c r="N3025" s="24">
        <f t="shared" si="428"/>
        <v>0.44414607318828991</v>
      </c>
      <c r="O3025" s="25">
        <f t="shared" si="429"/>
        <v>0.60924651234673299</v>
      </c>
      <c r="P3025" s="26">
        <f t="shared" si="430"/>
        <v>1</v>
      </c>
    </row>
    <row r="3026" spans="1:16" x14ac:dyDescent="0.3">
      <c r="A3026" s="1">
        <v>43860</v>
      </c>
      <c r="B3026" s="5">
        <f t="shared" si="423"/>
        <v>0</v>
      </c>
      <c r="C3026">
        <v>12147.75</v>
      </c>
      <c r="D3026">
        <v>12150.299805000001</v>
      </c>
      <c r="E3026">
        <v>12010.599609000001</v>
      </c>
      <c r="F3026">
        <v>12035.799805000001</v>
      </c>
      <c r="G3026">
        <v>538100</v>
      </c>
      <c r="H3026" s="6">
        <f t="shared" si="424"/>
        <v>0</v>
      </c>
      <c r="I3026" s="6">
        <f t="shared" si="425"/>
        <v>-1</v>
      </c>
      <c r="J3026" s="6">
        <f t="shared" si="426"/>
        <v>12065.566406333333</v>
      </c>
      <c r="K3026" s="6">
        <f t="shared" si="431"/>
        <v>1</v>
      </c>
      <c r="L3026" s="6">
        <f t="shared" si="427"/>
        <v>0</v>
      </c>
      <c r="M3026" s="7">
        <v>1</v>
      </c>
      <c r="N3026" s="24">
        <f t="shared" si="428"/>
        <v>0.15999687211557884</v>
      </c>
      <c r="O3026" s="25">
        <f t="shared" si="429"/>
        <v>0.53991410756770264</v>
      </c>
      <c r="P3026" s="26">
        <f t="shared" si="430"/>
        <v>1</v>
      </c>
    </row>
    <row r="3027" spans="1:16" x14ac:dyDescent="0.3">
      <c r="A3027" s="1">
        <v>43861</v>
      </c>
      <c r="B3027" s="5">
        <f t="shared" si="423"/>
        <v>0</v>
      </c>
      <c r="C3027">
        <v>12100.400390999999</v>
      </c>
      <c r="D3027">
        <v>12103.549805000001</v>
      </c>
      <c r="E3027">
        <v>11945.849609000001</v>
      </c>
      <c r="F3027">
        <v>11962.099609000001</v>
      </c>
      <c r="G3027">
        <v>771300</v>
      </c>
      <c r="H3027" s="6">
        <f t="shared" si="424"/>
        <v>0</v>
      </c>
      <c r="I3027" s="6">
        <f t="shared" si="425"/>
        <v>-1</v>
      </c>
      <c r="J3027" s="6">
        <f t="shared" si="426"/>
        <v>12003.833007666666</v>
      </c>
      <c r="K3027" s="6">
        <f t="shared" si="431"/>
        <v>1</v>
      </c>
      <c r="L3027" s="6">
        <f t="shared" si="427"/>
        <v>0</v>
      </c>
      <c r="M3027" s="7">
        <v>1</v>
      </c>
      <c r="N3027" s="24">
        <f t="shared" si="428"/>
        <v>3.6774814810973888E-2</v>
      </c>
      <c r="O3027" s="25">
        <f t="shared" si="429"/>
        <v>0.50919266772239713</v>
      </c>
      <c r="P3027" s="26">
        <f t="shared" si="430"/>
        <v>1</v>
      </c>
    </row>
    <row r="3028" spans="1:16" x14ac:dyDescent="0.3">
      <c r="A3028" s="1">
        <v>43864</v>
      </c>
      <c r="B3028" s="5">
        <f t="shared" si="423"/>
        <v>1</v>
      </c>
      <c r="C3028">
        <v>11627.450194999999</v>
      </c>
      <c r="D3028">
        <v>11749.849609000001</v>
      </c>
      <c r="E3028">
        <v>11614.5</v>
      </c>
      <c r="F3028">
        <v>11707.900390999999</v>
      </c>
      <c r="G3028">
        <v>669800</v>
      </c>
      <c r="H3028" s="6">
        <f t="shared" si="424"/>
        <v>1</v>
      </c>
      <c r="I3028" s="6">
        <f t="shared" si="425"/>
        <v>-1</v>
      </c>
      <c r="J3028" s="6">
        <f t="shared" si="426"/>
        <v>11690.75</v>
      </c>
      <c r="K3028" s="6">
        <f t="shared" si="431"/>
        <v>1</v>
      </c>
      <c r="L3028" s="6">
        <f t="shared" si="427"/>
        <v>1</v>
      </c>
      <c r="M3028" s="7">
        <v>1</v>
      </c>
      <c r="N3028" s="24">
        <f t="shared" si="428"/>
        <v>0.59845367216609291</v>
      </c>
      <c r="O3028" s="25">
        <f t="shared" si="429"/>
        <v>0.64530245115770113</v>
      </c>
      <c r="P3028" s="26">
        <f t="shared" si="430"/>
        <v>1</v>
      </c>
    </row>
    <row r="3029" spans="1:16" x14ac:dyDescent="0.3">
      <c r="A3029" s="1">
        <v>43865</v>
      </c>
      <c r="B3029" s="5">
        <f t="shared" si="423"/>
        <v>1</v>
      </c>
      <c r="C3029">
        <v>11786.25</v>
      </c>
      <c r="D3029">
        <v>11986.150390999999</v>
      </c>
      <c r="E3029">
        <v>11783.400390999999</v>
      </c>
      <c r="F3029">
        <v>11979.650390999999</v>
      </c>
      <c r="G3029">
        <v>560400</v>
      </c>
      <c r="H3029" s="6">
        <f t="shared" si="424"/>
        <v>1</v>
      </c>
      <c r="I3029" s="6">
        <f t="shared" si="425"/>
        <v>-1</v>
      </c>
      <c r="J3029" s="6">
        <f t="shared" si="426"/>
        <v>11916.400390999997</v>
      </c>
      <c r="K3029" s="6">
        <f t="shared" si="431"/>
        <v>0</v>
      </c>
      <c r="L3029" s="6">
        <f t="shared" si="427"/>
        <v>1</v>
      </c>
      <c r="M3029" s="7">
        <v>0</v>
      </c>
      <c r="N3029" s="24">
        <f t="shared" si="428"/>
        <v>0.93847090711988157</v>
      </c>
      <c r="O3029" s="25">
        <f t="shared" si="429"/>
        <v>0.71879068432687498</v>
      </c>
      <c r="P3029" s="26">
        <f t="shared" si="430"/>
        <v>1</v>
      </c>
    </row>
    <row r="3030" spans="1:16" x14ac:dyDescent="0.3">
      <c r="A3030" s="1">
        <v>43866</v>
      </c>
      <c r="B3030" s="5">
        <f t="shared" si="423"/>
        <v>1</v>
      </c>
      <c r="C3030">
        <v>12005.849609000001</v>
      </c>
      <c r="D3030">
        <v>12098.150390999999</v>
      </c>
      <c r="E3030">
        <v>11953.349609000001</v>
      </c>
      <c r="F3030">
        <v>12089.150390999999</v>
      </c>
      <c r="G3030">
        <v>758000</v>
      </c>
      <c r="H3030" s="6">
        <f t="shared" si="424"/>
        <v>1</v>
      </c>
      <c r="I3030" s="6">
        <f t="shared" si="425"/>
        <v>-1</v>
      </c>
      <c r="J3030" s="6">
        <f t="shared" si="426"/>
        <v>12046.883463666667</v>
      </c>
      <c r="K3030" s="6">
        <f t="shared" si="431"/>
        <v>0</v>
      </c>
      <c r="L3030" s="6">
        <f t="shared" si="427"/>
        <v>0</v>
      </c>
      <c r="M3030" s="7">
        <v>1</v>
      </c>
      <c r="N3030" s="24">
        <f t="shared" si="428"/>
        <v>0.58608560343114313</v>
      </c>
      <c r="O3030" s="25">
        <f t="shared" si="429"/>
        <v>0.64246649819373702</v>
      </c>
      <c r="P3030" s="26">
        <f t="shared" si="430"/>
        <v>1</v>
      </c>
    </row>
    <row r="3031" spans="1:16" x14ac:dyDescent="0.3">
      <c r="A3031" s="1">
        <v>43867</v>
      </c>
      <c r="B3031" s="5">
        <f t="shared" si="423"/>
        <v>1</v>
      </c>
      <c r="C3031">
        <v>12120</v>
      </c>
      <c r="D3031">
        <v>12160.599609000001</v>
      </c>
      <c r="E3031">
        <v>12084.650390999999</v>
      </c>
      <c r="F3031">
        <v>12137.950194999999</v>
      </c>
      <c r="G3031">
        <v>565100</v>
      </c>
      <c r="H3031" s="6">
        <f t="shared" si="424"/>
        <v>1</v>
      </c>
      <c r="I3031" s="6">
        <f t="shared" si="425"/>
        <v>-1</v>
      </c>
      <c r="J3031" s="6">
        <f t="shared" si="426"/>
        <v>12127.733398333332</v>
      </c>
      <c r="K3031" s="6">
        <f t="shared" si="431"/>
        <v>0</v>
      </c>
      <c r="L3031" s="6">
        <f t="shared" si="427"/>
        <v>1</v>
      </c>
      <c r="M3031" s="7">
        <v>1</v>
      </c>
      <c r="N3031" s="24">
        <f t="shared" si="428"/>
        <v>0.44539116986423943</v>
      </c>
      <c r="O3031" s="25">
        <f t="shared" si="429"/>
        <v>0.60954288618355024</v>
      </c>
      <c r="P3031" s="26">
        <f t="shared" si="430"/>
        <v>1</v>
      </c>
    </row>
    <row r="3032" spans="1:16" x14ac:dyDescent="0.3">
      <c r="A3032" s="1">
        <v>43868</v>
      </c>
      <c r="B3032" s="5">
        <f t="shared" si="423"/>
        <v>1</v>
      </c>
      <c r="C3032">
        <v>12151.150390999999</v>
      </c>
      <c r="D3032">
        <v>12154.700194999999</v>
      </c>
      <c r="E3032">
        <v>12073.950194999999</v>
      </c>
      <c r="F3032">
        <v>12098.349609000001</v>
      </c>
      <c r="G3032">
        <v>473500</v>
      </c>
      <c r="H3032" s="6">
        <f t="shared" si="424"/>
        <v>0</v>
      </c>
      <c r="I3032" s="6">
        <f t="shared" si="425"/>
        <v>-1</v>
      </c>
      <c r="J3032" s="6">
        <f t="shared" si="426"/>
        <v>12108.999999666667</v>
      </c>
      <c r="K3032" s="6">
        <f t="shared" si="431"/>
        <v>1</v>
      </c>
      <c r="L3032" s="6">
        <f t="shared" si="427"/>
        <v>1</v>
      </c>
      <c r="M3032" s="7">
        <v>1</v>
      </c>
      <c r="N3032" s="24">
        <f t="shared" si="428"/>
        <v>0.29853539849758121</v>
      </c>
      <c r="O3032" s="25">
        <f t="shared" si="429"/>
        <v>0.574084443824881</v>
      </c>
      <c r="P3032" s="26">
        <f t="shared" si="430"/>
        <v>1</v>
      </c>
    </row>
    <row r="3033" spans="1:16" x14ac:dyDescent="0.3">
      <c r="A3033" s="1">
        <v>43871</v>
      </c>
      <c r="B3033" s="5">
        <f t="shared" si="423"/>
        <v>0</v>
      </c>
      <c r="C3033">
        <v>12102.349609000001</v>
      </c>
      <c r="D3033">
        <v>12103.549805000001</v>
      </c>
      <c r="E3033">
        <v>11990.75</v>
      </c>
      <c r="F3033">
        <v>12031.5</v>
      </c>
      <c r="G3033">
        <v>524700</v>
      </c>
      <c r="H3033" s="6">
        <f t="shared" si="424"/>
        <v>0</v>
      </c>
      <c r="I3033" s="6">
        <f t="shared" si="425"/>
        <v>-1</v>
      </c>
      <c r="J3033" s="6">
        <f t="shared" si="426"/>
        <v>12041.933268333334</v>
      </c>
      <c r="K3033" s="6">
        <f t="shared" si="431"/>
        <v>1</v>
      </c>
      <c r="L3033" s="6">
        <f t="shared" si="427"/>
        <v>0</v>
      </c>
      <c r="M3033" s="7">
        <v>0</v>
      </c>
      <c r="N3033" s="24">
        <f t="shared" si="428"/>
        <v>0.25525138552571891</v>
      </c>
      <c r="O3033" s="25">
        <f t="shared" si="429"/>
        <v>0.56346862098214823</v>
      </c>
      <c r="P3033" s="26">
        <f t="shared" si="430"/>
        <v>1</v>
      </c>
    </row>
    <row r="3034" spans="1:16" x14ac:dyDescent="0.3">
      <c r="A3034" s="1">
        <v>43872</v>
      </c>
      <c r="B3034" s="5">
        <f t="shared" si="423"/>
        <v>0</v>
      </c>
      <c r="C3034">
        <v>12108.400390999999</v>
      </c>
      <c r="D3034">
        <v>12172.299805000001</v>
      </c>
      <c r="E3034">
        <v>12099</v>
      </c>
      <c r="F3034">
        <v>12107.900390999999</v>
      </c>
      <c r="G3034">
        <v>480000</v>
      </c>
      <c r="H3034" s="6">
        <f t="shared" si="424"/>
        <v>0</v>
      </c>
      <c r="I3034" s="6">
        <f t="shared" si="425"/>
        <v>-1</v>
      </c>
      <c r="J3034" s="6">
        <f t="shared" si="426"/>
        <v>12126.400065333335</v>
      </c>
      <c r="K3034" s="6">
        <f t="shared" si="431"/>
        <v>0</v>
      </c>
      <c r="L3034" s="6">
        <f t="shared" si="427"/>
        <v>1</v>
      </c>
      <c r="M3034" s="7">
        <v>0</v>
      </c>
      <c r="N3034" s="24">
        <f t="shared" si="428"/>
        <v>0.41806326948455985</v>
      </c>
      <c r="O3034" s="25">
        <f t="shared" si="429"/>
        <v>0.60301971450621028</v>
      </c>
      <c r="P3034" s="26">
        <f t="shared" si="430"/>
        <v>1</v>
      </c>
    </row>
    <row r="3035" spans="1:16" x14ac:dyDescent="0.3">
      <c r="A3035" s="1">
        <v>43873</v>
      </c>
      <c r="B3035" s="5">
        <f t="shared" si="423"/>
        <v>1</v>
      </c>
      <c r="C3035">
        <v>12151</v>
      </c>
      <c r="D3035">
        <v>12231.75</v>
      </c>
      <c r="E3035">
        <v>12144.299805000001</v>
      </c>
      <c r="F3035">
        <v>12201.200194999999</v>
      </c>
      <c r="G3035">
        <v>411700</v>
      </c>
      <c r="H3035" s="6">
        <f t="shared" si="424"/>
        <v>1</v>
      </c>
      <c r="I3035" s="6">
        <f t="shared" si="425"/>
        <v>-1</v>
      </c>
      <c r="J3035" s="6">
        <f t="shared" si="426"/>
        <v>12192.416666666666</v>
      </c>
      <c r="K3035" s="6">
        <f t="shared" si="431"/>
        <v>0</v>
      </c>
      <c r="L3035" s="6">
        <f t="shared" si="427"/>
        <v>1</v>
      </c>
      <c r="M3035" s="7">
        <v>1</v>
      </c>
      <c r="N3035" s="24">
        <f t="shared" si="428"/>
        <v>0.5706625392882998</v>
      </c>
      <c r="O3035" s="25">
        <f t="shared" si="429"/>
        <v>0.63891603857272006</v>
      </c>
      <c r="P3035" s="26">
        <f t="shared" si="430"/>
        <v>1</v>
      </c>
    </row>
    <row r="3036" spans="1:16" x14ac:dyDescent="0.3">
      <c r="A3036" s="1">
        <v>43874</v>
      </c>
      <c r="B3036" s="5">
        <f t="shared" si="423"/>
        <v>0</v>
      </c>
      <c r="C3036">
        <v>12219.549805000001</v>
      </c>
      <c r="D3036">
        <v>12225.650390999999</v>
      </c>
      <c r="E3036">
        <v>12139.799805000001</v>
      </c>
      <c r="F3036">
        <v>12174.650390999999</v>
      </c>
      <c r="G3036">
        <v>501200</v>
      </c>
      <c r="H3036" s="6">
        <f t="shared" si="424"/>
        <v>0</v>
      </c>
      <c r="I3036" s="6">
        <f t="shared" si="425"/>
        <v>-1</v>
      </c>
      <c r="J3036" s="6">
        <f t="shared" si="426"/>
        <v>12180.033528999998</v>
      </c>
      <c r="K3036" s="6">
        <f t="shared" si="431"/>
        <v>1</v>
      </c>
      <c r="L3036" s="6">
        <f t="shared" si="427"/>
        <v>0</v>
      </c>
      <c r="M3036" s="7">
        <v>1</v>
      </c>
      <c r="N3036" s="24">
        <f t="shared" si="428"/>
        <v>0.31239094267401291</v>
      </c>
      <c r="O3036" s="25">
        <f t="shared" si="429"/>
        <v>0.5774687555766721</v>
      </c>
      <c r="P3036" s="26">
        <f t="shared" si="430"/>
        <v>1</v>
      </c>
    </row>
    <row r="3037" spans="1:16" x14ac:dyDescent="0.3">
      <c r="A3037" s="1">
        <v>43875</v>
      </c>
      <c r="B3037" s="5">
        <f t="shared" si="423"/>
        <v>0</v>
      </c>
      <c r="C3037">
        <v>12190.150390999999</v>
      </c>
      <c r="D3037">
        <v>12246.700194999999</v>
      </c>
      <c r="E3037">
        <v>12091.200194999999</v>
      </c>
      <c r="F3037">
        <v>12113.450194999999</v>
      </c>
      <c r="G3037">
        <v>622800</v>
      </c>
      <c r="H3037" s="6">
        <f t="shared" si="424"/>
        <v>0</v>
      </c>
      <c r="I3037" s="6">
        <f t="shared" si="425"/>
        <v>-1</v>
      </c>
      <c r="J3037" s="6">
        <f t="shared" si="426"/>
        <v>12150.450194999999</v>
      </c>
      <c r="K3037" s="6">
        <f t="shared" si="431"/>
        <v>1</v>
      </c>
      <c r="L3037" s="6">
        <f t="shared" si="427"/>
        <v>0</v>
      </c>
      <c r="M3037" s="7">
        <v>1</v>
      </c>
      <c r="N3037" s="24">
        <f t="shared" si="428"/>
        <v>0.22596245055532216</v>
      </c>
      <c r="O3037" s="25">
        <f t="shared" si="429"/>
        <v>0.55625147061457592</v>
      </c>
      <c r="P3037" s="26">
        <f t="shared" si="430"/>
        <v>1</v>
      </c>
    </row>
    <row r="3038" spans="1:16" x14ac:dyDescent="0.3">
      <c r="A3038" s="1">
        <v>43878</v>
      </c>
      <c r="B3038" s="5">
        <f t="shared" si="423"/>
        <v>0</v>
      </c>
      <c r="C3038">
        <v>12131.799805000001</v>
      </c>
      <c r="D3038">
        <v>12159.599609000001</v>
      </c>
      <c r="E3038">
        <v>12037</v>
      </c>
      <c r="F3038">
        <v>12045.799805000001</v>
      </c>
      <c r="G3038">
        <v>0</v>
      </c>
      <c r="H3038" s="6">
        <f t="shared" si="424"/>
        <v>0</v>
      </c>
      <c r="I3038" s="6">
        <f t="shared" si="425"/>
        <v>-1</v>
      </c>
      <c r="J3038" s="6">
        <f t="shared" si="426"/>
        <v>12080.799804666667</v>
      </c>
      <c r="K3038" s="6">
        <f t="shared" si="431"/>
        <v>1</v>
      </c>
      <c r="L3038" s="6">
        <f t="shared" si="427"/>
        <v>1</v>
      </c>
      <c r="M3038" s="7">
        <v>0</v>
      </c>
      <c r="N3038" s="24">
        <f t="shared" si="428"/>
        <v>0.36567838970633371</v>
      </c>
      <c r="O3038" s="25">
        <f t="shared" si="429"/>
        <v>0.5904143137484098</v>
      </c>
      <c r="P3038" s="26">
        <f t="shared" si="430"/>
        <v>1</v>
      </c>
    </row>
    <row r="3039" spans="1:16" x14ac:dyDescent="0.3">
      <c r="A3039" s="1">
        <v>43879</v>
      </c>
      <c r="B3039" s="5">
        <f t="shared" si="423"/>
        <v>0</v>
      </c>
      <c r="C3039">
        <v>12028.25</v>
      </c>
      <c r="D3039">
        <v>12030.75</v>
      </c>
      <c r="E3039">
        <v>11908.049805000001</v>
      </c>
      <c r="F3039">
        <v>11992.5</v>
      </c>
      <c r="G3039">
        <v>676900</v>
      </c>
      <c r="H3039" s="6">
        <f t="shared" si="424"/>
        <v>0</v>
      </c>
      <c r="I3039" s="6">
        <f t="shared" si="425"/>
        <v>-1</v>
      </c>
      <c r="J3039" s="6">
        <f t="shared" si="426"/>
        <v>11977.099935</v>
      </c>
      <c r="K3039" s="6">
        <f t="shared" si="431"/>
        <v>1</v>
      </c>
      <c r="L3039" s="6">
        <f t="shared" si="427"/>
        <v>0</v>
      </c>
      <c r="M3039" s="7">
        <v>0</v>
      </c>
      <c r="N3039" s="24">
        <f t="shared" si="428"/>
        <v>0.30713623363593989</v>
      </c>
      <c r="O3039" s="25">
        <f t="shared" si="429"/>
        <v>0.57618609478175553</v>
      </c>
      <c r="P3039" s="26">
        <f t="shared" si="430"/>
        <v>1</v>
      </c>
    </row>
    <row r="3040" spans="1:16" x14ac:dyDescent="0.3">
      <c r="A3040" s="1">
        <v>43880</v>
      </c>
      <c r="B3040" s="5">
        <f t="shared" si="423"/>
        <v>1</v>
      </c>
      <c r="C3040">
        <v>12090.599609000001</v>
      </c>
      <c r="D3040">
        <v>12134.700194999999</v>
      </c>
      <c r="E3040">
        <v>12042.099609000001</v>
      </c>
      <c r="F3040">
        <v>12125.900390999999</v>
      </c>
      <c r="G3040">
        <v>513600</v>
      </c>
      <c r="H3040" s="6">
        <f t="shared" si="424"/>
        <v>1</v>
      </c>
      <c r="I3040" s="6">
        <f t="shared" si="425"/>
        <v>-1</v>
      </c>
      <c r="J3040" s="6">
        <f t="shared" si="426"/>
        <v>12100.900065</v>
      </c>
      <c r="K3040" s="6">
        <f t="shared" si="431"/>
        <v>0</v>
      </c>
      <c r="L3040" s="6">
        <f t="shared" si="427"/>
        <v>1</v>
      </c>
      <c r="M3040" s="7">
        <v>1</v>
      </c>
      <c r="N3040" s="24">
        <f t="shared" si="428"/>
        <v>0.51225811123941423</v>
      </c>
      <c r="O3040" s="25">
        <f t="shared" si="429"/>
        <v>0.62533567908717103</v>
      </c>
      <c r="P3040" s="26">
        <f t="shared" si="430"/>
        <v>1</v>
      </c>
    </row>
    <row r="3041" spans="1:16" x14ac:dyDescent="0.3">
      <c r="A3041" s="1">
        <v>43881</v>
      </c>
      <c r="B3041" s="5">
        <f t="shared" si="423"/>
        <v>0</v>
      </c>
      <c r="C3041">
        <v>12119</v>
      </c>
      <c r="D3041">
        <v>12152</v>
      </c>
      <c r="E3041">
        <v>12071.450194999999</v>
      </c>
      <c r="F3041">
        <v>12080.849609000001</v>
      </c>
      <c r="G3041">
        <v>502600</v>
      </c>
      <c r="H3041" s="6">
        <f t="shared" si="424"/>
        <v>0</v>
      </c>
      <c r="I3041" s="6">
        <f t="shared" si="425"/>
        <v>-1</v>
      </c>
      <c r="J3041" s="6">
        <f t="shared" si="426"/>
        <v>12101.433267999999</v>
      </c>
      <c r="K3041" s="6">
        <f t="shared" si="431"/>
        <v>0</v>
      </c>
      <c r="L3041" s="6">
        <f t="shared" si="427"/>
        <v>1</v>
      </c>
      <c r="M3041" s="7">
        <v>1</v>
      </c>
      <c r="N3041" s="24">
        <f t="shared" si="428"/>
        <v>0.32376703814767982</v>
      </c>
      <c r="O3041" s="25">
        <f t="shared" si="429"/>
        <v>0.58024203287798393</v>
      </c>
      <c r="P3041" s="26">
        <f t="shared" si="430"/>
        <v>1</v>
      </c>
    </row>
    <row r="3042" spans="1:16" x14ac:dyDescent="0.3">
      <c r="A3042" s="1">
        <v>43885</v>
      </c>
      <c r="B3042" s="5">
        <f t="shared" si="423"/>
        <v>0</v>
      </c>
      <c r="C3042">
        <v>12012.549805000001</v>
      </c>
      <c r="D3042">
        <v>12012.549805000001</v>
      </c>
      <c r="E3042">
        <v>11813.400390999999</v>
      </c>
      <c r="F3042">
        <v>11829.400390999999</v>
      </c>
      <c r="G3042">
        <v>490800</v>
      </c>
      <c r="H3042" s="6">
        <f t="shared" si="424"/>
        <v>0</v>
      </c>
      <c r="I3042" s="6">
        <f t="shared" si="425"/>
        <v>0</v>
      </c>
      <c r="J3042" s="6">
        <f t="shared" si="426"/>
        <v>11885.116862333331</v>
      </c>
      <c r="K3042" s="6">
        <f t="shared" si="431"/>
        <v>1</v>
      </c>
      <c r="L3042" s="6">
        <f t="shared" si="427"/>
        <v>1</v>
      </c>
      <c r="M3042" s="7">
        <v>0</v>
      </c>
      <c r="N3042" s="24">
        <f t="shared" si="428"/>
        <v>2.4101527221639718E-2</v>
      </c>
      <c r="O3042" s="25">
        <f t="shared" si="429"/>
        <v>0.50602509015188823</v>
      </c>
      <c r="P3042" s="26">
        <f t="shared" si="430"/>
        <v>1</v>
      </c>
    </row>
    <row r="3043" spans="1:16" x14ac:dyDescent="0.3">
      <c r="A3043" s="1">
        <v>43886</v>
      </c>
      <c r="B3043" s="5">
        <f t="shared" si="423"/>
        <v>0</v>
      </c>
      <c r="C3043">
        <v>11877.5</v>
      </c>
      <c r="D3043">
        <v>11883.049805000001</v>
      </c>
      <c r="E3043">
        <v>11779.900390999999</v>
      </c>
      <c r="F3043">
        <v>11797.900390999999</v>
      </c>
      <c r="G3043">
        <v>461000</v>
      </c>
      <c r="H3043" s="6">
        <f t="shared" si="424"/>
        <v>0</v>
      </c>
      <c r="I3043" s="6">
        <f t="shared" si="425"/>
        <v>-1</v>
      </c>
      <c r="J3043" s="6">
        <f t="shared" si="426"/>
        <v>11820.283528999998</v>
      </c>
      <c r="K3043" s="6">
        <f t="shared" si="431"/>
        <v>1</v>
      </c>
      <c r="L3043" s="6">
        <f t="shared" si="427"/>
        <v>1</v>
      </c>
      <c r="M3043" s="7">
        <v>0</v>
      </c>
      <c r="N3043" s="24">
        <f t="shared" si="428"/>
        <v>0.24764795348244495</v>
      </c>
      <c r="O3043" s="25">
        <f t="shared" si="429"/>
        <v>0.56159749766596812</v>
      </c>
      <c r="P3043" s="26">
        <f t="shared" si="430"/>
        <v>1</v>
      </c>
    </row>
    <row r="3044" spans="1:16" x14ac:dyDescent="0.3">
      <c r="A3044" s="1">
        <v>43887</v>
      </c>
      <c r="B3044" s="5">
        <f t="shared" si="423"/>
        <v>0</v>
      </c>
      <c r="C3044">
        <v>11738.549805000001</v>
      </c>
      <c r="D3044">
        <v>11783.25</v>
      </c>
      <c r="E3044">
        <v>11639.599609000001</v>
      </c>
      <c r="F3044">
        <v>11678.5</v>
      </c>
      <c r="G3044">
        <v>567600</v>
      </c>
      <c r="H3044" s="6">
        <f t="shared" si="424"/>
        <v>0</v>
      </c>
      <c r="I3044" s="6">
        <f t="shared" si="425"/>
        <v>-1</v>
      </c>
      <c r="J3044" s="6">
        <f t="shared" si="426"/>
        <v>11700.449869666665</v>
      </c>
      <c r="K3044" s="6">
        <f t="shared" si="431"/>
        <v>1</v>
      </c>
      <c r="L3044" s="6">
        <f t="shared" si="427"/>
        <v>0</v>
      </c>
      <c r="M3044" s="7">
        <v>0</v>
      </c>
      <c r="N3044" s="24">
        <f t="shared" si="428"/>
        <v>0.28382006670401438</v>
      </c>
      <c r="O3044" s="25">
        <f t="shared" si="429"/>
        <v>0.57048251430146013</v>
      </c>
      <c r="P3044" s="26">
        <f t="shared" si="430"/>
        <v>1</v>
      </c>
    </row>
    <row r="3045" spans="1:16" x14ac:dyDescent="0.3">
      <c r="A3045" s="1">
        <v>43888</v>
      </c>
      <c r="B3045" s="5">
        <f t="shared" si="423"/>
        <v>0</v>
      </c>
      <c r="C3045">
        <v>11661.25</v>
      </c>
      <c r="D3045">
        <v>11663.849609000001</v>
      </c>
      <c r="E3045">
        <v>11536.700194999999</v>
      </c>
      <c r="F3045">
        <v>11633.299805000001</v>
      </c>
      <c r="G3045">
        <v>608600</v>
      </c>
      <c r="H3045" s="6">
        <f t="shared" si="424"/>
        <v>0</v>
      </c>
      <c r="I3045" s="6">
        <f t="shared" si="425"/>
        <v>-1</v>
      </c>
      <c r="J3045" s="6">
        <f t="shared" si="426"/>
        <v>11611.283203000001</v>
      </c>
      <c r="K3045" s="6">
        <f t="shared" si="431"/>
        <v>1</v>
      </c>
      <c r="L3045" s="6">
        <f t="shared" si="427"/>
        <v>0</v>
      </c>
      <c r="M3045" s="7">
        <v>0</v>
      </c>
      <c r="N3045" s="24">
        <f t="shared" si="428"/>
        <v>0.35199764645856257</v>
      </c>
      <c r="O3045" s="25">
        <f t="shared" si="429"/>
        <v>0.58710191901264419</v>
      </c>
      <c r="P3045" s="26">
        <f t="shared" si="430"/>
        <v>1</v>
      </c>
    </row>
    <row r="3046" spans="1:16" x14ac:dyDescent="0.3">
      <c r="A3046" s="1">
        <v>43889</v>
      </c>
      <c r="B3046" s="5">
        <f t="shared" si="423"/>
        <v>0</v>
      </c>
      <c r="C3046">
        <v>11382</v>
      </c>
      <c r="D3046">
        <v>11384.799805000001</v>
      </c>
      <c r="E3046">
        <v>11175.049805000001</v>
      </c>
      <c r="F3046">
        <v>11201.75</v>
      </c>
      <c r="G3046">
        <v>809900</v>
      </c>
      <c r="H3046" s="6">
        <f t="shared" si="424"/>
        <v>0</v>
      </c>
      <c r="I3046" s="6">
        <f t="shared" si="425"/>
        <v>-1</v>
      </c>
      <c r="J3046" s="6">
        <f t="shared" si="426"/>
        <v>11253.866536666668</v>
      </c>
      <c r="K3046" s="6">
        <f t="shared" si="431"/>
        <v>1</v>
      </c>
      <c r="L3046" s="6">
        <f t="shared" si="427"/>
        <v>0</v>
      </c>
      <c r="M3046" s="7">
        <v>0</v>
      </c>
      <c r="N3046" s="24">
        <f t="shared" si="428"/>
        <v>-4.7395288549817116E-2</v>
      </c>
      <c r="O3046" s="25">
        <f t="shared" si="429"/>
        <v>0.48815339537839569</v>
      </c>
      <c r="P3046" s="26">
        <f t="shared" si="430"/>
        <v>0</v>
      </c>
    </row>
    <row r="3047" spans="1:16" x14ac:dyDescent="0.3">
      <c r="A3047" s="1">
        <v>43892</v>
      </c>
      <c r="B3047" s="5">
        <f t="shared" si="423"/>
        <v>1</v>
      </c>
      <c r="C3047">
        <v>11387.349609000001</v>
      </c>
      <c r="D3047">
        <v>11433</v>
      </c>
      <c r="E3047">
        <v>11036.25</v>
      </c>
      <c r="F3047">
        <v>11132.75</v>
      </c>
      <c r="G3047">
        <v>680800</v>
      </c>
      <c r="H3047" s="6">
        <f t="shared" si="424"/>
        <v>0</v>
      </c>
      <c r="I3047" s="6">
        <f t="shared" si="425"/>
        <v>-1</v>
      </c>
      <c r="J3047" s="6">
        <f t="shared" si="426"/>
        <v>11200.666666666666</v>
      </c>
      <c r="K3047" s="6">
        <f t="shared" si="431"/>
        <v>1</v>
      </c>
      <c r="L3047" s="6">
        <f t="shared" si="427"/>
        <v>1</v>
      </c>
      <c r="M3047" s="7">
        <v>1</v>
      </c>
      <c r="N3047" s="24">
        <f t="shared" si="428"/>
        <v>-0.11116787707389608</v>
      </c>
      <c r="O3047" s="25">
        <f t="shared" si="429"/>
        <v>0.47223661718800941</v>
      </c>
      <c r="P3047" s="26">
        <f t="shared" si="430"/>
        <v>0</v>
      </c>
    </row>
    <row r="3048" spans="1:16" x14ac:dyDescent="0.3">
      <c r="A3048" s="1">
        <v>43893</v>
      </c>
      <c r="B3048" s="5">
        <f t="shared" si="423"/>
        <v>0</v>
      </c>
      <c r="C3048">
        <v>11217.549805000001</v>
      </c>
      <c r="D3048">
        <v>11342.25</v>
      </c>
      <c r="E3048">
        <v>11152.549805000001</v>
      </c>
      <c r="F3048">
        <v>11303.299805000001</v>
      </c>
      <c r="G3048">
        <v>696500</v>
      </c>
      <c r="H3048" s="6">
        <f t="shared" si="424"/>
        <v>1</v>
      </c>
      <c r="I3048" s="6">
        <f t="shared" si="425"/>
        <v>-1</v>
      </c>
      <c r="J3048" s="6">
        <f t="shared" si="426"/>
        <v>11266.033203333334</v>
      </c>
      <c r="K3048" s="6">
        <f t="shared" si="431"/>
        <v>0</v>
      </c>
      <c r="L3048" s="6">
        <f t="shared" si="427"/>
        <v>0</v>
      </c>
      <c r="M3048" s="7">
        <v>0</v>
      </c>
      <c r="N3048" s="24">
        <f t="shared" si="428"/>
        <v>0.63558075516331869</v>
      </c>
      <c r="O3048" s="25">
        <f t="shared" si="429"/>
        <v>0.65375380223952662</v>
      </c>
      <c r="P3048" s="26">
        <f t="shared" si="430"/>
        <v>1</v>
      </c>
    </row>
    <row r="3049" spans="1:16" x14ac:dyDescent="0.3">
      <c r="A3049" s="1">
        <v>43894</v>
      </c>
      <c r="B3049" s="5">
        <f t="shared" si="423"/>
        <v>0</v>
      </c>
      <c r="C3049">
        <v>11351.349609000001</v>
      </c>
      <c r="D3049">
        <v>11356.599609000001</v>
      </c>
      <c r="E3049">
        <v>11082.150390999999</v>
      </c>
      <c r="F3049">
        <v>11251</v>
      </c>
      <c r="G3049">
        <v>797700</v>
      </c>
      <c r="H3049" s="6">
        <f t="shared" si="424"/>
        <v>0</v>
      </c>
      <c r="I3049" s="6">
        <f t="shared" si="425"/>
        <v>-1</v>
      </c>
      <c r="J3049" s="6">
        <f t="shared" si="426"/>
        <v>11229.916666666666</v>
      </c>
      <c r="K3049" s="6">
        <f t="shared" si="431"/>
        <v>1</v>
      </c>
      <c r="L3049" s="6">
        <f t="shared" si="427"/>
        <v>0</v>
      </c>
      <c r="M3049" s="7">
        <v>1</v>
      </c>
      <c r="N3049" s="24">
        <f t="shared" si="428"/>
        <v>0.19190822037571814</v>
      </c>
      <c r="O3049" s="25">
        <f t="shared" si="429"/>
        <v>0.54783035072351804</v>
      </c>
      <c r="P3049" s="26">
        <f t="shared" si="430"/>
        <v>1</v>
      </c>
    </row>
    <row r="3050" spans="1:16" x14ac:dyDescent="0.3">
      <c r="A3050" s="1">
        <v>43895</v>
      </c>
      <c r="B3050" s="5">
        <f t="shared" si="423"/>
        <v>0</v>
      </c>
      <c r="C3050">
        <v>11306.049805000001</v>
      </c>
      <c r="D3050">
        <v>11389.5</v>
      </c>
      <c r="E3050">
        <v>11244.599609000001</v>
      </c>
      <c r="F3050">
        <v>11269</v>
      </c>
      <c r="G3050">
        <v>1352500</v>
      </c>
      <c r="H3050" s="6">
        <f t="shared" si="424"/>
        <v>0</v>
      </c>
      <c r="I3050" s="6">
        <f t="shared" si="425"/>
        <v>-1</v>
      </c>
      <c r="J3050" s="6">
        <f t="shared" si="426"/>
        <v>11301.033202999999</v>
      </c>
      <c r="K3050" s="6">
        <f t="shared" si="431"/>
        <v>0</v>
      </c>
      <c r="L3050" s="6">
        <f t="shared" si="427"/>
        <v>0</v>
      </c>
      <c r="M3050" s="7">
        <v>1</v>
      </c>
      <c r="N3050" s="24">
        <f t="shared" si="428"/>
        <v>0.12057824762342295</v>
      </c>
      <c r="O3050" s="25">
        <f t="shared" si="429"/>
        <v>0.5301080919942911</v>
      </c>
      <c r="P3050" s="26">
        <f t="shared" si="430"/>
        <v>1</v>
      </c>
    </row>
    <row r="3051" spans="1:16" x14ac:dyDescent="0.3">
      <c r="A3051" s="1">
        <v>43896</v>
      </c>
      <c r="B3051" s="5">
        <f t="shared" si="423"/>
        <v>1</v>
      </c>
      <c r="C3051">
        <v>10942.650390999999</v>
      </c>
      <c r="D3051">
        <v>11035.099609000001</v>
      </c>
      <c r="E3051">
        <v>10827.400390999999</v>
      </c>
      <c r="F3051">
        <v>10989.450194999999</v>
      </c>
      <c r="G3051">
        <v>1811000</v>
      </c>
      <c r="H3051" s="6">
        <f t="shared" si="424"/>
        <v>1</v>
      </c>
      <c r="I3051" s="6">
        <f t="shared" si="425"/>
        <v>-1</v>
      </c>
      <c r="J3051" s="6">
        <f t="shared" si="426"/>
        <v>10950.650065</v>
      </c>
      <c r="K3051" s="6">
        <f t="shared" si="431"/>
        <v>1</v>
      </c>
      <c r="L3051" s="6">
        <f t="shared" si="427"/>
        <v>0</v>
      </c>
      <c r="M3051" s="7">
        <v>0</v>
      </c>
      <c r="N3051" s="24">
        <f t="shared" si="428"/>
        <v>0.23860489859043588</v>
      </c>
      <c r="O3051" s="25">
        <f t="shared" si="429"/>
        <v>0.55936981986818246</v>
      </c>
      <c r="P3051" s="26">
        <f t="shared" si="430"/>
        <v>1</v>
      </c>
    </row>
    <row r="3052" spans="1:16" x14ac:dyDescent="0.3">
      <c r="A3052" s="1">
        <v>43899</v>
      </c>
      <c r="B3052" s="5">
        <f t="shared" si="423"/>
        <v>1</v>
      </c>
      <c r="C3052">
        <v>10742.049805000001</v>
      </c>
      <c r="D3052">
        <v>10751.549805000001</v>
      </c>
      <c r="E3052">
        <v>10294.450194999999</v>
      </c>
      <c r="F3052">
        <v>10451.450194999999</v>
      </c>
      <c r="G3052">
        <v>1565500</v>
      </c>
      <c r="H3052" s="6">
        <f t="shared" si="424"/>
        <v>0</v>
      </c>
      <c r="I3052" s="6">
        <f t="shared" si="425"/>
        <v>-1</v>
      </c>
      <c r="J3052" s="6">
        <f t="shared" si="426"/>
        <v>10499.150065</v>
      </c>
      <c r="K3052" s="6">
        <f t="shared" si="431"/>
        <v>1</v>
      </c>
      <c r="L3052" s="6">
        <f t="shared" si="427"/>
        <v>1</v>
      </c>
      <c r="M3052" s="7">
        <v>1</v>
      </c>
      <c r="N3052" s="24">
        <f t="shared" si="428"/>
        <v>-0.41030836099033763</v>
      </c>
      <c r="O3052" s="25">
        <f t="shared" si="429"/>
        <v>0.39883818427608164</v>
      </c>
      <c r="P3052" s="26">
        <f t="shared" si="430"/>
        <v>0</v>
      </c>
    </row>
    <row r="3053" spans="1:16" x14ac:dyDescent="0.3">
      <c r="A3053" s="1">
        <v>43901</v>
      </c>
      <c r="B3053" s="5">
        <f t="shared" si="423"/>
        <v>1</v>
      </c>
      <c r="C3053">
        <v>10334.299805000001</v>
      </c>
      <c r="D3053">
        <v>10545.099609000001</v>
      </c>
      <c r="E3053">
        <v>10334</v>
      </c>
      <c r="F3053">
        <v>10458.400390999999</v>
      </c>
      <c r="G3053">
        <v>1218500</v>
      </c>
      <c r="H3053" s="6">
        <f t="shared" si="424"/>
        <v>1</v>
      </c>
      <c r="I3053" s="6">
        <f t="shared" si="425"/>
        <v>-1</v>
      </c>
      <c r="J3053" s="6">
        <f t="shared" si="426"/>
        <v>10445.833333333334</v>
      </c>
      <c r="K3053" s="6">
        <f t="shared" si="431"/>
        <v>1</v>
      </c>
      <c r="L3053" s="6">
        <f t="shared" si="427"/>
        <v>1</v>
      </c>
      <c r="M3053" s="7">
        <v>0</v>
      </c>
      <c r="N3053" s="24">
        <f t="shared" si="428"/>
        <v>0.59356030106800328</v>
      </c>
      <c r="O3053" s="25">
        <f t="shared" si="429"/>
        <v>0.64418162646889099</v>
      </c>
      <c r="P3053" s="26">
        <f t="shared" si="430"/>
        <v>1</v>
      </c>
    </row>
    <row r="3054" spans="1:16" x14ac:dyDescent="0.3">
      <c r="A3054" s="1">
        <v>43902</v>
      </c>
      <c r="B3054" s="5">
        <f t="shared" si="423"/>
        <v>0</v>
      </c>
      <c r="C3054">
        <v>10039.950194999999</v>
      </c>
      <c r="D3054">
        <v>10040.75</v>
      </c>
      <c r="E3054">
        <v>9508</v>
      </c>
      <c r="F3054">
        <v>9590.1503909999992</v>
      </c>
      <c r="G3054">
        <v>1343500</v>
      </c>
      <c r="H3054" s="6">
        <f t="shared" si="424"/>
        <v>0</v>
      </c>
      <c r="I3054" s="6">
        <f t="shared" si="425"/>
        <v>-1</v>
      </c>
      <c r="J3054" s="6">
        <f t="shared" si="426"/>
        <v>9712.9667969999991</v>
      </c>
      <c r="K3054" s="6">
        <f t="shared" si="431"/>
        <v>1</v>
      </c>
      <c r="L3054" s="6">
        <f t="shared" si="427"/>
        <v>0</v>
      </c>
      <c r="M3054" s="7">
        <v>0</v>
      </c>
      <c r="N3054" s="24">
        <f t="shared" si="428"/>
        <v>-0.70615961002156891</v>
      </c>
      <c r="O3054" s="25">
        <f t="shared" si="429"/>
        <v>0.33044798062962638</v>
      </c>
      <c r="P3054" s="26">
        <f t="shared" si="430"/>
        <v>0</v>
      </c>
    </row>
    <row r="3055" spans="1:16" x14ac:dyDescent="0.3">
      <c r="A3055" s="1">
        <v>43903</v>
      </c>
      <c r="B3055" s="5">
        <f t="shared" si="423"/>
        <v>1</v>
      </c>
      <c r="C3055">
        <v>9107.5996090000008</v>
      </c>
      <c r="D3055">
        <v>10159.400390999999</v>
      </c>
      <c r="E3055">
        <v>8555.1503909999992</v>
      </c>
      <c r="F3055">
        <v>9955.2001949999994</v>
      </c>
      <c r="G3055">
        <v>1388000</v>
      </c>
      <c r="H3055" s="6">
        <f t="shared" si="424"/>
        <v>1</v>
      </c>
      <c r="I3055" s="6">
        <f t="shared" si="425"/>
        <v>-1</v>
      </c>
      <c r="J3055" s="6">
        <f t="shared" si="426"/>
        <v>9556.5836589999981</v>
      </c>
      <c r="K3055" s="6">
        <f t="shared" si="431"/>
        <v>1</v>
      </c>
      <c r="L3055" s="6">
        <f t="shared" si="427"/>
        <v>0</v>
      </c>
      <c r="M3055" s="7">
        <v>1</v>
      </c>
      <c r="N3055" s="24">
        <f t="shared" si="428"/>
        <v>2.9880045263688464</v>
      </c>
      <c r="O3055" s="25">
        <f t="shared" si="429"/>
        <v>0.95202925992961318</v>
      </c>
      <c r="P3055" s="26">
        <f t="shared" si="430"/>
        <v>1</v>
      </c>
    </row>
    <row r="3056" spans="1:16" x14ac:dyDescent="0.3">
      <c r="A3056" s="1">
        <v>43906</v>
      </c>
      <c r="B3056" s="5">
        <f t="shared" si="423"/>
        <v>0</v>
      </c>
      <c r="C3056">
        <v>9587.7998050000006</v>
      </c>
      <c r="D3056">
        <v>9602.2001949999994</v>
      </c>
      <c r="E3056">
        <v>9165.0996090000008</v>
      </c>
      <c r="F3056">
        <v>9197.4003909999992</v>
      </c>
      <c r="G3056">
        <v>897700</v>
      </c>
      <c r="H3056" s="6">
        <f t="shared" si="424"/>
        <v>0</v>
      </c>
      <c r="I3056" s="6">
        <f t="shared" si="425"/>
        <v>-1</v>
      </c>
      <c r="J3056" s="6">
        <f t="shared" si="426"/>
        <v>9321.5667316666677</v>
      </c>
      <c r="K3056" s="6">
        <f t="shared" si="431"/>
        <v>1</v>
      </c>
      <c r="L3056" s="6">
        <f t="shared" si="427"/>
        <v>1</v>
      </c>
      <c r="M3056" s="7">
        <v>0</v>
      </c>
      <c r="N3056" s="24">
        <f t="shared" si="428"/>
        <v>-0.47545751891830113</v>
      </c>
      <c r="O3056" s="25">
        <f t="shared" si="429"/>
        <v>0.38332533817184195</v>
      </c>
      <c r="P3056" s="26">
        <f t="shared" si="430"/>
        <v>0</v>
      </c>
    </row>
    <row r="3057" spans="1:16" x14ac:dyDescent="0.3">
      <c r="A3057" s="1">
        <v>43907</v>
      </c>
      <c r="B3057" s="5">
        <f t="shared" si="423"/>
        <v>0</v>
      </c>
      <c r="C3057">
        <v>9285.4003909999992</v>
      </c>
      <c r="D3057">
        <v>9403.7998050000006</v>
      </c>
      <c r="E3057">
        <v>8915.5996090000008</v>
      </c>
      <c r="F3057">
        <v>8967.0498050000006</v>
      </c>
      <c r="G3057">
        <v>935600</v>
      </c>
      <c r="H3057" s="6">
        <f t="shared" si="424"/>
        <v>0</v>
      </c>
      <c r="I3057" s="6">
        <f t="shared" si="425"/>
        <v>-1</v>
      </c>
      <c r="J3057" s="6">
        <f t="shared" si="426"/>
        <v>9095.4830730000012</v>
      </c>
      <c r="K3057" s="6">
        <f t="shared" si="431"/>
        <v>1</v>
      </c>
      <c r="L3057" s="6">
        <f t="shared" si="427"/>
        <v>0</v>
      </c>
      <c r="M3057" s="7">
        <v>0</v>
      </c>
      <c r="N3057" s="24">
        <f t="shared" si="428"/>
        <v>-0.28836217651705998</v>
      </c>
      <c r="O3057" s="25">
        <f t="shared" si="429"/>
        <v>0.42840488057094112</v>
      </c>
      <c r="P3057" s="26">
        <f t="shared" si="430"/>
        <v>0</v>
      </c>
    </row>
    <row r="3058" spans="1:16" x14ac:dyDescent="0.3">
      <c r="A3058" s="1">
        <v>43908</v>
      </c>
      <c r="B3058" s="5">
        <f t="shared" si="423"/>
        <v>0</v>
      </c>
      <c r="C3058">
        <v>9088.4501949999994</v>
      </c>
      <c r="D3058">
        <v>9127.5498050000006</v>
      </c>
      <c r="E3058">
        <v>8407.0498050000006</v>
      </c>
      <c r="F3058">
        <v>8468.7998050000006</v>
      </c>
      <c r="G3058">
        <v>1516600</v>
      </c>
      <c r="H3058" s="6">
        <f t="shared" si="424"/>
        <v>0</v>
      </c>
      <c r="I3058" s="6">
        <f t="shared" si="425"/>
        <v>-1</v>
      </c>
      <c r="J3058" s="6">
        <f t="shared" si="426"/>
        <v>8667.7998050000006</v>
      </c>
      <c r="K3058" s="6">
        <f t="shared" si="431"/>
        <v>1</v>
      </c>
      <c r="L3058" s="6">
        <f t="shared" si="427"/>
        <v>0</v>
      </c>
      <c r="M3058" s="7">
        <v>0</v>
      </c>
      <c r="N3058" s="24">
        <f t="shared" si="428"/>
        <v>-1.0876570853500338</v>
      </c>
      <c r="O3058" s="25">
        <f t="shared" si="429"/>
        <v>0.25205972118823883</v>
      </c>
      <c r="P3058" s="26">
        <f t="shared" si="430"/>
        <v>0</v>
      </c>
    </row>
    <row r="3059" spans="1:16" x14ac:dyDescent="0.3">
      <c r="A3059" s="1">
        <v>43909</v>
      </c>
      <c r="B3059" s="5">
        <f t="shared" si="423"/>
        <v>1</v>
      </c>
      <c r="C3059">
        <v>8063.2998049999997</v>
      </c>
      <c r="D3059">
        <v>8575.4501949999994</v>
      </c>
      <c r="E3059">
        <v>7832.5498049999997</v>
      </c>
      <c r="F3059">
        <v>8263.4501949999994</v>
      </c>
      <c r="G3059">
        <v>925700</v>
      </c>
      <c r="H3059" s="6">
        <f t="shared" si="424"/>
        <v>1</v>
      </c>
      <c r="I3059" s="6">
        <f t="shared" si="425"/>
        <v>-1</v>
      </c>
      <c r="J3059" s="6">
        <f t="shared" si="426"/>
        <v>8223.8167316666659</v>
      </c>
      <c r="K3059" s="6">
        <f t="shared" si="431"/>
        <v>1</v>
      </c>
      <c r="L3059" s="6">
        <f t="shared" si="427"/>
        <v>1</v>
      </c>
      <c r="M3059" s="7">
        <v>0</v>
      </c>
      <c r="N3059" s="24">
        <f t="shared" si="428"/>
        <v>1.119662285294762</v>
      </c>
      <c r="O3059" s="25">
        <f t="shared" si="429"/>
        <v>0.75392606846572841</v>
      </c>
      <c r="P3059" s="26">
        <f t="shared" si="430"/>
        <v>1</v>
      </c>
    </row>
    <row r="3060" spans="1:16" x14ac:dyDescent="0.3">
      <c r="A3060" s="1">
        <v>43910</v>
      </c>
      <c r="B3060" s="5">
        <f t="shared" si="423"/>
        <v>1</v>
      </c>
      <c r="C3060">
        <v>8284.4501949999994</v>
      </c>
      <c r="D3060">
        <v>8883</v>
      </c>
      <c r="E3060">
        <v>8178.2001950000003</v>
      </c>
      <c r="F3060">
        <v>8745.4501949999994</v>
      </c>
      <c r="G3060">
        <v>1071500</v>
      </c>
      <c r="H3060" s="6">
        <f t="shared" si="424"/>
        <v>1</v>
      </c>
      <c r="I3060" s="6">
        <f t="shared" si="425"/>
        <v>-1</v>
      </c>
      <c r="J3060" s="6">
        <f t="shared" si="426"/>
        <v>8602.2167966666675</v>
      </c>
      <c r="K3060" s="6">
        <f t="shared" si="431"/>
        <v>0</v>
      </c>
      <c r="L3060" s="6">
        <f t="shared" si="427"/>
        <v>0</v>
      </c>
      <c r="M3060" s="7">
        <v>1</v>
      </c>
      <c r="N3060" s="24">
        <f t="shared" si="428"/>
        <v>1.708465607389714</v>
      </c>
      <c r="O3060" s="25">
        <f t="shared" si="429"/>
        <v>0.84663716053633764</v>
      </c>
      <c r="P3060" s="26">
        <f t="shared" si="430"/>
        <v>1</v>
      </c>
    </row>
    <row r="3061" spans="1:16" x14ac:dyDescent="0.3">
      <c r="A3061" s="1">
        <v>43913</v>
      </c>
      <c r="B3061" s="5">
        <f t="shared" si="423"/>
        <v>1</v>
      </c>
      <c r="C3061">
        <v>7945.7001950000003</v>
      </c>
      <c r="D3061">
        <v>8159.25</v>
      </c>
      <c r="E3061">
        <v>7583.6000979999999</v>
      </c>
      <c r="F3061">
        <v>7610.25</v>
      </c>
      <c r="G3061">
        <v>653500</v>
      </c>
      <c r="H3061" s="6">
        <f t="shared" si="424"/>
        <v>0</v>
      </c>
      <c r="I3061" s="6">
        <f t="shared" si="425"/>
        <v>-1</v>
      </c>
      <c r="J3061" s="6">
        <f t="shared" si="426"/>
        <v>7784.3666993333327</v>
      </c>
      <c r="K3061" s="6">
        <f t="shared" si="431"/>
        <v>1</v>
      </c>
      <c r="L3061" s="6">
        <f t="shared" si="427"/>
        <v>1</v>
      </c>
      <c r="M3061" s="7">
        <v>1</v>
      </c>
      <c r="N3061" s="24">
        <f t="shared" si="428"/>
        <v>-0.2080695562104885</v>
      </c>
      <c r="O3061" s="25">
        <f t="shared" si="429"/>
        <v>0.44816946750828707</v>
      </c>
      <c r="P3061" s="26">
        <f t="shared" si="430"/>
        <v>0</v>
      </c>
    </row>
    <row r="3062" spans="1:16" x14ac:dyDescent="0.3">
      <c r="A3062" s="1">
        <v>43914</v>
      </c>
      <c r="B3062" s="5">
        <f t="shared" si="423"/>
        <v>0</v>
      </c>
      <c r="C3062">
        <v>7848.2998049999997</v>
      </c>
      <c r="D3062">
        <v>8036.9501950000003</v>
      </c>
      <c r="E3062">
        <v>7511.1000979999999</v>
      </c>
      <c r="F3062">
        <v>7801.0498049999997</v>
      </c>
      <c r="G3062">
        <v>738400</v>
      </c>
      <c r="H3062" s="6">
        <f t="shared" si="424"/>
        <v>0</v>
      </c>
      <c r="I3062" s="6">
        <f t="shared" si="425"/>
        <v>-1</v>
      </c>
      <c r="J3062" s="6">
        <f t="shared" si="426"/>
        <v>7783.0333659999997</v>
      </c>
      <c r="K3062" s="6">
        <f t="shared" si="431"/>
        <v>1</v>
      </c>
      <c r="L3062" s="6">
        <f t="shared" si="427"/>
        <v>0</v>
      </c>
      <c r="M3062" s="7">
        <v>0</v>
      </c>
      <c r="N3062" s="24">
        <f t="shared" si="428"/>
        <v>0.47976411100456068</v>
      </c>
      <c r="O3062" s="25">
        <f t="shared" si="429"/>
        <v>0.61769217147106992</v>
      </c>
      <c r="P3062" s="26">
        <f t="shared" si="430"/>
        <v>1</v>
      </c>
    </row>
    <row r="3063" spans="1:16" x14ac:dyDescent="0.3">
      <c r="A3063" s="1">
        <v>43915</v>
      </c>
      <c r="B3063" s="5">
        <f t="shared" si="423"/>
        <v>1</v>
      </c>
      <c r="C3063">
        <v>7735.1499020000001</v>
      </c>
      <c r="D3063">
        <v>8376.75</v>
      </c>
      <c r="E3063">
        <v>7714.75</v>
      </c>
      <c r="F3063">
        <v>8317.8496090000008</v>
      </c>
      <c r="G3063">
        <v>736900</v>
      </c>
      <c r="H3063" s="6">
        <f t="shared" si="424"/>
        <v>1</v>
      </c>
      <c r="I3063" s="6">
        <f t="shared" si="425"/>
        <v>-1</v>
      </c>
      <c r="J3063" s="6">
        <f t="shared" si="426"/>
        <v>8136.4498696666669</v>
      </c>
      <c r="K3063" s="6">
        <f t="shared" si="431"/>
        <v>0</v>
      </c>
      <c r="L3063" s="6">
        <f t="shared" si="427"/>
        <v>1</v>
      </c>
      <c r="M3063" s="7">
        <v>1</v>
      </c>
      <c r="N3063" s="24">
        <f t="shared" si="428"/>
        <v>2.0898977787813831</v>
      </c>
      <c r="O3063" s="25">
        <f t="shared" si="429"/>
        <v>0.88991741199507013</v>
      </c>
      <c r="P3063" s="26">
        <f t="shared" si="430"/>
        <v>1</v>
      </c>
    </row>
    <row r="3064" spans="1:16" x14ac:dyDescent="0.3">
      <c r="A3064" s="1">
        <v>43916</v>
      </c>
      <c r="B3064" s="5">
        <f t="shared" si="423"/>
        <v>0</v>
      </c>
      <c r="C3064">
        <v>8451</v>
      </c>
      <c r="D3064">
        <v>8749.0498050000006</v>
      </c>
      <c r="E3064">
        <v>8304.9003909999992</v>
      </c>
      <c r="F3064">
        <v>8641.4501949999994</v>
      </c>
      <c r="G3064">
        <v>865600</v>
      </c>
      <c r="H3064" s="6">
        <f t="shared" si="424"/>
        <v>1</v>
      </c>
      <c r="I3064" s="6">
        <f t="shared" si="425"/>
        <v>-1</v>
      </c>
      <c r="J3064" s="6">
        <f t="shared" si="426"/>
        <v>8565.1334636666652</v>
      </c>
      <c r="K3064" s="6">
        <f t="shared" si="431"/>
        <v>0</v>
      </c>
      <c r="L3064" s="6">
        <f t="shared" si="427"/>
        <v>0</v>
      </c>
      <c r="M3064" s="7">
        <v>0</v>
      </c>
      <c r="N3064" s="24">
        <f t="shared" si="428"/>
        <v>0.98604810977432367</v>
      </c>
      <c r="O3064" s="25">
        <f t="shared" si="429"/>
        <v>0.72830664373678011</v>
      </c>
      <c r="P3064" s="26">
        <f t="shared" si="430"/>
        <v>1</v>
      </c>
    </row>
    <row r="3065" spans="1:16" x14ac:dyDescent="0.3">
      <c r="A3065" s="1">
        <v>43917</v>
      </c>
      <c r="B3065" s="5">
        <f t="shared" si="423"/>
        <v>0</v>
      </c>
      <c r="C3065">
        <v>8949.0996090000008</v>
      </c>
      <c r="D3065">
        <v>9038.9003909999992</v>
      </c>
      <c r="E3065">
        <v>8522.9003909999992</v>
      </c>
      <c r="F3065">
        <v>8660.25</v>
      </c>
      <c r="G3065">
        <v>801500</v>
      </c>
      <c r="H3065" s="6">
        <f t="shared" si="424"/>
        <v>0</v>
      </c>
      <c r="I3065" s="6">
        <f t="shared" si="425"/>
        <v>-1</v>
      </c>
      <c r="J3065" s="6">
        <f t="shared" si="426"/>
        <v>8740.6835940000001</v>
      </c>
      <c r="K3065" s="6">
        <f t="shared" si="431"/>
        <v>0</v>
      </c>
      <c r="L3065" s="6">
        <f t="shared" si="427"/>
        <v>1</v>
      </c>
      <c r="M3065" s="7">
        <v>1</v>
      </c>
      <c r="N3065" s="24">
        <f t="shared" si="428"/>
        <v>-0.15433455624858616</v>
      </c>
      <c r="O3065" s="25">
        <f t="shared" si="429"/>
        <v>0.46149276476297407</v>
      </c>
      <c r="P3065" s="26">
        <f t="shared" si="430"/>
        <v>0</v>
      </c>
    </row>
    <row r="3066" spans="1:16" x14ac:dyDescent="0.3">
      <c r="A3066" s="1">
        <v>43920</v>
      </c>
      <c r="B3066" s="5">
        <f t="shared" si="423"/>
        <v>0</v>
      </c>
      <c r="C3066">
        <v>8385.9501949999994</v>
      </c>
      <c r="D3066">
        <v>8576</v>
      </c>
      <c r="E3066">
        <v>8244</v>
      </c>
      <c r="F3066">
        <v>8281.0996090000008</v>
      </c>
      <c r="G3066">
        <v>593300</v>
      </c>
      <c r="H3066" s="6">
        <f t="shared" si="424"/>
        <v>0</v>
      </c>
      <c r="I3066" s="6">
        <f t="shared" si="425"/>
        <v>-1</v>
      </c>
      <c r="J3066" s="6">
        <f t="shared" si="426"/>
        <v>8367.0332030000009</v>
      </c>
      <c r="K3066" s="6">
        <f t="shared" si="431"/>
        <v>1</v>
      </c>
      <c r="L3066" s="6">
        <f t="shared" si="427"/>
        <v>1</v>
      </c>
      <c r="M3066" s="7">
        <v>0</v>
      </c>
      <c r="N3066" s="24">
        <f t="shared" si="428"/>
        <v>0.27063130398039137</v>
      </c>
      <c r="O3066" s="25">
        <f t="shared" si="429"/>
        <v>0.56724788260288173</v>
      </c>
      <c r="P3066" s="26">
        <f t="shared" si="430"/>
        <v>1</v>
      </c>
    </row>
    <row r="3067" spans="1:16" x14ac:dyDescent="0.3">
      <c r="A3067" s="1">
        <v>43921</v>
      </c>
      <c r="B3067" s="5">
        <f t="shared" si="423"/>
        <v>0</v>
      </c>
      <c r="C3067">
        <v>8529.3496090000008</v>
      </c>
      <c r="D3067">
        <v>8678.2998050000006</v>
      </c>
      <c r="E3067">
        <v>8358</v>
      </c>
      <c r="F3067">
        <v>8597.75</v>
      </c>
      <c r="G3067">
        <v>712700</v>
      </c>
      <c r="H3067" s="6">
        <f t="shared" si="424"/>
        <v>1</v>
      </c>
      <c r="I3067" s="6">
        <f t="shared" si="425"/>
        <v>-1</v>
      </c>
      <c r="J3067" s="6">
        <f t="shared" si="426"/>
        <v>8544.6832683333341</v>
      </c>
      <c r="K3067" s="6">
        <f t="shared" si="431"/>
        <v>0</v>
      </c>
      <c r="L3067" s="6">
        <f t="shared" si="427"/>
        <v>0</v>
      </c>
      <c r="M3067" s="7">
        <v>0</v>
      </c>
      <c r="N3067" s="24">
        <f t="shared" si="428"/>
        <v>0.67571041014145705</v>
      </c>
      <c r="O3067" s="25">
        <f t="shared" si="429"/>
        <v>0.66278063394475162</v>
      </c>
      <c r="P3067" s="26">
        <f t="shared" si="430"/>
        <v>1</v>
      </c>
    </row>
    <row r="3068" spans="1:16" x14ac:dyDescent="0.3">
      <c r="A3068" s="1">
        <v>43922</v>
      </c>
      <c r="B3068" s="5">
        <f t="shared" si="423"/>
        <v>0</v>
      </c>
      <c r="C3068">
        <v>8584.0996090000008</v>
      </c>
      <c r="D3068">
        <v>8588.0996090000008</v>
      </c>
      <c r="E3068">
        <v>8198.3496090000008</v>
      </c>
      <c r="F3068">
        <v>8253.7998050000006</v>
      </c>
      <c r="G3068">
        <v>506300</v>
      </c>
      <c r="H3068" s="6">
        <f t="shared" si="424"/>
        <v>0</v>
      </c>
      <c r="I3068" s="6">
        <f t="shared" si="425"/>
        <v>-1</v>
      </c>
      <c r="J3068" s="6">
        <f t="shared" si="426"/>
        <v>8346.749674333334</v>
      </c>
      <c r="K3068" s="6">
        <f t="shared" si="431"/>
        <v>1</v>
      </c>
      <c r="L3068" s="6">
        <f t="shared" si="427"/>
        <v>1</v>
      </c>
      <c r="M3068" s="7">
        <v>0</v>
      </c>
      <c r="N3068" s="24">
        <f t="shared" si="428"/>
        <v>-0.2252414654459679</v>
      </c>
      <c r="O3068" s="25">
        <f t="shared" si="429"/>
        <v>0.44392650151174295</v>
      </c>
      <c r="P3068" s="26">
        <f t="shared" si="430"/>
        <v>0</v>
      </c>
    </row>
    <row r="3069" spans="1:16" x14ac:dyDescent="0.3">
      <c r="A3069" s="1">
        <v>43924</v>
      </c>
      <c r="B3069" s="5">
        <f t="shared" si="423"/>
        <v>0</v>
      </c>
      <c r="C3069">
        <v>8356.5498050000006</v>
      </c>
      <c r="D3069">
        <v>8356.5498050000006</v>
      </c>
      <c r="E3069">
        <v>8055.7998049999997</v>
      </c>
      <c r="F3069">
        <v>8083.7998049999997</v>
      </c>
      <c r="G3069">
        <v>697000</v>
      </c>
      <c r="H3069" s="6">
        <f t="shared" si="424"/>
        <v>0</v>
      </c>
      <c r="I3069" s="6">
        <f t="shared" si="425"/>
        <v>0</v>
      </c>
      <c r="J3069" s="6">
        <f t="shared" si="426"/>
        <v>8165.3831383333336</v>
      </c>
      <c r="K3069" s="6">
        <f t="shared" si="431"/>
        <v>1</v>
      </c>
      <c r="L3069" s="6">
        <f t="shared" si="427"/>
        <v>0</v>
      </c>
      <c r="M3069" s="7">
        <v>0</v>
      </c>
      <c r="N3069" s="24">
        <f t="shared" si="428"/>
        <v>-0.17504268566605952</v>
      </c>
      <c r="O3069" s="25">
        <f t="shared" si="429"/>
        <v>0.45635072265394344</v>
      </c>
      <c r="P3069" s="26">
        <f t="shared" si="430"/>
        <v>0</v>
      </c>
    </row>
    <row r="3070" spans="1:16" x14ac:dyDescent="0.3">
      <c r="A3070" s="1">
        <v>43928</v>
      </c>
      <c r="B3070" s="5">
        <f t="shared" si="423"/>
        <v>1</v>
      </c>
      <c r="C3070">
        <v>8446.2998050000006</v>
      </c>
      <c r="D3070">
        <v>8819.4003909999992</v>
      </c>
      <c r="E3070">
        <v>8360.9501949999994</v>
      </c>
      <c r="F3070">
        <v>8792.2001949999994</v>
      </c>
      <c r="G3070">
        <v>814200</v>
      </c>
      <c r="H3070" s="6">
        <f t="shared" si="424"/>
        <v>1</v>
      </c>
      <c r="I3070" s="6">
        <f t="shared" si="425"/>
        <v>-1</v>
      </c>
      <c r="J3070" s="6">
        <f t="shared" si="426"/>
        <v>8657.5169269999988</v>
      </c>
      <c r="K3070" s="6">
        <f t="shared" si="431"/>
        <v>0</v>
      </c>
      <c r="L3070" s="6">
        <f t="shared" si="427"/>
        <v>0</v>
      </c>
      <c r="M3070" s="7">
        <v>1</v>
      </c>
      <c r="N3070" s="24">
        <f t="shared" si="428"/>
        <v>1.3927678497756284</v>
      </c>
      <c r="O3070" s="25">
        <f t="shared" si="429"/>
        <v>0.80103374699007512</v>
      </c>
      <c r="P3070" s="26">
        <f t="shared" si="430"/>
        <v>1</v>
      </c>
    </row>
    <row r="3071" spans="1:16" x14ac:dyDescent="0.3">
      <c r="A3071" s="1">
        <v>43929</v>
      </c>
      <c r="B3071" s="5">
        <f t="shared" si="423"/>
        <v>0</v>
      </c>
      <c r="C3071">
        <v>8688.9003909999992</v>
      </c>
      <c r="D3071">
        <v>9131.7001949999994</v>
      </c>
      <c r="E3071">
        <v>8653.9003909999992</v>
      </c>
      <c r="F3071">
        <v>8748.75</v>
      </c>
      <c r="G3071">
        <v>896500</v>
      </c>
      <c r="H3071" s="6">
        <f t="shared" si="424"/>
        <v>1</v>
      </c>
      <c r="I3071" s="6">
        <f t="shared" si="425"/>
        <v>-1</v>
      </c>
      <c r="J3071" s="6">
        <f t="shared" si="426"/>
        <v>8844.7835286666668</v>
      </c>
      <c r="K3071" s="6">
        <f t="shared" si="431"/>
        <v>0</v>
      </c>
      <c r="L3071" s="6">
        <f t="shared" si="427"/>
        <v>0</v>
      </c>
      <c r="M3071" s="7">
        <v>0</v>
      </c>
      <c r="N3071" s="24">
        <f t="shared" si="428"/>
        <v>0.64032826748150262</v>
      </c>
      <c r="O3071" s="25">
        <f t="shared" si="429"/>
        <v>0.65482766214892363</v>
      </c>
      <c r="P3071" s="26">
        <f t="shared" si="430"/>
        <v>1</v>
      </c>
    </row>
    <row r="3072" spans="1:16" x14ac:dyDescent="0.3">
      <c r="A3072" s="1">
        <v>43930</v>
      </c>
      <c r="B3072" s="5">
        <f t="shared" si="423"/>
        <v>1</v>
      </c>
      <c r="C3072">
        <v>8973.0498050000006</v>
      </c>
      <c r="D3072">
        <v>9128.3496090000008</v>
      </c>
      <c r="E3072">
        <v>8904.5498050000006</v>
      </c>
      <c r="F3072">
        <v>9111.9003909999992</v>
      </c>
      <c r="G3072">
        <v>742100</v>
      </c>
      <c r="H3072" s="6">
        <f t="shared" si="424"/>
        <v>1</v>
      </c>
      <c r="I3072" s="6">
        <f t="shared" si="425"/>
        <v>-1</v>
      </c>
      <c r="J3072" s="6">
        <f t="shared" si="426"/>
        <v>9048.2666016666662</v>
      </c>
      <c r="K3072" s="6">
        <f t="shared" si="431"/>
        <v>0</v>
      </c>
      <c r="L3072" s="6">
        <f t="shared" si="427"/>
        <v>1</v>
      </c>
      <c r="M3072" s="7">
        <v>0</v>
      </c>
      <c r="N3072" s="24">
        <f t="shared" si="428"/>
        <v>0.79247860743857568</v>
      </c>
      <c r="O3072" s="25">
        <f t="shared" si="429"/>
        <v>0.68836328773282152</v>
      </c>
      <c r="P3072" s="26">
        <f t="shared" si="430"/>
        <v>1</v>
      </c>
    </row>
    <row r="3073" spans="1:16" x14ac:dyDescent="0.3">
      <c r="A3073" s="1">
        <v>43934</v>
      </c>
      <c r="B3073" s="5">
        <f t="shared" si="423"/>
        <v>1</v>
      </c>
      <c r="C3073">
        <v>9103.9501949999994</v>
      </c>
      <c r="D3073">
        <v>9112.0498050000006</v>
      </c>
      <c r="E3073">
        <v>8912.4003909999992</v>
      </c>
      <c r="F3073">
        <v>8993.8496090000008</v>
      </c>
      <c r="G3073">
        <v>644000</v>
      </c>
      <c r="H3073" s="6">
        <f t="shared" si="424"/>
        <v>0</v>
      </c>
      <c r="I3073" s="6">
        <f t="shared" si="425"/>
        <v>-1</v>
      </c>
      <c r="J3073" s="6">
        <f t="shared" si="426"/>
        <v>9006.0999350000002</v>
      </c>
      <c r="K3073" s="6">
        <f t="shared" si="431"/>
        <v>1</v>
      </c>
      <c r="L3073" s="6">
        <f t="shared" si="427"/>
        <v>1</v>
      </c>
      <c r="M3073" s="7">
        <v>1</v>
      </c>
      <c r="N3073" s="24">
        <f t="shared" si="428"/>
        <v>0.19383780440450782</v>
      </c>
      <c r="O3073" s="25">
        <f t="shared" si="429"/>
        <v>0.54830828808100951</v>
      </c>
      <c r="P3073" s="26">
        <f t="shared" si="430"/>
        <v>1</v>
      </c>
    </row>
    <row r="3074" spans="1:16" x14ac:dyDescent="0.3">
      <c r="A3074" s="1">
        <v>43936</v>
      </c>
      <c r="B3074" s="5">
        <f t="shared" si="423"/>
        <v>0</v>
      </c>
      <c r="C3074">
        <v>9196.4003909999992</v>
      </c>
      <c r="D3074">
        <v>9261.2001949999994</v>
      </c>
      <c r="E3074">
        <v>8874.0996090000008</v>
      </c>
      <c r="F3074">
        <v>8925.2998050000006</v>
      </c>
      <c r="G3074">
        <v>879100</v>
      </c>
      <c r="H3074" s="6">
        <f t="shared" si="424"/>
        <v>0</v>
      </c>
      <c r="I3074" s="6">
        <f t="shared" si="425"/>
        <v>-1</v>
      </c>
      <c r="J3074" s="6">
        <f t="shared" si="426"/>
        <v>9020.1998696666687</v>
      </c>
      <c r="K3074" s="6">
        <f t="shared" si="431"/>
        <v>0</v>
      </c>
      <c r="L3074" s="6">
        <f t="shared" si="427"/>
        <v>0</v>
      </c>
      <c r="M3074" s="7">
        <v>1</v>
      </c>
      <c r="N3074" s="24">
        <f t="shared" si="428"/>
        <v>-0.19537072913049414</v>
      </c>
      <c r="O3074" s="25">
        <f t="shared" si="429"/>
        <v>0.45131208629641001</v>
      </c>
      <c r="P3074" s="26">
        <f t="shared" si="430"/>
        <v>0</v>
      </c>
    </row>
    <row r="3075" spans="1:16" x14ac:dyDescent="0.3">
      <c r="A3075" s="1">
        <v>43937</v>
      </c>
      <c r="B3075" s="5">
        <f t="shared" si="423"/>
        <v>1</v>
      </c>
      <c r="C3075">
        <v>8851.25</v>
      </c>
      <c r="D3075">
        <v>9053.75</v>
      </c>
      <c r="E3075">
        <v>8821.9003909999992</v>
      </c>
      <c r="F3075">
        <v>8992.7998050000006</v>
      </c>
      <c r="G3075">
        <v>719400</v>
      </c>
      <c r="H3075" s="6">
        <f t="shared" si="424"/>
        <v>1</v>
      </c>
      <c r="I3075" s="6">
        <f t="shared" si="425"/>
        <v>-1</v>
      </c>
      <c r="J3075" s="6">
        <f t="shared" si="426"/>
        <v>8956.1500653333333</v>
      </c>
      <c r="K3075" s="6">
        <f t="shared" si="431"/>
        <v>1</v>
      </c>
      <c r="L3075" s="6">
        <f t="shared" si="427"/>
        <v>1</v>
      </c>
      <c r="M3075" s="7">
        <v>0</v>
      </c>
      <c r="N3075" s="24">
        <f t="shared" si="428"/>
        <v>0.80455121478084357</v>
      </c>
      <c r="O3075" s="25">
        <f t="shared" si="429"/>
        <v>0.69094718740505112</v>
      </c>
      <c r="P3075" s="26">
        <f t="shared" si="430"/>
        <v>1</v>
      </c>
    </row>
    <row r="3076" spans="1:16" x14ac:dyDescent="0.3">
      <c r="A3076" s="1">
        <v>43938</v>
      </c>
      <c r="B3076" s="5">
        <f t="shared" si="423"/>
        <v>0</v>
      </c>
      <c r="C3076">
        <v>9323.4501949999994</v>
      </c>
      <c r="D3076">
        <v>9324</v>
      </c>
      <c r="E3076">
        <v>9091.3496090000008</v>
      </c>
      <c r="F3076">
        <v>9266.75</v>
      </c>
      <c r="G3076">
        <v>684200</v>
      </c>
      <c r="H3076" s="6">
        <f t="shared" si="424"/>
        <v>0</v>
      </c>
      <c r="I3076" s="6">
        <f t="shared" si="425"/>
        <v>-1</v>
      </c>
      <c r="J3076" s="6">
        <f t="shared" si="426"/>
        <v>9227.366536333333</v>
      </c>
      <c r="K3076" s="6">
        <f t="shared" si="431"/>
        <v>0</v>
      </c>
      <c r="L3076" s="6">
        <f t="shared" si="427"/>
        <v>1</v>
      </c>
      <c r="M3076" s="7">
        <v>1</v>
      </c>
      <c r="N3076" s="24">
        <f t="shared" si="428"/>
        <v>0.33389411593170371</v>
      </c>
      <c r="O3076" s="25">
        <f t="shared" si="429"/>
        <v>0.58270657246858382</v>
      </c>
      <c r="P3076" s="26">
        <f t="shared" si="430"/>
        <v>1</v>
      </c>
    </row>
    <row r="3077" spans="1:16" x14ac:dyDescent="0.3">
      <c r="A3077" s="1">
        <v>43941</v>
      </c>
      <c r="B3077" s="5">
        <f t="shared" ref="B3077:B3140" si="432">MODE(H3077,I3077,K3077,L3077,M3077)</f>
        <v>0</v>
      </c>
      <c r="C3077">
        <v>9390.2001949999994</v>
      </c>
      <c r="D3077">
        <v>9390.8496090000008</v>
      </c>
      <c r="E3077">
        <v>9230.7998050000006</v>
      </c>
      <c r="F3077">
        <v>9261.8496090000008</v>
      </c>
      <c r="G3077">
        <v>726400</v>
      </c>
      <c r="H3077" s="6">
        <f t="shared" ref="H3077:H3140" si="433">IF(C3077&lt;F3077,1,0)</f>
        <v>0</v>
      </c>
      <c r="I3077" s="6">
        <f t="shared" ref="I3077:I3140" si="434">IF( C3077=E3077,1,IF( C3077=D3077,0,-1) )</f>
        <v>-1</v>
      </c>
      <c r="J3077" s="6">
        <f t="shared" ref="J3077:J3140" si="435">AVERAGE(D3077,E3077,F3077)</f>
        <v>9294.499674333334</v>
      </c>
      <c r="K3077" s="6">
        <f t="shared" si="431"/>
        <v>0</v>
      </c>
      <c r="L3077" s="6">
        <f t="shared" si="427"/>
        <v>0</v>
      </c>
      <c r="M3077" s="7">
        <v>0</v>
      </c>
      <c r="N3077" s="24">
        <f t="shared" si="428"/>
        <v>0.10240811127615845</v>
      </c>
      <c r="O3077" s="25">
        <f t="shared" si="429"/>
        <v>0.52557967632214297</v>
      </c>
      <c r="P3077" s="26">
        <f t="shared" si="430"/>
        <v>1</v>
      </c>
    </row>
    <row r="3078" spans="1:16" x14ac:dyDescent="0.3">
      <c r="A3078" s="1">
        <v>43942</v>
      </c>
      <c r="B3078" s="5">
        <f t="shared" si="432"/>
        <v>1</v>
      </c>
      <c r="C3078">
        <v>9016.9501949999994</v>
      </c>
      <c r="D3078">
        <v>9044.4003909999992</v>
      </c>
      <c r="E3078">
        <v>8909.4003909999992</v>
      </c>
      <c r="F3078">
        <v>8981.4501949999994</v>
      </c>
      <c r="G3078">
        <v>655100</v>
      </c>
      <c r="H3078" s="6">
        <f t="shared" si="433"/>
        <v>0</v>
      </c>
      <c r="I3078" s="6">
        <f t="shared" si="434"/>
        <v>-1</v>
      </c>
      <c r="J3078" s="6">
        <f t="shared" si="435"/>
        <v>8978.416992333332</v>
      </c>
      <c r="K3078" s="6">
        <f t="shared" si="431"/>
        <v>1</v>
      </c>
      <c r="L3078" s="6">
        <f t="shared" ref="L3078:L3141" si="436">IF(G3078&gt;G3077,0,1)</f>
        <v>1</v>
      </c>
      <c r="M3078" s="7">
        <v>1</v>
      </c>
      <c r="N3078" s="24">
        <f t="shared" ref="N3078:N3141" si="437">$B$2+SUMPRODUCT($C$2:$G$2,C3078:G3078)</f>
        <v>0.34579969263500909</v>
      </c>
      <c r="O3078" s="25">
        <f t="shared" ref="O3078:O3141" si="438">EXP(N3078)/(1+EXP(N3078))</f>
        <v>0.58559864611247958</v>
      </c>
      <c r="P3078" s="26">
        <f t="shared" ref="P3078:P3141" si="439">IF(O3078&gt;0.5,1,0)</f>
        <v>1</v>
      </c>
    </row>
    <row r="3079" spans="1:16" x14ac:dyDescent="0.3">
      <c r="A3079" s="1">
        <v>43943</v>
      </c>
      <c r="B3079" s="5">
        <f t="shared" si="432"/>
        <v>1</v>
      </c>
      <c r="C3079">
        <v>9026.75</v>
      </c>
      <c r="D3079">
        <v>9209.75</v>
      </c>
      <c r="E3079">
        <v>8946.25</v>
      </c>
      <c r="F3079">
        <v>9187.2998050000006</v>
      </c>
      <c r="G3079">
        <v>734400</v>
      </c>
      <c r="H3079" s="6">
        <f t="shared" si="433"/>
        <v>1</v>
      </c>
      <c r="I3079" s="6">
        <f t="shared" si="434"/>
        <v>-1</v>
      </c>
      <c r="J3079" s="6">
        <f t="shared" si="435"/>
        <v>9114.4332683333341</v>
      </c>
      <c r="K3079" s="6">
        <f t="shared" ref="K3079:K3142" si="440">IF(J3079&gt;J3078,0,1)</f>
        <v>0</v>
      </c>
      <c r="L3079" s="6">
        <f t="shared" si="436"/>
        <v>0</v>
      </c>
      <c r="M3079" s="7">
        <v>1</v>
      </c>
      <c r="N3079" s="24">
        <f t="shared" si="437"/>
        <v>0.86562928427847241</v>
      </c>
      <c r="O3079" s="25">
        <f t="shared" si="438"/>
        <v>0.70383542983457514</v>
      </c>
      <c r="P3079" s="26">
        <f t="shared" si="439"/>
        <v>1</v>
      </c>
    </row>
    <row r="3080" spans="1:16" x14ac:dyDescent="0.3">
      <c r="A3080" s="1">
        <v>43944</v>
      </c>
      <c r="B3080" s="5">
        <f t="shared" si="432"/>
        <v>1</v>
      </c>
      <c r="C3080">
        <v>9232.3496090000008</v>
      </c>
      <c r="D3080">
        <v>9343.5996090000008</v>
      </c>
      <c r="E3080">
        <v>9170.1503909999992</v>
      </c>
      <c r="F3080">
        <v>9313.9003909999992</v>
      </c>
      <c r="G3080">
        <v>666700</v>
      </c>
      <c r="H3080" s="6">
        <f t="shared" si="433"/>
        <v>1</v>
      </c>
      <c r="I3080" s="6">
        <f t="shared" si="434"/>
        <v>-1</v>
      </c>
      <c r="J3080" s="6">
        <f t="shared" si="435"/>
        <v>9275.883463666667</v>
      </c>
      <c r="K3080" s="6">
        <f t="shared" si="440"/>
        <v>0</v>
      </c>
      <c r="L3080" s="6">
        <f t="shared" si="436"/>
        <v>1</v>
      </c>
      <c r="M3080" s="7">
        <v>0</v>
      </c>
      <c r="N3080" s="24">
        <f t="shared" si="437"/>
        <v>0.64606178545330839</v>
      </c>
      <c r="O3080" s="25">
        <f t="shared" si="438"/>
        <v>0.65612244707712675</v>
      </c>
      <c r="P3080" s="26">
        <f t="shared" si="439"/>
        <v>1</v>
      </c>
    </row>
    <row r="3081" spans="1:16" x14ac:dyDescent="0.3">
      <c r="A3081" s="1">
        <v>43945</v>
      </c>
      <c r="B3081" s="5">
        <f t="shared" si="432"/>
        <v>1</v>
      </c>
      <c r="C3081">
        <v>9163.9003909999992</v>
      </c>
      <c r="D3081">
        <v>9296.9003909999992</v>
      </c>
      <c r="E3081">
        <v>9141.2998050000006</v>
      </c>
      <c r="F3081">
        <v>9154.4003909999992</v>
      </c>
      <c r="G3081">
        <v>659400</v>
      </c>
      <c r="H3081" s="6">
        <f t="shared" si="433"/>
        <v>0</v>
      </c>
      <c r="I3081" s="6">
        <f t="shared" si="434"/>
        <v>-1</v>
      </c>
      <c r="J3081" s="6">
        <f t="shared" si="435"/>
        <v>9197.5335289999985</v>
      </c>
      <c r="K3081" s="6">
        <f t="shared" si="440"/>
        <v>1</v>
      </c>
      <c r="L3081" s="6">
        <f t="shared" si="436"/>
        <v>1</v>
      </c>
      <c r="M3081" s="7">
        <v>1</v>
      </c>
      <c r="N3081" s="24">
        <f t="shared" si="437"/>
        <v>0.40530008943557122</v>
      </c>
      <c r="O3081" s="25">
        <f t="shared" si="438"/>
        <v>0.59996039486510877</v>
      </c>
      <c r="P3081" s="26">
        <f t="shared" si="439"/>
        <v>1</v>
      </c>
    </row>
    <row r="3082" spans="1:16" x14ac:dyDescent="0.3">
      <c r="A3082" s="1">
        <v>43948</v>
      </c>
      <c r="B3082" s="5">
        <f t="shared" si="432"/>
        <v>1</v>
      </c>
      <c r="C3082">
        <v>9259.7001949999994</v>
      </c>
      <c r="D3082">
        <v>9377.0996090000008</v>
      </c>
      <c r="E3082">
        <v>9250.3496090000008</v>
      </c>
      <c r="F3082">
        <v>9282.2998050000006</v>
      </c>
      <c r="G3082">
        <v>512800</v>
      </c>
      <c r="H3082" s="6">
        <f t="shared" si="433"/>
        <v>1</v>
      </c>
      <c r="I3082" s="6">
        <f t="shared" si="434"/>
        <v>-1</v>
      </c>
      <c r="J3082" s="6">
        <f t="shared" si="435"/>
        <v>9303.249674333334</v>
      </c>
      <c r="K3082" s="6">
        <f t="shared" si="440"/>
        <v>0</v>
      </c>
      <c r="L3082" s="6">
        <f t="shared" si="436"/>
        <v>1</v>
      </c>
      <c r="M3082" s="7">
        <v>1</v>
      </c>
      <c r="N3082" s="24">
        <f t="shared" si="437"/>
        <v>0.51481021266139226</v>
      </c>
      <c r="O3082" s="25">
        <f t="shared" si="438"/>
        <v>0.62593342187456469</v>
      </c>
      <c r="P3082" s="26">
        <f t="shared" si="439"/>
        <v>1</v>
      </c>
    </row>
    <row r="3083" spans="1:16" x14ac:dyDescent="0.3">
      <c r="A3083" s="1">
        <v>43949</v>
      </c>
      <c r="B3083" s="5">
        <f t="shared" si="432"/>
        <v>0</v>
      </c>
      <c r="C3083">
        <v>9389.7998050000006</v>
      </c>
      <c r="D3083">
        <v>9404.4003909999992</v>
      </c>
      <c r="E3083">
        <v>9260</v>
      </c>
      <c r="F3083">
        <v>9380.9003909999992</v>
      </c>
      <c r="G3083">
        <v>614500</v>
      </c>
      <c r="H3083" s="6">
        <f t="shared" si="433"/>
        <v>0</v>
      </c>
      <c r="I3083" s="6">
        <f t="shared" si="434"/>
        <v>-1</v>
      </c>
      <c r="J3083" s="6">
        <f t="shared" si="435"/>
        <v>9348.4335940000001</v>
      </c>
      <c r="K3083" s="6">
        <f t="shared" si="440"/>
        <v>0</v>
      </c>
      <c r="L3083" s="6">
        <f t="shared" si="436"/>
        <v>0</v>
      </c>
      <c r="M3083" s="7">
        <v>1</v>
      </c>
      <c r="N3083" s="24">
        <f t="shared" si="437"/>
        <v>0.42778568004474099</v>
      </c>
      <c r="O3083" s="25">
        <f t="shared" si="438"/>
        <v>0.60534478549848969</v>
      </c>
      <c r="P3083" s="26">
        <f t="shared" si="439"/>
        <v>1</v>
      </c>
    </row>
    <row r="3084" spans="1:16" x14ac:dyDescent="0.3">
      <c r="A3084" s="1">
        <v>43950</v>
      </c>
      <c r="B3084" s="5">
        <f t="shared" si="432"/>
        <v>1</v>
      </c>
      <c r="C3084">
        <v>9408.5996090000008</v>
      </c>
      <c r="D3084">
        <v>9599.8496090000008</v>
      </c>
      <c r="E3084">
        <v>9392.3496090000008</v>
      </c>
      <c r="F3084">
        <v>9553.3496090000008</v>
      </c>
      <c r="G3084">
        <v>653000</v>
      </c>
      <c r="H3084" s="6">
        <f t="shared" si="433"/>
        <v>1</v>
      </c>
      <c r="I3084" s="6">
        <f t="shared" si="434"/>
        <v>-1</v>
      </c>
      <c r="J3084" s="6">
        <f t="shared" si="435"/>
        <v>9515.1829423333347</v>
      </c>
      <c r="K3084" s="6">
        <f t="shared" si="440"/>
        <v>0</v>
      </c>
      <c r="L3084" s="6">
        <f t="shared" si="436"/>
        <v>0</v>
      </c>
      <c r="M3084" s="7">
        <v>1</v>
      </c>
      <c r="N3084" s="24">
        <f t="shared" si="437"/>
        <v>0.81522196235441513</v>
      </c>
      <c r="O3084" s="25">
        <f t="shared" si="438"/>
        <v>0.69322115510430793</v>
      </c>
      <c r="P3084" s="26">
        <f t="shared" si="439"/>
        <v>1</v>
      </c>
    </row>
    <row r="3085" spans="1:16" x14ac:dyDescent="0.3">
      <c r="A3085" s="1">
        <v>43951</v>
      </c>
      <c r="B3085" s="5">
        <f t="shared" si="432"/>
        <v>1</v>
      </c>
      <c r="C3085">
        <v>9753.5</v>
      </c>
      <c r="D3085">
        <v>9889.0498050000006</v>
      </c>
      <c r="E3085">
        <v>9731.5</v>
      </c>
      <c r="F3085">
        <v>9859.9003909999992</v>
      </c>
      <c r="G3085">
        <v>931200</v>
      </c>
      <c r="H3085" s="6">
        <f t="shared" si="433"/>
        <v>1</v>
      </c>
      <c r="I3085" s="6">
        <f t="shared" si="434"/>
        <v>-1</v>
      </c>
      <c r="J3085" s="6">
        <f t="shared" si="435"/>
        <v>9826.8167320000011</v>
      </c>
      <c r="K3085" s="6">
        <f t="shared" si="440"/>
        <v>0</v>
      </c>
      <c r="L3085" s="6">
        <f t="shared" si="436"/>
        <v>0</v>
      </c>
      <c r="M3085" s="7">
        <v>1</v>
      </c>
      <c r="N3085" s="24">
        <f t="shared" si="437"/>
        <v>0.61828185245547562</v>
      </c>
      <c r="O3085" s="25">
        <f t="shared" si="438"/>
        <v>0.64982768195352691</v>
      </c>
      <c r="P3085" s="26">
        <f t="shared" si="439"/>
        <v>1</v>
      </c>
    </row>
    <row r="3086" spans="1:16" x14ac:dyDescent="0.3">
      <c r="A3086" s="1">
        <v>43955</v>
      </c>
      <c r="B3086" s="5">
        <f t="shared" si="432"/>
        <v>0</v>
      </c>
      <c r="C3086">
        <v>9533.5</v>
      </c>
      <c r="D3086">
        <v>9533.5</v>
      </c>
      <c r="E3086">
        <v>9266.9501949999994</v>
      </c>
      <c r="F3086">
        <v>9293.5</v>
      </c>
      <c r="G3086">
        <v>687500</v>
      </c>
      <c r="H3086" s="6">
        <f t="shared" si="433"/>
        <v>0</v>
      </c>
      <c r="I3086" s="6">
        <f t="shared" si="434"/>
        <v>0</v>
      </c>
      <c r="J3086" s="6">
        <f t="shared" si="435"/>
        <v>9364.6500649999998</v>
      </c>
      <c r="K3086" s="6">
        <f t="shared" si="440"/>
        <v>1</v>
      </c>
      <c r="L3086" s="6">
        <f t="shared" si="436"/>
        <v>1</v>
      </c>
      <c r="M3086" s="7">
        <v>0</v>
      </c>
      <c r="N3086" s="24">
        <f t="shared" si="437"/>
        <v>-0.11779357426305903</v>
      </c>
      <c r="O3086" s="25">
        <f t="shared" si="438"/>
        <v>0.47058560975970437</v>
      </c>
      <c r="P3086" s="26">
        <f t="shared" si="439"/>
        <v>0</v>
      </c>
    </row>
    <row r="3087" spans="1:16" x14ac:dyDescent="0.3">
      <c r="A3087" s="1">
        <v>43956</v>
      </c>
      <c r="B3087" s="5">
        <f t="shared" si="432"/>
        <v>0</v>
      </c>
      <c r="C3087">
        <v>9429.4003909999992</v>
      </c>
      <c r="D3087">
        <v>9450.9003909999992</v>
      </c>
      <c r="E3087">
        <v>9190.75</v>
      </c>
      <c r="F3087">
        <v>9205.5996090000008</v>
      </c>
      <c r="G3087">
        <v>725200</v>
      </c>
      <c r="H3087" s="6">
        <f t="shared" si="433"/>
        <v>0</v>
      </c>
      <c r="I3087" s="6">
        <f t="shared" si="434"/>
        <v>-1</v>
      </c>
      <c r="J3087" s="6">
        <f t="shared" si="435"/>
        <v>9282.4166666666661</v>
      </c>
      <c r="K3087" s="6">
        <f t="shared" si="440"/>
        <v>1</v>
      </c>
      <c r="L3087" s="6">
        <f t="shared" si="436"/>
        <v>0</v>
      </c>
      <c r="M3087" s="7">
        <v>0</v>
      </c>
      <c r="N3087" s="24">
        <f t="shared" si="437"/>
        <v>-9.2410328804740094E-2</v>
      </c>
      <c r="O3087" s="25">
        <f t="shared" si="438"/>
        <v>0.47691384447129281</v>
      </c>
      <c r="P3087" s="26">
        <f t="shared" si="439"/>
        <v>0</v>
      </c>
    </row>
    <row r="3088" spans="1:16" x14ac:dyDescent="0.3">
      <c r="A3088" s="1">
        <v>43957</v>
      </c>
      <c r="B3088" s="5">
        <f t="shared" si="432"/>
        <v>1</v>
      </c>
      <c r="C3088">
        <v>9226.7998050000006</v>
      </c>
      <c r="D3088">
        <v>9346.9003909999992</v>
      </c>
      <c r="E3088">
        <v>9116.5</v>
      </c>
      <c r="F3088">
        <v>9270.9003909999992</v>
      </c>
      <c r="G3088">
        <v>722200</v>
      </c>
      <c r="H3088" s="6">
        <f t="shared" si="433"/>
        <v>1</v>
      </c>
      <c r="I3088" s="6">
        <f t="shared" si="434"/>
        <v>-1</v>
      </c>
      <c r="J3088" s="6">
        <f t="shared" si="435"/>
        <v>9244.7669273333322</v>
      </c>
      <c r="K3088" s="6">
        <f t="shared" si="440"/>
        <v>1</v>
      </c>
      <c r="L3088" s="6">
        <f t="shared" si="436"/>
        <v>1</v>
      </c>
      <c r="M3088" s="7">
        <v>0</v>
      </c>
      <c r="N3088" s="24">
        <f t="shared" si="437"/>
        <v>0.56291514968137024</v>
      </c>
      <c r="O3088" s="25">
        <f t="shared" si="438"/>
        <v>0.63712678099117193</v>
      </c>
      <c r="P3088" s="26">
        <f t="shared" si="439"/>
        <v>1</v>
      </c>
    </row>
    <row r="3089" spans="1:16" x14ac:dyDescent="0.3">
      <c r="A3089" s="1">
        <v>43958</v>
      </c>
      <c r="B3089" s="5">
        <f t="shared" si="432"/>
        <v>0</v>
      </c>
      <c r="C3089">
        <v>9234.0498050000006</v>
      </c>
      <c r="D3089">
        <v>9277.8496090000008</v>
      </c>
      <c r="E3089">
        <v>9175.9003909999992</v>
      </c>
      <c r="F3089">
        <v>9199.0498050000006</v>
      </c>
      <c r="G3089">
        <v>708700</v>
      </c>
      <c r="H3089" s="6">
        <f t="shared" si="433"/>
        <v>0</v>
      </c>
      <c r="I3089" s="6">
        <f t="shared" si="434"/>
        <v>-1</v>
      </c>
      <c r="J3089" s="6">
        <f t="shared" si="435"/>
        <v>9217.5999350000002</v>
      </c>
      <c r="K3089" s="6">
        <f t="shared" si="440"/>
        <v>1</v>
      </c>
      <c r="L3089" s="6">
        <f t="shared" si="436"/>
        <v>1</v>
      </c>
      <c r="M3089" s="7">
        <v>0</v>
      </c>
      <c r="N3089" s="24">
        <f t="shared" si="437"/>
        <v>0.31089092035851706</v>
      </c>
      <c r="O3089" s="25">
        <f t="shared" si="438"/>
        <v>0.57710270977619238</v>
      </c>
      <c r="P3089" s="26">
        <f t="shared" si="439"/>
        <v>1</v>
      </c>
    </row>
    <row r="3090" spans="1:16" x14ac:dyDescent="0.3">
      <c r="A3090" s="1">
        <v>43959</v>
      </c>
      <c r="B3090" s="5">
        <f t="shared" si="432"/>
        <v>0</v>
      </c>
      <c r="C3090">
        <v>9376.9501949999994</v>
      </c>
      <c r="D3090">
        <v>9382.6503909999992</v>
      </c>
      <c r="E3090">
        <v>9238.2001949999994</v>
      </c>
      <c r="F3090">
        <v>9251.5</v>
      </c>
      <c r="G3090">
        <v>609100</v>
      </c>
      <c r="H3090" s="6">
        <f t="shared" si="433"/>
        <v>0</v>
      </c>
      <c r="I3090" s="6">
        <f t="shared" si="434"/>
        <v>-1</v>
      </c>
      <c r="J3090" s="6">
        <f t="shared" si="435"/>
        <v>9290.7835286666668</v>
      </c>
      <c r="K3090" s="6">
        <f t="shared" si="440"/>
        <v>0</v>
      </c>
      <c r="L3090" s="6">
        <f t="shared" si="436"/>
        <v>1</v>
      </c>
      <c r="M3090" s="7">
        <v>1</v>
      </c>
      <c r="N3090" s="24">
        <f t="shared" si="437"/>
        <v>0.13437793239076457</v>
      </c>
      <c r="O3090" s="25">
        <f t="shared" si="438"/>
        <v>0.53354402171736826</v>
      </c>
      <c r="P3090" s="26">
        <f t="shared" si="439"/>
        <v>1</v>
      </c>
    </row>
    <row r="3091" spans="1:16" x14ac:dyDescent="0.3">
      <c r="A3091" s="1">
        <v>43962</v>
      </c>
      <c r="B3091" s="5">
        <f t="shared" si="432"/>
        <v>0</v>
      </c>
      <c r="C3091">
        <v>9348.1503909999992</v>
      </c>
      <c r="D3091">
        <v>9439.9003909999992</v>
      </c>
      <c r="E3091">
        <v>9219.9501949999994</v>
      </c>
      <c r="F3091">
        <v>9239.2001949999994</v>
      </c>
      <c r="G3091">
        <v>704600</v>
      </c>
      <c r="H3091" s="6">
        <f t="shared" si="433"/>
        <v>0</v>
      </c>
      <c r="I3091" s="6">
        <f t="shared" si="434"/>
        <v>-1</v>
      </c>
      <c r="J3091" s="6">
        <f t="shared" si="435"/>
        <v>9299.6835936666666</v>
      </c>
      <c r="K3091" s="6">
        <f t="shared" si="440"/>
        <v>0</v>
      </c>
      <c r="L3091" s="6">
        <f t="shared" si="436"/>
        <v>0</v>
      </c>
      <c r="M3091" s="7">
        <v>0</v>
      </c>
      <c r="N3091" s="24">
        <f t="shared" si="437"/>
        <v>0.17619562811350903</v>
      </c>
      <c r="O3091" s="25">
        <f t="shared" si="438"/>
        <v>0.54393530187757022</v>
      </c>
      <c r="P3091" s="26">
        <f t="shared" si="439"/>
        <v>1</v>
      </c>
    </row>
    <row r="3092" spans="1:16" x14ac:dyDescent="0.3">
      <c r="A3092" s="1">
        <v>43963</v>
      </c>
      <c r="B3092" s="5">
        <f t="shared" si="432"/>
        <v>1</v>
      </c>
      <c r="C3092">
        <v>9168.8496090000008</v>
      </c>
      <c r="D3092">
        <v>9240.8496090000008</v>
      </c>
      <c r="E3092">
        <v>9043.9501949999994</v>
      </c>
      <c r="F3092">
        <v>9196.5498050000006</v>
      </c>
      <c r="G3092">
        <v>805500</v>
      </c>
      <c r="H3092" s="6">
        <f t="shared" si="433"/>
        <v>1</v>
      </c>
      <c r="I3092" s="6">
        <f t="shared" si="434"/>
        <v>-1</v>
      </c>
      <c r="J3092" s="6">
        <f t="shared" si="435"/>
        <v>9160.4498696666687</v>
      </c>
      <c r="K3092" s="6">
        <f t="shared" si="440"/>
        <v>1</v>
      </c>
      <c r="L3092" s="6">
        <f t="shared" si="436"/>
        <v>0</v>
      </c>
      <c r="M3092" s="7">
        <v>0</v>
      </c>
      <c r="N3092" s="24">
        <f t="shared" si="437"/>
        <v>0.48789269125648438</v>
      </c>
      <c r="O3092" s="25">
        <f t="shared" si="438"/>
        <v>0.61960987876096418</v>
      </c>
      <c r="P3092" s="26">
        <f t="shared" si="439"/>
        <v>1</v>
      </c>
    </row>
    <row r="3093" spans="1:16" x14ac:dyDescent="0.3">
      <c r="A3093" s="1">
        <v>43964</v>
      </c>
      <c r="B3093" s="5">
        <f t="shared" si="432"/>
        <v>0</v>
      </c>
      <c r="C3093">
        <v>9584.2001949999994</v>
      </c>
      <c r="D3093">
        <v>9584.5</v>
      </c>
      <c r="E3093">
        <v>9351.0996090000008</v>
      </c>
      <c r="F3093">
        <v>9383.5498050000006</v>
      </c>
      <c r="G3093">
        <v>846400</v>
      </c>
      <c r="H3093" s="6">
        <f t="shared" si="433"/>
        <v>0</v>
      </c>
      <c r="I3093" s="6">
        <f t="shared" si="434"/>
        <v>-1</v>
      </c>
      <c r="J3093" s="6">
        <f t="shared" si="435"/>
        <v>9439.7164713333332</v>
      </c>
      <c r="K3093" s="6">
        <f t="shared" si="440"/>
        <v>0</v>
      </c>
      <c r="L3093" s="6">
        <f t="shared" si="436"/>
        <v>0</v>
      </c>
      <c r="M3093" s="7">
        <v>0</v>
      </c>
      <c r="N3093" s="24">
        <f t="shared" si="437"/>
        <v>-7.9873160414268174E-2</v>
      </c>
      <c r="O3093" s="25">
        <f t="shared" si="438"/>
        <v>0.48004231913931389</v>
      </c>
      <c r="P3093" s="26">
        <f t="shared" si="439"/>
        <v>0</v>
      </c>
    </row>
    <row r="3094" spans="1:16" x14ac:dyDescent="0.3">
      <c r="A3094" s="1">
        <v>43965</v>
      </c>
      <c r="B3094" s="5">
        <f t="shared" si="432"/>
        <v>1</v>
      </c>
      <c r="C3094">
        <v>9213.9501949999994</v>
      </c>
      <c r="D3094">
        <v>9281.0996090000008</v>
      </c>
      <c r="E3094">
        <v>9119.75</v>
      </c>
      <c r="F3094">
        <v>9142.75</v>
      </c>
      <c r="G3094">
        <v>602600</v>
      </c>
      <c r="H3094" s="6">
        <f t="shared" si="433"/>
        <v>0</v>
      </c>
      <c r="I3094" s="6">
        <f t="shared" si="434"/>
        <v>-1</v>
      </c>
      <c r="J3094" s="6">
        <f t="shared" si="435"/>
        <v>9181.1998696666669</v>
      </c>
      <c r="K3094" s="6">
        <f t="shared" si="440"/>
        <v>1</v>
      </c>
      <c r="L3094" s="6">
        <f t="shared" si="436"/>
        <v>1</v>
      </c>
      <c r="M3094" s="7">
        <v>1</v>
      </c>
      <c r="N3094" s="24">
        <f t="shared" si="437"/>
        <v>0.27587296622385599</v>
      </c>
      <c r="O3094" s="25">
        <f t="shared" si="438"/>
        <v>0.56853413757350935</v>
      </c>
      <c r="P3094" s="26">
        <f t="shared" si="439"/>
        <v>1</v>
      </c>
    </row>
    <row r="3095" spans="1:16" x14ac:dyDescent="0.3">
      <c r="A3095" s="1">
        <v>43966</v>
      </c>
      <c r="B3095" s="5">
        <f t="shared" si="432"/>
        <v>1</v>
      </c>
      <c r="C3095">
        <v>9182.4003909999992</v>
      </c>
      <c r="D3095">
        <v>9182.4003909999992</v>
      </c>
      <c r="E3095">
        <v>9050</v>
      </c>
      <c r="F3095">
        <v>9136.8496090000008</v>
      </c>
      <c r="G3095">
        <v>575900</v>
      </c>
      <c r="H3095" s="6">
        <f t="shared" si="433"/>
        <v>0</v>
      </c>
      <c r="I3095" s="6">
        <f t="shared" si="434"/>
        <v>0</v>
      </c>
      <c r="J3095" s="6">
        <f t="shared" si="435"/>
        <v>9123.0833333333339</v>
      </c>
      <c r="K3095" s="6">
        <f t="shared" si="440"/>
        <v>1</v>
      </c>
      <c r="L3095" s="6">
        <f t="shared" si="436"/>
        <v>1</v>
      </c>
      <c r="M3095" s="7">
        <v>1</v>
      </c>
      <c r="N3095" s="24">
        <f t="shared" si="437"/>
        <v>0.34340443009067817</v>
      </c>
      <c r="O3095" s="25">
        <f t="shared" si="438"/>
        <v>0.58501726194822379</v>
      </c>
      <c r="P3095" s="26">
        <f t="shared" si="439"/>
        <v>1</v>
      </c>
    </row>
    <row r="3096" spans="1:16" x14ac:dyDescent="0.3">
      <c r="A3096" s="1">
        <v>43969</v>
      </c>
      <c r="B3096" s="5">
        <f t="shared" si="432"/>
        <v>0</v>
      </c>
      <c r="C3096">
        <v>9158.2998050000006</v>
      </c>
      <c r="D3096">
        <v>9158.2998050000006</v>
      </c>
      <c r="E3096">
        <v>8806.75</v>
      </c>
      <c r="F3096">
        <v>8823.25</v>
      </c>
      <c r="G3096">
        <v>773000</v>
      </c>
      <c r="H3096" s="6">
        <f t="shared" si="433"/>
        <v>0</v>
      </c>
      <c r="I3096" s="6">
        <f t="shared" si="434"/>
        <v>0</v>
      </c>
      <c r="J3096" s="6">
        <f t="shared" si="435"/>
        <v>8929.4332683333341</v>
      </c>
      <c r="K3096" s="6">
        <f t="shared" si="440"/>
        <v>1</v>
      </c>
      <c r="L3096" s="6">
        <f t="shared" si="436"/>
        <v>0</v>
      </c>
      <c r="M3096" s="7">
        <v>0</v>
      </c>
      <c r="N3096" s="24">
        <f t="shared" si="437"/>
        <v>-0.33683836030295666</v>
      </c>
      <c r="O3096" s="25">
        <f t="shared" si="438"/>
        <v>0.41657768098777276</v>
      </c>
      <c r="P3096" s="26">
        <f t="shared" si="439"/>
        <v>0</v>
      </c>
    </row>
    <row r="3097" spans="1:16" x14ac:dyDescent="0.3">
      <c r="A3097" s="1">
        <v>43970</v>
      </c>
      <c r="B3097" s="5">
        <f t="shared" si="432"/>
        <v>0</v>
      </c>
      <c r="C3097">
        <v>8961.7001949999994</v>
      </c>
      <c r="D3097">
        <v>9030.3496090000008</v>
      </c>
      <c r="E3097">
        <v>8855.2998050000006</v>
      </c>
      <c r="F3097">
        <v>8879.0996090000008</v>
      </c>
      <c r="G3097">
        <v>762200</v>
      </c>
      <c r="H3097" s="6">
        <f t="shared" si="433"/>
        <v>0</v>
      </c>
      <c r="I3097" s="6">
        <f t="shared" si="434"/>
        <v>-1</v>
      </c>
      <c r="J3097" s="6">
        <f t="shared" si="435"/>
        <v>8921.5830076666662</v>
      </c>
      <c r="K3097" s="6">
        <f t="shared" si="440"/>
        <v>1</v>
      </c>
      <c r="L3097" s="6">
        <f t="shared" si="436"/>
        <v>1</v>
      </c>
      <c r="M3097" s="7">
        <v>0</v>
      </c>
      <c r="N3097" s="24">
        <f t="shared" si="437"/>
        <v>0.21107742162603532</v>
      </c>
      <c r="O3097" s="25">
        <f t="shared" si="438"/>
        <v>0.55257430198974522</v>
      </c>
      <c r="P3097" s="26">
        <f t="shared" si="439"/>
        <v>1</v>
      </c>
    </row>
    <row r="3098" spans="1:16" x14ac:dyDescent="0.3">
      <c r="A3098" s="1">
        <v>43971</v>
      </c>
      <c r="B3098" s="5">
        <f t="shared" si="432"/>
        <v>1</v>
      </c>
      <c r="C3098">
        <v>8889.1503909999992</v>
      </c>
      <c r="D3098">
        <v>9093.7998050000006</v>
      </c>
      <c r="E3098">
        <v>8875.3496090000008</v>
      </c>
      <c r="F3098">
        <v>9066.5498050000006</v>
      </c>
      <c r="G3098">
        <v>622300</v>
      </c>
      <c r="H3098" s="6">
        <f t="shared" si="433"/>
        <v>1</v>
      </c>
      <c r="I3098" s="6">
        <f t="shared" si="434"/>
        <v>-1</v>
      </c>
      <c r="J3098" s="6">
        <f t="shared" si="435"/>
        <v>9011.8997396666673</v>
      </c>
      <c r="K3098" s="6">
        <f t="shared" si="440"/>
        <v>0</v>
      </c>
      <c r="L3098" s="6">
        <f t="shared" si="436"/>
        <v>1</v>
      </c>
      <c r="M3098" s="7">
        <v>1</v>
      </c>
      <c r="N3098" s="24">
        <f t="shared" si="437"/>
        <v>0.91560770344626663</v>
      </c>
      <c r="O3098" s="25">
        <f t="shared" si="438"/>
        <v>0.71414630032934479</v>
      </c>
      <c r="P3098" s="26">
        <f t="shared" si="439"/>
        <v>1</v>
      </c>
    </row>
    <row r="3099" spans="1:16" x14ac:dyDescent="0.3">
      <c r="A3099" s="1">
        <v>43972</v>
      </c>
      <c r="B3099" s="5">
        <f t="shared" si="432"/>
        <v>1</v>
      </c>
      <c r="C3099">
        <v>9079.4501949999994</v>
      </c>
      <c r="D3099">
        <v>9178.5498050000006</v>
      </c>
      <c r="E3099">
        <v>9056.0996090000008</v>
      </c>
      <c r="F3099">
        <v>9106.25</v>
      </c>
      <c r="G3099">
        <v>631500</v>
      </c>
      <c r="H3099" s="6">
        <f t="shared" si="433"/>
        <v>1</v>
      </c>
      <c r="I3099" s="6">
        <f t="shared" si="434"/>
        <v>-1</v>
      </c>
      <c r="J3099" s="6">
        <f t="shared" si="435"/>
        <v>9113.6331379999992</v>
      </c>
      <c r="K3099" s="6">
        <f t="shared" si="440"/>
        <v>0</v>
      </c>
      <c r="L3099" s="6">
        <f t="shared" si="436"/>
        <v>0</v>
      </c>
      <c r="M3099" s="7">
        <v>1</v>
      </c>
      <c r="N3099" s="24">
        <f t="shared" si="437"/>
        <v>0.49408932602040867</v>
      </c>
      <c r="O3099" s="25">
        <f t="shared" si="438"/>
        <v>0.62106929879254824</v>
      </c>
      <c r="P3099" s="26">
        <f t="shared" si="439"/>
        <v>1</v>
      </c>
    </row>
    <row r="3100" spans="1:16" x14ac:dyDescent="0.3">
      <c r="A3100" s="1">
        <v>43973</v>
      </c>
      <c r="B3100" s="5">
        <f t="shared" si="432"/>
        <v>0</v>
      </c>
      <c r="C3100">
        <v>9067.9003909999992</v>
      </c>
      <c r="D3100">
        <v>9149.5996090000008</v>
      </c>
      <c r="E3100">
        <v>8968.5498050000006</v>
      </c>
      <c r="F3100">
        <v>9039.25</v>
      </c>
      <c r="G3100">
        <v>675800</v>
      </c>
      <c r="H3100" s="6">
        <f t="shared" si="433"/>
        <v>0</v>
      </c>
      <c r="I3100" s="6">
        <f t="shared" si="434"/>
        <v>-1</v>
      </c>
      <c r="J3100" s="6">
        <f t="shared" si="435"/>
        <v>9052.4664713333332</v>
      </c>
      <c r="K3100" s="6">
        <f t="shared" si="440"/>
        <v>1</v>
      </c>
      <c r="L3100" s="6">
        <f t="shared" si="436"/>
        <v>0</v>
      </c>
      <c r="M3100" s="7">
        <v>0</v>
      </c>
      <c r="N3100" s="24">
        <f t="shared" si="437"/>
        <v>0.37281577910115526</v>
      </c>
      <c r="O3100" s="25">
        <f t="shared" si="438"/>
        <v>0.59213919431039919</v>
      </c>
      <c r="P3100" s="26">
        <f t="shared" si="439"/>
        <v>1</v>
      </c>
    </row>
    <row r="3101" spans="1:16" x14ac:dyDescent="0.3">
      <c r="A3101" s="1">
        <v>43977</v>
      </c>
      <c r="B3101" s="5">
        <f t="shared" si="432"/>
        <v>0</v>
      </c>
      <c r="C3101">
        <v>9099.75</v>
      </c>
      <c r="D3101">
        <v>9161.6503909999992</v>
      </c>
      <c r="E3101">
        <v>8996.6503909999992</v>
      </c>
      <c r="F3101">
        <v>9029.0498050000006</v>
      </c>
      <c r="G3101">
        <v>655000</v>
      </c>
      <c r="H3101" s="6">
        <f t="shared" si="433"/>
        <v>0</v>
      </c>
      <c r="I3101" s="6">
        <f t="shared" si="434"/>
        <v>-1</v>
      </c>
      <c r="J3101" s="6">
        <f t="shared" si="435"/>
        <v>9062.4501956666663</v>
      </c>
      <c r="K3101" s="6">
        <f t="shared" si="440"/>
        <v>0</v>
      </c>
      <c r="L3101" s="6">
        <f t="shared" si="436"/>
        <v>1</v>
      </c>
      <c r="M3101" s="7">
        <v>0</v>
      </c>
      <c r="N3101" s="24">
        <f t="shared" si="437"/>
        <v>0.26604254325230775</v>
      </c>
      <c r="O3101" s="25">
        <f t="shared" si="438"/>
        <v>0.5661210983403433</v>
      </c>
      <c r="P3101" s="26">
        <f t="shared" si="439"/>
        <v>1</v>
      </c>
    </row>
    <row r="3102" spans="1:16" x14ac:dyDescent="0.3">
      <c r="A3102" s="1">
        <v>43978</v>
      </c>
      <c r="B3102" s="5">
        <f t="shared" si="432"/>
        <v>1</v>
      </c>
      <c r="C3102">
        <v>9082.2001949999994</v>
      </c>
      <c r="D3102">
        <v>9334</v>
      </c>
      <c r="E3102">
        <v>9004.25</v>
      </c>
      <c r="F3102">
        <v>9314.9501949999994</v>
      </c>
      <c r="G3102">
        <v>763500</v>
      </c>
      <c r="H3102" s="6">
        <f t="shared" si="433"/>
        <v>1</v>
      </c>
      <c r="I3102" s="6">
        <f t="shared" si="434"/>
        <v>-1</v>
      </c>
      <c r="J3102" s="6">
        <f t="shared" si="435"/>
        <v>9217.7333983333319</v>
      </c>
      <c r="K3102" s="6">
        <f t="shared" si="440"/>
        <v>0</v>
      </c>
      <c r="L3102" s="6">
        <f t="shared" si="436"/>
        <v>0</v>
      </c>
      <c r="M3102" s="7">
        <v>1</v>
      </c>
      <c r="N3102" s="24">
        <f t="shared" si="437"/>
        <v>1.0646169339776854</v>
      </c>
      <c r="O3102" s="25">
        <f t="shared" si="438"/>
        <v>0.74357185831963146</v>
      </c>
      <c r="P3102" s="26">
        <f t="shared" si="439"/>
        <v>1</v>
      </c>
    </row>
    <row r="3103" spans="1:16" x14ac:dyDescent="0.3">
      <c r="A3103" s="1">
        <v>43979</v>
      </c>
      <c r="B3103" s="5">
        <f t="shared" si="432"/>
        <v>1</v>
      </c>
      <c r="C3103">
        <v>9364.9501949999994</v>
      </c>
      <c r="D3103">
        <v>9511.25</v>
      </c>
      <c r="E3103">
        <v>9336.5</v>
      </c>
      <c r="F3103">
        <v>9490.0996090000008</v>
      </c>
      <c r="G3103">
        <v>837900</v>
      </c>
      <c r="H3103" s="6">
        <f t="shared" si="433"/>
        <v>1</v>
      </c>
      <c r="I3103" s="6">
        <f t="shared" si="434"/>
        <v>-1</v>
      </c>
      <c r="J3103" s="6">
        <f t="shared" si="435"/>
        <v>9445.9498696666669</v>
      </c>
      <c r="K3103" s="6">
        <f t="shared" si="440"/>
        <v>0</v>
      </c>
      <c r="L3103" s="6">
        <f t="shared" si="436"/>
        <v>0</v>
      </c>
      <c r="M3103" s="7">
        <v>1</v>
      </c>
      <c r="N3103" s="24">
        <f t="shared" si="437"/>
        <v>0.70323981195085694</v>
      </c>
      <c r="O3103" s="25">
        <f t="shared" si="438"/>
        <v>0.66890568836655351</v>
      </c>
      <c r="P3103" s="26">
        <f t="shared" si="439"/>
        <v>1</v>
      </c>
    </row>
    <row r="3104" spans="1:16" x14ac:dyDescent="0.3">
      <c r="A3104" s="1">
        <v>43980</v>
      </c>
      <c r="B3104" s="5">
        <f t="shared" si="432"/>
        <v>0</v>
      </c>
      <c r="C3104">
        <v>9422.2001949999994</v>
      </c>
      <c r="D3104">
        <v>9598.8496090000008</v>
      </c>
      <c r="E3104">
        <v>9376.9003909999992</v>
      </c>
      <c r="F3104">
        <v>9580.2998050000006</v>
      </c>
      <c r="G3104">
        <v>967000</v>
      </c>
      <c r="H3104" s="6">
        <f t="shared" si="433"/>
        <v>1</v>
      </c>
      <c r="I3104" s="6">
        <f t="shared" si="434"/>
        <v>-1</v>
      </c>
      <c r="J3104" s="6">
        <f t="shared" si="435"/>
        <v>9518.6832683333341</v>
      </c>
      <c r="K3104" s="6">
        <f t="shared" si="440"/>
        <v>0</v>
      </c>
      <c r="L3104" s="6">
        <f t="shared" si="436"/>
        <v>0</v>
      </c>
      <c r="M3104" s="7">
        <v>0</v>
      </c>
      <c r="N3104" s="24">
        <f t="shared" si="437"/>
        <v>0.76983816173942166</v>
      </c>
      <c r="O3104" s="25">
        <f t="shared" si="438"/>
        <v>0.68348588383084508</v>
      </c>
      <c r="P3104" s="26">
        <f t="shared" si="439"/>
        <v>1</v>
      </c>
    </row>
    <row r="3105" spans="1:16" x14ac:dyDescent="0.3">
      <c r="A3105" s="1">
        <v>43983</v>
      </c>
      <c r="B3105" s="5">
        <f t="shared" si="432"/>
        <v>1</v>
      </c>
      <c r="C3105">
        <v>9726.8496090000008</v>
      </c>
      <c r="D3105">
        <v>9931.5996090000008</v>
      </c>
      <c r="E3105">
        <v>9706.9501949999994</v>
      </c>
      <c r="F3105">
        <v>9826.1503909999992</v>
      </c>
      <c r="G3105">
        <v>794200</v>
      </c>
      <c r="H3105" s="6">
        <f t="shared" si="433"/>
        <v>1</v>
      </c>
      <c r="I3105" s="6">
        <f t="shared" si="434"/>
        <v>-1</v>
      </c>
      <c r="J3105" s="6">
        <f t="shared" si="435"/>
        <v>9821.5667316666677</v>
      </c>
      <c r="K3105" s="6">
        <f t="shared" si="440"/>
        <v>0</v>
      </c>
      <c r="L3105" s="6">
        <f t="shared" si="436"/>
        <v>1</v>
      </c>
      <c r="M3105" s="7">
        <v>0</v>
      </c>
      <c r="N3105" s="24">
        <f t="shared" si="437"/>
        <v>0.66365939889506076</v>
      </c>
      <c r="O3105" s="25">
        <f t="shared" si="438"/>
        <v>0.66008194193648928</v>
      </c>
      <c r="P3105" s="26">
        <f t="shared" si="439"/>
        <v>1</v>
      </c>
    </row>
    <row r="3106" spans="1:16" x14ac:dyDescent="0.3">
      <c r="A3106" s="1">
        <v>43984</v>
      </c>
      <c r="B3106" s="5">
        <f t="shared" si="432"/>
        <v>1</v>
      </c>
      <c r="C3106">
        <v>9880.8496090000008</v>
      </c>
      <c r="D3106">
        <v>9995.5996090000008</v>
      </c>
      <c r="E3106">
        <v>9824.0498050000006</v>
      </c>
      <c r="F3106">
        <v>9979.0996090000008</v>
      </c>
      <c r="G3106">
        <v>770200</v>
      </c>
      <c r="H3106" s="6">
        <f t="shared" si="433"/>
        <v>1</v>
      </c>
      <c r="I3106" s="6">
        <f t="shared" si="434"/>
        <v>-1</v>
      </c>
      <c r="J3106" s="6">
        <f t="shared" si="435"/>
        <v>9932.9163410000001</v>
      </c>
      <c r="K3106" s="6">
        <f t="shared" si="440"/>
        <v>0</v>
      </c>
      <c r="L3106" s="6">
        <f t="shared" si="436"/>
        <v>1</v>
      </c>
      <c r="M3106" s="7">
        <v>0</v>
      </c>
      <c r="N3106" s="24">
        <f t="shared" si="437"/>
        <v>0.65164449713411976</v>
      </c>
      <c r="O3106" s="25">
        <f t="shared" si="438"/>
        <v>0.65738095059967361</v>
      </c>
      <c r="P3106" s="26">
        <f t="shared" si="439"/>
        <v>1</v>
      </c>
    </row>
    <row r="3107" spans="1:16" x14ac:dyDescent="0.3">
      <c r="A3107" s="1">
        <v>43985</v>
      </c>
      <c r="B3107" s="5">
        <f t="shared" si="432"/>
        <v>0</v>
      </c>
      <c r="C3107">
        <v>10108.299805000001</v>
      </c>
      <c r="D3107">
        <v>10176.200194999999</v>
      </c>
      <c r="E3107">
        <v>10035.549805000001</v>
      </c>
      <c r="F3107">
        <v>10061.549805000001</v>
      </c>
      <c r="G3107">
        <v>794700</v>
      </c>
      <c r="H3107" s="6">
        <f t="shared" si="433"/>
        <v>0</v>
      </c>
      <c r="I3107" s="6">
        <f t="shared" si="434"/>
        <v>-1</v>
      </c>
      <c r="J3107" s="6">
        <f t="shared" si="435"/>
        <v>10091.099935</v>
      </c>
      <c r="K3107" s="6">
        <f t="shared" si="440"/>
        <v>0</v>
      </c>
      <c r="L3107" s="6">
        <f t="shared" si="436"/>
        <v>0</v>
      </c>
      <c r="M3107" s="7">
        <v>0</v>
      </c>
      <c r="N3107" s="24">
        <f t="shared" si="437"/>
        <v>0.2646648901316877</v>
      </c>
      <c r="O3107" s="25">
        <f t="shared" si="438"/>
        <v>0.56578267738524801</v>
      </c>
      <c r="P3107" s="26">
        <f t="shared" si="439"/>
        <v>1</v>
      </c>
    </row>
    <row r="3108" spans="1:16" x14ac:dyDescent="0.3">
      <c r="A3108" s="1">
        <v>43986</v>
      </c>
      <c r="B3108" s="5">
        <f t="shared" si="432"/>
        <v>0</v>
      </c>
      <c r="C3108">
        <v>10054.25</v>
      </c>
      <c r="D3108">
        <v>10123.849609000001</v>
      </c>
      <c r="E3108">
        <v>9944.25</v>
      </c>
      <c r="F3108">
        <v>10029.099609000001</v>
      </c>
      <c r="G3108">
        <v>775100</v>
      </c>
      <c r="H3108" s="6">
        <f t="shared" si="433"/>
        <v>0</v>
      </c>
      <c r="I3108" s="6">
        <f t="shared" si="434"/>
        <v>-1</v>
      </c>
      <c r="J3108" s="6">
        <f t="shared" si="435"/>
        <v>10032.399739333334</v>
      </c>
      <c r="K3108" s="6">
        <f t="shared" si="440"/>
        <v>1</v>
      </c>
      <c r="L3108" s="6">
        <f t="shared" si="436"/>
        <v>1</v>
      </c>
      <c r="M3108" s="7">
        <v>0</v>
      </c>
      <c r="N3108" s="24">
        <f t="shared" si="437"/>
        <v>0.34512399773908919</v>
      </c>
      <c r="O3108" s="25">
        <f t="shared" si="438"/>
        <v>0.58543466381337472</v>
      </c>
      <c r="P3108" s="26">
        <f t="shared" si="439"/>
        <v>1</v>
      </c>
    </row>
    <row r="3109" spans="1:16" x14ac:dyDescent="0.3">
      <c r="A3109" s="1">
        <v>43987</v>
      </c>
      <c r="B3109" s="5">
        <f t="shared" si="432"/>
        <v>0</v>
      </c>
      <c r="C3109">
        <v>10093.799805000001</v>
      </c>
      <c r="D3109">
        <v>10177.799805000001</v>
      </c>
      <c r="E3109">
        <v>10040.75</v>
      </c>
      <c r="F3109">
        <v>10142.150390999999</v>
      </c>
      <c r="G3109">
        <v>987100</v>
      </c>
      <c r="H3109" s="6">
        <f t="shared" si="433"/>
        <v>1</v>
      </c>
      <c r="I3109" s="6">
        <f t="shared" si="434"/>
        <v>-1</v>
      </c>
      <c r="J3109" s="6">
        <f t="shared" si="435"/>
        <v>10120.233398666667</v>
      </c>
      <c r="K3109" s="6">
        <f t="shared" si="440"/>
        <v>0</v>
      </c>
      <c r="L3109" s="6">
        <f t="shared" si="436"/>
        <v>0</v>
      </c>
      <c r="M3109" s="7">
        <v>0</v>
      </c>
      <c r="N3109" s="24">
        <f t="shared" si="437"/>
        <v>0.44831711262823271</v>
      </c>
      <c r="O3109" s="25">
        <f t="shared" si="438"/>
        <v>0.61023903797867662</v>
      </c>
      <c r="P3109" s="26">
        <f t="shared" si="439"/>
        <v>1</v>
      </c>
    </row>
    <row r="3110" spans="1:16" x14ac:dyDescent="0.3">
      <c r="A3110" s="1">
        <v>43990</v>
      </c>
      <c r="B3110" s="5">
        <f t="shared" si="432"/>
        <v>0</v>
      </c>
      <c r="C3110">
        <v>10326.75</v>
      </c>
      <c r="D3110">
        <v>10328.5</v>
      </c>
      <c r="E3110">
        <v>10120.25</v>
      </c>
      <c r="F3110">
        <v>10167.450194999999</v>
      </c>
      <c r="G3110">
        <v>936500</v>
      </c>
      <c r="H3110" s="6">
        <f t="shared" si="433"/>
        <v>0</v>
      </c>
      <c r="I3110" s="6">
        <f t="shared" si="434"/>
        <v>-1</v>
      </c>
      <c r="J3110" s="6">
        <f t="shared" si="435"/>
        <v>10205.400065</v>
      </c>
      <c r="K3110" s="6">
        <f t="shared" si="440"/>
        <v>0</v>
      </c>
      <c r="L3110" s="6">
        <f t="shared" si="436"/>
        <v>1</v>
      </c>
      <c r="M3110" s="7">
        <v>1</v>
      </c>
      <c r="N3110" s="24">
        <f t="shared" si="437"/>
        <v>-2.0253812626484957E-2</v>
      </c>
      <c r="O3110" s="25">
        <f t="shared" si="438"/>
        <v>0.49493671992912747</v>
      </c>
      <c r="P3110" s="26">
        <f t="shared" si="439"/>
        <v>0</v>
      </c>
    </row>
    <row r="3111" spans="1:16" x14ac:dyDescent="0.3">
      <c r="A3111" s="1">
        <v>43991</v>
      </c>
      <c r="B3111" s="5">
        <f t="shared" si="432"/>
        <v>0</v>
      </c>
      <c r="C3111">
        <v>10181.150390999999</v>
      </c>
      <c r="D3111">
        <v>10291.150390999999</v>
      </c>
      <c r="E3111">
        <v>10021.450194999999</v>
      </c>
      <c r="F3111">
        <v>10046.650390999999</v>
      </c>
      <c r="G3111">
        <v>754200</v>
      </c>
      <c r="H3111" s="6">
        <f t="shared" si="433"/>
        <v>0</v>
      </c>
      <c r="I3111" s="6">
        <f t="shared" si="434"/>
        <v>-1</v>
      </c>
      <c r="J3111" s="6">
        <f t="shared" si="435"/>
        <v>10119.750325666666</v>
      </c>
      <c r="K3111" s="6">
        <f t="shared" si="440"/>
        <v>1</v>
      </c>
      <c r="L3111" s="6">
        <f t="shared" si="436"/>
        <v>1</v>
      </c>
      <c r="M3111" s="7">
        <v>0</v>
      </c>
      <c r="N3111" s="24">
        <f t="shared" si="437"/>
        <v>0.11194227208178986</v>
      </c>
      <c r="O3111" s="25">
        <f t="shared" si="438"/>
        <v>0.52795638049702942</v>
      </c>
      <c r="P3111" s="26">
        <f t="shared" si="439"/>
        <v>1</v>
      </c>
    </row>
    <row r="3112" spans="1:16" x14ac:dyDescent="0.3">
      <c r="A3112" s="1">
        <v>43992</v>
      </c>
      <c r="B3112" s="5">
        <f t="shared" si="432"/>
        <v>1</v>
      </c>
      <c r="C3112">
        <v>10072.599609000001</v>
      </c>
      <c r="D3112">
        <v>10148.75</v>
      </c>
      <c r="E3112">
        <v>10036.849609000001</v>
      </c>
      <c r="F3112">
        <v>10116.150390999999</v>
      </c>
      <c r="G3112">
        <v>632400</v>
      </c>
      <c r="H3112" s="6">
        <f t="shared" si="433"/>
        <v>1</v>
      </c>
      <c r="I3112" s="6">
        <f t="shared" si="434"/>
        <v>-1</v>
      </c>
      <c r="J3112" s="6">
        <f t="shared" si="435"/>
        <v>10100.583333333334</v>
      </c>
      <c r="K3112" s="6">
        <f t="shared" si="440"/>
        <v>1</v>
      </c>
      <c r="L3112" s="6">
        <f t="shared" si="436"/>
        <v>1</v>
      </c>
      <c r="M3112" s="7">
        <v>1</v>
      </c>
      <c r="N3112" s="24">
        <f t="shared" si="437"/>
        <v>0.52462325117916442</v>
      </c>
      <c r="O3112" s="25">
        <f t="shared" si="438"/>
        <v>0.62822820002356272</v>
      </c>
      <c r="P3112" s="26">
        <f t="shared" si="439"/>
        <v>1</v>
      </c>
    </row>
    <row r="3113" spans="1:16" x14ac:dyDescent="0.3">
      <c r="A3113" s="1">
        <v>43993</v>
      </c>
      <c r="B3113" s="5">
        <f t="shared" si="432"/>
        <v>0</v>
      </c>
      <c r="C3113">
        <v>10094.099609000001</v>
      </c>
      <c r="D3113">
        <v>10112.049805000001</v>
      </c>
      <c r="E3113">
        <v>9885.0498050000006</v>
      </c>
      <c r="F3113">
        <v>9902</v>
      </c>
      <c r="G3113">
        <v>715500</v>
      </c>
      <c r="H3113" s="6">
        <f t="shared" si="433"/>
        <v>0</v>
      </c>
      <c r="I3113" s="6">
        <f t="shared" si="434"/>
        <v>-1</v>
      </c>
      <c r="J3113" s="6">
        <f t="shared" si="435"/>
        <v>9966.3665366666664</v>
      </c>
      <c r="K3113" s="6">
        <f t="shared" si="440"/>
        <v>1</v>
      </c>
      <c r="L3113" s="6">
        <f t="shared" si="436"/>
        <v>0</v>
      </c>
      <c r="M3113" s="7">
        <v>0</v>
      </c>
      <c r="N3113" s="24">
        <f t="shared" si="437"/>
        <v>-3.1812045743895623E-2</v>
      </c>
      <c r="O3113" s="25">
        <f t="shared" si="438"/>
        <v>0.49204765920426652</v>
      </c>
      <c r="P3113" s="26">
        <f t="shared" si="439"/>
        <v>0</v>
      </c>
    </row>
    <row r="3114" spans="1:16" x14ac:dyDescent="0.3">
      <c r="A3114" s="1">
        <v>43994</v>
      </c>
      <c r="B3114" s="5">
        <f t="shared" si="432"/>
        <v>1</v>
      </c>
      <c r="C3114">
        <v>9544.9501949999994</v>
      </c>
      <c r="D3114">
        <v>9996.0498050000006</v>
      </c>
      <c r="E3114">
        <v>9544.3496090000008</v>
      </c>
      <c r="F3114">
        <v>9972.9003909999992</v>
      </c>
      <c r="G3114">
        <v>796300</v>
      </c>
      <c r="H3114" s="6">
        <f t="shared" si="433"/>
        <v>1</v>
      </c>
      <c r="I3114" s="6">
        <f t="shared" si="434"/>
        <v>-1</v>
      </c>
      <c r="J3114" s="6">
        <f t="shared" si="435"/>
        <v>9837.7666016666662</v>
      </c>
      <c r="K3114" s="6">
        <f t="shared" si="440"/>
        <v>1</v>
      </c>
      <c r="L3114" s="6">
        <f t="shared" si="436"/>
        <v>0</v>
      </c>
      <c r="M3114" s="7">
        <v>1</v>
      </c>
      <c r="N3114" s="24">
        <f t="shared" si="437"/>
        <v>1.581733264934194</v>
      </c>
      <c r="O3114" s="25">
        <f t="shared" si="438"/>
        <v>0.82944985051073683</v>
      </c>
      <c r="P3114" s="26">
        <f t="shared" si="439"/>
        <v>1</v>
      </c>
    </row>
    <row r="3115" spans="1:16" x14ac:dyDescent="0.3">
      <c r="A3115" s="1">
        <v>43997</v>
      </c>
      <c r="B3115" s="5">
        <f t="shared" si="432"/>
        <v>1</v>
      </c>
      <c r="C3115">
        <v>9919.3496090000008</v>
      </c>
      <c r="D3115">
        <v>9943.3496090000008</v>
      </c>
      <c r="E3115">
        <v>9726.3496090000008</v>
      </c>
      <c r="F3115">
        <v>9813.7001949999994</v>
      </c>
      <c r="G3115">
        <v>716100</v>
      </c>
      <c r="H3115" s="6">
        <f t="shared" si="433"/>
        <v>0</v>
      </c>
      <c r="I3115" s="6">
        <f t="shared" si="434"/>
        <v>-1</v>
      </c>
      <c r="J3115" s="6">
        <f t="shared" si="435"/>
        <v>9827.7998043333337</v>
      </c>
      <c r="K3115" s="6">
        <f t="shared" si="440"/>
        <v>1</v>
      </c>
      <c r="L3115" s="6">
        <f t="shared" si="436"/>
        <v>1</v>
      </c>
      <c r="M3115" s="7">
        <v>1</v>
      </c>
      <c r="N3115" s="24">
        <f t="shared" si="437"/>
        <v>0.18358496869541974</v>
      </c>
      <c r="O3115" s="25">
        <f t="shared" si="438"/>
        <v>0.54576777004527566</v>
      </c>
      <c r="P3115" s="26">
        <f t="shared" si="439"/>
        <v>1</v>
      </c>
    </row>
    <row r="3116" spans="1:16" x14ac:dyDescent="0.3">
      <c r="A3116" s="1">
        <v>43998</v>
      </c>
      <c r="B3116" s="5">
        <f t="shared" si="432"/>
        <v>0</v>
      </c>
      <c r="C3116">
        <v>10014.799805000001</v>
      </c>
      <c r="D3116">
        <v>10046.150390999999</v>
      </c>
      <c r="E3116">
        <v>9728.5</v>
      </c>
      <c r="F3116">
        <v>9914</v>
      </c>
      <c r="G3116">
        <v>899900</v>
      </c>
      <c r="H3116" s="6">
        <f t="shared" si="433"/>
        <v>0</v>
      </c>
      <c r="I3116" s="6">
        <f t="shared" si="434"/>
        <v>-1</v>
      </c>
      <c r="J3116" s="6">
        <f t="shared" si="435"/>
        <v>9896.2167969999991</v>
      </c>
      <c r="K3116" s="6">
        <f t="shared" si="440"/>
        <v>0</v>
      </c>
      <c r="L3116" s="6">
        <f t="shared" si="436"/>
        <v>0</v>
      </c>
      <c r="M3116" s="7">
        <v>1</v>
      </c>
      <c r="N3116" s="24">
        <f t="shared" si="437"/>
        <v>0.19318160075626162</v>
      </c>
      <c r="O3116" s="25">
        <f t="shared" si="438"/>
        <v>0.54814576339908494</v>
      </c>
      <c r="P3116" s="26">
        <f t="shared" si="439"/>
        <v>1</v>
      </c>
    </row>
    <row r="3117" spans="1:16" x14ac:dyDescent="0.3">
      <c r="A3117" s="1">
        <v>43999</v>
      </c>
      <c r="B3117" s="5">
        <f t="shared" si="432"/>
        <v>1</v>
      </c>
      <c r="C3117">
        <v>9876.7001949999994</v>
      </c>
      <c r="D3117">
        <v>10003.599609000001</v>
      </c>
      <c r="E3117">
        <v>9833.7998050000006</v>
      </c>
      <c r="F3117">
        <v>9881.1503909999992</v>
      </c>
      <c r="G3117">
        <v>685400</v>
      </c>
      <c r="H3117" s="6">
        <f t="shared" si="433"/>
        <v>1</v>
      </c>
      <c r="I3117" s="6">
        <f t="shared" si="434"/>
        <v>-1</v>
      </c>
      <c r="J3117" s="6">
        <f t="shared" si="435"/>
        <v>9906.1832683333323</v>
      </c>
      <c r="K3117" s="6">
        <f t="shared" si="440"/>
        <v>0</v>
      </c>
      <c r="L3117" s="6">
        <f t="shared" si="436"/>
        <v>1</v>
      </c>
      <c r="M3117" s="7">
        <v>1</v>
      </c>
      <c r="N3117" s="24">
        <f t="shared" si="437"/>
        <v>0.43458492269507909</v>
      </c>
      <c r="O3117" s="25">
        <f t="shared" si="438"/>
        <v>0.60696797251878276</v>
      </c>
      <c r="P3117" s="26">
        <f t="shared" si="439"/>
        <v>1</v>
      </c>
    </row>
    <row r="3118" spans="1:16" x14ac:dyDescent="0.3">
      <c r="A3118" s="1">
        <v>44000</v>
      </c>
      <c r="B3118" s="5">
        <f t="shared" si="432"/>
        <v>1</v>
      </c>
      <c r="C3118">
        <v>9863.25</v>
      </c>
      <c r="D3118">
        <v>10111.200194999999</v>
      </c>
      <c r="E3118">
        <v>9845.0498050000006</v>
      </c>
      <c r="F3118">
        <v>10091.650390999999</v>
      </c>
      <c r="G3118">
        <v>622900</v>
      </c>
      <c r="H3118" s="6">
        <f t="shared" si="433"/>
        <v>1</v>
      </c>
      <c r="I3118" s="6">
        <f t="shared" si="434"/>
        <v>-1</v>
      </c>
      <c r="J3118" s="6">
        <f t="shared" si="435"/>
        <v>10015.966796999999</v>
      </c>
      <c r="K3118" s="6">
        <f t="shared" si="440"/>
        <v>0</v>
      </c>
      <c r="L3118" s="6">
        <f t="shared" si="436"/>
        <v>1</v>
      </c>
      <c r="M3118" s="7">
        <v>0</v>
      </c>
      <c r="N3118" s="24">
        <f t="shared" si="437"/>
        <v>1.0539528683493282</v>
      </c>
      <c r="O3118" s="25">
        <f t="shared" si="438"/>
        <v>0.74153323566795526</v>
      </c>
      <c r="P3118" s="26">
        <f t="shared" si="439"/>
        <v>1</v>
      </c>
    </row>
    <row r="3119" spans="1:16" x14ac:dyDescent="0.3">
      <c r="A3119" s="1">
        <v>44001</v>
      </c>
      <c r="B3119" s="5">
        <f t="shared" si="432"/>
        <v>0</v>
      </c>
      <c r="C3119">
        <v>10119</v>
      </c>
      <c r="D3119">
        <v>10272.400390999999</v>
      </c>
      <c r="E3119">
        <v>10072.650390999999</v>
      </c>
      <c r="F3119">
        <v>10244.400390999999</v>
      </c>
      <c r="G3119">
        <v>892100</v>
      </c>
      <c r="H3119" s="6">
        <f t="shared" si="433"/>
        <v>1</v>
      </c>
      <c r="I3119" s="6">
        <f t="shared" si="434"/>
        <v>-1</v>
      </c>
      <c r="J3119" s="6">
        <f t="shared" si="435"/>
        <v>10196.483724333333</v>
      </c>
      <c r="K3119" s="6">
        <f t="shared" si="440"/>
        <v>0</v>
      </c>
      <c r="L3119" s="6">
        <f t="shared" si="436"/>
        <v>0</v>
      </c>
      <c r="M3119" s="7">
        <v>0</v>
      </c>
      <c r="N3119" s="24">
        <f t="shared" si="437"/>
        <v>0.69302326073077392</v>
      </c>
      <c r="O3119" s="25">
        <f t="shared" si="438"/>
        <v>0.666639128358129</v>
      </c>
      <c r="P3119" s="26">
        <f t="shared" si="439"/>
        <v>1</v>
      </c>
    </row>
    <row r="3120" spans="1:16" x14ac:dyDescent="0.3">
      <c r="A3120" s="1">
        <v>44004</v>
      </c>
      <c r="B3120" s="5">
        <f t="shared" si="432"/>
        <v>0</v>
      </c>
      <c r="C3120">
        <v>10318.75</v>
      </c>
      <c r="D3120">
        <v>10393.650390999999</v>
      </c>
      <c r="E3120">
        <v>10277.599609000001</v>
      </c>
      <c r="F3120">
        <v>10311.200194999999</v>
      </c>
      <c r="G3120">
        <v>685400</v>
      </c>
      <c r="H3120" s="6">
        <f t="shared" si="433"/>
        <v>0</v>
      </c>
      <c r="I3120" s="6">
        <f t="shared" si="434"/>
        <v>-1</v>
      </c>
      <c r="J3120" s="6">
        <f t="shared" si="435"/>
        <v>10327.483398333332</v>
      </c>
      <c r="K3120" s="6">
        <f t="shared" si="440"/>
        <v>0</v>
      </c>
      <c r="L3120" s="6">
        <f t="shared" si="436"/>
        <v>1</v>
      </c>
      <c r="M3120" s="7">
        <v>0</v>
      </c>
      <c r="N3120" s="24">
        <f t="shared" si="437"/>
        <v>0.37967601608959578</v>
      </c>
      <c r="O3120" s="25">
        <f t="shared" si="438"/>
        <v>0.59379495957850126</v>
      </c>
      <c r="P3120" s="26">
        <f t="shared" si="439"/>
        <v>1</v>
      </c>
    </row>
    <row r="3121" spans="1:16" x14ac:dyDescent="0.3">
      <c r="A3121" s="1">
        <v>44005</v>
      </c>
      <c r="B3121" s="5">
        <f t="shared" si="432"/>
        <v>1</v>
      </c>
      <c r="C3121">
        <v>10347.950194999999</v>
      </c>
      <c r="D3121">
        <v>10484.700194999999</v>
      </c>
      <c r="E3121">
        <v>10301.75</v>
      </c>
      <c r="F3121">
        <v>10471</v>
      </c>
      <c r="G3121">
        <v>669200</v>
      </c>
      <c r="H3121" s="6">
        <f t="shared" si="433"/>
        <v>1</v>
      </c>
      <c r="I3121" s="6">
        <f t="shared" si="434"/>
        <v>-1</v>
      </c>
      <c r="J3121" s="6">
        <f t="shared" si="435"/>
        <v>10419.150065</v>
      </c>
      <c r="K3121" s="6">
        <f t="shared" si="440"/>
        <v>0</v>
      </c>
      <c r="L3121" s="6">
        <f t="shared" si="436"/>
        <v>1</v>
      </c>
      <c r="M3121" s="7">
        <v>1</v>
      </c>
      <c r="N3121" s="24">
        <f t="shared" si="437"/>
        <v>0.74142478290713298</v>
      </c>
      <c r="O3121" s="25">
        <f t="shared" si="438"/>
        <v>0.67730733842910595</v>
      </c>
      <c r="P3121" s="26">
        <f t="shared" si="439"/>
        <v>1</v>
      </c>
    </row>
    <row r="3122" spans="1:16" x14ac:dyDescent="0.3">
      <c r="A3122" s="1">
        <v>44006</v>
      </c>
      <c r="B3122" s="5">
        <f t="shared" si="432"/>
        <v>0</v>
      </c>
      <c r="C3122">
        <v>10529.25</v>
      </c>
      <c r="D3122">
        <v>10553.150390999999</v>
      </c>
      <c r="E3122">
        <v>10281.950194999999</v>
      </c>
      <c r="F3122">
        <v>10305.299805000001</v>
      </c>
      <c r="G3122">
        <v>854800</v>
      </c>
      <c r="H3122" s="6">
        <f t="shared" si="433"/>
        <v>0</v>
      </c>
      <c r="I3122" s="6">
        <f t="shared" si="434"/>
        <v>-1</v>
      </c>
      <c r="J3122" s="6">
        <f t="shared" si="435"/>
        <v>10380.133463666667</v>
      </c>
      <c r="K3122" s="6">
        <f t="shared" si="440"/>
        <v>1</v>
      </c>
      <c r="L3122" s="6">
        <f t="shared" si="436"/>
        <v>0</v>
      </c>
      <c r="M3122" s="7">
        <v>0</v>
      </c>
      <c r="N3122" s="24">
        <f t="shared" si="437"/>
        <v>-0.13466036646795476</v>
      </c>
      <c r="O3122" s="25">
        <f t="shared" si="438"/>
        <v>0.46638568822494475</v>
      </c>
      <c r="P3122" s="26">
        <f t="shared" si="439"/>
        <v>0</v>
      </c>
    </row>
    <row r="3123" spans="1:16" x14ac:dyDescent="0.3">
      <c r="A3123" s="1">
        <v>44007</v>
      </c>
      <c r="B3123" s="5">
        <f t="shared" si="432"/>
        <v>1</v>
      </c>
      <c r="C3123">
        <v>10235.549805000001</v>
      </c>
      <c r="D3123">
        <v>10361.799805000001</v>
      </c>
      <c r="E3123">
        <v>10194.5</v>
      </c>
      <c r="F3123">
        <v>10288.900390999999</v>
      </c>
      <c r="G3123">
        <v>994200</v>
      </c>
      <c r="H3123" s="6">
        <f t="shared" si="433"/>
        <v>1</v>
      </c>
      <c r="I3123" s="6">
        <f t="shared" si="434"/>
        <v>-1</v>
      </c>
      <c r="J3123" s="6">
        <f t="shared" si="435"/>
        <v>10281.733398666667</v>
      </c>
      <c r="K3123" s="6">
        <f t="shared" si="440"/>
        <v>1</v>
      </c>
      <c r="L3123" s="6">
        <f t="shared" si="436"/>
        <v>0</v>
      </c>
      <c r="M3123" s="7">
        <v>1</v>
      </c>
      <c r="N3123" s="24">
        <f t="shared" si="437"/>
        <v>0.46722032880399866</v>
      </c>
      <c r="O3123" s="25">
        <f t="shared" si="438"/>
        <v>0.6147256348430723</v>
      </c>
      <c r="P3123" s="26">
        <f t="shared" si="439"/>
        <v>1</v>
      </c>
    </row>
    <row r="3124" spans="1:16" x14ac:dyDescent="0.3">
      <c r="A3124" s="1">
        <v>44008</v>
      </c>
      <c r="B3124" s="5">
        <f t="shared" si="432"/>
        <v>1</v>
      </c>
      <c r="C3124">
        <v>10378.900390999999</v>
      </c>
      <c r="D3124">
        <v>10409.849609000001</v>
      </c>
      <c r="E3124">
        <v>10311.25</v>
      </c>
      <c r="F3124">
        <v>10383</v>
      </c>
      <c r="G3124">
        <v>671900</v>
      </c>
      <c r="H3124" s="6">
        <f t="shared" si="433"/>
        <v>1</v>
      </c>
      <c r="I3124" s="6">
        <f t="shared" si="434"/>
        <v>-1</v>
      </c>
      <c r="J3124" s="6">
        <f t="shared" si="435"/>
        <v>10368.033203000001</v>
      </c>
      <c r="K3124" s="6">
        <f t="shared" si="440"/>
        <v>0</v>
      </c>
      <c r="L3124" s="6">
        <f t="shared" si="436"/>
        <v>1</v>
      </c>
      <c r="M3124" s="7">
        <v>1</v>
      </c>
      <c r="N3124" s="24">
        <f t="shared" si="437"/>
        <v>0.40967151675657643</v>
      </c>
      <c r="O3124" s="25">
        <f t="shared" si="438"/>
        <v>0.60100911211390184</v>
      </c>
      <c r="P3124" s="26">
        <f t="shared" si="439"/>
        <v>1</v>
      </c>
    </row>
    <row r="3125" spans="1:16" x14ac:dyDescent="0.3">
      <c r="A3125" s="1">
        <v>44011</v>
      </c>
      <c r="B3125" s="5">
        <f t="shared" si="432"/>
        <v>1</v>
      </c>
      <c r="C3125">
        <v>10311.950194999999</v>
      </c>
      <c r="D3125">
        <v>10337.950194999999</v>
      </c>
      <c r="E3125">
        <v>10223.599609000001</v>
      </c>
      <c r="F3125">
        <v>10312.400390999999</v>
      </c>
      <c r="G3125">
        <v>574500</v>
      </c>
      <c r="H3125" s="6">
        <f t="shared" si="433"/>
        <v>1</v>
      </c>
      <c r="I3125" s="6">
        <f t="shared" si="434"/>
        <v>-1</v>
      </c>
      <c r="J3125" s="6">
        <f t="shared" si="435"/>
        <v>10291.316731666668</v>
      </c>
      <c r="K3125" s="6">
        <f t="shared" si="440"/>
        <v>1</v>
      </c>
      <c r="L3125" s="6">
        <f t="shared" si="436"/>
        <v>1</v>
      </c>
      <c r="M3125" s="7">
        <v>1</v>
      </c>
      <c r="N3125" s="24">
        <f t="shared" si="437"/>
        <v>0.43714917204066639</v>
      </c>
      <c r="O3125" s="25">
        <f t="shared" si="438"/>
        <v>0.60757952625711542</v>
      </c>
      <c r="P3125" s="26">
        <f t="shared" si="439"/>
        <v>1</v>
      </c>
    </row>
    <row r="3126" spans="1:16" x14ac:dyDescent="0.3">
      <c r="A3126" s="1">
        <v>44012</v>
      </c>
      <c r="B3126" s="5">
        <f t="shared" si="432"/>
        <v>0</v>
      </c>
      <c r="C3126">
        <v>10382.599609000001</v>
      </c>
      <c r="D3126">
        <v>10401.049805000001</v>
      </c>
      <c r="E3126">
        <v>10267.349609000001</v>
      </c>
      <c r="F3126">
        <v>10302.099609000001</v>
      </c>
      <c r="G3126">
        <v>556200</v>
      </c>
      <c r="H3126" s="6">
        <f t="shared" si="433"/>
        <v>0</v>
      </c>
      <c r="I3126" s="6">
        <f t="shared" si="434"/>
        <v>-1</v>
      </c>
      <c r="J3126" s="6">
        <f t="shared" si="435"/>
        <v>10323.499674333334</v>
      </c>
      <c r="K3126" s="6">
        <f t="shared" si="440"/>
        <v>0</v>
      </c>
      <c r="L3126" s="6">
        <f t="shared" si="436"/>
        <v>1</v>
      </c>
      <c r="M3126" s="7">
        <v>1</v>
      </c>
      <c r="N3126" s="24">
        <f t="shared" si="437"/>
        <v>0.24666951634255008</v>
      </c>
      <c r="O3126" s="25">
        <f t="shared" si="438"/>
        <v>0.56135658631746022</v>
      </c>
      <c r="P3126" s="26">
        <f t="shared" si="439"/>
        <v>1</v>
      </c>
    </row>
    <row r="3127" spans="1:16" x14ac:dyDescent="0.3">
      <c r="A3127" s="1">
        <v>44013</v>
      </c>
      <c r="B3127" s="5">
        <f t="shared" si="432"/>
        <v>1</v>
      </c>
      <c r="C3127">
        <v>10323.799805000001</v>
      </c>
      <c r="D3127">
        <v>10447.049805000001</v>
      </c>
      <c r="E3127">
        <v>10299.599609000001</v>
      </c>
      <c r="F3127">
        <v>10430.049805000001</v>
      </c>
      <c r="G3127">
        <v>573600</v>
      </c>
      <c r="H3127" s="6">
        <f t="shared" si="433"/>
        <v>1</v>
      </c>
      <c r="I3127" s="6">
        <f t="shared" si="434"/>
        <v>-1</v>
      </c>
      <c r="J3127" s="6">
        <f t="shared" si="435"/>
        <v>10392.233073000001</v>
      </c>
      <c r="K3127" s="6">
        <f t="shared" si="440"/>
        <v>0</v>
      </c>
      <c r="L3127" s="6">
        <f t="shared" si="436"/>
        <v>0</v>
      </c>
      <c r="M3127" s="7">
        <v>1</v>
      </c>
      <c r="N3127" s="24">
        <f t="shared" si="437"/>
        <v>0.70975039209889146</v>
      </c>
      <c r="O3127" s="25">
        <f t="shared" si="438"/>
        <v>0.67034600324149218</v>
      </c>
      <c r="P3127" s="26">
        <f t="shared" si="439"/>
        <v>1</v>
      </c>
    </row>
    <row r="3128" spans="1:16" x14ac:dyDescent="0.3">
      <c r="A3128" s="1">
        <v>44014</v>
      </c>
      <c r="B3128" s="5">
        <f t="shared" si="432"/>
        <v>1</v>
      </c>
      <c r="C3128">
        <v>10493.049805000001</v>
      </c>
      <c r="D3128">
        <v>10598.200194999999</v>
      </c>
      <c r="E3128">
        <v>10485.549805000001</v>
      </c>
      <c r="F3128">
        <v>10551.700194999999</v>
      </c>
      <c r="G3128">
        <v>597400</v>
      </c>
      <c r="H3128" s="6">
        <f t="shared" si="433"/>
        <v>1</v>
      </c>
      <c r="I3128" s="6">
        <f t="shared" si="434"/>
        <v>-1</v>
      </c>
      <c r="J3128" s="6">
        <f t="shared" si="435"/>
        <v>10545.150065</v>
      </c>
      <c r="K3128" s="6">
        <f t="shared" si="440"/>
        <v>0</v>
      </c>
      <c r="L3128" s="6">
        <f t="shared" si="436"/>
        <v>0</v>
      </c>
      <c r="M3128" s="7">
        <v>1</v>
      </c>
      <c r="N3128" s="24">
        <f t="shared" si="437"/>
        <v>0.56523969115312678</v>
      </c>
      <c r="O3128" s="25">
        <f t="shared" si="438"/>
        <v>0.63766403475770239</v>
      </c>
      <c r="P3128" s="26">
        <f t="shared" si="439"/>
        <v>1</v>
      </c>
    </row>
    <row r="3129" spans="1:16" x14ac:dyDescent="0.3">
      <c r="A3129" s="1">
        <v>44015</v>
      </c>
      <c r="B3129" s="5">
        <f t="shared" si="432"/>
        <v>0</v>
      </c>
      <c r="C3129">
        <v>10614.950194999999</v>
      </c>
      <c r="D3129">
        <v>10631.299805000001</v>
      </c>
      <c r="E3129">
        <v>10562.650390999999</v>
      </c>
      <c r="F3129">
        <v>10607.349609000001</v>
      </c>
      <c r="G3129">
        <v>525200</v>
      </c>
      <c r="H3129" s="6">
        <f t="shared" si="433"/>
        <v>0</v>
      </c>
      <c r="I3129" s="6">
        <f t="shared" si="434"/>
        <v>-1</v>
      </c>
      <c r="J3129" s="6">
        <f t="shared" si="435"/>
        <v>10600.433268333332</v>
      </c>
      <c r="K3129" s="6">
        <f t="shared" si="440"/>
        <v>0</v>
      </c>
      <c r="L3129" s="6">
        <f t="shared" si="436"/>
        <v>1</v>
      </c>
      <c r="M3129" s="7">
        <v>0</v>
      </c>
      <c r="N3129" s="24">
        <f t="shared" si="437"/>
        <v>0.40581558044557065</v>
      </c>
      <c r="O3129" s="25">
        <f t="shared" si="438"/>
        <v>0.60008411041227927</v>
      </c>
      <c r="P3129" s="26">
        <f t="shared" si="439"/>
        <v>1</v>
      </c>
    </row>
    <row r="3130" spans="1:16" x14ac:dyDescent="0.3">
      <c r="A3130" s="1">
        <v>44018</v>
      </c>
      <c r="B3130" s="5">
        <f t="shared" si="432"/>
        <v>1</v>
      </c>
      <c r="C3130">
        <v>10723.849609000001</v>
      </c>
      <c r="D3130">
        <v>10811.400390999999</v>
      </c>
      <c r="E3130">
        <v>10695.099609000001</v>
      </c>
      <c r="F3130">
        <v>10763.650390999999</v>
      </c>
      <c r="G3130">
        <v>571200</v>
      </c>
      <c r="H3130" s="6">
        <f t="shared" si="433"/>
        <v>1</v>
      </c>
      <c r="I3130" s="6">
        <f t="shared" si="434"/>
        <v>-1</v>
      </c>
      <c r="J3130" s="6">
        <f t="shared" si="435"/>
        <v>10756.716796999999</v>
      </c>
      <c r="K3130" s="6">
        <f t="shared" si="440"/>
        <v>0</v>
      </c>
      <c r="L3130" s="6">
        <f t="shared" si="436"/>
        <v>0</v>
      </c>
      <c r="M3130" s="7">
        <v>1</v>
      </c>
      <c r="N3130" s="24">
        <f t="shared" si="437"/>
        <v>0.52672958833061401</v>
      </c>
      <c r="O3130" s="25">
        <f t="shared" si="438"/>
        <v>0.6287200179054806</v>
      </c>
      <c r="P3130" s="26">
        <f t="shared" si="439"/>
        <v>1</v>
      </c>
    </row>
    <row r="3131" spans="1:16" x14ac:dyDescent="0.3">
      <c r="A3131" s="1">
        <v>44019</v>
      </c>
      <c r="B3131" s="5">
        <f t="shared" si="432"/>
        <v>0</v>
      </c>
      <c r="C3131">
        <v>10802.849609000001</v>
      </c>
      <c r="D3131">
        <v>10813.799805000001</v>
      </c>
      <c r="E3131">
        <v>10689.700194999999</v>
      </c>
      <c r="F3131">
        <v>10799.650390999999</v>
      </c>
      <c r="G3131">
        <v>636800</v>
      </c>
      <c r="H3131" s="6">
        <f t="shared" si="433"/>
        <v>0</v>
      </c>
      <c r="I3131" s="6">
        <f t="shared" si="434"/>
        <v>-1</v>
      </c>
      <c r="J3131" s="6">
        <f t="shared" si="435"/>
        <v>10767.716796999999</v>
      </c>
      <c r="K3131" s="6">
        <f t="shared" si="440"/>
        <v>0</v>
      </c>
      <c r="L3131" s="6">
        <f t="shared" si="436"/>
        <v>0</v>
      </c>
      <c r="M3131" s="7">
        <v>1</v>
      </c>
      <c r="N3131" s="24">
        <f t="shared" si="437"/>
        <v>0.41256869997850787</v>
      </c>
      <c r="O3131" s="25">
        <f t="shared" si="438"/>
        <v>0.60170364468526449</v>
      </c>
      <c r="P3131" s="26">
        <f t="shared" si="439"/>
        <v>1</v>
      </c>
    </row>
    <row r="3132" spans="1:16" x14ac:dyDescent="0.3">
      <c r="A3132" s="1">
        <v>44020</v>
      </c>
      <c r="B3132" s="5">
        <f t="shared" si="432"/>
        <v>0</v>
      </c>
      <c r="C3132">
        <v>10818.650390999999</v>
      </c>
      <c r="D3132">
        <v>10847.849609000001</v>
      </c>
      <c r="E3132">
        <v>10676.549805000001</v>
      </c>
      <c r="F3132">
        <v>10705.75</v>
      </c>
      <c r="G3132">
        <v>767900</v>
      </c>
      <c r="H3132" s="6">
        <f t="shared" si="433"/>
        <v>0</v>
      </c>
      <c r="I3132" s="6">
        <f t="shared" si="434"/>
        <v>-1</v>
      </c>
      <c r="J3132" s="6">
        <f t="shared" si="435"/>
        <v>10743.383137999999</v>
      </c>
      <c r="K3132" s="6">
        <f t="shared" si="440"/>
        <v>1</v>
      </c>
      <c r="L3132" s="6">
        <f t="shared" si="436"/>
        <v>0</v>
      </c>
      <c r="M3132" s="7">
        <v>0</v>
      </c>
      <c r="N3132" s="24">
        <f t="shared" si="437"/>
        <v>0.11800898111374714</v>
      </c>
      <c r="O3132" s="25">
        <f t="shared" si="438"/>
        <v>0.52946805524135976</v>
      </c>
      <c r="P3132" s="26">
        <f t="shared" si="439"/>
        <v>1</v>
      </c>
    </row>
    <row r="3133" spans="1:16" x14ac:dyDescent="0.3">
      <c r="A3133" s="1">
        <v>44021</v>
      </c>
      <c r="B3133" s="5">
        <f t="shared" si="432"/>
        <v>1</v>
      </c>
      <c r="C3133">
        <v>10755.549805000001</v>
      </c>
      <c r="D3133">
        <v>10836.849609000001</v>
      </c>
      <c r="E3133">
        <v>10733</v>
      </c>
      <c r="F3133">
        <v>10813.450194999999</v>
      </c>
      <c r="G3133">
        <v>618700</v>
      </c>
      <c r="H3133" s="6">
        <f t="shared" si="433"/>
        <v>1</v>
      </c>
      <c r="I3133" s="6">
        <f t="shared" si="434"/>
        <v>-1</v>
      </c>
      <c r="J3133" s="6">
        <f t="shared" si="435"/>
        <v>10794.433268000001</v>
      </c>
      <c r="K3133" s="6">
        <f t="shared" si="440"/>
        <v>0</v>
      </c>
      <c r="L3133" s="6">
        <f t="shared" si="436"/>
        <v>1</v>
      </c>
      <c r="M3133" s="7">
        <v>0</v>
      </c>
      <c r="N3133" s="24">
        <f t="shared" si="437"/>
        <v>0.55359229610849225</v>
      </c>
      <c r="O3133" s="25">
        <f t="shared" si="438"/>
        <v>0.63496862886560412</v>
      </c>
      <c r="P3133" s="26">
        <f t="shared" si="439"/>
        <v>1</v>
      </c>
    </row>
    <row r="3134" spans="1:16" x14ac:dyDescent="0.3">
      <c r="A3134" s="1">
        <v>44022</v>
      </c>
      <c r="B3134" s="5">
        <f t="shared" si="432"/>
        <v>1</v>
      </c>
      <c r="C3134">
        <v>10764.099609000001</v>
      </c>
      <c r="D3134">
        <v>10819.400390999999</v>
      </c>
      <c r="E3134">
        <v>10713</v>
      </c>
      <c r="F3134">
        <v>10768.049805000001</v>
      </c>
      <c r="G3134">
        <v>590700</v>
      </c>
      <c r="H3134" s="6">
        <f t="shared" si="433"/>
        <v>1</v>
      </c>
      <c r="I3134" s="6">
        <f t="shared" si="434"/>
        <v>-1</v>
      </c>
      <c r="J3134" s="6">
        <f t="shared" si="435"/>
        <v>10766.816731999999</v>
      </c>
      <c r="K3134" s="6">
        <f t="shared" si="440"/>
        <v>1</v>
      </c>
      <c r="L3134" s="6">
        <f t="shared" si="436"/>
        <v>1</v>
      </c>
      <c r="M3134" s="7">
        <v>0</v>
      </c>
      <c r="N3134" s="24">
        <f t="shared" si="437"/>
        <v>0.42909098407002333</v>
      </c>
      <c r="O3134" s="25">
        <f t="shared" si="438"/>
        <v>0.60565658294368885</v>
      </c>
      <c r="P3134" s="26">
        <f t="shared" si="439"/>
        <v>1</v>
      </c>
    </row>
    <row r="3135" spans="1:16" x14ac:dyDescent="0.3">
      <c r="A3135" s="1">
        <v>44025</v>
      </c>
      <c r="B3135" s="5">
        <f t="shared" si="432"/>
        <v>0</v>
      </c>
      <c r="C3135">
        <v>10851.849609000001</v>
      </c>
      <c r="D3135">
        <v>10894.049805000001</v>
      </c>
      <c r="E3135">
        <v>10756.049805000001</v>
      </c>
      <c r="F3135">
        <v>10802.700194999999</v>
      </c>
      <c r="G3135">
        <v>554100</v>
      </c>
      <c r="H3135" s="6">
        <f t="shared" si="433"/>
        <v>0</v>
      </c>
      <c r="I3135" s="6">
        <f t="shared" si="434"/>
        <v>-1</v>
      </c>
      <c r="J3135" s="6">
        <f t="shared" si="435"/>
        <v>10817.599935</v>
      </c>
      <c r="K3135" s="6">
        <f t="shared" si="440"/>
        <v>0</v>
      </c>
      <c r="L3135" s="6">
        <f t="shared" si="436"/>
        <v>1</v>
      </c>
      <c r="M3135" s="7">
        <v>0</v>
      </c>
      <c r="N3135" s="24">
        <f t="shared" si="437"/>
        <v>0.3213700332912387</v>
      </c>
      <c r="O3135" s="25">
        <f t="shared" si="438"/>
        <v>0.57965810342628799</v>
      </c>
      <c r="P3135" s="26">
        <f t="shared" si="439"/>
        <v>1</v>
      </c>
    </row>
    <row r="3136" spans="1:16" x14ac:dyDescent="0.3">
      <c r="A3136" s="1">
        <v>44026</v>
      </c>
      <c r="B3136" s="5">
        <f t="shared" si="432"/>
        <v>1</v>
      </c>
      <c r="C3136">
        <v>10750.849609000001</v>
      </c>
      <c r="D3136">
        <v>10755.650390999999</v>
      </c>
      <c r="E3136">
        <v>10562.900390999999</v>
      </c>
      <c r="F3136">
        <v>10607.349609000001</v>
      </c>
      <c r="G3136">
        <v>532400</v>
      </c>
      <c r="H3136" s="6">
        <f t="shared" si="433"/>
        <v>0</v>
      </c>
      <c r="I3136" s="6">
        <f t="shared" si="434"/>
        <v>-1</v>
      </c>
      <c r="J3136" s="6">
        <f t="shared" si="435"/>
        <v>10641.966796999999</v>
      </c>
      <c r="K3136" s="6">
        <f t="shared" si="440"/>
        <v>1</v>
      </c>
      <c r="L3136" s="6">
        <f t="shared" si="436"/>
        <v>1</v>
      </c>
      <c r="M3136" s="7">
        <v>1</v>
      </c>
      <c r="N3136" s="24">
        <f t="shared" si="437"/>
        <v>0.12144899633284378</v>
      </c>
      <c r="O3136" s="25">
        <f t="shared" si="438"/>
        <v>0.53032498414050133</v>
      </c>
      <c r="P3136" s="26">
        <f t="shared" si="439"/>
        <v>1</v>
      </c>
    </row>
    <row r="3137" spans="1:16" x14ac:dyDescent="0.3">
      <c r="A3137" s="1">
        <v>44027</v>
      </c>
      <c r="B3137" s="5">
        <f t="shared" si="432"/>
        <v>0</v>
      </c>
      <c r="C3137">
        <v>10701</v>
      </c>
      <c r="D3137">
        <v>10827.450194999999</v>
      </c>
      <c r="E3137">
        <v>10577.75</v>
      </c>
      <c r="F3137">
        <v>10618.200194999999</v>
      </c>
      <c r="G3137">
        <v>715900</v>
      </c>
      <c r="H3137" s="6">
        <f t="shared" si="433"/>
        <v>0</v>
      </c>
      <c r="I3137" s="6">
        <f t="shared" si="434"/>
        <v>-1</v>
      </c>
      <c r="J3137" s="6">
        <f t="shared" si="435"/>
        <v>10674.466796666666</v>
      </c>
      <c r="K3137" s="6">
        <f t="shared" si="440"/>
        <v>0</v>
      </c>
      <c r="L3137" s="6">
        <f t="shared" si="436"/>
        <v>0</v>
      </c>
      <c r="M3137" s="7">
        <v>0</v>
      </c>
      <c r="N3137" s="24">
        <f t="shared" si="437"/>
        <v>0.23677422782932356</v>
      </c>
      <c r="O3137" s="25">
        <f t="shared" si="438"/>
        <v>0.55891855596106421</v>
      </c>
      <c r="P3137" s="26">
        <f t="shared" si="439"/>
        <v>1</v>
      </c>
    </row>
    <row r="3138" spans="1:16" x14ac:dyDescent="0.3">
      <c r="A3138" s="1">
        <v>44028</v>
      </c>
      <c r="B3138" s="5">
        <f t="shared" si="432"/>
        <v>1</v>
      </c>
      <c r="C3138">
        <v>10706.200194999999</v>
      </c>
      <c r="D3138">
        <v>10755.299805000001</v>
      </c>
      <c r="E3138">
        <v>10595.200194999999</v>
      </c>
      <c r="F3138">
        <v>10739.950194999999</v>
      </c>
      <c r="G3138">
        <v>694400</v>
      </c>
      <c r="H3138" s="6">
        <f t="shared" si="433"/>
        <v>1</v>
      </c>
      <c r="I3138" s="6">
        <f t="shared" si="434"/>
        <v>-1</v>
      </c>
      <c r="J3138" s="6">
        <f t="shared" si="435"/>
        <v>10696.816731666666</v>
      </c>
      <c r="K3138" s="6">
        <f t="shared" si="440"/>
        <v>0</v>
      </c>
      <c r="L3138" s="6">
        <f t="shared" si="436"/>
        <v>1</v>
      </c>
      <c r="M3138" s="7">
        <v>1</v>
      </c>
      <c r="N3138" s="24">
        <f t="shared" si="437"/>
        <v>0.50423226697200496</v>
      </c>
      <c r="O3138" s="25">
        <f t="shared" si="438"/>
        <v>0.62345341295419476</v>
      </c>
      <c r="P3138" s="26">
        <f t="shared" si="439"/>
        <v>1</v>
      </c>
    </row>
    <row r="3139" spans="1:16" x14ac:dyDescent="0.3">
      <c r="A3139" s="1">
        <v>44029</v>
      </c>
      <c r="B3139" s="5">
        <f t="shared" si="432"/>
        <v>1</v>
      </c>
      <c r="C3139">
        <v>10752</v>
      </c>
      <c r="D3139">
        <v>10933.450194999999</v>
      </c>
      <c r="E3139">
        <v>10749.650390999999</v>
      </c>
      <c r="F3139">
        <v>10901.700194999999</v>
      </c>
      <c r="G3139">
        <v>676900</v>
      </c>
      <c r="H3139" s="6">
        <f t="shared" si="433"/>
        <v>1</v>
      </c>
      <c r="I3139" s="6">
        <f t="shared" si="434"/>
        <v>-1</v>
      </c>
      <c r="J3139" s="6">
        <f t="shared" si="435"/>
        <v>10861.600260333333</v>
      </c>
      <c r="K3139" s="6">
        <f t="shared" si="440"/>
        <v>0</v>
      </c>
      <c r="L3139" s="6">
        <f t="shared" si="436"/>
        <v>1</v>
      </c>
      <c r="M3139" s="7">
        <v>0</v>
      </c>
      <c r="N3139" s="24">
        <f t="shared" si="437"/>
        <v>0.79743621347059268</v>
      </c>
      <c r="O3139" s="25">
        <f t="shared" si="438"/>
        <v>0.68942579539011495</v>
      </c>
      <c r="P3139" s="26">
        <f t="shared" si="439"/>
        <v>1</v>
      </c>
    </row>
    <row r="3140" spans="1:16" x14ac:dyDescent="0.3">
      <c r="A3140" s="1">
        <v>44032</v>
      </c>
      <c r="B3140" s="5">
        <f t="shared" si="432"/>
        <v>1</v>
      </c>
      <c r="C3140">
        <v>10999.450194999999</v>
      </c>
      <c r="D3140">
        <v>11037.900390999999</v>
      </c>
      <c r="E3140">
        <v>10953</v>
      </c>
      <c r="F3140">
        <v>11022.200194999999</v>
      </c>
      <c r="G3140">
        <v>554300</v>
      </c>
      <c r="H3140" s="6">
        <f t="shared" si="433"/>
        <v>1</v>
      </c>
      <c r="I3140" s="6">
        <f t="shared" si="434"/>
        <v>-1</v>
      </c>
      <c r="J3140" s="6">
        <f t="shared" si="435"/>
        <v>11004.366862000001</v>
      </c>
      <c r="K3140" s="6">
        <f t="shared" si="440"/>
        <v>0</v>
      </c>
      <c r="L3140" s="6">
        <f t="shared" si="436"/>
        <v>1</v>
      </c>
      <c r="M3140" s="7">
        <v>1</v>
      </c>
      <c r="N3140" s="24">
        <f t="shared" si="437"/>
        <v>0.47627823412485359</v>
      </c>
      <c r="O3140" s="25">
        <f t="shared" si="438"/>
        <v>0.61686864966628363</v>
      </c>
      <c r="P3140" s="26">
        <f t="shared" si="439"/>
        <v>1</v>
      </c>
    </row>
    <row r="3141" spans="1:16" x14ac:dyDescent="0.3">
      <c r="A3141" s="1">
        <v>44033</v>
      </c>
      <c r="B3141" s="5">
        <f t="shared" ref="B3141:B3204" si="441">MODE(H3141,I3141,K3141,L3141,M3141)</f>
        <v>0</v>
      </c>
      <c r="C3141">
        <v>11126.099609000001</v>
      </c>
      <c r="D3141">
        <v>11179.549805000001</v>
      </c>
      <c r="E3141">
        <v>11113.25</v>
      </c>
      <c r="F3141">
        <v>11162.25</v>
      </c>
      <c r="G3141">
        <v>772000</v>
      </c>
      <c r="H3141" s="6">
        <f t="shared" ref="H3141:H3204" si="442">IF(C3141&lt;F3141,1,0)</f>
        <v>1</v>
      </c>
      <c r="I3141" s="6">
        <f t="shared" ref="I3141:I3204" si="443">IF( C3141=E3141,1,IF( C3141=D3141,0,-1) )</f>
        <v>-1</v>
      </c>
      <c r="J3141" s="6">
        <f t="shared" ref="J3141:J3204" si="444">AVERAGE(D3141,E3141,F3141)</f>
        <v>11151.683268333334</v>
      </c>
      <c r="K3141" s="6">
        <f t="shared" si="440"/>
        <v>0</v>
      </c>
      <c r="L3141" s="6">
        <f t="shared" si="436"/>
        <v>0</v>
      </c>
      <c r="M3141" s="7">
        <v>0</v>
      </c>
      <c r="N3141" s="24">
        <f t="shared" si="437"/>
        <v>0.43629031733744073</v>
      </c>
      <c r="O3141" s="25">
        <f t="shared" si="438"/>
        <v>0.60737473350195181</v>
      </c>
      <c r="P3141" s="26">
        <f t="shared" si="439"/>
        <v>1</v>
      </c>
    </row>
    <row r="3142" spans="1:16" x14ac:dyDescent="0.3">
      <c r="A3142" s="1">
        <v>44034</v>
      </c>
      <c r="B3142" s="5">
        <f t="shared" si="441"/>
        <v>0</v>
      </c>
      <c r="C3142">
        <v>11231.200194999999</v>
      </c>
      <c r="D3142">
        <v>11238.099609000001</v>
      </c>
      <c r="E3142">
        <v>11056.549805000001</v>
      </c>
      <c r="F3142">
        <v>11132.599609000001</v>
      </c>
      <c r="G3142">
        <v>765100</v>
      </c>
      <c r="H3142" s="6">
        <f t="shared" si="442"/>
        <v>0</v>
      </c>
      <c r="I3142" s="6">
        <f t="shared" si="443"/>
        <v>-1</v>
      </c>
      <c r="J3142" s="6">
        <f t="shared" si="444"/>
        <v>11142.416340999998</v>
      </c>
      <c r="K3142" s="6">
        <f t="shared" si="440"/>
        <v>1</v>
      </c>
      <c r="L3142" s="6">
        <f t="shared" ref="L3142:L3205" si="445">IF(G3142&gt;G3141,0,1)</f>
        <v>1</v>
      </c>
      <c r="M3142" s="7">
        <v>0</v>
      </c>
      <c r="N3142" s="24">
        <f t="shared" ref="N3142:N3205" si="446">$B$2+SUMPRODUCT($C$2:$G$2,C3142:G3142)</f>
        <v>0.15940695403625682</v>
      </c>
      <c r="O3142" s="25">
        <f t="shared" ref="O3142:O3205" si="447">EXP(N3142)/(1+EXP(N3142))</f>
        <v>0.53976756442132823</v>
      </c>
      <c r="P3142" s="26">
        <f t="shared" ref="P3142:P3205" si="448">IF(O3142&gt;0.5,1,0)</f>
        <v>1</v>
      </c>
    </row>
    <row r="3143" spans="1:16" x14ac:dyDescent="0.3">
      <c r="A3143" s="1">
        <v>44035</v>
      </c>
      <c r="B3143" s="5">
        <f t="shared" si="441"/>
        <v>1</v>
      </c>
      <c r="C3143">
        <v>11135</v>
      </c>
      <c r="D3143">
        <v>11239.799805000001</v>
      </c>
      <c r="E3143">
        <v>11103.150390999999</v>
      </c>
      <c r="F3143">
        <v>11215.450194999999</v>
      </c>
      <c r="G3143">
        <v>621600</v>
      </c>
      <c r="H3143" s="6">
        <f t="shared" si="442"/>
        <v>1</v>
      </c>
      <c r="I3143" s="6">
        <f t="shared" si="443"/>
        <v>-1</v>
      </c>
      <c r="J3143" s="6">
        <f t="shared" si="444"/>
        <v>11186.133463666665</v>
      </c>
      <c r="K3143" s="6">
        <f t="shared" ref="K3143:K3206" si="449">IF(J3143&gt;J3142,0,1)</f>
        <v>0</v>
      </c>
      <c r="L3143" s="6">
        <f t="shared" si="445"/>
        <v>1</v>
      </c>
      <c r="M3143" s="7">
        <v>1</v>
      </c>
      <c r="N3143" s="24">
        <f t="shared" si="446"/>
        <v>0.61985133649968138</v>
      </c>
      <c r="O3143" s="25">
        <f t="shared" si="447"/>
        <v>0.65018473662663745</v>
      </c>
      <c r="P3143" s="26">
        <f t="shared" si="448"/>
        <v>1</v>
      </c>
    </row>
    <row r="3144" spans="1:16" x14ac:dyDescent="0.3">
      <c r="A3144" s="1">
        <v>44036</v>
      </c>
      <c r="B3144" s="5">
        <f t="shared" si="441"/>
        <v>1</v>
      </c>
      <c r="C3144">
        <v>11149.950194999999</v>
      </c>
      <c r="D3144">
        <v>11225.400390999999</v>
      </c>
      <c r="E3144">
        <v>11090.299805000001</v>
      </c>
      <c r="F3144">
        <v>11194.150390999999</v>
      </c>
      <c r="G3144">
        <v>678900</v>
      </c>
      <c r="H3144" s="6">
        <f t="shared" si="442"/>
        <v>1</v>
      </c>
      <c r="I3144" s="6">
        <f t="shared" si="443"/>
        <v>-1</v>
      </c>
      <c r="J3144" s="6">
        <f t="shared" si="444"/>
        <v>11169.950195666665</v>
      </c>
      <c r="K3144" s="6">
        <f t="shared" si="449"/>
        <v>1</v>
      </c>
      <c r="L3144" s="6">
        <f t="shared" si="445"/>
        <v>0</v>
      </c>
      <c r="M3144" s="7">
        <v>1</v>
      </c>
      <c r="N3144" s="24">
        <f t="shared" si="446"/>
        <v>0.51462299921984744</v>
      </c>
      <c r="O3144" s="25">
        <f t="shared" si="447"/>
        <v>0.62588958654124505</v>
      </c>
      <c r="P3144" s="26">
        <f t="shared" si="448"/>
        <v>1</v>
      </c>
    </row>
    <row r="3145" spans="1:16" x14ac:dyDescent="0.3">
      <c r="A3145" s="1">
        <v>44039</v>
      </c>
      <c r="B3145" s="5">
        <f t="shared" si="441"/>
        <v>0</v>
      </c>
      <c r="C3145">
        <v>11225</v>
      </c>
      <c r="D3145">
        <v>11225</v>
      </c>
      <c r="E3145">
        <v>11087.849609000001</v>
      </c>
      <c r="F3145">
        <v>11131.799805000001</v>
      </c>
      <c r="G3145">
        <v>588100</v>
      </c>
      <c r="H3145" s="6">
        <f t="shared" si="442"/>
        <v>0</v>
      </c>
      <c r="I3145" s="6">
        <f t="shared" si="443"/>
        <v>0</v>
      </c>
      <c r="J3145" s="6">
        <f t="shared" si="444"/>
        <v>11148.216471333333</v>
      </c>
      <c r="K3145" s="6">
        <f t="shared" si="449"/>
        <v>1</v>
      </c>
      <c r="L3145" s="6">
        <f t="shared" si="445"/>
        <v>1</v>
      </c>
      <c r="M3145" s="7">
        <v>0</v>
      </c>
      <c r="N3145" s="24">
        <f t="shared" si="446"/>
        <v>0.20152966133420042</v>
      </c>
      <c r="O3145" s="25">
        <f t="shared" si="447"/>
        <v>0.55021258491010216</v>
      </c>
      <c r="P3145" s="26">
        <f t="shared" si="448"/>
        <v>1</v>
      </c>
    </row>
    <row r="3146" spans="1:16" x14ac:dyDescent="0.3">
      <c r="A3146" s="1">
        <v>44040</v>
      </c>
      <c r="B3146" s="5">
        <f t="shared" si="441"/>
        <v>0</v>
      </c>
      <c r="C3146">
        <v>11154.099609000001</v>
      </c>
      <c r="D3146">
        <v>11317.75</v>
      </c>
      <c r="E3146">
        <v>11151.400390999999</v>
      </c>
      <c r="F3146">
        <v>11300.549805000001</v>
      </c>
      <c r="G3146">
        <v>683900</v>
      </c>
      <c r="H3146" s="6">
        <f t="shared" si="442"/>
        <v>1</v>
      </c>
      <c r="I3146" s="6">
        <f t="shared" si="443"/>
        <v>-1</v>
      </c>
      <c r="J3146" s="6">
        <f t="shared" si="444"/>
        <v>11256.566731999999</v>
      </c>
      <c r="K3146" s="6">
        <f t="shared" si="449"/>
        <v>0</v>
      </c>
      <c r="L3146" s="6">
        <f t="shared" si="445"/>
        <v>0</v>
      </c>
      <c r="M3146" s="7">
        <v>0</v>
      </c>
      <c r="N3146" s="24">
        <f t="shared" si="446"/>
        <v>0.77690867020432397</v>
      </c>
      <c r="O3146" s="25">
        <f t="shared" si="447"/>
        <v>0.68501347947411939</v>
      </c>
      <c r="P3146" s="26">
        <f t="shared" si="448"/>
        <v>1</v>
      </c>
    </row>
    <row r="3147" spans="1:16" x14ac:dyDescent="0.3">
      <c r="A3147" s="1">
        <v>44041</v>
      </c>
      <c r="B3147" s="5">
        <f t="shared" si="441"/>
        <v>0</v>
      </c>
      <c r="C3147">
        <v>11276.900390999999</v>
      </c>
      <c r="D3147">
        <v>11341.400390999999</v>
      </c>
      <c r="E3147">
        <v>11149.75</v>
      </c>
      <c r="F3147">
        <v>11202.849609000001</v>
      </c>
      <c r="G3147">
        <v>600700</v>
      </c>
      <c r="H3147" s="6">
        <f t="shared" si="442"/>
        <v>0</v>
      </c>
      <c r="I3147" s="6">
        <f t="shared" si="443"/>
        <v>-1</v>
      </c>
      <c r="J3147" s="6">
        <f t="shared" si="444"/>
        <v>11231.333333333334</v>
      </c>
      <c r="K3147" s="6">
        <f t="shared" si="449"/>
        <v>1</v>
      </c>
      <c r="L3147" s="6">
        <f t="shared" si="445"/>
        <v>1</v>
      </c>
      <c r="M3147" s="7">
        <v>0</v>
      </c>
      <c r="N3147" s="24">
        <f t="shared" si="446"/>
        <v>0.26497060985033338</v>
      </c>
      <c r="O3147" s="25">
        <f t="shared" si="447"/>
        <v>0.56585778284439536</v>
      </c>
      <c r="P3147" s="26">
        <f t="shared" si="448"/>
        <v>1</v>
      </c>
    </row>
    <row r="3148" spans="1:16" x14ac:dyDescent="0.3">
      <c r="A3148" s="1">
        <v>44042</v>
      </c>
      <c r="B3148" s="5">
        <f t="shared" si="441"/>
        <v>0</v>
      </c>
      <c r="C3148">
        <v>11254.299805000001</v>
      </c>
      <c r="D3148">
        <v>11299.950194999999</v>
      </c>
      <c r="E3148">
        <v>11084.950194999999</v>
      </c>
      <c r="F3148">
        <v>11102.150390999999</v>
      </c>
      <c r="G3148">
        <v>677800</v>
      </c>
      <c r="H3148" s="6">
        <f t="shared" si="442"/>
        <v>0</v>
      </c>
      <c r="I3148" s="6">
        <f t="shared" si="443"/>
        <v>-1</v>
      </c>
      <c r="J3148" s="6">
        <f t="shared" si="444"/>
        <v>11162.350260333333</v>
      </c>
      <c r="K3148" s="6">
        <f t="shared" si="449"/>
        <v>1</v>
      </c>
      <c r="L3148" s="6">
        <f t="shared" si="445"/>
        <v>0</v>
      </c>
      <c r="M3148" s="7">
        <v>0</v>
      </c>
      <c r="N3148" s="24">
        <f t="shared" si="446"/>
        <v>5.931948582854385E-2</v>
      </c>
      <c r="O3148" s="25">
        <f t="shared" si="447"/>
        <v>0.51482552437241325</v>
      </c>
      <c r="P3148" s="26">
        <f t="shared" si="448"/>
        <v>1</v>
      </c>
    </row>
    <row r="3149" spans="1:16" x14ac:dyDescent="0.3">
      <c r="A3149" s="1">
        <v>44043</v>
      </c>
      <c r="B3149" s="5">
        <f t="shared" si="441"/>
        <v>1</v>
      </c>
      <c r="C3149">
        <v>11139.5</v>
      </c>
      <c r="D3149">
        <v>11150.400390999999</v>
      </c>
      <c r="E3149">
        <v>11026.650390999999</v>
      </c>
      <c r="F3149">
        <v>11073.450194999999</v>
      </c>
      <c r="G3149">
        <v>642600</v>
      </c>
      <c r="H3149" s="6">
        <f t="shared" si="442"/>
        <v>0</v>
      </c>
      <c r="I3149" s="6">
        <f t="shared" si="443"/>
        <v>-1</v>
      </c>
      <c r="J3149" s="6">
        <f t="shared" si="444"/>
        <v>11083.500325666666</v>
      </c>
      <c r="K3149" s="6">
        <f t="shared" si="449"/>
        <v>1</v>
      </c>
      <c r="L3149" s="6">
        <f t="shared" si="445"/>
        <v>1</v>
      </c>
      <c r="M3149" s="7">
        <v>1</v>
      </c>
      <c r="N3149" s="24">
        <f t="shared" si="446"/>
        <v>0.24773739349635066</v>
      </c>
      <c r="O3149" s="25">
        <f t="shared" si="447"/>
        <v>0.56161951819018607</v>
      </c>
      <c r="P3149" s="26">
        <f t="shared" si="448"/>
        <v>1</v>
      </c>
    </row>
    <row r="3150" spans="1:16" x14ac:dyDescent="0.3">
      <c r="A3150" s="1">
        <v>44046</v>
      </c>
      <c r="B3150" s="5">
        <f t="shared" si="441"/>
        <v>0</v>
      </c>
      <c r="C3150">
        <v>11057.549805000001</v>
      </c>
      <c r="D3150">
        <v>11058.049805000001</v>
      </c>
      <c r="E3150">
        <v>10882.25</v>
      </c>
      <c r="F3150">
        <v>10891.599609000001</v>
      </c>
      <c r="G3150">
        <v>680900</v>
      </c>
      <c r="H3150" s="6">
        <f t="shared" si="442"/>
        <v>0</v>
      </c>
      <c r="I3150" s="6">
        <f t="shared" si="443"/>
        <v>-1</v>
      </c>
      <c r="J3150" s="6">
        <f t="shared" si="444"/>
        <v>10943.966471333333</v>
      </c>
      <c r="K3150" s="6">
        <f t="shared" si="449"/>
        <v>1</v>
      </c>
      <c r="L3150" s="6">
        <f t="shared" si="445"/>
        <v>0</v>
      </c>
      <c r="M3150" s="7">
        <v>0</v>
      </c>
      <c r="N3150" s="24">
        <f t="shared" si="446"/>
        <v>1.1559719902369703E-2</v>
      </c>
      <c r="O3150" s="25">
        <f t="shared" si="447"/>
        <v>0.50288989779493642</v>
      </c>
      <c r="P3150" s="26">
        <f t="shared" si="448"/>
        <v>1</v>
      </c>
    </row>
    <row r="3151" spans="1:16" x14ac:dyDescent="0.3">
      <c r="A3151" s="1">
        <v>44047</v>
      </c>
      <c r="B3151" s="5">
        <f t="shared" si="441"/>
        <v>1</v>
      </c>
      <c r="C3151">
        <v>10946.650390999999</v>
      </c>
      <c r="D3151">
        <v>11112.25</v>
      </c>
      <c r="E3151">
        <v>10908.099609000001</v>
      </c>
      <c r="F3151">
        <v>11095.25</v>
      </c>
      <c r="G3151">
        <v>625700</v>
      </c>
      <c r="H3151" s="6">
        <f t="shared" si="442"/>
        <v>1</v>
      </c>
      <c r="I3151" s="6">
        <f t="shared" si="443"/>
        <v>-1</v>
      </c>
      <c r="J3151" s="6">
        <f t="shared" si="444"/>
        <v>11038.533202999999</v>
      </c>
      <c r="K3151" s="6">
        <f t="shared" si="449"/>
        <v>0</v>
      </c>
      <c r="L3151" s="6">
        <f t="shared" si="445"/>
        <v>1</v>
      </c>
      <c r="M3151" s="7">
        <v>1</v>
      </c>
      <c r="N3151" s="24">
        <f t="shared" si="446"/>
        <v>0.81966565934117763</v>
      </c>
      <c r="O3151" s="25">
        <f t="shared" si="447"/>
        <v>0.69416536425747211</v>
      </c>
      <c r="P3151" s="26">
        <f t="shared" si="448"/>
        <v>1</v>
      </c>
    </row>
    <row r="3152" spans="1:16" x14ac:dyDescent="0.3">
      <c r="A3152" s="1">
        <v>44048</v>
      </c>
      <c r="B3152" s="5">
        <f t="shared" si="441"/>
        <v>0</v>
      </c>
      <c r="C3152">
        <v>11155.75</v>
      </c>
      <c r="D3152">
        <v>11225.650390999999</v>
      </c>
      <c r="E3152">
        <v>11064.049805000001</v>
      </c>
      <c r="F3152">
        <v>11101.650390999999</v>
      </c>
      <c r="G3152">
        <v>667600</v>
      </c>
      <c r="H3152" s="6">
        <f t="shared" si="442"/>
        <v>0</v>
      </c>
      <c r="I3152" s="6">
        <f t="shared" si="443"/>
        <v>-1</v>
      </c>
      <c r="J3152" s="6">
        <f t="shared" si="444"/>
        <v>11130.450195666665</v>
      </c>
      <c r="K3152" s="6">
        <f t="shared" si="449"/>
        <v>0</v>
      </c>
      <c r="L3152" s="6">
        <f t="shared" si="445"/>
        <v>0</v>
      </c>
      <c r="M3152" s="7">
        <v>1</v>
      </c>
      <c r="N3152" s="24">
        <f t="shared" si="446"/>
        <v>0.2820401907339426</v>
      </c>
      <c r="O3152" s="25">
        <f t="shared" si="447"/>
        <v>0.5700463327458879</v>
      </c>
      <c r="P3152" s="26">
        <f t="shared" si="448"/>
        <v>1</v>
      </c>
    </row>
    <row r="3153" spans="1:16" x14ac:dyDescent="0.3">
      <c r="A3153" s="1">
        <v>44049</v>
      </c>
      <c r="B3153" s="5">
        <f t="shared" si="441"/>
        <v>1</v>
      </c>
      <c r="C3153">
        <v>11185.700194999999</v>
      </c>
      <c r="D3153">
        <v>11256.799805000001</v>
      </c>
      <c r="E3153">
        <v>11127.299805000001</v>
      </c>
      <c r="F3153">
        <v>11200.150390999999</v>
      </c>
      <c r="G3153">
        <v>600400</v>
      </c>
      <c r="H3153" s="6">
        <f t="shared" si="442"/>
        <v>1</v>
      </c>
      <c r="I3153" s="6">
        <f t="shared" si="443"/>
        <v>-1</v>
      </c>
      <c r="J3153" s="6">
        <f t="shared" si="444"/>
        <v>11194.750000333333</v>
      </c>
      <c r="K3153" s="6">
        <f t="shared" si="449"/>
        <v>0</v>
      </c>
      <c r="L3153" s="6">
        <f t="shared" si="445"/>
        <v>1</v>
      </c>
      <c r="M3153" s="7">
        <v>1</v>
      </c>
      <c r="N3153" s="24">
        <f t="shared" si="446"/>
        <v>0.45852991565835433</v>
      </c>
      <c r="O3153" s="25">
        <f t="shared" si="447"/>
        <v>0.61266537338364391</v>
      </c>
      <c r="P3153" s="26">
        <f t="shared" si="448"/>
        <v>1</v>
      </c>
    </row>
    <row r="3154" spans="1:16" x14ac:dyDescent="0.3">
      <c r="A3154" s="1">
        <v>44050</v>
      </c>
      <c r="B3154" s="5">
        <f t="shared" si="441"/>
        <v>1</v>
      </c>
      <c r="C3154">
        <v>11186.650390999999</v>
      </c>
      <c r="D3154">
        <v>11231.900390999999</v>
      </c>
      <c r="E3154">
        <v>11142.049805000001</v>
      </c>
      <c r="F3154">
        <v>11214.049805000001</v>
      </c>
      <c r="G3154">
        <v>452600</v>
      </c>
      <c r="H3154" s="6">
        <f t="shared" si="442"/>
        <v>1</v>
      </c>
      <c r="I3154" s="6">
        <f t="shared" si="443"/>
        <v>-1</v>
      </c>
      <c r="J3154" s="6">
        <f t="shared" si="444"/>
        <v>11196.000000333333</v>
      </c>
      <c r="K3154" s="6">
        <f t="shared" si="449"/>
        <v>0</v>
      </c>
      <c r="L3154" s="6">
        <f t="shared" si="445"/>
        <v>1</v>
      </c>
      <c r="M3154" s="7">
        <v>0</v>
      </c>
      <c r="N3154" s="24">
        <f t="shared" si="446"/>
        <v>0.51653676362438061</v>
      </c>
      <c r="O3154" s="25">
        <f t="shared" si="447"/>
        <v>0.62633758987326327</v>
      </c>
      <c r="P3154" s="26">
        <f t="shared" si="448"/>
        <v>1</v>
      </c>
    </row>
    <row r="3155" spans="1:16" x14ac:dyDescent="0.3">
      <c r="A3155" s="1">
        <v>44053</v>
      </c>
      <c r="B3155" s="5">
        <f t="shared" si="441"/>
        <v>0</v>
      </c>
      <c r="C3155">
        <v>11270.25</v>
      </c>
      <c r="D3155">
        <v>11337.299805000001</v>
      </c>
      <c r="E3155">
        <v>11238</v>
      </c>
      <c r="F3155">
        <v>11270.150390999999</v>
      </c>
      <c r="G3155">
        <v>492000</v>
      </c>
      <c r="H3155" s="6">
        <f t="shared" si="442"/>
        <v>0</v>
      </c>
      <c r="I3155" s="6">
        <f t="shared" si="443"/>
        <v>-1</v>
      </c>
      <c r="J3155" s="6">
        <f t="shared" si="444"/>
        <v>11281.816732000001</v>
      </c>
      <c r="K3155" s="6">
        <f t="shared" si="449"/>
        <v>0</v>
      </c>
      <c r="L3155" s="6">
        <f t="shared" si="445"/>
        <v>0</v>
      </c>
      <c r="M3155" s="7">
        <v>0</v>
      </c>
      <c r="N3155" s="24">
        <f t="shared" si="446"/>
        <v>0.43653000828271094</v>
      </c>
      <c r="O3155" s="25">
        <f t="shared" si="447"/>
        <v>0.60743189129012032</v>
      </c>
      <c r="P3155" s="26">
        <f t="shared" si="448"/>
        <v>1</v>
      </c>
    </row>
    <row r="3156" spans="1:16" x14ac:dyDescent="0.3">
      <c r="A3156" s="1">
        <v>44054</v>
      </c>
      <c r="B3156" s="5">
        <f t="shared" si="441"/>
        <v>1</v>
      </c>
      <c r="C3156">
        <v>11322.25</v>
      </c>
      <c r="D3156">
        <v>11373.599609000001</v>
      </c>
      <c r="E3156">
        <v>11299.150390999999</v>
      </c>
      <c r="F3156">
        <v>11322.5</v>
      </c>
      <c r="G3156">
        <v>586100</v>
      </c>
      <c r="H3156" s="6">
        <f t="shared" si="442"/>
        <v>1</v>
      </c>
      <c r="I3156" s="6">
        <f t="shared" si="443"/>
        <v>-1</v>
      </c>
      <c r="J3156" s="6">
        <f t="shared" si="444"/>
        <v>11331.75</v>
      </c>
      <c r="K3156" s="6">
        <f t="shared" si="449"/>
        <v>0</v>
      </c>
      <c r="L3156" s="6">
        <f t="shared" si="445"/>
        <v>0</v>
      </c>
      <c r="M3156" s="7">
        <v>1</v>
      </c>
      <c r="N3156" s="24">
        <f t="shared" si="446"/>
        <v>0.39994545787847968</v>
      </c>
      <c r="O3156" s="25">
        <f t="shared" si="447"/>
        <v>0.59867455571112826</v>
      </c>
      <c r="P3156" s="26">
        <f t="shared" si="448"/>
        <v>1</v>
      </c>
    </row>
    <row r="3157" spans="1:16" x14ac:dyDescent="0.3">
      <c r="A3157" s="1">
        <v>44055</v>
      </c>
      <c r="B3157" s="5">
        <f t="shared" si="441"/>
        <v>1</v>
      </c>
      <c r="C3157">
        <v>11289</v>
      </c>
      <c r="D3157">
        <v>11322</v>
      </c>
      <c r="E3157">
        <v>11242.650390999999</v>
      </c>
      <c r="F3157">
        <v>11308.400390999999</v>
      </c>
      <c r="G3157">
        <v>609900</v>
      </c>
      <c r="H3157" s="6">
        <f t="shared" si="442"/>
        <v>1</v>
      </c>
      <c r="I3157" s="6">
        <f t="shared" si="443"/>
        <v>-1</v>
      </c>
      <c r="J3157" s="6">
        <f t="shared" si="444"/>
        <v>11291.016927333332</v>
      </c>
      <c r="K3157" s="6">
        <f t="shared" si="449"/>
        <v>1</v>
      </c>
      <c r="L3157" s="6">
        <f t="shared" si="445"/>
        <v>0</v>
      </c>
      <c r="M3157" s="7">
        <v>0</v>
      </c>
      <c r="N3157" s="24">
        <f t="shared" si="446"/>
        <v>0.44722901918806468</v>
      </c>
      <c r="O3157" s="25">
        <f t="shared" si="447"/>
        <v>0.60998020681111942</v>
      </c>
      <c r="P3157" s="26">
        <f t="shared" si="448"/>
        <v>1</v>
      </c>
    </row>
    <row r="3158" spans="1:16" x14ac:dyDescent="0.3">
      <c r="A3158" s="1">
        <v>44056</v>
      </c>
      <c r="B3158" s="5">
        <f t="shared" si="441"/>
        <v>0</v>
      </c>
      <c r="C3158">
        <v>11334.849609000001</v>
      </c>
      <c r="D3158">
        <v>11359.299805000001</v>
      </c>
      <c r="E3158">
        <v>11269.950194999999</v>
      </c>
      <c r="F3158">
        <v>11300.450194999999</v>
      </c>
      <c r="G3158">
        <v>562400</v>
      </c>
      <c r="H3158" s="6">
        <f t="shared" si="442"/>
        <v>0</v>
      </c>
      <c r="I3158" s="6">
        <f t="shared" si="443"/>
        <v>-1</v>
      </c>
      <c r="J3158" s="6">
        <f t="shared" si="444"/>
        <v>11309.900065</v>
      </c>
      <c r="K3158" s="6">
        <f t="shared" si="449"/>
        <v>0</v>
      </c>
      <c r="L3158" s="6">
        <f t="shared" si="445"/>
        <v>1</v>
      </c>
      <c r="M3158" s="7">
        <v>0</v>
      </c>
      <c r="N3158" s="24">
        <f t="shared" si="446"/>
        <v>0.32963942772959098</v>
      </c>
      <c r="O3158" s="25">
        <f t="shared" si="447"/>
        <v>0.58167164146858019</v>
      </c>
      <c r="P3158" s="26">
        <f t="shared" si="448"/>
        <v>1</v>
      </c>
    </row>
    <row r="3159" spans="1:16" x14ac:dyDescent="0.3">
      <c r="A3159" s="1">
        <v>44057</v>
      </c>
      <c r="B3159" s="5">
        <f t="shared" si="441"/>
        <v>0</v>
      </c>
      <c r="C3159">
        <v>11353.299805000001</v>
      </c>
      <c r="D3159">
        <v>11366.25</v>
      </c>
      <c r="E3159">
        <v>11111.450194999999</v>
      </c>
      <c r="F3159">
        <v>11178.400390999999</v>
      </c>
      <c r="G3159">
        <v>645100</v>
      </c>
      <c r="H3159" s="6">
        <f t="shared" si="442"/>
        <v>0</v>
      </c>
      <c r="I3159" s="6">
        <f t="shared" si="443"/>
        <v>-1</v>
      </c>
      <c r="J3159" s="6">
        <f t="shared" si="444"/>
        <v>11218.700195333333</v>
      </c>
      <c r="K3159" s="6">
        <f t="shared" si="449"/>
        <v>1</v>
      </c>
      <c r="L3159" s="6">
        <f t="shared" si="445"/>
        <v>0</v>
      </c>
      <c r="M3159" s="7">
        <v>0</v>
      </c>
      <c r="N3159" s="24">
        <f t="shared" si="446"/>
        <v>3.4374712789839612E-2</v>
      </c>
      <c r="O3159" s="25">
        <f t="shared" si="447"/>
        <v>0.5085928320916383</v>
      </c>
      <c r="P3159" s="26">
        <f t="shared" si="448"/>
        <v>1</v>
      </c>
    </row>
    <row r="3160" spans="1:16" x14ac:dyDescent="0.3">
      <c r="A3160" s="1">
        <v>44060</v>
      </c>
      <c r="B3160" s="5">
        <f t="shared" si="441"/>
        <v>0</v>
      </c>
      <c r="C3160">
        <v>11248.900390999999</v>
      </c>
      <c r="D3160">
        <v>11267.099609000001</v>
      </c>
      <c r="E3160">
        <v>11144.5</v>
      </c>
      <c r="F3160">
        <v>11247.099609000001</v>
      </c>
      <c r="G3160">
        <v>634000</v>
      </c>
      <c r="H3160" s="6">
        <f t="shared" si="442"/>
        <v>0</v>
      </c>
      <c r="I3160" s="6">
        <f t="shared" si="443"/>
        <v>-1</v>
      </c>
      <c r="J3160" s="6">
        <f t="shared" si="444"/>
        <v>11219.566406</v>
      </c>
      <c r="K3160" s="6">
        <f t="shared" si="449"/>
        <v>0</v>
      </c>
      <c r="L3160" s="6">
        <f t="shared" si="445"/>
        <v>1</v>
      </c>
      <c r="M3160" s="7">
        <v>1</v>
      </c>
      <c r="N3160" s="24">
        <f t="shared" si="446"/>
        <v>0.41085970437814334</v>
      </c>
      <c r="O3160" s="25">
        <f t="shared" si="447"/>
        <v>0.60129400190487692</v>
      </c>
      <c r="P3160" s="26">
        <f t="shared" si="448"/>
        <v>1</v>
      </c>
    </row>
    <row r="3161" spans="1:16" x14ac:dyDescent="0.3">
      <c r="A3161" s="1">
        <v>44061</v>
      </c>
      <c r="B3161" s="5">
        <f t="shared" si="441"/>
        <v>1</v>
      </c>
      <c r="C3161">
        <v>11259.799805000001</v>
      </c>
      <c r="D3161">
        <v>11401.700194999999</v>
      </c>
      <c r="E3161">
        <v>11253.150390999999</v>
      </c>
      <c r="F3161">
        <v>11385.349609000001</v>
      </c>
      <c r="G3161">
        <v>579200</v>
      </c>
      <c r="H3161" s="6">
        <f t="shared" si="442"/>
        <v>1</v>
      </c>
      <c r="I3161" s="6">
        <f t="shared" si="443"/>
        <v>-1</v>
      </c>
      <c r="J3161" s="6">
        <f t="shared" si="444"/>
        <v>11346.733398333332</v>
      </c>
      <c r="K3161" s="6">
        <f t="shared" si="449"/>
        <v>0</v>
      </c>
      <c r="L3161" s="6">
        <f t="shared" si="445"/>
        <v>1</v>
      </c>
      <c r="M3161" s="7">
        <v>0</v>
      </c>
      <c r="N3161" s="24">
        <f t="shared" si="446"/>
        <v>0.74621604037997313</v>
      </c>
      <c r="O3161" s="25">
        <f t="shared" si="447"/>
        <v>0.67835363490438527</v>
      </c>
      <c r="P3161" s="26">
        <f t="shared" si="448"/>
        <v>1</v>
      </c>
    </row>
    <row r="3162" spans="1:16" x14ac:dyDescent="0.3">
      <c r="A3162" s="1">
        <v>44062</v>
      </c>
      <c r="B3162" s="5">
        <f t="shared" si="441"/>
        <v>0</v>
      </c>
      <c r="C3162">
        <v>11452.150390999999</v>
      </c>
      <c r="D3162">
        <v>11460.349609000001</v>
      </c>
      <c r="E3162">
        <v>11394.099609000001</v>
      </c>
      <c r="F3162">
        <v>11408.400390999999</v>
      </c>
      <c r="G3162">
        <v>626200</v>
      </c>
      <c r="H3162" s="6">
        <f t="shared" si="442"/>
        <v>0</v>
      </c>
      <c r="I3162" s="6">
        <f t="shared" si="443"/>
        <v>-1</v>
      </c>
      <c r="J3162" s="6">
        <f t="shared" si="444"/>
        <v>11420.949869666665</v>
      </c>
      <c r="K3162" s="6">
        <f t="shared" si="449"/>
        <v>0</v>
      </c>
      <c r="L3162" s="6">
        <f t="shared" si="445"/>
        <v>0</v>
      </c>
      <c r="M3162" s="7">
        <v>0</v>
      </c>
      <c r="N3162" s="24">
        <f t="shared" si="446"/>
        <v>0.2772677483570703</v>
      </c>
      <c r="O3162" s="25">
        <f t="shared" si="447"/>
        <v>0.56887624915756541</v>
      </c>
      <c r="P3162" s="26">
        <f t="shared" si="448"/>
        <v>1</v>
      </c>
    </row>
    <row r="3163" spans="1:16" x14ac:dyDescent="0.3">
      <c r="A3163" s="1">
        <v>44063</v>
      </c>
      <c r="B3163" s="5">
        <f t="shared" si="441"/>
        <v>0</v>
      </c>
      <c r="C3163">
        <v>11317.450194999999</v>
      </c>
      <c r="D3163">
        <v>11361.450194999999</v>
      </c>
      <c r="E3163">
        <v>11289.799805000001</v>
      </c>
      <c r="F3163">
        <v>11312.200194999999</v>
      </c>
      <c r="G3163">
        <v>791600</v>
      </c>
      <c r="H3163" s="6">
        <f t="shared" si="442"/>
        <v>0</v>
      </c>
      <c r="I3163" s="6">
        <f t="shared" si="443"/>
        <v>-1</v>
      </c>
      <c r="J3163" s="6">
        <f t="shared" si="444"/>
        <v>11321.150065</v>
      </c>
      <c r="K3163" s="6">
        <f t="shared" si="449"/>
        <v>1</v>
      </c>
      <c r="L3163" s="6">
        <f t="shared" si="445"/>
        <v>0</v>
      </c>
      <c r="M3163" s="7">
        <v>0</v>
      </c>
      <c r="N3163" s="24">
        <f t="shared" si="446"/>
        <v>0.32767280346581396</v>
      </c>
      <c r="O3163" s="25">
        <f t="shared" si="447"/>
        <v>0.58119302657229999</v>
      </c>
      <c r="P3163" s="26">
        <f t="shared" si="448"/>
        <v>1</v>
      </c>
    </row>
    <row r="3164" spans="1:16" x14ac:dyDescent="0.3">
      <c r="A3164" s="1">
        <v>44064</v>
      </c>
      <c r="B3164" s="5">
        <f t="shared" si="441"/>
        <v>0</v>
      </c>
      <c r="C3164">
        <v>11409.650390999999</v>
      </c>
      <c r="D3164">
        <v>11418.5</v>
      </c>
      <c r="E3164">
        <v>11362.200194999999</v>
      </c>
      <c r="F3164">
        <v>11371.599609000001</v>
      </c>
      <c r="G3164">
        <v>668700</v>
      </c>
      <c r="H3164" s="6">
        <f t="shared" si="442"/>
        <v>0</v>
      </c>
      <c r="I3164" s="6">
        <f t="shared" si="443"/>
        <v>-1</v>
      </c>
      <c r="J3164" s="6">
        <f t="shared" si="444"/>
        <v>11384.099934666665</v>
      </c>
      <c r="K3164" s="6">
        <f t="shared" si="449"/>
        <v>0</v>
      </c>
      <c r="L3164" s="6">
        <f t="shared" si="445"/>
        <v>1</v>
      </c>
      <c r="M3164" s="7">
        <v>0</v>
      </c>
      <c r="N3164" s="24">
        <f t="shared" si="446"/>
        <v>0.27505699229309688</v>
      </c>
      <c r="O3164" s="25">
        <f t="shared" si="447"/>
        <v>0.56833396547870152</v>
      </c>
      <c r="P3164" s="26">
        <f t="shared" si="448"/>
        <v>1</v>
      </c>
    </row>
    <row r="3165" spans="1:16" x14ac:dyDescent="0.3">
      <c r="A3165" s="1">
        <v>44067</v>
      </c>
      <c r="B3165" s="5">
        <f t="shared" si="441"/>
        <v>1</v>
      </c>
      <c r="C3165">
        <v>11412</v>
      </c>
      <c r="D3165">
        <v>11497.25</v>
      </c>
      <c r="E3165">
        <v>11410.650390999999</v>
      </c>
      <c r="F3165">
        <v>11466.450194999999</v>
      </c>
      <c r="G3165">
        <v>532900</v>
      </c>
      <c r="H3165" s="6">
        <f t="shared" si="442"/>
        <v>1</v>
      </c>
      <c r="I3165" s="6">
        <f t="shared" si="443"/>
        <v>-1</v>
      </c>
      <c r="J3165" s="6">
        <f t="shared" si="444"/>
        <v>11458.116862000001</v>
      </c>
      <c r="K3165" s="6">
        <f t="shared" si="449"/>
        <v>0</v>
      </c>
      <c r="L3165" s="6">
        <f t="shared" si="445"/>
        <v>1</v>
      </c>
      <c r="M3165" s="7">
        <v>1</v>
      </c>
      <c r="N3165" s="24">
        <f t="shared" si="446"/>
        <v>0.55339120337301995</v>
      </c>
      <c r="O3165" s="25">
        <f t="shared" si="447"/>
        <v>0.63492201762881273</v>
      </c>
      <c r="P3165" s="26">
        <f t="shared" si="448"/>
        <v>1</v>
      </c>
    </row>
    <row r="3166" spans="1:16" x14ac:dyDescent="0.3">
      <c r="A3166" s="1">
        <v>44068</v>
      </c>
      <c r="B3166" s="5">
        <f t="shared" si="441"/>
        <v>0</v>
      </c>
      <c r="C3166">
        <v>11513.099609000001</v>
      </c>
      <c r="D3166">
        <v>11525.900390999999</v>
      </c>
      <c r="E3166">
        <v>11423.349609000001</v>
      </c>
      <c r="F3166">
        <v>11472.25</v>
      </c>
      <c r="G3166">
        <v>638200</v>
      </c>
      <c r="H3166" s="6">
        <f t="shared" si="442"/>
        <v>0</v>
      </c>
      <c r="I3166" s="6">
        <f t="shared" si="443"/>
        <v>-1</v>
      </c>
      <c r="J3166" s="6">
        <f t="shared" si="444"/>
        <v>11473.833333333334</v>
      </c>
      <c r="K3166" s="6">
        <f t="shared" si="449"/>
        <v>0</v>
      </c>
      <c r="L3166" s="6">
        <f t="shared" si="445"/>
        <v>0</v>
      </c>
      <c r="M3166" s="7">
        <v>1</v>
      </c>
      <c r="N3166" s="24">
        <f t="shared" si="446"/>
        <v>0.29843563543630841</v>
      </c>
      <c r="O3166" s="25">
        <f t="shared" si="447"/>
        <v>0.57406005042933639</v>
      </c>
      <c r="P3166" s="26">
        <f t="shared" si="448"/>
        <v>1</v>
      </c>
    </row>
    <row r="3167" spans="1:16" x14ac:dyDescent="0.3">
      <c r="A3167" s="1">
        <v>44069</v>
      </c>
      <c r="B3167" s="5">
        <f t="shared" si="441"/>
        <v>1</v>
      </c>
      <c r="C3167">
        <v>11512.849609000001</v>
      </c>
      <c r="D3167">
        <v>11561.75</v>
      </c>
      <c r="E3167">
        <v>11461.849609000001</v>
      </c>
      <c r="F3167">
        <v>11549.599609000001</v>
      </c>
      <c r="G3167">
        <v>743400</v>
      </c>
      <c r="H3167" s="6">
        <f t="shared" si="442"/>
        <v>1</v>
      </c>
      <c r="I3167" s="6">
        <f t="shared" si="443"/>
        <v>-1</v>
      </c>
      <c r="J3167" s="6">
        <f t="shared" si="444"/>
        <v>11524.399739333334</v>
      </c>
      <c r="K3167" s="6">
        <f t="shared" si="449"/>
        <v>0</v>
      </c>
      <c r="L3167" s="6">
        <f t="shared" si="445"/>
        <v>0</v>
      </c>
      <c r="M3167" s="7">
        <v>1</v>
      </c>
      <c r="N3167" s="24">
        <f t="shared" si="446"/>
        <v>0.45978970243195716</v>
      </c>
      <c r="O3167" s="25">
        <f t="shared" si="447"/>
        <v>0.61296428652524337</v>
      </c>
      <c r="P3167" s="26">
        <f t="shared" si="448"/>
        <v>1</v>
      </c>
    </row>
    <row r="3168" spans="1:16" x14ac:dyDescent="0.3">
      <c r="A3168" s="1">
        <v>44070</v>
      </c>
      <c r="B3168" s="5">
        <f t="shared" si="441"/>
        <v>0</v>
      </c>
      <c r="C3168">
        <v>11609.299805000001</v>
      </c>
      <c r="D3168">
        <v>11617.349609000001</v>
      </c>
      <c r="E3168">
        <v>11540.599609000001</v>
      </c>
      <c r="F3168">
        <v>11559.25</v>
      </c>
      <c r="G3168">
        <v>719800</v>
      </c>
      <c r="H3168" s="6">
        <f t="shared" si="442"/>
        <v>0</v>
      </c>
      <c r="I3168" s="6">
        <f t="shared" si="443"/>
        <v>-1</v>
      </c>
      <c r="J3168" s="6">
        <f t="shared" si="444"/>
        <v>11572.399739333334</v>
      </c>
      <c r="K3168" s="6">
        <f t="shared" si="449"/>
        <v>0</v>
      </c>
      <c r="L3168" s="6">
        <f t="shared" si="445"/>
        <v>1</v>
      </c>
      <c r="M3168" s="7">
        <v>1</v>
      </c>
      <c r="N3168" s="24">
        <f t="shared" si="446"/>
        <v>0.23869475881123725</v>
      </c>
      <c r="O3168" s="25">
        <f t="shared" si="447"/>
        <v>0.55939196806810187</v>
      </c>
      <c r="P3168" s="26">
        <f t="shared" si="448"/>
        <v>1</v>
      </c>
    </row>
    <row r="3169" spans="1:16" x14ac:dyDescent="0.3">
      <c r="A3169" s="1">
        <v>44071</v>
      </c>
      <c r="B3169" s="5">
        <f t="shared" si="441"/>
        <v>0</v>
      </c>
      <c r="C3169">
        <v>11602.950194999999</v>
      </c>
      <c r="D3169">
        <v>11686.049805000001</v>
      </c>
      <c r="E3169">
        <v>11589.400390999999</v>
      </c>
      <c r="F3169">
        <v>11647.599609000001</v>
      </c>
      <c r="G3169">
        <v>807000</v>
      </c>
      <c r="H3169" s="6">
        <f t="shared" si="442"/>
        <v>1</v>
      </c>
      <c r="I3169" s="6">
        <f t="shared" si="443"/>
        <v>-1</v>
      </c>
      <c r="J3169" s="6">
        <f t="shared" si="444"/>
        <v>11641.016601666668</v>
      </c>
      <c r="K3169" s="6">
        <f t="shared" si="449"/>
        <v>0</v>
      </c>
      <c r="L3169" s="6">
        <f t="shared" si="445"/>
        <v>0</v>
      </c>
      <c r="M3169" s="7">
        <v>0</v>
      </c>
      <c r="N3169" s="24">
        <f t="shared" si="446"/>
        <v>0.45476151933779729</v>
      </c>
      <c r="O3169" s="25">
        <f t="shared" si="447"/>
        <v>0.61177072961260104</v>
      </c>
      <c r="P3169" s="26">
        <f t="shared" si="448"/>
        <v>1</v>
      </c>
    </row>
    <row r="3170" spans="1:16" x14ac:dyDescent="0.3">
      <c r="A3170" s="1">
        <v>44074</v>
      </c>
      <c r="B3170" s="5">
        <f t="shared" si="441"/>
        <v>0</v>
      </c>
      <c r="C3170">
        <v>11777.549805000001</v>
      </c>
      <c r="D3170">
        <v>11794.25</v>
      </c>
      <c r="E3170">
        <v>11325.849609000001</v>
      </c>
      <c r="F3170">
        <v>11387.5</v>
      </c>
      <c r="G3170">
        <v>1371800</v>
      </c>
      <c r="H3170" s="6">
        <f t="shared" si="442"/>
        <v>0</v>
      </c>
      <c r="I3170" s="6">
        <f t="shared" si="443"/>
        <v>-1</v>
      </c>
      <c r="J3170" s="6">
        <f t="shared" si="444"/>
        <v>11502.533202999999</v>
      </c>
      <c r="K3170" s="6">
        <f t="shared" si="449"/>
        <v>1</v>
      </c>
      <c r="L3170" s="6">
        <f t="shared" si="445"/>
        <v>0</v>
      </c>
      <c r="M3170" s="7">
        <v>0</v>
      </c>
      <c r="N3170" s="24">
        <f t="shared" si="446"/>
        <v>-0.61378158023841822</v>
      </c>
      <c r="O3170" s="25">
        <f t="shared" si="447"/>
        <v>0.35119705169861248</v>
      </c>
      <c r="P3170" s="26">
        <f t="shared" si="448"/>
        <v>0</v>
      </c>
    </row>
    <row r="3171" spans="1:16" x14ac:dyDescent="0.3">
      <c r="A3171" s="1">
        <v>44075</v>
      </c>
      <c r="B3171" s="5">
        <f t="shared" si="441"/>
        <v>1</v>
      </c>
      <c r="C3171">
        <v>11464.299805000001</v>
      </c>
      <c r="D3171">
        <v>11553.549805000001</v>
      </c>
      <c r="E3171">
        <v>11366.900390999999</v>
      </c>
      <c r="F3171">
        <v>11470.25</v>
      </c>
      <c r="G3171">
        <v>783800</v>
      </c>
      <c r="H3171" s="6">
        <f t="shared" si="442"/>
        <v>1</v>
      </c>
      <c r="I3171" s="6">
        <f t="shared" si="443"/>
        <v>-1</v>
      </c>
      <c r="J3171" s="6">
        <f t="shared" si="444"/>
        <v>11463.566731999999</v>
      </c>
      <c r="K3171" s="6">
        <f t="shared" si="449"/>
        <v>1</v>
      </c>
      <c r="L3171" s="6">
        <f t="shared" si="445"/>
        <v>1</v>
      </c>
      <c r="M3171" s="7">
        <v>0</v>
      </c>
      <c r="N3171" s="24">
        <f t="shared" si="446"/>
        <v>0.40901989432930758</v>
      </c>
      <c r="O3171" s="25">
        <f t="shared" si="447"/>
        <v>0.60085284462696031</v>
      </c>
      <c r="P3171" s="26">
        <f t="shared" si="448"/>
        <v>1</v>
      </c>
    </row>
    <row r="3172" spans="1:16" x14ac:dyDescent="0.3">
      <c r="A3172" s="1">
        <v>44076</v>
      </c>
      <c r="B3172" s="5">
        <f t="shared" si="441"/>
        <v>1</v>
      </c>
      <c r="C3172">
        <v>11478.549805000001</v>
      </c>
      <c r="D3172">
        <v>11554.75</v>
      </c>
      <c r="E3172">
        <v>11430.400390999999</v>
      </c>
      <c r="F3172">
        <v>11535</v>
      </c>
      <c r="G3172">
        <v>593500</v>
      </c>
      <c r="H3172" s="6">
        <f t="shared" si="442"/>
        <v>1</v>
      </c>
      <c r="I3172" s="6">
        <f t="shared" si="443"/>
        <v>-1</v>
      </c>
      <c r="J3172" s="6">
        <f t="shared" si="444"/>
        <v>11506.716797000001</v>
      </c>
      <c r="K3172" s="6">
        <f t="shared" si="449"/>
        <v>0</v>
      </c>
      <c r="L3172" s="6">
        <f t="shared" si="445"/>
        <v>1</v>
      </c>
      <c r="M3172" s="7">
        <v>0</v>
      </c>
      <c r="N3172" s="24">
        <f t="shared" si="446"/>
        <v>0.56111508532901588</v>
      </c>
      <c r="O3172" s="25">
        <f t="shared" si="447"/>
        <v>0.63671051023182934</v>
      </c>
      <c r="P3172" s="26">
        <f t="shared" si="448"/>
        <v>1</v>
      </c>
    </row>
    <row r="3173" spans="1:16" x14ac:dyDescent="0.3">
      <c r="A3173" s="1">
        <v>44077</v>
      </c>
      <c r="B3173" s="5">
        <f t="shared" si="441"/>
        <v>0</v>
      </c>
      <c r="C3173">
        <v>11566.200194999999</v>
      </c>
      <c r="D3173">
        <v>11584.950194999999</v>
      </c>
      <c r="E3173">
        <v>11507.650390999999</v>
      </c>
      <c r="F3173">
        <v>11527.450194999999</v>
      </c>
      <c r="G3173">
        <v>607100</v>
      </c>
      <c r="H3173" s="6">
        <f t="shared" si="442"/>
        <v>0</v>
      </c>
      <c r="I3173" s="6">
        <f t="shared" si="443"/>
        <v>-1</v>
      </c>
      <c r="J3173" s="6">
        <f t="shared" si="444"/>
        <v>11540.016926999999</v>
      </c>
      <c r="K3173" s="6">
        <f t="shared" si="449"/>
        <v>0</v>
      </c>
      <c r="L3173" s="6">
        <f t="shared" si="445"/>
        <v>0</v>
      </c>
      <c r="M3173" s="7">
        <v>1</v>
      </c>
      <c r="N3173" s="24">
        <f t="shared" si="446"/>
        <v>0.29842054886522301</v>
      </c>
      <c r="O3173" s="25">
        <f t="shared" si="447"/>
        <v>0.57405636153064243</v>
      </c>
      <c r="P3173" s="26">
        <f t="shared" si="448"/>
        <v>1</v>
      </c>
    </row>
    <row r="3174" spans="1:16" x14ac:dyDescent="0.3">
      <c r="A3174" s="1">
        <v>44078</v>
      </c>
      <c r="B3174" s="5">
        <f t="shared" si="441"/>
        <v>0</v>
      </c>
      <c r="C3174">
        <v>11354.400390999999</v>
      </c>
      <c r="D3174">
        <v>11452.049805000001</v>
      </c>
      <c r="E3174">
        <v>11303.650390999999</v>
      </c>
      <c r="F3174">
        <v>11333.849609000001</v>
      </c>
      <c r="G3174">
        <v>681300</v>
      </c>
      <c r="H3174" s="6">
        <f t="shared" si="442"/>
        <v>0</v>
      </c>
      <c r="I3174" s="6">
        <f t="shared" si="443"/>
        <v>-1</v>
      </c>
      <c r="J3174" s="6">
        <f t="shared" si="444"/>
        <v>11363.183268333334</v>
      </c>
      <c r="K3174" s="6">
        <f t="shared" si="449"/>
        <v>1</v>
      </c>
      <c r="L3174" s="6">
        <f t="shared" si="445"/>
        <v>0</v>
      </c>
      <c r="M3174" s="7">
        <v>0</v>
      </c>
      <c r="N3174" s="24">
        <f t="shared" si="446"/>
        <v>0.35107355391385647</v>
      </c>
      <c r="O3174" s="25">
        <f t="shared" si="447"/>
        <v>0.58687788871400137</v>
      </c>
      <c r="P3174" s="26">
        <f t="shared" si="448"/>
        <v>1</v>
      </c>
    </row>
    <row r="3175" spans="1:16" x14ac:dyDescent="0.3">
      <c r="A3175" s="1">
        <v>44081</v>
      </c>
      <c r="B3175" s="5">
        <f t="shared" si="441"/>
        <v>1</v>
      </c>
      <c r="C3175">
        <v>11359.599609000001</v>
      </c>
      <c r="D3175">
        <v>11381.150390999999</v>
      </c>
      <c r="E3175">
        <v>11251.700194999999</v>
      </c>
      <c r="F3175">
        <v>11355.049805000001</v>
      </c>
      <c r="G3175">
        <v>560300</v>
      </c>
      <c r="H3175" s="6">
        <f t="shared" si="442"/>
        <v>0</v>
      </c>
      <c r="I3175" s="6">
        <f t="shared" si="443"/>
        <v>-1</v>
      </c>
      <c r="J3175" s="6">
        <f t="shared" si="444"/>
        <v>11329.300130333335</v>
      </c>
      <c r="K3175" s="6">
        <f t="shared" si="449"/>
        <v>1</v>
      </c>
      <c r="L3175" s="6">
        <f t="shared" si="445"/>
        <v>1</v>
      </c>
      <c r="M3175" s="7">
        <v>1</v>
      </c>
      <c r="N3175" s="24">
        <f t="shared" si="446"/>
        <v>0.42658965474177779</v>
      </c>
      <c r="O3175" s="25">
        <f t="shared" si="447"/>
        <v>0.60505901612059643</v>
      </c>
      <c r="P3175" s="26">
        <f t="shared" si="448"/>
        <v>1</v>
      </c>
    </row>
    <row r="3176" spans="1:16" x14ac:dyDescent="0.3">
      <c r="A3176" s="1">
        <v>44082</v>
      </c>
      <c r="B3176" s="5">
        <f t="shared" si="441"/>
        <v>0</v>
      </c>
      <c r="C3176">
        <v>11378.549805000001</v>
      </c>
      <c r="D3176">
        <v>11437.25</v>
      </c>
      <c r="E3176">
        <v>11290.450194999999</v>
      </c>
      <c r="F3176">
        <v>11317.349609000001</v>
      </c>
      <c r="G3176">
        <v>572200</v>
      </c>
      <c r="H3176" s="6">
        <f t="shared" si="442"/>
        <v>0</v>
      </c>
      <c r="I3176" s="6">
        <f t="shared" si="443"/>
        <v>-1</v>
      </c>
      <c r="J3176" s="6">
        <f t="shared" si="444"/>
        <v>11348.349934666665</v>
      </c>
      <c r="K3176" s="6">
        <f t="shared" si="449"/>
        <v>0</v>
      </c>
      <c r="L3176" s="6">
        <f t="shared" si="445"/>
        <v>0</v>
      </c>
      <c r="M3176" s="7">
        <v>0</v>
      </c>
      <c r="N3176" s="24">
        <f t="shared" si="446"/>
        <v>0.28275784731219689</v>
      </c>
      <c r="O3176" s="25">
        <f t="shared" si="447"/>
        <v>0.57022221686743246</v>
      </c>
      <c r="P3176" s="26">
        <f t="shared" si="448"/>
        <v>1</v>
      </c>
    </row>
    <row r="3177" spans="1:16" x14ac:dyDescent="0.3">
      <c r="A3177" s="1">
        <v>44083</v>
      </c>
      <c r="B3177" s="5">
        <f t="shared" si="441"/>
        <v>1</v>
      </c>
      <c r="C3177">
        <v>11218.599609000001</v>
      </c>
      <c r="D3177">
        <v>11298.150390999999</v>
      </c>
      <c r="E3177">
        <v>11185.150390999999</v>
      </c>
      <c r="F3177">
        <v>11278</v>
      </c>
      <c r="G3177">
        <v>728900</v>
      </c>
      <c r="H3177" s="6">
        <f t="shared" si="442"/>
        <v>1</v>
      </c>
      <c r="I3177" s="6">
        <f t="shared" si="443"/>
        <v>-1</v>
      </c>
      <c r="J3177" s="6">
        <f t="shared" si="444"/>
        <v>11253.766927333332</v>
      </c>
      <c r="K3177" s="6">
        <f t="shared" si="449"/>
        <v>1</v>
      </c>
      <c r="L3177" s="6">
        <f t="shared" si="445"/>
        <v>0</v>
      </c>
      <c r="M3177" s="7">
        <v>0</v>
      </c>
      <c r="N3177" s="24">
        <f t="shared" si="446"/>
        <v>0.52675183017358629</v>
      </c>
      <c r="O3177" s="25">
        <f t="shared" si="447"/>
        <v>0.62872520982975466</v>
      </c>
      <c r="P3177" s="26">
        <f t="shared" si="448"/>
        <v>1</v>
      </c>
    </row>
    <row r="3178" spans="1:16" x14ac:dyDescent="0.3">
      <c r="A3178" s="1">
        <v>44084</v>
      </c>
      <c r="B3178" s="5">
        <f t="shared" si="441"/>
        <v>1</v>
      </c>
      <c r="C3178">
        <v>11363.299805000001</v>
      </c>
      <c r="D3178">
        <v>11464.049805000001</v>
      </c>
      <c r="E3178">
        <v>11327.400390999999</v>
      </c>
      <c r="F3178">
        <v>11449.25</v>
      </c>
      <c r="G3178">
        <v>679400</v>
      </c>
      <c r="H3178" s="6">
        <f t="shared" si="442"/>
        <v>1</v>
      </c>
      <c r="I3178" s="6">
        <f t="shared" si="443"/>
        <v>-1</v>
      </c>
      <c r="J3178" s="6">
        <f t="shared" si="444"/>
        <v>11413.566731999999</v>
      </c>
      <c r="K3178" s="6">
        <f t="shared" si="449"/>
        <v>0</v>
      </c>
      <c r="L3178" s="6">
        <f t="shared" si="445"/>
        <v>1</v>
      </c>
      <c r="M3178" s="7">
        <v>0</v>
      </c>
      <c r="N3178" s="24">
        <f t="shared" si="446"/>
        <v>0.61589174984504225</v>
      </c>
      <c r="O3178" s="25">
        <f t="shared" si="447"/>
        <v>0.64928361555018066</v>
      </c>
      <c r="P3178" s="26">
        <f t="shared" si="448"/>
        <v>1</v>
      </c>
    </row>
    <row r="3179" spans="1:16" x14ac:dyDescent="0.3">
      <c r="A3179" s="1">
        <v>44085</v>
      </c>
      <c r="B3179" s="5">
        <f t="shared" si="441"/>
        <v>1</v>
      </c>
      <c r="C3179">
        <v>11447.799805000001</v>
      </c>
      <c r="D3179">
        <v>11493.5</v>
      </c>
      <c r="E3179">
        <v>11419.900390999999</v>
      </c>
      <c r="F3179">
        <v>11464.450194999999</v>
      </c>
      <c r="G3179">
        <v>554800</v>
      </c>
      <c r="H3179" s="6">
        <f t="shared" si="442"/>
        <v>1</v>
      </c>
      <c r="I3179" s="6">
        <f t="shared" si="443"/>
        <v>-1</v>
      </c>
      <c r="J3179" s="6">
        <f t="shared" si="444"/>
        <v>11459.283528666667</v>
      </c>
      <c r="K3179" s="6">
        <f t="shared" si="449"/>
        <v>0</v>
      </c>
      <c r="L3179" s="6">
        <f t="shared" si="445"/>
        <v>1</v>
      </c>
      <c r="M3179" s="7">
        <v>0</v>
      </c>
      <c r="N3179" s="24">
        <f t="shared" si="446"/>
        <v>0.44958949743529947</v>
      </c>
      <c r="O3179" s="25">
        <f t="shared" si="447"/>
        <v>0.6105416288547707</v>
      </c>
      <c r="P3179" s="26">
        <f t="shared" si="448"/>
        <v>1</v>
      </c>
    </row>
    <row r="3180" spans="1:16" x14ac:dyDescent="0.3">
      <c r="A3180" s="1">
        <v>44088</v>
      </c>
      <c r="B3180" s="5">
        <f t="shared" si="441"/>
        <v>0</v>
      </c>
      <c r="C3180">
        <v>11540.150390999999</v>
      </c>
      <c r="D3180">
        <v>11568.900390999999</v>
      </c>
      <c r="E3180">
        <v>11383.549805000001</v>
      </c>
      <c r="F3180">
        <v>11440.049805000001</v>
      </c>
      <c r="G3180">
        <v>642300</v>
      </c>
      <c r="H3180" s="6">
        <f t="shared" si="442"/>
        <v>0</v>
      </c>
      <c r="I3180" s="6">
        <f t="shared" si="443"/>
        <v>-1</v>
      </c>
      <c r="J3180" s="6">
        <f t="shared" si="444"/>
        <v>11464.166667</v>
      </c>
      <c r="K3180" s="6">
        <f t="shared" si="449"/>
        <v>0</v>
      </c>
      <c r="L3180" s="6">
        <f t="shared" si="445"/>
        <v>0</v>
      </c>
      <c r="M3180" s="7">
        <v>1</v>
      </c>
      <c r="N3180" s="24">
        <f t="shared" si="446"/>
        <v>0.18616859315298262</v>
      </c>
      <c r="O3180" s="25">
        <f t="shared" si="447"/>
        <v>0.5464081881869266</v>
      </c>
      <c r="P3180" s="26">
        <f t="shared" si="448"/>
        <v>1</v>
      </c>
    </row>
    <row r="3181" spans="1:16" x14ac:dyDescent="0.3">
      <c r="A3181" s="1">
        <v>44089</v>
      </c>
      <c r="B3181" s="5">
        <f t="shared" si="441"/>
        <v>1</v>
      </c>
      <c r="C3181">
        <v>11487.200194999999</v>
      </c>
      <c r="D3181">
        <v>11535.950194999999</v>
      </c>
      <c r="E3181">
        <v>11442.25</v>
      </c>
      <c r="F3181">
        <v>11521.799805000001</v>
      </c>
      <c r="G3181">
        <v>506700</v>
      </c>
      <c r="H3181" s="6">
        <f t="shared" si="442"/>
        <v>1</v>
      </c>
      <c r="I3181" s="6">
        <f t="shared" si="443"/>
        <v>-1</v>
      </c>
      <c r="J3181" s="6">
        <f t="shared" si="444"/>
        <v>11500</v>
      </c>
      <c r="K3181" s="6">
        <f t="shared" si="449"/>
        <v>0</v>
      </c>
      <c r="L3181" s="6">
        <f t="shared" si="445"/>
        <v>1</v>
      </c>
      <c r="M3181" s="7">
        <v>0</v>
      </c>
      <c r="N3181" s="24">
        <f t="shared" si="446"/>
        <v>0.51816531917594189</v>
      </c>
      <c r="O3181" s="25">
        <f t="shared" si="447"/>
        <v>0.62671865659422721</v>
      </c>
      <c r="P3181" s="26">
        <f t="shared" si="448"/>
        <v>1</v>
      </c>
    </row>
    <row r="3182" spans="1:16" x14ac:dyDescent="0.3">
      <c r="A3182" s="1">
        <v>44090</v>
      </c>
      <c r="B3182" s="5">
        <f t="shared" si="441"/>
        <v>0</v>
      </c>
      <c r="C3182">
        <v>11538.450194999999</v>
      </c>
      <c r="D3182">
        <v>11618.099609000001</v>
      </c>
      <c r="E3182">
        <v>11516.75</v>
      </c>
      <c r="F3182">
        <v>11604.549805000001</v>
      </c>
      <c r="G3182">
        <v>527800</v>
      </c>
      <c r="H3182" s="6">
        <f t="shared" si="442"/>
        <v>1</v>
      </c>
      <c r="I3182" s="6">
        <f t="shared" si="443"/>
        <v>-1</v>
      </c>
      <c r="J3182" s="6">
        <f t="shared" si="444"/>
        <v>11579.799804666667</v>
      </c>
      <c r="K3182" s="6">
        <f t="shared" si="449"/>
        <v>0</v>
      </c>
      <c r="L3182" s="6">
        <f t="shared" si="445"/>
        <v>0</v>
      </c>
      <c r="M3182" s="7">
        <v>0</v>
      </c>
      <c r="N3182" s="24">
        <f t="shared" si="446"/>
        <v>0.5914613854260089</v>
      </c>
      <c r="O3182" s="25">
        <f t="shared" si="447"/>
        <v>0.64370038507431371</v>
      </c>
      <c r="P3182" s="26">
        <f t="shared" si="448"/>
        <v>1</v>
      </c>
    </row>
    <row r="3183" spans="1:16" x14ac:dyDescent="0.3">
      <c r="A3183" s="1">
        <v>44091</v>
      </c>
      <c r="B3183" s="5">
        <f t="shared" si="441"/>
        <v>0</v>
      </c>
      <c r="C3183">
        <v>11539.400390999999</v>
      </c>
      <c r="D3183">
        <v>11587.200194999999</v>
      </c>
      <c r="E3183">
        <v>11498.5</v>
      </c>
      <c r="F3183">
        <v>11516.099609000001</v>
      </c>
      <c r="G3183">
        <v>0</v>
      </c>
      <c r="H3183" s="6">
        <f t="shared" si="442"/>
        <v>0</v>
      </c>
      <c r="I3183" s="6">
        <f t="shared" si="443"/>
        <v>-1</v>
      </c>
      <c r="J3183" s="6">
        <f t="shared" si="444"/>
        <v>11533.933267999999</v>
      </c>
      <c r="K3183" s="6">
        <f t="shared" si="449"/>
        <v>1</v>
      </c>
      <c r="L3183" s="6">
        <f t="shared" si="445"/>
        <v>1</v>
      </c>
      <c r="M3183" s="7">
        <v>0</v>
      </c>
      <c r="N3183" s="24">
        <f t="shared" si="446"/>
        <v>0.51088189648415561</v>
      </c>
      <c r="O3183" s="25">
        <f t="shared" si="447"/>
        <v>0.62501318882554502</v>
      </c>
      <c r="P3183" s="26">
        <f t="shared" si="448"/>
        <v>1</v>
      </c>
    </row>
    <row r="3184" spans="1:16" x14ac:dyDescent="0.3">
      <c r="A3184" s="1">
        <v>44092</v>
      </c>
      <c r="B3184" s="5">
        <f t="shared" si="441"/>
        <v>0</v>
      </c>
      <c r="C3184">
        <v>11584.099609000001</v>
      </c>
      <c r="D3184">
        <v>11584.099609000001</v>
      </c>
      <c r="E3184">
        <v>11446.099609000001</v>
      </c>
      <c r="F3184">
        <v>11504.950194999999</v>
      </c>
      <c r="G3184">
        <v>764200</v>
      </c>
      <c r="H3184" s="6">
        <f t="shared" si="442"/>
        <v>0</v>
      </c>
      <c r="I3184" s="6">
        <f t="shared" si="443"/>
        <v>0</v>
      </c>
      <c r="J3184" s="6">
        <f t="shared" si="444"/>
        <v>11511.716471</v>
      </c>
      <c r="K3184" s="6">
        <f t="shared" si="449"/>
        <v>1</v>
      </c>
      <c r="L3184" s="6">
        <f t="shared" si="445"/>
        <v>0</v>
      </c>
      <c r="M3184" s="7">
        <v>0</v>
      </c>
      <c r="N3184" s="24">
        <f t="shared" si="446"/>
        <v>0.18457963219175733</v>
      </c>
      <c r="O3184" s="25">
        <f t="shared" si="447"/>
        <v>0.54601434116378289</v>
      </c>
      <c r="P3184" s="26">
        <f t="shared" si="448"/>
        <v>1</v>
      </c>
    </row>
    <row r="3185" spans="1:16" x14ac:dyDescent="0.3">
      <c r="A3185" s="1">
        <v>44095</v>
      </c>
      <c r="B3185" s="5">
        <f t="shared" si="441"/>
        <v>0</v>
      </c>
      <c r="C3185">
        <v>11503.799805000001</v>
      </c>
      <c r="D3185">
        <v>11535.25</v>
      </c>
      <c r="E3185">
        <v>11218.5</v>
      </c>
      <c r="F3185">
        <v>11250.549805000001</v>
      </c>
      <c r="G3185">
        <v>602900</v>
      </c>
      <c r="H3185" s="6">
        <f t="shared" si="442"/>
        <v>0</v>
      </c>
      <c r="I3185" s="6">
        <f t="shared" si="443"/>
        <v>-1</v>
      </c>
      <c r="J3185" s="6">
        <f t="shared" si="444"/>
        <v>11334.766601666668</v>
      </c>
      <c r="K3185" s="6">
        <f t="shared" si="449"/>
        <v>1</v>
      </c>
      <c r="L3185" s="6">
        <f t="shared" si="445"/>
        <v>1</v>
      </c>
      <c r="M3185" s="7">
        <v>0</v>
      </c>
      <c r="N3185" s="24">
        <f t="shared" si="446"/>
        <v>-0.12550042783289683</v>
      </c>
      <c r="O3185" s="25">
        <f t="shared" si="447"/>
        <v>0.46866600904611555</v>
      </c>
      <c r="P3185" s="26">
        <f t="shared" si="448"/>
        <v>0</v>
      </c>
    </row>
    <row r="3186" spans="1:16" x14ac:dyDescent="0.3">
      <c r="A3186" s="1">
        <v>44096</v>
      </c>
      <c r="B3186" s="5">
        <f t="shared" si="441"/>
        <v>0</v>
      </c>
      <c r="C3186">
        <v>11301.75</v>
      </c>
      <c r="D3186">
        <v>11302.200194999999</v>
      </c>
      <c r="E3186">
        <v>11084.650390999999</v>
      </c>
      <c r="F3186">
        <v>11153.650390999999</v>
      </c>
      <c r="G3186">
        <v>672200</v>
      </c>
      <c r="H3186" s="6">
        <f t="shared" si="442"/>
        <v>0</v>
      </c>
      <c r="I3186" s="6">
        <f t="shared" si="443"/>
        <v>-1</v>
      </c>
      <c r="J3186" s="6">
        <f t="shared" si="444"/>
        <v>11180.166992333334</v>
      </c>
      <c r="K3186" s="6">
        <f t="shared" si="449"/>
        <v>1</v>
      </c>
      <c r="L3186" s="6">
        <f t="shared" si="445"/>
        <v>0</v>
      </c>
      <c r="M3186" s="7">
        <v>0</v>
      </c>
      <c r="N3186" s="24">
        <f t="shared" si="446"/>
        <v>7.8195820898802393E-2</v>
      </c>
      <c r="O3186" s="25">
        <f t="shared" si="447"/>
        <v>0.5195390001637753</v>
      </c>
      <c r="P3186" s="26">
        <f t="shared" si="448"/>
        <v>1</v>
      </c>
    </row>
    <row r="3187" spans="1:16" x14ac:dyDescent="0.3">
      <c r="A3187" s="1">
        <v>44097</v>
      </c>
      <c r="B3187" s="5">
        <f t="shared" si="441"/>
        <v>0</v>
      </c>
      <c r="C3187">
        <v>11258.75</v>
      </c>
      <c r="D3187">
        <v>11259.549805000001</v>
      </c>
      <c r="E3187">
        <v>11024.400390999999</v>
      </c>
      <c r="F3187">
        <v>11131.849609000001</v>
      </c>
      <c r="G3187">
        <v>714900</v>
      </c>
      <c r="H3187" s="6">
        <f t="shared" si="442"/>
        <v>0</v>
      </c>
      <c r="I3187" s="6">
        <f t="shared" si="443"/>
        <v>-1</v>
      </c>
      <c r="J3187" s="6">
        <f t="shared" si="444"/>
        <v>11138.599935</v>
      </c>
      <c r="K3187" s="6">
        <f t="shared" si="449"/>
        <v>1</v>
      </c>
      <c r="L3187" s="6">
        <f t="shared" si="445"/>
        <v>0</v>
      </c>
      <c r="M3187" s="7">
        <v>1</v>
      </c>
      <c r="N3187" s="24">
        <f t="shared" si="446"/>
        <v>0.12933740949017125</v>
      </c>
      <c r="O3187" s="25">
        <f t="shared" si="447"/>
        <v>0.53228935311341463</v>
      </c>
      <c r="P3187" s="26">
        <f t="shared" si="448"/>
        <v>1</v>
      </c>
    </row>
    <row r="3188" spans="1:16" x14ac:dyDescent="0.3">
      <c r="A3188" s="1">
        <v>44098</v>
      </c>
      <c r="B3188" s="5">
        <f t="shared" si="441"/>
        <v>1</v>
      </c>
      <c r="C3188">
        <v>11011</v>
      </c>
      <c r="D3188">
        <v>11015.299805000001</v>
      </c>
      <c r="E3188">
        <v>10790.200194999999</v>
      </c>
      <c r="F3188">
        <v>10805.549805000001</v>
      </c>
      <c r="G3188">
        <v>706100</v>
      </c>
      <c r="H3188" s="6">
        <f t="shared" si="442"/>
        <v>0</v>
      </c>
      <c r="I3188" s="6">
        <f t="shared" si="443"/>
        <v>-1</v>
      </c>
      <c r="J3188" s="6">
        <f t="shared" si="444"/>
        <v>10870.349935</v>
      </c>
      <c r="K3188" s="6">
        <f t="shared" si="449"/>
        <v>1</v>
      </c>
      <c r="L3188" s="6">
        <f t="shared" si="445"/>
        <v>1</v>
      </c>
      <c r="M3188" s="7">
        <v>1</v>
      </c>
      <c r="N3188" s="24">
        <f t="shared" si="446"/>
        <v>-7.104950587256853E-2</v>
      </c>
      <c r="O3188" s="25">
        <f t="shared" si="447"/>
        <v>0.4822450918493385</v>
      </c>
      <c r="P3188" s="26">
        <f t="shared" si="448"/>
        <v>0</v>
      </c>
    </row>
    <row r="3189" spans="1:16" x14ac:dyDescent="0.3">
      <c r="A3189" s="1">
        <v>44099</v>
      </c>
      <c r="B3189" s="5">
        <f t="shared" si="441"/>
        <v>1</v>
      </c>
      <c r="C3189">
        <v>10910.400390999999</v>
      </c>
      <c r="D3189">
        <v>11072.599609000001</v>
      </c>
      <c r="E3189">
        <v>10854.849609000001</v>
      </c>
      <c r="F3189">
        <v>11050.25</v>
      </c>
      <c r="G3189">
        <v>559600</v>
      </c>
      <c r="H3189" s="6">
        <f t="shared" si="442"/>
        <v>1</v>
      </c>
      <c r="I3189" s="6">
        <f t="shared" si="443"/>
        <v>-1</v>
      </c>
      <c r="J3189" s="6">
        <f t="shared" si="444"/>
        <v>10992.566406</v>
      </c>
      <c r="K3189" s="6">
        <f t="shared" si="449"/>
        <v>0</v>
      </c>
      <c r="L3189" s="6">
        <f t="shared" si="445"/>
        <v>1</v>
      </c>
      <c r="M3189" s="7">
        <v>1</v>
      </c>
      <c r="N3189" s="24">
        <f t="shared" si="446"/>
        <v>0.82375686413697968</v>
      </c>
      <c r="O3189" s="25">
        <f t="shared" si="447"/>
        <v>0.69503323564194575</v>
      </c>
      <c r="P3189" s="26">
        <f t="shared" si="448"/>
        <v>1</v>
      </c>
    </row>
    <row r="3190" spans="1:16" x14ac:dyDescent="0.3">
      <c r="A3190" s="1">
        <v>44102</v>
      </c>
      <c r="B3190" s="5">
        <f t="shared" si="441"/>
        <v>1</v>
      </c>
      <c r="C3190">
        <v>11140.849609000001</v>
      </c>
      <c r="D3190">
        <v>11239.349609000001</v>
      </c>
      <c r="E3190">
        <v>11099.849609000001</v>
      </c>
      <c r="F3190">
        <v>11227.549805000001</v>
      </c>
      <c r="G3190">
        <v>472800</v>
      </c>
      <c r="H3190" s="6">
        <f t="shared" si="442"/>
        <v>1</v>
      </c>
      <c r="I3190" s="6">
        <f t="shared" si="443"/>
        <v>-1</v>
      </c>
      <c r="J3190" s="6">
        <f t="shared" si="444"/>
        <v>11188.916341000002</v>
      </c>
      <c r="K3190" s="6">
        <f t="shared" si="449"/>
        <v>0</v>
      </c>
      <c r="L3190" s="6">
        <f t="shared" si="445"/>
        <v>1</v>
      </c>
      <c r="M3190" s="7">
        <v>1</v>
      </c>
      <c r="N3190" s="24">
        <f t="shared" si="446"/>
        <v>0.67992811381024787</v>
      </c>
      <c r="O3190" s="25">
        <f t="shared" si="447"/>
        <v>0.66372265296276978</v>
      </c>
      <c r="P3190" s="26">
        <f t="shared" si="448"/>
        <v>1</v>
      </c>
    </row>
    <row r="3191" spans="1:16" x14ac:dyDescent="0.3">
      <c r="A3191" s="1">
        <v>44103</v>
      </c>
      <c r="B3191" s="5">
        <f t="shared" si="441"/>
        <v>0</v>
      </c>
      <c r="C3191">
        <v>11288.599609000001</v>
      </c>
      <c r="D3191">
        <v>11305.400390999999</v>
      </c>
      <c r="E3191">
        <v>11181</v>
      </c>
      <c r="F3191">
        <v>11222.400390999999</v>
      </c>
      <c r="G3191">
        <v>498300</v>
      </c>
      <c r="H3191" s="6">
        <f t="shared" si="442"/>
        <v>0</v>
      </c>
      <c r="I3191" s="6">
        <f t="shared" si="443"/>
        <v>-1</v>
      </c>
      <c r="J3191" s="6">
        <f t="shared" si="444"/>
        <v>11236.266927333332</v>
      </c>
      <c r="K3191" s="6">
        <f t="shared" si="449"/>
        <v>0</v>
      </c>
      <c r="L3191" s="6">
        <f t="shared" si="445"/>
        <v>0</v>
      </c>
      <c r="M3191" s="7">
        <v>1</v>
      </c>
      <c r="N3191" s="24">
        <f t="shared" si="446"/>
        <v>0.28611532018754904</v>
      </c>
      <c r="O3191" s="25">
        <f t="shared" si="447"/>
        <v>0.57104483413063445</v>
      </c>
      <c r="P3191" s="26">
        <f t="shared" si="448"/>
        <v>1</v>
      </c>
    </row>
    <row r="3192" spans="1:16" x14ac:dyDescent="0.3">
      <c r="A3192" s="1">
        <v>44104</v>
      </c>
      <c r="B3192" s="5">
        <f t="shared" si="441"/>
        <v>0</v>
      </c>
      <c r="C3192">
        <v>11244.450194999999</v>
      </c>
      <c r="D3192">
        <v>11295.400390999999</v>
      </c>
      <c r="E3192">
        <v>11184.549805000001</v>
      </c>
      <c r="F3192">
        <v>11247.549805000001</v>
      </c>
      <c r="G3192">
        <v>499300</v>
      </c>
      <c r="H3192" s="6">
        <f t="shared" si="442"/>
        <v>1</v>
      </c>
      <c r="I3192" s="6">
        <f t="shared" si="443"/>
        <v>-1</v>
      </c>
      <c r="J3192" s="6">
        <f t="shared" si="444"/>
        <v>11242.500000333333</v>
      </c>
      <c r="K3192" s="6">
        <f t="shared" si="449"/>
        <v>0</v>
      </c>
      <c r="L3192" s="6">
        <f t="shared" si="445"/>
        <v>0</v>
      </c>
      <c r="M3192" s="7">
        <v>0</v>
      </c>
      <c r="N3192" s="24">
        <f t="shared" si="446"/>
        <v>0.450904082385986</v>
      </c>
      <c r="O3192" s="25">
        <f t="shared" si="447"/>
        <v>0.61085416612333132</v>
      </c>
      <c r="P3192" s="26">
        <f t="shared" si="448"/>
        <v>1</v>
      </c>
    </row>
    <row r="3193" spans="1:16" x14ac:dyDescent="0.3">
      <c r="A3193" s="1">
        <v>44105</v>
      </c>
      <c r="B3193" s="5">
        <f t="shared" si="441"/>
        <v>1</v>
      </c>
      <c r="C3193">
        <v>11364.450194999999</v>
      </c>
      <c r="D3193">
        <v>11428.599609000001</v>
      </c>
      <c r="E3193">
        <v>11347.049805000001</v>
      </c>
      <c r="F3193">
        <v>11416.950194999999</v>
      </c>
      <c r="G3193">
        <v>447700</v>
      </c>
      <c r="H3193" s="6">
        <f t="shared" si="442"/>
        <v>1</v>
      </c>
      <c r="I3193" s="6">
        <f t="shared" si="443"/>
        <v>-1</v>
      </c>
      <c r="J3193" s="6">
        <f t="shared" si="444"/>
        <v>11397.533202999999</v>
      </c>
      <c r="K3193" s="6">
        <f t="shared" si="449"/>
        <v>0</v>
      </c>
      <c r="L3193" s="6">
        <f t="shared" si="445"/>
        <v>1</v>
      </c>
      <c r="M3193" s="7">
        <v>0</v>
      </c>
      <c r="N3193" s="24">
        <f t="shared" si="446"/>
        <v>0.57322753206263866</v>
      </c>
      <c r="O3193" s="25">
        <f t="shared" si="447"/>
        <v>0.63950757729244656</v>
      </c>
      <c r="P3193" s="26">
        <f t="shared" si="448"/>
        <v>1</v>
      </c>
    </row>
    <row r="3194" spans="1:16" x14ac:dyDescent="0.3">
      <c r="A3194" s="1">
        <v>44109</v>
      </c>
      <c r="B3194" s="5">
        <f t="shared" si="441"/>
        <v>0</v>
      </c>
      <c r="C3194">
        <v>11487.799805000001</v>
      </c>
      <c r="D3194">
        <v>11578.049805000001</v>
      </c>
      <c r="E3194">
        <v>11452.299805000001</v>
      </c>
      <c r="F3194">
        <v>11503.349609000001</v>
      </c>
      <c r="G3194">
        <v>530600</v>
      </c>
      <c r="H3194" s="6">
        <f t="shared" si="442"/>
        <v>1</v>
      </c>
      <c r="I3194" s="6">
        <f t="shared" si="443"/>
        <v>-1</v>
      </c>
      <c r="J3194" s="6">
        <f t="shared" si="444"/>
        <v>11511.233073000001</v>
      </c>
      <c r="K3194" s="6">
        <f t="shared" si="449"/>
        <v>0</v>
      </c>
      <c r="L3194" s="6">
        <f t="shared" si="445"/>
        <v>0</v>
      </c>
      <c r="M3194" s="7">
        <v>0</v>
      </c>
      <c r="N3194" s="24">
        <f t="shared" si="446"/>
        <v>0.47357051663635868</v>
      </c>
      <c r="O3194" s="25">
        <f t="shared" si="447"/>
        <v>0.6162285008790005</v>
      </c>
      <c r="P3194" s="26">
        <f t="shared" si="448"/>
        <v>1</v>
      </c>
    </row>
    <row r="3195" spans="1:16" x14ac:dyDescent="0.3">
      <c r="A3195" s="1">
        <v>44110</v>
      </c>
      <c r="B3195" s="5">
        <f t="shared" si="441"/>
        <v>1</v>
      </c>
      <c r="C3195">
        <v>11603.450194999999</v>
      </c>
      <c r="D3195">
        <v>11680.299805000001</v>
      </c>
      <c r="E3195">
        <v>11564.299805000001</v>
      </c>
      <c r="F3195">
        <v>11662.400390999999</v>
      </c>
      <c r="G3195">
        <v>561400</v>
      </c>
      <c r="H3195" s="6">
        <f t="shared" si="442"/>
        <v>1</v>
      </c>
      <c r="I3195" s="6">
        <f t="shared" si="443"/>
        <v>-1</v>
      </c>
      <c r="J3195" s="6">
        <f t="shared" si="444"/>
        <v>11635.666667</v>
      </c>
      <c r="K3195" s="6">
        <f t="shared" si="449"/>
        <v>0</v>
      </c>
      <c r="L3195" s="6">
        <f t="shared" si="445"/>
        <v>0</v>
      </c>
      <c r="M3195" s="7">
        <v>1</v>
      </c>
      <c r="N3195" s="24">
        <f t="shared" si="446"/>
        <v>0.57099380257100929</v>
      </c>
      <c r="O3195" s="25">
        <f t="shared" si="447"/>
        <v>0.63899245826792117</v>
      </c>
      <c r="P3195" s="26">
        <f t="shared" si="448"/>
        <v>1</v>
      </c>
    </row>
    <row r="3196" spans="1:16" x14ac:dyDescent="0.3">
      <c r="A3196" s="1">
        <v>44111</v>
      </c>
      <c r="B3196" s="5">
        <f t="shared" si="441"/>
        <v>1</v>
      </c>
      <c r="C3196">
        <v>11679.25</v>
      </c>
      <c r="D3196">
        <v>11763.049805000001</v>
      </c>
      <c r="E3196">
        <v>11629.349609000001</v>
      </c>
      <c r="F3196">
        <v>11738.849609000001</v>
      </c>
      <c r="G3196">
        <v>513400</v>
      </c>
      <c r="H3196" s="6">
        <f t="shared" si="442"/>
        <v>1</v>
      </c>
      <c r="I3196" s="6">
        <f t="shared" si="443"/>
        <v>-1</v>
      </c>
      <c r="J3196" s="6">
        <f t="shared" si="444"/>
        <v>11710.416340999998</v>
      </c>
      <c r="K3196" s="6">
        <f t="shared" si="449"/>
        <v>0</v>
      </c>
      <c r="L3196" s="6">
        <f t="shared" si="445"/>
        <v>1</v>
      </c>
      <c r="M3196" s="7">
        <v>1</v>
      </c>
      <c r="N3196" s="24">
        <f t="shared" si="446"/>
        <v>0.59346238714967603</v>
      </c>
      <c r="O3196" s="25">
        <f t="shared" si="447"/>
        <v>0.64415918314044884</v>
      </c>
      <c r="P3196" s="26">
        <f t="shared" si="448"/>
        <v>1</v>
      </c>
    </row>
    <row r="3197" spans="1:16" x14ac:dyDescent="0.3">
      <c r="A3197" s="1">
        <v>44112</v>
      </c>
      <c r="B3197" s="5">
        <f t="shared" si="441"/>
        <v>0</v>
      </c>
      <c r="C3197">
        <v>11835.400390999999</v>
      </c>
      <c r="D3197">
        <v>11905.700194999999</v>
      </c>
      <c r="E3197">
        <v>11791.150390999999</v>
      </c>
      <c r="F3197">
        <v>11834.599609000001</v>
      </c>
      <c r="G3197">
        <v>608800</v>
      </c>
      <c r="H3197" s="6">
        <f t="shared" si="442"/>
        <v>0</v>
      </c>
      <c r="I3197" s="6">
        <f t="shared" si="443"/>
        <v>-1</v>
      </c>
      <c r="J3197" s="6">
        <f t="shared" si="444"/>
        <v>11843.816731666666</v>
      </c>
      <c r="K3197" s="6">
        <f t="shared" si="449"/>
        <v>0</v>
      </c>
      <c r="L3197" s="6">
        <f t="shared" si="445"/>
        <v>0</v>
      </c>
      <c r="M3197" s="7">
        <v>0</v>
      </c>
      <c r="N3197" s="24">
        <f t="shared" si="446"/>
        <v>0.40365665049373334</v>
      </c>
      <c r="O3197" s="25">
        <f t="shared" si="447"/>
        <v>0.59956589178421893</v>
      </c>
      <c r="P3197" s="26">
        <f t="shared" si="448"/>
        <v>1</v>
      </c>
    </row>
    <row r="3198" spans="1:16" x14ac:dyDescent="0.3">
      <c r="A3198" s="1">
        <v>44113</v>
      </c>
      <c r="B3198" s="5">
        <f t="shared" si="441"/>
        <v>1</v>
      </c>
      <c r="C3198">
        <v>11852.049805000001</v>
      </c>
      <c r="D3198">
        <v>11938.599609000001</v>
      </c>
      <c r="E3198">
        <v>11805.200194999999</v>
      </c>
      <c r="F3198">
        <v>11914.200194999999</v>
      </c>
      <c r="G3198">
        <v>611100</v>
      </c>
      <c r="H3198" s="6">
        <f t="shared" si="442"/>
        <v>1</v>
      </c>
      <c r="I3198" s="6">
        <f t="shared" si="443"/>
        <v>-1</v>
      </c>
      <c r="J3198" s="6">
        <f t="shared" si="444"/>
        <v>11885.999999666667</v>
      </c>
      <c r="K3198" s="6">
        <f t="shared" si="449"/>
        <v>0</v>
      </c>
      <c r="L3198" s="6">
        <f t="shared" si="445"/>
        <v>0</v>
      </c>
      <c r="M3198" s="7">
        <v>1</v>
      </c>
      <c r="N3198" s="24">
        <f t="shared" si="446"/>
        <v>0.57021435344561866</v>
      </c>
      <c r="O3198" s="25">
        <f t="shared" si="447"/>
        <v>0.63881263461642579</v>
      </c>
      <c r="P3198" s="26">
        <f t="shared" si="448"/>
        <v>1</v>
      </c>
    </row>
    <row r="3199" spans="1:16" x14ac:dyDescent="0.3">
      <c r="A3199" s="1">
        <v>44116</v>
      </c>
      <c r="B3199" s="5">
        <f t="shared" si="441"/>
        <v>0</v>
      </c>
      <c r="C3199">
        <v>11973.549805000001</v>
      </c>
      <c r="D3199">
        <v>12022.049805000001</v>
      </c>
      <c r="E3199">
        <v>11867.200194999999</v>
      </c>
      <c r="F3199">
        <v>11930.950194999999</v>
      </c>
      <c r="G3199">
        <v>522600</v>
      </c>
      <c r="H3199" s="6">
        <f t="shared" si="442"/>
        <v>0</v>
      </c>
      <c r="I3199" s="6">
        <f t="shared" si="443"/>
        <v>-1</v>
      </c>
      <c r="J3199" s="6">
        <f t="shared" si="444"/>
        <v>11940.066731666666</v>
      </c>
      <c r="K3199" s="6">
        <f t="shared" si="449"/>
        <v>0</v>
      </c>
      <c r="L3199" s="6">
        <f t="shared" si="445"/>
        <v>1</v>
      </c>
      <c r="M3199" s="7">
        <v>1</v>
      </c>
      <c r="N3199" s="24">
        <f t="shared" si="446"/>
        <v>0.34375364641055661</v>
      </c>
      <c r="O3199" s="25">
        <f t="shared" si="447"/>
        <v>0.58510203939753758</v>
      </c>
      <c r="P3199" s="26">
        <f t="shared" si="448"/>
        <v>1</v>
      </c>
    </row>
    <row r="3200" spans="1:16" x14ac:dyDescent="0.3">
      <c r="A3200" s="1">
        <v>44117</v>
      </c>
      <c r="B3200" s="5">
        <f t="shared" si="441"/>
        <v>0</v>
      </c>
      <c r="C3200">
        <v>11934.650390999999</v>
      </c>
      <c r="D3200">
        <v>11988.200194999999</v>
      </c>
      <c r="E3200">
        <v>11888.900390999999</v>
      </c>
      <c r="F3200">
        <v>11934.5</v>
      </c>
      <c r="G3200">
        <v>458300</v>
      </c>
      <c r="H3200" s="6">
        <f t="shared" si="442"/>
        <v>0</v>
      </c>
      <c r="I3200" s="6">
        <f t="shared" si="443"/>
        <v>-1</v>
      </c>
      <c r="J3200" s="6">
        <f t="shared" si="444"/>
        <v>11937.200195333333</v>
      </c>
      <c r="K3200" s="6">
        <f t="shared" si="449"/>
        <v>1</v>
      </c>
      <c r="L3200" s="6">
        <f t="shared" si="445"/>
        <v>1</v>
      </c>
      <c r="M3200" s="7">
        <v>0</v>
      </c>
      <c r="N3200" s="24">
        <f t="shared" si="446"/>
        <v>0.44133102386020717</v>
      </c>
      <c r="O3200" s="25">
        <f t="shared" si="447"/>
        <v>0.60857614134733395</v>
      </c>
      <c r="P3200" s="26">
        <f t="shared" si="448"/>
        <v>1</v>
      </c>
    </row>
    <row r="3201" spans="1:16" x14ac:dyDescent="0.3">
      <c r="A3201" s="1">
        <v>44118</v>
      </c>
      <c r="B3201" s="5">
        <f t="shared" si="441"/>
        <v>1</v>
      </c>
      <c r="C3201">
        <v>11917.400390999999</v>
      </c>
      <c r="D3201">
        <v>11997.200194999999</v>
      </c>
      <c r="E3201">
        <v>11822.150390999999</v>
      </c>
      <c r="F3201">
        <v>11971.049805000001</v>
      </c>
      <c r="G3201">
        <v>569200</v>
      </c>
      <c r="H3201" s="6">
        <f t="shared" si="442"/>
        <v>1</v>
      </c>
      <c r="I3201" s="6">
        <f t="shared" si="443"/>
        <v>-1</v>
      </c>
      <c r="J3201" s="6">
        <f t="shared" si="444"/>
        <v>11930.133463666667</v>
      </c>
      <c r="K3201" s="6">
        <f t="shared" si="449"/>
        <v>1</v>
      </c>
      <c r="L3201" s="6">
        <f t="shared" si="445"/>
        <v>0</v>
      </c>
      <c r="M3201" s="7">
        <v>0</v>
      </c>
      <c r="N3201" s="24">
        <f t="shared" si="446"/>
        <v>0.58180723936124057</v>
      </c>
      <c r="O3201" s="25">
        <f t="shared" si="447"/>
        <v>0.64148314598522038</v>
      </c>
      <c r="P3201" s="26">
        <f t="shared" si="448"/>
        <v>1</v>
      </c>
    </row>
    <row r="3202" spans="1:16" x14ac:dyDescent="0.3">
      <c r="A3202" s="1">
        <v>44119</v>
      </c>
      <c r="B3202" s="5">
        <f t="shared" si="441"/>
        <v>0</v>
      </c>
      <c r="C3202">
        <v>12023.450194999999</v>
      </c>
      <c r="D3202">
        <v>12025.450194999999</v>
      </c>
      <c r="E3202">
        <v>11661.299805000001</v>
      </c>
      <c r="F3202">
        <v>11680.349609000001</v>
      </c>
      <c r="G3202">
        <v>608900</v>
      </c>
      <c r="H3202" s="6">
        <f t="shared" si="442"/>
        <v>0</v>
      </c>
      <c r="I3202" s="6">
        <f t="shared" si="443"/>
        <v>-1</v>
      </c>
      <c r="J3202" s="6">
        <f t="shared" si="444"/>
        <v>11789.033202999999</v>
      </c>
      <c r="K3202" s="6">
        <f t="shared" si="449"/>
        <v>1</v>
      </c>
      <c r="L3202" s="6">
        <f t="shared" si="445"/>
        <v>0</v>
      </c>
      <c r="M3202" s="7">
        <v>1</v>
      </c>
      <c r="N3202" s="24">
        <f t="shared" si="446"/>
        <v>-0.33258655445654672</v>
      </c>
      <c r="O3202" s="25">
        <f t="shared" si="447"/>
        <v>0.41761140802895053</v>
      </c>
      <c r="P3202" s="26">
        <f t="shared" si="448"/>
        <v>0</v>
      </c>
    </row>
    <row r="3203" spans="1:16" x14ac:dyDescent="0.3">
      <c r="A3203" s="1">
        <v>44120</v>
      </c>
      <c r="B3203" s="5">
        <f t="shared" si="441"/>
        <v>1</v>
      </c>
      <c r="C3203">
        <v>11727.400390999999</v>
      </c>
      <c r="D3203">
        <v>11789.75</v>
      </c>
      <c r="E3203">
        <v>11667.849609000001</v>
      </c>
      <c r="F3203">
        <v>11762.450194999999</v>
      </c>
      <c r="G3203">
        <v>555800</v>
      </c>
      <c r="H3203" s="6">
        <f t="shared" si="442"/>
        <v>1</v>
      </c>
      <c r="I3203" s="6">
        <f t="shared" si="443"/>
        <v>-1</v>
      </c>
      <c r="J3203" s="6">
        <f t="shared" si="444"/>
        <v>11740.016601333335</v>
      </c>
      <c r="K3203" s="6">
        <f t="shared" si="449"/>
        <v>1</v>
      </c>
      <c r="L3203" s="6">
        <f t="shared" si="445"/>
        <v>1</v>
      </c>
      <c r="M3203" s="7">
        <v>0</v>
      </c>
      <c r="N3203" s="24">
        <f t="shared" si="446"/>
        <v>0.51558542480759439</v>
      </c>
      <c r="O3203" s="25">
        <f t="shared" si="447"/>
        <v>0.62611491291873944</v>
      </c>
      <c r="P3203" s="26">
        <f t="shared" si="448"/>
        <v>1</v>
      </c>
    </row>
    <row r="3204" spans="1:16" x14ac:dyDescent="0.3">
      <c r="A3204" s="1">
        <v>44123</v>
      </c>
      <c r="B3204" s="5">
        <f t="shared" si="441"/>
        <v>0</v>
      </c>
      <c r="C3204">
        <v>11879.200194999999</v>
      </c>
      <c r="D3204">
        <v>11898.25</v>
      </c>
      <c r="E3204">
        <v>11820.400390999999</v>
      </c>
      <c r="F3204">
        <v>11873.049805000001</v>
      </c>
      <c r="G3204">
        <v>541400</v>
      </c>
      <c r="H3204" s="6">
        <f t="shared" si="442"/>
        <v>0</v>
      </c>
      <c r="I3204" s="6">
        <f t="shared" si="443"/>
        <v>-1</v>
      </c>
      <c r="J3204" s="6">
        <f t="shared" si="444"/>
        <v>11863.900065333333</v>
      </c>
      <c r="K3204" s="6">
        <f t="shared" si="449"/>
        <v>0</v>
      </c>
      <c r="L3204" s="6">
        <f t="shared" si="445"/>
        <v>1</v>
      </c>
      <c r="M3204" s="7">
        <v>0</v>
      </c>
      <c r="N3204" s="24">
        <f t="shared" si="446"/>
        <v>0.39703036298934258</v>
      </c>
      <c r="O3204" s="25">
        <f t="shared" si="447"/>
        <v>0.5979739642738201</v>
      </c>
      <c r="P3204" s="26">
        <f t="shared" si="448"/>
        <v>1</v>
      </c>
    </row>
    <row r="3205" spans="1:16" x14ac:dyDescent="0.3">
      <c r="A3205" s="1">
        <v>44124</v>
      </c>
      <c r="B3205" s="5">
        <f t="shared" ref="B3205:B3268" si="450">MODE(H3205,I3205,K3205,L3205,M3205)</f>
        <v>1</v>
      </c>
      <c r="C3205">
        <v>11861</v>
      </c>
      <c r="D3205">
        <v>11949.25</v>
      </c>
      <c r="E3205">
        <v>11837.25</v>
      </c>
      <c r="F3205">
        <v>11896.799805000001</v>
      </c>
      <c r="G3205">
        <v>453600</v>
      </c>
      <c r="H3205" s="6">
        <f t="shared" ref="H3205:H3268" si="451">IF(C3205&lt;F3205,1,0)</f>
        <v>1</v>
      </c>
      <c r="I3205" s="6">
        <f t="shared" ref="I3205:I3268" si="452">IF( C3205=E3205,1,IF( C3205=D3205,0,-1) )</f>
        <v>-1</v>
      </c>
      <c r="J3205" s="6">
        <f t="shared" ref="J3205:J3268" si="453">AVERAGE(D3205,E3205,F3205)</f>
        <v>11894.433268333334</v>
      </c>
      <c r="K3205" s="6">
        <f t="shared" si="449"/>
        <v>0</v>
      </c>
      <c r="L3205" s="6">
        <f t="shared" si="445"/>
        <v>1</v>
      </c>
      <c r="M3205" s="7">
        <v>1</v>
      </c>
      <c r="N3205" s="24">
        <f t="shared" si="446"/>
        <v>0.53645786862752243</v>
      </c>
      <c r="O3205" s="25">
        <f t="shared" si="447"/>
        <v>0.63098804366645678</v>
      </c>
      <c r="P3205" s="26">
        <f t="shared" si="448"/>
        <v>1</v>
      </c>
    </row>
    <row r="3206" spans="1:16" x14ac:dyDescent="0.3">
      <c r="A3206" s="1">
        <v>44125</v>
      </c>
      <c r="B3206" s="5">
        <f t="shared" si="450"/>
        <v>0</v>
      </c>
      <c r="C3206">
        <v>11958.549805000001</v>
      </c>
      <c r="D3206">
        <v>12018.650390999999</v>
      </c>
      <c r="E3206">
        <v>11775.75</v>
      </c>
      <c r="F3206">
        <v>11937.650390999999</v>
      </c>
      <c r="G3206">
        <v>623700</v>
      </c>
      <c r="H3206" s="6">
        <f t="shared" si="451"/>
        <v>0</v>
      </c>
      <c r="I3206" s="6">
        <f t="shared" si="452"/>
        <v>-1</v>
      </c>
      <c r="J3206" s="6">
        <f t="shared" si="453"/>
        <v>11910.683594</v>
      </c>
      <c r="K3206" s="6">
        <f t="shared" si="449"/>
        <v>0</v>
      </c>
      <c r="L3206" s="6">
        <f t="shared" ref="L3206:L3269" si="454">IF(G3206&gt;G3205,0,1)</f>
        <v>0</v>
      </c>
      <c r="M3206" s="7">
        <v>1</v>
      </c>
      <c r="N3206" s="24">
        <f t="shared" ref="N3206:N3269" si="455">$B$2+SUMPRODUCT($C$2:$G$2,C3206:G3206)</f>
        <v>0.4135990071981927</v>
      </c>
      <c r="O3206" s="25">
        <f t="shared" ref="O3206:O3269" si="456">EXP(N3206)/(1+EXP(N3206))</f>
        <v>0.60195053847928259</v>
      </c>
      <c r="P3206" s="26">
        <f t="shared" ref="P3206:P3269" si="457">IF(O3206&gt;0.5,1,0)</f>
        <v>1</v>
      </c>
    </row>
    <row r="3207" spans="1:16" x14ac:dyDescent="0.3">
      <c r="A3207" s="1">
        <v>44126</v>
      </c>
      <c r="B3207" s="5">
        <f t="shared" si="450"/>
        <v>1</v>
      </c>
      <c r="C3207">
        <v>11890</v>
      </c>
      <c r="D3207">
        <v>11939.549805000001</v>
      </c>
      <c r="E3207">
        <v>11823.450194999999</v>
      </c>
      <c r="F3207">
        <v>11896.450194999999</v>
      </c>
      <c r="G3207">
        <v>544900</v>
      </c>
      <c r="H3207" s="6">
        <f t="shared" si="451"/>
        <v>1</v>
      </c>
      <c r="I3207" s="6">
        <f t="shared" si="452"/>
        <v>-1</v>
      </c>
      <c r="J3207" s="6">
        <f t="shared" si="453"/>
        <v>11886.483398333332</v>
      </c>
      <c r="K3207" s="6">
        <f t="shared" ref="K3207:K3270" si="458">IF(J3207&gt;J3206,0,1)</f>
        <v>1</v>
      </c>
      <c r="L3207" s="6">
        <f t="shared" si="454"/>
        <v>1</v>
      </c>
      <c r="M3207" s="7">
        <v>0</v>
      </c>
      <c r="N3207" s="24">
        <f t="shared" si="455"/>
        <v>0.44319089057913891</v>
      </c>
      <c r="O3207" s="25">
        <f t="shared" si="456"/>
        <v>0.60901909289427547</v>
      </c>
      <c r="P3207" s="26">
        <f t="shared" si="457"/>
        <v>1</v>
      </c>
    </row>
    <row r="3208" spans="1:16" x14ac:dyDescent="0.3">
      <c r="A3208" s="1">
        <v>44127</v>
      </c>
      <c r="B3208" s="5">
        <f t="shared" si="450"/>
        <v>0</v>
      </c>
      <c r="C3208">
        <v>11957.900390999999</v>
      </c>
      <c r="D3208">
        <v>11974.549805000001</v>
      </c>
      <c r="E3208">
        <v>11908.75</v>
      </c>
      <c r="F3208">
        <v>11930.349609000001</v>
      </c>
      <c r="G3208">
        <v>502300</v>
      </c>
      <c r="H3208" s="6">
        <f t="shared" si="451"/>
        <v>0</v>
      </c>
      <c r="I3208" s="6">
        <f t="shared" si="452"/>
        <v>-1</v>
      </c>
      <c r="J3208" s="6">
        <f t="shared" si="453"/>
        <v>11937.883137999999</v>
      </c>
      <c r="K3208" s="6">
        <f t="shared" si="458"/>
        <v>0</v>
      </c>
      <c r="L3208" s="6">
        <f t="shared" si="454"/>
        <v>1</v>
      </c>
      <c r="M3208" s="7">
        <v>0</v>
      </c>
      <c r="N3208" s="24">
        <f t="shared" si="455"/>
        <v>0.34711004453864086</v>
      </c>
      <c r="O3208" s="25">
        <f t="shared" si="456"/>
        <v>0.58591659726370326</v>
      </c>
      <c r="P3208" s="26">
        <f t="shared" si="457"/>
        <v>1</v>
      </c>
    </row>
    <row r="3209" spans="1:16" x14ac:dyDescent="0.3">
      <c r="A3209" s="1">
        <v>44130</v>
      </c>
      <c r="B3209" s="5">
        <f t="shared" si="450"/>
        <v>0</v>
      </c>
      <c r="C3209">
        <v>11937.400390999999</v>
      </c>
      <c r="D3209">
        <v>11942.849609000001</v>
      </c>
      <c r="E3209">
        <v>11711.700194999999</v>
      </c>
      <c r="F3209">
        <v>11767.75</v>
      </c>
      <c r="G3209">
        <v>519800</v>
      </c>
      <c r="H3209" s="6">
        <f t="shared" si="451"/>
        <v>0</v>
      </c>
      <c r="I3209" s="6">
        <f t="shared" si="452"/>
        <v>-1</v>
      </c>
      <c r="J3209" s="6">
        <f t="shared" si="453"/>
        <v>11807.433268000001</v>
      </c>
      <c r="K3209" s="6">
        <f t="shared" si="458"/>
        <v>1</v>
      </c>
      <c r="L3209" s="6">
        <f t="shared" si="454"/>
        <v>0</v>
      </c>
      <c r="M3209" s="7">
        <v>1</v>
      </c>
      <c r="N3209" s="24">
        <f t="shared" si="455"/>
        <v>6.6439930201643738E-2</v>
      </c>
      <c r="O3209" s="25">
        <f t="shared" si="456"/>
        <v>0.51660387517523576</v>
      </c>
      <c r="P3209" s="26">
        <f t="shared" si="457"/>
        <v>1</v>
      </c>
    </row>
    <row r="3210" spans="1:16" x14ac:dyDescent="0.3">
      <c r="A3210" s="1">
        <v>44131</v>
      </c>
      <c r="B3210" s="5">
        <f t="shared" si="450"/>
        <v>1</v>
      </c>
      <c r="C3210">
        <v>11807.099609000001</v>
      </c>
      <c r="D3210">
        <v>11899.049805000001</v>
      </c>
      <c r="E3210">
        <v>11723</v>
      </c>
      <c r="F3210">
        <v>11889.400390999999</v>
      </c>
      <c r="G3210">
        <v>616300</v>
      </c>
      <c r="H3210" s="6">
        <f t="shared" si="451"/>
        <v>1</v>
      </c>
      <c r="I3210" s="6">
        <f t="shared" si="452"/>
        <v>-1</v>
      </c>
      <c r="J3210" s="6">
        <f t="shared" si="453"/>
        <v>11837.150065333335</v>
      </c>
      <c r="K3210" s="6">
        <f t="shared" si="458"/>
        <v>0</v>
      </c>
      <c r="L3210" s="6">
        <f t="shared" si="454"/>
        <v>0</v>
      </c>
      <c r="M3210" s="7">
        <v>1</v>
      </c>
      <c r="N3210" s="24">
        <f t="shared" si="455"/>
        <v>0.64128161438863518</v>
      </c>
      <c r="O3210" s="25">
        <f t="shared" si="456"/>
        <v>0.65504311380230706</v>
      </c>
      <c r="P3210" s="26">
        <f t="shared" si="457"/>
        <v>1</v>
      </c>
    </row>
    <row r="3211" spans="1:16" x14ac:dyDescent="0.3">
      <c r="A3211" s="1">
        <v>44132</v>
      </c>
      <c r="B3211" s="5">
        <f t="shared" si="450"/>
        <v>0</v>
      </c>
      <c r="C3211">
        <v>11922.599609000001</v>
      </c>
      <c r="D3211">
        <v>11929.400390999999</v>
      </c>
      <c r="E3211">
        <v>11684.849609000001</v>
      </c>
      <c r="F3211">
        <v>11729.599609000001</v>
      </c>
      <c r="G3211">
        <v>704000</v>
      </c>
      <c r="H3211" s="6">
        <f t="shared" si="451"/>
        <v>0</v>
      </c>
      <c r="I3211" s="6">
        <f t="shared" si="452"/>
        <v>-1</v>
      </c>
      <c r="J3211" s="6">
        <f t="shared" si="453"/>
        <v>11781.283202999999</v>
      </c>
      <c r="K3211" s="6">
        <f t="shared" si="458"/>
        <v>1</v>
      </c>
      <c r="L3211" s="6">
        <f t="shared" si="454"/>
        <v>0</v>
      </c>
      <c r="M3211" s="7">
        <v>1</v>
      </c>
      <c r="N3211" s="24">
        <f t="shared" si="455"/>
        <v>-3.8088766640902882E-2</v>
      </c>
      <c r="O3211" s="25">
        <f t="shared" si="456"/>
        <v>0.49047895936937291</v>
      </c>
      <c r="P3211" s="26">
        <f t="shared" si="457"/>
        <v>0</v>
      </c>
    </row>
    <row r="3212" spans="1:16" x14ac:dyDescent="0.3">
      <c r="A3212" s="1">
        <v>44133</v>
      </c>
      <c r="B3212" s="5">
        <f t="shared" si="450"/>
        <v>1</v>
      </c>
      <c r="C3212">
        <v>11633.299805000001</v>
      </c>
      <c r="D3212">
        <v>11744.150390999999</v>
      </c>
      <c r="E3212">
        <v>11606.450194999999</v>
      </c>
      <c r="F3212">
        <v>11670.799805000001</v>
      </c>
      <c r="G3212">
        <v>555000</v>
      </c>
      <c r="H3212" s="6">
        <f t="shared" si="451"/>
        <v>1</v>
      </c>
      <c r="I3212" s="6">
        <f t="shared" si="452"/>
        <v>-1</v>
      </c>
      <c r="J3212" s="6">
        <f t="shared" si="453"/>
        <v>11673.800130333335</v>
      </c>
      <c r="K3212" s="6">
        <f t="shared" si="458"/>
        <v>1</v>
      </c>
      <c r="L3212" s="6">
        <f t="shared" si="454"/>
        <v>1</v>
      </c>
      <c r="M3212" s="7">
        <v>1</v>
      </c>
      <c r="N3212" s="24">
        <f t="shared" si="455"/>
        <v>0.52433426870394517</v>
      </c>
      <c r="O3212" s="25">
        <f t="shared" si="456"/>
        <v>0.62816070349014586</v>
      </c>
      <c r="P3212" s="26">
        <f t="shared" si="457"/>
        <v>1</v>
      </c>
    </row>
    <row r="3213" spans="1:16" x14ac:dyDescent="0.3">
      <c r="A3213" s="1">
        <v>44134</v>
      </c>
      <c r="B3213" s="5">
        <f t="shared" si="450"/>
        <v>0</v>
      </c>
      <c r="C3213">
        <v>11678.450194999999</v>
      </c>
      <c r="D3213">
        <v>11748.950194999999</v>
      </c>
      <c r="E3213">
        <v>11535.450194999999</v>
      </c>
      <c r="F3213">
        <v>11642.400390999999</v>
      </c>
      <c r="G3213">
        <v>553700</v>
      </c>
      <c r="H3213" s="6">
        <f t="shared" si="451"/>
        <v>0</v>
      </c>
      <c r="I3213" s="6">
        <f t="shared" si="452"/>
        <v>-1</v>
      </c>
      <c r="J3213" s="6">
        <f t="shared" si="453"/>
        <v>11642.266926999999</v>
      </c>
      <c r="K3213" s="6">
        <f t="shared" si="458"/>
        <v>1</v>
      </c>
      <c r="L3213" s="6">
        <f t="shared" si="454"/>
        <v>1</v>
      </c>
      <c r="M3213" s="7">
        <v>0</v>
      </c>
      <c r="N3213" s="24">
        <f t="shared" si="455"/>
        <v>0.38120083858641041</v>
      </c>
      <c r="O3213" s="25">
        <f t="shared" si="456"/>
        <v>0.59416269791982979</v>
      </c>
      <c r="P3213" s="26">
        <f t="shared" si="457"/>
        <v>1</v>
      </c>
    </row>
    <row r="3214" spans="1:16" x14ac:dyDescent="0.3">
      <c r="A3214" s="1">
        <v>44137</v>
      </c>
      <c r="B3214" s="5">
        <f t="shared" si="450"/>
        <v>0</v>
      </c>
      <c r="C3214">
        <v>11697.349609000001</v>
      </c>
      <c r="D3214">
        <v>11725.650390999999</v>
      </c>
      <c r="E3214">
        <v>11557.400390999999</v>
      </c>
      <c r="F3214">
        <v>11669.150390999999</v>
      </c>
      <c r="G3214">
        <v>568400</v>
      </c>
      <c r="H3214" s="6">
        <f t="shared" si="451"/>
        <v>0</v>
      </c>
      <c r="I3214" s="6">
        <f t="shared" si="452"/>
        <v>-1</v>
      </c>
      <c r="J3214" s="6">
        <f t="shared" si="453"/>
        <v>11650.733724333331</v>
      </c>
      <c r="K3214" s="6">
        <f t="shared" si="458"/>
        <v>0</v>
      </c>
      <c r="L3214" s="6">
        <f t="shared" si="454"/>
        <v>0</v>
      </c>
      <c r="M3214" s="7">
        <v>1</v>
      </c>
      <c r="N3214" s="24">
        <f t="shared" si="455"/>
        <v>0.37966440954767855</v>
      </c>
      <c r="O3214" s="25">
        <f t="shared" si="456"/>
        <v>0.59379216004846225</v>
      </c>
      <c r="P3214" s="26">
        <f t="shared" si="457"/>
        <v>1</v>
      </c>
    </row>
    <row r="3215" spans="1:16" x14ac:dyDescent="0.3">
      <c r="A3215" s="1">
        <v>44138</v>
      </c>
      <c r="B3215" s="5">
        <f t="shared" si="450"/>
        <v>1</v>
      </c>
      <c r="C3215">
        <v>11734.450194999999</v>
      </c>
      <c r="D3215">
        <v>11836.200194999999</v>
      </c>
      <c r="E3215">
        <v>11723.299805000001</v>
      </c>
      <c r="F3215">
        <v>11813.5</v>
      </c>
      <c r="G3215">
        <v>674300</v>
      </c>
      <c r="H3215" s="6">
        <f t="shared" si="451"/>
        <v>1</v>
      </c>
      <c r="I3215" s="6">
        <f t="shared" si="452"/>
        <v>-1</v>
      </c>
      <c r="J3215" s="6">
        <f t="shared" si="453"/>
        <v>11791</v>
      </c>
      <c r="K3215" s="6">
        <f t="shared" si="458"/>
        <v>0</v>
      </c>
      <c r="L3215" s="6">
        <f t="shared" si="454"/>
        <v>0</v>
      </c>
      <c r="M3215" s="7">
        <v>1</v>
      </c>
      <c r="N3215" s="24">
        <f t="shared" si="455"/>
        <v>0.58403623513697034</v>
      </c>
      <c r="O3215" s="25">
        <f t="shared" si="456"/>
        <v>0.64199561422256224</v>
      </c>
      <c r="P3215" s="26">
        <f t="shared" si="457"/>
        <v>1</v>
      </c>
    </row>
    <row r="3216" spans="1:16" x14ac:dyDescent="0.3">
      <c r="A3216" s="1">
        <v>44139</v>
      </c>
      <c r="B3216" s="5">
        <f t="shared" si="450"/>
        <v>1</v>
      </c>
      <c r="C3216">
        <v>11783.349609000001</v>
      </c>
      <c r="D3216">
        <v>11929.650390999999</v>
      </c>
      <c r="E3216">
        <v>11756.400390999999</v>
      </c>
      <c r="F3216">
        <v>11908.5</v>
      </c>
      <c r="G3216">
        <v>667300</v>
      </c>
      <c r="H3216" s="6">
        <f t="shared" si="451"/>
        <v>1</v>
      </c>
      <c r="I3216" s="6">
        <f t="shared" si="452"/>
        <v>-1</v>
      </c>
      <c r="J3216" s="6">
        <f t="shared" si="453"/>
        <v>11864.850260666666</v>
      </c>
      <c r="K3216" s="6">
        <f t="shared" si="458"/>
        <v>0</v>
      </c>
      <c r="L3216" s="6">
        <f t="shared" si="454"/>
        <v>1</v>
      </c>
      <c r="M3216" s="7">
        <v>1</v>
      </c>
      <c r="N3216" s="24">
        <f t="shared" si="455"/>
        <v>0.72723179306598207</v>
      </c>
      <c r="O3216" s="25">
        <f t="shared" si="456"/>
        <v>0.674197514920996</v>
      </c>
      <c r="P3216" s="26">
        <f t="shared" si="457"/>
        <v>1</v>
      </c>
    </row>
    <row r="3217" spans="1:16" x14ac:dyDescent="0.3">
      <c r="A3217" s="1">
        <v>44140</v>
      </c>
      <c r="B3217" s="5">
        <f t="shared" si="450"/>
        <v>1</v>
      </c>
      <c r="C3217">
        <v>12062.400390999999</v>
      </c>
      <c r="D3217">
        <v>12131.099609000001</v>
      </c>
      <c r="E3217">
        <v>12027.599609000001</v>
      </c>
      <c r="F3217">
        <v>12120.299805000001</v>
      </c>
      <c r="G3217">
        <v>632500</v>
      </c>
      <c r="H3217" s="6">
        <f t="shared" si="451"/>
        <v>1</v>
      </c>
      <c r="I3217" s="6">
        <f t="shared" si="452"/>
        <v>-1</v>
      </c>
      <c r="J3217" s="6">
        <f t="shared" si="453"/>
        <v>12092.999674333334</v>
      </c>
      <c r="K3217" s="6">
        <f t="shared" si="458"/>
        <v>0</v>
      </c>
      <c r="L3217" s="6">
        <f t="shared" si="454"/>
        <v>1</v>
      </c>
      <c r="M3217" s="7">
        <v>1</v>
      </c>
      <c r="N3217" s="24">
        <f t="shared" si="455"/>
        <v>0.53863272831685949</v>
      </c>
      <c r="O3217" s="25">
        <f t="shared" si="456"/>
        <v>0.63149429821257241</v>
      </c>
      <c r="P3217" s="26">
        <f t="shared" si="457"/>
        <v>1</v>
      </c>
    </row>
    <row r="3218" spans="1:16" x14ac:dyDescent="0.3">
      <c r="A3218" s="1">
        <v>44141</v>
      </c>
      <c r="B3218" s="5">
        <f t="shared" si="450"/>
        <v>1</v>
      </c>
      <c r="C3218">
        <v>12156.650390999999</v>
      </c>
      <c r="D3218">
        <v>12280.400390999999</v>
      </c>
      <c r="E3218">
        <v>12131.849609000001</v>
      </c>
      <c r="F3218">
        <v>12263.549805000001</v>
      </c>
      <c r="G3218">
        <v>576800</v>
      </c>
      <c r="H3218" s="6">
        <f t="shared" si="451"/>
        <v>1</v>
      </c>
      <c r="I3218" s="6">
        <f t="shared" si="452"/>
        <v>-1</v>
      </c>
      <c r="J3218" s="6">
        <f t="shared" si="453"/>
        <v>12225.266601666668</v>
      </c>
      <c r="K3218" s="6">
        <f t="shared" si="458"/>
        <v>0</v>
      </c>
      <c r="L3218" s="6">
        <f t="shared" si="454"/>
        <v>1</v>
      </c>
      <c r="M3218" s="7">
        <v>0</v>
      </c>
      <c r="N3218" s="24">
        <f t="shared" si="455"/>
        <v>0.69330345840173779</v>
      </c>
      <c r="O3218" s="25">
        <f t="shared" si="456"/>
        <v>0.66670139417135998</v>
      </c>
      <c r="P3218" s="26">
        <f t="shared" si="457"/>
        <v>1</v>
      </c>
    </row>
    <row r="3219" spans="1:16" x14ac:dyDescent="0.3">
      <c r="A3219" s="1">
        <v>44144</v>
      </c>
      <c r="B3219" s="5">
        <f t="shared" si="450"/>
        <v>1</v>
      </c>
      <c r="C3219">
        <v>12399.400390999999</v>
      </c>
      <c r="D3219">
        <v>12474.049805000001</v>
      </c>
      <c r="E3219">
        <v>12367.349609000001</v>
      </c>
      <c r="F3219">
        <v>12461.049805000001</v>
      </c>
      <c r="G3219">
        <v>553400</v>
      </c>
      <c r="H3219" s="6">
        <f t="shared" si="451"/>
        <v>1</v>
      </c>
      <c r="I3219" s="6">
        <f t="shared" si="452"/>
        <v>-1</v>
      </c>
      <c r="J3219" s="6">
        <f t="shared" si="453"/>
        <v>12434.149739666667</v>
      </c>
      <c r="K3219" s="6">
        <f t="shared" si="458"/>
        <v>0</v>
      </c>
      <c r="L3219" s="6">
        <f t="shared" si="454"/>
        <v>1</v>
      </c>
      <c r="M3219" s="7">
        <v>1</v>
      </c>
      <c r="N3219" s="24">
        <f t="shared" si="455"/>
        <v>0.56801861117318653</v>
      </c>
      <c r="O3219" s="25">
        <f t="shared" si="456"/>
        <v>0.63830585442959975</v>
      </c>
      <c r="P3219" s="26">
        <f t="shared" si="457"/>
        <v>1</v>
      </c>
    </row>
    <row r="3220" spans="1:16" x14ac:dyDescent="0.3">
      <c r="A3220" s="1">
        <v>44145</v>
      </c>
      <c r="B3220" s="5">
        <f t="shared" si="450"/>
        <v>1</v>
      </c>
      <c r="C3220">
        <v>12556.400390999999</v>
      </c>
      <c r="D3220">
        <v>12643.900390999999</v>
      </c>
      <c r="E3220">
        <v>12475.25</v>
      </c>
      <c r="F3220">
        <v>12631.099609000001</v>
      </c>
      <c r="G3220">
        <v>847500</v>
      </c>
      <c r="H3220" s="6">
        <f t="shared" si="451"/>
        <v>1</v>
      </c>
      <c r="I3220" s="6">
        <f t="shared" si="452"/>
        <v>-1</v>
      </c>
      <c r="J3220" s="6">
        <f t="shared" si="453"/>
        <v>12583.416666666666</v>
      </c>
      <c r="K3220" s="6">
        <f t="shared" si="458"/>
        <v>0</v>
      </c>
      <c r="L3220" s="6">
        <f t="shared" si="454"/>
        <v>0</v>
      </c>
      <c r="M3220" s="7">
        <v>1</v>
      </c>
      <c r="N3220" s="24">
        <f t="shared" si="455"/>
        <v>0.54641954626141298</v>
      </c>
      <c r="O3220" s="25">
        <f t="shared" si="456"/>
        <v>0.63330450012016659</v>
      </c>
      <c r="P3220" s="26">
        <f t="shared" si="457"/>
        <v>1</v>
      </c>
    </row>
    <row r="3221" spans="1:16" x14ac:dyDescent="0.3">
      <c r="A3221" s="1">
        <v>44146</v>
      </c>
      <c r="B3221" s="5">
        <f t="shared" si="450"/>
        <v>1</v>
      </c>
      <c r="C3221">
        <v>12680.599609000001</v>
      </c>
      <c r="D3221">
        <v>12769.75</v>
      </c>
      <c r="E3221">
        <v>12571.099609000001</v>
      </c>
      <c r="F3221">
        <v>12749.150390999999</v>
      </c>
      <c r="G3221">
        <v>880500</v>
      </c>
      <c r="H3221" s="6">
        <f t="shared" si="451"/>
        <v>1</v>
      </c>
      <c r="I3221" s="6">
        <f t="shared" si="452"/>
        <v>-1</v>
      </c>
      <c r="J3221" s="6">
        <f t="shared" si="453"/>
        <v>12696.666666666666</v>
      </c>
      <c r="K3221" s="6">
        <f t="shared" si="458"/>
        <v>0</v>
      </c>
      <c r="L3221" s="6">
        <f t="shared" si="454"/>
        <v>0</v>
      </c>
      <c r="M3221" s="7">
        <v>1</v>
      </c>
      <c r="N3221" s="24">
        <f t="shared" si="455"/>
        <v>0.53526457456153009</v>
      </c>
      <c r="O3221" s="25">
        <f t="shared" si="456"/>
        <v>0.63071015112788675</v>
      </c>
      <c r="P3221" s="26">
        <f t="shared" si="457"/>
        <v>1</v>
      </c>
    </row>
    <row r="3222" spans="1:16" x14ac:dyDescent="0.3">
      <c r="A3222" s="1">
        <v>44147</v>
      </c>
      <c r="B3222" s="5">
        <f t="shared" si="450"/>
        <v>1</v>
      </c>
      <c r="C3222">
        <v>12702.150390999999</v>
      </c>
      <c r="D3222">
        <v>12741.150390999999</v>
      </c>
      <c r="E3222">
        <v>12624.849609000001</v>
      </c>
      <c r="F3222">
        <v>12690.799805000001</v>
      </c>
      <c r="G3222">
        <v>622000</v>
      </c>
      <c r="H3222" s="6">
        <f t="shared" si="451"/>
        <v>0</v>
      </c>
      <c r="I3222" s="6">
        <f t="shared" si="452"/>
        <v>-1</v>
      </c>
      <c r="J3222" s="6">
        <f t="shared" si="453"/>
        <v>12685.599935</v>
      </c>
      <c r="K3222" s="6">
        <f t="shared" si="458"/>
        <v>1</v>
      </c>
      <c r="L3222" s="6">
        <f t="shared" si="454"/>
        <v>1</v>
      </c>
      <c r="M3222" s="7">
        <v>1</v>
      </c>
      <c r="N3222" s="24">
        <f t="shared" si="455"/>
        <v>0.36991191156984926</v>
      </c>
      <c r="O3222" s="25">
        <f t="shared" si="456"/>
        <v>0.59143769299100291</v>
      </c>
      <c r="P3222" s="26">
        <f t="shared" si="457"/>
        <v>1</v>
      </c>
    </row>
    <row r="3223" spans="1:16" x14ac:dyDescent="0.3">
      <c r="A3223" s="1">
        <v>44148</v>
      </c>
      <c r="B3223" s="5">
        <f t="shared" si="450"/>
        <v>1</v>
      </c>
      <c r="C3223">
        <v>12659.700194999999</v>
      </c>
      <c r="D3223">
        <v>12735.950194999999</v>
      </c>
      <c r="E3223">
        <v>12607.700194999999</v>
      </c>
      <c r="F3223">
        <v>12719.950194999999</v>
      </c>
      <c r="G3223">
        <v>513900</v>
      </c>
      <c r="H3223" s="6">
        <f t="shared" si="451"/>
        <v>1</v>
      </c>
      <c r="I3223" s="6">
        <f t="shared" si="452"/>
        <v>-1</v>
      </c>
      <c r="J3223" s="6">
        <f t="shared" si="453"/>
        <v>12687.866861666667</v>
      </c>
      <c r="K3223" s="6">
        <f t="shared" si="458"/>
        <v>0</v>
      </c>
      <c r="L3223" s="6">
        <f t="shared" si="454"/>
        <v>1</v>
      </c>
      <c r="M3223" s="7">
        <v>0</v>
      </c>
      <c r="N3223" s="24">
        <f t="shared" si="455"/>
        <v>0.58378323713799074</v>
      </c>
      <c r="O3223" s="25">
        <f t="shared" si="456"/>
        <v>0.64193746377062733</v>
      </c>
      <c r="P3223" s="26">
        <f t="shared" si="457"/>
        <v>1</v>
      </c>
    </row>
    <row r="3224" spans="1:16" x14ac:dyDescent="0.3">
      <c r="A3224" s="1">
        <v>44152</v>
      </c>
      <c r="B3224" s="5">
        <f t="shared" si="450"/>
        <v>0</v>
      </c>
      <c r="C3224">
        <v>12932.5</v>
      </c>
      <c r="D3224">
        <v>12934.049805000001</v>
      </c>
      <c r="E3224">
        <v>12797.099609000001</v>
      </c>
      <c r="F3224">
        <v>12874.200194999999</v>
      </c>
      <c r="G3224">
        <v>707700</v>
      </c>
      <c r="H3224" s="6">
        <f t="shared" si="451"/>
        <v>0</v>
      </c>
      <c r="I3224" s="6">
        <f t="shared" si="452"/>
        <v>-1</v>
      </c>
      <c r="J3224" s="6">
        <f t="shared" si="453"/>
        <v>12868.449869666665</v>
      </c>
      <c r="K3224" s="6">
        <f t="shared" si="458"/>
        <v>0</v>
      </c>
      <c r="L3224" s="6">
        <f t="shared" si="454"/>
        <v>0</v>
      </c>
      <c r="M3224" s="7">
        <v>0</v>
      </c>
      <c r="N3224" s="24">
        <f t="shared" si="455"/>
        <v>0.2397539299567133</v>
      </c>
      <c r="O3224" s="25">
        <f t="shared" si="456"/>
        <v>0.55965300828248665</v>
      </c>
      <c r="P3224" s="26">
        <f t="shared" si="457"/>
        <v>1</v>
      </c>
    </row>
    <row r="3225" spans="1:16" x14ac:dyDescent="0.3">
      <c r="A3225" s="1">
        <v>44153</v>
      </c>
      <c r="B3225" s="5">
        <f t="shared" si="450"/>
        <v>0</v>
      </c>
      <c r="C3225">
        <v>12860.099609000001</v>
      </c>
      <c r="D3225">
        <v>12948.849609000001</v>
      </c>
      <c r="E3225">
        <v>12819.349609000001</v>
      </c>
      <c r="F3225">
        <v>12938.25</v>
      </c>
      <c r="G3225">
        <v>731300</v>
      </c>
      <c r="H3225" s="6">
        <f t="shared" si="451"/>
        <v>1</v>
      </c>
      <c r="I3225" s="6">
        <f t="shared" si="452"/>
        <v>-1</v>
      </c>
      <c r="J3225" s="6">
        <f t="shared" si="453"/>
        <v>12902.149739333334</v>
      </c>
      <c r="K3225" s="6">
        <f t="shared" si="458"/>
        <v>0</v>
      </c>
      <c r="L3225" s="6">
        <f t="shared" si="454"/>
        <v>0</v>
      </c>
      <c r="M3225" s="7">
        <v>0</v>
      </c>
      <c r="N3225" s="24">
        <f t="shared" si="455"/>
        <v>0.56500719123100418</v>
      </c>
      <c r="O3225" s="25">
        <f t="shared" si="456"/>
        <v>0.6376103142538655</v>
      </c>
      <c r="P3225" s="26">
        <f t="shared" si="457"/>
        <v>1</v>
      </c>
    </row>
    <row r="3226" spans="1:16" x14ac:dyDescent="0.3">
      <c r="A3226" s="1">
        <v>44154</v>
      </c>
      <c r="B3226" s="5">
        <f t="shared" si="450"/>
        <v>0</v>
      </c>
      <c r="C3226">
        <v>12839.5</v>
      </c>
      <c r="D3226">
        <v>12963</v>
      </c>
      <c r="E3226">
        <v>12745.75</v>
      </c>
      <c r="F3226">
        <v>12771.700194999999</v>
      </c>
      <c r="G3226">
        <v>768800</v>
      </c>
      <c r="H3226" s="6">
        <f t="shared" si="451"/>
        <v>0</v>
      </c>
      <c r="I3226" s="6">
        <f t="shared" si="452"/>
        <v>-1</v>
      </c>
      <c r="J3226" s="6">
        <f t="shared" si="453"/>
        <v>12826.816731666666</v>
      </c>
      <c r="K3226" s="6">
        <f t="shared" si="458"/>
        <v>1</v>
      </c>
      <c r="L3226" s="6">
        <f t="shared" si="454"/>
        <v>0</v>
      </c>
      <c r="M3226" s="7">
        <v>0</v>
      </c>
      <c r="N3226" s="24">
        <f t="shared" si="455"/>
        <v>0.22332284223824994</v>
      </c>
      <c r="O3226" s="25">
        <f t="shared" si="456"/>
        <v>0.55559982447845213</v>
      </c>
      <c r="P3226" s="26">
        <f t="shared" si="457"/>
        <v>1</v>
      </c>
    </row>
    <row r="3227" spans="1:16" x14ac:dyDescent="0.3">
      <c r="A3227" s="1">
        <v>44155</v>
      </c>
      <c r="B3227" s="5">
        <f t="shared" si="450"/>
        <v>1</v>
      </c>
      <c r="C3227">
        <v>12813.400390999999</v>
      </c>
      <c r="D3227">
        <v>12892.450194999999</v>
      </c>
      <c r="E3227">
        <v>12730.25</v>
      </c>
      <c r="F3227">
        <v>12859.049805000001</v>
      </c>
      <c r="G3227">
        <v>664000</v>
      </c>
      <c r="H3227" s="6">
        <f t="shared" si="451"/>
        <v>1</v>
      </c>
      <c r="I3227" s="6">
        <f t="shared" si="452"/>
        <v>-1</v>
      </c>
      <c r="J3227" s="6">
        <f t="shared" si="453"/>
        <v>12827.25</v>
      </c>
      <c r="K3227" s="6">
        <f t="shared" si="458"/>
        <v>0</v>
      </c>
      <c r="L3227" s="6">
        <f t="shared" si="454"/>
        <v>1</v>
      </c>
      <c r="M3227" s="7">
        <v>1</v>
      </c>
      <c r="N3227" s="24">
        <f t="shared" si="455"/>
        <v>0.51969572525966534</v>
      </c>
      <c r="O3227" s="25">
        <f t="shared" si="456"/>
        <v>0.62707661395009473</v>
      </c>
      <c r="P3227" s="26">
        <f t="shared" si="457"/>
        <v>1</v>
      </c>
    </row>
    <row r="3228" spans="1:16" x14ac:dyDescent="0.3">
      <c r="A3228" s="1">
        <v>44158</v>
      </c>
      <c r="B3228" s="5">
        <f t="shared" si="450"/>
        <v>0</v>
      </c>
      <c r="C3228">
        <v>12960.299805000001</v>
      </c>
      <c r="D3228">
        <v>12968.849609000001</v>
      </c>
      <c r="E3228">
        <v>12825.700194999999</v>
      </c>
      <c r="F3228">
        <v>12926.450194999999</v>
      </c>
      <c r="G3228">
        <v>633100</v>
      </c>
      <c r="H3228" s="6">
        <f t="shared" si="451"/>
        <v>0</v>
      </c>
      <c r="I3228" s="6">
        <f t="shared" si="452"/>
        <v>-1</v>
      </c>
      <c r="J3228" s="6">
        <f t="shared" si="453"/>
        <v>12906.999999666667</v>
      </c>
      <c r="K3228" s="6">
        <f t="shared" si="458"/>
        <v>0</v>
      </c>
      <c r="L3228" s="6">
        <f t="shared" si="454"/>
        <v>1</v>
      </c>
      <c r="M3228" s="7">
        <v>1</v>
      </c>
      <c r="N3228" s="24">
        <f t="shared" si="455"/>
        <v>0.32485495660847347</v>
      </c>
      <c r="O3228" s="25">
        <f t="shared" si="456"/>
        <v>0.58050698446582205</v>
      </c>
      <c r="P3228" s="26">
        <f t="shared" si="457"/>
        <v>1</v>
      </c>
    </row>
    <row r="3229" spans="1:16" x14ac:dyDescent="0.3">
      <c r="A3229" s="1">
        <v>44159</v>
      </c>
      <c r="B3229" s="5">
        <f t="shared" si="450"/>
        <v>1</v>
      </c>
      <c r="C3229">
        <v>13002.599609000001</v>
      </c>
      <c r="D3229">
        <v>13079.099609000001</v>
      </c>
      <c r="E3229">
        <v>12978</v>
      </c>
      <c r="F3229">
        <v>13055.150390999999</v>
      </c>
      <c r="G3229">
        <v>571900</v>
      </c>
      <c r="H3229" s="6">
        <f t="shared" si="451"/>
        <v>1</v>
      </c>
      <c r="I3229" s="6">
        <f t="shared" si="452"/>
        <v>-1</v>
      </c>
      <c r="J3229" s="6">
        <f t="shared" si="453"/>
        <v>13037.416666666666</v>
      </c>
      <c r="K3229" s="6">
        <f t="shared" si="458"/>
        <v>0</v>
      </c>
      <c r="L3229" s="6">
        <f t="shared" si="454"/>
        <v>1</v>
      </c>
      <c r="M3229" s="7">
        <v>0</v>
      </c>
      <c r="N3229" s="24">
        <f t="shared" si="455"/>
        <v>0.53076324655473883</v>
      </c>
      <c r="O3229" s="25">
        <f t="shared" si="456"/>
        <v>0.62966110950906806</v>
      </c>
      <c r="P3229" s="26">
        <f t="shared" si="457"/>
        <v>1</v>
      </c>
    </row>
    <row r="3230" spans="1:16" x14ac:dyDescent="0.3">
      <c r="A3230" s="1">
        <v>44160</v>
      </c>
      <c r="B3230" s="5">
        <f t="shared" si="450"/>
        <v>0</v>
      </c>
      <c r="C3230">
        <v>13130</v>
      </c>
      <c r="D3230">
        <v>13145.849609000001</v>
      </c>
      <c r="E3230">
        <v>12833.650390999999</v>
      </c>
      <c r="F3230">
        <v>12858.400390999999</v>
      </c>
      <c r="G3230">
        <v>679000</v>
      </c>
      <c r="H3230" s="6">
        <f t="shared" si="451"/>
        <v>0</v>
      </c>
      <c r="I3230" s="6">
        <f t="shared" si="452"/>
        <v>-1</v>
      </c>
      <c r="J3230" s="6">
        <f t="shared" si="453"/>
        <v>12945.966797000001</v>
      </c>
      <c r="K3230" s="6">
        <f t="shared" si="458"/>
        <v>1</v>
      </c>
      <c r="L3230" s="6">
        <f t="shared" si="454"/>
        <v>0</v>
      </c>
      <c r="M3230" s="7">
        <v>0</v>
      </c>
      <c r="N3230" s="24">
        <f t="shared" si="455"/>
        <v>-0.20946605131203566</v>
      </c>
      <c r="O3230" s="25">
        <f t="shared" si="456"/>
        <v>0.44782412033579205</v>
      </c>
      <c r="P3230" s="26">
        <f t="shared" si="457"/>
        <v>0</v>
      </c>
    </row>
    <row r="3231" spans="1:16" x14ac:dyDescent="0.3">
      <c r="A3231" s="1">
        <v>44161</v>
      </c>
      <c r="B3231" s="5">
        <f t="shared" si="450"/>
        <v>1</v>
      </c>
      <c r="C3231">
        <v>12906.450194999999</v>
      </c>
      <c r="D3231">
        <v>13018</v>
      </c>
      <c r="E3231">
        <v>12790.400390999999</v>
      </c>
      <c r="F3231">
        <v>12987</v>
      </c>
      <c r="G3231">
        <v>549800</v>
      </c>
      <c r="H3231" s="6">
        <f t="shared" si="451"/>
        <v>1</v>
      </c>
      <c r="I3231" s="6">
        <f t="shared" si="452"/>
        <v>-1</v>
      </c>
      <c r="J3231" s="6">
        <f t="shared" si="453"/>
        <v>12931.800130333335</v>
      </c>
      <c r="K3231" s="6">
        <f t="shared" si="458"/>
        <v>1</v>
      </c>
      <c r="L3231" s="6">
        <f t="shared" si="454"/>
        <v>1</v>
      </c>
      <c r="M3231" s="7">
        <v>0</v>
      </c>
      <c r="N3231" s="24">
        <f t="shared" si="455"/>
        <v>0.66841071104345362</v>
      </c>
      <c r="O3231" s="25">
        <f t="shared" si="456"/>
        <v>0.66114719952637291</v>
      </c>
      <c r="P3231" s="26">
        <f t="shared" si="457"/>
        <v>1</v>
      </c>
    </row>
    <row r="3232" spans="1:16" x14ac:dyDescent="0.3">
      <c r="A3232" s="1">
        <v>44162</v>
      </c>
      <c r="B3232" s="5">
        <f t="shared" si="450"/>
        <v>0</v>
      </c>
      <c r="C3232">
        <v>13012.049805000001</v>
      </c>
      <c r="D3232">
        <v>13035.299805000001</v>
      </c>
      <c r="E3232">
        <v>12914.299805000001</v>
      </c>
      <c r="F3232">
        <v>12968.950194999999</v>
      </c>
      <c r="G3232">
        <v>1162400</v>
      </c>
      <c r="H3232" s="6">
        <f t="shared" si="451"/>
        <v>0</v>
      </c>
      <c r="I3232" s="6">
        <f t="shared" si="452"/>
        <v>-1</v>
      </c>
      <c r="J3232" s="6">
        <f t="shared" si="453"/>
        <v>12972.849935</v>
      </c>
      <c r="K3232" s="6">
        <f t="shared" si="458"/>
        <v>0</v>
      </c>
      <c r="L3232" s="6">
        <f t="shared" si="454"/>
        <v>0</v>
      </c>
      <c r="M3232" s="7">
        <v>0</v>
      </c>
      <c r="N3232" s="24">
        <f t="shared" si="455"/>
        <v>0.13842407052321348</v>
      </c>
      <c r="O3232" s="25">
        <f t="shared" si="456"/>
        <v>0.53455086550400199</v>
      </c>
      <c r="P3232" s="26">
        <f t="shared" si="457"/>
        <v>1</v>
      </c>
    </row>
    <row r="3233" spans="1:16" x14ac:dyDescent="0.3">
      <c r="A3233" s="1">
        <v>44166</v>
      </c>
      <c r="B3233" s="5">
        <f t="shared" si="450"/>
        <v>1</v>
      </c>
      <c r="C3233">
        <v>13062.200194999999</v>
      </c>
      <c r="D3233">
        <v>13128.400390999999</v>
      </c>
      <c r="E3233">
        <v>12962.799805000001</v>
      </c>
      <c r="F3233">
        <v>13109.049805000001</v>
      </c>
      <c r="G3233">
        <v>583600</v>
      </c>
      <c r="H3233" s="6">
        <f t="shared" si="451"/>
        <v>1</v>
      </c>
      <c r="I3233" s="6">
        <f t="shared" si="452"/>
        <v>-1</v>
      </c>
      <c r="J3233" s="6">
        <f t="shared" si="453"/>
        <v>13066.750000333333</v>
      </c>
      <c r="K3233" s="6">
        <f t="shared" si="458"/>
        <v>0</v>
      </c>
      <c r="L3233" s="6">
        <f t="shared" si="454"/>
        <v>1</v>
      </c>
      <c r="M3233" s="7">
        <v>0</v>
      </c>
      <c r="N3233" s="24">
        <f t="shared" si="455"/>
        <v>0.54648405323523996</v>
      </c>
      <c r="O3233" s="25">
        <f t="shared" si="456"/>
        <v>0.63331948044008668</v>
      </c>
      <c r="P3233" s="26">
        <f t="shared" si="457"/>
        <v>1</v>
      </c>
    </row>
    <row r="3234" spans="1:16" x14ac:dyDescent="0.3">
      <c r="A3234" s="1">
        <v>44167</v>
      </c>
      <c r="B3234" s="5">
        <f t="shared" si="450"/>
        <v>0</v>
      </c>
      <c r="C3234">
        <v>13121.400390999999</v>
      </c>
      <c r="D3234">
        <v>13128.5</v>
      </c>
      <c r="E3234">
        <v>12983.549805000001</v>
      </c>
      <c r="F3234">
        <v>13113.75</v>
      </c>
      <c r="G3234">
        <v>717700</v>
      </c>
      <c r="H3234" s="6">
        <f t="shared" si="451"/>
        <v>0</v>
      </c>
      <c r="I3234" s="6">
        <f t="shared" si="452"/>
        <v>-1</v>
      </c>
      <c r="J3234" s="6">
        <f t="shared" si="453"/>
        <v>13075.266601666668</v>
      </c>
      <c r="K3234" s="6">
        <f t="shared" si="458"/>
        <v>0</v>
      </c>
      <c r="L3234" s="6">
        <f t="shared" si="454"/>
        <v>0</v>
      </c>
      <c r="M3234" s="7">
        <v>0</v>
      </c>
      <c r="N3234" s="24">
        <f t="shared" si="455"/>
        <v>0.36716887970040357</v>
      </c>
      <c r="O3234" s="25">
        <f t="shared" si="456"/>
        <v>0.59077470323324133</v>
      </c>
      <c r="P3234" s="26">
        <f t="shared" si="457"/>
        <v>1</v>
      </c>
    </row>
    <row r="3235" spans="1:16" x14ac:dyDescent="0.3">
      <c r="A3235" s="1">
        <v>44168</v>
      </c>
      <c r="B3235" s="5">
        <f t="shared" si="450"/>
        <v>0</v>
      </c>
      <c r="C3235">
        <v>13215.299805000001</v>
      </c>
      <c r="D3235">
        <v>13216.599609000001</v>
      </c>
      <c r="E3235">
        <v>13107.900390999999</v>
      </c>
      <c r="F3235">
        <v>13133.900390999999</v>
      </c>
      <c r="G3235">
        <v>713700</v>
      </c>
      <c r="H3235" s="6">
        <f t="shared" si="451"/>
        <v>0</v>
      </c>
      <c r="I3235" s="6">
        <f t="shared" si="452"/>
        <v>-1</v>
      </c>
      <c r="J3235" s="6">
        <f t="shared" si="453"/>
        <v>13152.800130333335</v>
      </c>
      <c r="K3235" s="6">
        <f t="shared" si="458"/>
        <v>0</v>
      </c>
      <c r="L3235" s="6">
        <f t="shared" si="454"/>
        <v>1</v>
      </c>
      <c r="M3235" s="7">
        <v>0</v>
      </c>
      <c r="N3235" s="24">
        <f t="shared" si="455"/>
        <v>0.16233041273999516</v>
      </c>
      <c r="O3235" s="25">
        <f t="shared" si="456"/>
        <v>0.54049372082738134</v>
      </c>
      <c r="P3235" s="26">
        <f t="shared" si="457"/>
        <v>1</v>
      </c>
    </row>
    <row r="3236" spans="1:16" x14ac:dyDescent="0.3">
      <c r="A3236" s="1">
        <v>44169</v>
      </c>
      <c r="B3236" s="5">
        <f t="shared" si="450"/>
        <v>1</v>
      </c>
      <c r="C3236">
        <v>13177.400390999999</v>
      </c>
      <c r="D3236">
        <v>13280.049805000001</v>
      </c>
      <c r="E3236">
        <v>13152.849609000001</v>
      </c>
      <c r="F3236">
        <v>13258.549805000001</v>
      </c>
      <c r="G3236">
        <v>640500</v>
      </c>
      <c r="H3236" s="6">
        <f t="shared" si="451"/>
        <v>1</v>
      </c>
      <c r="I3236" s="6">
        <f t="shared" si="452"/>
        <v>-1</v>
      </c>
      <c r="J3236" s="6">
        <f t="shared" si="453"/>
        <v>13230.483073000001</v>
      </c>
      <c r="K3236" s="6">
        <f t="shared" si="458"/>
        <v>0</v>
      </c>
      <c r="L3236" s="6">
        <f t="shared" si="454"/>
        <v>1</v>
      </c>
      <c r="M3236" s="7">
        <v>1</v>
      </c>
      <c r="N3236" s="24">
        <f t="shared" si="455"/>
        <v>0.59210018957679367</v>
      </c>
      <c r="O3236" s="25">
        <f t="shared" si="456"/>
        <v>0.64384688148080393</v>
      </c>
      <c r="P3236" s="26">
        <f t="shared" si="457"/>
        <v>1</v>
      </c>
    </row>
    <row r="3237" spans="1:16" x14ac:dyDescent="0.3">
      <c r="A3237" s="1">
        <v>44172</v>
      </c>
      <c r="B3237" s="5">
        <f t="shared" si="450"/>
        <v>1</v>
      </c>
      <c r="C3237">
        <v>13264.849609000001</v>
      </c>
      <c r="D3237">
        <v>13366.650390999999</v>
      </c>
      <c r="E3237">
        <v>13241.950194999999</v>
      </c>
      <c r="F3237">
        <v>13355.75</v>
      </c>
      <c r="G3237">
        <v>591700</v>
      </c>
      <c r="H3237" s="6">
        <f t="shared" si="451"/>
        <v>1</v>
      </c>
      <c r="I3237" s="6">
        <f t="shared" si="452"/>
        <v>-1</v>
      </c>
      <c r="J3237" s="6">
        <f t="shared" si="453"/>
        <v>13321.450195333333</v>
      </c>
      <c r="K3237" s="6">
        <f t="shared" si="458"/>
        <v>0</v>
      </c>
      <c r="L3237" s="6">
        <f t="shared" si="454"/>
        <v>1</v>
      </c>
      <c r="M3237" s="7">
        <v>1</v>
      </c>
      <c r="N3237" s="24">
        <f t="shared" si="455"/>
        <v>0.6286489567072101</v>
      </c>
      <c r="O3237" s="25">
        <f t="shared" si="456"/>
        <v>0.65218305414844335</v>
      </c>
      <c r="P3237" s="26">
        <f t="shared" si="457"/>
        <v>1</v>
      </c>
    </row>
    <row r="3238" spans="1:16" x14ac:dyDescent="0.3">
      <c r="A3238" s="1">
        <v>44173</v>
      </c>
      <c r="B3238" s="5">
        <f t="shared" si="450"/>
        <v>0</v>
      </c>
      <c r="C3238">
        <v>13393.849609000001</v>
      </c>
      <c r="D3238">
        <v>13435.450194999999</v>
      </c>
      <c r="E3238">
        <v>13311.049805000001</v>
      </c>
      <c r="F3238">
        <v>13392.950194999999</v>
      </c>
      <c r="G3238">
        <v>543200</v>
      </c>
      <c r="H3238" s="6">
        <f t="shared" si="451"/>
        <v>0</v>
      </c>
      <c r="I3238" s="6">
        <f t="shared" si="452"/>
        <v>-1</v>
      </c>
      <c r="J3238" s="6">
        <f t="shared" si="453"/>
        <v>13379.816731666666</v>
      </c>
      <c r="K3238" s="6">
        <f t="shared" si="458"/>
        <v>0</v>
      </c>
      <c r="L3238" s="6">
        <f t="shared" si="454"/>
        <v>1</v>
      </c>
      <c r="M3238" s="7">
        <v>1</v>
      </c>
      <c r="N3238" s="24">
        <f t="shared" si="455"/>
        <v>0.41576589721980228</v>
      </c>
      <c r="O3238" s="25">
        <f t="shared" si="456"/>
        <v>0.60246962364272216</v>
      </c>
      <c r="P3238" s="26">
        <f t="shared" si="457"/>
        <v>1</v>
      </c>
    </row>
    <row r="3239" spans="1:16" x14ac:dyDescent="0.3">
      <c r="A3239" s="1">
        <v>44174</v>
      </c>
      <c r="B3239" s="5">
        <f t="shared" si="450"/>
        <v>1</v>
      </c>
      <c r="C3239">
        <v>13458.099609000001</v>
      </c>
      <c r="D3239">
        <v>13548.900390999999</v>
      </c>
      <c r="E3239">
        <v>13449.599609000001</v>
      </c>
      <c r="F3239">
        <v>13529.099609000001</v>
      </c>
      <c r="G3239">
        <v>502600</v>
      </c>
      <c r="H3239" s="6">
        <f t="shared" si="451"/>
        <v>1</v>
      </c>
      <c r="I3239" s="6">
        <f t="shared" si="452"/>
        <v>-1</v>
      </c>
      <c r="J3239" s="6">
        <f t="shared" si="453"/>
        <v>13509.199869666665</v>
      </c>
      <c r="K3239" s="6">
        <f t="shared" si="458"/>
        <v>0</v>
      </c>
      <c r="L3239" s="6">
        <f t="shared" si="454"/>
        <v>1</v>
      </c>
      <c r="M3239" s="7">
        <v>0</v>
      </c>
      <c r="N3239" s="24">
        <f t="shared" si="455"/>
        <v>0.58993911417530587</v>
      </c>
      <c r="O3239" s="25">
        <f t="shared" si="456"/>
        <v>0.6433511755370438</v>
      </c>
      <c r="P3239" s="26">
        <f t="shared" si="457"/>
        <v>1</v>
      </c>
    </row>
    <row r="3240" spans="1:16" x14ac:dyDescent="0.3">
      <c r="A3240" s="1">
        <v>44175</v>
      </c>
      <c r="B3240" s="5">
        <f t="shared" si="450"/>
        <v>0</v>
      </c>
      <c r="C3240">
        <v>13488.5</v>
      </c>
      <c r="D3240">
        <v>13503.549805000001</v>
      </c>
      <c r="E3240">
        <v>13399.299805000001</v>
      </c>
      <c r="F3240">
        <v>13478.299805000001</v>
      </c>
      <c r="G3240">
        <v>553400</v>
      </c>
      <c r="H3240" s="6">
        <f t="shared" si="451"/>
        <v>0</v>
      </c>
      <c r="I3240" s="6">
        <f t="shared" si="452"/>
        <v>-1</v>
      </c>
      <c r="J3240" s="6">
        <f t="shared" si="453"/>
        <v>13460.383138333333</v>
      </c>
      <c r="K3240" s="6">
        <f t="shared" si="458"/>
        <v>1</v>
      </c>
      <c r="L3240" s="6">
        <f t="shared" si="454"/>
        <v>0</v>
      </c>
      <c r="M3240" s="7">
        <v>0</v>
      </c>
      <c r="N3240" s="24">
        <f t="shared" si="455"/>
        <v>0.38174691479417022</v>
      </c>
      <c r="O3240" s="25">
        <f t="shared" si="456"/>
        <v>0.59429436835122917</v>
      </c>
      <c r="P3240" s="26">
        <f t="shared" si="457"/>
        <v>1</v>
      </c>
    </row>
    <row r="3241" spans="1:16" x14ac:dyDescent="0.3">
      <c r="A3241" s="1">
        <v>44176</v>
      </c>
      <c r="B3241" s="5">
        <f t="shared" si="450"/>
        <v>1</v>
      </c>
      <c r="C3241">
        <v>13512.299805000001</v>
      </c>
      <c r="D3241">
        <v>13579.349609000001</v>
      </c>
      <c r="E3241">
        <v>13402.849609000001</v>
      </c>
      <c r="F3241">
        <v>13513.849609000001</v>
      </c>
      <c r="G3241">
        <v>787700</v>
      </c>
      <c r="H3241" s="6">
        <f t="shared" si="451"/>
        <v>1</v>
      </c>
      <c r="I3241" s="6">
        <f t="shared" si="452"/>
        <v>-1</v>
      </c>
      <c r="J3241" s="6">
        <f t="shared" si="453"/>
        <v>13498.682942333335</v>
      </c>
      <c r="K3241" s="6">
        <f t="shared" si="458"/>
        <v>0</v>
      </c>
      <c r="L3241" s="6">
        <f t="shared" si="454"/>
        <v>0</v>
      </c>
      <c r="M3241" s="7">
        <v>1</v>
      </c>
      <c r="N3241" s="24">
        <f t="shared" si="455"/>
        <v>0.37485986451152475</v>
      </c>
      <c r="O3241" s="25">
        <f t="shared" si="456"/>
        <v>0.5926327689999592</v>
      </c>
      <c r="P3241" s="26">
        <f t="shared" si="457"/>
        <v>1</v>
      </c>
    </row>
    <row r="3242" spans="1:16" x14ac:dyDescent="0.3">
      <c r="A3242" s="1">
        <v>44179</v>
      </c>
      <c r="B3242" s="5">
        <f t="shared" si="450"/>
        <v>0</v>
      </c>
      <c r="C3242">
        <v>13571.450194999999</v>
      </c>
      <c r="D3242">
        <v>13597.5</v>
      </c>
      <c r="E3242">
        <v>13472.450194999999</v>
      </c>
      <c r="F3242">
        <v>13558.150390999999</v>
      </c>
      <c r="G3242">
        <v>558400</v>
      </c>
      <c r="H3242" s="6">
        <f t="shared" si="451"/>
        <v>0</v>
      </c>
      <c r="I3242" s="6">
        <f t="shared" si="452"/>
        <v>-1</v>
      </c>
      <c r="J3242" s="6">
        <f t="shared" si="453"/>
        <v>13542.700195333333</v>
      </c>
      <c r="K3242" s="6">
        <f t="shared" si="458"/>
        <v>0</v>
      </c>
      <c r="L3242" s="6">
        <f t="shared" si="454"/>
        <v>1</v>
      </c>
      <c r="M3242" s="7">
        <v>0</v>
      </c>
      <c r="N3242" s="24">
        <f t="shared" si="455"/>
        <v>0.38069515383874786</v>
      </c>
      <c r="O3242" s="25">
        <f t="shared" si="456"/>
        <v>0.59404075464028472</v>
      </c>
      <c r="P3242" s="26">
        <f t="shared" si="457"/>
        <v>1</v>
      </c>
    </row>
    <row r="3243" spans="1:16" x14ac:dyDescent="0.3">
      <c r="A3243" s="1">
        <v>44180</v>
      </c>
      <c r="B3243" s="5">
        <f t="shared" si="450"/>
        <v>1</v>
      </c>
      <c r="C3243">
        <v>13547.200194999999</v>
      </c>
      <c r="D3243">
        <v>13589.650390999999</v>
      </c>
      <c r="E3243">
        <v>13447.049805000001</v>
      </c>
      <c r="F3243">
        <v>13567.849609000001</v>
      </c>
      <c r="G3243">
        <v>497600</v>
      </c>
      <c r="H3243" s="6">
        <f t="shared" si="451"/>
        <v>1</v>
      </c>
      <c r="I3243" s="6">
        <f t="shared" si="452"/>
        <v>-1</v>
      </c>
      <c r="J3243" s="6">
        <f t="shared" si="453"/>
        <v>13534.849935</v>
      </c>
      <c r="K3243" s="6">
        <f t="shared" si="458"/>
        <v>1</v>
      </c>
      <c r="L3243" s="6">
        <f t="shared" si="454"/>
        <v>1</v>
      </c>
      <c r="M3243" s="7">
        <v>0</v>
      </c>
      <c r="N3243" s="24">
        <f t="shared" si="455"/>
        <v>0.49102579700830501</v>
      </c>
      <c r="O3243" s="25">
        <f t="shared" si="456"/>
        <v>0.62034805411375782</v>
      </c>
      <c r="P3243" s="26">
        <f t="shared" si="457"/>
        <v>1</v>
      </c>
    </row>
    <row r="3244" spans="1:16" x14ac:dyDescent="0.3">
      <c r="A3244" s="1">
        <v>44181</v>
      </c>
      <c r="B3244" s="5">
        <f t="shared" si="450"/>
        <v>1</v>
      </c>
      <c r="C3244">
        <v>13663.099609000001</v>
      </c>
      <c r="D3244">
        <v>13692.349609000001</v>
      </c>
      <c r="E3244">
        <v>13606.450194999999</v>
      </c>
      <c r="F3244">
        <v>13682.700194999999</v>
      </c>
      <c r="G3244">
        <v>462200</v>
      </c>
      <c r="H3244" s="6">
        <f t="shared" si="451"/>
        <v>1</v>
      </c>
      <c r="I3244" s="6">
        <f t="shared" si="452"/>
        <v>-1</v>
      </c>
      <c r="J3244" s="6">
        <f t="shared" si="453"/>
        <v>13660.499999666667</v>
      </c>
      <c r="K3244" s="6">
        <f t="shared" si="458"/>
        <v>0</v>
      </c>
      <c r="L3244" s="6">
        <f t="shared" si="454"/>
        <v>1</v>
      </c>
      <c r="M3244" s="7">
        <v>1</v>
      </c>
      <c r="N3244" s="24">
        <f t="shared" si="455"/>
        <v>0.47029093601464933</v>
      </c>
      <c r="O3244" s="25">
        <f t="shared" si="456"/>
        <v>0.61545261473202584</v>
      </c>
      <c r="P3244" s="26">
        <f t="shared" si="457"/>
        <v>1</v>
      </c>
    </row>
    <row r="3245" spans="1:16" x14ac:dyDescent="0.3">
      <c r="A3245" s="1">
        <v>44182</v>
      </c>
      <c r="B3245" s="5">
        <f t="shared" si="450"/>
        <v>1</v>
      </c>
      <c r="C3245">
        <v>13713.549805000001</v>
      </c>
      <c r="D3245">
        <v>13773.25</v>
      </c>
      <c r="E3245">
        <v>13673.549805000001</v>
      </c>
      <c r="F3245">
        <v>13740.700194999999</v>
      </c>
      <c r="G3245">
        <v>416000</v>
      </c>
      <c r="H3245" s="6">
        <f t="shared" si="451"/>
        <v>1</v>
      </c>
      <c r="I3245" s="6">
        <f t="shared" si="452"/>
        <v>-1</v>
      </c>
      <c r="J3245" s="6">
        <f t="shared" si="453"/>
        <v>13729.166666666666</v>
      </c>
      <c r="K3245" s="6">
        <f t="shared" si="458"/>
        <v>0</v>
      </c>
      <c r="L3245" s="6">
        <f t="shared" si="454"/>
        <v>1</v>
      </c>
      <c r="M3245" s="7">
        <v>1</v>
      </c>
      <c r="N3245" s="24">
        <f t="shared" si="455"/>
        <v>0.50485603089376241</v>
      </c>
      <c r="O3245" s="25">
        <f t="shared" si="456"/>
        <v>0.62359983602748503</v>
      </c>
      <c r="P3245" s="26">
        <f t="shared" si="457"/>
        <v>1</v>
      </c>
    </row>
    <row r="3246" spans="1:16" x14ac:dyDescent="0.3">
      <c r="A3246" s="1">
        <v>44183</v>
      </c>
      <c r="B3246" s="5">
        <f t="shared" si="450"/>
        <v>0</v>
      </c>
      <c r="C3246">
        <v>13764.400390999999</v>
      </c>
      <c r="D3246">
        <v>13772.849609000001</v>
      </c>
      <c r="E3246">
        <v>13658.599609000001</v>
      </c>
      <c r="F3246">
        <v>13760.549805000001</v>
      </c>
      <c r="G3246">
        <v>519400</v>
      </c>
      <c r="H3246" s="6">
        <f t="shared" si="451"/>
        <v>0</v>
      </c>
      <c r="I3246" s="6">
        <f t="shared" si="452"/>
        <v>-1</v>
      </c>
      <c r="J3246" s="6">
        <f t="shared" si="453"/>
        <v>13730.666341000002</v>
      </c>
      <c r="K3246" s="6">
        <f t="shared" si="458"/>
        <v>0</v>
      </c>
      <c r="L3246" s="6">
        <f t="shared" si="454"/>
        <v>0</v>
      </c>
      <c r="M3246" s="7">
        <v>1</v>
      </c>
      <c r="N3246" s="24">
        <f t="shared" si="455"/>
        <v>0.41077738471669012</v>
      </c>
      <c r="O3246" s="25">
        <f t="shared" si="456"/>
        <v>0.60127426646377469</v>
      </c>
      <c r="P3246" s="26">
        <f t="shared" si="457"/>
        <v>1</v>
      </c>
    </row>
    <row r="3247" spans="1:16" x14ac:dyDescent="0.3">
      <c r="A3247" s="1">
        <v>44186</v>
      </c>
      <c r="B3247" s="5">
        <f t="shared" si="450"/>
        <v>0</v>
      </c>
      <c r="C3247">
        <v>13741.900390999999</v>
      </c>
      <c r="D3247">
        <v>13777.5</v>
      </c>
      <c r="E3247">
        <v>13131.450194999999</v>
      </c>
      <c r="F3247">
        <v>13328.400390999999</v>
      </c>
      <c r="G3247">
        <v>687300</v>
      </c>
      <c r="H3247" s="6">
        <f t="shared" si="451"/>
        <v>0</v>
      </c>
      <c r="I3247" s="6">
        <f t="shared" si="452"/>
        <v>-1</v>
      </c>
      <c r="J3247" s="6">
        <f t="shared" si="453"/>
        <v>13412.450195333333</v>
      </c>
      <c r="K3247" s="6">
        <f t="shared" si="458"/>
        <v>1</v>
      </c>
      <c r="L3247" s="6">
        <f t="shared" si="454"/>
        <v>0</v>
      </c>
      <c r="M3247" s="7">
        <v>1</v>
      </c>
      <c r="N3247" s="24">
        <f t="shared" si="455"/>
        <v>-0.41198616092088913</v>
      </c>
      <c r="O3247" s="25">
        <f t="shared" si="456"/>
        <v>0.39843597277776183</v>
      </c>
      <c r="P3247" s="26">
        <f t="shared" si="457"/>
        <v>0</v>
      </c>
    </row>
    <row r="3248" spans="1:16" x14ac:dyDescent="0.3">
      <c r="A3248" s="1">
        <v>44187</v>
      </c>
      <c r="B3248" s="5">
        <f t="shared" si="450"/>
        <v>1</v>
      </c>
      <c r="C3248">
        <v>13373.650390999999</v>
      </c>
      <c r="D3248">
        <v>13492.049805000001</v>
      </c>
      <c r="E3248">
        <v>13192.900390999999</v>
      </c>
      <c r="F3248">
        <v>13466.299805000001</v>
      </c>
      <c r="G3248">
        <v>696200</v>
      </c>
      <c r="H3248" s="6">
        <f t="shared" si="451"/>
        <v>1</v>
      </c>
      <c r="I3248" s="6">
        <f t="shared" si="452"/>
        <v>-1</v>
      </c>
      <c r="J3248" s="6">
        <f t="shared" si="453"/>
        <v>13383.750000333333</v>
      </c>
      <c r="K3248" s="6">
        <f t="shared" si="458"/>
        <v>1</v>
      </c>
      <c r="L3248" s="6">
        <f t="shared" si="454"/>
        <v>0</v>
      </c>
      <c r="M3248" s="7">
        <v>0</v>
      </c>
      <c r="N3248" s="24">
        <f t="shared" si="455"/>
        <v>0.68871626959859966</v>
      </c>
      <c r="O3248" s="25">
        <f t="shared" si="456"/>
        <v>0.66568129371521523</v>
      </c>
      <c r="P3248" s="26">
        <f t="shared" si="457"/>
        <v>1</v>
      </c>
    </row>
    <row r="3249" spans="1:16" x14ac:dyDescent="0.3">
      <c r="A3249" s="1">
        <v>44188</v>
      </c>
      <c r="B3249" s="5">
        <f t="shared" si="450"/>
        <v>1</v>
      </c>
      <c r="C3249">
        <v>13473.5</v>
      </c>
      <c r="D3249">
        <v>13619.450194999999</v>
      </c>
      <c r="E3249">
        <v>13432.200194999999</v>
      </c>
      <c r="F3249">
        <v>13601.099609000001</v>
      </c>
      <c r="G3249">
        <v>458700</v>
      </c>
      <c r="H3249" s="6">
        <f t="shared" si="451"/>
        <v>1</v>
      </c>
      <c r="I3249" s="6">
        <f t="shared" si="452"/>
        <v>-1</v>
      </c>
      <c r="J3249" s="6">
        <f t="shared" si="453"/>
        <v>13550.916666333333</v>
      </c>
      <c r="K3249" s="6">
        <f t="shared" si="458"/>
        <v>0</v>
      </c>
      <c r="L3249" s="6">
        <f t="shared" si="454"/>
        <v>1</v>
      </c>
      <c r="M3249" s="7">
        <v>1</v>
      </c>
      <c r="N3249" s="24">
        <f t="shared" si="455"/>
        <v>0.7830867413862227</v>
      </c>
      <c r="O3249" s="25">
        <f t="shared" si="456"/>
        <v>0.68634499577620967</v>
      </c>
      <c r="P3249" s="26">
        <f t="shared" si="457"/>
        <v>1</v>
      </c>
    </row>
    <row r="3250" spans="1:16" x14ac:dyDescent="0.3">
      <c r="A3250" s="1">
        <v>44189</v>
      </c>
      <c r="B3250" s="5">
        <f t="shared" si="450"/>
        <v>0</v>
      </c>
      <c r="C3250">
        <v>13672.150390999999</v>
      </c>
      <c r="D3250">
        <v>13771.75</v>
      </c>
      <c r="E3250">
        <v>13626.900390999999</v>
      </c>
      <c r="F3250">
        <v>13749.25</v>
      </c>
      <c r="G3250">
        <v>471400</v>
      </c>
      <c r="H3250" s="6">
        <f t="shared" si="451"/>
        <v>1</v>
      </c>
      <c r="I3250" s="6">
        <f t="shared" si="452"/>
        <v>-1</v>
      </c>
      <c r="J3250" s="6">
        <f t="shared" si="453"/>
        <v>13715.966797000001</v>
      </c>
      <c r="K3250" s="6">
        <f t="shared" si="458"/>
        <v>0</v>
      </c>
      <c r="L3250" s="6">
        <f t="shared" si="454"/>
        <v>0</v>
      </c>
      <c r="M3250" s="7">
        <v>0</v>
      </c>
      <c r="N3250" s="24">
        <f t="shared" si="455"/>
        <v>0.63405199671700951</v>
      </c>
      <c r="O3250" s="25">
        <f t="shared" si="456"/>
        <v>0.65340767154039026</v>
      </c>
      <c r="P3250" s="26">
        <f t="shared" si="457"/>
        <v>1</v>
      </c>
    </row>
    <row r="3251" spans="1:16" x14ac:dyDescent="0.3">
      <c r="A3251" s="1">
        <v>44193</v>
      </c>
      <c r="B3251" s="5">
        <f t="shared" si="450"/>
        <v>1</v>
      </c>
      <c r="C3251">
        <v>13815.150390999999</v>
      </c>
      <c r="D3251">
        <v>13885.299805000001</v>
      </c>
      <c r="E3251">
        <v>13811.549805000001</v>
      </c>
      <c r="F3251">
        <v>13873.200194999999</v>
      </c>
      <c r="G3251">
        <v>403600</v>
      </c>
      <c r="H3251" s="6">
        <f t="shared" si="451"/>
        <v>1</v>
      </c>
      <c r="I3251" s="6">
        <f t="shared" si="452"/>
        <v>-1</v>
      </c>
      <c r="J3251" s="6">
        <f t="shared" si="453"/>
        <v>13856.683268333334</v>
      </c>
      <c r="K3251" s="6">
        <f t="shared" si="458"/>
        <v>0</v>
      </c>
      <c r="L3251" s="6">
        <f t="shared" si="454"/>
        <v>1</v>
      </c>
      <c r="M3251" s="7">
        <v>1</v>
      </c>
      <c r="N3251" s="24">
        <f t="shared" si="455"/>
        <v>0.5713482512654513</v>
      </c>
      <c r="O3251" s="25">
        <f t="shared" si="456"/>
        <v>0.63907421885257587</v>
      </c>
      <c r="P3251" s="26">
        <f t="shared" si="457"/>
        <v>1</v>
      </c>
    </row>
    <row r="3252" spans="1:16" x14ac:dyDescent="0.3">
      <c r="A3252" s="1">
        <v>44194</v>
      </c>
      <c r="B3252" s="5">
        <f t="shared" si="450"/>
        <v>0</v>
      </c>
      <c r="C3252">
        <v>13910.349609000001</v>
      </c>
      <c r="D3252">
        <v>13967.599609000001</v>
      </c>
      <c r="E3252">
        <v>13859.900390999999</v>
      </c>
      <c r="F3252">
        <v>13932.599609000001</v>
      </c>
      <c r="G3252">
        <v>439600</v>
      </c>
      <c r="H3252" s="6">
        <f t="shared" si="451"/>
        <v>1</v>
      </c>
      <c r="I3252" s="6">
        <f t="shared" si="452"/>
        <v>-1</v>
      </c>
      <c r="J3252" s="6">
        <f t="shared" si="453"/>
        <v>13920.033202999999</v>
      </c>
      <c r="K3252" s="6">
        <f t="shared" si="458"/>
        <v>0</v>
      </c>
      <c r="L3252" s="6">
        <f t="shared" si="454"/>
        <v>0</v>
      </c>
      <c r="M3252" s="7">
        <v>0</v>
      </c>
      <c r="N3252" s="24">
        <f t="shared" si="455"/>
        <v>0.48823488016198258</v>
      </c>
      <c r="O3252" s="25">
        <f t="shared" si="456"/>
        <v>0.61969052715219963</v>
      </c>
      <c r="P3252" s="26">
        <f t="shared" si="457"/>
        <v>1</v>
      </c>
    </row>
    <row r="3253" spans="1:16" x14ac:dyDescent="0.3">
      <c r="A3253" s="1">
        <v>44195</v>
      </c>
      <c r="B3253" s="5">
        <f t="shared" si="450"/>
        <v>1</v>
      </c>
      <c r="C3253">
        <v>13980.900390999999</v>
      </c>
      <c r="D3253">
        <v>13997</v>
      </c>
      <c r="E3253">
        <v>13864.950194999999</v>
      </c>
      <c r="F3253">
        <v>13981.950194999999</v>
      </c>
      <c r="G3253">
        <v>380700</v>
      </c>
      <c r="H3253" s="6">
        <f t="shared" si="451"/>
        <v>1</v>
      </c>
      <c r="I3253" s="6">
        <f t="shared" si="452"/>
        <v>-1</v>
      </c>
      <c r="J3253" s="6">
        <f t="shared" si="453"/>
        <v>13947.966796666666</v>
      </c>
      <c r="K3253" s="6">
        <f t="shared" si="458"/>
        <v>0</v>
      </c>
      <c r="L3253" s="6">
        <f t="shared" si="454"/>
        <v>1</v>
      </c>
      <c r="M3253" s="7">
        <v>1</v>
      </c>
      <c r="N3253" s="24">
        <f t="shared" si="455"/>
        <v>0.46821455517845328</v>
      </c>
      <c r="O3253" s="25">
        <f t="shared" si="456"/>
        <v>0.61496107858281635</v>
      </c>
      <c r="P3253" s="26">
        <f t="shared" si="457"/>
        <v>1</v>
      </c>
    </row>
    <row r="3254" spans="1:16" x14ac:dyDescent="0.3">
      <c r="A3254" s="1">
        <v>44196</v>
      </c>
      <c r="B3254" s="5">
        <f t="shared" si="450"/>
        <v>1</v>
      </c>
      <c r="C3254">
        <v>13970</v>
      </c>
      <c r="D3254">
        <v>14024.849609000001</v>
      </c>
      <c r="E3254">
        <v>13936.450194999999</v>
      </c>
      <c r="F3254">
        <v>13981.75</v>
      </c>
      <c r="G3254">
        <v>452400</v>
      </c>
      <c r="H3254" s="6">
        <f t="shared" si="451"/>
        <v>1</v>
      </c>
      <c r="I3254" s="6">
        <f t="shared" si="452"/>
        <v>-1</v>
      </c>
      <c r="J3254" s="6">
        <f t="shared" si="453"/>
        <v>13981.016601333335</v>
      </c>
      <c r="K3254" s="6">
        <f t="shared" si="458"/>
        <v>0</v>
      </c>
      <c r="L3254" s="6">
        <f t="shared" si="454"/>
        <v>0</v>
      </c>
      <c r="M3254" s="7">
        <v>1</v>
      </c>
      <c r="N3254" s="24">
        <f t="shared" si="455"/>
        <v>0.4479073109385886</v>
      </c>
      <c r="O3254" s="25">
        <f t="shared" si="456"/>
        <v>0.61014156332875824</v>
      </c>
      <c r="P3254" s="26">
        <f t="shared" si="457"/>
        <v>1</v>
      </c>
    </row>
    <row r="3255" spans="1:16" x14ac:dyDescent="0.3">
      <c r="A3255" s="1">
        <v>44200</v>
      </c>
      <c r="B3255" s="5">
        <f t="shared" si="450"/>
        <v>0</v>
      </c>
      <c r="C3255">
        <v>14104.349609000001</v>
      </c>
      <c r="D3255">
        <v>14147.950194999999</v>
      </c>
      <c r="E3255">
        <v>13953.75</v>
      </c>
      <c r="F3255">
        <v>14132.900390999999</v>
      </c>
      <c r="G3255">
        <v>495000</v>
      </c>
      <c r="H3255" s="6">
        <f t="shared" si="451"/>
        <v>1</v>
      </c>
      <c r="I3255" s="6">
        <f t="shared" si="452"/>
        <v>-1</v>
      </c>
      <c r="J3255" s="6">
        <f t="shared" si="453"/>
        <v>14078.200195333333</v>
      </c>
      <c r="K3255" s="6">
        <f t="shared" si="458"/>
        <v>0</v>
      </c>
      <c r="L3255" s="6">
        <f t="shared" si="454"/>
        <v>0</v>
      </c>
      <c r="M3255" s="7">
        <v>0</v>
      </c>
      <c r="N3255" s="24">
        <f t="shared" si="455"/>
        <v>0.53245695947619653</v>
      </c>
      <c r="O3255" s="25">
        <f t="shared" si="456"/>
        <v>0.63005597622161624</v>
      </c>
      <c r="P3255" s="26">
        <f t="shared" si="457"/>
        <v>1</v>
      </c>
    </row>
    <row r="3256" spans="1:16" x14ac:dyDescent="0.3">
      <c r="A3256" s="1">
        <v>44201</v>
      </c>
      <c r="B3256" s="5">
        <f t="shared" si="450"/>
        <v>1</v>
      </c>
      <c r="C3256">
        <v>14075.150390999999</v>
      </c>
      <c r="D3256">
        <v>14215.599609000001</v>
      </c>
      <c r="E3256">
        <v>14048.150390999999</v>
      </c>
      <c r="F3256">
        <v>14199.5</v>
      </c>
      <c r="G3256">
        <v>492500</v>
      </c>
      <c r="H3256" s="6">
        <f t="shared" si="451"/>
        <v>1</v>
      </c>
      <c r="I3256" s="6">
        <f t="shared" si="452"/>
        <v>-1</v>
      </c>
      <c r="J3256" s="6">
        <f t="shared" si="453"/>
        <v>14154.416666666666</v>
      </c>
      <c r="K3256" s="6">
        <f t="shared" si="458"/>
        <v>0</v>
      </c>
      <c r="L3256" s="6">
        <f t="shared" si="454"/>
        <v>1</v>
      </c>
      <c r="M3256" s="7">
        <v>0</v>
      </c>
      <c r="N3256" s="24">
        <f t="shared" si="455"/>
        <v>0.75021049125637318</v>
      </c>
      <c r="O3256" s="25">
        <f t="shared" si="456"/>
        <v>0.6792245624364599</v>
      </c>
      <c r="P3256" s="26">
        <f t="shared" si="457"/>
        <v>1</v>
      </c>
    </row>
    <row r="3257" spans="1:16" x14ac:dyDescent="0.3">
      <c r="A3257" s="1">
        <v>44202</v>
      </c>
      <c r="B3257" s="5">
        <f t="shared" si="450"/>
        <v>0</v>
      </c>
      <c r="C3257">
        <v>14240.950194999999</v>
      </c>
      <c r="D3257">
        <v>14244.150390999999</v>
      </c>
      <c r="E3257">
        <v>14039.900390999999</v>
      </c>
      <c r="F3257">
        <v>14146.25</v>
      </c>
      <c r="G3257">
        <v>632300</v>
      </c>
      <c r="H3257" s="6">
        <f t="shared" si="451"/>
        <v>0</v>
      </c>
      <c r="I3257" s="6">
        <f t="shared" si="452"/>
        <v>-1</v>
      </c>
      <c r="J3257" s="6">
        <f t="shared" si="453"/>
        <v>14143.433594</v>
      </c>
      <c r="K3257" s="6">
        <f t="shared" si="458"/>
        <v>1</v>
      </c>
      <c r="L3257" s="6">
        <f t="shared" si="454"/>
        <v>0</v>
      </c>
      <c r="M3257" s="7">
        <v>0</v>
      </c>
      <c r="N3257" s="24">
        <f t="shared" si="455"/>
        <v>0.18971849799729679</v>
      </c>
      <c r="O3257" s="25">
        <f t="shared" si="456"/>
        <v>0.54728787305001025</v>
      </c>
      <c r="P3257" s="26">
        <f t="shared" si="457"/>
        <v>1</v>
      </c>
    </row>
    <row r="3258" spans="1:16" x14ac:dyDescent="0.3">
      <c r="A3258" s="1">
        <v>44203</v>
      </c>
      <c r="B3258" s="5">
        <f t="shared" si="450"/>
        <v>0</v>
      </c>
      <c r="C3258">
        <v>14253.75</v>
      </c>
      <c r="D3258">
        <v>14256.25</v>
      </c>
      <c r="E3258">
        <v>14123.099609000001</v>
      </c>
      <c r="F3258">
        <v>14137.349609000001</v>
      </c>
      <c r="G3258">
        <v>559200</v>
      </c>
      <c r="H3258" s="6">
        <f t="shared" si="451"/>
        <v>0</v>
      </c>
      <c r="I3258" s="6">
        <f t="shared" si="452"/>
        <v>-1</v>
      </c>
      <c r="J3258" s="6">
        <f t="shared" si="453"/>
        <v>14172.233072666668</v>
      </c>
      <c r="K3258" s="6">
        <f t="shared" si="458"/>
        <v>0</v>
      </c>
      <c r="L3258" s="6">
        <f t="shared" si="454"/>
        <v>1</v>
      </c>
      <c r="M3258" s="7">
        <v>1</v>
      </c>
      <c r="N3258" s="24">
        <f t="shared" si="455"/>
        <v>0.11910360514541429</v>
      </c>
      <c r="O3258" s="25">
        <f t="shared" si="456"/>
        <v>0.52974075189122616</v>
      </c>
      <c r="P3258" s="26">
        <f t="shared" si="457"/>
        <v>1</v>
      </c>
    </row>
    <row r="3259" spans="1:16" x14ac:dyDescent="0.3">
      <c r="A3259" s="1">
        <v>44204</v>
      </c>
      <c r="B3259" s="5">
        <f t="shared" si="450"/>
        <v>1</v>
      </c>
      <c r="C3259">
        <v>14258.400390999999</v>
      </c>
      <c r="D3259">
        <v>14367.299805000001</v>
      </c>
      <c r="E3259">
        <v>14221.650390999999</v>
      </c>
      <c r="F3259">
        <v>14347.25</v>
      </c>
      <c r="G3259">
        <v>613500</v>
      </c>
      <c r="H3259" s="6">
        <f t="shared" si="451"/>
        <v>1</v>
      </c>
      <c r="I3259" s="6">
        <f t="shared" si="452"/>
        <v>-1</v>
      </c>
      <c r="J3259" s="6">
        <f t="shared" si="453"/>
        <v>14312.066731999999</v>
      </c>
      <c r="K3259" s="6">
        <f t="shared" si="458"/>
        <v>0</v>
      </c>
      <c r="L3259" s="6">
        <f t="shared" si="454"/>
        <v>0</v>
      </c>
      <c r="M3259" s="7">
        <v>1</v>
      </c>
      <c r="N3259" s="24">
        <f t="shared" si="455"/>
        <v>0.61734995613420818</v>
      </c>
      <c r="O3259" s="25">
        <f t="shared" si="456"/>
        <v>0.64961559779668221</v>
      </c>
      <c r="P3259" s="26">
        <f t="shared" si="457"/>
        <v>1</v>
      </c>
    </row>
    <row r="3260" spans="1:16" x14ac:dyDescent="0.3">
      <c r="A3260" s="1">
        <v>44207</v>
      </c>
      <c r="B3260" s="5">
        <f t="shared" si="450"/>
        <v>0</v>
      </c>
      <c r="C3260">
        <v>14474.049805000001</v>
      </c>
      <c r="D3260">
        <v>14498.200194999999</v>
      </c>
      <c r="E3260">
        <v>14383.099609000001</v>
      </c>
      <c r="F3260">
        <v>14484.75</v>
      </c>
      <c r="G3260">
        <v>672900</v>
      </c>
      <c r="H3260" s="6">
        <f t="shared" si="451"/>
        <v>1</v>
      </c>
      <c r="I3260" s="6">
        <f t="shared" si="452"/>
        <v>-1</v>
      </c>
      <c r="J3260" s="6">
        <f t="shared" si="453"/>
        <v>14455.349934666667</v>
      </c>
      <c r="K3260" s="6">
        <f t="shared" si="458"/>
        <v>0</v>
      </c>
      <c r="L3260" s="6">
        <f t="shared" si="454"/>
        <v>0</v>
      </c>
      <c r="M3260" s="7">
        <v>0</v>
      </c>
      <c r="N3260" s="24">
        <f t="shared" si="455"/>
        <v>0.39594370644550503</v>
      </c>
      <c r="O3260" s="25">
        <f t="shared" si="456"/>
        <v>0.59771270305361457</v>
      </c>
      <c r="P3260" s="26">
        <f t="shared" si="457"/>
        <v>1</v>
      </c>
    </row>
    <row r="3261" spans="1:16" x14ac:dyDescent="0.3">
      <c r="A3261" s="1">
        <v>44208</v>
      </c>
      <c r="B3261" s="5">
        <f t="shared" si="450"/>
        <v>0</v>
      </c>
      <c r="C3261">
        <v>14473.799805000001</v>
      </c>
      <c r="D3261">
        <v>14590.650390999999</v>
      </c>
      <c r="E3261">
        <v>14432.849609000001</v>
      </c>
      <c r="F3261">
        <v>14563.450194999999</v>
      </c>
      <c r="G3261">
        <v>929600</v>
      </c>
      <c r="H3261" s="6">
        <f t="shared" si="451"/>
        <v>1</v>
      </c>
      <c r="I3261" s="6">
        <f t="shared" si="452"/>
        <v>-1</v>
      </c>
      <c r="J3261" s="6">
        <f t="shared" si="453"/>
        <v>14528.983398333332</v>
      </c>
      <c r="K3261" s="6">
        <f t="shared" si="458"/>
        <v>0</v>
      </c>
      <c r="L3261" s="6">
        <f t="shared" si="454"/>
        <v>0</v>
      </c>
      <c r="M3261" s="7">
        <v>0</v>
      </c>
      <c r="N3261" s="24">
        <f t="shared" si="455"/>
        <v>0.5332837096225671</v>
      </c>
      <c r="O3261" s="25">
        <f t="shared" si="456"/>
        <v>0.63024865891682369</v>
      </c>
      <c r="P3261" s="26">
        <f t="shared" si="457"/>
        <v>1</v>
      </c>
    </row>
    <row r="3262" spans="1:16" x14ac:dyDescent="0.3">
      <c r="A3262" s="1">
        <v>44209</v>
      </c>
      <c r="B3262" s="5">
        <f t="shared" si="450"/>
        <v>0</v>
      </c>
      <c r="C3262">
        <v>14639.799805000001</v>
      </c>
      <c r="D3262">
        <v>14653.349609000001</v>
      </c>
      <c r="E3262">
        <v>14435.700194999999</v>
      </c>
      <c r="F3262">
        <v>14564.849609000001</v>
      </c>
      <c r="G3262">
        <v>874000</v>
      </c>
      <c r="H3262" s="6">
        <f t="shared" si="451"/>
        <v>0</v>
      </c>
      <c r="I3262" s="6">
        <f t="shared" si="452"/>
        <v>-1</v>
      </c>
      <c r="J3262" s="6">
        <f t="shared" si="453"/>
        <v>14551.299804333335</v>
      </c>
      <c r="K3262" s="6">
        <f t="shared" si="458"/>
        <v>0</v>
      </c>
      <c r="L3262" s="6">
        <f t="shared" si="454"/>
        <v>1</v>
      </c>
      <c r="M3262" s="7">
        <v>1</v>
      </c>
      <c r="N3262" s="24">
        <f t="shared" si="455"/>
        <v>0.17332983154094267</v>
      </c>
      <c r="O3262" s="25">
        <f t="shared" si="456"/>
        <v>0.54322429557642937</v>
      </c>
      <c r="P3262" s="26">
        <f t="shared" si="457"/>
        <v>1</v>
      </c>
    </row>
    <row r="3263" spans="1:16" x14ac:dyDescent="0.3">
      <c r="A3263" s="1">
        <v>44210</v>
      </c>
      <c r="B3263" s="5">
        <f t="shared" si="450"/>
        <v>1</v>
      </c>
      <c r="C3263">
        <v>14550.049805000001</v>
      </c>
      <c r="D3263">
        <v>14617.799805000001</v>
      </c>
      <c r="E3263">
        <v>14471.5</v>
      </c>
      <c r="F3263">
        <v>14595.599609000001</v>
      </c>
      <c r="G3263">
        <v>620200</v>
      </c>
      <c r="H3263" s="6">
        <f t="shared" si="451"/>
        <v>1</v>
      </c>
      <c r="I3263" s="6">
        <f t="shared" si="452"/>
        <v>-1</v>
      </c>
      <c r="J3263" s="6">
        <f t="shared" si="453"/>
        <v>14561.633137999999</v>
      </c>
      <c r="K3263" s="6">
        <f t="shared" si="458"/>
        <v>0</v>
      </c>
      <c r="L3263" s="6">
        <f t="shared" si="454"/>
        <v>1</v>
      </c>
      <c r="M3263" s="7">
        <v>1</v>
      </c>
      <c r="N3263" s="24">
        <f t="shared" si="455"/>
        <v>0.50851646175655041</v>
      </c>
      <c r="O3263" s="25">
        <f t="shared" si="456"/>
        <v>0.62445863413190772</v>
      </c>
      <c r="P3263" s="26">
        <f t="shared" si="457"/>
        <v>1</v>
      </c>
    </row>
    <row r="3264" spans="1:16" x14ac:dyDescent="0.3">
      <c r="A3264" s="1">
        <v>44211</v>
      </c>
      <c r="B3264" s="5">
        <f t="shared" si="450"/>
        <v>0</v>
      </c>
      <c r="C3264">
        <v>14594.349609000001</v>
      </c>
      <c r="D3264">
        <v>14617.450194999999</v>
      </c>
      <c r="E3264">
        <v>14357.849609000001</v>
      </c>
      <c r="F3264">
        <v>14433.700194999999</v>
      </c>
      <c r="G3264">
        <v>789600</v>
      </c>
      <c r="H3264" s="6">
        <f t="shared" si="451"/>
        <v>0</v>
      </c>
      <c r="I3264" s="6">
        <f t="shared" si="452"/>
        <v>-1</v>
      </c>
      <c r="J3264" s="6">
        <f t="shared" si="453"/>
        <v>14469.666666333333</v>
      </c>
      <c r="K3264" s="6">
        <f t="shared" si="458"/>
        <v>1</v>
      </c>
      <c r="L3264" s="6">
        <f t="shared" si="454"/>
        <v>0</v>
      </c>
      <c r="M3264" s="7">
        <v>0</v>
      </c>
      <c r="N3264" s="24">
        <f t="shared" si="455"/>
        <v>-3.5357092269938661E-4</v>
      </c>
      <c r="O3264" s="25">
        <f t="shared" si="456"/>
        <v>0.49991160727024603</v>
      </c>
      <c r="P3264" s="26">
        <f t="shared" si="457"/>
        <v>0</v>
      </c>
    </row>
    <row r="3265" spans="1:16" x14ac:dyDescent="0.3">
      <c r="A3265" s="1">
        <v>44214</v>
      </c>
      <c r="B3265" s="5">
        <f t="shared" si="450"/>
        <v>1</v>
      </c>
      <c r="C3265">
        <v>14453.299805000001</v>
      </c>
      <c r="D3265">
        <v>14459.150390999999</v>
      </c>
      <c r="E3265">
        <v>14222.799805000001</v>
      </c>
      <c r="F3265">
        <v>14281.299805000001</v>
      </c>
      <c r="G3265">
        <v>762000</v>
      </c>
      <c r="H3265" s="6">
        <f t="shared" si="451"/>
        <v>0</v>
      </c>
      <c r="I3265" s="6">
        <f t="shared" si="452"/>
        <v>-1</v>
      </c>
      <c r="J3265" s="6">
        <f t="shared" si="453"/>
        <v>14321.083333666667</v>
      </c>
      <c r="K3265" s="6">
        <f t="shared" si="458"/>
        <v>1</v>
      </c>
      <c r="L3265" s="6">
        <f t="shared" si="454"/>
        <v>1</v>
      </c>
      <c r="M3265" s="7">
        <v>1</v>
      </c>
      <c r="N3265" s="24">
        <f t="shared" si="455"/>
        <v>-2.9494805824312853E-2</v>
      </c>
      <c r="O3265" s="25">
        <f t="shared" si="456"/>
        <v>0.49262683305610344</v>
      </c>
      <c r="P3265" s="26">
        <f t="shared" si="457"/>
        <v>0</v>
      </c>
    </row>
    <row r="3266" spans="1:16" x14ac:dyDescent="0.3">
      <c r="A3266" s="1">
        <v>44215</v>
      </c>
      <c r="B3266" s="5">
        <f t="shared" si="450"/>
        <v>1</v>
      </c>
      <c r="C3266">
        <v>14371.650390999999</v>
      </c>
      <c r="D3266">
        <v>14546.049805000001</v>
      </c>
      <c r="E3266">
        <v>14350.849609000001</v>
      </c>
      <c r="F3266">
        <v>14521.150390999999</v>
      </c>
      <c r="G3266">
        <v>546100</v>
      </c>
      <c r="H3266" s="6">
        <f t="shared" si="451"/>
        <v>1</v>
      </c>
      <c r="I3266" s="6">
        <f t="shared" si="452"/>
        <v>-1</v>
      </c>
      <c r="J3266" s="6">
        <f t="shared" si="453"/>
        <v>14472.683268333334</v>
      </c>
      <c r="K3266" s="6">
        <f t="shared" si="458"/>
        <v>0</v>
      </c>
      <c r="L3266" s="6">
        <f t="shared" si="454"/>
        <v>1</v>
      </c>
      <c r="M3266" s="7">
        <v>0</v>
      </c>
      <c r="N3266" s="24">
        <f t="shared" si="455"/>
        <v>0.80560660019066166</v>
      </c>
      <c r="O3266" s="25">
        <f t="shared" si="456"/>
        <v>0.69117250810301656</v>
      </c>
      <c r="P3266" s="26">
        <f t="shared" si="457"/>
        <v>1</v>
      </c>
    </row>
    <row r="3267" spans="1:16" x14ac:dyDescent="0.3">
      <c r="A3267" s="1">
        <v>44216</v>
      </c>
      <c r="B3267" s="5">
        <f t="shared" si="450"/>
        <v>0</v>
      </c>
      <c r="C3267">
        <v>14538.299805000001</v>
      </c>
      <c r="D3267">
        <v>14666.450194999999</v>
      </c>
      <c r="E3267">
        <v>14517.549805000001</v>
      </c>
      <c r="F3267">
        <v>14644.700194999999</v>
      </c>
      <c r="G3267">
        <v>623100</v>
      </c>
      <c r="H3267" s="6">
        <f t="shared" si="451"/>
        <v>1</v>
      </c>
      <c r="I3267" s="6">
        <f t="shared" si="452"/>
        <v>-1</v>
      </c>
      <c r="J3267" s="6">
        <f t="shared" si="453"/>
        <v>14609.566731666666</v>
      </c>
      <c r="K3267" s="6">
        <f t="shared" si="458"/>
        <v>0</v>
      </c>
      <c r="L3267" s="6">
        <f t="shared" si="454"/>
        <v>0</v>
      </c>
      <c r="M3267" s="7">
        <v>0</v>
      </c>
      <c r="N3267" s="24">
        <f t="shared" si="455"/>
        <v>0.65558069802019014</v>
      </c>
      <c r="O3267" s="25">
        <f t="shared" si="456"/>
        <v>0.65826695598265395</v>
      </c>
      <c r="P3267" s="26">
        <f t="shared" si="457"/>
        <v>1</v>
      </c>
    </row>
    <row r="3268" spans="1:16" x14ac:dyDescent="0.3">
      <c r="A3268" s="1">
        <v>44217</v>
      </c>
      <c r="B3268" s="5">
        <f t="shared" si="450"/>
        <v>0</v>
      </c>
      <c r="C3268">
        <v>14730.950194999999</v>
      </c>
      <c r="D3268">
        <v>14753.549805000001</v>
      </c>
      <c r="E3268">
        <v>14517.25</v>
      </c>
      <c r="F3268">
        <v>14590.349609000001</v>
      </c>
      <c r="G3268">
        <v>704600</v>
      </c>
      <c r="H3268" s="6">
        <f t="shared" si="451"/>
        <v>0</v>
      </c>
      <c r="I3268" s="6">
        <f t="shared" si="452"/>
        <v>-1</v>
      </c>
      <c r="J3268" s="6">
        <f t="shared" si="453"/>
        <v>14620.383137999999</v>
      </c>
      <c r="K3268" s="6">
        <f t="shared" si="458"/>
        <v>0</v>
      </c>
      <c r="L3268" s="6">
        <f t="shared" si="454"/>
        <v>0</v>
      </c>
      <c r="M3268" s="7">
        <v>1</v>
      </c>
      <c r="N3268" s="24">
        <f t="shared" si="455"/>
        <v>6.1516419856663673E-2</v>
      </c>
      <c r="O3268" s="25">
        <f t="shared" si="456"/>
        <v>0.51537425690844374</v>
      </c>
      <c r="P3268" s="26">
        <f t="shared" si="457"/>
        <v>1</v>
      </c>
    </row>
    <row r="3269" spans="1:16" x14ac:dyDescent="0.3">
      <c r="A3269" s="1">
        <v>44218</v>
      </c>
      <c r="B3269" s="5">
        <f t="shared" ref="B3269:B3332" si="459">MODE(H3269,I3269,K3269,L3269,M3269)</f>
        <v>0</v>
      </c>
      <c r="C3269">
        <v>14583.400390999999</v>
      </c>
      <c r="D3269">
        <v>14619.900390999999</v>
      </c>
      <c r="E3269">
        <v>14357.75</v>
      </c>
      <c r="F3269">
        <v>14371.900390999999</v>
      </c>
      <c r="G3269">
        <v>776800</v>
      </c>
      <c r="H3269" s="6">
        <f t="shared" ref="H3269:H3332" si="460">IF(C3269&lt;F3269,1,0)</f>
        <v>0</v>
      </c>
      <c r="I3269" s="6">
        <f t="shared" ref="I3269:I3332" si="461">IF( C3269=E3269,1,IF( C3269=D3269,0,-1) )</f>
        <v>-1</v>
      </c>
      <c r="J3269" s="6">
        <f t="shared" ref="J3269:J3332" si="462">AVERAGE(D3269,E3269,F3269)</f>
        <v>14449.850260666666</v>
      </c>
      <c r="K3269" s="6">
        <f t="shared" si="458"/>
        <v>1</v>
      </c>
      <c r="L3269" s="6">
        <f t="shared" si="454"/>
        <v>0</v>
      </c>
      <c r="M3269" s="7">
        <v>0</v>
      </c>
      <c r="N3269" s="24">
        <f t="shared" si="455"/>
        <v>-0.12644841689797282</v>
      </c>
      <c r="O3269" s="25">
        <f t="shared" si="456"/>
        <v>0.4684299495631678</v>
      </c>
      <c r="P3269" s="26">
        <f t="shared" si="457"/>
        <v>0</v>
      </c>
    </row>
    <row r="3270" spans="1:16" x14ac:dyDescent="0.3">
      <c r="A3270" s="1">
        <v>44221</v>
      </c>
      <c r="B3270" s="5">
        <f t="shared" si="459"/>
        <v>0</v>
      </c>
      <c r="C3270">
        <v>14477.799805000001</v>
      </c>
      <c r="D3270">
        <v>14491.099609000001</v>
      </c>
      <c r="E3270">
        <v>14218.599609000001</v>
      </c>
      <c r="F3270">
        <v>14238.900390999999</v>
      </c>
      <c r="G3270">
        <v>618600</v>
      </c>
      <c r="H3270" s="6">
        <f t="shared" si="460"/>
        <v>0</v>
      </c>
      <c r="I3270" s="6">
        <f t="shared" si="461"/>
        <v>-1</v>
      </c>
      <c r="J3270" s="6">
        <f t="shared" si="462"/>
        <v>14316.199869666665</v>
      </c>
      <c r="K3270" s="6">
        <f t="shared" si="458"/>
        <v>1</v>
      </c>
      <c r="L3270" s="6">
        <f t="shared" ref="L3270:L3333" si="463">IF(G3270&gt;G3269,0,1)</f>
        <v>1</v>
      </c>
      <c r="M3270" s="7">
        <v>0</v>
      </c>
      <c r="N3270" s="24">
        <f t="shared" ref="N3270:N3333" si="464">$B$2+SUMPRODUCT($C$2:$G$2,C3270:G3270)</f>
        <v>-0.14208379860681486</v>
      </c>
      <c r="O3270" s="25">
        <f t="shared" ref="O3270:O3333" si="465">EXP(N3270)/(1+EXP(N3270))</f>
        <v>0.46453868745980831</v>
      </c>
      <c r="P3270" s="26">
        <f t="shared" ref="P3270:P3333" si="466">IF(O3270&gt;0.5,1,0)</f>
        <v>0</v>
      </c>
    </row>
    <row r="3271" spans="1:16" x14ac:dyDescent="0.3">
      <c r="A3271" s="1">
        <v>44223</v>
      </c>
      <c r="B3271" s="5">
        <f t="shared" si="459"/>
        <v>0</v>
      </c>
      <c r="C3271">
        <v>14237.950194999999</v>
      </c>
      <c r="D3271">
        <v>14237.950194999999</v>
      </c>
      <c r="E3271">
        <v>13929.299805000001</v>
      </c>
      <c r="F3271">
        <v>13967.5</v>
      </c>
      <c r="G3271">
        <v>660700</v>
      </c>
      <c r="H3271" s="6">
        <f t="shared" si="460"/>
        <v>0</v>
      </c>
      <c r="I3271" s="6">
        <f t="shared" si="461"/>
        <v>0</v>
      </c>
      <c r="J3271" s="6">
        <f t="shared" si="462"/>
        <v>14044.916666666666</v>
      </c>
      <c r="K3271" s="6">
        <f t="shared" ref="K3271:K3334" si="467">IF(J3271&gt;J3270,0,1)</f>
        <v>1</v>
      </c>
      <c r="L3271" s="6">
        <f t="shared" si="463"/>
        <v>0</v>
      </c>
      <c r="M3271" s="7">
        <v>1</v>
      </c>
      <c r="N3271" s="24">
        <f t="shared" si="464"/>
        <v>-0.21171185283728766</v>
      </c>
      <c r="O3271" s="25">
        <f t="shared" si="465"/>
        <v>0.44726884904854131</v>
      </c>
      <c r="P3271" s="26">
        <f t="shared" si="466"/>
        <v>0</v>
      </c>
    </row>
    <row r="3272" spans="1:16" x14ac:dyDescent="0.3">
      <c r="A3272" s="1">
        <v>44224</v>
      </c>
      <c r="B3272" s="5">
        <f t="shared" si="459"/>
        <v>1</v>
      </c>
      <c r="C3272">
        <v>13810.400390999999</v>
      </c>
      <c r="D3272">
        <v>13898.25</v>
      </c>
      <c r="E3272">
        <v>13713.25</v>
      </c>
      <c r="F3272">
        <v>13817.549805000001</v>
      </c>
      <c r="G3272">
        <v>637900</v>
      </c>
      <c r="H3272" s="6">
        <f t="shared" si="460"/>
        <v>1</v>
      </c>
      <c r="I3272" s="6">
        <f t="shared" si="461"/>
        <v>-1</v>
      </c>
      <c r="J3272" s="6">
        <f t="shared" si="462"/>
        <v>13809.683268333334</v>
      </c>
      <c r="K3272" s="6">
        <f t="shared" si="467"/>
        <v>1</v>
      </c>
      <c r="L3272" s="6">
        <f t="shared" si="463"/>
        <v>1</v>
      </c>
      <c r="M3272" s="7">
        <v>1</v>
      </c>
      <c r="N3272" s="24">
        <f t="shared" si="464"/>
        <v>0.42990929048247811</v>
      </c>
      <c r="O3272" s="25">
        <f t="shared" si="465"/>
        <v>0.60585200762854774</v>
      </c>
      <c r="P3272" s="26">
        <f t="shared" si="466"/>
        <v>1</v>
      </c>
    </row>
    <row r="3273" spans="1:16" x14ac:dyDescent="0.3">
      <c r="A3273" s="1">
        <v>44225</v>
      </c>
      <c r="B3273" s="5">
        <f t="shared" si="459"/>
        <v>0</v>
      </c>
      <c r="C3273">
        <v>13946.599609000001</v>
      </c>
      <c r="D3273">
        <v>13966.849609000001</v>
      </c>
      <c r="E3273">
        <v>13596.75</v>
      </c>
      <c r="F3273">
        <v>13634.599609000001</v>
      </c>
      <c r="G3273">
        <v>753200</v>
      </c>
      <c r="H3273" s="6">
        <f t="shared" si="460"/>
        <v>0</v>
      </c>
      <c r="I3273" s="6">
        <f t="shared" si="461"/>
        <v>-1</v>
      </c>
      <c r="J3273" s="6">
        <f t="shared" si="462"/>
        <v>13732.733072666668</v>
      </c>
      <c r="K3273" s="6">
        <f t="shared" si="467"/>
        <v>1</v>
      </c>
      <c r="L3273" s="6">
        <f t="shared" si="463"/>
        <v>0</v>
      </c>
      <c r="M3273" s="7">
        <v>0</v>
      </c>
      <c r="N3273" s="24">
        <f t="shared" si="464"/>
        <v>-0.31222809283558262</v>
      </c>
      <c r="O3273" s="25">
        <f t="shared" si="465"/>
        <v>0.42257098005580551</v>
      </c>
      <c r="P3273" s="26">
        <f t="shared" si="466"/>
        <v>0</v>
      </c>
    </row>
    <row r="3274" spans="1:16" x14ac:dyDescent="0.3">
      <c r="A3274" s="1">
        <v>44228</v>
      </c>
      <c r="B3274" s="5">
        <f t="shared" si="459"/>
        <v>1</v>
      </c>
      <c r="C3274">
        <v>13758.599609000001</v>
      </c>
      <c r="D3274">
        <v>14336.349609000001</v>
      </c>
      <c r="E3274">
        <v>13661.75</v>
      </c>
      <c r="F3274">
        <v>14281.200194999999</v>
      </c>
      <c r="G3274">
        <v>870500</v>
      </c>
      <c r="H3274" s="6">
        <f t="shared" si="460"/>
        <v>1</v>
      </c>
      <c r="I3274" s="6">
        <f t="shared" si="461"/>
        <v>-1</v>
      </c>
      <c r="J3274" s="6">
        <f t="shared" si="462"/>
        <v>14093.099934666667</v>
      </c>
      <c r="K3274" s="6">
        <f t="shared" si="467"/>
        <v>0</v>
      </c>
      <c r="L3274" s="6">
        <f t="shared" si="463"/>
        <v>0</v>
      </c>
      <c r="M3274" s="7">
        <v>1</v>
      </c>
      <c r="N3274" s="24">
        <f t="shared" si="464"/>
        <v>1.8564353179435118</v>
      </c>
      <c r="O3274" s="25">
        <f t="shared" si="465"/>
        <v>0.86488091403325962</v>
      </c>
      <c r="P3274" s="26">
        <f t="shared" si="466"/>
        <v>1</v>
      </c>
    </row>
    <row r="3275" spans="1:16" x14ac:dyDescent="0.3">
      <c r="A3275" s="1">
        <v>44229</v>
      </c>
      <c r="B3275" s="5">
        <f t="shared" si="459"/>
        <v>0</v>
      </c>
      <c r="C3275">
        <v>14481.099609000001</v>
      </c>
      <c r="D3275">
        <v>14731.700194999999</v>
      </c>
      <c r="E3275">
        <v>14469.150390999999</v>
      </c>
      <c r="F3275">
        <v>14647.849609000001</v>
      </c>
      <c r="G3275">
        <v>915000</v>
      </c>
      <c r="H3275" s="6">
        <f t="shared" si="460"/>
        <v>1</v>
      </c>
      <c r="I3275" s="6">
        <f t="shared" si="461"/>
        <v>-1</v>
      </c>
      <c r="J3275" s="6">
        <f t="shared" si="462"/>
        <v>14616.233398333332</v>
      </c>
      <c r="K3275" s="6">
        <f t="shared" si="467"/>
        <v>0</v>
      </c>
      <c r="L3275" s="6">
        <f t="shared" si="463"/>
        <v>0</v>
      </c>
      <c r="M3275" s="7">
        <v>0</v>
      </c>
      <c r="N3275" s="24">
        <f t="shared" si="464"/>
        <v>0.76815134871280977</v>
      </c>
      <c r="O3275" s="25">
        <f t="shared" si="465"/>
        <v>0.68312085773434905</v>
      </c>
      <c r="P3275" s="26">
        <f t="shared" si="466"/>
        <v>1</v>
      </c>
    </row>
    <row r="3276" spans="1:16" x14ac:dyDescent="0.3">
      <c r="A3276" s="1">
        <v>44230</v>
      </c>
      <c r="B3276" s="5">
        <f t="shared" si="459"/>
        <v>1</v>
      </c>
      <c r="C3276">
        <v>14754.900390999999</v>
      </c>
      <c r="D3276">
        <v>14868.849609000001</v>
      </c>
      <c r="E3276">
        <v>14574.150390999999</v>
      </c>
      <c r="F3276">
        <v>14789.950194999999</v>
      </c>
      <c r="G3276">
        <v>869500</v>
      </c>
      <c r="H3276" s="6">
        <f t="shared" si="460"/>
        <v>1</v>
      </c>
      <c r="I3276" s="6">
        <f t="shared" si="461"/>
        <v>-1</v>
      </c>
      <c r="J3276" s="6">
        <f t="shared" si="462"/>
        <v>14744.316731666666</v>
      </c>
      <c r="K3276" s="6">
        <f t="shared" si="467"/>
        <v>0</v>
      </c>
      <c r="L3276" s="6">
        <f t="shared" si="463"/>
        <v>1</v>
      </c>
      <c r="M3276" s="7">
        <v>1</v>
      </c>
      <c r="N3276" s="24">
        <f t="shared" si="464"/>
        <v>0.47846608779238903</v>
      </c>
      <c r="O3276" s="25">
        <f t="shared" si="465"/>
        <v>0.6173855983767883</v>
      </c>
      <c r="P3276" s="26">
        <f t="shared" si="466"/>
        <v>1</v>
      </c>
    </row>
    <row r="3277" spans="1:16" x14ac:dyDescent="0.3">
      <c r="A3277" s="1">
        <v>44231</v>
      </c>
      <c r="B3277" s="5">
        <f t="shared" si="459"/>
        <v>1</v>
      </c>
      <c r="C3277">
        <v>14789.049805000001</v>
      </c>
      <c r="D3277">
        <v>14913.700194999999</v>
      </c>
      <c r="E3277">
        <v>14714.75</v>
      </c>
      <c r="F3277">
        <v>14895.650390999999</v>
      </c>
      <c r="G3277">
        <v>884700</v>
      </c>
      <c r="H3277" s="6">
        <f t="shared" si="460"/>
        <v>1</v>
      </c>
      <c r="I3277" s="6">
        <f t="shared" si="461"/>
        <v>-1</v>
      </c>
      <c r="J3277" s="6">
        <f t="shared" si="462"/>
        <v>14841.366862000001</v>
      </c>
      <c r="K3277" s="6">
        <f t="shared" si="467"/>
        <v>0</v>
      </c>
      <c r="L3277" s="6">
        <f t="shared" si="463"/>
        <v>0</v>
      </c>
      <c r="M3277" s="7">
        <v>1</v>
      </c>
      <c r="N3277" s="24">
        <f t="shared" si="464"/>
        <v>0.60577300288270552</v>
      </c>
      <c r="O3277" s="25">
        <f t="shared" si="465"/>
        <v>0.64697596497329368</v>
      </c>
      <c r="P3277" s="26">
        <f t="shared" si="466"/>
        <v>1</v>
      </c>
    </row>
    <row r="3278" spans="1:16" x14ac:dyDescent="0.3">
      <c r="A3278" s="1">
        <v>44232</v>
      </c>
      <c r="B3278" s="5">
        <f t="shared" si="459"/>
        <v>0</v>
      </c>
      <c r="C3278">
        <v>14952.599609000001</v>
      </c>
      <c r="D3278">
        <v>15014.650390999999</v>
      </c>
      <c r="E3278">
        <v>14864.75</v>
      </c>
      <c r="F3278">
        <v>14924.25</v>
      </c>
      <c r="G3278">
        <v>935600</v>
      </c>
      <c r="H3278" s="6">
        <f t="shared" si="460"/>
        <v>0</v>
      </c>
      <c r="I3278" s="6">
        <f t="shared" si="461"/>
        <v>-1</v>
      </c>
      <c r="J3278" s="6">
        <f t="shared" si="462"/>
        <v>14934.550130333335</v>
      </c>
      <c r="K3278" s="6">
        <f t="shared" si="467"/>
        <v>0</v>
      </c>
      <c r="L3278" s="6">
        <f t="shared" si="463"/>
        <v>0</v>
      </c>
      <c r="M3278" s="7">
        <v>0</v>
      </c>
      <c r="N3278" s="24">
        <f t="shared" si="464"/>
        <v>0.23047032673500734</v>
      </c>
      <c r="O3278" s="25">
        <f t="shared" si="465"/>
        <v>0.55736389174610879</v>
      </c>
      <c r="P3278" s="26">
        <f t="shared" si="466"/>
        <v>1</v>
      </c>
    </row>
    <row r="3279" spans="1:16" x14ac:dyDescent="0.3">
      <c r="A3279" s="1">
        <v>44235</v>
      </c>
      <c r="B3279" s="5">
        <f t="shared" si="459"/>
        <v>1</v>
      </c>
      <c r="C3279">
        <v>15064.299805000001</v>
      </c>
      <c r="D3279">
        <v>15159.900390999999</v>
      </c>
      <c r="E3279">
        <v>15041.049805000001</v>
      </c>
      <c r="F3279">
        <v>15115.799805000001</v>
      </c>
      <c r="G3279">
        <v>671200</v>
      </c>
      <c r="H3279" s="6">
        <f t="shared" si="460"/>
        <v>1</v>
      </c>
      <c r="I3279" s="6">
        <f t="shared" si="461"/>
        <v>-1</v>
      </c>
      <c r="J3279" s="6">
        <f t="shared" si="462"/>
        <v>15105.583333666667</v>
      </c>
      <c r="K3279" s="6">
        <f t="shared" si="467"/>
        <v>0</v>
      </c>
      <c r="L3279" s="6">
        <f t="shared" si="463"/>
        <v>1</v>
      </c>
      <c r="M3279" s="7">
        <v>0</v>
      </c>
      <c r="N3279" s="24">
        <f t="shared" si="464"/>
        <v>0.48659736314391883</v>
      </c>
      <c r="O3279" s="25">
        <f t="shared" si="465"/>
        <v>0.61930453110833328</v>
      </c>
      <c r="P3279" s="26">
        <f t="shared" si="466"/>
        <v>1</v>
      </c>
    </row>
    <row r="3280" spans="1:16" x14ac:dyDescent="0.3">
      <c r="A3280" s="1">
        <v>44236</v>
      </c>
      <c r="B3280" s="5">
        <f t="shared" si="459"/>
        <v>0</v>
      </c>
      <c r="C3280">
        <v>15164.150390999999</v>
      </c>
      <c r="D3280">
        <v>15257.099609000001</v>
      </c>
      <c r="E3280">
        <v>15064.299805000001</v>
      </c>
      <c r="F3280">
        <v>15109.299805000001</v>
      </c>
      <c r="G3280">
        <v>713300</v>
      </c>
      <c r="H3280" s="6">
        <f t="shared" si="460"/>
        <v>0</v>
      </c>
      <c r="I3280" s="6">
        <f t="shared" si="461"/>
        <v>-1</v>
      </c>
      <c r="J3280" s="6">
        <f t="shared" si="462"/>
        <v>15143.566406333333</v>
      </c>
      <c r="K3280" s="6">
        <f t="shared" si="467"/>
        <v>0</v>
      </c>
      <c r="L3280" s="6">
        <f t="shared" si="463"/>
        <v>0</v>
      </c>
      <c r="M3280" s="7">
        <v>1</v>
      </c>
      <c r="N3280" s="24">
        <f t="shared" si="464"/>
        <v>0.24123534450878936</v>
      </c>
      <c r="O3280" s="25">
        <f t="shared" si="465"/>
        <v>0.56001805800787063</v>
      </c>
      <c r="P3280" s="26">
        <f t="shared" si="466"/>
        <v>1</v>
      </c>
    </row>
    <row r="3281" spans="1:16" x14ac:dyDescent="0.3">
      <c r="A3281" s="1">
        <v>44237</v>
      </c>
      <c r="B3281" s="5">
        <f t="shared" si="459"/>
        <v>1</v>
      </c>
      <c r="C3281">
        <v>15119.049805000001</v>
      </c>
      <c r="D3281">
        <v>15168.25</v>
      </c>
      <c r="E3281">
        <v>14977.200194999999</v>
      </c>
      <c r="F3281">
        <v>15106.5</v>
      </c>
      <c r="G3281">
        <v>624800</v>
      </c>
      <c r="H3281" s="6">
        <f t="shared" si="460"/>
        <v>0</v>
      </c>
      <c r="I3281" s="6">
        <f t="shared" si="461"/>
        <v>-1</v>
      </c>
      <c r="J3281" s="6">
        <f t="shared" si="462"/>
        <v>15083.983398333332</v>
      </c>
      <c r="K3281" s="6">
        <f t="shared" si="467"/>
        <v>1</v>
      </c>
      <c r="L3281" s="6">
        <f t="shared" si="463"/>
        <v>1</v>
      </c>
      <c r="M3281" s="7">
        <v>1</v>
      </c>
      <c r="N3281" s="24">
        <f t="shared" si="464"/>
        <v>0.37923513017193777</v>
      </c>
      <c r="O3281" s="25">
        <f t="shared" si="465"/>
        <v>0.59368861239445758</v>
      </c>
      <c r="P3281" s="26">
        <f t="shared" si="466"/>
        <v>1</v>
      </c>
    </row>
    <row r="3282" spans="1:16" x14ac:dyDescent="0.3">
      <c r="A3282" s="1">
        <v>44238</v>
      </c>
      <c r="B3282" s="5">
        <f t="shared" si="459"/>
        <v>1</v>
      </c>
      <c r="C3282">
        <v>15073.25</v>
      </c>
      <c r="D3282">
        <v>15188.5</v>
      </c>
      <c r="E3282">
        <v>15065.400390999999</v>
      </c>
      <c r="F3282">
        <v>15173.299805000001</v>
      </c>
      <c r="G3282">
        <v>500100</v>
      </c>
      <c r="H3282" s="6">
        <f t="shared" si="460"/>
        <v>1</v>
      </c>
      <c r="I3282" s="6">
        <f t="shared" si="461"/>
        <v>-1</v>
      </c>
      <c r="J3282" s="6">
        <f t="shared" si="462"/>
        <v>15142.400065333333</v>
      </c>
      <c r="K3282" s="6">
        <f t="shared" si="467"/>
        <v>0</v>
      </c>
      <c r="L3282" s="6">
        <f t="shared" si="463"/>
        <v>1</v>
      </c>
      <c r="M3282" s="7">
        <v>1</v>
      </c>
      <c r="N3282" s="24">
        <f t="shared" si="464"/>
        <v>0.65763084614162748</v>
      </c>
      <c r="O3282" s="25">
        <f t="shared" si="465"/>
        <v>0.65872799026902396</v>
      </c>
      <c r="P3282" s="26">
        <f t="shared" si="466"/>
        <v>1</v>
      </c>
    </row>
    <row r="3283" spans="1:16" x14ac:dyDescent="0.3">
      <c r="A3283" s="1">
        <v>44239</v>
      </c>
      <c r="B3283" s="5">
        <f t="shared" si="459"/>
        <v>0</v>
      </c>
      <c r="C3283">
        <v>15186.200194999999</v>
      </c>
      <c r="D3283">
        <v>15243.5</v>
      </c>
      <c r="E3283">
        <v>15081</v>
      </c>
      <c r="F3283">
        <v>15163.299805000001</v>
      </c>
      <c r="G3283">
        <v>571800</v>
      </c>
      <c r="H3283" s="6">
        <f t="shared" si="460"/>
        <v>0</v>
      </c>
      <c r="I3283" s="6">
        <f t="shared" si="461"/>
        <v>-1</v>
      </c>
      <c r="J3283" s="6">
        <f t="shared" si="462"/>
        <v>15162.599935</v>
      </c>
      <c r="K3283" s="6">
        <f t="shared" si="467"/>
        <v>0</v>
      </c>
      <c r="L3283" s="6">
        <f t="shared" si="463"/>
        <v>0</v>
      </c>
      <c r="M3283" s="7">
        <v>1</v>
      </c>
      <c r="N3283" s="24">
        <f t="shared" si="464"/>
        <v>0.35164155278594966</v>
      </c>
      <c r="O3283" s="25">
        <f t="shared" si="465"/>
        <v>0.58701559450956364</v>
      </c>
      <c r="P3283" s="26">
        <f t="shared" si="466"/>
        <v>1</v>
      </c>
    </row>
    <row r="3284" spans="1:16" x14ac:dyDescent="0.3">
      <c r="A3284" s="1">
        <v>44242</v>
      </c>
      <c r="B3284" s="5">
        <f t="shared" si="459"/>
        <v>1</v>
      </c>
      <c r="C3284">
        <v>15270.299805000001</v>
      </c>
      <c r="D3284">
        <v>15340.150390999999</v>
      </c>
      <c r="E3284">
        <v>15243.400390999999</v>
      </c>
      <c r="F3284">
        <v>15314.700194999999</v>
      </c>
      <c r="G3284">
        <v>456000</v>
      </c>
      <c r="H3284" s="6">
        <f t="shared" si="460"/>
        <v>1</v>
      </c>
      <c r="I3284" s="6">
        <f t="shared" si="461"/>
        <v>-1</v>
      </c>
      <c r="J3284" s="6">
        <f t="shared" si="462"/>
        <v>15299.416992333332</v>
      </c>
      <c r="K3284" s="6">
        <f t="shared" si="467"/>
        <v>0</v>
      </c>
      <c r="L3284" s="6">
        <f t="shared" si="463"/>
        <v>1</v>
      </c>
      <c r="M3284" s="7">
        <v>0</v>
      </c>
      <c r="N3284" s="24">
        <f t="shared" si="464"/>
        <v>0.51953314836293352</v>
      </c>
      <c r="O3284" s="25">
        <f t="shared" si="465"/>
        <v>0.62703859430797904</v>
      </c>
      <c r="P3284" s="26">
        <f t="shared" si="466"/>
        <v>1</v>
      </c>
    </row>
    <row r="3285" spans="1:16" x14ac:dyDescent="0.3">
      <c r="A3285" s="1">
        <v>44243</v>
      </c>
      <c r="B3285" s="5">
        <f t="shared" si="459"/>
        <v>0</v>
      </c>
      <c r="C3285">
        <v>15371.450194999999</v>
      </c>
      <c r="D3285">
        <v>15431.75</v>
      </c>
      <c r="E3285">
        <v>15242.200194999999</v>
      </c>
      <c r="F3285">
        <v>15313.450194999999</v>
      </c>
      <c r="G3285">
        <v>648500</v>
      </c>
      <c r="H3285" s="6">
        <f t="shared" si="460"/>
        <v>0</v>
      </c>
      <c r="I3285" s="6">
        <f t="shared" si="461"/>
        <v>-1</v>
      </c>
      <c r="J3285" s="6">
        <f t="shared" si="462"/>
        <v>15329.133463333332</v>
      </c>
      <c r="K3285" s="6">
        <f t="shared" si="467"/>
        <v>0</v>
      </c>
      <c r="L3285" s="6">
        <f t="shared" si="463"/>
        <v>0</v>
      </c>
      <c r="M3285" s="7">
        <v>0</v>
      </c>
      <c r="N3285" s="24">
        <f t="shared" si="464"/>
        <v>0.2523020674816504</v>
      </c>
      <c r="O3285" s="25">
        <f t="shared" si="465"/>
        <v>0.56274303681276006</v>
      </c>
      <c r="P3285" s="26">
        <f t="shared" si="466"/>
        <v>1</v>
      </c>
    </row>
    <row r="3286" spans="1:16" x14ac:dyDescent="0.3">
      <c r="A3286" s="1">
        <v>44244</v>
      </c>
      <c r="B3286" s="5">
        <f t="shared" si="459"/>
        <v>1</v>
      </c>
      <c r="C3286">
        <v>15279.900390999999</v>
      </c>
      <c r="D3286">
        <v>15314.299805000001</v>
      </c>
      <c r="E3286">
        <v>15170.75</v>
      </c>
      <c r="F3286">
        <v>15208.900390999999</v>
      </c>
      <c r="G3286">
        <v>504800</v>
      </c>
      <c r="H3286" s="6">
        <f t="shared" si="460"/>
        <v>0</v>
      </c>
      <c r="I3286" s="6">
        <f t="shared" si="461"/>
        <v>-1</v>
      </c>
      <c r="J3286" s="6">
        <f t="shared" si="462"/>
        <v>15231.316732000001</v>
      </c>
      <c r="K3286" s="6">
        <f t="shared" si="467"/>
        <v>1</v>
      </c>
      <c r="L3286" s="6">
        <f t="shared" si="463"/>
        <v>1</v>
      </c>
      <c r="M3286" s="7">
        <v>1</v>
      </c>
      <c r="N3286" s="24">
        <f t="shared" si="464"/>
        <v>0.24086733113070607</v>
      </c>
      <c r="O3286" s="25">
        <f t="shared" si="465"/>
        <v>0.55992737830724182</v>
      </c>
      <c r="P3286" s="26">
        <f t="shared" si="466"/>
        <v>1</v>
      </c>
    </row>
    <row r="3287" spans="1:16" x14ac:dyDescent="0.3">
      <c r="A3287" s="1">
        <v>44245</v>
      </c>
      <c r="B3287" s="5">
        <f t="shared" si="459"/>
        <v>0</v>
      </c>
      <c r="C3287">
        <v>15238.700194999999</v>
      </c>
      <c r="D3287">
        <v>15250.75</v>
      </c>
      <c r="E3287">
        <v>15078.049805000001</v>
      </c>
      <c r="F3287">
        <v>15118.950194999999</v>
      </c>
      <c r="G3287">
        <v>770600</v>
      </c>
      <c r="H3287" s="6">
        <f t="shared" si="460"/>
        <v>0</v>
      </c>
      <c r="I3287" s="6">
        <f t="shared" si="461"/>
        <v>-1</v>
      </c>
      <c r="J3287" s="6">
        <f t="shared" si="462"/>
        <v>15149.25</v>
      </c>
      <c r="K3287" s="6">
        <f t="shared" si="467"/>
        <v>1</v>
      </c>
      <c r="L3287" s="6">
        <f t="shared" si="463"/>
        <v>0</v>
      </c>
      <c r="M3287" s="7">
        <v>0</v>
      </c>
      <c r="N3287" s="24">
        <f t="shared" si="464"/>
        <v>6.0235497881294897E-2</v>
      </c>
      <c r="O3287" s="25">
        <f t="shared" si="465"/>
        <v>0.51505432292649256</v>
      </c>
      <c r="P3287" s="26">
        <f t="shared" si="466"/>
        <v>1</v>
      </c>
    </row>
    <row r="3288" spans="1:16" x14ac:dyDescent="0.3">
      <c r="A3288" s="1">
        <v>44246</v>
      </c>
      <c r="B3288" s="5">
        <f t="shared" si="459"/>
        <v>1</v>
      </c>
      <c r="C3288">
        <v>15074.799805000001</v>
      </c>
      <c r="D3288">
        <v>15144.049805000001</v>
      </c>
      <c r="E3288">
        <v>14898.200194999999</v>
      </c>
      <c r="F3288">
        <v>14981.75</v>
      </c>
      <c r="G3288">
        <v>712200</v>
      </c>
      <c r="H3288" s="6">
        <f t="shared" si="460"/>
        <v>0</v>
      </c>
      <c r="I3288" s="6">
        <f t="shared" si="461"/>
        <v>-1</v>
      </c>
      <c r="J3288" s="6">
        <f t="shared" si="462"/>
        <v>15008</v>
      </c>
      <c r="K3288" s="6">
        <f t="shared" si="467"/>
        <v>1</v>
      </c>
      <c r="L3288" s="6">
        <f t="shared" si="463"/>
        <v>1</v>
      </c>
      <c r="M3288" s="7">
        <v>1</v>
      </c>
      <c r="N3288" s="24">
        <f t="shared" si="464"/>
        <v>0.17541165743204173</v>
      </c>
      <c r="O3288" s="25">
        <f t="shared" si="465"/>
        <v>0.54374081582532396</v>
      </c>
      <c r="P3288" s="26">
        <f t="shared" si="466"/>
        <v>1</v>
      </c>
    </row>
    <row r="3289" spans="1:16" x14ac:dyDescent="0.3">
      <c r="A3289" s="1">
        <v>44249</v>
      </c>
      <c r="B3289" s="5">
        <f t="shared" si="459"/>
        <v>0</v>
      </c>
      <c r="C3289">
        <v>14999.049805000001</v>
      </c>
      <c r="D3289">
        <v>15010.099609000001</v>
      </c>
      <c r="E3289">
        <v>14635.049805000001</v>
      </c>
      <c r="F3289">
        <v>14675.700194999999</v>
      </c>
      <c r="G3289">
        <v>609900</v>
      </c>
      <c r="H3289" s="6">
        <f t="shared" si="460"/>
        <v>0</v>
      </c>
      <c r="I3289" s="6">
        <f t="shared" si="461"/>
        <v>-1</v>
      </c>
      <c r="J3289" s="6">
        <f t="shared" si="462"/>
        <v>14773.616536333333</v>
      </c>
      <c r="K3289" s="6">
        <f t="shared" si="467"/>
        <v>1</v>
      </c>
      <c r="L3289" s="6">
        <f t="shared" si="463"/>
        <v>1</v>
      </c>
      <c r="M3289" s="7">
        <v>0</v>
      </c>
      <c r="N3289" s="24">
        <f t="shared" si="464"/>
        <v>-0.3070820882311337</v>
      </c>
      <c r="O3289" s="25">
        <f t="shared" si="465"/>
        <v>0.42382712734667366</v>
      </c>
      <c r="P3289" s="26">
        <f t="shared" si="466"/>
        <v>0</v>
      </c>
    </row>
    <row r="3290" spans="1:16" x14ac:dyDescent="0.3">
      <c r="A3290" s="1">
        <v>44250</v>
      </c>
      <c r="B3290" s="5">
        <f t="shared" si="459"/>
        <v>0</v>
      </c>
      <c r="C3290">
        <v>14782.25</v>
      </c>
      <c r="D3290">
        <v>14854.5</v>
      </c>
      <c r="E3290">
        <v>14651.849609000001</v>
      </c>
      <c r="F3290">
        <v>14707.799805000001</v>
      </c>
      <c r="G3290">
        <v>744100</v>
      </c>
      <c r="H3290" s="6">
        <f t="shared" si="460"/>
        <v>0</v>
      </c>
      <c r="I3290" s="6">
        <f t="shared" si="461"/>
        <v>-1</v>
      </c>
      <c r="J3290" s="6">
        <f t="shared" si="462"/>
        <v>14738.049804666667</v>
      </c>
      <c r="K3290" s="6">
        <f t="shared" si="467"/>
        <v>1</v>
      </c>
      <c r="L3290" s="6">
        <f t="shared" si="463"/>
        <v>0</v>
      </c>
      <c r="M3290" s="7">
        <v>0</v>
      </c>
      <c r="N3290" s="24">
        <f t="shared" si="464"/>
        <v>0.19422921347577893</v>
      </c>
      <c r="O3290" s="25">
        <f t="shared" si="465"/>
        <v>0.5484052250869671</v>
      </c>
      <c r="P3290" s="26">
        <f t="shared" si="466"/>
        <v>1</v>
      </c>
    </row>
    <row r="3291" spans="1:16" x14ac:dyDescent="0.3">
      <c r="A3291" s="1">
        <v>44251</v>
      </c>
      <c r="B3291" s="5">
        <f t="shared" si="459"/>
        <v>1</v>
      </c>
      <c r="C3291">
        <v>14729.150390999999</v>
      </c>
      <c r="D3291">
        <v>15008.799805000001</v>
      </c>
      <c r="E3291">
        <v>14504.5</v>
      </c>
      <c r="F3291">
        <v>14982</v>
      </c>
      <c r="G3291">
        <v>403800</v>
      </c>
      <c r="H3291" s="6">
        <f t="shared" si="460"/>
        <v>1</v>
      </c>
      <c r="I3291" s="6">
        <f t="shared" si="461"/>
        <v>-1</v>
      </c>
      <c r="J3291" s="6">
        <f t="shared" si="462"/>
        <v>14831.766601666668</v>
      </c>
      <c r="K3291" s="6">
        <f t="shared" si="467"/>
        <v>0</v>
      </c>
      <c r="L3291" s="6">
        <f t="shared" si="463"/>
        <v>1</v>
      </c>
      <c r="M3291" s="7">
        <v>0</v>
      </c>
      <c r="N3291" s="24">
        <f t="shared" si="464"/>
        <v>1.2472508329977974</v>
      </c>
      <c r="O3291" s="25">
        <f t="shared" si="465"/>
        <v>0.7768236044350364</v>
      </c>
      <c r="P3291" s="26">
        <f t="shared" si="466"/>
        <v>1</v>
      </c>
    </row>
    <row r="3292" spans="1:16" x14ac:dyDescent="0.3">
      <c r="A3292" s="1">
        <v>44252</v>
      </c>
      <c r="B3292" s="5">
        <f t="shared" si="459"/>
        <v>1</v>
      </c>
      <c r="C3292">
        <v>15079.849609000001</v>
      </c>
      <c r="D3292">
        <v>15176.5</v>
      </c>
      <c r="E3292">
        <v>15065.349609000001</v>
      </c>
      <c r="F3292">
        <v>15097.349609000001</v>
      </c>
      <c r="G3292">
        <v>803900</v>
      </c>
      <c r="H3292" s="6">
        <f t="shared" si="460"/>
        <v>1</v>
      </c>
      <c r="I3292" s="6">
        <f t="shared" si="461"/>
        <v>-1</v>
      </c>
      <c r="J3292" s="6">
        <f t="shared" si="462"/>
        <v>15113.066406</v>
      </c>
      <c r="K3292" s="6">
        <f t="shared" si="467"/>
        <v>0</v>
      </c>
      <c r="L3292" s="6">
        <f t="shared" si="463"/>
        <v>0</v>
      </c>
      <c r="M3292" s="7">
        <v>1</v>
      </c>
      <c r="N3292" s="24">
        <f t="shared" si="464"/>
        <v>0.35856564860816764</v>
      </c>
      <c r="O3292" s="25">
        <f t="shared" si="465"/>
        <v>0.58869317374292174</v>
      </c>
      <c r="P3292" s="26">
        <f t="shared" si="466"/>
        <v>1</v>
      </c>
    </row>
    <row r="3293" spans="1:16" x14ac:dyDescent="0.3">
      <c r="A3293" s="1">
        <v>44253</v>
      </c>
      <c r="B3293" s="5">
        <f t="shared" si="459"/>
        <v>0</v>
      </c>
      <c r="C3293">
        <v>14888.599609000001</v>
      </c>
      <c r="D3293">
        <v>14919.450194999999</v>
      </c>
      <c r="E3293">
        <v>14467.75</v>
      </c>
      <c r="F3293">
        <v>14529.150390999999</v>
      </c>
      <c r="G3293">
        <v>1103600</v>
      </c>
      <c r="H3293" s="6">
        <f t="shared" si="460"/>
        <v>0</v>
      </c>
      <c r="I3293" s="6">
        <f t="shared" si="461"/>
        <v>-1</v>
      </c>
      <c r="J3293" s="6">
        <f t="shared" si="462"/>
        <v>14638.783528666667</v>
      </c>
      <c r="K3293" s="6">
        <f t="shared" si="467"/>
        <v>1</v>
      </c>
      <c r="L3293" s="6">
        <f t="shared" si="463"/>
        <v>0</v>
      </c>
      <c r="M3293" s="7">
        <v>1</v>
      </c>
      <c r="N3293" s="24">
        <f t="shared" si="464"/>
        <v>-0.50080645607980656</v>
      </c>
      <c r="O3293" s="25">
        <f t="shared" si="465"/>
        <v>0.37735116735073154</v>
      </c>
      <c r="P3293" s="26">
        <f t="shared" si="466"/>
        <v>0</v>
      </c>
    </row>
    <row r="3294" spans="1:16" x14ac:dyDescent="0.3">
      <c r="A3294" s="1">
        <v>44256</v>
      </c>
      <c r="B3294" s="5">
        <f t="shared" si="459"/>
        <v>1</v>
      </c>
      <c r="C3294">
        <v>14702.5</v>
      </c>
      <c r="D3294">
        <v>14806.799805000001</v>
      </c>
      <c r="E3294">
        <v>14638.549805000001</v>
      </c>
      <c r="F3294">
        <v>14761.549805000001</v>
      </c>
      <c r="G3294">
        <v>507300</v>
      </c>
      <c r="H3294" s="6">
        <f t="shared" si="460"/>
        <v>1</v>
      </c>
      <c r="I3294" s="6">
        <f t="shared" si="461"/>
        <v>-1</v>
      </c>
      <c r="J3294" s="6">
        <f t="shared" si="462"/>
        <v>14735.633138333333</v>
      </c>
      <c r="K3294" s="6">
        <f t="shared" si="467"/>
        <v>0</v>
      </c>
      <c r="L3294" s="6">
        <f t="shared" si="463"/>
        <v>1</v>
      </c>
      <c r="M3294" s="7">
        <v>0</v>
      </c>
      <c r="N3294" s="24">
        <f t="shared" si="464"/>
        <v>0.57932052823958102</v>
      </c>
      <c r="O3294" s="25">
        <f t="shared" si="465"/>
        <v>0.6409110449102331</v>
      </c>
      <c r="P3294" s="26">
        <f t="shared" si="466"/>
        <v>1</v>
      </c>
    </row>
    <row r="3295" spans="1:16" x14ac:dyDescent="0.3">
      <c r="A3295" s="1">
        <v>44257</v>
      </c>
      <c r="B3295" s="5">
        <f t="shared" si="459"/>
        <v>1</v>
      </c>
      <c r="C3295">
        <v>14865.299805000001</v>
      </c>
      <c r="D3295">
        <v>14959.099609000001</v>
      </c>
      <c r="E3295">
        <v>14760.799805000001</v>
      </c>
      <c r="F3295">
        <v>14919.099609000001</v>
      </c>
      <c r="G3295">
        <v>621700</v>
      </c>
      <c r="H3295" s="6">
        <f t="shared" si="460"/>
        <v>1</v>
      </c>
      <c r="I3295" s="6">
        <f t="shared" si="461"/>
        <v>-1</v>
      </c>
      <c r="J3295" s="6">
        <f t="shared" si="462"/>
        <v>14879.666340999998</v>
      </c>
      <c r="K3295" s="6">
        <f t="shared" si="467"/>
        <v>0</v>
      </c>
      <c r="L3295" s="6">
        <f t="shared" si="463"/>
        <v>0</v>
      </c>
      <c r="M3295" s="7">
        <v>1</v>
      </c>
      <c r="N3295" s="24">
        <f t="shared" si="464"/>
        <v>0.54881723808698979</v>
      </c>
      <c r="O3295" s="25">
        <f t="shared" si="465"/>
        <v>0.63386113769671615</v>
      </c>
      <c r="P3295" s="26">
        <f t="shared" si="466"/>
        <v>1</v>
      </c>
    </row>
    <row r="3296" spans="1:16" x14ac:dyDescent="0.3">
      <c r="A3296" s="1">
        <v>44258</v>
      </c>
      <c r="B3296" s="5">
        <f t="shared" si="459"/>
        <v>1</v>
      </c>
      <c r="C3296">
        <v>15064.400390999999</v>
      </c>
      <c r="D3296">
        <v>15273.150390999999</v>
      </c>
      <c r="E3296">
        <v>14995.799805000001</v>
      </c>
      <c r="F3296">
        <v>15245.599609000001</v>
      </c>
      <c r="G3296">
        <v>544200</v>
      </c>
      <c r="H3296" s="6">
        <f t="shared" si="460"/>
        <v>1</v>
      </c>
      <c r="I3296" s="6">
        <f t="shared" si="461"/>
        <v>-1</v>
      </c>
      <c r="J3296" s="6">
        <f t="shared" si="462"/>
        <v>15171.516601666668</v>
      </c>
      <c r="K3296" s="6">
        <f t="shared" si="467"/>
        <v>0</v>
      </c>
      <c r="L3296" s="6">
        <f t="shared" si="463"/>
        <v>1</v>
      </c>
      <c r="M3296" s="7">
        <v>1</v>
      </c>
      <c r="N3296" s="24">
        <f t="shared" si="464"/>
        <v>0.91697924915095086</v>
      </c>
      <c r="O3296" s="25">
        <f t="shared" si="465"/>
        <v>0.71442620728186779</v>
      </c>
      <c r="P3296" s="26">
        <f t="shared" si="466"/>
        <v>1</v>
      </c>
    </row>
    <row r="3297" spans="1:16" x14ac:dyDescent="0.3">
      <c r="A3297" s="1">
        <v>44259</v>
      </c>
      <c r="B3297" s="5">
        <f t="shared" si="459"/>
        <v>1</v>
      </c>
      <c r="C3297">
        <v>15026.75</v>
      </c>
      <c r="D3297">
        <v>15202.349609000001</v>
      </c>
      <c r="E3297">
        <v>14980.200194999999</v>
      </c>
      <c r="F3297">
        <v>15080.75</v>
      </c>
      <c r="G3297">
        <v>534900</v>
      </c>
      <c r="H3297" s="6">
        <f t="shared" si="460"/>
        <v>1</v>
      </c>
      <c r="I3297" s="6">
        <f t="shared" si="461"/>
        <v>-1</v>
      </c>
      <c r="J3297" s="6">
        <f t="shared" si="462"/>
        <v>15087.766601333335</v>
      </c>
      <c r="K3297" s="6">
        <f t="shared" si="467"/>
        <v>1</v>
      </c>
      <c r="L3297" s="6">
        <f t="shared" si="463"/>
        <v>1</v>
      </c>
      <c r="M3297" s="7">
        <v>0</v>
      </c>
      <c r="N3297" s="24">
        <f t="shared" si="464"/>
        <v>0.57315451485195867</v>
      </c>
      <c r="O3297" s="25">
        <f t="shared" si="465"/>
        <v>0.63949074390585292</v>
      </c>
      <c r="P3297" s="26">
        <f t="shared" si="466"/>
        <v>1</v>
      </c>
    </row>
    <row r="3298" spans="1:16" x14ac:dyDescent="0.3">
      <c r="A3298" s="1">
        <v>44260</v>
      </c>
      <c r="B3298" s="5">
        <f t="shared" si="459"/>
        <v>0</v>
      </c>
      <c r="C3298">
        <v>14977.950194999999</v>
      </c>
      <c r="D3298">
        <v>15092.349609000001</v>
      </c>
      <c r="E3298">
        <v>14862.099609000001</v>
      </c>
      <c r="F3298">
        <v>14938.099609000001</v>
      </c>
      <c r="G3298">
        <v>640700</v>
      </c>
      <c r="H3298" s="6">
        <f t="shared" si="460"/>
        <v>0</v>
      </c>
      <c r="I3298" s="6">
        <f t="shared" si="461"/>
        <v>-1</v>
      </c>
      <c r="J3298" s="6">
        <f t="shared" si="462"/>
        <v>14964.182942333335</v>
      </c>
      <c r="K3298" s="6">
        <f t="shared" si="467"/>
        <v>1</v>
      </c>
      <c r="L3298" s="6">
        <f t="shared" si="463"/>
        <v>0</v>
      </c>
      <c r="M3298" s="7">
        <v>0</v>
      </c>
      <c r="N3298" s="24">
        <f t="shared" si="464"/>
        <v>0.31767568414521247</v>
      </c>
      <c r="O3298" s="25">
        <f t="shared" si="465"/>
        <v>0.57875769435984747</v>
      </c>
      <c r="P3298" s="26">
        <f t="shared" si="466"/>
        <v>1</v>
      </c>
    </row>
    <row r="3299" spans="1:16" x14ac:dyDescent="0.3">
      <c r="A3299" s="1">
        <v>44263</v>
      </c>
      <c r="B3299" s="5">
        <f t="shared" si="459"/>
        <v>0</v>
      </c>
      <c r="C3299">
        <v>15002.450194999999</v>
      </c>
      <c r="D3299">
        <v>15111.150390999999</v>
      </c>
      <c r="E3299">
        <v>14919.900390999999</v>
      </c>
      <c r="F3299">
        <v>14956.200194999999</v>
      </c>
      <c r="G3299">
        <v>0</v>
      </c>
      <c r="H3299" s="6">
        <f t="shared" si="460"/>
        <v>0</v>
      </c>
      <c r="I3299" s="6">
        <f t="shared" si="461"/>
        <v>-1</v>
      </c>
      <c r="J3299" s="6">
        <f t="shared" si="462"/>
        <v>14995.750325666666</v>
      </c>
      <c r="K3299" s="6">
        <f t="shared" si="467"/>
        <v>0</v>
      </c>
      <c r="L3299" s="6">
        <f t="shared" si="463"/>
        <v>1</v>
      </c>
      <c r="M3299" s="7">
        <v>0</v>
      </c>
      <c r="N3299" s="24">
        <f t="shared" si="464"/>
        <v>0.46277447037068764</v>
      </c>
      <c r="O3299" s="25">
        <f t="shared" si="465"/>
        <v>0.61367215089740879</v>
      </c>
      <c r="P3299" s="26">
        <f t="shared" si="466"/>
        <v>1</v>
      </c>
    </row>
    <row r="3300" spans="1:16" x14ac:dyDescent="0.3">
      <c r="A3300" s="1">
        <v>44264</v>
      </c>
      <c r="B3300" s="5">
        <f t="shared" si="459"/>
        <v>0</v>
      </c>
      <c r="C3300">
        <v>15049.900390999999</v>
      </c>
      <c r="D3300">
        <v>15126.849609000001</v>
      </c>
      <c r="E3300">
        <v>14925.450194999999</v>
      </c>
      <c r="F3300">
        <v>15098.400390999999</v>
      </c>
      <c r="G3300">
        <v>675300</v>
      </c>
      <c r="H3300" s="6">
        <f t="shared" si="460"/>
        <v>1</v>
      </c>
      <c r="I3300" s="6">
        <f t="shared" si="461"/>
        <v>-1</v>
      </c>
      <c r="J3300" s="6">
        <f t="shared" si="462"/>
        <v>15050.233398333332</v>
      </c>
      <c r="K3300" s="6">
        <f t="shared" si="467"/>
        <v>0</v>
      </c>
      <c r="L3300" s="6">
        <f t="shared" si="463"/>
        <v>0</v>
      </c>
      <c r="M3300" s="7">
        <v>0</v>
      </c>
      <c r="N3300" s="24">
        <f t="shared" si="464"/>
        <v>0.52232545632700966</v>
      </c>
      <c r="O3300" s="25">
        <f t="shared" si="465"/>
        <v>0.62769137480127812</v>
      </c>
      <c r="P3300" s="26">
        <f t="shared" si="466"/>
        <v>1</v>
      </c>
    </row>
    <row r="3301" spans="1:16" x14ac:dyDescent="0.3">
      <c r="A3301" s="1">
        <v>44265</v>
      </c>
      <c r="B3301" s="5">
        <f t="shared" si="459"/>
        <v>0</v>
      </c>
      <c r="C3301">
        <v>15202.150390999999</v>
      </c>
      <c r="D3301">
        <v>15218.450194999999</v>
      </c>
      <c r="E3301">
        <v>15100.849609000001</v>
      </c>
      <c r="F3301">
        <v>15174.799805000001</v>
      </c>
      <c r="G3301">
        <v>404600</v>
      </c>
      <c r="H3301" s="6">
        <f t="shared" si="460"/>
        <v>0</v>
      </c>
      <c r="I3301" s="6">
        <f t="shared" si="461"/>
        <v>-1</v>
      </c>
      <c r="J3301" s="6">
        <f t="shared" si="462"/>
        <v>15164.699869666669</v>
      </c>
      <c r="K3301" s="6">
        <f t="shared" si="467"/>
        <v>0</v>
      </c>
      <c r="L3301" s="6">
        <f t="shared" si="463"/>
        <v>1</v>
      </c>
      <c r="M3301" s="7">
        <v>0</v>
      </c>
      <c r="N3301" s="24">
        <f t="shared" si="464"/>
        <v>0.37014668493326325</v>
      </c>
      <c r="O3301" s="25">
        <f t="shared" si="465"/>
        <v>0.59149442220850745</v>
      </c>
      <c r="P3301" s="26">
        <f t="shared" si="466"/>
        <v>1</v>
      </c>
    </row>
    <row r="3302" spans="1:16" x14ac:dyDescent="0.3">
      <c r="A3302" s="1">
        <v>44267</v>
      </c>
      <c r="B3302" s="5">
        <f t="shared" si="459"/>
        <v>0</v>
      </c>
      <c r="C3302">
        <v>15321.150390999999</v>
      </c>
      <c r="D3302">
        <v>15336.299805000001</v>
      </c>
      <c r="E3302">
        <v>14953.599609000001</v>
      </c>
      <c r="F3302">
        <v>15030.950194999999</v>
      </c>
      <c r="G3302">
        <v>493200</v>
      </c>
      <c r="H3302" s="6">
        <f t="shared" si="460"/>
        <v>0</v>
      </c>
      <c r="I3302" s="6">
        <f t="shared" si="461"/>
        <v>-1</v>
      </c>
      <c r="J3302" s="6">
        <f t="shared" si="462"/>
        <v>15106.949869666665</v>
      </c>
      <c r="K3302" s="6">
        <f t="shared" si="467"/>
        <v>1</v>
      </c>
      <c r="L3302" s="6">
        <f t="shared" si="463"/>
        <v>0</v>
      </c>
      <c r="M3302" s="7">
        <v>0</v>
      </c>
      <c r="N3302" s="24">
        <f t="shared" si="464"/>
        <v>-0.18970844433850775</v>
      </c>
      <c r="O3302" s="25">
        <f t="shared" si="465"/>
        <v>0.45271461788445311</v>
      </c>
      <c r="P3302" s="26">
        <f t="shared" si="466"/>
        <v>0</v>
      </c>
    </row>
    <row r="3303" spans="1:16" x14ac:dyDescent="0.3">
      <c r="A3303" s="1">
        <v>44270</v>
      </c>
      <c r="B3303" s="5">
        <f t="shared" si="459"/>
        <v>0</v>
      </c>
      <c r="C3303">
        <v>15048.400390999999</v>
      </c>
      <c r="D3303">
        <v>15048.400390999999</v>
      </c>
      <c r="E3303">
        <v>14745.849609000001</v>
      </c>
      <c r="F3303">
        <v>14929.5</v>
      </c>
      <c r="G3303">
        <v>467500</v>
      </c>
      <c r="H3303" s="6">
        <f t="shared" si="460"/>
        <v>0</v>
      </c>
      <c r="I3303" s="6">
        <f t="shared" si="461"/>
        <v>0</v>
      </c>
      <c r="J3303" s="6">
        <f t="shared" si="462"/>
        <v>14907.916666666666</v>
      </c>
      <c r="K3303" s="6">
        <f t="shared" si="467"/>
        <v>1</v>
      </c>
      <c r="L3303" s="6">
        <f t="shared" si="463"/>
        <v>1</v>
      </c>
      <c r="M3303" s="7">
        <v>0</v>
      </c>
      <c r="N3303" s="24">
        <f t="shared" si="464"/>
        <v>0.21710010570034266</v>
      </c>
      <c r="O3303" s="25">
        <f t="shared" si="465"/>
        <v>0.55406285013387269</v>
      </c>
      <c r="P3303" s="26">
        <f t="shared" si="466"/>
        <v>1</v>
      </c>
    </row>
    <row r="3304" spans="1:16" x14ac:dyDescent="0.3">
      <c r="A3304" s="1">
        <v>44271</v>
      </c>
      <c r="B3304" s="5">
        <f t="shared" si="459"/>
        <v>0</v>
      </c>
      <c r="C3304">
        <v>14996.099609000001</v>
      </c>
      <c r="D3304">
        <v>15051.599609000001</v>
      </c>
      <c r="E3304">
        <v>14890.650390999999</v>
      </c>
      <c r="F3304">
        <v>14910.450194999999</v>
      </c>
      <c r="G3304">
        <v>100</v>
      </c>
      <c r="H3304" s="6">
        <f t="shared" si="460"/>
        <v>0</v>
      </c>
      <c r="I3304" s="6">
        <f t="shared" si="461"/>
        <v>-1</v>
      </c>
      <c r="J3304" s="6">
        <f t="shared" si="462"/>
        <v>14950.900065</v>
      </c>
      <c r="K3304" s="6">
        <f t="shared" si="467"/>
        <v>0</v>
      </c>
      <c r="L3304" s="6">
        <f t="shared" si="463"/>
        <v>1</v>
      </c>
      <c r="M3304" s="7">
        <v>0</v>
      </c>
      <c r="N3304" s="24">
        <f t="shared" si="464"/>
        <v>0.35455436964348996</v>
      </c>
      <c r="O3304" s="25">
        <f t="shared" si="465"/>
        <v>0.58772156427408528</v>
      </c>
      <c r="P3304" s="26">
        <f t="shared" si="466"/>
        <v>1</v>
      </c>
    </row>
    <row r="3305" spans="1:16" x14ac:dyDescent="0.3">
      <c r="A3305" s="1">
        <v>44272</v>
      </c>
      <c r="B3305" s="5">
        <f t="shared" si="459"/>
        <v>0</v>
      </c>
      <c r="C3305">
        <v>14946.549805000001</v>
      </c>
      <c r="D3305">
        <v>14956.549805000001</v>
      </c>
      <c r="E3305">
        <v>14696.049805000001</v>
      </c>
      <c r="F3305">
        <v>14721.299805000001</v>
      </c>
      <c r="G3305">
        <v>100</v>
      </c>
      <c r="H3305" s="6">
        <f t="shared" si="460"/>
        <v>0</v>
      </c>
      <c r="I3305" s="6">
        <f t="shared" si="461"/>
        <v>-1</v>
      </c>
      <c r="J3305" s="6">
        <f t="shared" si="462"/>
        <v>14791.299805000001</v>
      </c>
      <c r="K3305" s="6">
        <f t="shared" si="467"/>
        <v>1</v>
      </c>
      <c r="L3305" s="6">
        <f t="shared" si="463"/>
        <v>1</v>
      </c>
      <c r="M3305" s="7">
        <v>0</v>
      </c>
      <c r="N3305" s="24">
        <f t="shared" si="464"/>
        <v>5.6791913211884038E-2</v>
      </c>
      <c r="O3305" s="25">
        <f t="shared" si="465"/>
        <v>0.51419416344643454</v>
      </c>
      <c r="P3305" s="26">
        <f t="shared" si="466"/>
        <v>1</v>
      </c>
    </row>
    <row r="3306" spans="1:16" x14ac:dyDescent="0.3">
      <c r="A3306" s="1">
        <v>44273</v>
      </c>
      <c r="B3306" s="5">
        <f t="shared" si="459"/>
        <v>0</v>
      </c>
      <c r="C3306">
        <v>14855.5</v>
      </c>
      <c r="D3306">
        <v>14875.200194999999</v>
      </c>
      <c r="E3306">
        <v>14478.599609000001</v>
      </c>
      <c r="F3306">
        <v>14557.849609000001</v>
      </c>
      <c r="G3306">
        <v>542200</v>
      </c>
      <c r="H3306" s="6">
        <f t="shared" si="460"/>
        <v>0</v>
      </c>
      <c r="I3306" s="6">
        <f t="shared" si="461"/>
        <v>-1</v>
      </c>
      <c r="J3306" s="6">
        <f t="shared" si="462"/>
        <v>14637.216471000002</v>
      </c>
      <c r="K3306" s="6">
        <f t="shared" si="467"/>
        <v>1</v>
      </c>
      <c r="L3306" s="6">
        <f t="shared" si="463"/>
        <v>0</v>
      </c>
      <c r="M3306" s="7">
        <v>0</v>
      </c>
      <c r="N3306" s="24">
        <f t="shared" si="464"/>
        <v>-0.21154414154260692</v>
      </c>
      <c r="O3306" s="25">
        <f t="shared" si="465"/>
        <v>0.44731031090507423</v>
      </c>
      <c r="P3306" s="26">
        <f t="shared" si="466"/>
        <v>0</v>
      </c>
    </row>
    <row r="3307" spans="1:16" x14ac:dyDescent="0.3">
      <c r="A3307" s="1">
        <v>44274</v>
      </c>
      <c r="B3307" s="5">
        <f t="shared" si="459"/>
        <v>1</v>
      </c>
      <c r="C3307">
        <v>14471.150390999999</v>
      </c>
      <c r="D3307">
        <v>14788.25</v>
      </c>
      <c r="E3307">
        <v>14350.099609000001</v>
      </c>
      <c r="F3307">
        <v>14744</v>
      </c>
      <c r="G3307">
        <v>919200</v>
      </c>
      <c r="H3307" s="6">
        <f t="shared" si="460"/>
        <v>1</v>
      </c>
      <c r="I3307" s="6">
        <f t="shared" si="461"/>
        <v>-1</v>
      </c>
      <c r="J3307" s="6">
        <f t="shared" si="462"/>
        <v>14627.449869666665</v>
      </c>
      <c r="K3307" s="6">
        <f t="shared" si="467"/>
        <v>1</v>
      </c>
      <c r="L3307" s="6">
        <f t="shared" si="463"/>
        <v>0</v>
      </c>
      <c r="M3307" s="7">
        <v>0</v>
      </c>
      <c r="N3307" s="24">
        <f t="shared" si="464"/>
        <v>1.1166868004476986</v>
      </c>
      <c r="O3307" s="25">
        <f t="shared" si="465"/>
        <v>0.75337363491434295</v>
      </c>
      <c r="P3307" s="26">
        <f t="shared" si="466"/>
        <v>1</v>
      </c>
    </row>
    <row r="3308" spans="1:16" x14ac:dyDescent="0.3">
      <c r="A3308" s="1">
        <v>44277</v>
      </c>
      <c r="B3308" s="5">
        <f t="shared" si="459"/>
        <v>1</v>
      </c>
      <c r="C3308">
        <v>14736.299805000001</v>
      </c>
      <c r="D3308">
        <v>14763.900390999999</v>
      </c>
      <c r="E3308">
        <v>14597.849609000001</v>
      </c>
      <c r="F3308">
        <v>14736.400390999999</v>
      </c>
      <c r="G3308">
        <v>459000</v>
      </c>
      <c r="H3308" s="6">
        <f t="shared" si="460"/>
        <v>1</v>
      </c>
      <c r="I3308" s="6">
        <f t="shared" si="461"/>
        <v>-1</v>
      </c>
      <c r="J3308" s="6">
        <f t="shared" si="462"/>
        <v>14699.383463666667</v>
      </c>
      <c r="K3308" s="6">
        <f t="shared" si="467"/>
        <v>0</v>
      </c>
      <c r="L3308" s="6">
        <f t="shared" si="463"/>
        <v>1</v>
      </c>
      <c r="M3308" s="7">
        <v>0</v>
      </c>
      <c r="N3308" s="24">
        <f t="shared" si="464"/>
        <v>0.45210118904019964</v>
      </c>
      <c r="O3308" s="25">
        <f t="shared" si="465"/>
        <v>0.61113869417474764</v>
      </c>
      <c r="P3308" s="26">
        <f t="shared" si="466"/>
        <v>1</v>
      </c>
    </row>
    <row r="3309" spans="1:16" x14ac:dyDescent="0.3">
      <c r="A3309" s="1">
        <v>44278</v>
      </c>
      <c r="B3309" s="5">
        <f t="shared" si="459"/>
        <v>0</v>
      </c>
      <c r="C3309">
        <v>14768.549805000001</v>
      </c>
      <c r="D3309">
        <v>14878.599609000001</v>
      </c>
      <c r="E3309">
        <v>14707</v>
      </c>
      <c r="F3309">
        <v>14814.75</v>
      </c>
      <c r="G3309">
        <v>474200</v>
      </c>
      <c r="H3309" s="6">
        <f t="shared" si="460"/>
        <v>1</v>
      </c>
      <c r="I3309" s="6">
        <f t="shared" si="461"/>
        <v>-1</v>
      </c>
      <c r="J3309" s="6">
        <f t="shared" si="462"/>
        <v>14800.116536333333</v>
      </c>
      <c r="K3309" s="6">
        <f t="shared" si="467"/>
        <v>0</v>
      </c>
      <c r="L3309" s="6">
        <f t="shared" si="463"/>
        <v>0</v>
      </c>
      <c r="M3309" s="7">
        <v>0</v>
      </c>
      <c r="N3309" s="24">
        <f t="shared" si="464"/>
        <v>0.5562591062982718</v>
      </c>
      <c r="O3309" s="25">
        <f t="shared" si="465"/>
        <v>0.63558652861275899</v>
      </c>
      <c r="P3309" s="26">
        <f t="shared" si="466"/>
        <v>1</v>
      </c>
    </row>
    <row r="3310" spans="1:16" x14ac:dyDescent="0.3">
      <c r="A3310" s="1">
        <v>44279</v>
      </c>
      <c r="B3310" s="5">
        <f t="shared" si="459"/>
        <v>1</v>
      </c>
      <c r="C3310">
        <v>14712.450194999999</v>
      </c>
      <c r="D3310">
        <v>14752.349609000001</v>
      </c>
      <c r="E3310">
        <v>14535</v>
      </c>
      <c r="F3310">
        <v>14549.400390999999</v>
      </c>
      <c r="G3310">
        <v>456400</v>
      </c>
      <c r="H3310" s="6">
        <f t="shared" si="460"/>
        <v>0</v>
      </c>
      <c r="I3310" s="6">
        <f t="shared" si="461"/>
        <v>-1</v>
      </c>
      <c r="J3310" s="6">
        <f t="shared" si="462"/>
        <v>14612.25</v>
      </c>
      <c r="K3310" s="6">
        <f t="shared" si="467"/>
        <v>1</v>
      </c>
      <c r="L3310" s="6">
        <f t="shared" si="463"/>
        <v>1</v>
      </c>
      <c r="M3310" s="7">
        <v>1</v>
      </c>
      <c r="N3310" s="24">
        <f t="shared" si="464"/>
        <v>6.2619419660923548E-2</v>
      </c>
      <c r="O3310" s="25">
        <f t="shared" si="465"/>
        <v>0.51564974144635645</v>
      </c>
      <c r="P3310" s="26">
        <f t="shared" si="466"/>
        <v>1</v>
      </c>
    </row>
    <row r="3311" spans="1:16" x14ac:dyDescent="0.3">
      <c r="A3311" s="1">
        <v>44280</v>
      </c>
      <c r="B3311" s="5">
        <f t="shared" si="459"/>
        <v>0</v>
      </c>
      <c r="C3311">
        <v>14570.900390999999</v>
      </c>
      <c r="D3311">
        <v>14575.599609000001</v>
      </c>
      <c r="E3311">
        <v>14264.400390999999</v>
      </c>
      <c r="F3311">
        <v>14324.900390999999</v>
      </c>
      <c r="G3311">
        <v>606800</v>
      </c>
      <c r="H3311" s="6">
        <f t="shared" si="460"/>
        <v>0</v>
      </c>
      <c r="I3311" s="6">
        <f t="shared" si="461"/>
        <v>-1</v>
      </c>
      <c r="J3311" s="6">
        <f t="shared" si="462"/>
        <v>14388.300130333335</v>
      </c>
      <c r="K3311" s="6">
        <f t="shared" si="467"/>
        <v>1</v>
      </c>
      <c r="L3311" s="6">
        <f t="shared" si="463"/>
        <v>0</v>
      </c>
      <c r="M3311" s="7">
        <v>1</v>
      </c>
      <c r="N3311" s="24">
        <f t="shared" si="464"/>
        <v>-0.13692530741538433</v>
      </c>
      <c r="O3311" s="25">
        <f t="shared" si="465"/>
        <v>0.46582205534741272</v>
      </c>
      <c r="P3311" s="26">
        <f t="shared" si="466"/>
        <v>0</v>
      </c>
    </row>
    <row r="3312" spans="1:16" x14ac:dyDescent="0.3">
      <c r="A3312" s="1">
        <v>44281</v>
      </c>
      <c r="B3312" s="5">
        <f t="shared" si="459"/>
        <v>1</v>
      </c>
      <c r="C3312">
        <v>14506.299805000001</v>
      </c>
      <c r="D3312">
        <v>14572.900390999999</v>
      </c>
      <c r="E3312">
        <v>14414.25</v>
      </c>
      <c r="F3312">
        <v>14507.299805000001</v>
      </c>
      <c r="G3312">
        <v>481000</v>
      </c>
      <c r="H3312" s="6">
        <f t="shared" si="460"/>
        <v>1</v>
      </c>
      <c r="I3312" s="6">
        <f t="shared" si="461"/>
        <v>-1</v>
      </c>
      <c r="J3312" s="6">
        <f t="shared" si="462"/>
        <v>14498.150065333333</v>
      </c>
      <c r="K3312" s="6">
        <f t="shared" si="467"/>
        <v>0</v>
      </c>
      <c r="L3312" s="6">
        <f t="shared" si="463"/>
        <v>1</v>
      </c>
      <c r="M3312" s="7">
        <v>0</v>
      </c>
      <c r="N3312" s="24">
        <f t="shared" si="464"/>
        <v>0.44133408994288115</v>
      </c>
      <c r="O3312" s="25">
        <f t="shared" si="465"/>
        <v>0.60857687172238983</v>
      </c>
      <c r="P3312" s="26">
        <f t="shared" si="466"/>
        <v>1</v>
      </c>
    </row>
    <row r="3313" spans="1:16" x14ac:dyDescent="0.3">
      <c r="A3313" s="1">
        <v>44285</v>
      </c>
      <c r="B3313" s="5">
        <f t="shared" si="459"/>
        <v>0</v>
      </c>
      <c r="C3313">
        <v>14628.5</v>
      </c>
      <c r="D3313">
        <v>14876.299805000001</v>
      </c>
      <c r="E3313">
        <v>14617.599609000001</v>
      </c>
      <c r="F3313">
        <v>14845.099609000001</v>
      </c>
      <c r="G3313">
        <v>594500</v>
      </c>
      <c r="H3313" s="6">
        <f t="shared" si="460"/>
        <v>1</v>
      </c>
      <c r="I3313" s="6">
        <f t="shared" si="461"/>
        <v>-1</v>
      </c>
      <c r="J3313" s="6">
        <f t="shared" si="462"/>
        <v>14779.666340999998</v>
      </c>
      <c r="K3313" s="6">
        <f t="shared" si="467"/>
        <v>0</v>
      </c>
      <c r="L3313" s="6">
        <f t="shared" si="463"/>
        <v>0</v>
      </c>
      <c r="M3313" s="7">
        <v>0</v>
      </c>
      <c r="N3313" s="24">
        <f t="shared" si="464"/>
        <v>0.98222321752752384</v>
      </c>
      <c r="O3313" s="25">
        <f t="shared" si="465"/>
        <v>0.72754912849084752</v>
      </c>
      <c r="P3313" s="26">
        <f t="shared" si="466"/>
        <v>1</v>
      </c>
    </row>
    <row r="3314" spans="1:16" x14ac:dyDescent="0.3">
      <c r="A3314" s="1">
        <v>44286</v>
      </c>
      <c r="B3314" s="5">
        <f t="shared" si="459"/>
        <v>0</v>
      </c>
      <c r="C3314">
        <v>14811.849609000001</v>
      </c>
      <c r="D3314">
        <v>14813.75</v>
      </c>
      <c r="E3314">
        <v>14670.25</v>
      </c>
      <c r="F3314">
        <v>14690.700194999999</v>
      </c>
      <c r="G3314">
        <v>463900</v>
      </c>
      <c r="H3314" s="6">
        <f t="shared" si="460"/>
        <v>0</v>
      </c>
      <c r="I3314" s="6">
        <f t="shared" si="461"/>
        <v>-1</v>
      </c>
      <c r="J3314" s="6">
        <f t="shared" si="462"/>
        <v>14724.900065</v>
      </c>
      <c r="K3314" s="6">
        <f t="shared" si="467"/>
        <v>1</v>
      </c>
      <c r="L3314" s="6">
        <f t="shared" si="463"/>
        <v>1</v>
      </c>
      <c r="M3314" s="7">
        <v>0</v>
      </c>
      <c r="N3314" s="24">
        <f t="shared" si="464"/>
        <v>0.1338324219740209</v>
      </c>
      <c r="O3314" s="25">
        <f t="shared" si="465"/>
        <v>0.53340825544129533</v>
      </c>
      <c r="P3314" s="26">
        <f t="shared" si="466"/>
        <v>1</v>
      </c>
    </row>
    <row r="3315" spans="1:16" x14ac:dyDescent="0.3">
      <c r="A3315" s="1">
        <v>44287</v>
      </c>
      <c r="B3315" s="5">
        <f t="shared" si="459"/>
        <v>1</v>
      </c>
      <c r="C3315">
        <v>14798.400390999999</v>
      </c>
      <c r="D3315">
        <v>14883.200194999999</v>
      </c>
      <c r="E3315">
        <v>14692.450194999999</v>
      </c>
      <c r="F3315">
        <v>14867.349609000001</v>
      </c>
      <c r="G3315">
        <v>445000</v>
      </c>
      <c r="H3315" s="6">
        <f t="shared" si="460"/>
        <v>1</v>
      </c>
      <c r="I3315" s="6">
        <f t="shared" si="461"/>
        <v>-1</v>
      </c>
      <c r="J3315" s="6">
        <f t="shared" si="462"/>
        <v>14814.333333</v>
      </c>
      <c r="K3315" s="6">
        <f t="shared" si="467"/>
        <v>0</v>
      </c>
      <c r="L3315" s="6">
        <f t="shared" si="463"/>
        <v>1</v>
      </c>
      <c r="M3315" s="7">
        <v>1</v>
      </c>
      <c r="N3315" s="24">
        <f t="shared" si="464"/>
        <v>0.63518258320351606</v>
      </c>
      <c r="O3315" s="25">
        <f t="shared" si="465"/>
        <v>0.65366366661001019</v>
      </c>
      <c r="P3315" s="26">
        <f t="shared" si="466"/>
        <v>1</v>
      </c>
    </row>
    <row r="3316" spans="1:16" x14ac:dyDescent="0.3">
      <c r="A3316" s="1">
        <v>44291</v>
      </c>
      <c r="B3316" s="5">
        <f t="shared" si="459"/>
        <v>0</v>
      </c>
      <c r="C3316">
        <v>14837.700194999999</v>
      </c>
      <c r="D3316">
        <v>14849.849609000001</v>
      </c>
      <c r="E3316">
        <v>14459.5</v>
      </c>
      <c r="F3316">
        <v>14637.799805000001</v>
      </c>
      <c r="G3316">
        <v>509700</v>
      </c>
      <c r="H3316" s="6">
        <f t="shared" si="460"/>
        <v>0</v>
      </c>
      <c r="I3316" s="6">
        <f t="shared" si="461"/>
        <v>-1</v>
      </c>
      <c r="J3316" s="6">
        <f t="shared" si="462"/>
        <v>14649.049804666667</v>
      </c>
      <c r="K3316" s="6">
        <f t="shared" si="467"/>
        <v>1</v>
      </c>
      <c r="L3316" s="6">
        <f t="shared" si="463"/>
        <v>0</v>
      </c>
      <c r="M3316" s="7">
        <v>1</v>
      </c>
      <c r="N3316" s="24">
        <f t="shared" si="464"/>
        <v>4.4149785387956331E-2</v>
      </c>
      <c r="O3316" s="25">
        <f t="shared" si="465"/>
        <v>0.51103565384391703</v>
      </c>
      <c r="P3316" s="26">
        <f t="shared" si="466"/>
        <v>1</v>
      </c>
    </row>
    <row r="3317" spans="1:16" x14ac:dyDescent="0.3">
      <c r="A3317" s="1">
        <v>44292</v>
      </c>
      <c r="B3317" s="5">
        <f t="shared" si="459"/>
        <v>0</v>
      </c>
      <c r="C3317">
        <v>14737</v>
      </c>
      <c r="D3317">
        <v>14779.099609000001</v>
      </c>
      <c r="E3317">
        <v>14573.900390999999</v>
      </c>
      <c r="F3317">
        <v>14683.5</v>
      </c>
      <c r="G3317">
        <v>475300</v>
      </c>
      <c r="H3317" s="6">
        <f t="shared" si="460"/>
        <v>0</v>
      </c>
      <c r="I3317" s="6">
        <f t="shared" si="461"/>
        <v>-1</v>
      </c>
      <c r="J3317" s="6">
        <f t="shared" si="462"/>
        <v>14678.833333333334</v>
      </c>
      <c r="K3317" s="6">
        <f t="shared" si="467"/>
        <v>0</v>
      </c>
      <c r="L3317" s="6">
        <f t="shared" si="463"/>
        <v>1</v>
      </c>
      <c r="M3317" s="7">
        <v>0</v>
      </c>
      <c r="N3317" s="24">
        <f t="shared" si="464"/>
        <v>0.32909464324663218</v>
      </c>
      <c r="O3317" s="25">
        <f t="shared" si="465"/>
        <v>0.58153907330522714</v>
      </c>
      <c r="P3317" s="26">
        <f t="shared" si="466"/>
        <v>1</v>
      </c>
    </row>
    <row r="3318" spans="1:16" x14ac:dyDescent="0.3">
      <c r="A3318" s="1">
        <v>44293</v>
      </c>
      <c r="B3318" s="5">
        <f t="shared" si="459"/>
        <v>1</v>
      </c>
      <c r="C3318">
        <v>14716.450194999999</v>
      </c>
      <c r="D3318">
        <v>14879.799805000001</v>
      </c>
      <c r="E3318">
        <v>14649.849609000001</v>
      </c>
      <c r="F3318">
        <v>14819.049805000001</v>
      </c>
      <c r="G3318">
        <v>0</v>
      </c>
      <c r="H3318" s="6">
        <f t="shared" si="460"/>
        <v>1</v>
      </c>
      <c r="I3318" s="6">
        <f t="shared" si="461"/>
        <v>-1</v>
      </c>
      <c r="J3318" s="6">
        <f t="shared" si="462"/>
        <v>14782.899739666667</v>
      </c>
      <c r="K3318" s="6">
        <f t="shared" si="467"/>
        <v>0</v>
      </c>
      <c r="L3318" s="6">
        <f t="shared" si="463"/>
        <v>1</v>
      </c>
      <c r="M3318" s="7">
        <v>0</v>
      </c>
      <c r="N3318" s="24">
        <f t="shared" si="464"/>
        <v>0.85608799618031906</v>
      </c>
      <c r="O3318" s="25">
        <f t="shared" si="465"/>
        <v>0.70184267717528481</v>
      </c>
      <c r="P3318" s="26">
        <f t="shared" si="466"/>
        <v>1</v>
      </c>
    </row>
    <row r="3319" spans="1:16" x14ac:dyDescent="0.3">
      <c r="A3319" s="1">
        <v>44294</v>
      </c>
      <c r="B3319" s="5">
        <f t="shared" si="459"/>
        <v>0</v>
      </c>
      <c r="C3319">
        <v>14875.650390999999</v>
      </c>
      <c r="D3319">
        <v>14984.150390999999</v>
      </c>
      <c r="E3319">
        <v>14821.099609000001</v>
      </c>
      <c r="F3319">
        <v>14873.799805000001</v>
      </c>
      <c r="G3319">
        <v>514800</v>
      </c>
      <c r="H3319" s="6">
        <f t="shared" si="460"/>
        <v>0</v>
      </c>
      <c r="I3319" s="6">
        <f t="shared" si="461"/>
        <v>-1</v>
      </c>
      <c r="J3319" s="6">
        <f t="shared" si="462"/>
        <v>14893.016601666668</v>
      </c>
      <c r="K3319" s="6">
        <f t="shared" si="467"/>
        <v>0</v>
      </c>
      <c r="L3319" s="6">
        <f t="shared" si="463"/>
        <v>0</v>
      </c>
      <c r="M3319" s="7">
        <v>1</v>
      </c>
      <c r="N3319" s="24">
        <f t="shared" si="464"/>
        <v>0.41750824126214769</v>
      </c>
      <c r="O3319" s="25">
        <f t="shared" si="465"/>
        <v>0.60288684040513152</v>
      </c>
      <c r="P3319" s="26">
        <f t="shared" si="466"/>
        <v>1</v>
      </c>
    </row>
    <row r="3320" spans="1:16" x14ac:dyDescent="0.3">
      <c r="A3320" s="1">
        <v>44295</v>
      </c>
      <c r="B3320" s="5">
        <f t="shared" si="459"/>
        <v>1</v>
      </c>
      <c r="C3320">
        <v>14882.650390999999</v>
      </c>
      <c r="D3320">
        <v>14918.450194999999</v>
      </c>
      <c r="E3320">
        <v>14785.650390999999</v>
      </c>
      <c r="F3320">
        <v>14834.849609000001</v>
      </c>
      <c r="G3320">
        <v>504100</v>
      </c>
      <c r="H3320" s="6">
        <f t="shared" si="460"/>
        <v>0</v>
      </c>
      <c r="I3320" s="6">
        <f t="shared" si="461"/>
        <v>-1</v>
      </c>
      <c r="J3320" s="6">
        <f t="shared" si="462"/>
        <v>14846.316731666666</v>
      </c>
      <c r="K3320" s="6">
        <f t="shared" si="467"/>
        <v>1</v>
      </c>
      <c r="L3320" s="6">
        <f t="shared" si="463"/>
        <v>1</v>
      </c>
      <c r="M3320" s="7">
        <v>1</v>
      </c>
      <c r="N3320" s="24">
        <f t="shared" si="464"/>
        <v>0.29823649515851636</v>
      </c>
      <c r="O3320" s="25">
        <f t="shared" si="465"/>
        <v>0.5740113569046319</v>
      </c>
      <c r="P3320" s="26">
        <f t="shared" si="466"/>
        <v>1</v>
      </c>
    </row>
    <row r="3321" spans="1:16" x14ac:dyDescent="0.3">
      <c r="A3321" s="1">
        <v>44298</v>
      </c>
      <c r="B3321" s="5">
        <f t="shared" si="459"/>
        <v>0</v>
      </c>
      <c r="C3321">
        <v>14644.650390999999</v>
      </c>
      <c r="D3321">
        <v>14652.5</v>
      </c>
      <c r="E3321">
        <v>14248.700194999999</v>
      </c>
      <c r="F3321">
        <v>14310.799805000001</v>
      </c>
      <c r="G3321">
        <v>650200</v>
      </c>
      <c r="H3321" s="6">
        <f t="shared" si="460"/>
        <v>0</v>
      </c>
      <c r="I3321" s="6">
        <f t="shared" si="461"/>
        <v>-1</v>
      </c>
      <c r="J3321" s="6">
        <f t="shared" si="462"/>
        <v>14404</v>
      </c>
      <c r="K3321" s="6">
        <f t="shared" si="467"/>
        <v>1</v>
      </c>
      <c r="L3321" s="6">
        <f t="shared" si="463"/>
        <v>0</v>
      </c>
      <c r="M3321" s="7">
        <v>0</v>
      </c>
      <c r="N3321" s="24">
        <f t="shared" si="464"/>
        <v>-0.32671293733121554</v>
      </c>
      <c r="O3321" s="25">
        <f t="shared" si="465"/>
        <v>0.41904063042055634</v>
      </c>
      <c r="P3321" s="26">
        <f t="shared" si="466"/>
        <v>0</v>
      </c>
    </row>
    <row r="3322" spans="1:16" x14ac:dyDescent="0.3">
      <c r="A3322" s="1">
        <v>44299</v>
      </c>
      <c r="B3322" s="5">
        <f t="shared" si="459"/>
        <v>1</v>
      </c>
      <c r="C3322">
        <v>14364.900390999999</v>
      </c>
      <c r="D3322">
        <v>14528.900390999999</v>
      </c>
      <c r="E3322">
        <v>14274.900390999999</v>
      </c>
      <c r="F3322">
        <v>14504.799805000001</v>
      </c>
      <c r="G3322">
        <v>605100</v>
      </c>
      <c r="H3322" s="6">
        <f t="shared" si="460"/>
        <v>1</v>
      </c>
      <c r="I3322" s="6">
        <f t="shared" si="461"/>
        <v>-1</v>
      </c>
      <c r="J3322" s="6">
        <f t="shared" si="462"/>
        <v>14436.200195666666</v>
      </c>
      <c r="K3322" s="6">
        <f t="shared" si="467"/>
        <v>0</v>
      </c>
      <c r="L3322" s="6">
        <f t="shared" si="463"/>
        <v>1</v>
      </c>
      <c r="M3322" s="7">
        <v>1</v>
      </c>
      <c r="N3322" s="24">
        <f t="shared" si="464"/>
        <v>0.79584762409226462</v>
      </c>
      <c r="O3322" s="25">
        <f t="shared" si="465"/>
        <v>0.68908554770352159</v>
      </c>
      <c r="P3322" s="26">
        <f t="shared" si="466"/>
        <v>1</v>
      </c>
    </row>
    <row r="3323" spans="1:16" x14ac:dyDescent="0.3">
      <c r="A3323" s="1">
        <v>44301</v>
      </c>
      <c r="B3323" s="5">
        <f t="shared" si="459"/>
        <v>1</v>
      </c>
      <c r="C3323">
        <v>14522.400390999999</v>
      </c>
      <c r="D3323">
        <v>14597.549805000001</v>
      </c>
      <c r="E3323">
        <v>14353.200194999999</v>
      </c>
      <c r="F3323">
        <v>14581.450194999999</v>
      </c>
      <c r="G3323">
        <v>568000</v>
      </c>
      <c r="H3323" s="6">
        <f t="shared" si="460"/>
        <v>1</v>
      </c>
      <c r="I3323" s="6">
        <f t="shared" si="461"/>
        <v>-1</v>
      </c>
      <c r="J3323" s="6">
        <f t="shared" si="462"/>
        <v>14510.733398333332</v>
      </c>
      <c r="K3323" s="6">
        <f t="shared" si="467"/>
        <v>0</v>
      </c>
      <c r="L3323" s="6">
        <f t="shared" si="463"/>
        <v>1</v>
      </c>
      <c r="M3323" s="7">
        <v>0</v>
      </c>
      <c r="N3323" s="24">
        <f t="shared" si="464"/>
        <v>0.60648596649851438</v>
      </c>
      <c r="O3323" s="25">
        <f t="shared" si="465"/>
        <v>0.64713878741525432</v>
      </c>
      <c r="P3323" s="26">
        <f t="shared" si="466"/>
        <v>1</v>
      </c>
    </row>
    <row r="3324" spans="1:16" x14ac:dyDescent="0.3">
      <c r="A3324" s="1">
        <v>44302</v>
      </c>
      <c r="B3324" s="5">
        <f t="shared" si="459"/>
        <v>1</v>
      </c>
      <c r="C3324">
        <v>14599.599609000001</v>
      </c>
      <c r="D3324">
        <v>14697.700194999999</v>
      </c>
      <c r="E3324">
        <v>14559</v>
      </c>
      <c r="F3324">
        <v>14617.849609000001</v>
      </c>
      <c r="G3324">
        <v>577200</v>
      </c>
      <c r="H3324" s="6">
        <f t="shared" si="460"/>
        <v>1</v>
      </c>
      <c r="I3324" s="6">
        <f t="shared" si="461"/>
        <v>-1</v>
      </c>
      <c r="J3324" s="6">
        <f t="shared" si="462"/>
        <v>14624.849934666665</v>
      </c>
      <c r="K3324" s="6">
        <f t="shared" si="467"/>
        <v>0</v>
      </c>
      <c r="L3324" s="6">
        <f t="shared" si="463"/>
        <v>0</v>
      </c>
      <c r="M3324" s="7">
        <v>1</v>
      </c>
      <c r="N3324" s="24">
        <f t="shared" si="464"/>
        <v>0.44276456014257859</v>
      </c>
      <c r="O3324" s="25">
        <f t="shared" si="465"/>
        <v>0.6089175725747622</v>
      </c>
      <c r="P3324" s="26">
        <f t="shared" si="466"/>
        <v>1</v>
      </c>
    </row>
    <row r="3325" spans="1:16" x14ac:dyDescent="0.3">
      <c r="A3325" s="1">
        <v>44305</v>
      </c>
      <c r="B3325" s="5">
        <f t="shared" si="459"/>
        <v>1</v>
      </c>
      <c r="C3325">
        <v>14306.599609000001</v>
      </c>
      <c r="D3325">
        <v>14382.299805000001</v>
      </c>
      <c r="E3325">
        <v>14191.400390999999</v>
      </c>
      <c r="F3325">
        <v>14359.450194999999</v>
      </c>
      <c r="G3325">
        <v>512300</v>
      </c>
      <c r="H3325" s="6">
        <f t="shared" si="460"/>
        <v>1</v>
      </c>
      <c r="I3325" s="6">
        <f t="shared" si="461"/>
        <v>-1</v>
      </c>
      <c r="J3325" s="6">
        <f t="shared" si="462"/>
        <v>14311.050130333331</v>
      </c>
      <c r="K3325" s="6">
        <f t="shared" si="467"/>
        <v>1</v>
      </c>
      <c r="L3325" s="6">
        <f t="shared" si="463"/>
        <v>1</v>
      </c>
      <c r="M3325" s="7">
        <v>0</v>
      </c>
      <c r="N3325" s="24">
        <f t="shared" si="464"/>
        <v>0.58135079211334184</v>
      </c>
      <c r="O3325" s="25">
        <f t="shared" si="465"/>
        <v>0.64137816431932393</v>
      </c>
      <c r="P3325" s="26">
        <f t="shared" si="466"/>
        <v>1</v>
      </c>
    </row>
    <row r="3326" spans="1:16" x14ac:dyDescent="0.3">
      <c r="A3326" s="1">
        <v>44306</v>
      </c>
      <c r="B3326" s="5">
        <f t="shared" si="459"/>
        <v>0</v>
      </c>
      <c r="C3326">
        <v>14526.700194999999</v>
      </c>
      <c r="D3326">
        <v>14526.950194999999</v>
      </c>
      <c r="E3326">
        <v>14207.299805000001</v>
      </c>
      <c r="F3326">
        <v>14296.400390999999</v>
      </c>
      <c r="G3326">
        <v>467400</v>
      </c>
      <c r="H3326" s="6">
        <f t="shared" si="460"/>
        <v>0</v>
      </c>
      <c r="I3326" s="6">
        <f t="shared" si="461"/>
        <v>-1</v>
      </c>
      <c r="J3326" s="6">
        <f t="shared" si="462"/>
        <v>14343.550130333335</v>
      </c>
      <c r="K3326" s="6">
        <f t="shared" si="467"/>
        <v>0</v>
      </c>
      <c r="L3326" s="6">
        <f t="shared" si="463"/>
        <v>1</v>
      </c>
      <c r="M3326" s="7">
        <v>0</v>
      </c>
      <c r="N3326" s="24">
        <f t="shared" si="464"/>
        <v>-5.240575476001752E-2</v>
      </c>
      <c r="O3326" s="25">
        <f t="shared" si="465"/>
        <v>0.48690155892909276</v>
      </c>
      <c r="P3326" s="26">
        <f t="shared" si="466"/>
        <v>0</v>
      </c>
    </row>
    <row r="3327" spans="1:16" x14ac:dyDescent="0.3">
      <c r="A3327" s="1">
        <v>44308</v>
      </c>
      <c r="B3327" s="5">
        <f t="shared" si="459"/>
        <v>1</v>
      </c>
      <c r="C3327">
        <v>14219.150390999999</v>
      </c>
      <c r="D3327">
        <v>14424.75</v>
      </c>
      <c r="E3327">
        <v>14151.400390999999</v>
      </c>
      <c r="F3327">
        <v>14406.150390999999</v>
      </c>
      <c r="G3327">
        <v>524600</v>
      </c>
      <c r="H3327" s="6">
        <f t="shared" si="460"/>
        <v>1</v>
      </c>
      <c r="I3327" s="6">
        <f t="shared" si="461"/>
        <v>-1</v>
      </c>
      <c r="J3327" s="6">
        <f t="shared" si="462"/>
        <v>14327.433594</v>
      </c>
      <c r="K3327" s="6">
        <f t="shared" si="467"/>
        <v>1</v>
      </c>
      <c r="L3327" s="6">
        <f t="shared" si="463"/>
        <v>0</v>
      </c>
      <c r="M3327" s="7">
        <v>1</v>
      </c>
      <c r="N3327" s="24">
        <f t="shared" si="464"/>
        <v>0.94380893124827814</v>
      </c>
      <c r="O3327" s="25">
        <f t="shared" si="465"/>
        <v>0.71986840130587471</v>
      </c>
      <c r="P3327" s="26">
        <f t="shared" si="466"/>
        <v>1</v>
      </c>
    </row>
    <row r="3328" spans="1:16" x14ac:dyDescent="0.3">
      <c r="A3328" s="1">
        <v>44309</v>
      </c>
      <c r="B3328" s="5">
        <f t="shared" si="459"/>
        <v>1</v>
      </c>
      <c r="C3328">
        <v>14326.349609000001</v>
      </c>
      <c r="D3328">
        <v>14461.150390999999</v>
      </c>
      <c r="E3328">
        <v>14273.299805000001</v>
      </c>
      <c r="F3328">
        <v>14341.349609000001</v>
      </c>
      <c r="G3328">
        <v>498100</v>
      </c>
      <c r="H3328" s="6">
        <f t="shared" si="460"/>
        <v>1</v>
      </c>
      <c r="I3328" s="6">
        <f t="shared" si="461"/>
        <v>-1</v>
      </c>
      <c r="J3328" s="6">
        <f t="shared" si="462"/>
        <v>14358.599935</v>
      </c>
      <c r="K3328" s="6">
        <f t="shared" si="467"/>
        <v>0</v>
      </c>
      <c r="L3328" s="6">
        <f t="shared" si="463"/>
        <v>1</v>
      </c>
      <c r="M3328" s="7">
        <v>1</v>
      </c>
      <c r="N3328" s="24">
        <f t="shared" si="464"/>
        <v>0.47932915166710144</v>
      </c>
      <c r="O3328" s="25">
        <f t="shared" si="465"/>
        <v>0.6175894511962472</v>
      </c>
      <c r="P3328" s="26">
        <f t="shared" si="466"/>
        <v>1</v>
      </c>
    </row>
    <row r="3329" spans="1:16" x14ac:dyDescent="0.3">
      <c r="A3329" s="1">
        <v>44312</v>
      </c>
      <c r="B3329" s="5">
        <f t="shared" si="459"/>
        <v>1</v>
      </c>
      <c r="C3329">
        <v>14449.450194999999</v>
      </c>
      <c r="D3329">
        <v>14557.5</v>
      </c>
      <c r="E3329">
        <v>14421.299805000001</v>
      </c>
      <c r="F3329">
        <v>14485</v>
      </c>
      <c r="G3329">
        <v>452700</v>
      </c>
      <c r="H3329" s="6">
        <f t="shared" si="460"/>
        <v>1</v>
      </c>
      <c r="I3329" s="6">
        <f t="shared" si="461"/>
        <v>-1</v>
      </c>
      <c r="J3329" s="6">
        <f t="shared" si="462"/>
        <v>14487.933268333334</v>
      </c>
      <c r="K3329" s="6">
        <f t="shared" si="467"/>
        <v>0</v>
      </c>
      <c r="L3329" s="6">
        <f t="shared" si="463"/>
        <v>1</v>
      </c>
      <c r="M3329" s="7">
        <v>0</v>
      </c>
      <c r="N3329" s="24">
        <f t="shared" si="464"/>
        <v>0.52065952501885471</v>
      </c>
      <c r="O3329" s="25">
        <f t="shared" si="465"/>
        <v>0.6273019723838934</v>
      </c>
      <c r="P3329" s="26">
        <f t="shared" si="466"/>
        <v>1</v>
      </c>
    </row>
    <row r="3330" spans="1:16" x14ac:dyDescent="0.3">
      <c r="A3330" s="1">
        <v>44313</v>
      </c>
      <c r="B3330" s="5">
        <f t="shared" si="459"/>
        <v>1</v>
      </c>
      <c r="C3330">
        <v>14493.799805000001</v>
      </c>
      <c r="D3330">
        <v>14667.549805000001</v>
      </c>
      <c r="E3330">
        <v>14484.849609000001</v>
      </c>
      <c r="F3330">
        <v>14653.049805000001</v>
      </c>
      <c r="G3330">
        <v>451800</v>
      </c>
      <c r="H3330" s="6">
        <f t="shared" si="460"/>
        <v>1</v>
      </c>
      <c r="I3330" s="6">
        <f t="shared" si="461"/>
        <v>-1</v>
      </c>
      <c r="J3330" s="6">
        <f t="shared" si="462"/>
        <v>14601.816406333333</v>
      </c>
      <c r="K3330" s="6">
        <f t="shared" si="467"/>
        <v>0</v>
      </c>
      <c r="L3330" s="6">
        <f t="shared" si="463"/>
        <v>1</v>
      </c>
      <c r="M3330" s="7">
        <v>0</v>
      </c>
      <c r="N3330" s="24">
        <f t="shared" si="464"/>
        <v>0.84954859970104013</v>
      </c>
      <c r="O3330" s="25">
        <f t="shared" si="465"/>
        <v>0.70047244238753203</v>
      </c>
      <c r="P3330" s="26">
        <f t="shared" si="466"/>
        <v>1</v>
      </c>
    </row>
    <row r="3331" spans="1:16" x14ac:dyDescent="0.3">
      <c r="A3331" s="1">
        <v>44314</v>
      </c>
      <c r="B3331" s="5">
        <f t="shared" si="459"/>
        <v>1</v>
      </c>
      <c r="C3331">
        <v>14710.5</v>
      </c>
      <c r="D3331">
        <v>14890.25</v>
      </c>
      <c r="E3331">
        <v>14694.950194999999</v>
      </c>
      <c r="F3331">
        <v>14864.549805000001</v>
      </c>
      <c r="G3331">
        <v>457000</v>
      </c>
      <c r="H3331" s="6">
        <f t="shared" si="460"/>
        <v>1</v>
      </c>
      <c r="I3331" s="6">
        <f t="shared" si="461"/>
        <v>-1</v>
      </c>
      <c r="J3331" s="6">
        <f t="shared" si="462"/>
        <v>14816.583333333334</v>
      </c>
      <c r="K3331" s="6">
        <f t="shared" si="467"/>
        <v>0</v>
      </c>
      <c r="L3331" s="6">
        <f t="shared" si="463"/>
        <v>0</v>
      </c>
      <c r="M3331" s="7">
        <v>1</v>
      </c>
      <c r="N3331" s="24">
        <f t="shared" si="464"/>
        <v>0.83833728819345898</v>
      </c>
      <c r="O3331" s="25">
        <f t="shared" si="465"/>
        <v>0.69811491416283611</v>
      </c>
      <c r="P3331" s="26">
        <f t="shared" si="466"/>
        <v>1</v>
      </c>
    </row>
    <row r="3332" spans="1:16" x14ac:dyDescent="0.3">
      <c r="A3332" s="1">
        <v>44315</v>
      </c>
      <c r="B3332" s="5">
        <f t="shared" si="459"/>
        <v>0</v>
      </c>
      <c r="C3332">
        <v>14979</v>
      </c>
      <c r="D3332">
        <v>15044.349609000001</v>
      </c>
      <c r="E3332">
        <v>14814.450194999999</v>
      </c>
      <c r="F3332">
        <v>14894.900390999999</v>
      </c>
      <c r="G3332">
        <v>517500</v>
      </c>
      <c r="H3332" s="6">
        <f t="shared" si="460"/>
        <v>0</v>
      </c>
      <c r="I3332" s="6">
        <f t="shared" si="461"/>
        <v>-1</v>
      </c>
      <c r="J3332" s="6">
        <f t="shared" si="462"/>
        <v>14917.900065</v>
      </c>
      <c r="K3332" s="6">
        <f t="shared" si="467"/>
        <v>0</v>
      </c>
      <c r="L3332" s="6">
        <f t="shared" si="463"/>
        <v>0</v>
      </c>
      <c r="M3332" s="7">
        <v>0</v>
      </c>
      <c r="N3332" s="24">
        <f t="shared" si="464"/>
        <v>0.24641748287358212</v>
      </c>
      <c r="O3332" s="25">
        <f t="shared" si="465"/>
        <v>0.56129452580377914</v>
      </c>
      <c r="P3332" s="26">
        <f t="shared" si="466"/>
        <v>1</v>
      </c>
    </row>
    <row r="3333" spans="1:16" x14ac:dyDescent="0.3">
      <c r="A3333" s="1">
        <v>44316</v>
      </c>
      <c r="B3333" s="5">
        <f t="shared" ref="B3333:B3396" si="468">MODE(H3333,I3333,K3333,L3333,M3333)</f>
        <v>0</v>
      </c>
      <c r="C3333">
        <v>14747.349609000001</v>
      </c>
      <c r="D3333">
        <v>14855.450194999999</v>
      </c>
      <c r="E3333">
        <v>14601.700194999999</v>
      </c>
      <c r="F3333">
        <v>14631.099609000001</v>
      </c>
      <c r="G3333">
        <v>613900</v>
      </c>
      <c r="H3333" s="6">
        <f t="shared" ref="H3333:H3396" si="469">IF(C3333&lt;F3333,1,0)</f>
        <v>0</v>
      </c>
      <c r="I3333" s="6">
        <f t="shared" ref="I3333:I3396" si="470">IF( C3333=E3333,1,IF( C3333=D3333,0,-1) )</f>
        <v>-1</v>
      </c>
      <c r="J3333" s="6">
        <f t="shared" ref="J3333:J3396" si="471">AVERAGE(D3333,E3333,F3333)</f>
        <v>14696.083333</v>
      </c>
      <c r="K3333" s="6">
        <f t="shared" si="467"/>
        <v>1</v>
      </c>
      <c r="L3333" s="6">
        <f t="shared" si="463"/>
        <v>0</v>
      </c>
      <c r="M3333" s="7">
        <v>1</v>
      </c>
      <c r="N3333" s="24">
        <f t="shared" si="464"/>
        <v>0.14599974325988363</v>
      </c>
      <c r="O3333" s="25">
        <f t="shared" si="465"/>
        <v>0.53643523789644498</v>
      </c>
      <c r="P3333" s="26">
        <f t="shared" si="466"/>
        <v>1</v>
      </c>
    </row>
    <row r="3334" spans="1:16" x14ac:dyDescent="0.3">
      <c r="A3334" s="1">
        <v>44319</v>
      </c>
      <c r="B3334" s="5">
        <f t="shared" si="468"/>
        <v>1</v>
      </c>
      <c r="C3334">
        <v>14481.049805000001</v>
      </c>
      <c r="D3334">
        <v>14673.849609000001</v>
      </c>
      <c r="E3334">
        <v>14416.25</v>
      </c>
      <c r="F3334">
        <v>14634.150390999999</v>
      </c>
      <c r="G3334">
        <v>448900</v>
      </c>
      <c r="H3334" s="6">
        <f t="shared" si="469"/>
        <v>1</v>
      </c>
      <c r="I3334" s="6">
        <f t="shared" si="470"/>
        <v>-1</v>
      </c>
      <c r="J3334" s="6">
        <f t="shared" si="471"/>
        <v>14574.75</v>
      </c>
      <c r="K3334" s="6">
        <f t="shared" si="467"/>
        <v>1</v>
      </c>
      <c r="L3334" s="6">
        <f t="shared" ref="L3334:L3397" si="472">IF(G3334&gt;G3333,0,1)</f>
        <v>1</v>
      </c>
      <c r="M3334" s="7">
        <v>0</v>
      </c>
      <c r="N3334" s="24">
        <f t="shared" ref="N3334:N3397" si="473">$B$2+SUMPRODUCT($C$2:$G$2,C3334:G3334)</f>
        <v>0.87020648015074997</v>
      </c>
      <c r="O3334" s="25">
        <f t="shared" ref="O3334:O3397" si="474">EXP(N3334)/(1+EXP(N3334))</f>
        <v>0.70478866040607169</v>
      </c>
      <c r="P3334" s="26">
        <f t="shared" ref="P3334:P3397" si="475">IF(O3334&gt;0.5,1,0)</f>
        <v>1</v>
      </c>
    </row>
    <row r="3335" spans="1:16" x14ac:dyDescent="0.3">
      <c r="A3335" s="1">
        <v>44320</v>
      </c>
      <c r="B3335" s="5">
        <f t="shared" si="468"/>
        <v>0</v>
      </c>
      <c r="C3335">
        <v>14687.25</v>
      </c>
      <c r="D3335">
        <v>14723.400390999999</v>
      </c>
      <c r="E3335">
        <v>14461.5</v>
      </c>
      <c r="F3335">
        <v>14496.5</v>
      </c>
      <c r="G3335">
        <v>503400</v>
      </c>
      <c r="H3335" s="6">
        <f t="shared" si="469"/>
        <v>0</v>
      </c>
      <c r="I3335" s="6">
        <f t="shared" si="470"/>
        <v>-1</v>
      </c>
      <c r="J3335" s="6">
        <f t="shared" si="471"/>
        <v>14560.466797000001</v>
      </c>
      <c r="K3335" s="6">
        <f t="shared" ref="K3335:K3398" si="476">IF(J3335&gt;J3334,0,1)</f>
        <v>1</v>
      </c>
      <c r="L3335" s="6">
        <f t="shared" si="472"/>
        <v>0</v>
      </c>
      <c r="M3335" s="7">
        <v>1</v>
      </c>
      <c r="N3335" s="24">
        <f t="shared" si="473"/>
        <v>2.2809142188533471E-3</v>
      </c>
      <c r="O3335" s="25">
        <f t="shared" si="474"/>
        <v>0.50057022830749232</v>
      </c>
      <c r="P3335" s="26">
        <f t="shared" si="475"/>
        <v>1</v>
      </c>
    </row>
    <row r="3336" spans="1:16" x14ac:dyDescent="0.3">
      <c r="A3336" s="1">
        <v>44321</v>
      </c>
      <c r="B3336" s="5">
        <f t="shared" si="468"/>
        <v>1</v>
      </c>
      <c r="C3336">
        <v>14604.150390999999</v>
      </c>
      <c r="D3336">
        <v>14637.900390999999</v>
      </c>
      <c r="E3336">
        <v>14506.599609000001</v>
      </c>
      <c r="F3336">
        <v>14617.849609000001</v>
      </c>
      <c r="G3336">
        <v>455900</v>
      </c>
      <c r="H3336" s="6">
        <f t="shared" si="469"/>
        <v>1</v>
      </c>
      <c r="I3336" s="6">
        <f t="shared" si="470"/>
        <v>-1</v>
      </c>
      <c r="J3336" s="6">
        <f t="shared" si="471"/>
        <v>14587.449869666665</v>
      </c>
      <c r="K3336" s="6">
        <f t="shared" si="476"/>
        <v>0</v>
      </c>
      <c r="L3336" s="6">
        <f t="shared" si="472"/>
        <v>1</v>
      </c>
      <c r="M3336" s="7">
        <v>1</v>
      </c>
      <c r="N3336" s="24">
        <f t="shared" si="473"/>
        <v>0.47037391209039936</v>
      </c>
      <c r="O3336" s="25">
        <f t="shared" si="474"/>
        <v>0.61547225254930071</v>
      </c>
      <c r="P3336" s="26">
        <f t="shared" si="475"/>
        <v>1</v>
      </c>
    </row>
    <row r="3337" spans="1:16" x14ac:dyDescent="0.3">
      <c r="A3337" s="1">
        <v>44322</v>
      </c>
      <c r="B3337" s="5">
        <f t="shared" si="468"/>
        <v>1</v>
      </c>
      <c r="C3337">
        <v>14668.349609000001</v>
      </c>
      <c r="D3337">
        <v>14743.900390999999</v>
      </c>
      <c r="E3337">
        <v>14611.5</v>
      </c>
      <c r="F3337">
        <v>14724.799805000001</v>
      </c>
      <c r="G3337">
        <v>467800</v>
      </c>
      <c r="H3337" s="6">
        <f t="shared" si="469"/>
        <v>1</v>
      </c>
      <c r="I3337" s="6">
        <f t="shared" si="470"/>
        <v>-1</v>
      </c>
      <c r="J3337" s="6">
        <f t="shared" si="471"/>
        <v>14693.400065333333</v>
      </c>
      <c r="K3337" s="6">
        <f t="shared" si="476"/>
        <v>0</v>
      </c>
      <c r="L3337" s="6">
        <f t="shared" si="472"/>
        <v>0</v>
      </c>
      <c r="M3337" s="7">
        <v>1</v>
      </c>
      <c r="N3337" s="24">
        <f t="shared" si="473"/>
        <v>0.56993381276424226</v>
      </c>
      <c r="O3337" s="25">
        <f t="shared" si="474"/>
        <v>0.63874790264934478</v>
      </c>
      <c r="P3337" s="26">
        <f t="shared" si="475"/>
        <v>1</v>
      </c>
    </row>
    <row r="3338" spans="1:16" x14ac:dyDescent="0.3">
      <c r="A3338" s="1">
        <v>44323</v>
      </c>
      <c r="B3338" s="5">
        <f t="shared" si="468"/>
        <v>0</v>
      </c>
      <c r="C3338">
        <v>14816.849609000001</v>
      </c>
      <c r="D3338">
        <v>14863.049805000001</v>
      </c>
      <c r="E3338">
        <v>14765.5</v>
      </c>
      <c r="F3338">
        <v>14823.150390999999</v>
      </c>
      <c r="G3338">
        <v>488000</v>
      </c>
      <c r="H3338" s="6">
        <f t="shared" si="469"/>
        <v>1</v>
      </c>
      <c r="I3338" s="6">
        <f t="shared" si="470"/>
        <v>-1</v>
      </c>
      <c r="J3338" s="6">
        <f t="shared" si="471"/>
        <v>14817.233398666669</v>
      </c>
      <c r="K3338" s="6">
        <f t="shared" si="476"/>
        <v>0</v>
      </c>
      <c r="L3338" s="6">
        <f t="shared" si="472"/>
        <v>0</v>
      </c>
      <c r="M3338" s="7">
        <v>0</v>
      </c>
      <c r="N3338" s="24">
        <f t="shared" si="473"/>
        <v>0.42166564199146733</v>
      </c>
      <c r="O3338" s="25">
        <f t="shared" si="474"/>
        <v>0.60388175458313065</v>
      </c>
      <c r="P3338" s="26">
        <f t="shared" si="475"/>
        <v>1</v>
      </c>
    </row>
    <row r="3339" spans="1:16" x14ac:dyDescent="0.3">
      <c r="A3339" s="1">
        <v>44326</v>
      </c>
      <c r="B3339" s="5">
        <f t="shared" si="468"/>
        <v>1</v>
      </c>
      <c r="C3339">
        <v>14928.25</v>
      </c>
      <c r="D3339">
        <v>14966.900390999999</v>
      </c>
      <c r="E3339">
        <v>14892.5</v>
      </c>
      <c r="F3339">
        <v>14942.349609000001</v>
      </c>
      <c r="G3339">
        <v>522000</v>
      </c>
      <c r="H3339" s="6">
        <f t="shared" si="469"/>
        <v>1</v>
      </c>
      <c r="I3339" s="6">
        <f t="shared" si="470"/>
        <v>-1</v>
      </c>
      <c r="J3339" s="6">
        <f t="shared" si="471"/>
        <v>14933.916666666666</v>
      </c>
      <c r="K3339" s="6">
        <f t="shared" si="476"/>
        <v>0</v>
      </c>
      <c r="L3339" s="6">
        <f t="shared" si="472"/>
        <v>0</v>
      </c>
      <c r="M3339" s="7">
        <v>1</v>
      </c>
      <c r="N3339" s="24">
        <f t="shared" si="473"/>
        <v>0.42013456011621519</v>
      </c>
      <c r="O3339" s="25">
        <f t="shared" si="474"/>
        <v>0.60351544847028971</v>
      </c>
      <c r="P3339" s="26">
        <f t="shared" si="475"/>
        <v>1</v>
      </c>
    </row>
    <row r="3340" spans="1:16" x14ac:dyDescent="0.3">
      <c r="A3340" s="1">
        <v>44327</v>
      </c>
      <c r="B3340" s="5">
        <f t="shared" si="468"/>
        <v>1</v>
      </c>
      <c r="C3340">
        <v>14789.700194999999</v>
      </c>
      <c r="D3340">
        <v>14900</v>
      </c>
      <c r="E3340">
        <v>14771.400390999999</v>
      </c>
      <c r="F3340">
        <v>14850.75</v>
      </c>
      <c r="G3340">
        <v>647400</v>
      </c>
      <c r="H3340" s="6">
        <f t="shared" si="469"/>
        <v>1</v>
      </c>
      <c r="I3340" s="6">
        <f t="shared" si="470"/>
        <v>-1</v>
      </c>
      <c r="J3340" s="6">
        <f t="shared" si="471"/>
        <v>14840.716797000001</v>
      </c>
      <c r="K3340" s="6">
        <f t="shared" si="476"/>
        <v>1</v>
      </c>
      <c r="L3340" s="6">
        <f t="shared" si="472"/>
        <v>0</v>
      </c>
      <c r="M3340" s="7">
        <v>0</v>
      </c>
      <c r="N3340" s="24">
        <f t="shared" si="473"/>
        <v>0.52316623300007192</v>
      </c>
      <c r="O3340" s="25">
        <f t="shared" si="474"/>
        <v>0.62788783892862643</v>
      </c>
      <c r="P3340" s="26">
        <f t="shared" si="475"/>
        <v>1</v>
      </c>
    </row>
    <row r="3341" spans="1:16" x14ac:dyDescent="0.3">
      <c r="A3341" s="1">
        <v>44328</v>
      </c>
      <c r="B3341" s="5">
        <f t="shared" si="468"/>
        <v>1</v>
      </c>
      <c r="C3341">
        <v>14823.549805000001</v>
      </c>
      <c r="D3341">
        <v>14824.049805000001</v>
      </c>
      <c r="E3341">
        <v>14649.700194999999</v>
      </c>
      <c r="F3341">
        <v>14696.5</v>
      </c>
      <c r="G3341">
        <v>643800</v>
      </c>
      <c r="H3341" s="6">
        <f t="shared" si="469"/>
        <v>0</v>
      </c>
      <c r="I3341" s="6">
        <f t="shared" si="470"/>
        <v>-1</v>
      </c>
      <c r="J3341" s="6">
        <f t="shared" si="471"/>
        <v>14723.416666666666</v>
      </c>
      <c r="K3341" s="6">
        <f t="shared" si="476"/>
        <v>1</v>
      </c>
      <c r="L3341" s="6">
        <f t="shared" si="472"/>
        <v>1</v>
      </c>
      <c r="M3341" s="7">
        <v>1</v>
      </c>
      <c r="N3341" s="24">
        <f t="shared" si="473"/>
        <v>8.3835406659325984E-2</v>
      </c>
      <c r="O3341" s="25">
        <f t="shared" si="474"/>
        <v>0.52094658472995037</v>
      </c>
      <c r="P3341" s="26">
        <f t="shared" si="475"/>
        <v>1</v>
      </c>
    </row>
    <row r="3342" spans="1:16" x14ac:dyDescent="0.3">
      <c r="A3342" s="1">
        <v>44330</v>
      </c>
      <c r="B3342" s="5">
        <f t="shared" si="468"/>
        <v>1</v>
      </c>
      <c r="C3342">
        <v>14749.400390999999</v>
      </c>
      <c r="D3342">
        <v>14749.650390999999</v>
      </c>
      <c r="E3342">
        <v>14591.900390999999</v>
      </c>
      <c r="F3342">
        <v>14677.799805000001</v>
      </c>
      <c r="G3342">
        <v>620700</v>
      </c>
      <c r="H3342" s="6">
        <f t="shared" si="469"/>
        <v>0</v>
      </c>
      <c r="I3342" s="6">
        <f t="shared" si="470"/>
        <v>-1</v>
      </c>
      <c r="J3342" s="6">
        <f t="shared" si="471"/>
        <v>14673.116862333334</v>
      </c>
      <c r="K3342" s="6">
        <f t="shared" si="476"/>
        <v>1</v>
      </c>
      <c r="L3342" s="6">
        <f t="shared" si="472"/>
        <v>1</v>
      </c>
      <c r="M3342" s="7">
        <v>1</v>
      </c>
      <c r="N3342" s="24">
        <f t="shared" si="473"/>
        <v>0.22364737582627525</v>
      </c>
      <c r="O3342" s="25">
        <f t="shared" si="474"/>
        <v>0.55567995318509344</v>
      </c>
      <c r="P3342" s="26">
        <f t="shared" si="475"/>
        <v>1</v>
      </c>
    </row>
    <row r="3343" spans="1:16" x14ac:dyDescent="0.3">
      <c r="A3343" s="1">
        <v>44333</v>
      </c>
      <c r="B3343" s="5">
        <f t="shared" si="468"/>
        <v>1</v>
      </c>
      <c r="C3343">
        <v>14756.25</v>
      </c>
      <c r="D3343">
        <v>14938</v>
      </c>
      <c r="E3343">
        <v>14725.349609000001</v>
      </c>
      <c r="F3343">
        <v>14923.150390999999</v>
      </c>
      <c r="G3343">
        <v>546400</v>
      </c>
      <c r="H3343" s="6">
        <f t="shared" si="469"/>
        <v>1</v>
      </c>
      <c r="I3343" s="6">
        <f t="shared" si="470"/>
        <v>-1</v>
      </c>
      <c r="J3343" s="6">
        <f t="shared" si="471"/>
        <v>14862.166666666666</v>
      </c>
      <c r="K3343" s="6">
        <f t="shared" si="476"/>
        <v>0</v>
      </c>
      <c r="L3343" s="6">
        <f t="shared" si="472"/>
        <v>1</v>
      </c>
      <c r="M3343" s="7">
        <v>0</v>
      </c>
      <c r="N3343" s="24">
        <f t="shared" si="473"/>
        <v>0.85388457507029902</v>
      </c>
      <c r="O3343" s="25">
        <f t="shared" si="474"/>
        <v>0.70138138533098338</v>
      </c>
      <c r="P3343" s="26">
        <f t="shared" si="475"/>
        <v>1</v>
      </c>
    </row>
    <row r="3344" spans="1:16" x14ac:dyDescent="0.3">
      <c r="A3344" s="1">
        <v>44334</v>
      </c>
      <c r="B3344" s="5">
        <f t="shared" si="468"/>
        <v>1</v>
      </c>
      <c r="C3344">
        <v>15067.200194999999</v>
      </c>
      <c r="D3344">
        <v>15137.25</v>
      </c>
      <c r="E3344">
        <v>15043.700194999999</v>
      </c>
      <c r="F3344">
        <v>15108.099609000001</v>
      </c>
      <c r="G3344">
        <v>583900</v>
      </c>
      <c r="H3344" s="6">
        <f t="shared" si="469"/>
        <v>1</v>
      </c>
      <c r="I3344" s="6">
        <f t="shared" si="470"/>
        <v>-1</v>
      </c>
      <c r="J3344" s="6">
        <f t="shared" si="471"/>
        <v>15096.349934666665</v>
      </c>
      <c r="K3344" s="6">
        <f t="shared" si="476"/>
        <v>0</v>
      </c>
      <c r="L3344" s="6">
        <f t="shared" si="472"/>
        <v>0</v>
      </c>
      <c r="M3344" s="7">
        <v>1</v>
      </c>
      <c r="N3344" s="24">
        <f t="shared" si="473"/>
        <v>0.47489442632551127</v>
      </c>
      <c r="O3344" s="25">
        <f t="shared" si="474"/>
        <v>0.61654154530425631</v>
      </c>
      <c r="P3344" s="26">
        <f t="shared" si="475"/>
        <v>1</v>
      </c>
    </row>
    <row r="3345" spans="1:16" x14ac:dyDescent="0.3">
      <c r="A3345" s="1">
        <v>44335</v>
      </c>
      <c r="B3345" s="5">
        <f t="shared" si="468"/>
        <v>0</v>
      </c>
      <c r="C3345">
        <v>15058.599609000001</v>
      </c>
      <c r="D3345">
        <v>15133.400390999999</v>
      </c>
      <c r="E3345">
        <v>15008.849609000001</v>
      </c>
      <c r="F3345">
        <v>15030.150390999999</v>
      </c>
      <c r="G3345">
        <v>569100</v>
      </c>
      <c r="H3345" s="6">
        <f t="shared" si="469"/>
        <v>0</v>
      </c>
      <c r="I3345" s="6">
        <f t="shared" si="470"/>
        <v>-1</v>
      </c>
      <c r="J3345" s="6">
        <f t="shared" si="471"/>
        <v>15057.466797000001</v>
      </c>
      <c r="K3345" s="6">
        <f t="shared" si="476"/>
        <v>1</v>
      </c>
      <c r="L3345" s="6">
        <f t="shared" si="472"/>
        <v>1</v>
      </c>
      <c r="M3345" s="7">
        <v>0</v>
      </c>
      <c r="N3345" s="24">
        <f t="shared" si="473"/>
        <v>0.31791111861878135</v>
      </c>
      <c r="O3345" s="25">
        <f t="shared" si="474"/>
        <v>0.57881509156676936</v>
      </c>
      <c r="P3345" s="26">
        <f t="shared" si="475"/>
        <v>1</v>
      </c>
    </row>
    <row r="3346" spans="1:16" x14ac:dyDescent="0.3">
      <c r="A3346" s="1">
        <v>44336</v>
      </c>
      <c r="B3346" s="5">
        <f t="shared" si="468"/>
        <v>0</v>
      </c>
      <c r="C3346">
        <v>15042.599609000001</v>
      </c>
      <c r="D3346">
        <v>15069.799805000001</v>
      </c>
      <c r="E3346">
        <v>14884.900390999999</v>
      </c>
      <c r="F3346">
        <v>14906.049805000001</v>
      </c>
      <c r="G3346">
        <v>480300</v>
      </c>
      <c r="H3346" s="6">
        <f t="shared" si="469"/>
        <v>0</v>
      </c>
      <c r="I3346" s="6">
        <f t="shared" si="470"/>
        <v>-1</v>
      </c>
      <c r="J3346" s="6">
        <f t="shared" si="471"/>
        <v>14953.583333666667</v>
      </c>
      <c r="K3346" s="6">
        <f t="shared" si="476"/>
        <v>1</v>
      </c>
      <c r="L3346" s="6">
        <f t="shared" si="472"/>
        <v>1</v>
      </c>
      <c r="M3346" s="7">
        <v>0</v>
      </c>
      <c r="N3346" s="24">
        <f t="shared" si="473"/>
        <v>0.10535642638344722</v>
      </c>
      <c r="O3346" s="25">
        <f t="shared" si="474"/>
        <v>0.52631476998688731</v>
      </c>
      <c r="P3346" s="26">
        <f t="shared" si="475"/>
        <v>1</v>
      </c>
    </row>
    <row r="3347" spans="1:16" x14ac:dyDescent="0.3">
      <c r="A3347" s="1">
        <v>44337</v>
      </c>
      <c r="B3347" s="5">
        <f t="shared" si="468"/>
        <v>0</v>
      </c>
      <c r="C3347">
        <v>14987.799805000001</v>
      </c>
      <c r="D3347">
        <v>15190</v>
      </c>
      <c r="E3347">
        <v>14985.849609000001</v>
      </c>
      <c r="F3347">
        <v>15175.299805000001</v>
      </c>
      <c r="G3347">
        <v>572900</v>
      </c>
      <c r="H3347" s="6">
        <f t="shared" si="469"/>
        <v>1</v>
      </c>
      <c r="I3347" s="6">
        <f t="shared" si="470"/>
        <v>-1</v>
      </c>
      <c r="J3347" s="6">
        <f t="shared" si="471"/>
        <v>15117.049804666667</v>
      </c>
      <c r="K3347" s="6">
        <f t="shared" si="476"/>
        <v>0</v>
      </c>
      <c r="L3347" s="6">
        <f t="shared" si="472"/>
        <v>0</v>
      </c>
      <c r="M3347" s="7">
        <v>0</v>
      </c>
      <c r="N3347" s="24">
        <f t="shared" si="473"/>
        <v>0.88945146889187454</v>
      </c>
      <c r="O3347" s="25">
        <f t="shared" si="474"/>
        <v>0.70877696203200902</v>
      </c>
      <c r="P3347" s="26">
        <f t="shared" si="475"/>
        <v>1</v>
      </c>
    </row>
    <row r="3348" spans="1:16" x14ac:dyDescent="0.3">
      <c r="A3348" s="1">
        <v>44340</v>
      </c>
      <c r="B3348" s="5">
        <f t="shared" si="468"/>
        <v>0</v>
      </c>
      <c r="C3348">
        <v>15211.349609000001</v>
      </c>
      <c r="D3348">
        <v>15256.25</v>
      </c>
      <c r="E3348">
        <v>15145.450194999999</v>
      </c>
      <c r="F3348">
        <v>15197.700194999999</v>
      </c>
      <c r="G3348">
        <v>579800</v>
      </c>
      <c r="H3348" s="6">
        <f t="shared" si="469"/>
        <v>0</v>
      </c>
      <c r="I3348" s="6">
        <f t="shared" si="470"/>
        <v>-1</v>
      </c>
      <c r="J3348" s="6">
        <f t="shared" si="471"/>
        <v>15199.800129999998</v>
      </c>
      <c r="K3348" s="6">
        <f t="shared" si="476"/>
        <v>0</v>
      </c>
      <c r="L3348" s="6">
        <f t="shared" si="472"/>
        <v>0</v>
      </c>
      <c r="M3348" s="7">
        <v>0</v>
      </c>
      <c r="N3348" s="24">
        <f t="shared" si="473"/>
        <v>0.3481583309317422</v>
      </c>
      <c r="O3348" s="25">
        <f t="shared" si="474"/>
        <v>0.586170907838654</v>
      </c>
      <c r="P3348" s="26">
        <f t="shared" si="475"/>
        <v>1</v>
      </c>
    </row>
    <row r="3349" spans="1:16" x14ac:dyDescent="0.3">
      <c r="A3349" s="1">
        <v>44341</v>
      </c>
      <c r="B3349" s="5">
        <f t="shared" si="468"/>
        <v>0</v>
      </c>
      <c r="C3349">
        <v>15291.75</v>
      </c>
      <c r="D3349">
        <v>15293.849609000001</v>
      </c>
      <c r="E3349">
        <v>15163.400390999999</v>
      </c>
      <c r="F3349">
        <v>15208.450194999999</v>
      </c>
      <c r="G3349">
        <v>441500</v>
      </c>
      <c r="H3349" s="6">
        <f t="shared" si="469"/>
        <v>0</v>
      </c>
      <c r="I3349" s="6">
        <f t="shared" si="470"/>
        <v>-1</v>
      </c>
      <c r="J3349" s="6">
        <f t="shared" si="471"/>
        <v>15221.900065</v>
      </c>
      <c r="K3349" s="6">
        <f t="shared" si="476"/>
        <v>0</v>
      </c>
      <c r="L3349" s="6">
        <f t="shared" si="472"/>
        <v>1</v>
      </c>
      <c r="M3349" s="7">
        <v>1</v>
      </c>
      <c r="N3349" s="24">
        <f t="shared" si="473"/>
        <v>0.22509637386008485</v>
      </c>
      <c r="O3349" s="25">
        <f t="shared" si="474"/>
        <v>0.55603768150281607</v>
      </c>
      <c r="P3349" s="26">
        <f t="shared" si="475"/>
        <v>1</v>
      </c>
    </row>
    <row r="3350" spans="1:16" x14ac:dyDescent="0.3">
      <c r="A3350" s="1">
        <v>44342</v>
      </c>
      <c r="B3350" s="5">
        <f t="shared" si="468"/>
        <v>1</v>
      </c>
      <c r="C3350">
        <v>15257.049805000001</v>
      </c>
      <c r="D3350">
        <v>15319.900390999999</v>
      </c>
      <c r="E3350">
        <v>15194.950194999999</v>
      </c>
      <c r="F3350">
        <v>15301.450194999999</v>
      </c>
      <c r="G3350">
        <v>384000</v>
      </c>
      <c r="H3350" s="6">
        <f t="shared" si="469"/>
        <v>1</v>
      </c>
      <c r="I3350" s="6">
        <f t="shared" si="470"/>
        <v>-1</v>
      </c>
      <c r="J3350" s="6">
        <f t="shared" si="471"/>
        <v>15272.100260333333</v>
      </c>
      <c r="K3350" s="6">
        <f t="shared" si="476"/>
        <v>0</v>
      </c>
      <c r="L3350" s="6">
        <f t="shared" si="472"/>
        <v>1</v>
      </c>
      <c r="M3350" s="7">
        <v>1</v>
      </c>
      <c r="N3350" s="24">
        <f t="shared" si="473"/>
        <v>0.55519859317488041</v>
      </c>
      <c r="O3350" s="25">
        <f t="shared" si="474"/>
        <v>0.63534086119235567</v>
      </c>
      <c r="P3350" s="26">
        <f t="shared" si="475"/>
        <v>1</v>
      </c>
    </row>
    <row r="3351" spans="1:16" x14ac:dyDescent="0.3">
      <c r="A3351" s="1">
        <v>44343</v>
      </c>
      <c r="B3351" s="5">
        <f t="shared" si="468"/>
        <v>1</v>
      </c>
      <c r="C3351">
        <v>15323.950194999999</v>
      </c>
      <c r="D3351">
        <v>15384.549805000001</v>
      </c>
      <c r="E3351">
        <v>15272.5</v>
      </c>
      <c r="F3351">
        <v>15337.849609000001</v>
      </c>
      <c r="G3351">
        <v>0</v>
      </c>
      <c r="H3351" s="6">
        <f t="shared" si="469"/>
        <v>1</v>
      </c>
      <c r="I3351" s="6">
        <f t="shared" si="470"/>
        <v>-1</v>
      </c>
      <c r="J3351" s="6">
        <f t="shared" si="471"/>
        <v>15331.633137999999</v>
      </c>
      <c r="K3351" s="6">
        <f t="shared" si="476"/>
        <v>0</v>
      </c>
      <c r="L3351" s="6">
        <f t="shared" si="472"/>
        <v>1</v>
      </c>
      <c r="M3351" s="7">
        <v>0</v>
      </c>
      <c r="N3351" s="24">
        <f t="shared" si="473"/>
        <v>0.57901825699378218</v>
      </c>
      <c r="O3351" s="25">
        <f t="shared" si="474"/>
        <v>0.64084147601059427</v>
      </c>
      <c r="P3351" s="26">
        <f t="shared" si="475"/>
        <v>1</v>
      </c>
    </row>
    <row r="3352" spans="1:16" x14ac:dyDescent="0.3">
      <c r="A3352" s="1">
        <v>44344</v>
      </c>
      <c r="B3352" s="5">
        <f t="shared" si="468"/>
        <v>0</v>
      </c>
      <c r="C3352">
        <v>15421.200194999999</v>
      </c>
      <c r="D3352">
        <v>15469.650390999999</v>
      </c>
      <c r="E3352">
        <v>15394.75</v>
      </c>
      <c r="F3352">
        <v>15435.650390999999</v>
      </c>
      <c r="G3352">
        <v>468100</v>
      </c>
      <c r="H3352" s="6">
        <f t="shared" si="469"/>
        <v>1</v>
      </c>
      <c r="I3352" s="6">
        <f t="shared" si="470"/>
        <v>-1</v>
      </c>
      <c r="J3352" s="6">
        <f t="shared" si="471"/>
        <v>15433.350260666666</v>
      </c>
      <c r="K3352" s="6">
        <f t="shared" si="476"/>
        <v>0</v>
      </c>
      <c r="L3352" s="6">
        <f t="shared" si="472"/>
        <v>0</v>
      </c>
      <c r="M3352" s="7">
        <v>0</v>
      </c>
      <c r="N3352" s="24">
        <f t="shared" si="473"/>
        <v>0.43037740846099137</v>
      </c>
      <c r="O3352" s="25">
        <f t="shared" si="474"/>
        <v>0.60596378648540872</v>
      </c>
      <c r="P3352" s="26">
        <f t="shared" si="475"/>
        <v>1</v>
      </c>
    </row>
    <row r="3353" spans="1:16" x14ac:dyDescent="0.3">
      <c r="A3353" s="1">
        <v>44347</v>
      </c>
      <c r="B3353" s="5">
        <f t="shared" si="468"/>
        <v>1</v>
      </c>
      <c r="C3353">
        <v>15437.75</v>
      </c>
      <c r="D3353">
        <v>15606.349609000001</v>
      </c>
      <c r="E3353">
        <v>15374</v>
      </c>
      <c r="F3353">
        <v>15582.799805000001</v>
      </c>
      <c r="G3353">
        <v>436000</v>
      </c>
      <c r="H3353" s="6">
        <f t="shared" si="469"/>
        <v>1</v>
      </c>
      <c r="I3353" s="6">
        <f t="shared" si="470"/>
        <v>-1</v>
      </c>
      <c r="J3353" s="6">
        <f t="shared" si="471"/>
        <v>15521.049804666667</v>
      </c>
      <c r="K3353" s="6">
        <f t="shared" si="476"/>
        <v>0</v>
      </c>
      <c r="L3353" s="6">
        <f t="shared" si="472"/>
        <v>1</v>
      </c>
      <c r="M3353" s="7">
        <v>0</v>
      </c>
      <c r="N3353" s="24">
        <f t="shared" si="473"/>
        <v>0.83465349644329923</v>
      </c>
      <c r="O3353" s="25">
        <f t="shared" si="474"/>
        <v>0.6973379871466886</v>
      </c>
      <c r="P3353" s="26">
        <f t="shared" si="475"/>
        <v>1</v>
      </c>
    </row>
    <row r="3354" spans="1:16" x14ac:dyDescent="0.3">
      <c r="A3354" s="1">
        <v>44348</v>
      </c>
      <c r="B3354" s="5">
        <f t="shared" si="468"/>
        <v>0</v>
      </c>
      <c r="C3354">
        <v>15629.650390999999</v>
      </c>
      <c r="D3354">
        <v>15660.75</v>
      </c>
      <c r="E3354">
        <v>15528.299805000001</v>
      </c>
      <c r="F3354">
        <v>15574.849609000001</v>
      </c>
      <c r="G3354">
        <v>409600</v>
      </c>
      <c r="H3354" s="6">
        <f t="shared" si="469"/>
        <v>0</v>
      </c>
      <c r="I3354" s="6">
        <f t="shared" si="470"/>
        <v>-1</v>
      </c>
      <c r="J3354" s="6">
        <f t="shared" si="471"/>
        <v>15587.966471333333</v>
      </c>
      <c r="K3354" s="6">
        <f t="shared" si="476"/>
        <v>0</v>
      </c>
      <c r="L3354" s="6">
        <f t="shared" si="472"/>
        <v>1</v>
      </c>
      <c r="M3354" s="7">
        <v>1</v>
      </c>
      <c r="N3354" s="24">
        <f t="shared" si="473"/>
        <v>0.30033322241627081</v>
      </c>
      <c r="O3354" s="25">
        <f t="shared" si="474"/>
        <v>0.57452397377958964</v>
      </c>
      <c r="P3354" s="26">
        <f t="shared" si="475"/>
        <v>1</v>
      </c>
    </row>
    <row r="3355" spans="1:16" x14ac:dyDescent="0.3">
      <c r="A3355" s="1">
        <v>44349</v>
      </c>
      <c r="B3355" s="5">
        <f t="shared" si="468"/>
        <v>1</v>
      </c>
      <c r="C3355">
        <v>15520.349609000001</v>
      </c>
      <c r="D3355">
        <v>15597.450194999999</v>
      </c>
      <c r="E3355">
        <v>15459.849609000001</v>
      </c>
      <c r="F3355">
        <v>15576.200194999999</v>
      </c>
      <c r="G3355">
        <v>428600</v>
      </c>
      <c r="H3355" s="6">
        <f t="shared" si="469"/>
        <v>1</v>
      </c>
      <c r="I3355" s="6">
        <f t="shared" si="470"/>
        <v>-1</v>
      </c>
      <c r="J3355" s="6">
        <f t="shared" si="471"/>
        <v>15544.499999666667</v>
      </c>
      <c r="K3355" s="6">
        <f t="shared" si="476"/>
        <v>1</v>
      </c>
      <c r="L3355" s="6">
        <f t="shared" si="472"/>
        <v>0</v>
      </c>
      <c r="M3355" s="7">
        <v>1</v>
      </c>
      <c r="N3355" s="24">
        <f t="shared" si="473"/>
        <v>0.57366065150775636</v>
      </c>
      <c r="O3355" s="25">
        <f t="shared" si="474"/>
        <v>0.63960742159087958</v>
      </c>
      <c r="P3355" s="26">
        <f t="shared" si="475"/>
        <v>1</v>
      </c>
    </row>
    <row r="3356" spans="1:16" x14ac:dyDescent="0.3">
      <c r="A3356" s="1">
        <v>44350</v>
      </c>
      <c r="B3356" s="5">
        <f t="shared" si="468"/>
        <v>1</v>
      </c>
      <c r="C3356">
        <v>15655.549805000001</v>
      </c>
      <c r="D3356">
        <v>15705.099609000001</v>
      </c>
      <c r="E3356">
        <v>15611</v>
      </c>
      <c r="F3356">
        <v>15690.349609000001</v>
      </c>
      <c r="G3356">
        <v>410200</v>
      </c>
      <c r="H3356" s="6">
        <f t="shared" si="469"/>
        <v>1</v>
      </c>
      <c r="I3356" s="6">
        <f t="shared" si="470"/>
        <v>-1</v>
      </c>
      <c r="J3356" s="6">
        <f t="shared" si="471"/>
        <v>15668.816406</v>
      </c>
      <c r="K3356" s="6">
        <f t="shared" si="476"/>
        <v>0</v>
      </c>
      <c r="L3356" s="6">
        <f t="shared" si="472"/>
        <v>1</v>
      </c>
      <c r="M3356" s="7">
        <v>1</v>
      </c>
      <c r="N3356" s="24">
        <f t="shared" si="473"/>
        <v>0.50574602613049968</v>
      </c>
      <c r="O3356" s="25">
        <f t="shared" si="474"/>
        <v>0.62380871545990535</v>
      </c>
      <c r="P3356" s="26">
        <f t="shared" si="475"/>
        <v>1</v>
      </c>
    </row>
    <row r="3357" spans="1:16" x14ac:dyDescent="0.3">
      <c r="A3357" s="1">
        <v>44351</v>
      </c>
      <c r="B3357" s="5">
        <f t="shared" si="468"/>
        <v>0</v>
      </c>
      <c r="C3357">
        <v>15712.5</v>
      </c>
      <c r="D3357">
        <v>15733.599609000001</v>
      </c>
      <c r="E3357">
        <v>15622.349609000001</v>
      </c>
      <c r="F3357">
        <v>15670.25</v>
      </c>
      <c r="G3357">
        <v>414200</v>
      </c>
      <c r="H3357" s="6">
        <f t="shared" si="469"/>
        <v>0</v>
      </c>
      <c r="I3357" s="6">
        <f t="shared" si="470"/>
        <v>-1</v>
      </c>
      <c r="J3357" s="6">
        <f t="shared" si="471"/>
        <v>15675.399739333334</v>
      </c>
      <c r="K3357" s="6">
        <f t="shared" si="476"/>
        <v>0</v>
      </c>
      <c r="L3357" s="6">
        <f t="shared" si="472"/>
        <v>0</v>
      </c>
      <c r="M3357" s="7">
        <v>1</v>
      </c>
      <c r="N3357" s="24">
        <f t="shared" si="473"/>
        <v>0.32076661861298089</v>
      </c>
      <c r="O3357" s="25">
        <f t="shared" si="474"/>
        <v>0.57951107160943593</v>
      </c>
      <c r="P3357" s="26">
        <f t="shared" si="475"/>
        <v>1</v>
      </c>
    </row>
    <row r="3358" spans="1:16" x14ac:dyDescent="0.3">
      <c r="A3358" s="1">
        <v>44354</v>
      </c>
      <c r="B3358" s="5">
        <f t="shared" si="468"/>
        <v>1</v>
      </c>
      <c r="C3358">
        <v>15725.099609000001</v>
      </c>
      <c r="D3358">
        <v>15773.450194999999</v>
      </c>
      <c r="E3358">
        <v>15678.099609000001</v>
      </c>
      <c r="F3358">
        <v>15751.650390999999</v>
      </c>
      <c r="G3358">
        <v>394000</v>
      </c>
      <c r="H3358" s="6">
        <f t="shared" si="469"/>
        <v>1</v>
      </c>
      <c r="I3358" s="6">
        <f t="shared" si="470"/>
        <v>-1</v>
      </c>
      <c r="J3358" s="6">
        <f t="shared" si="471"/>
        <v>15734.400065</v>
      </c>
      <c r="K3358" s="6">
        <f t="shared" si="476"/>
        <v>0</v>
      </c>
      <c r="L3358" s="6">
        <f t="shared" si="472"/>
        <v>1</v>
      </c>
      <c r="M3358" s="7">
        <v>1</v>
      </c>
      <c r="N3358" s="24">
        <f t="shared" si="473"/>
        <v>0.48946800046498518</v>
      </c>
      <c r="O3358" s="25">
        <f t="shared" si="474"/>
        <v>0.61998109884251251</v>
      </c>
      <c r="P3358" s="26">
        <f t="shared" si="475"/>
        <v>1</v>
      </c>
    </row>
    <row r="3359" spans="1:16" x14ac:dyDescent="0.3">
      <c r="A3359" s="1">
        <v>44355</v>
      </c>
      <c r="B3359" s="5">
        <f t="shared" si="468"/>
        <v>0</v>
      </c>
      <c r="C3359">
        <v>15773.900390999999</v>
      </c>
      <c r="D3359">
        <v>15778.799805000001</v>
      </c>
      <c r="E3359">
        <v>15680</v>
      </c>
      <c r="F3359">
        <v>15740.099609000001</v>
      </c>
      <c r="G3359">
        <v>378200</v>
      </c>
      <c r="H3359" s="6">
        <f t="shared" si="469"/>
        <v>0</v>
      </c>
      <c r="I3359" s="6">
        <f t="shared" si="470"/>
        <v>-1</v>
      </c>
      <c r="J3359" s="6">
        <f t="shared" si="471"/>
        <v>15732.966471333333</v>
      </c>
      <c r="K3359" s="6">
        <f t="shared" si="476"/>
        <v>1</v>
      </c>
      <c r="L3359" s="6">
        <f t="shared" si="472"/>
        <v>1</v>
      </c>
      <c r="M3359" s="7">
        <v>0</v>
      </c>
      <c r="N3359" s="24">
        <f t="shared" si="473"/>
        <v>0.34770309119011117</v>
      </c>
      <c r="O3359" s="25">
        <f t="shared" si="474"/>
        <v>0.58606047392172655</v>
      </c>
      <c r="P3359" s="26">
        <f t="shared" si="475"/>
        <v>1</v>
      </c>
    </row>
    <row r="3360" spans="1:16" x14ac:dyDescent="0.3">
      <c r="A3360" s="1">
        <v>44356</v>
      </c>
      <c r="B3360" s="5">
        <f t="shared" si="468"/>
        <v>0</v>
      </c>
      <c r="C3360">
        <v>15766.299805000001</v>
      </c>
      <c r="D3360">
        <v>15800.450194999999</v>
      </c>
      <c r="E3360">
        <v>15566.900390999999</v>
      </c>
      <c r="F3360">
        <v>15635.349609000001</v>
      </c>
      <c r="G3360">
        <v>457900</v>
      </c>
      <c r="H3360" s="6">
        <f t="shared" si="469"/>
        <v>0</v>
      </c>
      <c r="I3360" s="6">
        <f t="shared" si="470"/>
        <v>-1</v>
      </c>
      <c r="J3360" s="6">
        <f t="shared" si="471"/>
        <v>15667.566731666666</v>
      </c>
      <c r="K3360" s="6">
        <f t="shared" si="476"/>
        <v>1</v>
      </c>
      <c r="L3360" s="6">
        <f t="shared" si="472"/>
        <v>0</v>
      </c>
      <c r="M3360" s="7">
        <v>1</v>
      </c>
      <c r="N3360" s="24">
        <f t="shared" si="473"/>
        <v>0.14262400079813287</v>
      </c>
      <c r="O3360" s="25">
        <f t="shared" si="474"/>
        <v>0.5355956812039625</v>
      </c>
      <c r="P3360" s="26">
        <f t="shared" si="475"/>
        <v>1</v>
      </c>
    </row>
    <row r="3361" spans="1:16" x14ac:dyDescent="0.3">
      <c r="A3361" s="1">
        <v>44357</v>
      </c>
      <c r="B3361" s="5">
        <f t="shared" si="468"/>
        <v>1</v>
      </c>
      <c r="C3361">
        <v>15692.099609000001</v>
      </c>
      <c r="D3361">
        <v>15751.25</v>
      </c>
      <c r="E3361">
        <v>15648.5</v>
      </c>
      <c r="F3361">
        <v>15737.75</v>
      </c>
      <c r="G3361">
        <v>298300</v>
      </c>
      <c r="H3361" s="6">
        <f t="shared" si="469"/>
        <v>1</v>
      </c>
      <c r="I3361" s="6">
        <f t="shared" si="470"/>
        <v>-1</v>
      </c>
      <c r="J3361" s="6">
        <f t="shared" si="471"/>
        <v>15712.5</v>
      </c>
      <c r="K3361" s="6">
        <f t="shared" si="476"/>
        <v>0</v>
      </c>
      <c r="L3361" s="6">
        <f t="shared" si="472"/>
        <v>1</v>
      </c>
      <c r="M3361" s="7">
        <v>0</v>
      </c>
      <c r="N3361" s="24">
        <f t="shared" si="473"/>
        <v>0.56759027235161552</v>
      </c>
      <c r="O3361" s="25">
        <f t="shared" si="474"/>
        <v>0.63820695735004307</v>
      </c>
      <c r="P3361" s="26">
        <f t="shared" si="475"/>
        <v>1</v>
      </c>
    </row>
    <row r="3362" spans="1:16" x14ac:dyDescent="0.3">
      <c r="A3362" s="1">
        <v>44358</v>
      </c>
      <c r="B3362" s="5">
        <f t="shared" si="468"/>
        <v>1</v>
      </c>
      <c r="C3362">
        <v>15796.450194999999</v>
      </c>
      <c r="D3362">
        <v>15835.549805000001</v>
      </c>
      <c r="E3362">
        <v>15749.799805000001</v>
      </c>
      <c r="F3362">
        <v>15799.349609000001</v>
      </c>
      <c r="G3362">
        <v>363000</v>
      </c>
      <c r="H3362" s="6">
        <f t="shared" si="469"/>
        <v>1</v>
      </c>
      <c r="I3362" s="6">
        <f t="shared" si="470"/>
        <v>-1</v>
      </c>
      <c r="J3362" s="6">
        <f t="shared" si="471"/>
        <v>15794.899739666667</v>
      </c>
      <c r="K3362" s="6">
        <f t="shared" si="476"/>
        <v>0</v>
      </c>
      <c r="L3362" s="6">
        <f t="shared" si="472"/>
        <v>0</v>
      </c>
      <c r="M3362" s="7">
        <v>1</v>
      </c>
      <c r="N3362" s="24">
        <f t="shared" si="473"/>
        <v>0.43378902658929996</v>
      </c>
      <c r="O3362" s="25">
        <f t="shared" si="474"/>
        <v>0.606778089096916</v>
      </c>
      <c r="P3362" s="26">
        <f t="shared" si="475"/>
        <v>1</v>
      </c>
    </row>
    <row r="3363" spans="1:16" x14ac:dyDescent="0.3">
      <c r="A3363" s="1">
        <v>44361</v>
      </c>
      <c r="B3363" s="5">
        <f t="shared" si="468"/>
        <v>1</v>
      </c>
      <c r="C3363">
        <v>15791.400390999999</v>
      </c>
      <c r="D3363">
        <v>15823.049805000001</v>
      </c>
      <c r="E3363">
        <v>15606.5</v>
      </c>
      <c r="F3363">
        <v>15811.849609000001</v>
      </c>
      <c r="G3363">
        <v>392900</v>
      </c>
      <c r="H3363" s="6">
        <f t="shared" si="469"/>
        <v>1</v>
      </c>
      <c r="I3363" s="6">
        <f t="shared" si="470"/>
        <v>-1</v>
      </c>
      <c r="J3363" s="6">
        <f t="shared" si="471"/>
        <v>15747.133137999999</v>
      </c>
      <c r="K3363" s="6">
        <f t="shared" si="476"/>
        <v>1</v>
      </c>
      <c r="L3363" s="6">
        <f t="shared" si="472"/>
        <v>0</v>
      </c>
      <c r="M3363" s="7">
        <v>0</v>
      </c>
      <c r="N3363" s="24">
        <f t="shared" si="473"/>
        <v>0.5373156182013048</v>
      </c>
      <c r="O3363" s="25">
        <f t="shared" si="474"/>
        <v>0.63118774145701895</v>
      </c>
      <c r="P3363" s="26">
        <f t="shared" si="475"/>
        <v>1</v>
      </c>
    </row>
    <row r="3364" spans="1:16" x14ac:dyDescent="0.3">
      <c r="A3364" s="1">
        <v>44362</v>
      </c>
      <c r="B3364" s="5">
        <f t="shared" si="468"/>
        <v>1</v>
      </c>
      <c r="C3364">
        <v>15866.950194999999</v>
      </c>
      <c r="D3364">
        <v>15901.599609000001</v>
      </c>
      <c r="E3364">
        <v>15842.400390999999</v>
      </c>
      <c r="F3364">
        <v>15869.25</v>
      </c>
      <c r="G3364">
        <v>323300</v>
      </c>
      <c r="H3364" s="6">
        <f t="shared" si="469"/>
        <v>1</v>
      </c>
      <c r="I3364" s="6">
        <f t="shared" si="470"/>
        <v>-1</v>
      </c>
      <c r="J3364" s="6">
        <f t="shared" si="471"/>
        <v>15871.083333333334</v>
      </c>
      <c r="K3364" s="6">
        <f t="shared" si="476"/>
        <v>0</v>
      </c>
      <c r="L3364" s="6">
        <f t="shared" si="472"/>
        <v>1</v>
      </c>
      <c r="M3364" s="7">
        <v>1</v>
      </c>
      <c r="N3364" s="24">
        <f t="shared" si="473"/>
        <v>0.42992874539724973</v>
      </c>
      <c r="O3364" s="25">
        <f t="shared" si="474"/>
        <v>0.60585665336221084</v>
      </c>
      <c r="P3364" s="26">
        <f t="shared" si="475"/>
        <v>1</v>
      </c>
    </row>
    <row r="3365" spans="1:16" x14ac:dyDescent="0.3">
      <c r="A3365" s="1">
        <v>44363</v>
      </c>
      <c r="B3365" s="5">
        <f t="shared" si="468"/>
        <v>0</v>
      </c>
      <c r="C3365">
        <v>15847.5</v>
      </c>
      <c r="D3365">
        <v>15880.849609000001</v>
      </c>
      <c r="E3365">
        <v>15742.599609000001</v>
      </c>
      <c r="F3365">
        <v>15767.549805000001</v>
      </c>
      <c r="G3365">
        <v>340200</v>
      </c>
      <c r="H3365" s="6">
        <f t="shared" si="469"/>
        <v>0</v>
      </c>
      <c r="I3365" s="6">
        <f t="shared" si="470"/>
        <v>-1</v>
      </c>
      <c r="J3365" s="6">
        <f t="shared" si="471"/>
        <v>15796.999674333334</v>
      </c>
      <c r="K3365" s="6">
        <f t="shared" si="476"/>
        <v>1</v>
      </c>
      <c r="L3365" s="6">
        <f t="shared" si="472"/>
        <v>0</v>
      </c>
      <c r="M3365" s="7">
        <v>1</v>
      </c>
      <c r="N3365" s="24">
        <f t="shared" si="473"/>
        <v>0.25648926157210244</v>
      </c>
      <c r="O3365" s="25">
        <f t="shared" si="474"/>
        <v>0.56377307954088485</v>
      </c>
      <c r="P3365" s="26">
        <f t="shared" si="475"/>
        <v>1</v>
      </c>
    </row>
    <row r="3366" spans="1:16" x14ac:dyDescent="0.3">
      <c r="A3366" s="1">
        <v>44364</v>
      </c>
      <c r="B3366" s="5">
        <f t="shared" si="468"/>
        <v>1</v>
      </c>
      <c r="C3366">
        <v>15648.299805000001</v>
      </c>
      <c r="D3366">
        <v>15769.349609000001</v>
      </c>
      <c r="E3366">
        <v>15616.75</v>
      </c>
      <c r="F3366">
        <v>15691.400390999999</v>
      </c>
      <c r="G3366">
        <v>357600</v>
      </c>
      <c r="H3366" s="6">
        <f t="shared" si="469"/>
        <v>1</v>
      </c>
      <c r="I3366" s="6">
        <f t="shared" si="470"/>
        <v>-1</v>
      </c>
      <c r="J3366" s="6">
        <f t="shared" si="471"/>
        <v>15692.5</v>
      </c>
      <c r="K3366" s="6">
        <f t="shared" si="476"/>
        <v>1</v>
      </c>
      <c r="L3366" s="6">
        <f t="shared" si="472"/>
        <v>0</v>
      </c>
      <c r="M3366" s="7">
        <v>0</v>
      </c>
      <c r="N3366" s="24">
        <f t="shared" si="473"/>
        <v>0.56162707679188373</v>
      </c>
      <c r="O3366" s="25">
        <f t="shared" si="474"/>
        <v>0.63682893080674674</v>
      </c>
      <c r="P3366" s="26">
        <f t="shared" si="475"/>
        <v>1</v>
      </c>
    </row>
    <row r="3367" spans="1:16" x14ac:dyDescent="0.3">
      <c r="A3367" s="1">
        <v>44365</v>
      </c>
      <c r="B3367" s="5">
        <f t="shared" si="468"/>
        <v>0</v>
      </c>
      <c r="C3367">
        <v>15756.5</v>
      </c>
      <c r="D3367">
        <v>15761.5</v>
      </c>
      <c r="E3367">
        <v>15450.900390999999</v>
      </c>
      <c r="F3367">
        <v>15683.349609000001</v>
      </c>
      <c r="G3367">
        <v>640800</v>
      </c>
      <c r="H3367" s="6">
        <f t="shared" si="469"/>
        <v>0</v>
      </c>
      <c r="I3367" s="6">
        <f t="shared" si="470"/>
        <v>-1</v>
      </c>
      <c r="J3367" s="6">
        <f t="shared" si="471"/>
        <v>15631.916666666666</v>
      </c>
      <c r="K3367" s="6">
        <f t="shared" si="476"/>
        <v>1</v>
      </c>
      <c r="L3367" s="6">
        <f t="shared" si="472"/>
        <v>0</v>
      </c>
      <c r="M3367" s="7">
        <v>0</v>
      </c>
      <c r="N3367" s="24">
        <f t="shared" si="473"/>
        <v>0.2811223856022258</v>
      </c>
      <c r="O3367" s="25">
        <f t="shared" si="474"/>
        <v>0.56982137021669665</v>
      </c>
      <c r="P3367" s="26">
        <f t="shared" si="475"/>
        <v>1</v>
      </c>
    </row>
    <row r="3368" spans="1:16" x14ac:dyDescent="0.3">
      <c r="A3368" s="1">
        <v>44368</v>
      </c>
      <c r="B3368" s="5">
        <f t="shared" si="468"/>
        <v>1</v>
      </c>
      <c r="C3368">
        <v>15525.849609000001</v>
      </c>
      <c r="D3368">
        <v>15765.150390999999</v>
      </c>
      <c r="E3368">
        <v>15505.650390999999</v>
      </c>
      <c r="F3368">
        <v>15746.5</v>
      </c>
      <c r="G3368">
        <v>351500</v>
      </c>
      <c r="H3368" s="6">
        <f t="shared" si="469"/>
        <v>1</v>
      </c>
      <c r="I3368" s="6">
        <f t="shared" si="470"/>
        <v>-1</v>
      </c>
      <c r="J3368" s="6">
        <f t="shared" si="471"/>
        <v>15672.433594</v>
      </c>
      <c r="K3368" s="6">
        <f t="shared" si="476"/>
        <v>0</v>
      </c>
      <c r="L3368" s="6">
        <f t="shared" si="472"/>
        <v>1</v>
      </c>
      <c r="M3368" s="7">
        <v>1</v>
      </c>
      <c r="N3368" s="24">
        <f t="shared" si="473"/>
        <v>1.0539190830385825</v>
      </c>
      <c r="O3368" s="25">
        <f t="shared" si="474"/>
        <v>0.74152676026515518</v>
      </c>
      <c r="P3368" s="26">
        <f t="shared" si="475"/>
        <v>1</v>
      </c>
    </row>
    <row r="3369" spans="1:16" x14ac:dyDescent="0.3">
      <c r="A3369" s="1">
        <v>44369</v>
      </c>
      <c r="B3369" s="5">
        <f t="shared" si="468"/>
        <v>0</v>
      </c>
      <c r="C3369">
        <v>15840.5</v>
      </c>
      <c r="D3369">
        <v>15895.75</v>
      </c>
      <c r="E3369">
        <v>15752.099609000001</v>
      </c>
      <c r="F3369">
        <v>15772.75</v>
      </c>
      <c r="G3369">
        <v>322200</v>
      </c>
      <c r="H3369" s="6">
        <f t="shared" si="469"/>
        <v>0</v>
      </c>
      <c r="I3369" s="6">
        <f t="shared" si="470"/>
        <v>-1</v>
      </c>
      <c r="J3369" s="6">
        <f t="shared" si="471"/>
        <v>15806.866536333333</v>
      </c>
      <c r="K3369" s="6">
        <f t="shared" si="476"/>
        <v>0</v>
      </c>
      <c r="L3369" s="6">
        <f t="shared" si="472"/>
        <v>1</v>
      </c>
      <c r="M3369" s="7">
        <v>1</v>
      </c>
      <c r="N3369" s="24">
        <f t="shared" si="473"/>
        <v>0.29239292658345795</v>
      </c>
      <c r="O3369" s="25">
        <f t="shared" si="474"/>
        <v>0.57258185978908616</v>
      </c>
      <c r="P3369" s="26">
        <f t="shared" si="475"/>
        <v>1</v>
      </c>
    </row>
    <row r="3370" spans="1:16" x14ac:dyDescent="0.3">
      <c r="A3370" s="1">
        <v>44370</v>
      </c>
      <c r="B3370" s="5">
        <f t="shared" si="468"/>
        <v>1</v>
      </c>
      <c r="C3370">
        <v>15862.799805000001</v>
      </c>
      <c r="D3370">
        <v>15862.950194999999</v>
      </c>
      <c r="E3370">
        <v>15673.950194999999</v>
      </c>
      <c r="F3370">
        <v>15686.950194999999</v>
      </c>
      <c r="G3370">
        <v>287500</v>
      </c>
      <c r="H3370" s="6">
        <f t="shared" si="469"/>
        <v>0</v>
      </c>
      <c r="I3370" s="6">
        <f t="shared" si="470"/>
        <v>-1</v>
      </c>
      <c r="J3370" s="6">
        <f t="shared" si="471"/>
        <v>15741.283528333333</v>
      </c>
      <c r="K3370" s="6">
        <f t="shared" si="476"/>
        <v>1</v>
      </c>
      <c r="L3370" s="6">
        <f t="shared" si="472"/>
        <v>1</v>
      </c>
      <c r="M3370" s="7">
        <v>1</v>
      </c>
      <c r="N3370" s="24">
        <f t="shared" si="473"/>
        <v>5.764630107549984E-2</v>
      </c>
      <c r="O3370" s="25">
        <f t="shared" si="474"/>
        <v>0.51440758567393974</v>
      </c>
      <c r="P3370" s="26">
        <f t="shared" si="475"/>
        <v>1</v>
      </c>
    </row>
    <row r="3371" spans="1:16" x14ac:dyDescent="0.3">
      <c r="A3371" s="1">
        <v>44371</v>
      </c>
      <c r="B3371" s="5">
        <f t="shared" si="468"/>
        <v>1</v>
      </c>
      <c r="C3371">
        <v>15737.299805000001</v>
      </c>
      <c r="D3371">
        <v>15821.400390999999</v>
      </c>
      <c r="E3371">
        <v>15702.700194999999</v>
      </c>
      <c r="F3371">
        <v>15790.450194999999</v>
      </c>
      <c r="G3371">
        <v>316700</v>
      </c>
      <c r="H3371" s="6">
        <f t="shared" si="469"/>
        <v>1</v>
      </c>
      <c r="I3371" s="6">
        <f t="shared" si="470"/>
        <v>-1</v>
      </c>
      <c r="J3371" s="6">
        <f t="shared" si="471"/>
        <v>15771.516926999999</v>
      </c>
      <c r="K3371" s="6">
        <f t="shared" si="476"/>
        <v>0</v>
      </c>
      <c r="L3371" s="6">
        <f t="shared" si="472"/>
        <v>0</v>
      </c>
      <c r="M3371" s="7">
        <v>1</v>
      </c>
      <c r="N3371" s="24">
        <f t="shared" si="473"/>
        <v>0.5857110339043321</v>
      </c>
      <c r="O3371" s="25">
        <f t="shared" si="474"/>
        <v>0.64238045374787689</v>
      </c>
      <c r="P3371" s="26">
        <f t="shared" si="475"/>
        <v>1</v>
      </c>
    </row>
    <row r="3372" spans="1:16" x14ac:dyDescent="0.3">
      <c r="A3372" s="1">
        <v>44372</v>
      </c>
      <c r="B3372" s="5">
        <f t="shared" si="468"/>
        <v>1</v>
      </c>
      <c r="C3372">
        <v>15839.349609000001</v>
      </c>
      <c r="D3372">
        <v>15870.799805000001</v>
      </c>
      <c r="E3372">
        <v>15772.299805000001</v>
      </c>
      <c r="F3372">
        <v>15860.349609000001</v>
      </c>
      <c r="G3372">
        <v>314600</v>
      </c>
      <c r="H3372" s="6">
        <f t="shared" si="469"/>
        <v>1</v>
      </c>
      <c r="I3372" s="6">
        <f t="shared" si="470"/>
        <v>-1</v>
      </c>
      <c r="J3372" s="6">
        <f t="shared" si="471"/>
        <v>15834.483073000001</v>
      </c>
      <c r="K3372" s="6">
        <f t="shared" si="476"/>
        <v>0</v>
      </c>
      <c r="L3372" s="6">
        <f t="shared" si="472"/>
        <v>1</v>
      </c>
      <c r="M3372" s="7">
        <v>1</v>
      </c>
      <c r="N3372" s="24">
        <f t="shared" si="473"/>
        <v>0.50053616436612891</v>
      </c>
      <c r="O3372" s="25">
        <f t="shared" si="474"/>
        <v>0.62258532354278018</v>
      </c>
      <c r="P3372" s="26">
        <f t="shared" si="475"/>
        <v>1</v>
      </c>
    </row>
    <row r="3373" spans="1:16" x14ac:dyDescent="0.3">
      <c r="A3373" s="1">
        <v>44375</v>
      </c>
      <c r="B3373" s="5">
        <f t="shared" si="468"/>
        <v>0</v>
      </c>
      <c r="C3373">
        <v>15915.349609000001</v>
      </c>
      <c r="D3373">
        <v>15915.650390999999</v>
      </c>
      <c r="E3373">
        <v>15792.150390999999</v>
      </c>
      <c r="F3373">
        <v>15814.700194999999</v>
      </c>
      <c r="G3373">
        <v>255100</v>
      </c>
      <c r="H3373" s="6">
        <f t="shared" si="469"/>
        <v>0</v>
      </c>
      <c r="I3373" s="6">
        <f t="shared" si="470"/>
        <v>-1</v>
      </c>
      <c r="J3373" s="6">
        <f t="shared" si="471"/>
        <v>15840.833658999998</v>
      </c>
      <c r="K3373" s="6">
        <f t="shared" si="476"/>
        <v>0</v>
      </c>
      <c r="L3373" s="6">
        <f t="shared" si="472"/>
        <v>1</v>
      </c>
      <c r="M3373" s="7">
        <v>0</v>
      </c>
      <c r="N3373" s="24">
        <f t="shared" si="473"/>
        <v>0.2242360905019376</v>
      </c>
      <c r="O3373" s="25">
        <f t="shared" si="474"/>
        <v>0.55582530191843282</v>
      </c>
      <c r="P3373" s="26">
        <f t="shared" si="475"/>
        <v>1</v>
      </c>
    </row>
    <row r="3374" spans="1:16" x14ac:dyDescent="0.3">
      <c r="A3374" s="1">
        <v>44376</v>
      </c>
      <c r="B3374" s="5">
        <f t="shared" si="468"/>
        <v>0</v>
      </c>
      <c r="C3374">
        <v>15807.5</v>
      </c>
      <c r="D3374">
        <v>15835.900390999999</v>
      </c>
      <c r="E3374">
        <v>15724.049805000001</v>
      </c>
      <c r="F3374">
        <v>15748.450194999999</v>
      </c>
      <c r="G3374">
        <v>360300</v>
      </c>
      <c r="H3374" s="6">
        <f t="shared" si="469"/>
        <v>0</v>
      </c>
      <c r="I3374" s="6">
        <f t="shared" si="470"/>
        <v>-1</v>
      </c>
      <c r="J3374" s="6">
        <f t="shared" si="471"/>
        <v>15769.466796999999</v>
      </c>
      <c r="K3374" s="6">
        <f t="shared" si="476"/>
        <v>1</v>
      </c>
      <c r="L3374" s="6">
        <f t="shared" si="472"/>
        <v>0</v>
      </c>
      <c r="M3374" s="7">
        <v>1</v>
      </c>
      <c r="N3374" s="24">
        <f t="shared" si="473"/>
        <v>0.29164186090308886</v>
      </c>
      <c r="O3374" s="25">
        <f t="shared" si="474"/>
        <v>0.57239804006585027</v>
      </c>
      <c r="P3374" s="26">
        <f t="shared" si="475"/>
        <v>1</v>
      </c>
    </row>
    <row r="3375" spans="1:16" x14ac:dyDescent="0.3">
      <c r="A3375" s="1">
        <v>44377</v>
      </c>
      <c r="B3375" s="5">
        <f t="shared" si="468"/>
        <v>1</v>
      </c>
      <c r="C3375">
        <v>15776.900390999999</v>
      </c>
      <c r="D3375">
        <v>15839.099609000001</v>
      </c>
      <c r="E3375">
        <v>15708.75</v>
      </c>
      <c r="F3375">
        <v>15721.5</v>
      </c>
      <c r="G3375">
        <v>262400</v>
      </c>
      <c r="H3375" s="6">
        <f t="shared" si="469"/>
        <v>0</v>
      </c>
      <c r="I3375" s="6">
        <f t="shared" si="470"/>
        <v>-1</v>
      </c>
      <c r="J3375" s="6">
        <f t="shared" si="471"/>
        <v>15756.449869666665</v>
      </c>
      <c r="K3375" s="6">
        <f t="shared" si="476"/>
        <v>1</v>
      </c>
      <c r="L3375" s="6">
        <f t="shared" si="472"/>
        <v>1</v>
      </c>
      <c r="M3375" s="7">
        <v>1</v>
      </c>
      <c r="N3375" s="24">
        <f t="shared" si="473"/>
        <v>0.33356908659519757</v>
      </c>
      <c r="O3375" s="25">
        <f t="shared" si="474"/>
        <v>0.58262753633373865</v>
      </c>
      <c r="P3375" s="26">
        <f t="shared" si="475"/>
        <v>1</v>
      </c>
    </row>
    <row r="3376" spans="1:16" x14ac:dyDescent="0.3">
      <c r="A3376" s="1">
        <v>44378</v>
      </c>
      <c r="B3376" s="5">
        <f t="shared" si="468"/>
        <v>1</v>
      </c>
      <c r="C3376">
        <v>15755.049805000001</v>
      </c>
      <c r="D3376">
        <v>15755.549805000001</v>
      </c>
      <c r="E3376">
        <v>15667.049805000001</v>
      </c>
      <c r="F3376">
        <v>15680</v>
      </c>
      <c r="G3376">
        <v>224900</v>
      </c>
      <c r="H3376" s="6">
        <f t="shared" si="469"/>
        <v>0</v>
      </c>
      <c r="I3376" s="6">
        <f t="shared" si="470"/>
        <v>-1</v>
      </c>
      <c r="J3376" s="6">
        <f t="shared" si="471"/>
        <v>15700.866536666668</v>
      </c>
      <c r="K3376" s="6">
        <f t="shared" si="476"/>
        <v>1</v>
      </c>
      <c r="L3376" s="6">
        <f t="shared" si="472"/>
        <v>1</v>
      </c>
      <c r="M3376" s="7">
        <v>1</v>
      </c>
      <c r="N3376" s="24">
        <f t="shared" si="473"/>
        <v>0.28161285223837218</v>
      </c>
      <c r="O3376" s="25">
        <f t="shared" si="474"/>
        <v>0.56994159171983716</v>
      </c>
      <c r="P3376" s="26">
        <f t="shared" si="475"/>
        <v>1</v>
      </c>
    </row>
    <row r="3377" spans="1:16" x14ac:dyDescent="0.3">
      <c r="A3377" s="1">
        <v>44379</v>
      </c>
      <c r="B3377" s="5">
        <f t="shared" si="468"/>
        <v>1</v>
      </c>
      <c r="C3377">
        <v>15705.849609000001</v>
      </c>
      <c r="D3377">
        <v>15738.349609000001</v>
      </c>
      <c r="E3377">
        <v>15635.950194999999</v>
      </c>
      <c r="F3377">
        <v>15722.200194999999</v>
      </c>
      <c r="G3377">
        <v>254800</v>
      </c>
      <c r="H3377" s="6">
        <f t="shared" si="469"/>
        <v>1</v>
      </c>
      <c r="I3377" s="6">
        <f t="shared" si="470"/>
        <v>-1</v>
      </c>
      <c r="J3377" s="6">
        <f t="shared" si="471"/>
        <v>15698.833333</v>
      </c>
      <c r="K3377" s="6">
        <f t="shared" si="476"/>
        <v>1</v>
      </c>
      <c r="L3377" s="6">
        <f t="shared" si="472"/>
        <v>0</v>
      </c>
      <c r="M3377" s="7">
        <v>0</v>
      </c>
      <c r="N3377" s="24">
        <f t="shared" si="473"/>
        <v>0.5086922552114852</v>
      </c>
      <c r="O3377" s="25">
        <f t="shared" si="474"/>
        <v>0.62449985856147505</v>
      </c>
      <c r="P3377" s="26">
        <f t="shared" si="475"/>
        <v>1</v>
      </c>
    </row>
    <row r="3378" spans="1:16" x14ac:dyDescent="0.3">
      <c r="A3378" s="1">
        <v>44382</v>
      </c>
      <c r="B3378" s="5">
        <f t="shared" si="468"/>
        <v>1</v>
      </c>
      <c r="C3378">
        <v>15793.400390999999</v>
      </c>
      <c r="D3378">
        <v>15845.950194999999</v>
      </c>
      <c r="E3378">
        <v>15762.049805000001</v>
      </c>
      <c r="F3378">
        <v>15834.349609000001</v>
      </c>
      <c r="G3378">
        <v>207000</v>
      </c>
      <c r="H3378" s="6">
        <f t="shared" si="469"/>
        <v>1</v>
      </c>
      <c r="I3378" s="6">
        <f t="shared" si="470"/>
        <v>-1</v>
      </c>
      <c r="J3378" s="6">
        <f t="shared" si="471"/>
        <v>15814.116536333333</v>
      </c>
      <c r="K3378" s="6">
        <f t="shared" si="476"/>
        <v>0</v>
      </c>
      <c r="L3378" s="6">
        <f t="shared" si="472"/>
        <v>1</v>
      </c>
      <c r="M3378" s="7">
        <v>1</v>
      </c>
      <c r="N3378" s="24">
        <f t="shared" si="473"/>
        <v>0.5717452419064375</v>
      </c>
      <c r="O3378" s="25">
        <f t="shared" si="474"/>
        <v>0.63916578300685034</v>
      </c>
      <c r="P3378" s="26">
        <f t="shared" si="475"/>
        <v>1</v>
      </c>
    </row>
    <row r="3379" spans="1:16" x14ac:dyDescent="0.3">
      <c r="A3379" s="1">
        <v>44383</v>
      </c>
      <c r="B3379" s="5">
        <f t="shared" si="468"/>
        <v>0</v>
      </c>
      <c r="C3379">
        <v>15813.75</v>
      </c>
      <c r="D3379">
        <v>15914.200194999999</v>
      </c>
      <c r="E3379">
        <v>15801</v>
      </c>
      <c r="F3379">
        <v>15818.25</v>
      </c>
      <c r="G3379">
        <v>391400</v>
      </c>
      <c r="H3379" s="6">
        <f t="shared" si="469"/>
        <v>1</v>
      </c>
      <c r="I3379" s="6">
        <f t="shared" si="470"/>
        <v>-1</v>
      </c>
      <c r="J3379" s="6">
        <f t="shared" si="471"/>
        <v>15844.483398333332</v>
      </c>
      <c r="K3379" s="6">
        <f t="shared" si="476"/>
        <v>0</v>
      </c>
      <c r="L3379" s="6">
        <f t="shared" si="472"/>
        <v>0</v>
      </c>
      <c r="M3379" s="7">
        <v>0</v>
      </c>
      <c r="N3379" s="24">
        <f t="shared" si="473"/>
        <v>0.43522228247293604</v>
      </c>
      <c r="O3379" s="25">
        <f t="shared" si="474"/>
        <v>0.60712000932831156</v>
      </c>
      <c r="P3379" s="26">
        <f t="shared" si="475"/>
        <v>1</v>
      </c>
    </row>
    <row r="3380" spans="1:16" x14ac:dyDescent="0.3">
      <c r="A3380" s="1">
        <v>44384</v>
      </c>
      <c r="B3380" s="5">
        <f t="shared" si="468"/>
        <v>1</v>
      </c>
      <c r="C3380">
        <v>15819.599609000001</v>
      </c>
      <c r="D3380">
        <v>15893.549805000001</v>
      </c>
      <c r="E3380">
        <v>15779.700194999999</v>
      </c>
      <c r="F3380">
        <v>15879.650390999999</v>
      </c>
      <c r="G3380">
        <v>329300</v>
      </c>
      <c r="H3380" s="6">
        <f t="shared" si="469"/>
        <v>1</v>
      </c>
      <c r="I3380" s="6">
        <f t="shared" si="470"/>
        <v>-1</v>
      </c>
      <c r="J3380" s="6">
        <f t="shared" si="471"/>
        <v>15850.966797000001</v>
      </c>
      <c r="K3380" s="6">
        <f t="shared" si="476"/>
        <v>0</v>
      </c>
      <c r="L3380" s="6">
        <f t="shared" si="472"/>
        <v>1</v>
      </c>
      <c r="M3380" s="7">
        <v>0</v>
      </c>
      <c r="N3380" s="24">
        <f t="shared" si="473"/>
        <v>0.59783510235812398</v>
      </c>
      <c r="O3380" s="25">
        <f t="shared" si="474"/>
        <v>0.64516085572573956</v>
      </c>
      <c r="P3380" s="26">
        <f t="shared" si="475"/>
        <v>1</v>
      </c>
    </row>
    <row r="3381" spans="1:16" x14ac:dyDescent="0.3">
      <c r="A3381" s="1">
        <v>44385</v>
      </c>
      <c r="B3381" s="5">
        <f t="shared" si="468"/>
        <v>1</v>
      </c>
      <c r="C3381">
        <v>15855.400390999999</v>
      </c>
      <c r="D3381">
        <v>15885.75</v>
      </c>
      <c r="E3381">
        <v>15682.900390999999</v>
      </c>
      <c r="F3381">
        <v>15727.900390999999</v>
      </c>
      <c r="G3381">
        <v>307900</v>
      </c>
      <c r="H3381" s="6">
        <f t="shared" si="469"/>
        <v>0</v>
      </c>
      <c r="I3381" s="6">
        <f t="shared" si="470"/>
        <v>-1</v>
      </c>
      <c r="J3381" s="6">
        <f t="shared" si="471"/>
        <v>15765.516927333332</v>
      </c>
      <c r="K3381" s="6">
        <f t="shared" si="476"/>
        <v>1</v>
      </c>
      <c r="L3381" s="6">
        <f t="shared" si="472"/>
        <v>1</v>
      </c>
      <c r="M3381" s="7">
        <v>1</v>
      </c>
      <c r="N3381" s="24">
        <f t="shared" si="473"/>
        <v>0.17777748649644476</v>
      </c>
      <c r="O3381" s="25">
        <f t="shared" si="474"/>
        <v>0.54432768564279355</v>
      </c>
      <c r="P3381" s="26">
        <f t="shared" si="475"/>
        <v>1</v>
      </c>
    </row>
    <row r="3382" spans="1:16" x14ac:dyDescent="0.3">
      <c r="A3382" s="1">
        <v>44386</v>
      </c>
      <c r="B3382" s="5">
        <f t="shared" si="468"/>
        <v>1</v>
      </c>
      <c r="C3382">
        <v>15688.25</v>
      </c>
      <c r="D3382">
        <v>15730.849609000001</v>
      </c>
      <c r="E3382">
        <v>15632.75</v>
      </c>
      <c r="F3382">
        <v>15689.799805000001</v>
      </c>
      <c r="G3382">
        <v>243200</v>
      </c>
      <c r="H3382" s="6">
        <f t="shared" si="469"/>
        <v>1</v>
      </c>
      <c r="I3382" s="6">
        <f t="shared" si="470"/>
        <v>-1</v>
      </c>
      <c r="J3382" s="6">
        <f t="shared" si="471"/>
        <v>15684.466471333333</v>
      </c>
      <c r="K3382" s="6">
        <f t="shared" si="476"/>
        <v>1</v>
      </c>
      <c r="L3382" s="6">
        <f t="shared" si="472"/>
        <v>1</v>
      </c>
      <c r="M3382" s="7">
        <v>0</v>
      </c>
      <c r="N3382" s="24">
        <f t="shared" si="473"/>
        <v>0.47094837696471459</v>
      </c>
      <c r="O3382" s="25">
        <f t="shared" si="474"/>
        <v>0.61560819992274884</v>
      </c>
      <c r="P3382" s="26">
        <f t="shared" si="475"/>
        <v>1</v>
      </c>
    </row>
    <row r="3383" spans="1:16" x14ac:dyDescent="0.3">
      <c r="A3383" s="1">
        <v>44389</v>
      </c>
      <c r="B3383" s="5">
        <f t="shared" si="468"/>
        <v>0</v>
      </c>
      <c r="C3383">
        <v>15766.799805000001</v>
      </c>
      <c r="D3383">
        <v>15789.200194999999</v>
      </c>
      <c r="E3383">
        <v>15644.75</v>
      </c>
      <c r="F3383">
        <v>15692.599609000001</v>
      </c>
      <c r="G3383">
        <v>216300</v>
      </c>
      <c r="H3383" s="6">
        <f t="shared" si="469"/>
        <v>0</v>
      </c>
      <c r="I3383" s="6">
        <f t="shared" si="470"/>
        <v>-1</v>
      </c>
      <c r="J3383" s="6">
        <f t="shared" si="471"/>
        <v>15708.849934666665</v>
      </c>
      <c r="K3383" s="6">
        <f t="shared" si="476"/>
        <v>0</v>
      </c>
      <c r="L3383" s="6">
        <f t="shared" si="472"/>
        <v>1</v>
      </c>
      <c r="M3383" s="7">
        <v>0</v>
      </c>
      <c r="N3383" s="24">
        <f t="shared" si="473"/>
        <v>0.31144349322017179</v>
      </c>
      <c r="O3383" s="25">
        <f t="shared" si="474"/>
        <v>0.57723756229226164</v>
      </c>
      <c r="P3383" s="26">
        <f t="shared" si="475"/>
        <v>1</v>
      </c>
    </row>
    <row r="3384" spans="1:16" x14ac:dyDescent="0.3">
      <c r="A3384" s="1">
        <v>44390</v>
      </c>
      <c r="B3384" s="5">
        <f t="shared" si="468"/>
        <v>0</v>
      </c>
      <c r="C3384">
        <v>15794</v>
      </c>
      <c r="D3384">
        <v>15820.799805000001</v>
      </c>
      <c r="E3384">
        <v>15744.599609000001</v>
      </c>
      <c r="F3384">
        <v>15812.349609000001</v>
      </c>
      <c r="G3384">
        <v>246700</v>
      </c>
      <c r="H3384" s="6">
        <f t="shared" si="469"/>
        <v>1</v>
      </c>
      <c r="I3384" s="6">
        <f t="shared" si="470"/>
        <v>-1</v>
      </c>
      <c r="J3384" s="6">
        <f t="shared" si="471"/>
        <v>15792.583007666666</v>
      </c>
      <c r="K3384" s="6">
        <f t="shared" si="476"/>
        <v>0</v>
      </c>
      <c r="L3384" s="6">
        <f t="shared" si="472"/>
        <v>0</v>
      </c>
      <c r="M3384" s="7">
        <v>0</v>
      </c>
      <c r="N3384" s="24">
        <f t="shared" si="473"/>
        <v>0.50270986986039579</v>
      </c>
      <c r="O3384" s="25">
        <f t="shared" si="474"/>
        <v>0.62309594902815879</v>
      </c>
      <c r="P3384" s="26">
        <f t="shared" si="475"/>
        <v>1</v>
      </c>
    </row>
    <row r="3385" spans="1:16" x14ac:dyDescent="0.3">
      <c r="A3385" s="1">
        <v>44391</v>
      </c>
      <c r="B3385" s="5">
        <f t="shared" si="468"/>
        <v>1</v>
      </c>
      <c r="C3385">
        <v>15808.700194999999</v>
      </c>
      <c r="D3385">
        <v>15877.349609000001</v>
      </c>
      <c r="E3385">
        <v>15764.200194999999</v>
      </c>
      <c r="F3385">
        <v>15853.950194999999</v>
      </c>
      <c r="G3385">
        <v>0</v>
      </c>
      <c r="H3385" s="6">
        <f t="shared" si="469"/>
        <v>1</v>
      </c>
      <c r="I3385" s="6">
        <f t="shared" si="470"/>
        <v>-1</v>
      </c>
      <c r="J3385" s="6">
        <f t="shared" si="471"/>
        <v>15831.833333</v>
      </c>
      <c r="K3385" s="6">
        <f t="shared" si="476"/>
        <v>0</v>
      </c>
      <c r="L3385" s="6">
        <f t="shared" si="472"/>
        <v>1</v>
      </c>
      <c r="M3385" s="7">
        <v>0</v>
      </c>
      <c r="N3385" s="24">
        <f t="shared" si="473"/>
        <v>0.65349844347192299</v>
      </c>
      <c r="O3385" s="25">
        <f t="shared" si="474"/>
        <v>0.65779839530568895</v>
      </c>
      <c r="P3385" s="26">
        <f t="shared" si="475"/>
        <v>1</v>
      </c>
    </row>
    <row r="3386" spans="1:16" x14ac:dyDescent="0.3">
      <c r="A3386" s="1">
        <v>44392</v>
      </c>
      <c r="B3386" s="5">
        <f t="shared" si="468"/>
        <v>1</v>
      </c>
      <c r="C3386">
        <v>15872.150390999999</v>
      </c>
      <c r="D3386">
        <v>15952.349609000001</v>
      </c>
      <c r="E3386">
        <v>15855</v>
      </c>
      <c r="F3386">
        <v>15924.200194999999</v>
      </c>
      <c r="G3386">
        <v>284900</v>
      </c>
      <c r="H3386" s="6">
        <f t="shared" si="469"/>
        <v>1</v>
      </c>
      <c r="I3386" s="6">
        <f t="shared" si="470"/>
        <v>-1</v>
      </c>
      <c r="J3386" s="6">
        <f t="shared" si="471"/>
        <v>15910.516601333335</v>
      </c>
      <c r="K3386" s="6">
        <f t="shared" si="476"/>
        <v>0</v>
      </c>
      <c r="L3386" s="6">
        <f t="shared" si="472"/>
        <v>0</v>
      </c>
      <c r="M3386" s="7">
        <v>1</v>
      </c>
      <c r="N3386" s="24">
        <f t="shared" si="473"/>
        <v>0.58028951718756949</v>
      </c>
      <c r="O3386" s="25">
        <f t="shared" si="474"/>
        <v>0.64113402151475041</v>
      </c>
      <c r="P3386" s="26">
        <f t="shared" si="475"/>
        <v>1</v>
      </c>
    </row>
    <row r="3387" spans="1:16" x14ac:dyDescent="0.3">
      <c r="A3387" s="1">
        <v>44393</v>
      </c>
      <c r="B3387" s="5">
        <f t="shared" si="468"/>
        <v>0</v>
      </c>
      <c r="C3387">
        <v>15958.349609000001</v>
      </c>
      <c r="D3387">
        <v>15962.25</v>
      </c>
      <c r="E3387">
        <v>15882.599609000001</v>
      </c>
      <c r="F3387">
        <v>15923.400390999999</v>
      </c>
      <c r="G3387">
        <v>276300</v>
      </c>
      <c r="H3387" s="6">
        <f t="shared" si="469"/>
        <v>0</v>
      </c>
      <c r="I3387" s="6">
        <f t="shared" si="470"/>
        <v>-1</v>
      </c>
      <c r="J3387" s="6">
        <f t="shared" si="471"/>
        <v>15922.75</v>
      </c>
      <c r="K3387" s="6">
        <f t="shared" si="476"/>
        <v>0</v>
      </c>
      <c r="L3387" s="6">
        <f t="shared" si="472"/>
        <v>1</v>
      </c>
      <c r="M3387" s="7">
        <v>0</v>
      </c>
      <c r="N3387" s="24">
        <f t="shared" si="473"/>
        <v>0.36215881216524404</v>
      </c>
      <c r="O3387" s="25">
        <f t="shared" si="474"/>
        <v>0.58956292097157259</v>
      </c>
      <c r="P3387" s="26">
        <f t="shared" si="475"/>
        <v>1</v>
      </c>
    </row>
    <row r="3388" spans="1:16" x14ac:dyDescent="0.3">
      <c r="A3388" s="1">
        <v>44396</v>
      </c>
      <c r="B3388" s="5">
        <f t="shared" si="468"/>
        <v>1</v>
      </c>
      <c r="C3388">
        <v>15754.5</v>
      </c>
      <c r="D3388">
        <v>15836.900390999999</v>
      </c>
      <c r="E3388">
        <v>15707.5</v>
      </c>
      <c r="F3388">
        <v>15752.400390999999</v>
      </c>
      <c r="G3388">
        <v>242100</v>
      </c>
      <c r="H3388" s="6">
        <f t="shared" si="469"/>
        <v>0</v>
      </c>
      <c r="I3388" s="6">
        <f t="shared" si="470"/>
        <v>-1</v>
      </c>
      <c r="J3388" s="6">
        <f t="shared" si="471"/>
        <v>15765.600260666666</v>
      </c>
      <c r="K3388" s="6">
        <f t="shared" si="476"/>
        <v>1</v>
      </c>
      <c r="L3388" s="6">
        <f t="shared" si="472"/>
        <v>1</v>
      </c>
      <c r="M3388" s="7">
        <v>1</v>
      </c>
      <c r="N3388" s="24">
        <f t="shared" si="473"/>
        <v>0.47176958278229802</v>
      </c>
      <c r="O3388" s="25">
        <f t="shared" si="474"/>
        <v>0.61580250729315733</v>
      </c>
      <c r="P3388" s="26">
        <f t="shared" si="475"/>
        <v>1</v>
      </c>
    </row>
    <row r="3389" spans="1:16" x14ac:dyDescent="0.3">
      <c r="A3389" s="1">
        <v>44397</v>
      </c>
      <c r="B3389" s="5">
        <f t="shared" si="468"/>
        <v>0</v>
      </c>
      <c r="C3389">
        <v>15703.950194999999</v>
      </c>
      <c r="D3389">
        <v>15728.450194999999</v>
      </c>
      <c r="E3389">
        <v>15578.549805000001</v>
      </c>
      <c r="F3389">
        <v>15632.099609000001</v>
      </c>
      <c r="G3389">
        <v>274300</v>
      </c>
      <c r="H3389" s="6">
        <f t="shared" si="469"/>
        <v>0</v>
      </c>
      <c r="I3389" s="6">
        <f t="shared" si="470"/>
        <v>-1</v>
      </c>
      <c r="J3389" s="6">
        <f t="shared" si="471"/>
        <v>15646.366536333333</v>
      </c>
      <c r="K3389" s="6">
        <f t="shared" si="476"/>
        <v>1</v>
      </c>
      <c r="L3389" s="6">
        <f t="shared" si="472"/>
        <v>0</v>
      </c>
      <c r="M3389" s="7">
        <v>1</v>
      </c>
      <c r="N3389" s="24">
        <f t="shared" si="473"/>
        <v>0.30415028602703553</v>
      </c>
      <c r="O3389" s="25">
        <f t="shared" si="474"/>
        <v>0.57545677390841365</v>
      </c>
      <c r="P3389" s="26">
        <f t="shared" si="475"/>
        <v>1</v>
      </c>
    </row>
    <row r="3390" spans="1:16" x14ac:dyDescent="0.3">
      <c r="A3390" s="1">
        <v>44399</v>
      </c>
      <c r="B3390" s="5">
        <f t="shared" si="468"/>
        <v>1</v>
      </c>
      <c r="C3390">
        <v>15736.599609000001</v>
      </c>
      <c r="D3390">
        <v>15834.799805000001</v>
      </c>
      <c r="E3390">
        <v>15726.400390999999</v>
      </c>
      <c r="F3390">
        <v>15824.049805000001</v>
      </c>
      <c r="G3390">
        <v>265300</v>
      </c>
      <c r="H3390" s="6">
        <f t="shared" si="469"/>
        <v>1</v>
      </c>
      <c r="I3390" s="6">
        <f t="shared" si="470"/>
        <v>-1</v>
      </c>
      <c r="J3390" s="6">
        <f t="shared" si="471"/>
        <v>15795.083333666667</v>
      </c>
      <c r="K3390" s="6">
        <f t="shared" si="476"/>
        <v>0</v>
      </c>
      <c r="L3390" s="6">
        <f t="shared" si="472"/>
        <v>1</v>
      </c>
      <c r="M3390" s="7">
        <v>1</v>
      </c>
      <c r="N3390" s="24">
        <f t="shared" si="473"/>
        <v>0.68025835266239354</v>
      </c>
      <c r="O3390" s="25">
        <f t="shared" si="474"/>
        <v>0.6637963566023608</v>
      </c>
      <c r="P3390" s="26">
        <f t="shared" si="475"/>
        <v>1</v>
      </c>
    </row>
    <row r="3391" spans="1:16" x14ac:dyDescent="0.3">
      <c r="A3391" s="1">
        <v>44400</v>
      </c>
      <c r="B3391" s="5">
        <f t="shared" si="468"/>
        <v>0</v>
      </c>
      <c r="C3391">
        <v>15856.799805000001</v>
      </c>
      <c r="D3391">
        <v>15899.799805000001</v>
      </c>
      <c r="E3391">
        <v>15768.400390999999</v>
      </c>
      <c r="F3391">
        <v>15856.049805000001</v>
      </c>
      <c r="G3391">
        <v>294100</v>
      </c>
      <c r="H3391" s="6">
        <f t="shared" si="469"/>
        <v>0</v>
      </c>
      <c r="I3391" s="6">
        <f t="shared" si="470"/>
        <v>-1</v>
      </c>
      <c r="J3391" s="6">
        <f t="shared" si="471"/>
        <v>15841.416667</v>
      </c>
      <c r="K3391" s="6">
        <f t="shared" si="476"/>
        <v>0</v>
      </c>
      <c r="L3391" s="6">
        <f t="shared" si="472"/>
        <v>0</v>
      </c>
      <c r="M3391" s="7">
        <v>1</v>
      </c>
      <c r="N3391" s="24">
        <f t="shared" si="473"/>
        <v>0.46594667272777479</v>
      </c>
      <c r="O3391" s="25">
        <f t="shared" si="474"/>
        <v>0.61442394060564487</v>
      </c>
      <c r="P3391" s="26">
        <f t="shared" si="475"/>
        <v>1</v>
      </c>
    </row>
    <row r="3392" spans="1:16" x14ac:dyDescent="0.3">
      <c r="A3392" s="1">
        <v>44403</v>
      </c>
      <c r="B3392" s="5">
        <f t="shared" si="468"/>
        <v>1</v>
      </c>
      <c r="C3392">
        <v>15849.299805000001</v>
      </c>
      <c r="D3392">
        <v>15893.349609000001</v>
      </c>
      <c r="E3392">
        <v>15797</v>
      </c>
      <c r="F3392">
        <v>15824.450194999999</v>
      </c>
      <c r="G3392">
        <v>267100</v>
      </c>
      <c r="H3392" s="6">
        <f t="shared" si="469"/>
        <v>0</v>
      </c>
      <c r="I3392" s="6">
        <f t="shared" si="470"/>
        <v>-1</v>
      </c>
      <c r="J3392" s="6">
        <f t="shared" si="471"/>
        <v>15838.266601333335</v>
      </c>
      <c r="K3392" s="6">
        <f t="shared" si="476"/>
        <v>1</v>
      </c>
      <c r="L3392" s="6">
        <f t="shared" si="472"/>
        <v>1</v>
      </c>
      <c r="M3392" s="7">
        <v>1</v>
      </c>
      <c r="N3392" s="24">
        <f t="shared" si="473"/>
        <v>0.3944611878188119</v>
      </c>
      <c r="O3392" s="25">
        <f t="shared" si="474"/>
        <v>0.59735617656582674</v>
      </c>
      <c r="P3392" s="26">
        <f t="shared" si="475"/>
        <v>1</v>
      </c>
    </row>
    <row r="3393" spans="1:16" x14ac:dyDescent="0.3">
      <c r="A3393" s="1">
        <v>44404</v>
      </c>
      <c r="B3393" s="5">
        <f t="shared" si="468"/>
        <v>0</v>
      </c>
      <c r="C3393">
        <v>15860.5</v>
      </c>
      <c r="D3393">
        <v>15881.549805000001</v>
      </c>
      <c r="E3393">
        <v>15701</v>
      </c>
      <c r="F3393">
        <v>15746.450194999999</v>
      </c>
      <c r="G3393">
        <v>311000</v>
      </c>
      <c r="H3393" s="6">
        <f t="shared" si="469"/>
        <v>0</v>
      </c>
      <c r="I3393" s="6">
        <f t="shared" si="470"/>
        <v>-1</v>
      </c>
      <c r="J3393" s="6">
        <f t="shared" si="471"/>
        <v>15776.333333333334</v>
      </c>
      <c r="K3393" s="6">
        <f t="shared" si="476"/>
        <v>1</v>
      </c>
      <c r="L3393" s="6">
        <f t="shared" si="472"/>
        <v>0</v>
      </c>
      <c r="M3393" s="7">
        <v>1</v>
      </c>
      <c r="N3393" s="24">
        <f t="shared" si="473"/>
        <v>0.20101765277044775</v>
      </c>
      <c r="O3393" s="25">
        <f t="shared" si="474"/>
        <v>0.55008587044327306</v>
      </c>
      <c r="P3393" s="26">
        <f t="shared" si="475"/>
        <v>1</v>
      </c>
    </row>
    <row r="3394" spans="1:16" x14ac:dyDescent="0.3">
      <c r="A3394" s="1">
        <v>44405</v>
      </c>
      <c r="B3394" s="5">
        <f t="shared" si="468"/>
        <v>0</v>
      </c>
      <c r="C3394">
        <v>15761.549805000001</v>
      </c>
      <c r="D3394">
        <v>15767.5</v>
      </c>
      <c r="E3394">
        <v>15513.450194999999</v>
      </c>
      <c r="F3394">
        <v>15709.400390999999</v>
      </c>
      <c r="G3394">
        <v>318600</v>
      </c>
      <c r="H3394" s="6">
        <f t="shared" si="469"/>
        <v>0</v>
      </c>
      <c r="I3394" s="6">
        <f t="shared" si="470"/>
        <v>-1</v>
      </c>
      <c r="J3394" s="6">
        <f t="shared" si="471"/>
        <v>15663.450195333333</v>
      </c>
      <c r="K3394" s="6">
        <f t="shared" si="476"/>
        <v>1</v>
      </c>
      <c r="L3394" s="6">
        <f t="shared" si="472"/>
        <v>0</v>
      </c>
      <c r="M3394" s="7">
        <v>1</v>
      </c>
      <c r="N3394" s="24">
        <f t="shared" si="473"/>
        <v>0.39649429485131787</v>
      </c>
      <c r="O3394" s="25">
        <f t="shared" si="474"/>
        <v>0.59784508613683152</v>
      </c>
      <c r="P3394" s="26">
        <f t="shared" si="475"/>
        <v>1</v>
      </c>
    </row>
    <row r="3395" spans="1:16" x14ac:dyDescent="0.3">
      <c r="A3395" s="1">
        <v>44406</v>
      </c>
      <c r="B3395" s="5">
        <f t="shared" si="468"/>
        <v>1</v>
      </c>
      <c r="C3395">
        <v>15762.700194999999</v>
      </c>
      <c r="D3395">
        <v>15817.349609000001</v>
      </c>
      <c r="E3395">
        <v>15737.799805000001</v>
      </c>
      <c r="F3395">
        <v>15778.450194999999</v>
      </c>
      <c r="G3395">
        <v>401600</v>
      </c>
      <c r="H3395" s="6">
        <f t="shared" si="469"/>
        <v>1</v>
      </c>
      <c r="I3395" s="6">
        <f t="shared" si="470"/>
        <v>-1</v>
      </c>
      <c r="J3395" s="6">
        <f t="shared" si="471"/>
        <v>15777.866536333333</v>
      </c>
      <c r="K3395" s="6">
        <f t="shared" si="476"/>
        <v>0</v>
      </c>
      <c r="L3395" s="6">
        <f t="shared" si="472"/>
        <v>0</v>
      </c>
      <c r="M3395" s="7">
        <v>1</v>
      </c>
      <c r="N3395" s="24">
        <f t="shared" si="473"/>
        <v>0.45063991422135247</v>
      </c>
      <c r="O3395" s="25">
        <f t="shared" si="474"/>
        <v>0.61079136851266236</v>
      </c>
      <c r="P3395" s="26">
        <f t="shared" si="475"/>
        <v>1</v>
      </c>
    </row>
    <row r="3396" spans="1:16" x14ac:dyDescent="0.3">
      <c r="A3396" s="1">
        <v>44407</v>
      </c>
      <c r="B3396" s="5">
        <f t="shared" si="468"/>
        <v>0</v>
      </c>
      <c r="C3396">
        <v>15800.599609000001</v>
      </c>
      <c r="D3396">
        <v>15862.799805000001</v>
      </c>
      <c r="E3396">
        <v>15744.849609000001</v>
      </c>
      <c r="F3396">
        <v>15763.049805000001</v>
      </c>
      <c r="G3396">
        <v>400000</v>
      </c>
      <c r="H3396" s="6">
        <f t="shared" si="469"/>
        <v>0</v>
      </c>
      <c r="I3396" s="6">
        <f t="shared" si="470"/>
        <v>-1</v>
      </c>
      <c r="J3396" s="6">
        <f t="shared" si="471"/>
        <v>15790.233073000001</v>
      </c>
      <c r="K3396" s="6">
        <f t="shared" si="476"/>
        <v>0</v>
      </c>
      <c r="L3396" s="6">
        <f t="shared" si="472"/>
        <v>1</v>
      </c>
      <c r="M3396" s="7">
        <v>1</v>
      </c>
      <c r="N3396" s="24">
        <f t="shared" si="473"/>
        <v>0.33365354273313214</v>
      </c>
      <c r="O3396" s="25">
        <f t="shared" si="474"/>
        <v>0.58264807361667792</v>
      </c>
      <c r="P3396" s="26">
        <f t="shared" si="475"/>
        <v>1</v>
      </c>
    </row>
    <row r="3397" spans="1:16" x14ac:dyDescent="0.3">
      <c r="A3397" s="1">
        <v>44410</v>
      </c>
      <c r="B3397" s="5">
        <f t="shared" ref="B3397:B3460" si="477">MODE(H3397,I3397,K3397,L3397,M3397)</f>
        <v>1</v>
      </c>
      <c r="C3397">
        <v>15874.900390999999</v>
      </c>
      <c r="D3397">
        <v>15892.900390999999</v>
      </c>
      <c r="E3397">
        <v>15834.650390999999</v>
      </c>
      <c r="F3397">
        <v>15885.150390999999</v>
      </c>
      <c r="G3397">
        <v>244800</v>
      </c>
      <c r="H3397" s="6">
        <f t="shared" ref="H3397:H3460" si="478">IF(C3397&lt;F3397,1,0)</f>
        <v>1</v>
      </c>
      <c r="I3397" s="6">
        <f t="shared" ref="I3397:I3460" si="479">IF( C3397=E3397,1,IF( C3397=D3397,0,-1) )</f>
        <v>-1</v>
      </c>
      <c r="J3397" s="6">
        <f t="shared" ref="J3397:J3460" si="480">AVERAGE(D3397,E3397,F3397)</f>
        <v>15870.900390999997</v>
      </c>
      <c r="K3397" s="6">
        <f t="shared" si="476"/>
        <v>0</v>
      </c>
      <c r="L3397" s="6">
        <f t="shared" si="472"/>
        <v>1</v>
      </c>
      <c r="M3397" s="7">
        <v>0</v>
      </c>
      <c r="N3397" s="24">
        <f t="shared" si="473"/>
        <v>0.47397996166408968</v>
      </c>
      <c r="O3397" s="25">
        <f t="shared" si="474"/>
        <v>0.61632532630748293</v>
      </c>
      <c r="P3397" s="26">
        <f t="shared" si="475"/>
        <v>1</v>
      </c>
    </row>
    <row r="3398" spans="1:16" x14ac:dyDescent="0.3">
      <c r="A3398" s="1">
        <v>44411</v>
      </c>
      <c r="B3398" s="5">
        <f t="shared" si="477"/>
        <v>1</v>
      </c>
      <c r="C3398">
        <v>15951.549805000001</v>
      </c>
      <c r="D3398">
        <v>16146.900390999999</v>
      </c>
      <c r="E3398">
        <v>15914.349609000001</v>
      </c>
      <c r="F3398">
        <v>16130.75</v>
      </c>
      <c r="G3398">
        <v>341300</v>
      </c>
      <c r="H3398" s="6">
        <f t="shared" si="478"/>
        <v>1</v>
      </c>
      <c r="I3398" s="6">
        <f t="shared" si="479"/>
        <v>-1</v>
      </c>
      <c r="J3398" s="6">
        <f t="shared" si="480"/>
        <v>16064</v>
      </c>
      <c r="K3398" s="6">
        <f t="shared" si="476"/>
        <v>0</v>
      </c>
      <c r="L3398" s="6">
        <f t="shared" ref="L3398:L3462" si="481">IF(G3398&gt;G3397,0,1)</f>
        <v>0</v>
      </c>
      <c r="M3398" s="7">
        <v>1</v>
      </c>
      <c r="N3398" s="24">
        <f t="shared" ref="N3398:N3461" si="482">$B$2+SUMPRODUCT($C$2:$G$2,C3398:G3398)</f>
        <v>0.93965558357804446</v>
      </c>
      <c r="O3398" s="25">
        <f t="shared" ref="O3398:O3461" si="483">EXP(N3398)/(1+EXP(N3398))</f>
        <v>0.71903008165448312</v>
      </c>
      <c r="P3398" s="26">
        <f t="shared" ref="P3398:P3461" si="484">IF(O3398&gt;0.5,1,0)</f>
        <v>1</v>
      </c>
    </row>
    <row r="3399" spans="1:16" x14ac:dyDescent="0.3">
      <c r="A3399" s="1">
        <v>44412</v>
      </c>
      <c r="B3399" s="5">
        <f t="shared" si="477"/>
        <v>1</v>
      </c>
      <c r="C3399">
        <v>16195.25</v>
      </c>
      <c r="D3399">
        <v>16290.200194999999</v>
      </c>
      <c r="E3399">
        <v>16176.150390999999</v>
      </c>
      <c r="F3399">
        <v>16258.799805000001</v>
      </c>
      <c r="G3399">
        <v>427300</v>
      </c>
      <c r="H3399" s="6">
        <f t="shared" si="478"/>
        <v>1</v>
      </c>
      <c r="I3399" s="6">
        <f t="shared" si="479"/>
        <v>-1</v>
      </c>
      <c r="J3399" s="6">
        <f t="shared" si="480"/>
        <v>16241.716797000001</v>
      </c>
      <c r="K3399" s="6">
        <f t="shared" ref="K3399:K3462" si="485">IF(J3399&gt;J3398,0,1)</f>
        <v>0</v>
      </c>
      <c r="L3399" s="6">
        <f t="shared" si="481"/>
        <v>0</v>
      </c>
      <c r="M3399" s="7">
        <v>1</v>
      </c>
      <c r="N3399" s="24">
        <f t="shared" si="482"/>
        <v>0.57271904588797207</v>
      </c>
      <c r="O3399" s="25">
        <f t="shared" si="483"/>
        <v>0.63939034377811532</v>
      </c>
      <c r="P3399" s="26">
        <f t="shared" si="484"/>
        <v>1</v>
      </c>
    </row>
    <row r="3400" spans="1:16" x14ac:dyDescent="0.3">
      <c r="A3400" s="1">
        <v>44413</v>
      </c>
      <c r="B3400" s="5">
        <f t="shared" si="477"/>
        <v>1</v>
      </c>
      <c r="C3400">
        <v>16288.950194999999</v>
      </c>
      <c r="D3400">
        <v>16349.450194999999</v>
      </c>
      <c r="E3400">
        <v>16210.299805000001</v>
      </c>
      <c r="F3400">
        <v>16294.599609000001</v>
      </c>
      <c r="G3400">
        <v>418200</v>
      </c>
      <c r="H3400" s="6">
        <f t="shared" si="478"/>
        <v>1</v>
      </c>
      <c r="I3400" s="6">
        <f t="shared" si="479"/>
        <v>-1</v>
      </c>
      <c r="J3400" s="6">
        <f t="shared" si="480"/>
        <v>16284.783202999999</v>
      </c>
      <c r="K3400" s="6">
        <f t="shared" si="485"/>
        <v>0</v>
      </c>
      <c r="L3400" s="6">
        <f t="shared" si="481"/>
        <v>1</v>
      </c>
      <c r="M3400" s="7">
        <v>0</v>
      </c>
      <c r="N3400" s="24">
        <f t="shared" si="482"/>
        <v>0.44460576483378172</v>
      </c>
      <c r="O3400" s="25">
        <f t="shared" si="483"/>
        <v>0.60935594343251953</v>
      </c>
      <c r="P3400" s="26">
        <f t="shared" si="484"/>
        <v>1</v>
      </c>
    </row>
    <row r="3401" spans="1:16" x14ac:dyDescent="0.3">
      <c r="A3401" s="1">
        <v>44414</v>
      </c>
      <c r="B3401" s="5">
        <f t="shared" si="477"/>
        <v>1</v>
      </c>
      <c r="C3401">
        <v>16304.400390999999</v>
      </c>
      <c r="D3401">
        <v>16336.75</v>
      </c>
      <c r="E3401">
        <v>16223.299805000001</v>
      </c>
      <c r="F3401">
        <v>16238.200194999999</v>
      </c>
      <c r="G3401">
        <v>320100</v>
      </c>
      <c r="H3401" s="6">
        <f t="shared" si="478"/>
        <v>0</v>
      </c>
      <c r="I3401" s="6">
        <f t="shared" si="479"/>
        <v>-1</v>
      </c>
      <c r="J3401" s="6">
        <f t="shared" si="480"/>
        <v>16266.083333333334</v>
      </c>
      <c r="K3401" s="6">
        <f t="shared" si="485"/>
        <v>1</v>
      </c>
      <c r="L3401" s="6">
        <f t="shared" si="481"/>
        <v>1</v>
      </c>
      <c r="M3401" s="7">
        <v>1</v>
      </c>
      <c r="N3401" s="24">
        <f t="shared" si="482"/>
        <v>0.28027184742943401</v>
      </c>
      <c r="O3401" s="25">
        <f t="shared" si="483"/>
        <v>0.5696128696978936</v>
      </c>
      <c r="P3401" s="26">
        <f t="shared" si="484"/>
        <v>1</v>
      </c>
    </row>
    <row r="3402" spans="1:16" x14ac:dyDescent="0.3">
      <c r="A3402" s="1">
        <v>44417</v>
      </c>
      <c r="B3402" s="5">
        <f t="shared" si="477"/>
        <v>0</v>
      </c>
      <c r="C3402">
        <v>16281.349609000001</v>
      </c>
      <c r="D3402">
        <v>16320.75</v>
      </c>
      <c r="E3402">
        <v>16179.049805000001</v>
      </c>
      <c r="F3402">
        <v>16258.25</v>
      </c>
      <c r="G3402">
        <v>240500</v>
      </c>
      <c r="H3402" s="6">
        <f t="shared" si="478"/>
        <v>0</v>
      </c>
      <c r="I3402" s="6">
        <f t="shared" si="479"/>
        <v>-1</v>
      </c>
      <c r="J3402" s="6">
        <f t="shared" si="480"/>
        <v>16252.683268333334</v>
      </c>
      <c r="K3402" s="6">
        <f t="shared" si="485"/>
        <v>1</v>
      </c>
      <c r="L3402" s="6">
        <f t="shared" si="481"/>
        <v>1</v>
      </c>
      <c r="M3402" s="7">
        <v>0</v>
      </c>
      <c r="N3402" s="24">
        <f t="shared" si="482"/>
        <v>0.4258513657156735</v>
      </c>
      <c r="O3402" s="25">
        <f t="shared" si="483"/>
        <v>0.6048825789759128</v>
      </c>
      <c r="P3402" s="26">
        <f t="shared" si="484"/>
        <v>1</v>
      </c>
    </row>
    <row r="3403" spans="1:16" x14ac:dyDescent="0.3">
      <c r="A3403" s="1">
        <v>44418</v>
      </c>
      <c r="B3403" s="5">
        <f t="shared" si="477"/>
        <v>0</v>
      </c>
      <c r="C3403">
        <v>16274.799805000001</v>
      </c>
      <c r="D3403">
        <v>16359.25</v>
      </c>
      <c r="E3403">
        <v>16202.25</v>
      </c>
      <c r="F3403">
        <v>16280.099609000001</v>
      </c>
      <c r="G3403">
        <v>288000</v>
      </c>
      <c r="H3403" s="6">
        <f t="shared" si="478"/>
        <v>1</v>
      </c>
      <c r="I3403" s="6">
        <f t="shared" si="479"/>
        <v>-1</v>
      </c>
      <c r="J3403" s="6">
        <f t="shared" si="480"/>
        <v>16280.533202999999</v>
      </c>
      <c r="K3403" s="6">
        <f t="shared" si="485"/>
        <v>0</v>
      </c>
      <c r="L3403" s="6">
        <f t="shared" si="481"/>
        <v>0</v>
      </c>
      <c r="M3403" s="7">
        <v>0</v>
      </c>
      <c r="N3403" s="24">
        <f t="shared" si="482"/>
        <v>0.48632702987804666</v>
      </c>
      <c r="O3403" s="25">
        <f t="shared" si="483"/>
        <v>0.61924079354436268</v>
      </c>
      <c r="P3403" s="26">
        <f t="shared" si="484"/>
        <v>1</v>
      </c>
    </row>
    <row r="3404" spans="1:16" x14ac:dyDescent="0.3">
      <c r="A3404" s="1">
        <v>44419</v>
      </c>
      <c r="B3404" s="5">
        <f t="shared" si="477"/>
        <v>1</v>
      </c>
      <c r="C3404">
        <v>16327.299805000001</v>
      </c>
      <c r="D3404">
        <v>16338.75</v>
      </c>
      <c r="E3404">
        <v>16162.549805000001</v>
      </c>
      <c r="F3404">
        <v>16282.25</v>
      </c>
      <c r="G3404">
        <v>277900</v>
      </c>
      <c r="H3404" s="6">
        <f t="shared" si="478"/>
        <v>0</v>
      </c>
      <c r="I3404" s="6">
        <f t="shared" si="479"/>
        <v>-1</v>
      </c>
      <c r="J3404" s="6">
        <f t="shared" si="480"/>
        <v>16261.183268333334</v>
      </c>
      <c r="K3404" s="6">
        <f t="shared" si="485"/>
        <v>1</v>
      </c>
      <c r="L3404" s="6">
        <f t="shared" si="481"/>
        <v>1</v>
      </c>
      <c r="M3404" s="7">
        <v>1</v>
      </c>
      <c r="N3404" s="24">
        <f t="shared" si="482"/>
        <v>0.38035992378186695</v>
      </c>
      <c r="O3404" s="25">
        <f t="shared" si="483"/>
        <v>0.59395990923997644</v>
      </c>
      <c r="P3404" s="26">
        <f t="shared" si="484"/>
        <v>1</v>
      </c>
    </row>
    <row r="3405" spans="1:16" x14ac:dyDescent="0.3">
      <c r="A3405" s="1">
        <v>44420</v>
      </c>
      <c r="B3405" s="5">
        <f t="shared" si="477"/>
        <v>1</v>
      </c>
      <c r="C3405">
        <v>16303.650390999999</v>
      </c>
      <c r="D3405">
        <v>16375.5</v>
      </c>
      <c r="E3405">
        <v>16286.900390999999</v>
      </c>
      <c r="F3405">
        <v>16364.400390999999</v>
      </c>
      <c r="G3405">
        <v>280200</v>
      </c>
      <c r="H3405" s="6">
        <f t="shared" si="478"/>
        <v>1</v>
      </c>
      <c r="I3405" s="6">
        <f t="shared" si="479"/>
        <v>-1</v>
      </c>
      <c r="J3405" s="6">
        <f t="shared" si="480"/>
        <v>16342.266927333332</v>
      </c>
      <c r="K3405" s="6">
        <f t="shared" si="485"/>
        <v>0</v>
      </c>
      <c r="L3405" s="6">
        <f t="shared" si="481"/>
        <v>0</v>
      </c>
      <c r="M3405" s="7">
        <v>1</v>
      </c>
      <c r="N3405" s="24">
        <f t="shared" si="482"/>
        <v>0.59627418911445029</v>
      </c>
      <c r="O3405" s="25">
        <f t="shared" si="483"/>
        <v>0.64480343755739777</v>
      </c>
      <c r="P3405" s="26">
        <f t="shared" si="484"/>
        <v>1</v>
      </c>
    </row>
    <row r="3406" spans="1:16" x14ac:dyDescent="0.3">
      <c r="A3406" s="1">
        <v>44421</v>
      </c>
      <c r="B3406" s="5">
        <f t="shared" si="477"/>
        <v>1</v>
      </c>
      <c r="C3406">
        <v>16385.699218999998</v>
      </c>
      <c r="D3406">
        <v>16543.599609000001</v>
      </c>
      <c r="E3406">
        <v>16376.299805000001</v>
      </c>
      <c r="F3406">
        <v>16529.099609000001</v>
      </c>
      <c r="G3406">
        <v>321900</v>
      </c>
      <c r="H3406" s="6">
        <f t="shared" si="478"/>
        <v>1</v>
      </c>
      <c r="I3406" s="6">
        <f t="shared" si="479"/>
        <v>-1</v>
      </c>
      <c r="J3406" s="6">
        <f t="shared" si="480"/>
        <v>16482.999674333332</v>
      </c>
      <c r="K3406" s="6">
        <f t="shared" si="485"/>
        <v>0</v>
      </c>
      <c r="L3406" s="6">
        <f t="shared" si="481"/>
        <v>0</v>
      </c>
      <c r="M3406" s="7">
        <v>1</v>
      </c>
      <c r="N3406" s="24">
        <f t="shared" si="482"/>
        <v>0.82197413901263094</v>
      </c>
      <c r="O3406" s="25">
        <f t="shared" si="483"/>
        <v>0.69465523426575337</v>
      </c>
      <c r="P3406" s="26">
        <f t="shared" si="484"/>
        <v>1</v>
      </c>
    </row>
    <row r="3407" spans="1:16" x14ac:dyDescent="0.3">
      <c r="A3407" s="1">
        <v>44424</v>
      </c>
      <c r="B3407" s="5">
        <f t="shared" si="477"/>
        <v>1</v>
      </c>
      <c r="C3407">
        <v>16518.400390999999</v>
      </c>
      <c r="D3407">
        <v>16589.400390999999</v>
      </c>
      <c r="E3407">
        <v>16480.75</v>
      </c>
      <c r="F3407">
        <v>16563.050781000002</v>
      </c>
      <c r="G3407">
        <v>254000</v>
      </c>
      <c r="H3407" s="6">
        <f t="shared" si="478"/>
        <v>1</v>
      </c>
      <c r="I3407" s="6">
        <f t="shared" si="479"/>
        <v>-1</v>
      </c>
      <c r="J3407" s="6">
        <f t="shared" si="480"/>
        <v>16544.400390666666</v>
      </c>
      <c r="K3407" s="6">
        <f t="shared" si="485"/>
        <v>0</v>
      </c>
      <c r="L3407" s="6">
        <f t="shared" si="481"/>
        <v>1</v>
      </c>
      <c r="M3407" s="7">
        <v>1</v>
      </c>
      <c r="N3407" s="24">
        <f t="shared" si="482"/>
        <v>0.57093385123734341</v>
      </c>
      <c r="O3407" s="25">
        <f t="shared" si="483"/>
        <v>0.63897862851329557</v>
      </c>
      <c r="P3407" s="26">
        <f t="shared" si="484"/>
        <v>1</v>
      </c>
    </row>
    <row r="3408" spans="1:16" x14ac:dyDescent="0.3">
      <c r="A3408" s="1">
        <v>44425</v>
      </c>
      <c r="B3408" s="5">
        <f t="shared" si="477"/>
        <v>1</v>
      </c>
      <c r="C3408">
        <v>16545.25</v>
      </c>
      <c r="D3408">
        <v>16628.550781000002</v>
      </c>
      <c r="E3408">
        <v>16495.400390999999</v>
      </c>
      <c r="F3408">
        <v>16614.599609000001</v>
      </c>
      <c r="G3408">
        <v>297400</v>
      </c>
      <c r="H3408" s="6">
        <f t="shared" si="478"/>
        <v>1</v>
      </c>
      <c r="I3408" s="6">
        <f t="shared" si="479"/>
        <v>-1</v>
      </c>
      <c r="J3408" s="6">
        <f t="shared" si="480"/>
        <v>16579.516927000001</v>
      </c>
      <c r="K3408" s="6">
        <f t="shared" si="485"/>
        <v>0</v>
      </c>
      <c r="L3408" s="6">
        <f t="shared" si="481"/>
        <v>0</v>
      </c>
      <c r="M3408" s="7">
        <v>1</v>
      </c>
      <c r="N3408" s="24">
        <f t="shared" si="482"/>
        <v>0.63196712282414036</v>
      </c>
      <c r="O3408" s="25">
        <f t="shared" si="483"/>
        <v>0.65293536742080238</v>
      </c>
      <c r="P3408" s="26">
        <f t="shared" si="484"/>
        <v>1</v>
      </c>
    </row>
    <row r="3409" spans="1:16" x14ac:dyDescent="0.3">
      <c r="A3409" s="1">
        <v>44426</v>
      </c>
      <c r="B3409" s="5">
        <f t="shared" si="477"/>
        <v>0</v>
      </c>
      <c r="C3409">
        <v>16691.949218999998</v>
      </c>
      <c r="D3409">
        <v>16701.849609000001</v>
      </c>
      <c r="E3409">
        <v>16535.849609000001</v>
      </c>
      <c r="F3409">
        <v>16568.849609000001</v>
      </c>
      <c r="G3409">
        <v>251800</v>
      </c>
      <c r="H3409" s="6">
        <f t="shared" si="478"/>
        <v>0</v>
      </c>
      <c r="I3409" s="6">
        <f t="shared" si="479"/>
        <v>-1</v>
      </c>
      <c r="J3409" s="6">
        <f t="shared" si="480"/>
        <v>16602.182942333337</v>
      </c>
      <c r="K3409" s="6">
        <f t="shared" si="485"/>
        <v>0</v>
      </c>
      <c r="L3409" s="6">
        <f t="shared" si="481"/>
        <v>1</v>
      </c>
      <c r="M3409" s="7">
        <v>1</v>
      </c>
      <c r="N3409" s="24">
        <f t="shared" si="482"/>
        <v>0.1808240986132727</v>
      </c>
      <c r="O3409" s="25">
        <f t="shared" si="483"/>
        <v>0.54508324962789201</v>
      </c>
      <c r="P3409" s="26">
        <f t="shared" si="484"/>
        <v>1</v>
      </c>
    </row>
    <row r="3410" spans="1:16" x14ac:dyDescent="0.3">
      <c r="A3410" s="1">
        <v>44428</v>
      </c>
      <c r="B3410" s="5">
        <f t="shared" si="477"/>
        <v>1</v>
      </c>
      <c r="C3410">
        <v>16382.5</v>
      </c>
      <c r="D3410">
        <v>16509.550781000002</v>
      </c>
      <c r="E3410">
        <v>16376.049805000001</v>
      </c>
      <c r="F3410">
        <v>16450.5</v>
      </c>
      <c r="G3410">
        <v>350800</v>
      </c>
      <c r="H3410" s="6">
        <f t="shared" si="478"/>
        <v>1</v>
      </c>
      <c r="I3410" s="6">
        <f t="shared" si="479"/>
        <v>-1</v>
      </c>
      <c r="J3410" s="6">
        <f t="shared" si="480"/>
        <v>16445.366861999999</v>
      </c>
      <c r="K3410" s="6">
        <f t="shared" si="485"/>
        <v>1</v>
      </c>
      <c r="L3410" s="6">
        <f t="shared" si="481"/>
        <v>0</v>
      </c>
      <c r="M3410" s="7">
        <v>1</v>
      </c>
      <c r="N3410" s="24">
        <f t="shared" si="482"/>
        <v>0.60926238827029744</v>
      </c>
      <c r="O3410" s="25">
        <f t="shared" si="483"/>
        <v>0.64777252451797207</v>
      </c>
      <c r="P3410" s="26">
        <f t="shared" si="484"/>
        <v>1</v>
      </c>
    </row>
    <row r="3411" spans="1:16" x14ac:dyDescent="0.3">
      <c r="A3411" s="1">
        <v>44431</v>
      </c>
      <c r="B3411" s="5">
        <f t="shared" si="477"/>
        <v>0</v>
      </c>
      <c r="C3411">
        <v>16592.25</v>
      </c>
      <c r="D3411">
        <v>16592.5</v>
      </c>
      <c r="E3411">
        <v>16395.699218999998</v>
      </c>
      <c r="F3411">
        <v>16496.449218999998</v>
      </c>
      <c r="G3411">
        <v>275600</v>
      </c>
      <c r="H3411" s="6">
        <f t="shared" si="478"/>
        <v>0</v>
      </c>
      <c r="I3411" s="6">
        <f t="shared" si="479"/>
        <v>-1</v>
      </c>
      <c r="J3411" s="6">
        <f t="shared" si="480"/>
        <v>16494.882812666667</v>
      </c>
      <c r="K3411" s="6">
        <f t="shared" si="485"/>
        <v>0</v>
      </c>
      <c r="L3411" s="6">
        <f t="shared" si="481"/>
        <v>1</v>
      </c>
      <c r="M3411" s="7">
        <v>1</v>
      </c>
      <c r="N3411" s="24">
        <f t="shared" si="482"/>
        <v>0.26139973367142705</v>
      </c>
      <c r="O3411" s="25">
        <f t="shared" si="483"/>
        <v>0.5649803461592533</v>
      </c>
      <c r="P3411" s="26">
        <f t="shared" si="484"/>
        <v>1</v>
      </c>
    </row>
    <row r="3412" spans="1:16" x14ac:dyDescent="0.3">
      <c r="A3412" s="1">
        <v>44432</v>
      </c>
      <c r="B3412" s="5">
        <f t="shared" si="477"/>
        <v>1</v>
      </c>
      <c r="C3412">
        <v>16561.400390999999</v>
      </c>
      <c r="D3412">
        <v>16647.099609000001</v>
      </c>
      <c r="E3412">
        <v>16495.300781000002</v>
      </c>
      <c r="F3412">
        <v>16624.599609000001</v>
      </c>
      <c r="G3412">
        <v>275400</v>
      </c>
      <c r="H3412" s="6">
        <f t="shared" si="478"/>
        <v>1</v>
      </c>
      <c r="I3412" s="6">
        <f t="shared" si="479"/>
        <v>-1</v>
      </c>
      <c r="J3412" s="6">
        <f t="shared" si="480"/>
        <v>16588.99999966667</v>
      </c>
      <c r="K3412" s="6">
        <f t="shared" si="485"/>
        <v>0</v>
      </c>
      <c r="L3412" s="6">
        <f t="shared" si="481"/>
        <v>1</v>
      </c>
      <c r="M3412" s="7">
        <v>1</v>
      </c>
      <c r="N3412" s="24">
        <f t="shared" si="482"/>
        <v>0.6314982363214634</v>
      </c>
      <c r="O3412" s="25">
        <f t="shared" si="483"/>
        <v>0.65282910506974279</v>
      </c>
      <c r="P3412" s="26">
        <f t="shared" si="484"/>
        <v>1</v>
      </c>
    </row>
    <row r="3413" spans="1:16" x14ac:dyDescent="0.3">
      <c r="A3413" s="1">
        <v>44433</v>
      </c>
      <c r="B3413" s="5">
        <f t="shared" si="477"/>
        <v>0</v>
      </c>
      <c r="C3413">
        <v>16654</v>
      </c>
      <c r="D3413">
        <v>16712.449218999998</v>
      </c>
      <c r="E3413">
        <v>16617.5</v>
      </c>
      <c r="F3413">
        <v>16634.650390999999</v>
      </c>
      <c r="G3413">
        <v>265900</v>
      </c>
      <c r="H3413" s="6">
        <f t="shared" si="478"/>
        <v>0</v>
      </c>
      <c r="I3413" s="6">
        <f t="shared" si="479"/>
        <v>-1</v>
      </c>
      <c r="J3413" s="6">
        <f t="shared" si="480"/>
        <v>16654.866536666668</v>
      </c>
      <c r="K3413" s="6">
        <f t="shared" si="485"/>
        <v>0</v>
      </c>
      <c r="L3413" s="6">
        <f t="shared" si="481"/>
        <v>1</v>
      </c>
      <c r="M3413" s="7">
        <v>0</v>
      </c>
      <c r="N3413" s="24">
        <f t="shared" si="482"/>
        <v>0.39834217181422654</v>
      </c>
      <c r="O3413" s="25">
        <f t="shared" si="483"/>
        <v>0.59828928399027226</v>
      </c>
      <c r="P3413" s="26">
        <f t="shared" si="484"/>
        <v>1</v>
      </c>
    </row>
    <row r="3414" spans="1:16" x14ac:dyDescent="0.3">
      <c r="A3414" s="1">
        <v>44434</v>
      </c>
      <c r="B3414" s="5">
        <f t="shared" si="477"/>
        <v>1</v>
      </c>
      <c r="C3414">
        <v>16627.949218999998</v>
      </c>
      <c r="D3414">
        <v>16683.699218999998</v>
      </c>
      <c r="E3414">
        <v>16603.400390999999</v>
      </c>
      <c r="F3414">
        <v>16636.900390999999</v>
      </c>
      <c r="G3414">
        <v>253500</v>
      </c>
      <c r="H3414" s="6">
        <f t="shared" si="478"/>
        <v>1</v>
      </c>
      <c r="I3414" s="6">
        <f t="shared" si="479"/>
        <v>-1</v>
      </c>
      <c r="J3414" s="6">
        <f t="shared" si="480"/>
        <v>16641.333333666666</v>
      </c>
      <c r="K3414" s="6">
        <f t="shared" si="485"/>
        <v>1</v>
      </c>
      <c r="L3414" s="6">
        <f t="shared" si="481"/>
        <v>1</v>
      </c>
      <c r="M3414" s="7">
        <v>0</v>
      </c>
      <c r="N3414" s="24">
        <f t="shared" si="482"/>
        <v>0.46697967965925524</v>
      </c>
      <c r="O3414" s="25">
        <f t="shared" si="483"/>
        <v>0.61466863840070207</v>
      </c>
      <c r="P3414" s="26">
        <f t="shared" si="484"/>
        <v>1</v>
      </c>
    </row>
    <row r="3415" spans="1:16" x14ac:dyDescent="0.3">
      <c r="A3415" s="1">
        <v>44435</v>
      </c>
      <c r="B3415" s="5">
        <f t="shared" si="477"/>
        <v>1</v>
      </c>
      <c r="C3415">
        <v>16642.550781000002</v>
      </c>
      <c r="D3415">
        <v>16722.050781000002</v>
      </c>
      <c r="E3415">
        <v>16565.599609000001</v>
      </c>
      <c r="F3415">
        <v>16705.199218999998</v>
      </c>
      <c r="G3415">
        <v>217400</v>
      </c>
      <c r="H3415" s="6">
        <f t="shared" si="478"/>
        <v>1</v>
      </c>
      <c r="I3415" s="6">
        <f t="shared" si="479"/>
        <v>-1</v>
      </c>
      <c r="J3415" s="6">
        <f t="shared" si="480"/>
        <v>16664.283202999999</v>
      </c>
      <c r="K3415" s="6">
        <f t="shared" si="485"/>
        <v>0</v>
      </c>
      <c r="L3415" s="6">
        <f t="shared" si="481"/>
        <v>1</v>
      </c>
      <c r="M3415" s="7">
        <v>1</v>
      </c>
      <c r="N3415" s="24">
        <f t="shared" si="482"/>
        <v>0.6488660612740853</v>
      </c>
      <c r="O3415" s="25">
        <f t="shared" si="483"/>
        <v>0.65675488669768123</v>
      </c>
      <c r="P3415" s="26">
        <f t="shared" si="484"/>
        <v>1</v>
      </c>
    </row>
    <row r="3416" spans="1:16" x14ac:dyDescent="0.3">
      <c r="A3416" s="1">
        <v>44438</v>
      </c>
      <c r="B3416" s="5">
        <f t="shared" si="477"/>
        <v>1</v>
      </c>
      <c r="C3416">
        <v>16775.849609000001</v>
      </c>
      <c r="D3416">
        <v>16951.5</v>
      </c>
      <c r="E3416">
        <v>16764.849609000001</v>
      </c>
      <c r="F3416">
        <v>16931.050781000002</v>
      </c>
      <c r="G3416">
        <v>283500</v>
      </c>
      <c r="H3416" s="6">
        <f t="shared" si="478"/>
        <v>1</v>
      </c>
      <c r="I3416" s="6">
        <f t="shared" si="479"/>
        <v>-1</v>
      </c>
      <c r="J3416" s="6">
        <f t="shared" si="480"/>
        <v>16882.466796666664</v>
      </c>
      <c r="K3416" s="6">
        <f t="shared" si="485"/>
        <v>0</v>
      </c>
      <c r="L3416" s="6">
        <f t="shared" si="481"/>
        <v>0</v>
      </c>
      <c r="M3416" s="7">
        <v>1</v>
      </c>
      <c r="N3416" s="24">
        <f t="shared" si="482"/>
        <v>0.86641490194386361</v>
      </c>
      <c r="O3416" s="25">
        <f t="shared" si="483"/>
        <v>0.70399916648621741</v>
      </c>
      <c r="P3416" s="26">
        <f t="shared" si="484"/>
        <v>1</v>
      </c>
    </row>
    <row r="3417" spans="1:16" x14ac:dyDescent="0.3">
      <c r="A3417" s="1">
        <v>44439</v>
      </c>
      <c r="B3417" s="5">
        <f t="shared" si="477"/>
        <v>1</v>
      </c>
      <c r="C3417">
        <v>16947.5</v>
      </c>
      <c r="D3417">
        <v>17153.5</v>
      </c>
      <c r="E3417">
        <v>16915.849609000001</v>
      </c>
      <c r="F3417">
        <v>17132.199218999998</v>
      </c>
      <c r="G3417">
        <v>464400</v>
      </c>
      <c r="H3417" s="6">
        <f t="shared" si="478"/>
        <v>1</v>
      </c>
      <c r="I3417" s="6">
        <f t="shared" si="479"/>
        <v>-1</v>
      </c>
      <c r="J3417" s="6">
        <f t="shared" si="480"/>
        <v>17067.182942666666</v>
      </c>
      <c r="K3417" s="6">
        <f t="shared" si="485"/>
        <v>0</v>
      </c>
      <c r="L3417" s="6">
        <f t="shared" si="481"/>
        <v>0</v>
      </c>
      <c r="M3417" s="7">
        <v>1</v>
      </c>
      <c r="N3417" s="24">
        <f t="shared" si="482"/>
        <v>0.91045892761543046</v>
      </c>
      <c r="O3417" s="25">
        <f t="shared" si="483"/>
        <v>0.71309406435665068</v>
      </c>
      <c r="P3417" s="26">
        <f t="shared" si="484"/>
        <v>1</v>
      </c>
    </row>
    <row r="3418" spans="1:16" x14ac:dyDescent="0.3">
      <c r="A3418" s="1">
        <v>44440</v>
      </c>
      <c r="B3418" s="5">
        <f t="shared" si="477"/>
        <v>0</v>
      </c>
      <c r="C3418">
        <v>17185.599609000001</v>
      </c>
      <c r="D3418">
        <v>17225.75</v>
      </c>
      <c r="E3418">
        <v>17055.050781000002</v>
      </c>
      <c r="F3418">
        <v>17076.25</v>
      </c>
      <c r="G3418">
        <v>301900</v>
      </c>
      <c r="H3418" s="6">
        <f t="shared" si="478"/>
        <v>0</v>
      </c>
      <c r="I3418" s="6">
        <f t="shared" si="479"/>
        <v>-1</v>
      </c>
      <c r="J3418" s="6">
        <f t="shared" si="480"/>
        <v>17119.016927000001</v>
      </c>
      <c r="K3418" s="6">
        <f t="shared" si="485"/>
        <v>0</v>
      </c>
      <c r="L3418" s="6">
        <f t="shared" si="481"/>
        <v>1</v>
      </c>
      <c r="M3418" s="7">
        <v>1</v>
      </c>
      <c r="N3418" s="24">
        <f t="shared" si="482"/>
        <v>0.19514755694800306</v>
      </c>
      <c r="O3418" s="25">
        <f t="shared" si="483"/>
        <v>0.54863264909024967</v>
      </c>
      <c r="P3418" s="26">
        <f t="shared" si="484"/>
        <v>1</v>
      </c>
    </row>
    <row r="3419" spans="1:16" x14ac:dyDescent="0.3">
      <c r="A3419" s="1">
        <v>44441</v>
      </c>
      <c r="B3419" s="5">
        <f t="shared" si="477"/>
        <v>1</v>
      </c>
      <c r="C3419">
        <v>17095.400390999999</v>
      </c>
      <c r="D3419">
        <v>17245.5</v>
      </c>
      <c r="E3419">
        <v>17059.699218999998</v>
      </c>
      <c r="F3419">
        <v>17234.150390999999</v>
      </c>
      <c r="G3419">
        <v>242400</v>
      </c>
      <c r="H3419" s="6">
        <f t="shared" si="478"/>
        <v>1</v>
      </c>
      <c r="I3419" s="6">
        <f t="shared" si="479"/>
        <v>-1</v>
      </c>
      <c r="J3419" s="6">
        <f t="shared" si="480"/>
        <v>17179.783203333336</v>
      </c>
      <c r="K3419" s="6">
        <f t="shared" si="485"/>
        <v>0</v>
      </c>
      <c r="L3419" s="6">
        <f t="shared" si="481"/>
        <v>1</v>
      </c>
      <c r="M3419" s="7">
        <v>1</v>
      </c>
      <c r="N3419" s="24">
        <f t="shared" si="482"/>
        <v>0.83615041920587463</v>
      </c>
      <c r="O3419" s="25">
        <f t="shared" si="483"/>
        <v>0.69765383089108768</v>
      </c>
      <c r="P3419" s="26">
        <f t="shared" si="484"/>
        <v>1</v>
      </c>
    </row>
    <row r="3420" spans="1:16" x14ac:dyDescent="0.3">
      <c r="A3420" s="1">
        <v>44442</v>
      </c>
      <c r="B3420" s="5">
        <f t="shared" si="477"/>
        <v>1</v>
      </c>
      <c r="C3420">
        <v>17262.449218999998</v>
      </c>
      <c r="D3420">
        <v>17340.099609000001</v>
      </c>
      <c r="E3420">
        <v>17212.199218999998</v>
      </c>
      <c r="F3420">
        <v>17323.599609000001</v>
      </c>
      <c r="G3420">
        <v>261400</v>
      </c>
      <c r="H3420" s="6">
        <f t="shared" si="478"/>
        <v>1</v>
      </c>
      <c r="I3420" s="6">
        <f t="shared" si="479"/>
        <v>-1</v>
      </c>
      <c r="J3420" s="6">
        <f t="shared" si="480"/>
        <v>17291.966145666665</v>
      </c>
      <c r="K3420" s="6">
        <f t="shared" si="485"/>
        <v>0</v>
      </c>
      <c r="L3420" s="6">
        <f t="shared" si="481"/>
        <v>0</v>
      </c>
      <c r="M3420" s="7">
        <v>1</v>
      </c>
      <c r="N3420" s="24">
        <f t="shared" si="482"/>
        <v>0.6124608007762623</v>
      </c>
      <c r="O3420" s="25">
        <f t="shared" si="483"/>
        <v>0.64850193943866263</v>
      </c>
      <c r="P3420" s="26">
        <f t="shared" si="484"/>
        <v>1</v>
      </c>
    </row>
    <row r="3421" spans="1:16" x14ac:dyDescent="0.3">
      <c r="A3421" s="1">
        <v>44445</v>
      </c>
      <c r="B3421" s="5">
        <f t="shared" si="477"/>
        <v>0</v>
      </c>
      <c r="C3421">
        <v>17399.349609000001</v>
      </c>
      <c r="D3421">
        <v>17429.550781000002</v>
      </c>
      <c r="E3421">
        <v>17345.550781000002</v>
      </c>
      <c r="F3421">
        <v>17377.800781000002</v>
      </c>
      <c r="G3421">
        <v>228000</v>
      </c>
      <c r="H3421" s="6">
        <f t="shared" si="478"/>
        <v>0</v>
      </c>
      <c r="I3421" s="6">
        <f t="shared" si="479"/>
        <v>-1</v>
      </c>
      <c r="J3421" s="6">
        <f t="shared" si="480"/>
        <v>17384.300781000002</v>
      </c>
      <c r="K3421" s="6">
        <f t="shared" si="485"/>
        <v>0</v>
      </c>
      <c r="L3421" s="6">
        <f t="shared" si="481"/>
        <v>1</v>
      </c>
      <c r="M3421" s="7">
        <v>0</v>
      </c>
      <c r="N3421" s="24">
        <f t="shared" si="482"/>
        <v>0.39454908668649574</v>
      </c>
      <c r="O3421" s="25">
        <f t="shared" si="483"/>
        <v>0.59737731797656113</v>
      </c>
      <c r="P3421" s="26">
        <f t="shared" si="484"/>
        <v>1</v>
      </c>
    </row>
    <row r="3422" spans="1:16" x14ac:dyDescent="0.3">
      <c r="A3422" s="1">
        <v>44446</v>
      </c>
      <c r="B3422" s="5">
        <f t="shared" si="477"/>
        <v>0</v>
      </c>
      <c r="C3422">
        <v>17401.550781000002</v>
      </c>
      <c r="D3422">
        <v>17436.5</v>
      </c>
      <c r="E3422">
        <v>17287</v>
      </c>
      <c r="F3422">
        <v>17362.099609000001</v>
      </c>
      <c r="G3422">
        <v>243400</v>
      </c>
      <c r="H3422" s="6">
        <f t="shared" si="478"/>
        <v>0</v>
      </c>
      <c r="I3422" s="6">
        <f t="shared" si="479"/>
        <v>-1</v>
      </c>
      <c r="J3422" s="6">
        <f t="shared" si="480"/>
        <v>17361.866536333331</v>
      </c>
      <c r="K3422" s="6">
        <f t="shared" si="485"/>
        <v>1</v>
      </c>
      <c r="L3422" s="6">
        <f t="shared" si="481"/>
        <v>0</v>
      </c>
      <c r="M3422" s="7">
        <v>1</v>
      </c>
      <c r="N3422" s="24">
        <f t="shared" si="482"/>
        <v>0.37721583436990136</v>
      </c>
      <c r="O3422" s="25">
        <f t="shared" si="483"/>
        <v>0.59320142092233463</v>
      </c>
      <c r="P3422" s="26">
        <f t="shared" si="484"/>
        <v>1</v>
      </c>
    </row>
    <row r="3423" spans="1:16" x14ac:dyDescent="0.3">
      <c r="A3423" s="1">
        <v>44447</v>
      </c>
      <c r="B3423" s="5">
        <f t="shared" si="477"/>
        <v>0</v>
      </c>
      <c r="C3423">
        <v>17375.75</v>
      </c>
      <c r="D3423">
        <v>17383.400390999999</v>
      </c>
      <c r="E3423">
        <v>17254.199218999998</v>
      </c>
      <c r="F3423">
        <v>17353.5</v>
      </c>
      <c r="G3423">
        <v>252700</v>
      </c>
      <c r="H3423" s="6">
        <f t="shared" si="478"/>
        <v>0</v>
      </c>
      <c r="I3423" s="6">
        <f t="shared" si="479"/>
        <v>-1</v>
      </c>
      <c r="J3423" s="6">
        <f t="shared" si="480"/>
        <v>17330.366536666665</v>
      </c>
      <c r="K3423" s="6">
        <f t="shared" si="485"/>
        <v>1</v>
      </c>
      <c r="L3423" s="6">
        <f t="shared" si="481"/>
        <v>0</v>
      </c>
      <c r="M3423" s="7">
        <v>0</v>
      </c>
      <c r="N3423" s="24">
        <f t="shared" si="482"/>
        <v>0.4120125097545716</v>
      </c>
      <c r="O3423" s="25">
        <f t="shared" si="483"/>
        <v>0.6015703426189084</v>
      </c>
      <c r="P3423" s="26">
        <f t="shared" si="484"/>
        <v>1</v>
      </c>
    </row>
    <row r="3424" spans="1:16" x14ac:dyDescent="0.3">
      <c r="A3424" s="1">
        <v>44448</v>
      </c>
      <c r="B3424" s="5">
        <f t="shared" si="477"/>
        <v>1</v>
      </c>
      <c r="C3424">
        <v>17312.849609000001</v>
      </c>
      <c r="D3424">
        <v>17379.650390999999</v>
      </c>
      <c r="E3424">
        <v>17302.699218999998</v>
      </c>
      <c r="F3424">
        <v>17369.25</v>
      </c>
      <c r="G3424">
        <v>241500</v>
      </c>
      <c r="H3424" s="6">
        <f t="shared" si="478"/>
        <v>1</v>
      </c>
      <c r="I3424" s="6">
        <f t="shared" si="479"/>
        <v>-1</v>
      </c>
      <c r="J3424" s="6">
        <f t="shared" si="480"/>
        <v>17350.533203333332</v>
      </c>
      <c r="K3424" s="6">
        <f t="shared" si="485"/>
        <v>0</v>
      </c>
      <c r="L3424" s="6">
        <f t="shared" si="481"/>
        <v>1</v>
      </c>
      <c r="M3424" s="7">
        <v>0</v>
      </c>
      <c r="N3424" s="24">
        <f t="shared" si="482"/>
        <v>0.58117370658693845</v>
      </c>
      <c r="O3424" s="25">
        <f t="shared" si="483"/>
        <v>0.64133743146553035</v>
      </c>
      <c r="P3424" s="26">
        <f t="shared" si="484"/>
        <v>1</v>
      </c>
    </row>
    <row r="3425" spans="1:16" x14ac:dyDescent="0.3">
      <c r="A3425" s="1">
        <v>44452</v>
      </c>
      <c r="B3425" s="5">
        <f t="shared" si="477"/>
        <v>1</v>
      </c>
      <c r="C3425">
        <v>17363.550781000002</v>
      </c>
      <c r="D3425">
        <v>17378.349609000001</v>
      </c>
      <c r="E3425">
        <v>17269.150390999999</v>
      </c>
      <c r="F3425">
        <v>17355.300781000002</v>
      </c>
      <c r="G3425">
        <v>241100</v>
      </c>
      <c r="H3425" s="6">
        <f t="shared" si="478"/>
        <v>0</v>
      </c>
      <c r="I3425" s="6">
        <f t="shared" si="479"/>
        <v>-1</v>
      </c>
      <c r="J3425" s="6">
        <f t="shared" si="480"/>
        <v>17334.266927000001</v>
      </c>
      <c r="K3425" s="6">
        <f t="shared" si="485"/>
        <v>1</v>
      </c>
      <c r="L3425" s="6">
        <f t="shared" si="481"/>
        <v>1</v>
      </c>
      <c r="M3425" s="7">
        <v>1</v>
      </c>
      <c r="N3425" s="24">
        <f t="shared" si="482"/>
        <v>0.43988019412976831</v>
      </c>
      <c r="O3425" s="25">
        <f t="shared" si="483"/>
        <v>0.60823048303564908</v>
      </c>
      <c r="P3425" s="26">
        <f t="shared" si="484"/>
        <v>1</v>
      </c>
    </row>
    <row r="3426" spans="1:16" x14ac:dyDescent="0.3">
      <c r="A3426" s="1">
        <v>44453</v>
      </c>
      <c r="B3426" s="5">
        <f t="shared" si="477"/>
        <v>0</v>
      </c>
      <c r="C3426">
        <v>17420.349609000001</v>
      </c>
      <c r="D3426">
        <v>17438.550781000002</v>
      </c>
      <c r="E3426">
        <v>17367.050781000002</v>
      </c>
      <c r="F3426">
        <v>17380</v>
      </c>
      <c r="G3426">
        <v>230400</v>
      </c>
      <c r="H3426" s="6">
        <f t="shared" si="478"/>
        <v>0</v>
      </c>
      <c r="I3426" s="6">
        <f t="shared" si="479"/>
        <v>-1</v>
      </c>
      <c r="J3426" s="6">
        <f t="shared" si="480"/>
        <v>17395.200520666669</v>
      </c>
      <c r="K3426" s="6">
        <f t="shared" si="485"/>
        <v>0</v>
      </c>
      <c r="L3426" s="6">
        <f t="shared" si="481"/>
        <v>1</v>
      </c>
      <c r="M3426" s="7">
        <v>1</v>
      </c>
      <c r="N3426" s="24">
        <f t="shared" si="482"/>
        <v>0.34117905943718246</v>
      </c>
      <c r="O3426" s="25">
        <f t="shared" si="483"/>
        <v>0.5844769021085684</v>
      </c>
      <c r="P3426" s="26">
        <f t="shared" si="484"/>
        <v>1</v>
      </c>
    </row>
    <row r="3427" spans="1:16" x14ac:dyDescent="0.3">
      <c r="A3427" s="1">
        <v>44454</v>
      </c>
      <c r="B3427" s="5">
        <f t="shared" si="477"/>
        <v>0</v>
      </c>
      <c r="C3427">
        <v>17387.650390999999</v>
      </c>
      <c r="D3427">
        <v>17532.699218999998</v>
      </c>
      <c r="E3427">
        <v>17386.900390999999</v>
      </c>
      <c r="F3427">
        <v>17519.449218999998</v>
      </c>
      <c r="G3427">
        <v>388200</v>
      </c>
      <c r="H3427" s="6">
        <f t="shared" si="478"/>
        <v>1</v>
      </c>
      <c r="I3427" s="6">
        <f t="shared" si="479"/>
        <v>-1</v>
      </c>
      <c r="J3427" s="6">
        <f t="shared" si="480"/>
        <v>17479.682942999996</v>
      </c>
      <c r="K3427" s="6">
        <f t="shared" si="485"/>
        <v>0</v>
      </c>
      <c r="L3427" s="6">
        <f t="shared" si="481"/>
        <v>0</v>
      </c>
      <c r="M3427" s="7">
        <v>0</v>
      </c>
      <c r="N3427" s="24">
        <f t="shared" si="482"/>
        <v>0.75498542955909986</v>
      </c>
      <c r="O3427" s="25">
        <f t="shared" si="483"/>
        <v>0.68026402756496751</v>
      </c>
      <c r="P3427" s="26">
        <f t="shared" si="484"/>
        <v>1</v>
      </c>
    </row>
    <row r="3428" spans="1:16" x14ac:dyDescent="0.3">
      <c r="A3428" s="1">
        <v>44455</v>
      </c>
      <c r="B3428" s="5">
        <f t="shared" si="477"/>
        <v>1</v>
      </c>
      <c r="C3428">
        <v>17539.199218999998</v>
      </c>
      <c r="D3428">
        <v>17644.599609000001</v>
      </c>
      <c r="E3428">
        <v>17510.449218999998</v>
      </c>
      <c r="F3428">
        <v>17629.5</v>
      </c>
      <c r="G3428">
        <v>503300</v>
      </c>
      <c r="H3428" s="6">
        <f t="shared" si="478"/>
        <v>1</v>
      </c>
      <c r="I3428" s="6">
        <f t="shared" si="479"/>
        <v>-1</v>
      </c>
      <c r="J3428" s="6">
        <f t="shared" si="480"/>
        <v>17594.849609333334</v>
      </c>
      <c r="K3428" s="6">
        <f t="shared" si="485"/>
        <v>0</v>
      </c>
      <c r="L3428" s="6">
        <f t="shared" si="481"/>
        <v>0</v>
      </c>
      <c r="M3428" s="7">
        <v>1</v>
      </c>
      <c r="N3428" s="24">
        <f t="shared" si="482"/>
        <v>0.61509433296703819</v>
      </c>
      <c r="O3428" s="25">
        <f t="shared" si="483"/>
        <v>0.64910201063370143</v>
      </c>
      <c r="P3428" s="26">
        <f t="shared" si="484"/>
        <v>1</v>
      </c>
    </row>
    <row r="3429" spans="1:16" x14ac:dyDescent="0.3">
      <c r="A3429" s="1">
        <v>44456</v>
      </c>
      <c r="B3429" s="5">
        <f t="shared" si="477"/>
        <v>0</v>
      </c>
      <c r="C3429">
        <v>17709.650390999999</v>
      </c>
      <c r="D3429">
        <v>17792.949218999998</v>
      </c>
      <c r="E3429">
        <v>17537.650390999999</v>
      </c>
      <c r="F3429">
        <v>17585.150390999999</v>
      </c>
      <c r="G3429">
        <v>508300</v>
      </c>
      <c r="H3429" s="6">
        <f t="shared" si="478"/>
        <v>0</v>
      </c>
      <c r="I3429" s="6">
        <f t="shared" si="479"/>
        <v>-1</v>
      </c>
      <c r="J3429" s="6">
        <f t="shared" si="480"/>
        <v>17638.583333666666</v>
      </c>
      <c r="K3429" s="6">
        <f t="shared" si="485"/>
        <v>0</v>
      </c>
      <c r="L3429" s="6">
        <f t="shared" si="481"/>
        <v>0</v>
      </c>
      <c r="M3429" s="7">
        <v>1</v>
      </c>
      <c r="N3429" s="24">
        <f t="shared" si="482"/>
        <v>0.13037691173032639</v>
      </c>
      <c r="O3429" s="25">
        <f t="shared" si="483"/>
        <v>0.53254813617668284</v>
      </c>
      <c r="P3429" s="26">
        <f t="shared" si="484"/>
        <v>1</v>
      </c>
    </row>
    <row r="3430" spans="1:16" x14ac:dyDescent="0.3">
      <c r="A3430" s="1">
        <v>44459</v>
      </c>
      <c r="B3430" s="5">
        <f t="shared" si="477"/>
        <v>0</v>
      </c>
      <c r="C3430">
        <v>17443.849609000001</v>
      </c>
      <c r="D3430">
        <v>17622.75</v>
      </c>
      <c r="E3430">
        <v>17361.800781000002</v>
      </c>
      <c r="F3430">
        <v>17396.900390999999</v>
      </c>
      <c r="G3430">
        <v>339100</v>
      </c>
      <c r="H3430" s="6">
        <f t="shared" si="478"/>
        <v>0</v>
      </c>
      <c r="I3430" s="6">
        <f t="shared" si="479"/>
        <v>-1</v>
      </c>
      <c r="J3430" s="6">
        <f t="shared" si="480"/>
        <v>17460.483724000002</v>
      </c>
      <c r="K3430" s="6">
        <f t="shared" si="485"/>
        <v>1</v>
      </c>
      <c r="L3430" s="6">
        <f t="shared" si="481"/>
        <v>1</v>
      </c>
      <c r="M3430" s="7">
        <v>0</v>
      </c>
      <c r="N3430" s="24">
        <f t="shared" si="482"/>
        <v>0.36759663459353165</v>
      </c>
      <c r="O3430" s="25">
        <f t="shared" si="483"/>
        <v>0.59087811321929118</v>
      </c>
      <c r="P3430" s="26">
        <f t="shared" si="484"/>
        <v>1</v>
      </c>
    </row>
    <row r="3431" spans="1:16" x14ac:dyDescent="0.3">
      <c r="A3431" s="1">
        <v>44460</v>
      </c>
      <c r="B3431" s="5">
        <f t="shared" si="477"/>
        <v>0</v>
      </c>
      <c r="C3431">
        <v>17450.5</v>
      </c>
      <c r="D3431">
        <v>17578.349609000001</v>
      </c>
      <c r="E3431">
        <v>17326.099609000001</v>
      </c>
      <c r="F3431">
        <v>17562</v>
      </c>
      <c r="G3431">
        <v>363600</v>
      </c>
      <c r="H3431" s="6">
        <f t="shared" si="478"/>
        <v>1</v>
      </c>
      <c r="I3431" s="6">
        <f t="shared" si="479"/>
        <v>-1</v>
      </c>
      <c r="J3431" s="6">
        <f t="shared" si="480"/>
        <v>17488.816406000002</v>
      </c>
      <c r="K3431" s="6">
        <f t="shared" si="485"/>
        <v>0</v>
      </c>
      <c r="L3431" s="6">
        <f t="shared" si="481"/>
        <v>0</v>
      </c>
      <c r="M3431" s="7">
        <v>0</v>
      </c>
      <c r="N3431" s="24">
        <f t="shared" si="482"/>
        <v>0.76599334810973285</v>
      </c>
      <c r="O3431" s="25">
        <f t="shared" si="483"/>
        <v>0.68265353786241056</v>
      </c>
      <c r="P3431" s="26">
        <f t="shared" si="484"/>
        <v>1</v>
      </c>
    </row>
    <row r="3432" spans="1:16" x14ac:dyDescent="0.3">
      <c r="A3432" s="1">
        <v>44461</v>
      </c>
      <c r="B3432" s="5">
        <f t="shared" si="477"/>
        <v>0</v>
      </c>
      <c r="C3432">
        <v>17580.900390999999</v>
      </c>
      <c r="D3432">
        <v>17610.449218999998</v>
      </c>
      <c r="E3432">
        <v>17524</v>
      </c>
      <c r="F3432">
        <v>17546.650390999999</v>
      </c>
      <c r="G3432">
        <v>295200</v>
      </c>
      <c r="H3432" s="6">
        <f t="shared" si="478"/>
        <v>0</v>
      </c>
      <c r="I3432" s="6">
        <f t="shared" si="479"/>
        <v>-1</v>
      </c>
      <c r="J3432" s="6">
        <f t="shared" si="480"/>
        <v>17560.366536666668</v>
      </c>
      <c r="K3432" s="6">
        <f t="shared" si="485"/>
        <v>0</v>
      </c>
      <c r="L3432" s="6">
        <f t="shared" si="481"/>
        <v>1</v>
      </c>
      <c r="M3432" s="7">
        <v>0</v>
      </c>
      <c r="N3432" s="24">
        <f t="shared" si="482"/>
        <v>0.34289769439910989</v>
      </c>
      <c r="O3432" s="25">
        <f t="shared" si="483"/>
        <v>0.58489423538037644</v>
      </c>
      <c r="P3432" s="26">
        <f t="shared" si="484"/>
        <v>1</v>
      </c>
    </row>
    <row r="3433" spans="1:16" x14ac:dyDescent="0.3">
      <c r="A3433" s="1">
        <v>44462</v>
      </c>
      <c r="B3433" s="5">
        <f t="shared" si="477"/>
        <v>0</v>
      </c>
      <c r="C3433">
        <v>17670.849609000001</v>
      </c>
      <c r="D3433">
        <v>17843.900390999999</v>
      </c>
      <c r="E3433">
        <v>17646.550781000002</v>
      </c>
      <c r="F3433">
        <v>17822.949218999998</v>
      </c>
      <c r="G3433">
        <v>320500</v>
      </c>
      <c r="H3433" s="6">
        <f t="shared" si="478"/>
        <v>1</v>
      </c>
      <c r="I3433" s="6">
        <f t="shared" si="479"/>
        <v>-1</v>
      </c>
      <c r="J3433" s="6">
        <f t="shared" si="480"/>
        <v>17771.133463666669</v>
      </c>
      <c r="K3433" s="6">
        <f t="shared" si="485"/>
        <v>0</v>
      </c>
      <c r="L3433" s="6">
        <f t="shared" si="481"/>
        <v>0</v>
      </c>
      <c r="M3433" s="7">
        <v>0</v>
      </c>
      <c r="N3433" s="24">
        <f t="shared" si="482"/>
        <v>0.84524134362111591</v>
      </c>
      <c r="O3433" s="25">
        <f t="shared" si="483"/>
        <v>0.69956795392939364</v>
      </c>
      <c r="P3433" s="26">
        <f t="shared" si="484"/>
        <v>1</v>
      </c>
    </row>
    <row r="3434" spans="1:16" x14ac:dyDescent="0.3">
      <c r="A3434" s="1">
        <v>44463</v>
      </c>
      <c r="B3434" s="5">
        <f t="shared" si="477"/>
        <v>0</v>
      </c>
      <c r="C3434">
        <v>17897.449218999998</v>
      </c>
      <c r="D3434">
        <v>17947.650390999999</v>
      </c>
      <c r="E3434">
        <v>17819.400390999999</v>
      </c>
      <c r="F3434">
        <v>17853.199218999998</v>
      </c>
      <c r="G3434">
        <v>360100</v>
      </c>
      <c r="H3434" s="6">
        <f t="shared" si="478"/>
        <v>0</v>
      </c>
      <c r="I3434" s="6">
        <f t="shared" si="479"/>
        <v>-1</v>
      </c>
      <c r="J3434" s="6">
        <f t="shared" si="480"/>
        <v>17873.416666999998</v>
      </c>
      <c r="K3434" s="6">
        <f t="shared" si="485"/>
        <v>0</v>
      </c>
      <c r="L3434" s="6">
        <f t="shared" si="481"/>
        <v>0</v>
      </c>
      <c r="M3434" s="7">
        <v>0</v>
      </c>
      <c r="N3434" s="24">
        <f t="shared" si="482"/>
        <v>0.31449009700244424</v>
      </c>
      <c r="O3434" s="25">
        <f t="shared" si="483"/>
        <v>0.57798086281066041</v>
      </c>
      <c r="P3434" s="26">
        <f t="shared" si="484"/>
        <v>1</v>
      </c>
    </row>
    <row r="3435" spans="1:16" x14ac:dyDescent="0.3">
      <c r="A3435" s="1">
        <v>44466</v>
      </c>
      <c r="B3435" s="5">
        <f t="shared" si="477"/>
        <v>0</v>
      </c>
      <c r="C3435">
        <v>17932.199218999998</v>
      </c>
      <c r="D3435">
        <v>17943.5</v>
      </c>
      <c r="E3435">
        <v>17802.900390999999</v>
      </c>
      <c r="F3435">
        <v>17855.099609000001</v>
      </c>
      <c r="G3435">
        <v>295700</v>
      </c>
      <c r="H3435" s="6">
        <f t="shared" si="478"/>
        <v>0</v>
      </c>
      <c r="I3435" s="6">
        <f t="shared" si="479"/>
        <v>-1</v>
      </c>
      <c r="J3435" s="6">
        <f t="shared" si="480"/>
        <v>17867.166666666668</v>
      </c>
      <c r="K3435" s="6">
        <f t="shared" si="485"/>
        <v>1</v>
      </c>
      <c r="L3435" s="6">
        <f t="shared" si="481"/>
        <v>1</v>
      </c>
      <c r="M3435" s="7">
        <v>0</v>
      </c>
      <c r="N3435" s="24">
        <f t="shared" si="482"/>
        <v>0.26036273904565743</v>
      </c>
      <c r="O3435" s="25">
        <f t="shared" si="483"/>
        <v>0.56472545900344118</v>
      </c>
      <c r="P3435" s="26">
        <f t="shared" si="484"/>
        <v>1</v>
      </c>
    </row>
    <row r="3436" spans="1:16" x14ac:dyDescent="0.3">
      <c r="A3436" s="1">
        <v>44467</v>
      </c>
      <c r="B3436" s="5">
        <f t="shared" si="477"/>
        <v>0</v>
      </c>
      <c r="C3436">
        <v>17906.449218999998</v>
      </c>
      <c r="D3436">
        <v>17912.849609000001</v>
      </c>
      <c r="E3436">
        <v>17576.099609000001</v>
      </c>
      <c r="F3436">
        <v>17748.599609000001</v>
      </c>
      <c r="G3436">
        <v>398000</v>
      </c>
      <c r="H3436" s="6">
        <f t="shared" si="478"/>
        <v>0</v>
      </c>
      <c r="I3436" s="6">
        <f t="shared" si="479"/>
        <v>-1</v>
      </c>
      <c r="J3436" s="6">
        <f t="shared" si="480"/>
        <v>17745.849609000001</v>
      </c>
      <c r="K3436" s="6">
        <f t="shared" si="485"/>
        <v>1</v>
      </c>
      <c r="L3436" s="6">
        <f t="shared" si="481"/>
        <v>0</v>
      </c>
      <c r="M3436" s="7">
        <v>1</v>
      </c>
      <c r="N3436" s="24">
        <f t="shared" si="482"/>
        <v>0.12655021900976671</v>
      </c>
      <c r="O3436" s="25">
        <f t="shared" si="483"/>
        <v>0.53159539942037393</v>
      </c>
      <c r="P3436" s="26">
        <f t="shared" si="484"/>
        <v>1</v>
      </c>
    </row>
    <row r="3437" spans="1:16" x14ac:dyDescent="0.3">
      <c r="A3437" s="1">
        <v>44468</v>
      </c>
      <c r="B3437" s="5">
        <f t="shared" si="477"/>
        <v>1</v>
      </c>
      <c r="C3437">
        <v>17657.949218999998</v>
      </c>
      <c r="D3437">
        <v>17781.75</v>
      </c>
      <c r="E3437">
        <v>17608.150390999999</v>
      </c>
      <c r="F3437">
        <v>17711.300781000002</v>
      </c>
      <c r="G3437">
        <v>562200</v>
      </c>
      <c r="H3437" s="6">
        <f t="shared" si="478"/>
        <v>1</v>
      </c>
      <c r="I3437" s="6">
        <f t="shared" si="479"/>
        <v>-1</v>
      </c>
      <c r="J3437" s="6">
        <f t="shared" si="480"/>
        <v>17700.400390666666</v>
      </c>
      <c r="K3437" s="6">
        <f t="shared" si="485"/>
        <v>1</v>
      </c>
      <c r="L3437" s="6">
        <f t="shared" si="481"/>
        <v>0</v>
      </c>
      <c r="M3437" s="7">
        <v>1</v>
      </c>
      <c r="N3437" s="24">
        <f t="shared" si="482"/>
        <v>0.52089239423195088</v>
      </c>
      <c r="O3437" s="25">
        <f t="shared" si="483"/>
        <v>0.62735641424293742</v>
      </c>
      <c r="P3437" s="26">
        <f t="shared" si="484"/>
        <v>1</v>
      </c>
    </row>
    <row r="3438" spans="1:16" x14ac:dyDescent="0.3">
      <c r="A3438" s="1">
        <v>44469</v>
      </c>
      <c r="B3438" s="5">
        <f t="shared" si="477"/>
        <v>1</v>
      </c>
      <c r="C3438">
        <v>17718.900390999999</v>
      </c>
      <c r="D3438">
        <v>17742.150390999999</v>
      </c>
      <c r="E3438">
        <v>17585.349609000001</v>
      </c>
      <c r="F3438">
        <v>17618.150390999999</v>
      </c>
      <c r="G3438">
        <v>378600</v>
      </c>
      <c r="H3438" s="6">
        <f t="shared" si="478"/>
        <v>0</v>
      </c>
      <c r="I3438" s="6">
        <f t="shared" si="479"/>
        <v>-1</v>
      </c>
      <c r="J3438" s="6">
        <f t="shared" si="480"/>
        <v>17648.550130333333</v>
      </c>
      <c r="K3438" s="6">
        <f t="shared" si="485"/>
        <v>1</v>
      </c>
      <c r="L3438" s="6">
        <f t="shared" si="481"/>
        <v>1</v>
      </c>
      <c r="M3438" s="7">
        <v>1</v>
      </c>
      <c r="N3438" s="24">
        <f t="shared" si="482"/>
        <v>0.1855092948503354</v>
      </c>
      <c r="O3438" s="25">
        <f t="shared" si="483"/>
        <v>0.54624477856126064</v>
      </c>
      <c r="P3438" s="26">
        <f t="shared" si="484"/>
        <v>1</v>
      </c>
    </row>
    <row r="3439" spans="1:16" x14ac:dyDescent="0.3">
      <c r="A3439" s="1">
        <v>44470</v>
      </c>
      <c r="B3439" s="5">
        <f t="shared" si="477"/>
        <v>1</v>
      </c>
      <c r="C3439">
        <v>17531.900390999999</v>
      </c>
      <c r="D3439">
        <v>17557.150390999999</v>
      </c>
      <c r="E3439">
        <v>17452.900390999999</v>
      </c>
      <c r="F3439">
        <v>17532.050781000002</v>
      </c>
      <c r="G3439">
        <v>305800</v>
      </c>
      <c r="H3439" s="6">
        <f t="shared" si="478"/>
        <v>1</v>
      </c>
      <c r="I3439" s="6">
        <f t="shared" si="479"/>
        <v>-1</v>
      </c>
      <c r="J3439" s="6">
        <f t="shared" si="480"/>
        <v>17514.033854333335</v>
      </c>
      <c r="K3439" s="6">
        <f t="shared" si="485"/>
        <v>1</v>
      </c>
      <c r="L3439" s="6">
        <f t="shared" si="481"/>
        <v>1</v>
      </c>
      <c r="M3439" s="7">
        <v>0</v>
      </c>
      <c r="N3439" s="24">
        <f t="shared" si="482"/>
        <v>0.43744094748126672</v>
      </c>
      <c r="O3439" s="25">
        <f t="shared" si="483"/>
        <v>0.60764909111259657</v>
      </c>
      <c r="P3439" s="26">
        <f t="shared" si="484"/>
        <v>1</v>
      </c>
    </row>
    <row r="3440" spans="1:16" x14ac:dyDescent="0.3">
      <c r="A3440" s="1">
        <v>44473</v>
      </c>
      <c r="B3440" s="5">
        <f t="shared" si="477"/>
        <v>1</v>
      </c>
      <c r="C3440">
        <v>17615.550781000002</v>
      </c>
      <c r="D3440">
        <v>17750.900390999999</v>
      </c>
      <c r="E3440">
        <v>17581.349609000001</v>
      </c>
      <c r="F3440">
        <v>17691.25</v>
      </c>
      <c r="G3440">
        <v>295800</v>
      </c>
      <c r="H3440" s="6">
        <f t="shared" si="478"/>
        <v>1</v>
      </c>
      <c r="I3440" s="6">
        <f t="shared" si="479"/>
        <v>-1</v>
      </c>
      <c r="J3440" s="6">
        <f t="shared" si="480"/>
        <v>17674.5</v>
      </c>
      <c r="K3440" s="6">
        <f t="shared" si="485"/>
        <v>0</v>
      </c>
      <c r="L3440" s="6">
        <f t="shared" si="481"/>
        <v>1</v>
      </c>
      <c r="M3440" s="7">
        <v>1</v>
      </c>
      <c r="N3440" s="24">
        <f t="shared" si="482"/>
        <v>0.64957283793144505</v>
      </c>
      <c r="O3440" s="25">
        <f t="shared" si="483"/>
        <v>0.65691419622255887</v>
      </c>
      <c r="P3440" s="26">
        <f t="shared" si="484"/>
        <v>1</v>
      </c>
    </row>
    <row r="3441" spans="1:16" x14ac:dyDescent="0.3">
      <c r="A3441" s="1">
        <v>44474</v>
      </c>
      <c r="B3441" s="5">
        <f t="shared" si="477"/>
        <v>1</v>
      </c>
      <c r="C3441">
        <v>17661.349609000001</v>
      </c>
      <c r="D3441">
        <v>17833.449218999998</v>
      </c>
      <c r="E3441">
        <v>17640.900390999999</v>
      </c>
      <c r="F3441">
        <v>17822.300781000002</v>
      </c>
      <c r="G3441">
        <v>427000</v>
      </c>
      <c r="H3441" s="6">
        <f t="shared" si="478"/>
        <v>1</v>
      </c>
      <c r="I3441" s="6">
        <f t="shared" si="479"/>
        <v>-1</v>
      </c>
      <c r="J3441" s="6">
        <f t="shared" si="480"/>
        <v>17765.550130333333</v>
      </c>
      <c r="K3441" s="6">
        <f t="shared" si="485"/>
        <v>0</v>
      </c>
      <c r="L3441" s="6">
        <f t="shared" si="481"/>
        <v>0</v>
      </c>
      <c r="M3441" s="7">
        <v>1</v>
      </c>
      <c r="N3441" s="24">
        <f t="shared" si="482"/>
        <v>0.83551476896275467</v>
      </c>
      <c r="O3441" s="25">
        <f t="shared" si="483"/>
        <v>0.69751973445860238</v>
      </c>
      <c r="P3441" s="26">
        <f t="shared" si="484"/>
        <v>1</v>
      </c>
    </row>
    <row r="3442" spans="1:16" x14ac:dyDescent="0.3">
      <c r="A3442" s="1">
        <v>44475</v>
      </c>
      <c r="B3442" s="5">
        <f t="shared" si="477"/>
        <v>1</v>
      </c>
      <c r="C3442">
        <v>17861.5</v>
      </c>
      <c r="D3442">
        <v>17884.599609000001</v>
      </c>
      <c r="E3442">
        <v>17613.150390999999</v>
      </c>
      <c r="F3442">
        <v>17646</v>
      </c>
      <c r="G3442">
        <v>395800</v>
      </c>
      <c r="H3442" s="6">
        <f t="shared" si="478"/>
        <v>0</v>
      </c>
      <c r="I3442" s="6">
        <f t="shared" si="479"/>
        <v>-1</v>
      </c>
      <c r="J3442" s="6">
        <f t="shared" si="480"/>
        <v>17714.583333333332</v>
      </c>
      <c r="K3442" s="6">
        <f t="shared" si="485"/>
        <v>1</v>
      </c>
      <c r="L3442" s="6">
        <f t="shared" si="481"/>
        <v>1</v>
      </c>
      <c r="M3442" s="7">
        <v>1</v>
      </c>
      <c r="N3442" s="24">
        <f t="shared" si="482"/>
        <v>-5.4319577668272223E-2</v>
      </c>
      <c r="O3442" s="25">
        <f t="shared" si="483"/>
        <v>0.48642344368638746</v>
      </c>
      <c r="P3442" s="26">
        <f t="shared" si="484"/>
        <v>0</v>
      </c>
    </row>
    <row r="3443" spans="1:16" x14ac:dyDescent="0.3">
      <c r="A3443" s="1">
        <v>44476</v>
      </c>
      <c r="B3443" s="5">
        <f t="shared" si="477"/>
        <v>0</v>
      </c>
      <c r="C3443">
        <v>17810.550781000002</v>
      </c>
      <c r="D3443">
        <v>17857.550781000002</v>
      </c>
      <c r="E3443">
        <v>17763.800781000002</v>
      </c>
      <c r="F3443">
        <v>17790.349609000001</v>
      </c>
      <c r="G3443">
        <v>419900</v>
      </c>
      <c r="H3443" s="6">
        <f t="shared" si="478"/>
        <v>0</v>
      </c>
      <c r="I3443" s="6">
        <f t="shared" si="479"/>
        <v>-1</v>
      </c>
      <c r="J3443" s="6">
        <f t="shared" si="480"/>
        <v>17803.900390333336</v>
      </c>
      <c r="K3443" s="6">
        <f t="shared" si="485"/>
        <v>0</v>
      </c>
      <c r="L3443" s="6">
        <f t="shared" si="481"/>
        <v>0</v>
      </c>
      <c r="M3443" s="7">
        <v>0</v>
      </c>
      <c r="N3443" s="24">
        <f t="shared" si="482"/>
        <v>0.34256639456921889</v>
      </c>
      <c r="O3443" s="25">
        <f t="shared" si="483"/>
        <v>0.58481379584945259</v>
      </c>
      <c r="P3443" s="26">
        <f t="shared" si="484"/>
        <v>1</v>
      </c>
    </row>
    <row r="3444" spans="1:16" x14ac:dyDescent="0.3">
      <c r="A3444" s="1">
        <v>44477</v>
      </c>
      <c r="B3444" s="5">
        <f t="shared" si="477"/>
        <v>1</v>
      </c>
      <c r="C3444">
        <v>17886.849609000001</v>
      </c>
      <c r="D3444">
        <v>17941.849609000001</v>
      </c>
      <c r="E3444">
        <v>17840.349609000001</v>
      </c>
      <c r="F3444">
        <v>17895.199218999998</v>
      </c>
      <c r="G3444">
        <v>324100</v>
      </c>
      <c r="H3444" s="6">
        <f t="shared" si="478"/>
        <v>1</v>
      </c>
      <c r="I3444" s="6">
        <f t="shared" si="479"/>
        <v>-1</v>
      </c>
      <c r="J3444" s="6">
        <f t="shared" si="480"/>
        <v>17892.466145666665</v>
      </c>
      <c r="K3444" s="6">
        <f t="shared" si="485"/>
        <v>0</v>
      </c>
      <c r="L3444" s="6">
        <f t="shared" si="481"/>
        <v>1</v>
      </c>
      <c r="M3444" s="7">
        <v>1</v>
      </c>
      <c r="N3444" s="24">
        <f t="shared" si="482"/>
        <v>0.44424857455140876</v>
      </c>
      <c r="O3444" s="25">
        <f t="shared" si="483"/>
        <v>0.60927091408092704</v>
      </c>
      <c r="P3444" s="26">
        <f t="shared" si="484"/>
        <v>1</v>
      </c>
    </row>
    <row r="3445" spans="1:16" x14ac:dyDescent="0.3">
      <c r="A3445" s="1">
        <v>44480</v>
      </c>
      <c r="B3445" s="5">
        <f t="shared" si="477"/>
        <v>0</v>
      </c>
      <c r="C3445">
        <v>17867.550781000002</v>
      </c>
      <c r="D3445">
        <v>18041.949218999998</v>
      </c>
      <c r="E3445">
        <v>17839.099609000001</v>
      </c>
      <c r="F3445">
        <v>17945.949218999998</v>
      </c>
      <c r="G3445">
        <v>375800</v>
      </c>
      <c r="H3445" s="6">
        <f t="shared" si="478"/>
        <v>1</v>
      </c>
      <c r="I3445" s="6">
        <f t="shared" si="479"/>
        <v>-1</v>
      </c>
      <c r="J3445" s="6">
        <f t="shared" si="480"/>
        <v>17942.332682333334</v>
      </c>
      <c r="K3445" s="6">
        <f t="shared" si="485"/>
        <v>0</v>
      </c>
      <c r="L3445" s="6">
        <f t="shared" si="481"/>
        <v>0</v>
      </c>
      <c r="M3445" s="7">
        <v>0</v>
      </c>
      <c r="N3445" s="24">
        <f t="shared" si="482"/>
        <v>0.64299742590668951</v>
      </c>
      <c r="O3445" s="25">
        <f t="shared" si="483"/>
        <v>0.65543071816716003</v>
      </c>
      <c r="P3445" s="26">
        <f t="shared" si="484"/>
        <v>1</v>
      </c>
    </row>
    <row r="3446" spans="1:16" x14ac:dyDescent="0.3">
      <c r="A3446" s="1">
        <v>44481</v>
      </c>
      <c r="B3446" s="5">
        <f t="shared" si="477"/>
        <v>1</v>
      </c>
      <c r="C3446">
        <v>17915.800781000002</v>
      </c>
      <c r="D3446">
        <v>18008.650390999999</v>
      </c>
      <c r="E3446">
        <v>17864.949218999998</v>
      </c>
      <c r="F3446">
        <v>17991.949218999998</v>
      </c>
      <c r="G3446">
        <v>355600</v>
      </c>
      <c r="H3446" s="6">
        <f t="shared" si="478"/>
        <v>1</v>
      </c>
      <c r="I3446" s="6">
        <f t="shared" si="479"/>
        <v>-1</v>
      </c>
      <c r="J3446" s="6">
        <f t="shared" si="480"/>
        <v>17955.182942999996</v>
      </c>
      <c r="K3446" s="6">
        <f t="shared" si="485"/>
        <v>0</v>
      </c>
      <c r="L3446" s="6">
        <f t="shared" si="481"/>
        <v>1</v>
      </c>
      <c r="M3446" s="7">
        <v>1</v>
      </c>
      <c r="N3446" s="24">
        <f t="shared" si="482"/>
        <v>0.62366505585904108</v>
      </c>
      <c r="O3446" s="25">
        <f t="shared" si="483"/>
        <v>0.65105164870523835</v>
      </c>
      <c r="P3446" s="26">
        <f t="shared" si="484"/>
        <v>1</v>
      </c>
    </row>
    <row r="3447" spans="1:16" x14ac:dyDescent="0.3">
      <c r="A3447" s="1">
        <v>44482</v>
      </c>
      <c r="B3447" s="5">
        <f t="shared" si="477"/>
        <v>1</v>
      </c>
      <c r="C3447">
        <v>18097.849609000001</v>
      </c>
      <c r="D3447">
        <v>18197.800781000002</v>
      </c>
      <c r="E3447">
        <v>18050.75</v>
      </c>
      <c r="F3447">
        <v>18161.75</v>
      </c>
      <c r="G3447">
        <v>506700</v>
      </c>
      <c r="H3447" s="6">
        <f t="shared" si="478"/>
        <v>1</v>
      </c>
      <c r="I3447" s="6">
        <f t="shared" si="479"/>
        <v>-1</v>
      </c>
      <c r="J3447" s="6">
        <f t="shared" si="480"/>
        <v>18136.766927000001</v>
      </c>
      <c r="K3447" s="6">
        <f t="shared" si="485"/>
        <v>0</v>
      </c>
      <c r="L3447" s="6">
        <f t="shared" si="481"/>
        <v>0</v>
      </c>
      <c r="M3447" s="7">
        <v>1</v>
      </c>
      <c r="N3447" s="24">
        <f t="shared" si="482"/>
        <v>0.54891092280828913</v>
      </c>
      <c r="O3447" s="25">
        <f t="shared" si="483"/>
        <v>0.63388287988618564</v>
      </c>
      <c r="P3447" s="26">
        <f t="shared" si="484"/>
        <v>1</v>
      </c>
    </row>
    <row r="3448" spans="1:16" x14ac:dyDescent="0.3">
      <c r="A3448" s="1">
        <v>44483</v>
      </c>
      <c r="B3448" s="5">
        <f t="shared" si="477"/>
        <v>1</v>
      </c>
      <c r="C3448">
        <v>18272.849609000001</v>
      </c>
      <c r="D3448">
        <v>18350.75</v>
      </c>
      <c r="E3448">
        <v>18248.699218999998</v>
      </c>
      <c r="F3448">
        <v>18338.550781000002</v>
      </c>
      <c r="G3448">
        <v>538700</v>
      </c>
      <c r="H3448" s="6">
        <f t="shared" si="478"/>
        <v>1</v>
      </c>
      <c r="I3448" s="6">
        <f t="shared" si="479"/>
        <v>-1</v>
      </c>
      <c r="J3448" s="6">
        <f t="shared" si="480"/>
        <v>18312.666666666668</v>
      </c>
      <c r="K3448" s="6">
        <f t="shared" si="485"/>
        <v>0</v>
      </c>
      <c r="L3448" s="6">
        <f t="shared" si="481"/>
        <v>0</v>
      </c>
      <c r="M3448" s="7">
        <v>1</v>
      </c>
      <c r="N3448" s="24">
        <f t="shared" si="482"/>
        <v>0.52298940267166738</v>
      </c>
      <c r="O3448" s="25">
        <f t="shared" si="483"/>
        <v>0.62784652252523976</v>
      </c>
      <c r="P3448" s="26">
        <f t="shared" si="484"/>
        <v>1</v>
      </c>
    </row>
    <row r="3449" spans="1:16" x14ac:dyDescent="0.3">
      <c r="A3449" s="1">
        <v>44487</v>
      </c>
      <c r="B3449" s="5">
        <f t="shared" si="477"/>
        <v>0</v>
      </c>
      <c r="C3449">
        <v>18500.099609000001</v>
      </c>
      <c r="D3449">
        <v>18543.150390999999</v>
      </c>
      <c r="E3449">
        <v>18445.300781000002</v>
      </c>
      <c r="F3449">
        <v>18477.050781000002</v>
      </c>
      <c r="G3449">
        <v>469900</v>
      </c>
      <c r="H3449" s="6">
        <f t="shared" si="478"/>
        <v>0</v>
      </c>
      <c r="I3449" s="6">
        <f t="shared" si="479"/>
        <v>-1</v>
      </c>
      <c r="J3449" s="6">
        <f t="shared" si="480"/>
        <v>18488.500650999998</v>
      </c>
      <c r="K3449" s="6">
        <f t="shared" si="485"/>
        <v>0</v>
      </c>
      <c r="L3449" s="6">
        <f t="shared" si="481"/>
        <v>1</v>
      </c>
      <c r="M3449" s="7">
        <v>1</v>
      </c>
      <c r="N3449" s="24">
        <f t="shared" si="482"/>
        <v>0.31719685433521994</v>
      </c>
      <c r="O3449" s="25">
        <f t="shared" si="483"/>
        <v>0.57864095258036596</v>
      </c>
      <c r="P3449" s="26">
        <f t="shared" si="484"/>
        <v>1</v>
      </c>
    </row>
    <row r="3450" spans="1:16" x14ac:dyDescent="0.3">
      <c r="A3450" s="1">
        <v>44488</v>
      </c>
      <c r="B3450" s="5">
        <f t="shared" si="477"/>
        <v>1</v>
      </c>
      <c r="C3450">
        <v>18602.349609000001</v>
      </c>
      <c r="D3450">
        <v>18604.449218999998</v>
      </c>
      <c r="E3450">
        <v>18377.699218999998</v>
      </c>
      <c r="F3450">
        <v>18418.75</v>
      </c>
      <c r="G3450">
        <v>368200</v>
      </c>
      <c r="H3450" s="6">
        <f t="shared" si="478"/>
        <v>0</v>
      </c>
      <c r="I3450" s="6">
        <f t="shared" si="479"/>
        <v>-1</v>
      </c>
      <c r="J3450" s="6">
        <f t="shared" si="480"/>
        <v>18466.966145999999</v>
      </c>
      <c r="K3450" s="6">
        <f t="shared" si="485"/>
        <v>1</v>
      </c>
      <c r="L3450" s="6">
        <f t="shared" si="481"/>
        <v>1</v>
      </c>
      <c r="M3450" s="7">
        <v>1</v>
      </c>
      <c r="N3450" s="24">
        <f t="shared" si="482"/>
        <v>7.6254908089447015E-3</v>
      </c>
      <c r="O3450" s="25">
        <f t="shared" si="483"/>
        <v>0.5019063634646258</v>
      </c>
      <c r="P3450" s="26">
        <f t="shared" si="484"/>
        <v>1</v>
      </c>
    </row>
    <row r="3451" spans="1:16" x14ac:dyDescent="0.3">
      <c r="A3451" s="1">
        <v>44489</v>
      </c>
      <c r="B3451" s="5">
        <f t="shared" si="477"/>
        <v>0</v>
      </c>
      <c r="C3451">
        <v>18439.900390999999</v>
      </c>
      <c r="D3451">
        <v>18458.300781000002</v>
      </c>
      <c r="E3451">
        <v>18209.349609000001</v>
      </c>
      <c r="F3451">
        <v>18266.599609000001</v>
      </c>
      <c r="G3451">
        <v>371300</v>
      </c>
      <c r="H3451" s="6">
        <f t="shared" si="478"/>
        <v>0</v>
      </c>
      <c r="I3451" s="6">
        <f t="shared" si="479"/>
        <v>-1</v>
      </c>
      <c r="J3451" s="6">
        <f t="shared" si="480"/>
        <v>18311.416666333334</v>
      </c>
      <c r="K3451" s="6">
        <f t="shared" si="485"/>
        <v>1</v>
      </c>
      <c r="L3451" s="6">
        <f t="shared" si="481"/>
        <v>0</v>
      </c>
      <c r="M3451" s="7">
        <v>0</v>
      </c>
      <c r="N3451" s="24">
        <f t="shared" si="482"/>
        <v>4.3525089641426651E-2</v>
      </c>
      <c r="O3451" s="25">
        <f t="shared" si="483"/>
        <v>0.51087955491520753</v>
      </c>
      <c r="P3451" s="26">
        <f t="shared" si="484"/>
        <v>1</v>
      </c>
    </row>
    <row r="3452" spans="1:16" x14ac:dyDescent="0.3">
      <c r="A3452" s="1">
        <v>44490</v>
      </c>
      <c r="B3452" s="5">
        <f t="shared" si="477"/>
        <v>0</v>
      </c>
      <c r="C3452">
        <v>18382.699218999998</v>
      </c>
      <c r="D3452">
        <v>18384.199218999998</v>
      </c>
      <c r="E3452">
        <v>18048</v>
      </c>
      <c r="F3452">
        <v>18178.099609000001</v>
      </c>
      <c r="G3452">
        <v>365900</v>
      </c>
      <c r="H3452" s="6">
        <f t="shared" si="478"/>
        <v>0</v>
      </c>
      <c r="I3452" s="6">
        <f t="shared" si="479"/>
        <v>-1</v>
      </c>
      <c r="J3452" s="6">
        <f t="shared" si="480"/>
        <v>18203.432942666666</v>
      </c>
      <c r="K3452" s="6">
        <f t="shared" si="485"/>
        <v>1</v>
      </c>
      <c r="L3452" s="6">
        <f t="shared" si="481"/>
        <v>1</v>
      </c>
      <c r="M3452" s="7">
        <v>0</v>
      </c>
      <c r="N3452" s="24">
        <f t="shared" si="482"/>
        <v>1.254502818989689E-2</v>
      </c>
      <c r="O3452" s="25">
        <f t="shared" si="483"/>
        <v>0.50313621591670299</v>
      </c>
      <c r="P3452" s="26">
        <f t="shared" si="484"/>
        <v>1</v>
      </c>
    </row>
    <row r="3453" spans="1:16" x14ac:dyDescent="0.3">
      <c r="A3453" s="1">
        <v>44491</v>
      </c>
      <c r="B3453" s="5">
        <f t="shared" si="477"/>
        <v>1</v>
      </c>
      <c r="C3453">
        <v>18230.699218999998</v>
      </c>
      <c r="D3453">
        <v>18314.25</v>
      </c>
      <c r="E3453">
        <v>18034.349609000001</v>
      </c>
      <c r="F3453">
        <v>18114.900390999999</v>
      </c>
      <c r="G3453">
        <v>324700</v>
      </c>
      <c r="H3453" s="6">
        <f t="shared" si="478"/>
        <v>0</v>
      </c>
      <c r="I3453" s="6">
        <f t="shared" si="479"/>
        <v>-1</v>
      </c>
      <c r="J3453" s="6">
        <f t="shared" si="480"/>
        <v>18154.5</v>
      </c>
      <c r="K3453" s="6">
        <f t="shared" si="485"/>
        <v>1</v>
      </c>
      <c r="L3453" s="6">
        <f t="shared" si="481"/>
        <v>1</v>
      </c>
      <c r="M3453" s="7">
        <v>1</v>
      </c>
      <c r="N3453" s="24">
        <f t="shared" si="482"/>
        <v>0.21164917751870516</v>
      </c>
      <c r="O3453" s="25">
        <f t="shared" si="483"/>
        <v>0.55271565634398823</v>
      </c>
      <c r="P3453" s="26">
        <f t="shared" si="484"/>
        <v>1</v>
      </c>
    </row>
    <row r="3454" spans="1:16" x14ac:dyDescent="0.3">
      <c r="A3454" s="1">
        <v>44494</v>
      </c>
      <c r="B3454" s="5">
        <f t="shared" si="477"/>
        <v>0</v>
      </c>
      <c r="C3454">
        <v>18229.5</v>
      </c>
      <c r="D3454">
        <v>18241.400390999999</v>
      </c>
      <c r="E3454">
        <v>17968.5</v>
      </c>
      <c r="F3454">
        <v>18125.400390999999</v>
      </c>
      <c r="G3454">
        <v>418700</v>
      </c>
      <c r="H3454" s="6">
        <f t="shared" si="478"/>
        <v>0</v>
      </c>
      <c r="I3454" s="6">
        <f t="shared" si="479"/>
        <v>-1</v>
      </c>
      <c r="J3454" s="6">
        <f t="shared" si="480"/>
        <v>18111.766927333334</v>
      </c>
      <c r="K3454" s="6">
        <f t="shared" si="485"/>
        <v>1</v>
      </c>
      <c r="L3454" s="6">
        <f t="shared" si="481"/>
        <v>0</v>
      </c>
      <c r="M3454" s="7">
        <v>0</v>
      </c>
      <c r="N3454" s="24">
        <f t="shared" si="482"/>
        <v>0.22113905244003024</v>
      </c>
      <c r="O3454" s="25">
        <f t="shared" si="483"/>
        <v>0.55506056260473779</v>
      </c>
      <c r="P3454" s="26">
        <f t="shared" si="484"/>
        <v>1</v>
      </c>
    </row>
    <row r="3455" spans="1:16" x14ac:dyDescent="0.3">
      <c r="A3455" s="1">
        <v>44495</v>
      </c>
      <c r="B3455" s="5">
        <f t="shared" si="477"/>
        <v>1</v>
      </c>
      <c r="C3455">
        <v>18154.5</v>
      </c>
      <c r="D3455">
        <v>18310.449218999998</v>
      </c>
      <c r="E3455">
        <v>18099.300781000002</v>
      </c>
      <c r="F3455">
        <v>18268.400390999999</v>
      </c>
      <c r="G3455">
        <v>341400</v>
      </c>
      <c r="H3455" s="6">
        <f t="shared" si="478"/>
        <v>1</v>
      </c>
      <c r="I3455" s="6">
        <f t="shared" si="479"/>
        <v>-1</v>
      </c>
      <c r="J3455" s="6">
        <f t="shared" si="480"/>
        <v>18226.050130333333</v>
      </c>
      <c r="K3455" s="6">
        <f t="shared" si="485"/>
        <v>0</v>
      </c>
      <c r="L3455" s="6">
        <f t="shared" si="481"/>
        <v>1</v>
      </c>
      <c r="M3455" s="7">
        <v>0</v>
      </c>
      <c r="N3455" s="24">
        <f t="shared" si="482"/>
        <v>0.74689971381763742</v>
      </c>
      <c r="O3455" s="25">
        <f t="shared" si="483"/>
        <v>0.67850278740588643</v>
      </c>
      <c r="P3455" s="26">
        <f t="shared" si="484"/>
        <v>1</v>
      </c>
    </row>
    <row r="3456" spans="1:16" x14ac:dyDescent="0.3">
      <c r="A3456" s="1">
        <v>44496</v>
      </c>
      <c r="B3456" s="5">
        <f t="shared" si="477"/>
        <v>0</v>
      </c>
      <c r="C3456">
        <v>18295.849609000001</v>
      </c>
      <c r="D3456">
        <v>18342.050781000002</v>
      </c>
      <c r="E3456">
        <v>18167.900390999999</v>
      </c>
      <c r="F3456">
        <v>18210.949218999998</v>
      </c>
      <c r="G3456">
        <v>335200</v>
      </c>
      <c r="H3456" s="6">
        <f t="shared" si="478"/>
        <v>0</v>
      </c>
      <c r="I3456" s="6">
        <f t="shared" si="479"/>
        <v>-1</v>
      </c>
      <c r="J3456" s="6">
        <f t="shared" si="480"/>
        <v>18240.300130333333</v>
      </c>
      <c r="K3456" s="6">
        <f t="shared" si="485"/>
        <v>0</v>
      </c>
      <c r="L3456" s="6">
        <f t="shared" si="481"/>
        <v>1</v>
      </c>
      <c r="M3456" s="7">
        <v>0</v>
      </c>
      <c r="N3456" s="24">
        <f t="shared" si="482"/>
        <v>0.23812611539883327</v>
      </c>
      <c r="O3456" s="25">
        <f t="shared" si="483"/>
        <v>0.55925180832129473</v>
      </c>
      <c r="P3456" s="26">
        <f t="shared" si="484"/>
        <v>1</v>
      </c>
    </row>
    <row r="3457" spans="1:16" x14ac:dyDescent="0.3">
      <c r="A3457" s="1">
        <v>44497</v>
      </c>
      <c r="B3457" s="5">
        <f t="shared" si="477"/>
        <v>0</v>
      </c>
      <c r="C3457">
        <v>18187.650390999999</v>
      </c>
      <c r="D3457">
        <v>18190.699218999998</v>
      </c>
      <c r="E3457">
        <v>17799.449218999998</v>
      </c>
      <c r="F3457">
        <v>17857.25</v>
      </c>
      <c r="G3457">
        <v>374200</v>
      </c>
      <c r="H3457" s="6">
        <f t="shared" si="478"/>
        <v>0</v>
      </c>
      <c r="I3457" s="6">
        <f t="shared" si="479"/>
        <v>-1</v>
      </c>
      <c r="J3457" s="6">
        <f t="shared" si="480"/>
        <v>17949.132812666667</v>
      </c>
      <c r="K3457" s="6">
        <f t="shared" si="485"/>
        <v>1</v>
      </c>
      <c r="L3457" s="6">
        <f t="shared" si="481"/>
        <v>0</v>
      </c>
      <c r="M3457" s="7">
        <v>0</v>
      </c>
      <c r="N3457" s="24">
        <f t="shared" si="482"/>
        <v>-0.28003936176344912</v>
      </c>
      <c r="O3457" s="25">
        <f t="shared" si="483"/>
        <v>0.43044412602647292</v>
      </c>
      <c r="P3457" s="26">
        <f t="shared" si="484"/>
        <v>0</v>
      </c>
    </row>
    <row r="3458" spans="1:16" x14ac:dyDescent="0.3">
      <c r="A3458" s="1">
        <v>44498</v>
      </c>
      <c r="B3458" s="5">
        <f t="shared" si="477"/>
        <v>1</v>
      </c>
      <c r="C3458">
        <v>17833.050781000002</v>
      </c>
      <c r="D3458">
        <v>17915.849609000001</v>
      </c>
      <c r="E3458">
        <v>17613.099609000001</v>
      </c>
      <c r="F3458">
        <v>17671.650390999999</v>
      </c>
      <c r="G3458">
        <v>336500</v>
      </c>
      <c r="H3458" s="6">
        <f t="shared" si="478"/>
        <v>0</v>
      </c>
      <c r="I3458" s="6">
        <f t="shared" si="479"/>
        <v>-1</v>
      </c>
      <c r="J3458" s="6">
        <f t="shared" si="480"/>
        <v>17733.533202999999</v>
      </c>
      <c r="K3458" s="6">
        <f t="shared" si="485"/>
        <v>1</v>
      </c>
      <c r="L3458" s="6">
        <f t="shared" si="481"/>
        <v>1</v>
      </c>
      <c r="M3458" s="7">
        <v>1</v>
      </c>
      <c r="N3458" s="24">
        <f t="shared" si="482"/>
        <v>0.10791268364103601</v>
      </c>
      <c r="O3458" s="25">
        <f t="shared" si="483"/>
        <v>0.52695202096401106</v>
      </c>
      <c r="P3458" s="26">
        <f t="shared" si="484"/>
        <v>1</v>
      </c>
    </row>
    <row r="3459" spans="1:16" x14ac:dyDescent="0.3">
      <c r="A3459" s="1">
        <v>44501</v>
      </c>
      <c r="B3459" s="5">
        <f t="shared" si="477"/>
        <v>1</v>
      </c>
      <c r="C3459">
        <v>17783.150390999999</v>
      </c>
      <c r="D3459">
        <v>17954.099609000001</v>
      </c>
      <c r="E3459">
        <v>17697.099609000001</v>
      </c>
      <c r="F3459">
        <v>17929.650390999999</v>
      </c>
      <c r="G3459">
        <v>281200</v>
      </c>
      <c r="H3459" s="6">
        <f t="shared" si="478"/>
        <v>1</v>
      </c>
      <c r="I3459" s="6">
        <f t="shared" si="479"/>
        <v>-1</v>
      </c>
      <c r="J3459" s="6">
        <f t="shared" si="480"/>
        <v>17860.283202999999</v>
      </c>
      <c r="K3459" s="6">
        <f t="shared" si="485"/>
        <v>0</v>
      </c>
      <c r="L3459" s="6">
        <f t="shared" si="481"/>
        <v>1</v>
      </c>
      <c r="M3459" s="7">
        <v>1</v>
      </c>
      <c r="N3459" s="24">
        <f t="shared" si="482"/>
        <v>0.87151007451690898</v>
      </c>
      <c r="O3459" s="25">
        <f t="shared" si="483"/>
        <v>0.70505981591516365</v>
      </c>
      <c r="P3459" s="26">
        <f t="shared" si="484"/>
        <v>1</v>
      </c>
    </row>
    <row r="3460" spans="1:16" x14ac:dyDescent="0.3">
      <c r="A3460" s="1">
        <v>44502</v>
      </c>
      <c r="B3460" s="5">
        <f t="shared" si="477"/>
        <v>0</v>
      </c>
      <c r="C3460">
        <v>17970.900390999999</v>
      </c>
      <c r="D3460">
        <v>18012.25</v>
      </c>
      <c r="E3460">
        <v>17847.599609000001</v>
      </c>
      <c r="F3460">
        <v>17888.949218999998</v>
      </c>
      <c r="G3460">
        <v>296400</v>
      </c>
      <c r="H3460" s="6">
        <f t="shared" si="478"/>
        <v>0</v>
      </c>
      <c r="I3460" s="6">
        <f t="shared" si="479"/>
        <v>-1</v>
      </c>
      <c r="J3460" s="6">
        <f t="shared" si="480"/>
        <v>17916.266275999998</v>
      </c>
      <c r="K3460" s="6">
        <f t="shared" si="485"/>
        <v>0</v>
      </c>
      <c r="L3460" s="6">
        <f t="shared" si="481"/>
        <v>0</v>
      </c>
      <c r="M3460" s="7">
        <v>0</v>
      </c>
      <c r="N3460" s="24">
        <f t="shared" si="482"/>
        <v>0.25554375070876512</v>
      </c>
      <c r="O3460" s="25">
        <f t="shared" si="483"/>
        <v>0.56354053321831055</v>
      </c>
      <c r="P3460" s="26">
        <f t="shared" si="484"/>
        <v>1</v>
      </c>
    </row>
    <row r="3461" spans="1:16" x14ac:dyDescent="0.3">
      <c r="A3461" s="1">
        <v>44503</v>
      </c>
      <c r="B3461" s="5">
        <f t="shared" ref="B3461:B3509" si="486">MODE(H3461,I3461,K3461,L3461,M3461)</f>
        <v>0</v>
      </c>
      <c r="C3461">
        <v>17947.949218999998</v>
      </c>
      <c r="D3461">
        <v>17988.75</v>
      </c>
      <c r="E3461">
        <v>17757.949218999998</v>
      </c>
      <c r="F3461">
        <v>17829.199218999998</v>
      </c>
      <c r="G3461">
        <v>331000</v>
      </c>
      <c r="H3461" s="6">
        <f t="shared" ref="H3461:H3509" si="487">IF(C3461&lt;F3461,1,0)</f>
        <v>0</v>
      </c>
      <c r="I3461" s="6">
        <f t="shared" ref="I3461:I3509" si="488">IF( C3461=E3461,1,IF( C3461=D3461,0,-1) )</f>
        <v>-1</v>
      </c>
      <c r="J3461" s="6">
        <f t="shared" ref="J3461:J3509" si="489">AVERAGE(D3461,E3461,F3461)</f>
        <v>17858.632812666667</v>
      </c>
      <c r="K3461" s="6">
        <f t="shared" si="485"/>
        <v>1</v>
      </c>
      <c r="L3461" s="6">
        <f t="shared" si="481"/>
        <v>0</v>
      </c>
      <c r="M3461" s="7">
        <v>1</v>
      </c>
      <c r="N3461" s="24">
        <f t="shared" si="482"/>
        <v>0.186055569542801</v>
      </c>
      <c r="O3461" s="25">
        <f t="shared" si="483"/>
        <v>0.54638017555868068</v>
      </c>
      <c r="P3461" s="26">
        <f t="shared" si="484"/>
        <v>1</v>
      </c>
    </row>
    <row r="3462" spans="1:16" x14ac:dyDescent="0.3">
      <c r="A3462" s="1">
        <v>44504</v>
      </c>
      <c r="B3462" s="5">
        <f t="shared" si="486"/>
        <v>0</v>
      </c>
      <c r="C3462">
        <v>17935.050781000002</v>
      </c>
      <c r="D3462">
        <v>17947.550781000002</v>
      </c>
      <c r="E3462">
        <v>17900.599609000001</v>
      </c>
      <c r="F3462">
        <v>17916.800781000002</v>
      </c>
      <c r="G3462">
        <v>48500</v>
      </c>
      <c r="H3462" s="6">
        <f t="shared" si="487"/>
        <v>0</v>
      </c>
      <c r="I3462" s="6">
        <f t="shared" si="488"/>
        <v>-1</v>
      </c>
      <c r="J3462" s="6">
        <f t="shared" si="489"/>
        <v>17921.650390333336</v>
      </c>
      <c r="K3462" s="6">
        <f t="shared" si="485"/>
        <v>0</v>
      </c>
      <c r="L3462" s="6">
        <f t="shared" si="481"/>
        <v>1</v>
      </c>
      <c r="M3462" s="7">
        <v>1</v>
      </c>
      <c r="N3462" s="24">
        <f t="shared" ref="N3462:N3509" si="490">$B$2+SUMPRODUCT($C$2:$G$2,C3462:G3462)</f>
        <v>0.43200355124801171</v>
      </c>
      <c r="O3462" s="25">
        <f t="shared" ref="O3462:O3509" si="491">EXP(N3462)/(1+EXP(N3462))</f>
        <v>0.60635199634514569</v>
      </c>
      <c r="P3462" s="26">
        <f t="shared" ref="P3462:P3509" si="492">IF(O3462&gt;0.5,1,0)</f>
        <v>1</v>
      </c>
    </row>
    <row r="3463" spans="1:16" x14ac:dyDescent="0.3">
      <c r="A3463" s="1">
        <v>44508</v>
      </c>
      <c r="B3463" s="5">
        <f t="shared" si="486"/>
        <v>0</v>
      </c>
      <c r="C3463">
        <v>18040.199218999998</v>
      </c>
      <c r="D3463">
        <v>18087.800781000002</v>
      </c>
      <c r="E3463">
        <v>17836.099609000001</v>
      </c>
      <c r="F3463">
        <v>18068.550781000002</v>
      </c>
      <c r="G3463">
        <v>338900</v>
      </c>
      <c r="H3463" s="6">
        <f t="shared" si="487"/>
        <v>1</v>
      </c>
      <c r="I3463" s="6">
        <f t="shared" si="488"/>
        <v>-1</v>
      </c>
      <c r="J3463" s="6">
        <f t="shared" si="489"/>
        <v>17997.483723666668</v>
      </c>
      <c r="K3463" s="6">
        <f t="shared" ref="K3463:K3509" si="493">IF(J3463&gt;J3462,0,1)</f>
        <v>0</v>
      </c>
      <c r="L3463" s="6">
        <f t="shared" ref="L3463:L3509" si="494">IF(G3463&gt;G3462,0,1)</f>
        <v>0</v>
      </c>
      <c r="M3463" s="7">
        <v>0</v>
      </c>
      <c r="N3463" s="24">
        <f t="shared" si="490"/>
        <v>0.56655987869680569</v>
      </c>
      <c r="O3463" s="25">
        <f t="shared" si="491"/>
        <v>0.63796900678864821</v>
      </c>
      <c r="P3463" s="26">
        <f t="shared" si="492"/>
        <v>1</v>
      </c>
    </row>
    <row r="3464" spans="1:16" x14ac:dyDescent="0.3">
      <c r="A3464" s="1">
        <v>44509</v>
      </c>
      <c r="B3464" s="5">
        <f t="shared" si="486"/>
        <v>0</v>
      </c>
      <c r="C3464">
        <v>18084.349609000001</v>
      </c>
      <c r="D3464">
        <v>18112.599609000001</v>
      </c>
      <c r="E3464">
        <v>17983.050781000002</v>
      </c>
      <c r="F3464">
        <v>18044.25</v>
      </c>
      <c r="G3464">
        <v>270200</v>
      </c>
      <c r="H3464" s="6">
        <f t="shared" si="487"/>
        <v>0</v>
      </c>
      <c r="I3464" s="6">
        <f t="shared" si="488"/>
        <v>-1</v>
      </c>
      <c r="J3464" s="6">
        <f t="shared" si="489"/>
        <v>18046.633463333335</v>
      </c>
      <c r="K3464" s="6">
        <f t="shared" si="493"/>
        <v>0</v>
      </c>
      <c r="L3464" s="6">
        <f t="shared" si="494"/>
        <v>1</v>
      </c>
      <c r="M3464" s="7">
        <v>0</v>
      </c>
      <c r="N3464" s="24">
        <f t="shared" si="490"/>
        <v>0.3522305619505437</v>
      </c>
      <c r="O3464" s="25">
        <f t="shared" si="491"/>
        <v>0.587158379669665</v>
      </c>
      <c r="P3464" s="26">
        <f t="shared" si="492"/>
        <v>1</v>
      </c>
    </row>
    <row r="3465" spans="1:16" x14ac:dyDescent="0.3">
      <c r="A3465" s="1">
        <v>44510</v>
      </c>
      <c r="B3465" s="5">
        <f t="shared" si="486"/>
        <v>1</v>
      </c>
      <c r="C3465">
        <v>17973.449218999998</v>
      </c>
      <c r="D3465">
        <v>18061.25</v>
      </c>
      <c r="E3465">
        <v>17915</v>
      </c>
      <c r="F3465">
        <v>18017.199218999998</v>
      </c>
      <c r="G3465">
        <v>261400</v>
      </c>
      <c r="H3465" s="6">
        <f t="shared" si="487"/>
        <v>1</v>
      </c>
      <c r="I3465" s="6">
        <f t="shared" si="488"/>
        <v>-1</v>
      </c>
      <c r="J3465" s="6">
        <f t="shared" si="489"/>
        <v>17997.816406333335</v>
      </c>
      <c r="K3465" s="6">
        <f t="shared" si="493"/>
        <v>1</v>
      </c>
      <c r="L3465" s="6">
        <f t="shared" si="494"/>
        <v>1</v>
      </c>
      <c r="M3465" s="7">
        <v>1</v>
      </c>
      <c r="N3465" s="24">
        <f t="shared" si="490"/>
        <v>0.56927747235464976</v>
      </c>
      <c r="O3465" s="25">
        <f t="shared" si="491"/>
        <v>0.63859643895563289</v>
      </c>
      <c r="P3465" s="26">
        <f t="shared" si="492"/>
        <v>1</v>
      </c>
    </row>
    <row r="3466" spans="1:16" x14ac:dyDescent="0.3">
      <c r="A3466" s="1">
        <v>44511</v>
      </c>
      <c r="B3466" s="5">
        <f t="shared" si="486"/>
        <v>1</v>
      </c>
      <c r="C3466">
        <v>17967.449218999998</v>
      </c>
      <c r="D3466">
        <v>17971.349609000001</v>
      </c>
      <c r="E3466">
        <v>17798.199218999998</v>
      </c>
      <c r="F3466">
        <v>17873.599609000001</v>
      </c>
      <c r="G3466">
        <v>232100</v>
      </c>
      <c r="H3466" s="6">
        <f t="shared" si="487"/>
        <v>0</v>
      </c>
      <c r="I3466" s="6">
        <f t="shared" si="488"/>
        <v>-1</v>
      </c>
      <c r="J3466" s="6">
        <f t="shared" si="489"/>
        <v>17881.049478999998</v>
      </c>
      <c r="K3466" s="6">
        <f t="shared" si="493"/>
        <v>1</v>
      </c>
      <c r="L3466" s="6">
        <f t="shared" si="494"/>
        <v>1</v>
      </c>
      <c r="M3466" s="7">
        <v>1</v>
      </c>
      <c r="N3466" s="24">
        <f t="shared" si="490"/>
        <v>0.25286999951971945</v>
      </c>
      <c r="O3466" s="25">
        <f t="shared" si="491"/>
        <v>0.56288277906735762</v>
      </c>
      <c r="P3466" s="26">
        <f t="shared" si="492"/>
        <v>1</v>
      </c>
    </row>
    <row r="3467" spans="1:16" x14ac:dyDescent="0.3">
      <c r="A3467" s="1">
        <v>44512</v>
      </c>
      <c r="B3467" s="5">
        <f t="shared" si="486"/>
        <v>1</v>
      </c>
      <c r="C3467">
        <v>17977.599609000001</v>
      </c>
      <c r="D3467">
        <v>18123</v>
      </c>
      <c r="E3467">
        <v>17905.900390999999</v>
      </c>
      <c r="F3467">
        <v>18102.75</v>
      </c>
      <c r="G3467">
        <v>249100</v>
      </c>
      <c r="H3467" s="6">
        <f t="shared" si="487"/>
        <v>1</v>
      </c>
      <c r="I3467" s="6">
        <f t="shared" si="488"/>
        <v>-1</v>
      </c>
      <c r="J3467" s="6">
        <f t="shared" si="489"/>
        <v>18043.883463666669</v>
      </c>
      <c r="K3467" s="6">
        <f t="shared" si="493"/>
        <v>0</v>
      </c>
      <c r="L3467" s="6">
        <f t="shared" si="494"/>
        <v>0</v>
      </c>
      <c r="M3467" s="7">
        <v>1</v>
      </c>
      <c r="N3467" s="24">
        <f t="shared" si="490"/>
        <v>0.80767667564421064</v>
      </c>
      <c r="O3467" s="25">
        <f t="shared" si="491"/>
        <v>0.69161419711574246</v>
      </c>
      <c r="P3467" s="26">
        <f t="shared" si="492"/>
        <v>1</v>
      </c>
    </row>
    <row r="3468" spans="1:16" x14ac:dyDescent="0.3">
      <c r="A3468" s="1">
        <v>44515</v>
      </c>
      <c r="B3468" s="5">
        <f t="shared" si="486"/>
        <v>0</v>
      </c>
      <c r="C3468">
        <v>18140.949218999998</v>
      </c>
      <c r="D3468">
        <v>18210.150390999999</v>
      </c>
      <c r="E3468">
        <v>18071.300781000002</v>
      </c>
      <c r="F3468">
        <v>18109.449218999998</v>
      </c>
      <c r="G3468">
        <v>280400</v>
      </c>
      <c r="H3468" s="6">
        <f t="shared" si="487"/>
        <v>0</v>
      </c>
      <c r="I3468" s="6">
        <f t="shared" si="488"/>
        <v>-1</v>
      </c>
      <c r="J3468" s="6">
        <f t="shared" si="489"/>
        <v>18130.300130333333</v>
      </c>
      <c r="K3468" s="6">
        <f t="shared" si="493"/>
        <v>0</v>
      </c>
      <c r="L3468" s="6">
        <f t="shared" si="494"/>
        <v>0</v>
      </c>
      <c r="M3468" s="7">
        <v>1</v>
      </c>
      <c r="N3468" s="24">
        <f t="shared" si="490"/>
        <v>0.36979518316473142</v>
      </c>
      <c r="O3468" s="25">
        <f t="shared" si="491"/>
        <v>0.59140948653758163</v>
      </c>
      <c r="P3468" s="26">
        <f t="shared" si="492"/>
        <v>1</v>
      </c>
    </row>
    <row r="3469" spans="1:16" x14ac:dyDescent="0.3">
      <c r="A3469" s="1">
        <v>44516</v>
      </c>
      <c r="B3469" s="5">
        <f t="shared" si="486"/>
        <v>0</v>
      </c>
      <c r="C3469">
        <v>18127.050781000002</v>
      </c>
      <c r="D3469">
        <v>18132.650390999999</v>
      </c>
      <c r="E3469">
        <v>17958.800781000002</v>
      </c>
      <c r="F3469">
        <v>17999.199218999998</v>
      </c>
      <c r="G3469">
        <v>267400</v>
      </c>
      <c r="H3469" s="6">
        <f t="shared" si="487"/>
        <v>0</v>
      </c>
      <c r="I3469" s="6">
        <f t="shared" si="488"/>
        <v>-1</v>
      </c>
      <c r="J3469" s="6">
        <f t="shared" si="489"/>
        <v>18030.216797000001</v>
      </c>
      <c r="K3469" s="6">
        <f t="shared" si="493"/>
        <v>1</v>
      </c>
      <c r="L3469" s="6">
        <f t="shared" si="494"/>
        <v>1</v>
      </c>
      <c r="M3469" s="7">
        <v>0</v>
      </c>
      <c r="N3469" s="24">
        <f t="shared" si="490"/>
        <v>0.1550635368910539</v>
      </c>
      <c r="O3469" s="25">
        <f t="shared" si="491"/>
        <v>0.53868839436657689</v>
      </c>
      <c r="P3469" s="26">
        <f t="shared" si="492"/>
        <v>1</v>
      </c>
    </row>
    <row r="3470" spans="1:16" x14ac:dyDescent="0.3">
      <c r="A3470" s="1">
        <v>44517</v>
      </c>
      <c r="B3470" s="5">
        <f t="shared" si="486"/>
        <v>0</v>
      </c>
      <c r="C3470">
        <v>17939.349609000001</v>
      </c>
      <c r="D3470">
        <v>18022.650390999999</v>
      </c>
      <c r="E3470">
        <v>17879.25</v>
      </c>
      <c r="F3470">
        <v>17898.650390999999</v>
      </c>
      <c r="G3470">
        <v>295700</v>
      </c>
      <c r="H3470" s="6">
        <f t="shared" si="487"/>
        <v>0</v>
      </c>
      <c r="I3470" s="6">
        <f t="shared" si="488"/>
        <v>-1</v>
      </c>
      <c r="J3470" s="6">
        <f t="shared" si="489"/>
        <v>17933.516927333334</v>
      </c>
      <c r="K3470" s="6">
        <f t="shared" si="493"/>
        <v>1</v>
      </c>
      <c r="L3470" s="6">
        <f t="shared" si="494"/>
        <v>0</v>
      </c>
      <c r="M3470" s="7">
        <v>0</v>
      </c>
      <c r="N3470" s="24">
        <f t="shared" si="490"/>
        <v>0.34442350928809529</v>
      </c>
      <c r="O3470" s="25">
        <f t="shared" si="491"/>
        <v>0.58526464445509108</v>
      </c>
      <c r="P3470" s="26">
        <f t="shared" si="492"/>
        <v>1</v>
      </c>
    </row>
    <row r="3471" spans="1:16" x14ac:dyDescent="0.3">
      <c r="A3471" s="1">
        <v>44518</v>
      </c>
      <c r="B3471" s="5">
        <f t="shared" si="486"/>
        <v>0</v>
      </c>
      <c r="C3471">
        <v>17890.550781000002</v>
      </c>
      <c r="D3471">
        <v>17945.599609000001</v>
      </c>
      <c r="E3471">
        <v>17688.5</v>
      </c>
      <c r="F3471">
        <v>17764.800781000002</v>
      </c>
      <c r="G3471">
        <v>278400</v>
      </c>
      <c r="H3471" s="6">
        <f t="shared" si="487"/>
        <v>0</v>
      </c>
      <c r="I3471" s="6">
        <f t="shared" si="488"/>
        <v>-1</v>
      </c>
      <c r="J3471" s="6">
        <f t="shared" si="489"/>
        <v>17799.633463333332</v>
      </c>
      <c r="K3471" s="6">
        <f t="shared" si="493"/>
        <v>1</v>
      </c>
      <c r="L3471" s="6">
        <f t="shared" si="494"/>
        <v>1</v>
      </c>
      <c r="M3471" s="7">
        <v>0</v>
      </c>
      <c r="N3471" s="24">
        <f t="shared" si="490"/>
        <v>0.19502054686787251</v>
      </c>
      <c r="O3471" s="25">
        <f t="shared" si="491"/>
        <v>0.54860119677191321</v>
      </c>
      <c r="P3471" s="26">
        <f t="shared" si="492"/>
        <v>1</v>
      </c>
    </row>
    <row r="3472" spans="1:16" x14ac:dyDescent="0.3">
      <c r="A3472" s="1">
        <v>44522</v>
      </c>
      <c r="B3472" s="5">
        <f t="shared" si="486"/>
        <v>0</v>
      </c>
      <c r="C3472">
        <v>17796.25</v>
      </c>
      <c r="D3472">
        <v>17805.25</v>
      </c>
      <c r="E3472">
        <v>17280.449218999998</v>
      </c>
      <c r="F3472">
        <v>17416.550781000002</v>
      </c>
      <c r="G3472">
        <v>356400</v>
      </c>
      <c r="H3472" s="6">
        <f t="shared" si="487"/>
        <v>0</v>
      </c>
      <c r="I3472" s="6">
        <f t="shared" si="488"/>
        <v>-1</v>
      </c>
      <c r="J3472" s="6">
        <f t="shared" si="489"/>
        <v>17500.75</v>
      </c>
      <c r="K3472" s="6">
        <f t="shared" si="493"/>
        <v>1</v>
      </c>
      <c r="L3472" s="6">
        <f t="shared" si="494"/>
        <v>0</v>
      </c>
      <c r="M3472" s="7">
        <v>1</v>
      </c>
      <c r="N3472" s="24">
        <f t="shared" si="490"/>
        <v>-0.32971681794709773</v>
      </c>
      <c r="O3472" s="25">
        <f t="shared" si="491"/>
        <v>0.41830952730871851</v>
      </c>
      <c r="P3472" s="26">
        <f t="shared" si="492"/>
        <v>0</v>
      </c>
    </row>
    <row r="3473" spans="1:16" x14ac:dyDescent="0.3">
      <c r="A3473" s="1">
        <v>44523</v>
      </c>
      <c r="B3473" s="5">
        <f t="shared" si="486"/>
        <v>1</v>
      </c>
      <c r="C3473">
        <v>17281.75</v>
      </c>
      <c r="D3473">
        <v>17553.699218999998</v>
      </c>
      <c r="E3473">
        <v>17216.099609000001</v>
      </c>
      <c r="F3473">
        <v>17503.349609000001</v>
      </c>
      <c r="G3473">
        <v>308800</v>
      </c>
      <c r="H3473" s="6">
        <f t="shared" si="487"/>
        <v>1</v>
      </c>
      <c r="I3473" s="6">
        <f t="shared" si="488"/>
        <v>-1</v>
      </c>
      <c r="J3473" s="6">
        <f t="shared" si="489"/>
        <v>17424.382812333333</v>
      </c>
      <c r="K3473" s="6">
        <f t="shared" si="493"/>
        <v>1</v>
      </c>
      <c r="L3473" s="6">
        <f t="shared" si="494"/>
        <v>1</v>
      </c>
      <c r="M3473" s="7">
        <v>1</v>
      </c>
      <c r="N3473" s="24">
        <f t="shared" si="490"/>
        <v>1.086540764839073</v>
      </c>
      <c r="O3473" s="25">
        <f t="shared" si="491"/>
        <v>0.74772976555321613</v>
      </c>
      <c r="P3473" s="26">
        <f t="shared" si="492"/>
        <v>1</v>
      </c>
    </row>
    <row r="3474" spans="1:16" x14ac:dyDescent="0.3">
      <c r="A3474" s="1">
        <v>44524</v>
      </c>
      <c r="B3474" s="5">
        <f t="shared" si="486"/>
        <v>0</v>
      </c>
      <c r="C3474">
        <v>17550.050781000002</v>
      </c>
      <c r="D3474">
        <v>17600.599609000001</v>
      </c>
      <c r="E3474">
        <v>17354</v>
      </c>
      <c r="F3474">
        <v>17415.050781000002</v>
      </c>
      <c r="G3474">
        <v>298100</v>
      </c>
      <c r="H3474" s="6">
        <f t="shared" si="487"/>
        <v>0</v>
      </c>
      <c r="I3474" s="6">
        <f t="shared" si="488"/>
        <v>-1</v>
      </c>
      <c r="J3474" s="6">
        <f t="shared" si="489"/>
        <v>17456.55013</v>
      </c>
      <c r="K3474" s="6">
        <f t="shared" si="493"/>
        <v>0</v>
      </c>
      <c r="L3474" s="6">
        <f t="shared" si="494"/>
        <v>1</v>
      </c>
      <c r="M3474" s="7">
        <v>0</v>
      </c>
      <c r="N3474" s="24">
        <f t="shared" si="490"/>
        <v>0.16453220528619106</v>
      </c>
      <c r="O3474" s="25">
        <f t="shared" si="491"/>
        <v>0.54104050962156436</v>
      </c>
      <c r="P3474" s="26">
        <f t="shared" si="492"/>
        <v>1</v>
      </c>
    </row>
    <row r="3475" spans="1:16" x14ac:dyDescent="0.3">
      <c r="A3475" s="1">
        <v>44525</v>
      </c>
      <c r="B3475" s="5">
        <f t="shared" si="486"/>
        <v>1</v>
      </c>
      <c r="C3475">
        <v>17417.300781000002</v>
      </c>
      <c r="D3475">
        <v>17564.349609000001</v>
      </c>
      <c r="E3475">
        <v>17351.699218999998</v>
      </c>
      <c r="F3475">
        <v>17536.25</v>
      </c>
      <c r="G3475">
        <v>255900</v>
      </c>
      <c r="H3475" s="6">
        <f t="shared" si="487"/>
        <v>1</v>
      </c>
      <c r="I3475" s="6">
        <f t="shared" si="488"/>
        <v>-1</v>
      </c>
      <c r="J3475" s="6">
        <f t="shared" si="489"/>
        <v>17484.099609333334</v>
      </c>
      <c r="K3475" s="6">
        <f t="shared" si="493"/>
        <v>0</v>
      </c>
      <c r="L3475" s="6">
        <f t="shared" si="494"/>
        <v>1</v>
      </c>
      <c r="M3475" s="7">
        <v>1</v>
      </c>
      <c r="N3475" s="24">
        <f t="shared" si="490"/>
        <v>0.79292258497555301</v>
      </c>
      <c r="O3475" s="25">
        <f t="shared" si="491"/>
        <v>0.68845852150488873</v>
      </c>
      <c r="P3475" s="26">
        <f t="shared" si="492"/>
        <v>1</v>
      </c>
    </row>
    <row r="3476" spans="1:16" x14ac:dyDescent="0.3">
      <c r="A3476" s="1">
        <v>44526</v>
      </c>
      <c r="B3476" s="5">
        <f t="shared" si="486"/>
        <v>0</v>
      </c>
      <c r="C3476">
        <v>17338.75</v>
      </c>
      <c r="D3476">
        <v>17355.400390999999</v>
      </c>
      <c r="E3476">
        <v>16985.699218999998</v>
      </c>
      <c r="F3476">
        <v>17026.449218999998</v>
      </c>
      <c r="G3476">
        <v>356300</v>
      </c>
      <c r="H3476" s="6">
        <f t="shared" si="487"/>
        <v>0</v>
      </c>
      <c r="I3476" s="6">
        <f t="shared" si="488"/>
        <v>-1</v>
      </c>
      <c r="J3476" s="6">
        <f t="shared" si="489"/>
        <v>17122.516276333332</v>
      </c>
      <c r="K3476" s="6">
        <f t="shared" si="493"/>
        <v>1</v>
      </c>
      <c r="L3476" s="6">
        <f t="shared" si="494"/>
        <v>0</v>
      </c>
      <c r="M3476" s="7">
        <v>0</v>
      </c>
      <c r="N3476" s="24">
        <f t="shared" si="490"/>
        <v>-0.23356503749198554</v>
      </c>
      <c r="O3476" s="25">
        <f t="shared" si="491"/>
        <v>0.44187275019372768</v>
      </c>
      <c r="P3476" s="26">
        <f t="shared" si="492"/>
        <v>0</v>
      </c>
    </row>
    <row r="3477" spans="1:16" x14ac:dyDescent="0.3">
      <c r="A3477" s="1">
        <v>44529</v>
      </c>
      <c r="B3477" s="5">
        <f t="shared" si="486"/>
        <v>0</v>
      </c>
      <c r="C3477">
        <v>17055.800781000002</v>
      </c>
      <c r="D3477">
        <v>17160.699218999998</v>
      </c>
      <c r="E3477">
        <v>16782.400390999999</v>
      </c>
      <c r="F3477">
        <v>17053.949218999998</v>
      </c>
      <c r="G3477">
        <v>348900</v>
      </c>
      <c r="H3477" s="6">
        <f t="shared" si="487"/>
        <v>0</v>
      </c>
      <c r="I3477" s="6">
        <f t="shared" si="488"/>
        <v>-1</v>
      </c>
      <c r="J3477" s="6">
        <f t="shared" si="489"/>
        <v>16999.016276333332</v>
      </c>
      <c r="K3477" s="6">
        <f t="shared" si="493"/>
        <v>1</v>
      </c>
      <c r="L3477" s="6">
        <f t="shared" si="494"/>
        <v>1</v>
      </c>
      <c r="M3477" s="7">
        <v>0</v>
      </c>
      <c r="N3477" s="24">
        <f t="shared" si="490"/>
        <v>0.55278327830431839</v>
      </c>
      <c r="O3477" s="25">
        <f t="shared" si="491"/>
        <v>0.63478109144492867</v>
      </c>
      <c r="P3477" s="26">
        <f t="shared" si="492"/>
        <v>1</v>
      </c>
    </row>
    <row r="3478" spans="1:16" x14ac:dyDescent="0.3">
      <c r="A3478" s="1">
        <v>44530</v>
      </c>
      <c r="B3478" s="5">
        <f t="shared" si="486"/>
        <v>0</v>
      </c>
      <c r="C3478">
        <v>17051.150390999999</v>
      </c>
      <c r="D3478">
        <v>17324.650390999999</v>
      </c>
      <c r="E3478">
        <v>16931.400390999999</v>
      </c>
      <c r="F3478">
        <v>16983.199218999998</v>
      </c>
      <c r="G3478">
        <v>498000</v>
      </c>
      <c r="H3478" s="6">
        <f t="shared" si="487"/>
        <v>0</v>
      </c>
      <c r="I3478" s="6">
        <f t="shared" si="488"/>
        <v>-1</v>
      </c>
      <c r="J3478" s="6">
        <f t="shared" si="489"/>
        <v>17079.75000033333</v>
      </c>
      <c r="K3478" s="6">
        <f t="shared" si="493"/>
        <v>0</v>
      </c>
      <c r="L3478" s="6">
        <f t="shared" si="494"/>
        <v>0</v>
      </c>
      <c r="M3478" s="7">
        <v>1</v>
      </c>
      <c r="N3478" s="24">
        <f t="shared" si="490"/>
        <v>0.32733203207322492</v>
      </c>
      <c r="O3478" s="25">
        <f t="shared" si="491"/>
        <v>0.58111007789973901</v>
      </c>
      <c r="P3478" s="26">
        <f t="shared" si="492"/>
        <v>1</v>
      </c>
    </row>
    <row r="3479" spans="1:16" x14ac:dyDescent="0.3">
      <c r="A3479" s="1">
        <v>44531</v>
      </c>
      <c r="B3479" s="5">
        <f t="shared" si="486"/>
        <v>1</v>
      </c>
      <c r="C3479">
        <v>17104.400390999999</v>
      </c>
      <c r="D3479">
        <v>17213.050781000002</v>
      </c>
      <c r="E3479">
        <v>17064.25</v>
      </c>
      <c r="F3479">
        <v>17166.900390999999</v>
      </c>
      <c r="G3479">
        <v>295500</v>
      </c>
      <c r="H3479" s="6">
        <f t="shared" si="487"/>
        <v>1</v>
      </c>
      <c r="I3479" s="6">
        <f t="shared" si="488"/>
        <v>-1</v>
      </c>
      <c r="J3479" s="6">
        <f t="shared" si="489"/>
        <v>17148.067057333334</v>
      </c>
      <c r="K3479" s="6">
        <f t="shared" si="493"/>
        <v>0</v>
      </c>
      <c r="L3479" s="6">
        <f t="shared" si="494"/>
        <v>1</v>
      </c>
      <c r="M3479" s="7">
        <v>1</v>
      </c>
      <c r="N3479" s="24">
        <f t="shared" si="490"/>
        <v>0.61416468359228082</v>
      </c>
      <c r="O3479" s="25">
        <f t="shared" si="491"/>
        <v>0.64889023636669574</v>
      </c>
      <c r="P3479" s="26">
        <f t="shared" si="492"/>
        <v>1</v>
      </c>
    </row>
    <row r="3480" spans="1:16" x14ac:dyDescent="0.3">
      <c r="A3480" s="1">
        <v>44532</v>
      </c>
      <c r="B3480" s="5">
        <f t="shared" si="486"/>
        <v>1</v>
      </c>
      <c r="C3480">
        <v>17183.199218999998</v>
      </c>
      <c r="D3480">
        <v>17420.349609000001</v>
      </c>
      <c r="E3480">
        <v>17149.300781000002</v>
      </c>
      <c r="F3480">
        <v>17401.650390999999</v>
      </c>
      <c r="G3480">
        <v>279900</v>
      </c>
      <c r="H3480" s="6">
        <f t="shared" si="487"/>
        <v>1</v>
      </c>
      <c r="I3480" s="6">
        <f t="shared" si="488"/>
        <v>-1</v>
      </c>
      <c r="J3480" s="6">
        <f t="shared" si="489"/>
        <v>17323.766927000001</v>
      </c>
      <c r="K3480" s="6">
        <f t="shared" si="493"/>
        <v>0</v>
      </c>
      <c r="L3480" s="6">
        <f t="shared" si="494"/>
        <v>1</v>
      </c>
      <c r="M3480" s="7">
        <v>0</v>
      </c>
      <c r="N3480" s="24">
        <f t="shared" si="490"/>
        <v>1.0586624384372016</v>
      </c>
      <c r="O3480" s="25">
        <f t="shared" si="491"/>
        <v>0.74243485258704955</v>
      </c>
      <c r="P3480" s="26">
        <f t="shared" si="492"/>
        <v>1</v>
      </c>
    </row>
    <row r="3481" spans="1:16" x14ac:dyDescent="0.3">
      <c r="A3481" s="1">
        <v>44533</v>
      </c>
      <c r="B3481" s="5">
        <f t="shared" si="486"/>
        <v>0</v>
      </c>
      <c r="C3481">
        <v>17424.900390999999</v>
      </c>
      <c r="D3481">
        <v>17489.800781000002</v>
      </c>
      <c r="E3481">
        <v>17180.800781000002</v>
      </c>
      <c r="F3481">
        <v>17196.699218999998</v>
      </c>
      <c r="G3481">
        <v>292500</v>
      </c>
      <c r="H3481" s="6">
        <f t="shared" si="487"/>
        <v>0</v>
      </c>
      <c r="I3481" s="6">
        <f t="shared" si="488"/>
        <v>-1</v>
      </c>
      <c r="J3481" s="6">
        <f t="shared" si="489"/>
        <v>17289.100260333333</v>
      </c>
      <c r="K3481" s="6">
        <f t="shared" si="493"/>
        <v>1</v>
      </c>
      <c r="L3481" s="6">
        <f t="shared" si="494"/>
        <v>0</v>
      </c>
      <c r="M3481" s="7">
        <v>1</v>
      </c>
      <c r="N3481" s="24">
        <f t="shared" si="490"/>
        <v>-3.9957859641166271E-2</v>
      </c>
      <c r="O3481" s="25">
        <f t="shared" si="491"/>
        <v>0.49001186400126617</v>
      </c>
      <c r="P3481" s="26">
        <f t="shared" si="492"/>
        <v>0</v>
      </c>
    </row>
    <row r="3482" spans="1:16" x14ac:dyDescent="0.3">
      <c r="A3482" s="1">
        <v>44536</v>
      </c>
      <c r="B3482" s="5">
        <f t="shared" si="486"/>
        <v>1</v>
      </c>
      <c r="C3482">
        <v>17209.050781000002</v>
      </c>
      <c r="D3482">
        <v>17216.75</v>
      </c>
      <c r="E3482">
        <v>16891.699218999998</v>
      </c>
      <c r="F3482">
        <v>16912.25</v>
      </c>
      <c r="G3482">
        <v>231700</v>
      </c>
      <c r="H3482" s="6">
        <f t="shared" si="487"/>
        <v>0</v>
      </c>
      <c r="I3482" s="6">
        <f t="shared" si="488"/>
        <v>-1</v>
      </c>
      <c r="J3482" s="6">
        <f t="shared" si="489"/>
        <v>17006.899739666667</v>
      </c>
      <c r="K3482" s="6">
        <f t="shared" si="493"/>
        <v>1</v>
      </c>
      <c r="L3482" s="6">
        <f t="shared" si="494"/>
        <v>1</v>
      </c>
      <c r="M3482" s="7">
        <v>1</v>
      </c>
      <c r="N3482" s="24">
        <f t="shared" si="490"/>
        <v>-0.17919212988551481</v>
      </c>
      <c r="O3482" s="25">
        <f t="shared" si="491"/>
        <v>0.45532145526471202</v>
      </c>
      <c r="P3482" s="26">
        <f t="shared" si="492"/>
        <v>0</v>
      </c>
    </row>
    <row r="3483" spans="1:16" x14ac:dyDescent="0.3">
      <c r="A3483" s="1">
        <v>44537</v>
      </c>
      <c r="B3483" s="5">
        <f t="shared" si="486"/>
        <v>1</v>
      </c>
      <c r="C3483">
        <v>17044.099609000001</v>
      </c>
      <c r="D3483">
        <v>17251.650390999999</v>
      </c>
      <c r="E3483">
        <v>16987.75</v>
      </c>
      <c r="F3483">
        <v>17176.699218999998</v>
      </c>
      <c r="G3483">
        <v>254100</v>
      </c>
      <c r="H3483" s="6">
        <f t="shared" si="487"/>
        <v>1</v>
      </c>
      <c r="I3483" s="6">
        <f t="shared" si="488"/>
        <v>-1</v>
      </c>
      <c r="J3483" s="6">
        <f t="shared" si="489"/>
        <v>17138.69987</v>
      </c>
      <c r="K3483" s="6">
        <f t="shared" si="493"/>
        <v>0</v>
      </c>
      <c r="L3483" s="6">
        <f t="shared" si="494"/>
        <v>0</v>
      </c>
      <c r="M3483" s="7">
        <v>1</v>
      </c>
      <c r="N3483" s="24">
        <f t="shared" si="490"/>
        <v>0.84944350041687344</v>
      </c>
      <c r="O3483" s="25">
        <f t="shared" si="491"/>
        <v>0.70045039095806561</v>
      </c>
      <c r="P3483" s="26">
        <f t="shared" si="492"/>
        <v>1</v>
      </c>
    </row>
    <row r="3484" spans="1:16" x14ac:dyDescent="0.3">
      <c r="A3484" s="1">
        <v>44538</v>
      </c>
      <c r="B3484" s="5">
        <f t="shared" si="486"/>
        <v>0</v>
      </c>
      <c r="C3484">
        <v>17315.25</v>
      </c>
      <c r="D3484">
        <v>17484.599609000001</v>
      </c>
      <c r="E3484">
        <v>17308.949218999998</v>
      </c>
      <c r="F3484">
        <v>17469.75</v>
      </c>
      <c r="G3484">
        <v>257800</v>
      </c>
      <c r="H3484" s="6">
        <f t="shared" si="487"/>
        <v>1</v>
      </c>
      <c r="I3484" s="6">
        <f t="shared" si="488"/>
        <v>-1</v>
      </c>
      <c r="J3484" s="6">
        <f t="shared" si="489"/>
        <v>17421.099609333334</v>
      </c>
      <c r="K3484" s="6">
        <f t="shared" si="493"/>
        <v>0</v>
      </c>
      <c r="L3484" s="6">
        <f t="shared" si="494"/>
        <v>0</v>
      </c>
      <c r="M3484" s="7">
        <v>0</v>
      </c>
      <c r="N3484" s="24">
        <f t="shared" si="490"/>
        <v>0.86195779953710694</v>
      </c>
      <c r="O3484" s="25">
        <f t="shared" si="491"/>
        <v>0.7030695324162447</v>
      </c>
      <c r="P3484" s="26">
        <f t="shared" si="492"/>
        <v>1</v>
      </c>
    </row>
    <row r="3485" spans="1:16" x14ac:dyDescent="0.3">
      <c r="A3485" s="1">
        <v>44539</v>
      </c>
      <c r="B3485" s="5">
        <f t="shared" si="486"/>
        <v>0</v>
      </c>
      <c r="C3485">
        <v>17524.400390999999</v>
      </c>
      <c r="D3485">
        <v>17543.25</v>
      </c>
      <c r="E3485">
        <v>17379.599609000001</v>
      </c>
      <c r="F3485">
        <v>17516.849609000001</v>
      </c>
      <c r="G3485">
        <v>237200</v>
      </c>
      <c r="H3485" s="6">
        <f t="shared" si="487"/>
        <v>0</v>
      </c>
      <c r="I3485" s="6">
        <f t="shared" si="488"/>
        <v>-1</v>
      </c>
      <c r="J3485" s="6">
        <f t="shared" si="489"/>
        <v>17479.89973933333</v>
      </c>
      <c r="K3485" s="6">
        <f t="shared" si="493"/>
        <v>0</v>
      </c>
      <c r="L3485" s="6">
        <f t="shared" si="494"/>
        <v>1</v>
      </c>
      <c r="M3485" s="7">
        <v>0</v>
      </c>
      <c r="N3485" s="24">
        <f t="shared" si="490"/>
        <v>0.46824152211101872</v>
      </c>
      <c r="O3485" s="25">
        <f t="shared" si="491"/>
        <v>0.61496746389984391</v>
      </c>
      <c r="P3485" s="26">
        <f t="shared" si="492"/>
        <v>1</v>
      </c>
    </row>
    <row r="3486" spans="1:16" x14ac:dyDescent="0.3">
      <c r="A3486" s="1">
        <v>44540</v>
      </c>
      <c r="B3486" s="5">
        <f t="shared" si="486"/>
        <v>1</v>
      </c>
      <c r="C3486">
        <v>17476.050781000002</v>
      </c>
      <c r="D3486">
        <v>17534.349609000001</v>
      </c>
      <c r="E3486">
        <v>17405.25</v>
      </c>
      <c r="F3486">
        <v>17511.300781000002</v>
      </c>
      <c r="G3486">
        <v>204500</v>
      </c>
      <c r="H3486" s="6">
        <f t="shared" si="487"/>
        <v>1</v>
      </c>
      <c r="I3486" s="6">
        <f t="shared" si="488"/>
        <v>-1</v>
      </c>
      <c r="J3486" s="6">
        <f t="shared" si="489"/>
        <v>17483.633463333332</v>
      </c>
      <c r="K3486" s="6">
        <f t="shared" si="493"/>
        <v>0</v>
      </c>
      <c r="L3486" s="6">
        <f t="shared" si="494"/>
        <v>1</v>
      </c>
      <c r="M3486" s="7">
        <v>1</v>
      </c>
      <c r="N3486" s="24">
        <f t="shared" si="490"/>
        <v>0.5638424228389497</v>
      </c>
      <c r="O3486" s="25">
        <f t="shared" si="491"/>
        <v>0.63734113579273455</v>
      </c>
      <c r="P3486" s="26">
        <f t="shared" si="492"/>
        <v>1</v>
      </c>
    </row>
    <row r="3487" spans="1:16" x14ac:dyDescent="0.3">
      <c r="A3487" s="1">
        <v>44543</v>
      </c>
      <c r="B3487" s="5">
        <f t="shared" si="486"/>
        <v>0</v>
      </c>
      <c r="C3487">
        <v>17619.099609000001</v>
      </c>
      <c r="D3487">
        <v>17639.5</v>
      </c>
      <c r="E3487">
        <v>17355.949218999998</v>
      </c>
      <c r="F3487">
        <v>17368.25</v>
      </c>
      <c r="G3487">
        <v>256600</v>
      </c>
      <c r="H3487" s="6">
        <f t="shared" si="487"/>
        <v>0</v>
      </c>
      <c r="I3487" s="6">
        <f t="shared" si="488"/>
        <v>-1</v>
      </c>
      <c r="J3487" s="6">
        <f t="shared" si="489"/>
        <v>17454.566406333335</v>
      </c>
      <c r="K3487" s="6">
        <f t="shared" si="493"/>
        <v>1</v>
      </c>
      <c r="L3487" s="6">
        <f t="shared" si="494"/>
        <v>0</v>
      </c>
      <c r="M3487" s="7">
        <v>0</v>
      </c>
      <c r="N3487" s="24">
        <f t="shared" si="490"/>
        <v>-9.6111230681738324E-2</v>
      </c>
      <c r="O3487" s="25">
        <f t="shared" si="491"/>
        <v>0.4759906714030866</v>
      </c>
      <c r="P3487" s="26">
        <f t="shared" si="492"/>
        <v>0</v>
      </c>
    </row>
    <row r="3488" spans="1:16" x14ac:dyDescent="0.3">
      <c r="A3488" s="1">
        <v>44544</v>
      </c>
      <c r="B3488" s="5">
        <f t="shared" si="486"/>
        <v>1</v>
      </c>
      <c r="C3488">
        <v>17283.199218999998</v>
      </c>
      <c r="D3488">
        <v>17376.199218999998</v>
      </c>
      <c r="E3488">
        <v>17225.800781000002</v>
      </c>
      <c r="F3488">
        <v>17324.900390999999</v>
      </c>
      <c r="G3488">
        <v>271000</v>
      </c>
      <c r="H3488" s="6">
        <f t="shared" si="487"/>
        <v>1</v>
      </c>
      <c r="I3488" s="6">
        <f t="shared" si="488"/>
        <v>-1</v>
      </c>
      <c r="J3488" s="6">
        <f t="shared" si="489"/>
        <v>17308.966797000001</v>
      </c>
      <c r="K3488" s="6">
        <f t="shared" si="493"/>
        <v>1</v>
      </c>
      <c r="L3488" s="6">
        <f t="shared" si="494"/>
        <v>0</v>
      </c>
      <c r="M3488" s="7">
        <v>1</v>
      </c>
      <c r="N3488" s="24">
        <f t="shared" si="490"/>
        <v>0.56941581256057827</v>
      </c>
      <c r="O3488" s="25">
        <f t="shared" si="491"/>
        <v>0.6386283660216463</v>
      </c>
      <c r="P3488" s="26">
        <f t="shared" si="492"/>
        <v>1</v>
      </c>
    </row>
    <row r="3489" spans="1:16" x14ac:dyDescent="0.3">
      <c r="A3489" s="1">
        <v>44545</v>
      </c>
      <c r="B3489" s="5">
        <f t="shared" si="486"/>
        <v>1</v>
      </c>
      <c r="C3489">
        <v>17323.650390999999</v>
      </c>
      <c r="D3489">
        <v>17351.199218999998</v>
      </c>
      <c r="E3489">
        <v>17192.199218999998</v>
      </c>
      <c r="F3489">
        <v>17221.400390999999</v>
      </c>
      <c r="G3489">
        <v>215000</v>
      </c>
      <c r="H3489" s="6">
        <f t="shared" si="487"/>
        <v>0</v>
      </c>
      <c r="I3489" s="6">
        <f t="shared" si="488"/>
        <v>-1</v>
      </c>
      <c r="J3489" s="6">
        <f t="shared" si="489"/>
        <v>17254.932942999996</v>
      </c>
      <c r="K3489" s="6">
        <f t="shared" si="493"/>
        <v>1</v>
      </c>
      <c r="L3489" s="6">
        <f t="shared" si="494"/>
        <v>1</v>
      </c>
      <c r="M3489" s="7">
        <v>1</v>
      </c>
      <c r="N3489" s="24">
        <f t="shared" si="490"/>
        <v>0.23214944416634531</v>
      </c>
      <c r="O3489" s="25">
        <f t="shared" si="491"/>
        <v>0.55777810577841913</v>
      </c>
      <c r="P3489" s="26">
        <f t="shared" si="492"/>
        <v>1</v>
      </c>
    </row>
    <row r="3490" spans="1:16" x14ac:dyDescent="0.3">
      <c r="A3490" s="1">
        <v>44546</v>
      </c>
      <c r="B3490" s="5">
        <f t="shared" si="486"/>
        <v>0</v>
      </c>
      <c r="C3490">
        <v>17373</v>
      </c>
      <c r="D3490">
        <v>17379.349609000001</v>
      </c>
      <c r="E3490">
        <v>17184.949218999998</v>
      </c>
      <c r="F3490">
        <v>17248.400390999999</v>
      </c>
      <c r="G3490">
        <v>219500</v>
      </c>
      <c r="H3490" s="6">
        <f t="shared" si="487"/>
        <v>0</v>
      </c>
      <c r="I3490" s="6">
        <f t="shared" si="488"/>
        <v>-1</v>
      </c>
      <c r="J3490" s="6">
        <f t="shared" si="489"/>
        <v>17270.899739666667</v>
      </c>
      <c r="K3490" s="6">
        <f t="shared" si="493"/>
        <v>0</v>
      </c>
      <c r="L3490" s="6">
        <f t="shared" si="494"/>
        <v>0</v>
      </c>
      <c r="M3490" s="7">
        <v>1</v>
      </c>
      <c r="N3490" s="24">
        <f t="shared" si="490"/>
        <v>0.19441785336840367</v>
      </c>
      <c r="O3490" s="25">
        <f t="shared" si="491"/>
        <v>0.54845194263771557</v>
      </c>
      <c r="P3490" s="26">
        <f t="shared" si="492"/>
        <v>1</v>
      </c>
    </row>
    <row r="3491" spans="1:16" x14ac:dyDescent="0.3">
      <c r="A3491" s="1">
        <v>44547</v>
      </c>
      <c r="B3491" s="5">
        <f t="shared" si="486"/>
        <v>0</v>
      </c>
      <c r="C3491">
        <v>17276</v>
      </c>
      <c r="D3491">
        <v>17298.150390999999</v>
      </c>
      <c r="E3491">
        <v>16966.449218999998</v>
      </c>
      <c r="F3491">
        <v>16985.199218999998</v>
      </c>
      <c r="G3491">
        <v>354600</v>
      </c>
      <c r="H3491" s="6">
        <f t="shared" si="487"/>
        <v>0</v>
      </c>
      <c r="I3491" s="6">
        <f t="shared" si="488"/>
        <v>-1</v>
      </c>
      <c r="J3491" s="6">
        <f t="shared" si="489"/>
        <v>17083.266276333332</v>
      </c>
      <c r="K3491" s="6">
        <f t="shared" si="493"/>
        <v>1</v>
      </c>
      <c r="L3491" s="6">
        <f t="shared" si="494"/>
        <v>0</v>
      </c>
      <c r="M3491" s="7">
        <v>0</v>
      </c>
      <c r="N3491" s="24">
        <f t="shared" si="490"/>
        <v>-0.19782790677117501</v>
      </c>
      <c r="O3491" s="25">
        <f t="shared" si="491"/>
        <v>0.45070368974917702</v>
      </c>
      <c r="P3491" s="26">
        <f t="shared" si="492"/>
        <v>0</v>
      </c>
    </row>
    <row r="3492" spans="1:16" x14ac:dyDescent="0.3">
      <c r="A3492" s="1">
        <v>44550</v>
      </c>
      <c r="B3492" s="5">
        <f t="shared" si="486"/>
        <v>1</v>
      </c>
      <c r="C3492">
        <v>16824.25</v>
      </c>
      <c r="D3492">
        <v>16840.099609000001</v>
      </c>
      <c r="E3492">
        <v>16410.199218999998</v>
      </c>
      <c r="F3492">
        <v>16614.199218999998</v>
      </c>
      <c r="G3492">
        <v>330600</v>
      </c>
      <c r="H3492" s="6">
        <f t="shared" si="487"/>
        <v>0</v>
      </c>
      <c r="I3492" s="6">
        <f t="shared" si="488"/>
        <v>-1</v>
      </c>
      <c r="J3492" s="6">
        <f t="shared" si="489"/>
        <v>16621.499349000002</v>
      </c>
      <c r="K3492" s="6">
        <f t="shared" si="493"/>
        <v>1</v>
      </c>
      <c r="L3492" s="6">
        <f t="shared" si="494"/>
        <v>1</v>
      </c>
      <c r="M3492" s="7">
        <v>1</v>
      </c>
      <c r="N3492" s="24">
        <f t="shared" si="490"/>
        <v>6.9192696798982212E-2</v>
      </c>
      <c r="O3492" s="25">
        <f t="shared" si="491"/>
        <v>0.51729127606517555</v>
      </c>
      <c r="P3492" s="26">
        <f t="shared" si="492"/>
        <v>1</v>
      </c>
    </row>
    <row r="3493" spans="1:16" x14ac:dyDescent="0.3">
      <c r="A3493" s="1">
        <v>44551</v>
      </c>
      <c r="B3493" s="5">
        <f t="shared" si="486"/>
        <v>0</v>
      </c>
      <c r="C3493">
        <v>16773.150390999999</v>
      </c>
      <c r="D3493">
        <v>16936.400390999999</v>
      </c>
      <c r="E3493">
        <v>16688.25</v>
      </c>
      <c r="F3493">
        <v>16770.849609000001</v>
      </c>
      <c r="G3493">
        <v>241000</v>
      </c>
      <c r="H3493" s="6">
        <f t="shared" si="487"/>
        <v>0</v>
      </c>
      <c r="I3493" s="6">
        <f t="shared" si="488"/>
        <v>-1</v>
      </c>
      <c r="J3493" s="6">
        <f t="shared" si="489"/>
        <v>16798.5</v>
      </c>
      <c r="K3493" s="6">
        <f t="shared" si="493"/>
        <v>0</v>
      </c>
      <c r="L3493" s="6">
        <f t="shared" si="494"/>
        <v>1</v>
      </c>
      <c r="M3493" s="7">
        <v>0</v>
      </c>
      <c r="N3493" s="24">
        <f t="shared" si="490"/>
        <v>0.51087401621283912</v>
      </c>
      <c r="O3493" s="25">
        <f t="shared" si="491"/>
        <v>0.62501134191112007</v>
      </c>
      <c r="P3493" s="26">
        <f t="shared" si="492"/>
        <v>1</v>
      </c>
    </row>
    <row r="3494" spans="1:16" x14ac:dyDescent="0.3">
      <c r="A3494" s="1">
        <v>44552</v>
      </c>
      <c r="B3494" s="5">
        <f t="shared" si="486"/>
        <v>1</v>
      </c>
      <c r="C3494">
        <v>16865.550781000002</v>
      </c>
      <c r="D3494">
        <v>16971</v>
      </c>
      <c r="E3494">
        <v>16819.5</v>
      </c>
      <c r="F3494">
        <v>16955.449218999998</v>
      </c>
      <c r="G3494">
        <v>207900</v>
      </c>
      <c r="H3494" s="6">
        <f t="shared" si="487"/>
        <v>1</v>
      </c>
      <c r="I3494" s="6">
        <f t="shared" si="488"/>
        <v>-1</v>
      </c>
      <c r="J3494" s="6">
        <f t="shared" si="489"/>
        <v>16915.316406333335</v>
      </c>
      <c r="K3494" s="6">
        <f t="shared" si="493"/>
        <v>0</v>
      </c>
      <c r="L3494" s="6">
        <f t="shared" si="494"/>
        <v>1</v>
      </c>
      <c r="M3494" s="7">
        <v>1</v>
      </c>
      <c r="N3494" s="24">
        <f t="shared" si="490"/>
        <v>0.71261654023359555</v>
      </c>
      <c r="O3494" s="25">
        <f t="shared" si="491"/>
        <v>0.67097906155833176</v>
      </c>
      <c r="P3494" s="26">
        <f t="shared" si="492"/>
        <v>1</v>
      </c>
    </row>
    <row r="3495" spans="1:16" x14ac:dyDescent="0.3">
      <c r="A3495" s="1">
        <v>44553</v>
      </c>
      <c r="B3495" s="5">
        <f t="shared" si="486"/>
        <v>1</v>
      </c>
      <c r="C3495">
        <v>17066.800781000002</v>
      </c>
      <c r="D3495">
        <v>17118.650390999999</v>
      </c>
      <c r="E3495">
        <v>17015.550781000002</v>
      </c>
      <c r="F3495">
        <v>17072.599609000001</v>
      </c>
      <c r="G3495">
        <v>197000</v>
      </c>
      <c r="H3495" s="6">
        <f t="shared" si="487"/>
        <v>1</v>
      </c>
      <c r="I3495" s="6">
        <f t="shared" si="488"/>
        <v>-1</v>
      </c>
      <c r="J3495" s="6">
        <f t="shared" si="489"/>
        <v>17068.933593666665</v>
      </c>
      <c r="K3495" s="6">
        <f t="shared" si="493"/>
        <v>0</v>
      </c>
      <c r="L3495" s="6">
        <f t="shared" si="494"/>
        <v>1</v>
      </c>
      <c r="M3495" s="7">
        <v>0</v>
      </c>
      <c r="N3495" s="24">
        <f t="shared" si="490"/>
        <v>0.48274132797817609</v>
      </c>
      <c r="O3495" s="25">
        <f t="shared" si="491"/>
        <v>0.6183949901672976</v>
      </c>
      <c r="P3495" s="26">
        <f t="shared" si="492"/>
        <v>1</v>
      </c>
    </row>
    <row r="3496" spans="1:16" x14ac:dyDescent="0.3">
      <c r="A3496" s="1">
        <v>44554</v>
      </c>
      <c r="B3496" s="5">
        <f t="shared" si="486"/>
        <v>1</v>
      </c>
      <c r="C3496">
        <v>17149.5</v>
      </c>
      <c r="D3496">
        <v>17155.599609000001</v>
      </c>
      <c r="E3496">
        <v>16909.599609000001</v>
      </c>
      <c r="F3496">
        <v>17003.75</v>
      </c>
      <c r="G3496">
        <v>182600</v>
      </c>
      <c r="H3496" s="6">
        <f t="shared" si="487"/>
        <v>0</v>
      </c>
      <c r="I3496" s="6">
        <f t="shared" si="488"/>
        <v>-1</v>
      </c>
      <c r="J3496" s="6">
        <f t="shared" si="489"/>
        <v>17022.983072666666</v>
      </c>
      <c r="K3496" s="6">
        <f t="shared" si="493"/>
        <v>1</v>
      </c>
      <c r="L3496" s="6">
        <f t="shared" si="494"/>
        <v>1</v>
      </c>
      <c r="M3496" s="7">
        <v>1</v>
      </c>
      <c r="N3496" s="24">
        <f t="shared" si="490"/>
        <v>0.17938546803002514</v>
      </c>
      <c r="O3496" s="25">
        <f t="shared" si="491"/>
        <v>0.54472649292082653</v>
      </c>
      <c r="P3496" s="26">
        <f t="shared" si="492"/>
        <v>1</v>
      </c>
    </row>
    <row r="3497" spans="1:16" x14ac:dyDescent="0.3">
      <c r="A3497" s="1">
        <v>44557</v>
      </c>
      <c r="B3497" s="5">
        <f t="shared" si="486"/>
        <v>1</v>
      </c>
      <c r="C3497">
        <v>16937.75</v>
      </c>
      <c r="D3497">
        <v>17112.050781000002</v>
      </c>
      <c r="E3497">
        <v>16833.199218999998</v>
      </c>
      <c r="F3497">
        <v>17086.25</v>
      </c>
      <c r="G3497">
        <v>144800</v>
      </c>
      <c r="H3497" s="6">
        <f t="shared" si="487"/>
        <v>1</v>
      </c>
      <c r="I3497" s="6">
        <f t="shared" si="488"/>
        <v>-1</v>
      </c>
      <c r="J3497" s="6">
        <f t="shared" si="489"/>
        <v>17010.5</v>
      </c>
      <c r="K3497" s="6">
        <f t="shared" si="493"/>
        <v>1</v>
      </c>
      <c r="L3497" s="6">
        <f t="shared" si="494"/>
        <v>1</v>
      </c>
      <c r="M3497" s="7">
        <v>0</v>
      </c>
      <c r="N3497" s="24">
        <f t="shared" si="490"/>
        <v>0.93381162294304354</v>
      </c>
      <c r="O3497" s="25">
        <f t="shared" si="491"/>
        <v>0.71784794091614634</v>
      </c>
      <c r="P3497" s="26">
        <f t="shared" si="492"/>
        <v>1</v>
      </c>
    </row>
    <row r="3498" spans="1:16" x14ac:dyDescent="0.3">
      <c r="A3498" s="1">
        <v>44558</v>
      </c>
      <c r="B3498" s="5">
        <f t="shared" si="486"/>
        <v>0</v>
      </c>
      <c r="C3498">
        <v>17177.599609000001</v>
      </c>
      <c r="D3498">
        <v>17250.25</v>
      </c>
      <c r="E3498">
        <v>17161.150390999999</v>
      </c>
      <c r="F3498">
        <v>17233.25</v>
      </c>
      <c r="G3498">
        <v>176000</v>
      </c>
      <c r="H3498" s="6">
        <f t="shared" si="487"/>
        <v>1</v>
      </c>
      <c r="I3498" s="6">
        <f t="shared" si="488"/>
        <v>-1</v>
      </c>
      <c r="J3498" s="6">
        <f t="shared" si="489"/>
        <v>17214.883463666669</v>
      </c>
      <c r="K3498" s="6">
        <f t="shared" si="493"/>
        <v>0</v>
      </c>
      <c r="L3498" s="6">
        <f t="shared" si="494"/>
        <v>0</v>
      </c>
      <c r="M3498" s="7">
        <v>0</v>
      </c>
      <c r="N3498" s="24">
        <f t="shared" si="490"/>
        <v>0.60439090237384063</v>
      </c>
      <c r="O3498" s="25">
        <f t="shared" si="491"/>
        <v>0.64666023180406484</v>
      </c>
      <c r="P3498" s="26">
        <f t="shared" si="492"/>
        <v>1</v>
      </c>
    </row>
    <row r="3499" spans="1:16" x14ac:dyDescent="0.3">
      <c r="A3499" s="1">
        <v>44559</v>
      </c>
      <c r="B3499" s="5">
        <f t="shared" si="486"/>
        <v>0</v>
      </c>
      <c r="C3499">
        <v>17220.099609000001</v>
      </c>
      <c r="D3499">
        <v>17285.949218999998</v>
      </c>
      <c r="E3499">
        <v>17176.650390999999</v>
      </c>
      <c r="F3499">
        <v>17213.599609000001</v>
      </c>
      <c r="G3499">
        <v>161700</v>
      </c>
      <c r="H3499" s="6">
        <f t="shared" si="487"/>
        <v>0</v>
      </c>
      <c r="I3499" s="6">
        <f t="shared" si="488"/>
        <v>-1</v>
      </c>
      <c r="J3499" s="6">
        <f t="shared" si="489"/>
        <v>17225.399739666667</v>
      </c>
      <c r="K3499" s="6">
        <f t="shared" si="493"/>
        <v>0</v>
      </c>
      <c r="L3499" s="6">
        <f t="shared" si="494"/>
        <v>1</v>
      </c>
      <c r="M3499" s="7">
        <v>1</v>
      </c>
      <c r="N3499" s="24">
        <f t="shared" si="490"/>
        <v>0.46117627370202829</v>
      </c>
      <c r="O3499" s="25">
        <f t="shared" si="491"/>
        <v>0.61329318383492415</v>
      </c>
      <c r="P3499" s="26">
        <f t="shared" si="492"/>
        <v>1</v>
      </c>
    </row>
    <row r="3500" spans="1:16" x14ac:dyDescent="0.3">
      <c r="A3500" s="1">
        <v>44560</v>
      </c>
      <c r="B3500" s="5">
        <f t="shared" si="486"/>
        <v>1</v>
      </c>
      <c r="C3500">
        <v>17201.449218999998</v>
      </c>
      <c r="D3500">
        <v>17264.050781000002</v>
      </c>
      <c r="E3500">
        <v>17146.349609000001</v>
      </c>
      <c r="F3500">
        <v>17203.949218999998</v>
      </c>
      <c r="G3500">
        <v>320800</v>
      </c>
      <c r="H3500" s="6">
        <f t="shared" si="487"/>
        <v>1</v>
      </c>
      <c r="I3500" s="6">
        <f t="shared" si="488"/>
        <v>-1</v>
      </c>
      <c r="J3500" s="6">
        <f t="shared" si="489"/>
        <v>17204.783202999999</v>
      </c>
      <c r="K3500" s="6">
        <f t="shared" si="493"/>
        <v>1</v>
      </c>
      <c r="L3500" s="6">
        <f t="shared" si="494"/>
        <v>0</v>
      </c>
      <c r="M3500" s="7">
        <v>1</v>
      </c>
      <c r="N3500" s="24">
        <f t="shared" si="490"/>
        <v>0.44409284800005638</v>
      </c>
      <c r="O3500" s="25">
        <f t="shared" si="491"/>
        <v>0.60923384120800028</v>
      </c>
      <c r="P3500" s="26">
        <f t="shared" si="492"/>
        <v>1</v>
      </c>
    </row>
    <row r="3501" spans="1:16" x14ac:dyDescent="0.3">
      <c r="A3501" s="1">
        <v>44561</v>
      </c>
      <c r="B3501" s="5">
        <f t="shared" si="486"/>
        <v>1</v>
      </c>
      <c r="C3501">
        <v>17244.5</v>
      </c>
      <c r="D3501">
        <v>17400.800781000002</v>
      </c>
      <c r="E3501">
        <v>17238.5</v>
      </c>
      <c r="F3501">
        <v>17354.050781000002</v>
      </c>
      <c r="G3501">
        <v>167000</v>
      </c>
      <c r="H3501" s="6">
        <f t="shared" si="487"/>
        <v>1</v>
      </c>
      <c r="I3501" s="6">
        <f t="shared" si="488"/>
        <v>-1</v>
      </c>
      <c r="J3501" s="6">
        <f t="shared" si="489"/>
        <v>17331.117187333333</v>
      </c>
      <c r="K3501" s="6">
        <f t="shared" si="493"/>
        <v>0</v>
      </c>
      <c r="L3501" s="6">
        <f t="shared" si="494"/>
        <v>1</v>
      </c>
      <c r="M3501" s="7">
        <v>0</v>
      </c>
      <c r="N3501" s="24">
        <f t="shared" si="490"/>
        <v>0.76898073788416499</v>
      </c>
      <c r="O3501" s="25">
        <f t="shared" si="491"/>
        <v>0.68330036564029684</v>
      </c>
      <c r="P3501" s="26">
        <f t="shared" si="492"/>
        <v>1</v>
      </c>
    </row>
    <row r="3502" spans="1:16" x14ac:dyDescent="0.3">
      <c r="A3502" s="1">
        <v>44564</v>
      </c>
      <c r="B3502" s="5">
        <f t="shared" si="486"/>
        <v>0</v>
      </c>
      <c r="C3502">
        <v>17387.150390999999</v>
      </c>
      <c r="D3502">
        <v>17646.650390999999</v>
      </c>
      <c r="E3502">
        <v>17383.300781000002</v>
      </c>
      <c r="F3502">
        <v>17625.699218999998</v>
      </c>
      <c r="G3502">
        <v>200500</v>
      </c>
      <c r="H3502" s="6">
        <f t="shared" si="487"/>
        <v>1</v>
      </c>
      <c r="I3502" s="6">
        <f t="shared" si="488"/>
        <v>-1</v>
      </c>
      <c r="J3502" s="6">
        <f t="shared" si="489"/>
        <v>17551.883463666669</v>
      </c>
      <c r="K3502" s="6">
        <f t="shared" si="493"/>
        <v>0</v>
      </c>
      <c r="L3502" s="6">
        <f t="shared" si="494"/>
        <v>0</v>
      </c>
      <c r="M3502" s="7">
        <v>0</v>
      </c>
      <c r="N3502" s="24">
        <f t="shared" si="490"/>
        <v>1.1232148772001969</v>
      </c>
      <c r="O3502" s="25">
        <f t="shared" si="491"/>
        <v>0.75458455611733655</v>
      </c>
      <c r="P3502" s="26">
        <f t="shared" si="492"/>
        <v>1</v>
      </c>
    </row>
    <row r="3503" spans="1:16" x14ac:dyDescent="0.3">
      <c r="A3503" s="1">
        <v>44565</v>
      </c>
      <c r="B3503" s="5">
        <f t="shared" si="486"/>
        <v>1</v>
      </c>
      <c r="C3503">
        <v>17681.400390999999</v>
      </c>
      <c r="D3503">
        <v>17827.599609000001</v>
      </c>
      <c r="E3503">
        <v>17593.550781000002</v>
      </c>
      <c r="F3503">
        <v>17805.25</v>
      </c>
      <c r="G3503">
        <v>247400</v>
      </c>
      <c r="H3503" s="6">
        <f t="shared" si="487"/>
        <v>1</v>
      </c>
      <c r="I3503" s="6">
        <f t="shared" si="488"/>
        <v>-1</v>
      </c>
      <c r="J3503" s="6">
        <f t="shared" si="489"/>
        <v>17742.133463333335</v>
      </c>
      <c r="K3503" s="6">
        <f t="shared" si="493"/>
        <v>0</v>
      </c>
      <c r="L3503" s="6">
        <f t="shared" si="494"/>
        <v>0</v>
      </c>
      <c r="M3503" s="7">
        <v>1</v>
      </c>
      <c r="N3503" s="24">
        <f t="shared" si="490"/>
        <v>0.81618589695416011</v>
      </c>
      <c r="O3503" s="25">
        <f t="shared" si="491"/>
        <v>0.69342611263034337</v>
      </c>
      <c r="P3503" s="26">
        <f t="shared" si="492"/>
        <v>1</v>
      </c>
    </row>
    <row r="3504" spans="1:16" x14ac:dyDescent="0.3">
      <c r="A3504" s="1">
        <v>44566</v>
      </c>
      <c r="B3504" s="5">
        <f t="shared" si="486"/>
        <v>0</v>
      </c>
      <c r="C3504">
        <v>17820.099609000001</v>
      </c>
      <c r="D3504">
        <v>17944.699218999998</v>
      </c>
      <c r="E3504">
        <v>17748.849609000001</v>
      </c>
      <c r="F3504">
        <v>17925.25</v>
      </c>
      <c r="G3504">
        <v>251500</v>
      </c>
      <c r="H3504" s="6">
        <f t="shared" si="487"/>
        <v>1</v>
      </c>
      <c r="I3504" s="6">
        <f t="shared" si="488"/>
        <v>-1</v>
      </c>
      <c r="J3504" s="6">
        <f t="shared" si="489"/>
        <v>17872.932942666666</v>
      </c>
      <c r="K3504" s="6">
        <f t="shared" si="493"/>
        <v>0</v>
      </c>
      <c r="L3504" s="6">
        <f t="shared" si="494"/>
        <v>0</v>
      </c>
      <c r="M3504" s="7">
        <v>0</v>
      </c>
      <c r="N3504" s="24">
        <f t="shared" si="490"/>
        <v>0.7497479567291121</v>
      </c>
      <c r="O3504" s="25">
        <f t="shared" si="491"/>
        <v>0.67912377772845023</v>
      </c>
      <c r="P3504" s="26">
        <f t="shared" si="492"/>
        <v>1</v>
      </c>
    </row>
    <row r="3505" spans="1:16" x14ac:dyDescent="0.3">
      <c r="A3505" s="1">
        <v>44567</v>
      </c>
      <c r="B3505" s="5">
        <f t="shared" si="486"/>
        <v>0</v>
      </c>
      <c r="C3505">
        <v>17768.5</v>
      </c>
      <c r="D3505">
        <v>17797.949218999998</v>
      </c>
      <c r="E3505">
        <v>17655.550781000002</v>
      </c>
      <c r="F3505">
        <v>17745.900390999999</v>
      </c>
      <c r="G3505">
        <v>236500</v>
      </c>
      <c r="H3505" s="6">
        <f t="shared" si="487"/>
        <v>0</v>
      </c>
      <c r="I3505" s="6">
        <f t="shared" si="488"/>
        <v>-1</v>
      </c>
      <c r="J3505" s="6">
        <f t="shared" si="489"/>
        <v>17733.133463666669</v>
      </c>
      <c r="K3505" s="6">
        <f t="shared" si="493"/>
        <v>1</v>
      </c>
      <c r="L3505" s="6">
        <f t="shared" si="494"/>
        <v>1</v>
      </c>
      <c r="M3505" s="7">
        <v>0</v>
      </c>
      <c r="N3505" s="24">
        <f t="shared" si="490"/>
        <v>0.41561207849360504</v>
      </c>
      <c r="O3505" s="25">
        <f t="shared" si="491"/>
        <v>0.60243278348086149</v>
      </c>
      <c r="P3505" s="26">
        <f t="shared" si="492"/>
        <v>1</v>
      </c>
    </row>
    <row r="3506" spans="1:16" x14ac:dyDescent="0.3">
      <c r="A3506" s="1">
        <v>44568</v>
      </c>
      <c r="B3506" s="5">
        <f t="shared" si="486"/>
        <v>0</v>
      </c>
      <c r="C3506">
        <v>17797.599609000001</v>
      </c>
      <c r="D3506">
        <v>17905</v>
      </c>
      <c r="E3506">
        <v>17704.550781000002</v>
      </c>
      <c r="F3506">
        <v>17812.699218999998</v>
      </c>
      <c r="G3506">
        <v>239300</v>
      </c>
      <c r="H3506" s="6">
        <f t="shared" si="487"/>
        <v>1</v>
      </c>
      <c r="I3506" s="6">
        <f t="shared" si="488"/>
        <v>-1</v>
      </c>
      <c r="J3506" s="6">
        <f t="shared" si="489"/>
        <v>17807.416666666668</v>
      </c>
      <c r="K3506" s="6">
        <f t="shared" si="493"/>
        <v>0</v>
      </c>
      <c r="L3506" s="6">
        <f t="shared" si="494"/>
        <v>0</v>
      </c>
      <c r="M3506" s="7">
        <v>0</v>
      </c>
      <c r="N3506" s="24">
        <f t="shared" si="490"/>
        <v>0.52915570936266942</v>
      </c>
      <c r="O3506" s="25">
        <f t="shared" si="491"/>
        <v>0.62928617306250201</v>
      </c>
      <c r="P3506" s="26">
        <f t="shared" si="492"/>
        <v>1</v>
      </c>
    </row>
    <row r="3507" spans="1:16" x14ac:dyDescent="0.3">
      <c r="A3507" s="1">
        <v>44571</v>
      </c>
      <c r="B3507" s="5">
        <f t="shared" si="486"/>
        <v>1</v>
      </c>
      <c r="C3507">
        <v>17913.300781000002</v>
      </c>
      <c r="D3507">
        <v>18017.449218999998</v>
      </c>
      <c r="E3507">
        <v>17879.150390999999</v>
      </c>
      <c r="F3507">
        <v>18003.300781000002</v>
      </c>
      <c r="G3507">
        <v>232400</v>
      </c>
      <c r="H3507" s="6">
        <f t="shared" si="487"/>
        <v>1</v>
      </c>
      <c r="I3507" s="6">
        <f t="shared" si="488"/>
        <v>-1</v>
      </c>
      <c r="J3507" s="6">
        <f t="shared" si="489"/>
        <v>17966.633463666669</v>
      </c>
      <c r="K3507" s="6">
        <f t="shared" si="493"/>
        <v>0</v>
      </c>
      <c r="L3507" s="6">
        <f t="shared" si="494"/>
        <v>1</v>
      </c>
      <c r="M3507" s="7">
        <v>0</v>
      </c>
      <c r="N3507" s="24">
        <f t="shared" si="490"/>
        <v>0.68934810630575138</v>
      </c>
      <c r="O3507" s="25">
        <f t="shared" si="491"/>
        <v>0.66582189406725456</v>
      </c>
      <c r="P3507" s="26">
        <f t="shared" si="492"/>
        <v>1</v>
      </c>
    </row>
    <row r="3508" spans="1:16" x14ac:dyDescent="0.3">
      <c r="A3508" s="1">
        <v>44572</v>
      </c>
      <c r="B3508" s="5">
        <f t="shared" si="486"/>
        <v>1</v>
      </c>
      <c r="C3508">
        <v>17997.75</v>
      </c>
      <c r="D3508">
        <v>18081.25</v>
      </c>
      <c r="E3508">
        <v>17964.400390999999</v>
      </c>
      <c r="F3508">
        <v>18055.75</v>
      </c>
      <c r="G3508">
        <v>220200</v>
      </c>
      <c r="H3508" s="6">
        <f t="shared" si="487"/>
        <v>1</v>
      </c>
      <c r="I3508" s="6">
        <f t="shared" si="488"/>
        <v>-1</v>
      </c>
      <c r="J3508" s="6">
        <f t="shared" si="489"/>
        <v>18033.800130333333</v>
      </c>
      <c r="K3508" s="6">
        <f t="shared" si="493"/>
        <v>0</v>
      </c>
      <c r="L3508" s="6">
        <f t="shared" si="494"/>
        <v>1</v>
      </c>
      <c r="M3508" s="7">
        <v>1</v>
      </c>
      <c r="N3508" s="24">
        <f t="shared" si="490"/>
        <v>0.60257197631085357</v>
      </c>
      <c r="O3508" s="25">
        <f t="shared" si="491"/>
        <v>0.64624451319151333</v>
      </c>
      <c r="P3508" s="26">
        <f t="shared" si="492"/>
        <v>1</v>
      </c>
    </row>
    <row r="3509" spans="1:16" ht="15" thickBot="1" x14ac:dyDescent="0.35">
      <c r="A3509" s="1">
        <v>44573</v>
      </c>
      <c r="B3509" s="8">
        <f t="shared" si="486"/>
        <v>0</v>
      </c>
      <c r="C3509">
        <v>18170.400390999999</v>
      </c>
      <c r="D3509">
        <v>18227.949218999998</v>
      </c>
      <c r="E3509">
        <v>18128.800781000002</v>
      </c>
      <c r="F3509">
        <v>18212.349609000001</v>
      </c>
      <c r="G3509">
        <v>245000</v>
      </c>
      <c r="H3509" s="9">
        <f t="shared" si="487"/>
        <v>1</v>
      </c>
      <c r="I3509" s="9">
        <f t="shared" si="488"/>
        <v>-1</v>
      </c>
      <c r="J3509" s="9">
        <f t="shared" si="489"/>
        <v>18189.699869666667</v>
      </c>
      <c r="K3509" s="9">
        <f t="shared" si="493"/>
        <v>0</v>
      </c>
      <c r="L3509" s="9">
        <f t="shared" si="494"/>
        <v>0</v>
      </c>
      <c r="M3509" s="10">
        <v>0</v>
      </c>
      <c r="N3509" s="24">
        <f t="shared" si="490"/>
        <v>0.54768463103930864</v>
      </c>
      <c r="O3509" s="25">
        <f t="shared" si="491"/>
        <v>0.63359824106850438</v>
      </c>
      <c r="P3509" s="26">
        <f t="shared" si="492"/>
        <v>1</v>
      </c>
    </row>
  </sheetData>
  <mergeCells count="1">
    <mergeCell ref="R27:V2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6"/>
  <sheetViews>
    <sheetView tabSelected="1" topLeftCell="I1" zoomScale="115" zoomScaleNormal="115" workbookViewId="0">
      <selection activeCell="Q20" activeCellId="1" sqref="Y18 Q20"/>
    </sheetView>
  </sheetViews>
  <sheetFormatPr defaultRowHeight="14.4" x14ac:dyDescent="0.3"/>
  <cols>
    <col min="1" max="1" width="15.77734375" style="49" customWidth="1"/>
    <col min="2" max="6" width="8.88671875" style="49"/>
    <col min="7" max="7" width="13.21875" style="49" customWidth="1"/>
    <col min="8" max="8" width="19" style="49" customWidth="1"/>
    <col min="9" max="9" width="15.33203125" style="49" customWidth="1"/>
    <col min="10" max="10" width="11.6640625" style="49" customWidth="1"/>
    <col min="11" max="11" width="10.88671875" style="49" customWidth="1"/>
    <col min="12" max="12" width="12.109375" style="49" customWidth="1"/>
    <col min="13" max="13" width="11.33203125" style="49" customWidth="1"/>
    <col min="14" max="14" width="9.6640625" style="49" customWidth="1"/>
    <col min="15" max="15" width="14.44140625" style="49" customWidth="1"/>
    <col min="16" max="16" width="14.5546875" style="49" customWidth="1"/>
    <col min="17" max="17" width="12.77734375" style="49" customWidth="1"/>
    <col min="18" max="18" width="13.44140625" style="49" customWidth="1"/>
    <col min="19" max="19" width="11.44140625" style="49" customWidth="1"/>
    <col min="20" max="20" width="12.6640625" style="49" customWidth="1"/>
    <col min="21" max="21" width="8.88671875" style="49"/>
    <col min="22" max="22" width="14.5546875" style="49" customWidth="1"/>
    <col min="23" max="23" width="13.77734375" style="49" customWidth="1"/>
    <col min="24" max="24" width="10.5546875" style="49" customWidth="1"/>
    <col min="25" max="25" width="13" style="49" customWidth="1"/>
    <col min="26" max="16384" width="8.88671875" style="49"/>
  </cols>
  <sheetData>
    <row r="1" spans="1:27" s="89" customFormat="1" x14ac:dyDescent="0.3">
      <c r="A1" s="89" t="s">
        <v>0</v>
      </c>
      <c r="B1" s="89" t="s">
        <v>1</v>
      </c>
      <c r="C1" s="89" t="s">
        <v>2</v>
      </c>
      <c r="D1" s="89" t="s">
        <v>3</v>
      </c>
      <c r="E1" s="89" t="s">
        <v>4</v>
      </c>
      <c r="F1" s="89" t="s">
        <v>5</v>
      </c>
      <c r="G1" s="89" t="s">
        <v>7</v>
      </c>
      <c r="H1" s="89" t="s">
        <v>13</v>
      </c>
      <c r="I1" s="89" t="s">
        <v>8</v>
      </c>
      <c r="J1" s="89" t="s">
        <v>9</v>
      </c>
      <c r="K1" s="89" t="s">
        <v>10</v>
      </c>
      <c r="L1" s="89" t="s">
        <v>11</v>
      </c>
      <c r="M1" s="89" t="s">
        <v>68</v>
      </c>
      <c r="N1" s="89" t="s">
        <v>69</v>
      </c>
      <c r="O1" s="89" t="s">
        <v>70</v>
      </c>
      <c r="U1" s="90"/>
      <c r="V1" s="90"/>
      <c r="W1" s="90"/>
      <c r="X1" s="90"/>
      <c r="Z1" s="91"/>
      <c r="AA1" s="91"/>
    </row>
    <row r="2" spans="1:27" x14ac:dyDescent="0.3">
      <c r="A2" s="98">
        <v>39343</v>
      </c>
      <c r="B2" s="49">
        <v>4494.1000979999999</v>
      </c>
      <c r="C2" s="49">
        <v>4551.7998049999997</v>
      </c>
      <c r="D2" s="49">
        <v>4481.5498049999997</v>
      </c>
      <c r="E2" s="49">
        <v>4546.2001950000003</v>
      </c>
      <c r="F2" s="49">
        <v>0</v>
      </c>
      <c r="G2" s="49">
        <f t="shared" ref="G2:G65" si="0">IF(B2&lt;E2,1,0)</f>
        <v>1</v>
      </c>
      <c r="H2" s="49">
        <f t="shared" ref="H2:H65" si="1">IF( B2=D2,1,IF( B2=C2,0,-1) )</f>
        <v>-1</v>
      </c>
      <c r="I2" s="49">
        <f t="shared" ref="I2:I65" si="2">AVERAGE(C2,D2,E2)</f>
        <v>4526.5166016666662</v>
      </c>
      <c r="J2" s="49">
        <v>0</v>
      </c>
      <c r="K2" s="49">
        <v>1</v>
      </c>
      <c r="L2" s="49">
        <v>0</v>
      </c>
      <c r="M2"/>
      <c r="N2"/>
      <c r="O2" s="49">
        <f t="shared" ref="O2:O10" si="3">IF(M2&gt;N2,1,0)</f>
        <v>0</v>
      </c>
      <c r="U2" s="69"/>
      <c r="X2" s="2"/>
      <c r="Z2" s="2"/>
      <c r="AA2" s="2"/>
    </row>
    <row r="3" spans="1:27" x14ac:dyDescent="0.3">
      <c r="A3" s="98">
        <v>39344</v>
      </c>
      <c r="B3" s="49">
        <v>4550.25</v>
      </c>
      <c r="C3" s="49">
        <v>4739</v>
      </c>
      <c r="D3" s="49">
        <v>4550.25</v>
      </c>
      <c r="E3" s="49">
        <v>4732.3500979999999</v>
      </c>
      <c r="F3" s="49">
        <v>0</v>
      </c>
      <c r="G3" s="49">
        <f t="shared" si="0"/>
        <v>1</v>
      </c>
      <c r="H3" s="49">
        <f t="shared" si="1"/>
        <v>1</v>
      </c>
      <c r="I3" s="49">
        <f t="shared" si="2"/>
        <v>4673.8666993333327</v>
      </c>
      <c r="J3" s="49">
        <f>IF(I3&gt;I2,0,1)</f>
        <v>0</v>
      </c>
      <c r="K3" s="49">
        <f t="shared" ref="K3:K66" si="4">IF(F3&gt;F2,0,1)</f>
        <v>1</v>
      </c>
      <c r="L3" s="49">
        <v>1</v>
      </c>
      <c r="M3"/>
      <c r="N3"/>
      <c r="O3" s="49">
        <f t="shared" si="3"/>
        <v>0</v>
      </c>
      <c r="Q3" s="91"/>
      <c r="R3" s="91"/>
      <c r="U3" s="69"/>
      <c r="X3" s="2"/>
      <c r="Z3" s="2"/>
      <c r="AA3" s="2"/>
    </row>
    <row r="4" spans="1:27" x14ac:dyDescent="0.3">
      <c r="A4" s="98">
        <v>39345</v>
      </c>
      <c r="B4" s="49">
        <v>4734.8500979999999</v>
      </c>
      <c r="C4" s="49">
        <v>4760.8500979999999</v>
      </c>
      <c r="D4" s="49">
        <v>4721.1499020000001</v>
      </c>
      <c r="E4" s="49">
        <v>4747.5498049999997</v>
      </c>
      <c r="F4" s="49">
        <v>0</v>
      </c>
      <c r="G4" s="49">
        <f t="shared" si="0"/>
        <v>1</v>
      </c>
      <c r="H4" s="49">
        <f t="shared" si="1"/>
        <v>-1</v>
      </c>
      <c r="I4" s="49">
        <f t="shared" si="2"/>
        <v>4743.1832683333332</v>
      </c>
      <c r="J4" s="49">
        <f t="shared" ref="J4:J67" si="5">IF(I4&gt;I3,0,1)</f>
        <v>0</v>
      </c>
      <c r="K4" s="49">
        <f t="shared" si="4"/>
        <v>1</v>
      </c>
      <c r="L4" s="49">
        <v>0</v>
      </c>
      <c r="M4"/>
      <c r="N4"/>
      <c r="O4" s="49">
        <f t="shared" si="3"/>
        <v>0</v>
      </c>
      <c r="Q4" s="2"/>
      <c r="R4" s="2"/>
      <c r="U4" s="69"/>
      <c r="X4" s="2"/>
      <c r="Z4" s="2"/>
      <c r="AA4" s="2"/>
    </row>
    <row r="5" spans="1:27" x14ac:dyDescent="0.3">
      <c r="A5" s="98">
        <v>39346</v>
      </c>
      <c r="B5" s="49">
        <v>4752.9501950000003</v>
      </c>
      <c r="C5" s="49">
        <v>4855.7001950000003</v>
      </c>
      <c r="D5" s="49">
        <v>4733.7001950000003</v>
      </c>
      <c r="E5" s="49">
        <v>4837.5498049999997</v>
      </c>
      <c r="F5" s="49">
        <v>0</v>
      </c>
      <c r="G5" s="49">
        <f t="shared" si="0"/>
        <v>1</v>
      </c>
      <c r="H5" s="49">
        <f t="shared" si="1"/>
        <v>-1</v>
      </c>
      <c r="I5" s="49">
        <f t="shared" si="2"/>
        <v>4808.9833983333338</v>
      </c>
      <c r="J5" s="49">
        <f t="shared" si="5"/>
        <v>0</v>
      </c>
      <c r="K5" s="49">
        <f t="shared" si="4"/>
        <v>1</v>
      </c>
      <c r="L5" s="49">
        <v>0</v>
      </c>
      <c r="M5"/>
      <c r="N5"/>
      <c r="O5" s="49">
        <f t="shared" si="3"/>
        <v>0</v>
      </c>
      <c r="Q5" s="2"/>
      <c r="R5" s="2"/>
      <c r="U5" s="69"/>
      <c r="X5" s="2"/>
      <c r="Z5" s="2"/>
      <c r="AA5" s="2"/>
    </row>
    <row r="6" spans="1:27" x14ac:dyDescent="0.3">
      <c r="A6" s="98">
        <v>39349</v>
      </c>
      <c r="B6" s="49">
        <v>4837.1499020000001</v>
      </c>
      <c r="C6" s="49">
        <v>4941.1499020000001</v>
      </c>
      <c r="D6" s="49">
        <v>4837.1499020000001</v>
      </c>
      <c r="E6" s="49">
        <v>4932.2001950000003</v>
      </c>
      <c r="F6" s="49">
        <v>0</v>
      </c>
      <c r="G6" s="49">
        <f t="shared" si="0"/>
        <v>1</v>
      </c>
      <c r="H6" s="49">
        <f t="shared" si="1"/>
        <v>1</v>
      </c>
      <c r="I6" s="49">
        <f t="shared" si="2"/>
        <v>4903.4999996666666</v>
      </c>
      <c r="J6" s="49">
        <f t="shared" si="5"/>
        <v>0</v>
      </c>
      <c r="K6" s="49">
        <f t="shared" si="4"/>
        <v>1</v>
      </c>
      <c r="L6" s="49">
        <v>0</v>
      </c>
      <c r="M6"/>
      <c r="N6"/>
      <c r="O6" s="49">
        <f t="shared" si="3"/>
        <v>0</v>
      </c>
      <c r="Q6" s="2"/>
      <c r="R6" s="2"/>
      <c r="U6" s="69"/>
      <c r="X6" s="2"/>
      <c r="Z6" s="2"/>
      <c r="AA6" s="2"/>
    </row>
    <row r="7" spans="1:27" x14ac:dyDescent="0.3">
      <c r="A7" s="98">
        <v>39350</v>
      </c>
      <c r="B7" s="49">
        <v>4939.1000979999999</v>
      </c>
      <c r="C7" s="49">
        <v>4953.8999020000001</v>
      </c>
      <c r="D7" s="49">
        <v>4878.1499020000001</v>
      </c>
      <c r="E7" s="49">
        <v>4938.8500979999999</v>
      </c>
      <c r="F7" s="49">
        <v>0</v>
      </c>
      <c r="G7" s="49">
        <f t="shared" si="0"/>
        <v>0</v>
      </c>
      <c r="H7" s="49">
        <f t="shared" si="1"/>
        <v>-1</v>
      </c>
      <c r="I7" s="49">
        <f t="shared" si="2"/>
        <v>4923.6333006666673</v>
      </c>
      <c r="J7" s="49">
        <f t="shared" si="5"/>
        <v>0</v>
      </c>
      <c r="K7" s="49">
        <f t="shared" si="4"/>
        <v>1</v>
      </c>
      <c r="L7" s="49">
        <v>0</v>
      </c>
      <c r="M7"/>
      <c r="N7"/>
      <c r="O7" s="49">
        <f t="shared" si="3"/>
        <v>0</v>
      </c>
      <c r="Q7" s="2"/>
      <c r="R7" s="2"/>
      <c r="U7" s="69"/>
      <c r="Z7" s="2"/>
      <c r="AA7" s="2"/>
    </row>
    <row r="8" spans="1:27" x14ac:dyDescent="0.3">
      <c r="A8" s="98">
        <v>39351</v>
      </c>
      <c r="B8" s="49">
        <v>4937.6000979999999</v>
      </c>
      <c r="C8" s="49">
        <v>4980.8500979999999</v>
      </c>
      <c r="D8" s="49">
        <v>4930.3500979999999</v>
      </c>
      <c r="E8" s="49">
        <v>4940.5</v>
      </c>
      <c r="F8" s="49">
        <v>0</v>
      </c>
      <c r="G8" s="49">
        <f t="shared" si="0"/>
        <v>1</v>
      </c>
      <c r="H8" s="49">
        <f t="shared" si="1"/>
        <v>-1</v>
      </c>
      <c r="I8" s="49">
        <f t="shared" si="2"/>
        <v>4950.5667320000002</v>
      </c>
      <c r="J8" s="49">
        <f t="shared" si="5"/>
        <v>0</v>
      </c>
      <c r="K8" s="49">
        <f t="shared" si="4"/>
        <v>1</v>
      </c>
      <c r="L8" s="49">
        <v>1</v>
      </c>
      <c r="M8"/>
      <c r="N8"/>
      <c r="O8" s="49">
        <f t="shared" si="3"/>
        <v>0</v>
      </c>
      <c r="Q8" s="2"/>
      <c r="R8" s="2"/>
      <c r="Z8" s="2"/>
      <c r="AA8" s="2"/>
    </row>
    <row r="9" spans="1:27" x14ac:dyDescent="0.3">
      <c r="A9" s="98">
        <v>39352</v>
      </c>
      <c r="B9" s="49">
        <v>4942.7001950000003</v>
      </c>
      <c r="C9" s="49">
        <v>5016.3999020000001</v>
      </c>
      <c r="D9" s="49">
        <v>4942.7001950000003</v>
      </c>
      <c r="E9" s="49">
        <v>5000.5498049999997</v>
      </c>
      <c r="F9" s="49">
        <v>0</v>
      </c>
      <c r="G9" s="49">
        <f t="shared" si="0"/>
        <v>1</v>
      </c>
      <c r="H9" s="49">
        <f t="shared" si="1"/>
        <v>1</v>
      </c>
      <c r="I9" s="49">
        <f t="shared" si="2"/>
        <v>4986.5499673333334</v>
      </c>
      <c r="J9" s="49">
        <f t="shared" si="5"/>
        <v>0</v>
      </c>
      <c r="K9" s="49">
        <f t="shared" si="4"/>
        <v>1</v>
      </c>
      <c r="L9" s="49">
        <v>1</v>
      </c>
      <c r="M9"/>
      <c r="N9"/>
      <c r="O9" s="49">
        <f t="shared" si="3"/>
        <v>0</v>
      </c>
      <c r="Z9" s="2"/>
      <c r="AA9" s="2"/>
    </row>
    <row r="10" spans="1:27" x14ac:dyDescent="0.3">
      <c r="A10" s="98">
        <v>39353</v>
      </c>
      <c r="B10" s="49">
        <v>4996.4501950000003</v>
      </c>
      <c r="C10" s="49">
        <v>5055.7998049999997</v>
      </c>
      <c r="D10" s="49">
        <v>4996.4501950000003</v>
      </c>
      <c r="E10" s="49">
        <v>5021.3500979999999</v>
      </c>
      <c r="F10" s="49">
        <v>0</v>
      </c>
      <c r="G10" s="49">
        <f t="shared" si="0"/>
        <v>1</v>
      </c>
      <c r="H10" s="49">
        <f t="shared" si="1"/>
        <v>1</v>
      </c>
      <c r="I10" s="49">
        <f t="shared" si="2"/>
        <v>5024.5333659999997</v>
      </c>
      <c r="J10" s="49">
        <f t="shared" si="5"/>
        <v>0</v>
      </c>
      <c r="K10" s="49">
        <f t="shared" si="4"/>
        <v>1</v>
      </c>
      <c r="L10" s="49">
        <v>1</v>
      </c>
      <c r="M10"/>
      <c r="N10"/>
      <c r="O10" s="49">
        <f t="shared" si="3"/>
        <v>0</v>
      </c>
      <c r="Q10" s="89"/>
      <c r="Z10" s="2"/>
      <c r="AA10" s="2"/>
    </row>
    <row r="11" spans="1:27" x14ac:dyDescent="0.3">
      <c r="A11" s="98">
        <v>39356</v>
      </c>
      <c r="B11" s="49">
        <v>5021.5</v>
      </c>
      <c r="C11" s="49">
        <v>5089.2998049999997</v>
      </c>
      <c r="D11" s="49">
        <v>5001.3500979999999</v>
      </c>
      <c r="E11" s="49">
        <v>5068.9501950000003</v>
      </c>
      <c r="F11" s="49">
        <v>0</v>
      </c>
      <c r="G11" s="49">
        <f t="shared" si="0"/>
        <v>1</v>
      </c>
      <c r="H11" s="49">
        <f t="shared" si="1"/>
        <v>-1</v>
      </c>
      <c r="I11" s="49">
        <f t="shared" si="2"/>
        <v>5053.2000326666666</v>
      </c>
      <c r="J11" s="49">
        <f t="shared" si="5"/>
        <v>0</v>
      </c>
      <c r="K11" s="49">
        <f t="shared" si="4"/>
        <v>1</v>
      </c>
      <c r="L11" s="49">
        <v>1</v>
      </c>
      <c r="M11">
        <f t="shared" ref="M11:M74" si="6">AVERAGE(E2:E11)</f>
        <v>4876.6050293999997</v>
      </c>
      <c r="N11"/>
      <c r="O11" s="49">
        <f t="shared" ref="O11:O18" si="7">IF(M11&gt;N11,1,0)</f>
        <v>1</v>
      </c>
      <c r="Q11" s="13"/>
      <c r="R11" s="13"/>
      <c r="S11" s="13"/>
      <c r="T11" s="13"/>
      <c r="U11" s="13"/>
      <c r="V11" s="13"/>
      <c r="Z11" s="2"/>
      <c r="AA11" s="2"/>
    </row>
    <row r="12" spans="1:27" x14ac:dyDescent="0.3">
      <c r="A12" s="98">
        <v>39358</v>
      </c>
      <c r="B12" s="49">
        <v>5069</v>
      </c>
      <c r="C12" s="49">
        <v>5261.3500979999999</v>
      </c>
      <c r="D12" s="49">
        <v>5034.1499020000001</v>
      </c>
      <c r="E12" s="49">
        <v>5210.7998049999997</v>
      </c>
      <c r="F12" s="49">
        <v>0</v>
      </c>
      <c r="G12" s="49">
        <f t="shared" si="0"/>
        <v>1</v>
      </c>
      <c r="H12" s="49">
        <f t="shared" si="1"/>
        <v>-1</v>
      </c>
      <c r="I12" s="49">
        <f t="shared" si="2"/>
        <v>5168.7666016666662</v>
      </c>
      <c r="J12" s="49">
        <f t="shared" si="5"/>
        <v>0</v>
      </c>
      <c r="K12" s="49">
        <f t="shared" si="4"/>
        <v>1</v>
      </c>
      <c r="L12" s="49">
        <v>1</v>
      </c>
      <c r="M12">
        <f t="shared" si="6"/>
        <v>4943.0649904000002</v>
      </c>
      <c r="N12"/>
      <c r="O12" s="49">
        <f t="shared" si="7"/>
        <v>1</v>
      </c>
      <c r="Q12" s="2"/>
      <c r="R12" s="2"/>
      <c r="S12" s="2"/>
      <c r="T12" s="2"/>
      <c r="U12" s="2"/>
      <c r="V12" s="2"/>
      <c r="Z12" s="2"/>
      <c r="AA12" s="2"/>
    </row>
    <row r="13" spans="1:27" x14ac:dyDescent="0.3">
      <c r="A13" s="98">
        <v>39359</v>
      </c>
      <c r="B13" s="49">
        <v>5211.6499020000001</v>
      </c>
      <c r="C13" s="49">
        <v>5233.1000979999999</v>
      </c>
      <c r="D13" s="49">
        <v>5126.0498049999997</v>
      </c>
      <c r="E13" s="49">
        <v>5208.6499020000001</v>
      </c>
      <c r="F13" s="49">
        <v>0</v>
      </c>
      <c r="G13" s="49">
        <f t="shared" si="0"/>
        <v>0</v>
      </c>
      <c r="H13" s="49">
        <f t="shared" si="1"/>
        <v>-1</v>
      </c>
      <c r="I13" s="49">
        <f t="shared" si="2"/>
        <v>5189.2666016666662</v>
      </c>
      <c r="J13" s="49">
        <f t="shared" si="5"/>
        <v>0</v>
      </c>
      <c r="K13" s="49">
        <f t="shared" si="4"/>
        <v>1</v>
      </c>
      <c r="L13" s="49">
        <v>0</v>
      </c>
      <c r="M13">
        <f t="shared" si="6"/>
        <v>4990.6949707999993</v>
      </c>
      <c r="N13"/>
      <c r="O13" s="49">
        <f t="shared" si="7"/>
        <v>1</v>
      </c>
      <c r="Q13" s="2"/>
      <c r="R13" s="2"/>
      <c r="S13" s="2"/>
      <c r="T13" s="2"/>
      <c r="U13" s="2"/>
      <c r="V13" s="2"/>
      <c r="Z13" s="2"/>
      <c r="AA13" s="2"/>
    </row>
    <row r="14" spans="1:27" x14ac:dyDescent="0.3">
      <c r="A14" s="98">
        <v>39360</v>
      </c>
      <c r="B14" s="49">
        <v>5208.1499020000001</v>
      </c>
      <c r="C14" s="49">
        <v>5248.5498049999997</v>
      </c>
      <c r="D14" s="49">
        <v>5164.5</v>
      </c>
      <c r="E14" s="49">
        <v>5185.8500979999999</v>
      </c>
      <c r="F14" s="49">
        <v>0</v>
      </c>
      <c r="G14" s="49">
        <f t="shared" si="0"/>
        <v>0</v>
      </c>
      <c r="H14" s="49">
        <f t="shared" si="1"/>
        <v>-1</v>
      </c>
      <c r="I14" s="49">
        <f t="shared" si="2"/>
        <v>5199.6333009999989</v>
      </c>
      <c r="J14" s="49">
        <f t="shared" si="5"/>
        <v>0</v>
      </c>
      <c r="K14" s="49">
        <f t="shared" si="4"/>
        <v>1</v>
      </c>
      <c r="L14" s="49">
        <v>0</v>
      </c>
      <c r="M14">
        <f t="shared" si="6"/>
        <v>5034.5250001000004</v>
      </c>
      <c r="N14"/>
      <c r="O14" s="49">
        <f t="shared" si="7"/>
        <v>1</v>
      </c>
      <c r="Q14" s="2"/>
      <c r="R14" s="2"/>
      <c r="S14" s="2"/>
      <c r="T14" s="2"/>
      <c r="U14" s="2"/>
      <c r="V14" s="2"/>
      <c r="Z14" s="2"/>
      <c r="AA14" s="2"/>
    </row>
    <row r="15" spans="1:27" x14ac:dyDescent="0.3">
      <c r="A15" s="98">
        <v>39363</v>
      </c>
      <c r="B15" s="49">
        <v>5186.25</v>
      </c>
      <c r="C15" s="49">
        <v>5249.2998049999997</v>
      </c>
      <c r="D15" s="49">
        <v>5024.75</v>
      </c>
      <c r="E15" s="49">
        <v>5085.1000979999999</v>
      </c>
      <c r="F15" s="49">
        <v>0</v>
      </c>
      <c r="G15" s="49">
        <f t="shared" si="0"/>
        <v>0</v>
      </c>
      <c r="H15" s="49">
        <f t="shared" si="1"/>
        <v>-1</v>
      </c>
      <c r="I15" s="49">
        <f t="shared" si="2"/>
        <v>5119.7166343333329</v>
      </c>
      <c r="J15" s="49">
        <f t="shared" si="5"/>
        <v>1</v>
      </c>
      <c r="K15" s="49">
        <f t="shared" si="4"/>
        <v>1</v>
      </c>
      <c r="L15" s="49">
        <v>0</v>
      </c>
      <c r="M15">
        <f t="shared" si="6"/>
        <v>5059.2800293999999</v>
      </c>
      <c r="N15"/>
      <c r="O15" s="49">
        <f t="shared" si="7"/>
        <v>1</v>
      </c>
      <c r="Z15" s="2"/>
      <c r="AA15" s="2"/>
    </row>
    <row r="16" spans="1:27" x14ac:dyDescent="0.3">
      <c r="A16" s="98">
        <v>39364</v>
      </c>
      <c r="B16" s="49">
        <v>5062.6499020000001</v>
      </c>
      <c r="C16" s="49">
        <v>5348.7001950000003</v>
      </c>
      <c r="D16" s="49">
        <v>5000.9501950000003</v>
      </c>
      <c r="E16" s="49">
        <v>5327.25</v>
      </c>
      <c r="F16" s="49">
        <v>0</v>
      </c>
      <c r="G16" s="49">
        <f t="shared" si="0"/>
        <v>1</v>
      </c>
      <c r="H16" s="49">
        <f t="shared" si="1"/>
        <v>-1</v>
      </c>
      <c r="I16" s="49">
        <f t="shared" si="2"/>
        <v>5225.6334633333336</v>
      </c>
      <c r="J16" s="49">
        <f t="shared" si="5"/>
        <v>0</v>
      </c>
      <c r="K16" s="49">
        <f t="shared" si="4"/>
        <v>1</v>
      </c>
      <c r="L16" s="49">
        <v>1</v>
      </c>
      <c r="M16">
        <f t="shared" si="6"/>
        <v>5098.7850099000007</v>
      </c>
      <c r="N16"/>
      <c r="O16" s="49">
        <f t="shared" si="7"/>
        <v>1</v>
      </c>
      <c r="Q16" s="13"/>
      <c r="R16" s="92"/>
      <c r="S16" s="92"/>
      <c r="T16" s="92"/>
      <c r="U16" s="92"/>
      <c r="V16" s="92"/>
      <c r="W16" s="92"/>
      <c r="X16" s="92"/>
      <c r="Y16" s="92"/>
    </row>
    <row r="17" spans="1:25" x14ac:dyDescent="0.3">
      <c r="A17" s="98">
        <v>39365</v>
      </c>
      <c r="B17" s="49">
        <v>5328.1499020000001</v>
      </c>
      <c r="C17" s="49">
        <v>5454.7001950000003</v>
      </c>
      <c r="D17" s="49">
        <v>5328.1499020000001</v>
      </c>
      <c r="E17" s="49">
        <v>5441.4501950000003</v>
      </c>
      <c r="F17" s="49">
        <v>0</v>
      </c>
      <c r="G17" s="49">
        <f t="shared" si="0"/>
        <v>1</v>
      </c>
      <c r="H17" s="49">
        <f t="shared" si="1"/>
        <v>1</v>
      </c>
      <c r="I17" s="49">
        <f t="shared" si="2"/>
        <v>5408.100097333333</v>
      </c>
      <c r="J17" s="49">
        <f t="shared" si="5"/>
        <v>0</v>
      </c>
      <c r="K17" s="49">
        <f t="shared" si="4"/>
        <v>1</v>
      </c>
      <c r="L17" s="49">
        <v>1</v>
      </c>
      <c r="M17">
        <f t="shared" si="6"/>
        <v>5149.0450196000002</v>
      </c>
      <c r="N17"/>
      <c r="O17" s="49">
        <f t="shared" si="7"/>
        <v>1</v>
      </c>
      <c r="Q17" s="69"/>
      <c r="R17" s="2"/>
      <c r="S17" s="2"/>
      <c r="T17" s="2"/>
      <c r="U17" s="2"/>
      <c r="V17" s="2"/>
      <c r="W17" s="2"/>
      <c r="X17" s="2"/>
      <c r="Y17" s="2"/>
    </row>
    <row r="18" spans="1:25" x14ac:dyDescent="0.3">
      <c r="A18" s="98">
        <v>39366</v>
      </c>
      <c r="B18" s="49">
        <v>5438.8999020000001</v>
      </c>
      <c r="C18" s="49">
        <v>5532.75</v>
      </c>
      <c r="D18" s="49">
        <v>5424.25</v>
      </c>
      <c r="E18" s="49">
        <v>5524.8500979999999</v>
      </c>
      <c r="F18" s="49">
        <v>0</v>
      </c>
      <c r="G18" s="49">
        <f t="shared" si="0"/>
        <v>1</v>
      </c>
      <c r="H18" s="49">
        <f t="shared" si="1"/>
        <v>-1</v>
      </c>
      <c r="I18" s="49">
        <f t="shared" si="2"/>
        <v>5493.9500326666666</v>
      </c>
      <c r="J18" s="49">
        <f t="shared" si="5"/>
        <v>0</v>
      </c>
      <c r="K18" s="49">
        <f t="shared" si="4"/>
        <v>1</v>
      </c>
      <c r="L18" s="49">
        <v>0</v>
      </c>
      <c r="M18">
        <f t="shared" si="6"/>
        <v>5207.4800293999997</v>
      </c>
      <c r="N18"/>
      <c r="O18" s="49">
        <f t="shared" si="7"/>
        <v>1</v>
      </c>
      <c r="Q18" s="69"/>
      <c r="R18" s="2"/>
      <c r="S18" s="2"/>
      <c r="T18" s="2"/>
      <c r="U18" s="2"/>
      <c r="V18" s="2"/>
      <c r="W18" s="2"/>
      <c r="X18" s="2"/>
      <c r="Y18" s="2"/>
    </row>
    <row r="19" spans="1:25" x14ac:dyDescent="0.3">
      <c r="A19" s="98">
        <v>39367</v>
      </c>
      <c r="B19" s="49">
        <v>5525.2998049999997</v>
      </c>
      <c r="C19" s="49">
        <v>5549.2998049999997</v>
      </c>
      <c r="D19" s="49">
        <v>5402.6000979999999</v>
      </c>
      <c r="E19" s="49">
        <v>5428.25</v>
      </c>
      <c r="F19" s="49">
        <v>0</v>
      </c>
      <c r="G19" s="49">
        <f t="shared" si="0"/>
        <v>0</v>
      </c>
      <c r="H19" s="49">
        <f t="shared" si="1"/>
        <v>-1</v>
      </c>
      <c r="I19" s="49">
        <f t="shared" si="2"/>
        <v>5460.0499676666668</v>
      </c>
      <c r="J19" s="49">
        <f t="shared" si="5"/>
        <v>1</v>
      </c>
      <c r="K19" s="49">
        <f t="shared" si="4"/>
        <v>1</v>
      </c>
      <c r="L19" s="49">
        <v>1</v>
      </c>
      <c r="M19">
        <f t="shared" si="6"/>
        <v>5250.2500488999995</v>
      </c>
      <c r="N19"/>
      <c r="O19" s="49">
        <f t="shared" ref="O19:O20" si="8">IF(M19&gt;N19,1,0)</f>
        <v>1</v>
      </c>
      <c r="Q19" s="69"/>
      <c r="R19" s="2"/>
      <c r="S19" s="2"/>
      <c r="T19" s="2"/>
      <c r="U19" s="2"/>
      <c r="V19" s="2"/>
      <c r="W19" s="2"/>
      <c r="X19" s="2"/>
      <c r="Y19" s="2"/>
    </row>
    <row r="20" spans="1:25" x14ac:dyDescent="0.3">
      <c r="A20" s="98">
        <v>39370</v>
      </c>
      <c r="B20" s="49">
        <v>5428.3500979999999</v>
      </c>
      <c r="C20" s="49">
        <v>5682.6499020000001</v>
      </c>
      <c r="D20" s="49">
        <v>5419.8999020000001</v>
      </c>
      <c r="E20" s="49">
        <v>5670.3999020000001</v>
      </c>
      <c r="F20" s="49">
        <v>0</v>
      </c>
      <c r="G20" s="49">
        <f t="shared" si="0"/>
        <v>1</v>
      </c>
      <c r="H20" s="49">
        <f t="shared" si="1"/>
        <v>-1</v>
      </c>
      <c r="I20" s="49">
        <f t="shared" si="2"/>
        <v>5590.9832353333331</v>
      </c>
      <c r="J20" s="49">
        <f t="shared" si="5"/>
        <v>0</v>
      </c>
      <c r="K20" s="49">
        <f t="shared" si="4"/>
        <v>1</v>
      </c>
      <c r="L20" s="49">
        <v>1</v>
      </c>
      <c r="M20">
        <f t="shared" si="6"/>
        <v>5315.1550293</v>
      </c>
      <c r="N20"/>
      <c r="O20" s="49">
        <f t="shared" si="8"/>
        <v>1</v>
      </c>
      <c r="Q20" s="69"/>
      <c r="R20" s="2"/>
      <c r="S20" s="2"/>
      <c r="T20" s="2"/>
      <c r="U20" s="2"/>
      <c r="V20" s="2"/>
      <c r="W20" s="2"/>
      <c r="X20" s="2"/>
      <c r="Y20" s="2"/>
    </row>
    <row r="21" spans="1:25" x14ac:dyDescent="0.3">
      <c r="A21" s="98">
        <v>39371</v>
      </c>
      <c r="B21" s="49">
        <v>5670.6499020000001</v>
      </c>
      <c r="C21" s="49">
        <v>5708.3500979999999</v>
      </c>
      <c r="D21" s="49">
        <v>5578.4501950000003</v>
      </c>
      <c r="E21" s="49">
        <v>5668.0498049999997</v>
      </c>
      <c r="F21" s="49">
        <v>0</v>
      </c>
      <c r="G21" s="49">
        <f t="shared" si="0"/>
        <v>0</v>
      </c>
      <c r="H21" s="49">
        <f t="shared" si="1"/>
        <v>-1</v>
      </c>
      <c r="I21" s="49">
        <f t="shared" si="2"/>
        <v>5651.6166993333327</v>
      </c>
      <c r="J21" s="49">
        <f t="shared" si="5"/>
        <v>0</v>
      </c>
      <c r="K21" s="49">
        <f t="shared" si="4"/>
        <v>1</v>
      </c>
      <c r="L21" s="49">
        <v>0</v>
      </c>
      <c r="M21">
        <f t="shared" si="6"/>
        <v>5375.0649902999994</v>
      </c>
      <c r="N21">
        <f t="shared" ref="N21:N84" si="9">AVERAGE(E2:E21)</f>
        <v>5125.8350098499996</v>
      </c>
      <c r="O21" s="49">
        <f>IF(M21&gt;N21,1,0)</f>
        <v>1</v>
      </c>
      <c r="Q21" s="69"/>
      <c r="R21" s="2"/>
      <c r="S21" s="2"/>
      <c r="T21" s="2"/>
      <c r="U21" s="2"/>
      <c r="V21" s="2"/>
      <c r="W21" s="2"/>
      <c r="X21" s="2"/>
      <c r="Y21" s="2"/>
    </row>
    <row r="22" spans="1:25" x14ac:dyDescent="0.3">
      <c r="A22" s="98">
        <v>39372</v>
      </c>
      <c r="B22" s="49">
        <v>5658.8999020000001</v>
      </c>
      <c r="C22" s="49">
        <v>5658.8999020000001</v>
      </c>
      <c r="D22" s="49">
        <v>5107.2998049999997</v>
      </c>
      <c r="E22" s="49">
        <v>5559.2998049999997</v>
      </c>
      <c r="F22" s="49">
        <v>0</v>
      </c>
      <c r="G22" s="49">
        <f t="shared" si="0"/>
        <v>0</v>
      </c>
      <c r="H22" s="49">
        <f t="shared" si="1"/>
        <v>0</v>
      </c>
      <c r="I22" s="49">
        <f t="shared" si="2"/>
        <v>5441.8331706666659</v>
      </c>
      <c r="J22" s="49">
        <f t="shared" si="5"/>
        <v>1</v>
      </c>
      <c r="K22" s="49">
        <f t="shared" si="4"/>
        <v>1</v>
      </c>
      <c r="L22" s="49">
        <v>0</v>
      </c>
      <c r="M22">
        <f t="shared" si="6"/>
        <v>5409.9149903000007</v>
      </c>
      <c r="N22">
        <f t="shared" si="9"/>
        <v>5176.4899903500009</v>
      </c>
      <c r="O22" s="49">
        <f t="shared" ref="O22:O85" si="10">IF(M22&gt;N22,1,0)</f>
        <v>1</v>
      </c>
      <c r="Q22" s="69"/>
      <c r="R22" s="2"/>
      <c r="S22" s="2"/>
      <c r="T22" s="2"/>
      <c r="U22" s="2"/>
      <c r="V22" s="2"/>
      <c r="W22" s="2"/>
      <c r="X22" s="2"/>
      <c r="Y22" s="2"/>
    </row>
    <row r="23" spans="1:25" x14ac:dyDescent="0.3">
      <c r="A23" s="98">
        <v>39373</v>
      </c>
      <c r="B23" s="49">
        <v>5551.1000979999999</v>
      </c>
      <c r="C23" s="49">
        <v>5736.7998049999997</v>
      </c>
      <c r="D23" s="49">
        <v>5269.6499020000001</v>
      </c>
      <c r="E23" s="49">
        <v>5351</v>
      </c>
      <c r="F23" s="49">
        <v>0</v>
      </c>
      <c r="G23" s="49">
        <f t="shared" si="0"/>
        <v>0</v>
      </c>
      <c r="H23" s="49">
        <f t="shared" si="1"/>
        <v>-1</v>
      </c>
      <c r="I23" s="49">
        <f t="shared" si="2"/>
        <v>5452.4832356666666</v>
      </c>
      <c r="J23" s="49">
        <f t="shared" si="5"/>
        <v>0</v>
      </c>
      <c r="K23" s="49">
        <f t="shared" si="4"/>
        <v>1</v>
      </c>
      <c r="L23" s="49">
        <v>0</v>
      </c>
      <c r="M23">
        <f t="shared" si="6"/>
        <v>5424.1500001000004</v>
      </c>
      <c r="N23">
        <f t="shared" si="9"/>
        <v>5207.4224854500007</v>
      </c>
      <c r="O23" s="49">
        <f t="shared" si="10"/>
        <v>1</v>
      </c>
    </row>
    <row r="24" spans="1:25" x14ac:dyDescent="0.3">
      <c r="A24" s="98">
        <v>39374</v>
      </c>
      <c r="B24" s="49">
        <v>5360.3500979999999</v>
      </c>
      <c r="C24" s="49">
        <v>5390.8500979999999</v>
      </c>
      <c r="D24" s="49">
        <v>5101.75</v>
      </c>
      <c r="E24" s="49">
        <v>5215.2998049999997</v>
      </c>
      <c r="F24" s="49">
        <v>0</v>
      </c>
      <c r="G24" s="49">
        <f t="shared" si="0"/>
        <v>0</v>
      </c>
      <c r="H24" s="49">
        <f t="shared" si="1"/>
        <v>-1</v>
      </c>
      <c r="I24" s="49">
        <f t="shared" si="2"/>
        <v>5235.9666343333329</v>
      </c>
      <c r="J24" s="49">
        <f t="shared" si="5"/>
        <v>1</v>
      </c>
      <c r="K24" s="49">
        <f t="shared" si="4"/>
        <v>1</v>
      </c>
      <c r="L24" s="49">
        <v>0</v>
      </c>
      <c r="M24">
        <f t="shared" si="6"/>
        <v>5427.0949708000007</v>
      </c>
      <c r="N24">
        <f t="shared" si="9"/>
        <v>5230.8099854500006</v>
      </c>
      <c r="O24" s="49">
        <f t="shared" si="10"/>
        <v>1</v>
      </c>
      <c r="Q24" s="103"/>
      <c r="R24" s="103"/>
      <c r="S24" s="103"/>
      <c r="T24" s="103"/>
      <c r="U24" s="103"/>
      <c r="V24" s="93"/>
      <c r="W24" s="93"/>
      <c r="X24" s="93"/>
      <c r="Y24" s="93"/>
    </row>
    <row r="25" spans="1:25" x14ac:dyDescent="0.3">
      <c r="A25" s="98">
        <v>39377</v>
      </c>
      <c r="B25" s="49">
        <v>5202.75</v>
      </c>
      <c r="C25" s="49">
        <v>5247.3999020000001</v>
      </c>
      <c r="D25" s="49">
        <v>5070.8999020000001</v>
      </c>
      <c r="E25" s="49">
        <v>5184</v>
      </c>
      <c r="F25" s="49">
        <v>0</v>
      </c>
      <c r="G25" s="49">
        <f t="shared" si="0"/>
        <v>0</v>
      </c>
      <c r="H25" s="49">
        <f t="shared" si="1"/>
        <v>-1</v>
      </c>
      <c r="I25" s="49">
        <f t="shared" si="2"/>
        <v>5167.4332679999998</v>
      </c>
      <c r="J25" s="49">
        <f t="shared" si="5"/>
        <v>1</v>
      </c>
      <c r="K25" s="49">
        <f t="shared" si="4"/>
        <v>1</v>
      </c>
      <c r="L25" s="49">
        <v>1</v>
      </c>
      <c r="M25">
        <f t="shared" si="6"/>
        <v>5436.9849610000001</v>
      </c>
      <c r="N25">
        <f t="shared" si="9"/>
        <v>5248.1324952000004</v>
      </c>
      <c r="O25" s="49">
        <f>IF(M25&gt;N25,1,0)</f>
        <v>1</v>
      </c>
    </row>
    <row r="26" spans="1:25" ht="15.6" x14ac:dyDescent="0.3">
      <c r="A26" s="98">
        <v>39378</v>
      </c>
      <c r="B26" s="49">
        <v>5185.2998049999997</v>
      </c>
      <c r="C26" s="49">
        <v>5488.5</v>
      </c>
      <c r="D26" s="49">
        <v>5176.8500979999999</v>
      </c>
      <c r="E26" s="49">
        <v>5473.7001950000003</v>
      </c>
      <c r="F26" s="49">
        <v>0</v>
      </c>
      <c r="G26" s="49">
        <f t="shared" si="0"/>
        <v>1</v>
      </c>
      <c r="H26" s="49">
        <f t="shared" si="1"/>
        <v>-1</v>
      </c>
      <c r="I26" s="49">
        <f t="shared" si="2"/>
        <v>5379.6834310000004</v>
      </c>
      <c r="J26" s="49">
        <f t="shared" si="5"/>
        <v>0</v>
      </c>
      <c r="K26" s="49">
        <f t="shared" si="4"/>
        <v>1</v>
      </c>
      <c r="L26" s="49">
        <v>0</v>
      </c>
      <c r="M26">
        <f t="shared" si="6"/>
        <v>5451.6299804999999</v>
      </c>
      <c r="N26">
        <f t="shared" si="9"/>
        <v>5275.2074952000012</v>
      </c>
      <c r="O26" s="49">
        <f t="shared" si="10"/>
        <v>1</v>
      </c>
      <c r="P26" s="99"/>
      <c r="Q26" s="94"/>
      <c r="R26" s="94"/>
      <c r="S26" s="94"/>
      <c r="T26" s="95"/>
      <c r="U26" s="31"/>
      <c r="V26" s="31"/>
      <c r="W26" s="31"/>
      <c r="X26" s="31"/>
      <c r="Y26" s="31"/>
    </row>
    <row r="27" spans="1:25" ht="15.6" x14ac:dyDescent="0.3">
      <c r="A27" s="98">
        <v>39379</v>
      </c>
      <c r="B27" s="49">
        <v>5477.6000979999999</v>
      </c>
      <c r="C27" s="49">
        <v>5577.8999020000001</v>
      </c>
      <c r="D27" s="49">
        <v>5419.3999020000001</v>
      </c>
      <c r="E27" s="49">
        <v>5496.1499020000001</v>
      </c>
      <c r="F27" s="49">
        <v>0</v>
      </c>
      <c r="G27" s="49">
        <f t="shared" si="0"/>
        <v>1</v>
      </c>
      <c r="H27" s="49">
        <f t="shared" si="1"/>
        <v>-1</v>
      </c>
      <c r="I27" s="49">
        <f t="shared" si="2"/>
        <v>5497.8165686666662</v>
      </c>
      <c r="J27" s="49">
        <f t="shared" si="5"/>
        <v>0</v>
      </c>
      <c r="K27" s="49">
        <f t="shared" si="4"/>
        <v>1</v>
      </c>
      <c r="L27" s="49">
        <v>1</v>
      </c>
      <c r="M27">
        <f t="shared" si="6"/>
        <v>5457.0999511999999</v>
      </c>
      <c r="N27">
        <f t="shared" si="9"/>
        <v>5303.0724854000009</v>
      </c>
      <c r="O27" s="49">
        <f t="shared" si="10"/>
        <v>1</v>
      </c>
      <c r="Q27" s="69"/>
      <c r="R27" s="38"/>
      <c r="S27" s="69"/>
      <c r="T27" s="38"/>
      <c r="U27" s="31"/>
      <c r="V27" s="31"/>
      <c r="W27" s="31"/>
      <c r="X27" s="31"/>
      <c r="Y27" s="31"/>
    </row>
    <row r="28" spans="1:25" ht="15.6" x14ac:dyDescent="0.3">
      <c r="A28" s="98">
        <v>39380</v>
      </c>
      <c r="B28" s="49">
        <v>5499.0498049999997</v>
      </c>
      <c r="C28" s="49">
        <v>5605.9501950000003</v>
      </c>
      <c r="D28" s="49">
        <v>5469.2998049999997</v>
      </c>
      <c r="E28" s="49">
        <v>5568.9501950000003</v>
      </c>
      <c r="F28" s="49">
        <v>0</v>
      </c>
      <c r="G28" s="49">
        <f t="shared" si="0"/>
        <v>1</v>
      </c>
      <c r="H28" s="49">
        <f t="shared" si="1"/>
        <v>-1</v>
      </c>
      <c r="I28" s="49">
        <f t="shared" si="2"/>
        <v>5548.0667316666668</v>
      </c>
      <c r="J28" s="49">
        <f t="shared" si="5"/>
        <v>0</v>
      </c>
      <c r="K28" s="49">
        <f t="shared" si="4"/>
        <v>1</v>
      </c>
      <c r="L28" s="49">
        <v>1</v>
      </c>
      <c r="M28">
        <f t="shared" si="6"/>
        <v>5461.509960899999</v>
      </c>
      <c r="N28">
        <f t="shared" si="9"/>
        <v>5334.4949951500002</v>
      </c>
      <c r="O28" s="49">
        <f>IF(M28&gt;N28,1,0)</f>
        <v>1</v>
      </c>
      <c r="P28" s="12"/>
      <c r="Q28" s="69"/>
      <c r="R28" s="38"/>
      <c r="S28" s="69"/>
      <c r="T28" s="38"/>
      <c r="U28" s="31"/>
      <c r="V28" s="31"/>
      <c r="W28" s="31"/>
      <c r="X28" s="31"/>
      <c r="Y28" s="31"/>
    </row>
    <row r="29" spans="1:25" ht="15.6" x14ac:dyDescent="0.3">
      <c r="A29" s="98">
        <v>39381</v>
      </c>
      <c r="B29" s="49">
        <v>5564.25</v>
      </c>
      <c r="C29" s="49">
        <v>5716.8999020000001</v>
      </c>
      <c r="D29" s="49">
        <v>5513.3500979999999</v>
      </c>
      <c r="E29" s="49">
        <v>5702.2998049999997</v>
      </c>
      <c r="F29" s="49">
        <v>0</v>
      </c>
      <c r="G29" s="49">
        <f t="shared" si="0"/>
        <v>1</v>
      </c>
      <c r="H29" s="49">
        <f t="shared" si="1"/>
        <v>-1</v>
      </c>
      <c r="I29" s="49">
        <f t="shared" si="2"/>
        <v>5644.1832683333332</v>
      </c>
      <c r="J29" s="49">
        <f t="shared" si="5"/>
        <v>0</v>
      </c>
      <c r="K29" s="49">
        <f t="shared" si="4"/>
        <v>1</v>
      </c>
      <c r="L29" s="49">
        <v>0</v>
      </c>
      <c r="M29">
        <f t="shared" si="6"/>
        <v>5488.9149413999994</v>
      </c>
      <c r="N29">
        <f t="shared" si="9"/>
        <v>5369.5824951499999</v>
      </c>
      <c r="O29" s="49">
        <f t="shared" si="10"/>
        <v>1</v>
      </c>
      <c r="P29" s="2"/>
      <c r="Q29" s="69"/>
      <c r="R29" s="38"/>
      <c r="S29" s="69"/>
      <c r="T29" s="38"/>
      <c r="U29" s="38"/>
      <c r="V29" s="38"/>
      <c r="W29" s="38"/>
      <c r="X29" s="38"/>
      <c r="Y29" s="38"/>
    </row>
    <row r="30" spans="1:25" ht="15.6" x14ac:dyDescent="0.3">
      <c r="A30" s="98">
        <v>39384</v>
      </c>
      <c r="B30" s="49">
        <v>5708.8999020000001</v>
      </c>
      <c r="C30" s="49">
        <v>5922.5</v>
      </c>
      <c r="D30" s="49">
        <v>5708.8999020000001</v>
      </c>
      <c r="E30" s="49">
        <v>5905.8999020000001</v>
      </c>
      <c r="F30" s="49">
        <v>0</v>
      </c>
      <c r="G30" s="49">
        <f t="shared" si="0"/>
        <v>1</v>
      </c>
      <c r="H30" s="49">
        <f t="shared" si="1"/>
        <v>1</v>
      </c>
      <c r="I30" s="49">
        <f t="shared" si="2"/>
        <v>5845.7666013333337</v>
      </c>
      <c r="J30" s="49">
        <f t="shared" si="5"/>
        <v>0</v>
      </c>
      <c r="K30" s="49">
        <f t="shared" si="4"/>
        <v>1</v>
      </c>
      <c r="L30" s="49">
        <v>1</v>
      </c>
      <c r="M30">
        <f t="shared" si="6"/>
        <v>5512.4649413999996</v>
      </c>
      <c r="N30">
        <f t="shared" si="9"/>
        <v>5413.8099853500007</v>
      </c>
      <c r="O30" s="49">
        <f t="shared" si="10"/>
        <v>1</v>
      </c>
      <c r="P30" s="2"/>
      <c r="Q30" s="69"/>
      <c r="R30" s="38"/>
      <c r="S30" s="38"/>
      <c r="T30" s="38"/>
    </row>
    <row r="31" spans="1:25" ht="15.6" x14ac:dyDescent="0.3">
      <c r="A31" s="98">
        <v>39385</v>
      </c>
      <c r="B31" s="49">
        <v>5917.5498049999997</v>
      </c>
      <c r="C31" s="49">
        <v>5976</v>
      </c>
      <c r="D31" s="49">
        <v>5833.8999020000001</v>
      </c>
      <c r="E31" s="49">
        <v>5868.75</v>
      </c>
      <c r="F31" s="49">
        <v>0</v>
      </c>
      <c r="G31" s="49">
        <f t="shared" si="0"/>
        <v>0</v>
      </c>
      <c r="H31" s="49">
        <f t="shared" si="1"/>
        <v>-1</v>
      </c>
      <c r="I31" s="49">
        <f t="shared" si="2"/>
        <v>5892.8833006666673</v>
      </c>
      <c r="J31" s="49">
        <f t="shared" si="5"/>
        <v>0</v>
      </c>
      <c r="K31" s="49">
        <f t="shared" si="4"/>
        <v>1</v>
      </c>
      <c r="L31" s="49">
        <v>0</v>
      </c>
      <c r="M31">
        <f t="shared" si="6"/>
        <v>5532.5349608999995</v>
      </c>
      <c r="N31">
        <f t="shared" si="9"/>
        <v>5453.7999756000008</v>
      </c>
      <c r="O31" s="49">
        <f t="shared" si="10"/>
        <v>1</v>
      </c>
      <c r="P31" s="2"/>
      <c r="Q31" s="69"/>
      <c r="R31" s="38"/>
      <c r="S31" s="38"/>
      <c r="T31" s="38"/>
      <c r="U31" s="38"/>
      <c r="V31" s="38"/>
      <c r="W31" s="38"/>
      <c r="X31" s="38"/>
      <c r="Y31" s="38"/>
    </row>
    <row r="32" spans="1:25" ht="15.6" x14ac:dyDescent="0.3">
      <c r="A32" s="98">
        <v>39386</v>
      </c>
      <c r="B32" s="49">
        <v>5868.8999020000001</v>
      </c>
      <c r="C32" s="49">
        <v>5952.25</v>
      </c>
      <c r="D32" s="49">
        <v>5861.2998049999997</v>
      </c>
      <c r="E32" s="49">
        <v>5900.6499020000001</v>
      </c>
      <c r="F32" s="49">
        <v>0</v>
      </c>
      <c r="G32" s="49">
        <f t="shared" si="0"/>
        <v>1</v>
      </c>
      <c r="H32" s="49">
        <f t="shared" si="1"/>
        <v>-1</v>
      </c>
      <c r="I32" s="49">
        <f t="shared" si="2"/>
        <v>5904.7332356666666</v>
      </c>
      <c r="J32" s="49">
        <f t="shared" si="5"/>
        <v>0</v>
      </c>
      <c r="K32" s="49">
        <f t="shared" si="4"/>
        <v>1</v>
      </c>
      <c r="L32" s="49">
        <v>1</v>
      </c>
      <c r="M32">
        <f t="shared" si="6"/>
        <v>5566.6699705999999</v>
      </c>
      <c r="N32">
        <f t="shared" si="9"/>
        <v>5488.2924804500008</v>
      </c>
      <c r="O32" s="49">
        <f t="shared" si="10"/>
        <v>1</v>
      </c>
      <c r="P32" s="2"/>
      <c r="Q32" s="96"/>
      <c r="U32" s="38"/>
      <c r="V32" s="38"/>
      <c r="W32" s="38"/>
      <c r="X32" s="38"/>
      <c r="Y32" s="38"/>
    </row>
    <row r="33" spans="1:25" ht="15.6" x14ac:dyDescent="0.3">
      <c r="A33" s="98">
        <v>39387</v>
      </c>
      <c r="B33" s="49">
        <v>5903.7998049999997</v>
      </c>
      <c r="C33" s="49">
        <v>6011.9501950000003</v>
      </c>
      <c r="D33" s="49">
        <v>5837.2001950000003</v>
      </c>
      <c r="E33" s="49">
        <v>5866.4501950000003</v>
      </c>
      <c r="F33" s="49">
        <v>0</v>
      </c>
      <c r="G33" s="49">
        <f t="shared" si="0"/>
        <v>0</v>
      </c>
      <c r="H33" s="49">
        <f t="shared" si="1"/>
        <v>-1</v>
      </c>
      <c r="I33" s="49">
        <f t="shared" si="2"/>
        <v>5905.2001950000003</v>
      </c>
      <c r="J33" s="49">
        <f t="shared" si="5"/>
        <v>0</v>
      </c>
      <c r="K33" s="49">
        <f t="shared" si="4"/>
        <v>1</v>
      </c>
      <c r="L33" s="49">
        <v>1</v>
      </c>
      <c r="M33">
        <f t="shared" si="6"/>
        <v>5618.2149900999993</v>
      </c>
      <c r="N33">
        <f t="shared" si="9"/>
        <v>5521.1824951000008</v>
      </c>
      <c r="O33" s="49">
        <f t="shared" si="10"/>
        <v>1</v>
      </c>
      <c r="P33" s="2"/>
      <c r="U33" s="38"/>
      <c r="V33" s="38"/>
      <c r="W33" s="38"/>
      <c r="X33" s="38"/>
      <c r="Y33" s="38"/>
    </row>
    <row r="34" spans="1:25" ht="15.6" x14ac:dyDescent="0.3">
      <c r="A34" s="98">
        <v>39388</v>
      </c>
      <c r="B34" s="49">
        <v>5854.8500979999999</v>
      </c>
      <c r="C34" s="49">
        <v>5944.75</v>
      </c>
      <c r="D34" s="49">
        <v>5714.25</v>
      </c>
      <c r="E34" s="49">
        <v>5932.3999020000001</v>
      </c>
      <c r="F34" s="49">
        <v>0</v>
      </c>
      <c r="G34" s="49">
        <f t="shared" si="0"/>
        <v>1</v>
      </c>
      <c r="H34" s="49">
        <f t="shared" si="1"/>
        <v>-1</v>
      </c>
      <c r="I34" s="49">
        <f t="shared" si="2"/>
        <v>5863.7999673333334</v>
      </c>
      <c r="J34" s="49">
        <f t="shared" si="5"/>
        <v>1</v>
      </c>
      <c r="K34" s="49">
        <f t="shared" si="4"/>
        <v>1</v>
      </c>
      <c r="L34" s="49">
        <v>1</v>
      </c>
      <c r="M34">
        <f t="shared" si="6"/>
        <v>5689.9249997999996</v>
      </c>
      <c r="N34">
        <f t="shared" si="9"/>
        <v>5558.5099853000011</v>
      </c>
      <c r="O34" s="49">
        <f t="shared" si="10"/>
        <v>1</v>
      </c>
      <c r="U34" s="38"/>
      <c r="V34" s="38"/>
      <c r="W34" s="38"/>
      <c r="X34" s="38"/>
      <c r="Y34" s="38"/>
    </row>
    <row r="35" spans="1:25" ht="15.6" x14ac:dyDescent="0.3">
      <c r="A35" s="98">
        <v>39391</v>
      </c>
      <c r="B35" s="49">
        <v>5931.8999020000001</v>
      </c>
      <c r="C35" s="49">
        <v>5948.5498049999997</v>
      </c>
      <c r="D35" s="49">
        <v>5819.6000979999999</v>
      </c>
      <c r="E35" s="49">
        <v>5847.2998049999997</v>
      </c>
      <c r="F35" s="49">
        <v>0</v>
      </c>
      <c r="G35" s="49">
        <f t="shared" si="0"/>
        <v>0</v>
      </c>
      <c r="H35" s="49">
        <f t="shared" si="1"/>
        <v>-1</v>
      </c>
      <c r="I35" s="49">
        <f t="shared" si="2"/>
        <v>5871.8165693333331</v>
      </c>
      <c r="J35" s="49">
        <f t="shared" si="5"/>
        <v>0</v>
      </c>
      <c r="K35" s="49">
        <f t="shared" si="4"/>
        <v>1</v>
      </c>
      <c r="L35" s="49">
        <v>1</v>
      </c>
      <c r="M35">
        <f t="shared" si="6"/>
        <v>5756.2549802999993</v>
      </c>
      <c r="N35">
        <f t="shared" si="9"/>
        <v>5596.6199706500011</v>
      </c>
      <c r="O35" s="49">
        <f t="shared" si="10"/>
        <v>1</v>
      </c>
      <c r="U35" s="38"/>
      <c r="V35" s="38"/>
      <c r="W35" s="38"/>
      <c r="X35" s="38"/>
      <c r="Y35" s="38"/>
    </row>
    <row r="36" spans="1:25" ht="15.6" x14ac:dyDescent="0.3">
      <c r="A36" s="98">
        <v>39392</v>
      </c>
      <c r="B36" s="49">
        <v>5847.1000979999999</v>
      </c>
      <c r="C36" s="49">
        <v>5957.2001950000003</v>
      </c>
      <c r="D36" s="49">
        <v>5759.9501950000003</v>
      </c>
      <c r="E36" s="49">
        <v>5786.5</v>
      </c>
      <c r="F36" s="49">
        <v>0</v>
      </c>
      <c r="G36" s="49">
        <f t="shared" si="0"/>
        <v>0</v>
      </c>
      <c r="H36" s="49">
        <f t="shared" si="1"/>
        <v>-1</v>
      </c>
      <c r="I36" s="49">
        <f t="shared" si="2"/>
        <v>5834.5501300000005</v>
      </c>
      <c r="J36" s="49">
        <f t="shared" si="5"/>
        <v>1</v>
      </c>
      <c r="K36" s="49">
        <f t="shared" si="4"/>
        <v>1</v>
      </c>
      <c r="L36" s="49">
        <v>1</v>
      </c>
      <c r="M36">
        <f t="shared" si="6"/>
        <v>5787.5349607999997</v>
      </c>
      <c r="N36">
        <f t="shared" si="9"/>
        <v>5619.5824706500007</v>
      </c>
      <c r="O36" s="49">
        <f t="shared" si="10"/>
        <v>1</v>
      </c>
      <c r="P36" s="13"/>
      <c r="U36" s="38"/>
      <c r="V36" s="38"/>
      <c r="W36" s="38"/>
      <c r="X36" s="38"/>
      <c r="Y36" s="38"/>
    </row>
    <row r="37" spans="1:25" ht="15.6" x14ac:dyDescent="0.3">
      <c r="A37" s="98">
        <v>39393</v>
      </c>
      <c r="B37" s="49">
        <v>5782.3999020000001</v>
      </c>
      <c r="C37" s="49">
        <v>5861.3500979999999</v>
      </c>
      <c r="D37" s="49">
        <v>5744.2998049999997</v>
      </c>
      <c r="E37" s="49">
        <v>5782.3500979999999</v>
      </c>
      <c r="F37" s="49">
        <v>0</v>
      </c>
      <c r="G37" s="49">
        <f t="shared" si="0"/>
        <v>0</v>
      </c>
      <c r="H37" s="49">
        <f t="shared" si="1"/>
        <v>-1</v>
      </c>
      <c r="I37" s="49">
        <f t="shared" si="2"/>
        <v>5796.0000003333334</v>
      </c>
      <c r="J37" s="49">
        <f t="shared" si="5"/>
        <v>1</v>
      </c>
      <c r="K37" s="49">
        <f t="shared" si="4"/>
        <v>1</v>
      </c>
      <c r="L37" s="49">
        <v>0</v>
      </c>
      <c r="M37">
        <f t="shared" si="6"/>
        <v>5816.1549804000006</v>
      </c>
      <c r="N37">
        <f t="shared" si="9"/>
        <v>5636.6274658000002</v>
      </c>
      <c r="O37" s="49">
        <f t="shared" si="10"/>
        <v>1</v>
      </c>
      <c r="P37" s="2"/>
      <c r="U37" s="38"/>
      <c r="V37" s="38"/>
      <c r="W37" s="38"/>
      <c r="X37" s="38"/>
      <c r="Y37" s="38"/>
    </row>
    <row r="38" spans="1:25" x14ac:dyDescent="0.3">
      <c r="A38" s="98">
        <v>39394</v>
      </c>
      <c r="B38" s="49">
        <v>5779.2998049999997</v>
      </c>
      <c r="C38" s="49">
        <v>5780.7998049999997</v>
      </c>
      <c r="D38" s="49">
        <v>5646.75</v>
      </c>
      <c r="E38" s="49">
        <v>5698.75</v>
      </c>
      <c r="F38" s="49">
        <v>0</v>
      </c>
      <c r="G38" s="49">
        <f t="shared" si="0"/>
        <v>0</v>
      </c>
      <c r="H38" s="49">
        <f t="shared" si="1"/>
        <v>-1</v>
      </c>
      <c r="I38" s="49">
        <f t="shared" si="2"/>
        <v>5708.7666016666662</v>
      </c>
      <c r="J38" s="49">
        <f t="shared" si="5"/>
        <v>1</v>
      </c>
      <c r="K38" s="49">
        <f t="shared" si="4"/>
        <v>1</v>
      </c>
      <c r="L38" s="49">
        <v>0</v>
      </c>
      <c r="M38">
        <f t="shared" si="6"/>
        <v>5829.1349609000008</v>
      </c>
      <c r="N38">
        <f t="shared" si="9"/>
        <v>5645.3224608999999</v>
      </c>
      <c r="O38" s="49">
        <f t="shared" si="10"/>
        <v>1</v>
      </c>
      <c r="P38" s="2"/>
    </row>
    <row r="39" spans="1:25" x14ac:dyDescent="0.3">
      <c r="A39" s="98">
        <v>39398</v>
      </c>
      <c r="B39" s="49">
        <v>5660.6000979999999</v>
      </c>
      <c r="C39" s="49">
        <v>5660.6000979999999</v>
      </c>
      <c r="D39" s="49">
        <v>5477.5</v>
      </c>
      <c r="E39" s="49">
        <v>5617.1000979999999</v>
      </c>
      <c r="F39" s="49">
        <v>0</v>
      </c>
      <c r="G39" s="49">
        <f t="shared" si="0"/>
        <v>0</v>
      </c>
      <c r="H39" s="49">
        <f t="shared" si="1"/>
        <v>0</v>
      </c>
      <c r="I39" s="49">
        <f t="shared" si="2"/>
        <v>5585.0667319999993</v>
      </c>
      <c r="J39" s="49">
        <f t="shared" si="5"/>
        <v>1</v>
      </c>
      <c r="K39" s="49">
        <f t="shared" si="4"/>
        <v>1</v>
      </c>
      <c r="L39" s="49">
        <v>0</v>
      </c>
      <c r="M39">
        <f t="shared" si="6"/>
        <v>5820.6149902000016</v>
      </c>
      <c r="N39">
        <f t="shared" si="9"/>
        <v>5654.7649657999991</v>
      </c>
      <c r="O39" s="49">
        <f t="shared" si="10"/>
        <v>1</v>
      </c>
      <c r="P39" s="2"/>
    </row>
    <row r="40" spans="1:25" x14ac:dyDescent="0.3">
      <c r="A40" s="98">
        <v>39399</v>
      </c>
      <c r="B40" s="49">
        <v>5612.3500979999999</v>
      </c>
      <c r="C40" s="49">
        <v>5758.8500979999999</v>
      </c>
      <c r="D40" s="49">
        <v>5591.6000979999999</v>
      </c>
      <c r="E40" s="49">
        <v>5695.3999020000001</v>
      </c>
      <c r="F40" s="49">
        <v>0</v>
      </c>
      <c r="G40" s="49">
        <f t="shared" si="0"/>
        <v>1</v>
      </c>
      <c r="H40" s="49">
        <f t="shared" si="1"/>
        <v>-1</v>
      </c>
      <c r="I40" s="49">
        <f t="shared" si="2"/>
        <v>5681.9500326666666</v>
      </c>
      <c r="J40" s="49">
        <f t="shared" si="5"/>
        <v>0</v>
      </c>
      <c r="K40" s="49">
        <f t="shared" si="4"/>
        <v>1</v>
      </c>
      <c r="L40" s="49">
        <v>0</v>
      </c>
      <c r="M40">
        <f t="shared" si="6"/>
        <v>5799.5649902000005</v>
      </c>
      <c r="N40">
        <f t="shared" si="9"/>
        <v>5656.0149657999991</v>
      </c>
      <c r="O40" s="49">
        <f t="shared" si="10"/>
        <v>1</v>
      </c>
      <c r="S40" s="97"/>
    </row>
    <row r="41" spans="1:25" x14ac:dyDescent="0.3">
      <c r="A41" s="98">
        <v>39400</v>
      </c>
      <c r="B41" s="49">
        <v>5703.9501950000003</v>
      </c>
      <c r="C41" s="49">
        <v>5950.2001950000003</v>
      </c>
      <c r="D41" s="49">
        <v>5700.0498049999997</v>
      </c>
      <c r="E41" s="49">
        <v>5937.8999020000001</v>
      </c>
      <c r="F41" s="49">
        <v>0</v>
      </c>
      <c r="G41" s="49">
        <f t="shared" si="0"/>
        <v>1</v>
      </c>
      <c r="H41" s="49">
        <f t="shared" si="1"/>
        <v>-1</v>
      </c>
      <c r="I41" s="49">
        <f t="shared" si="2"/>
        <v>5862.7166340000003</v>
      </c>
      <c r="J41" s="49">
        <f t="shared" si="5"/>
        <v>0</v>
      </c>
      <c r="K41" s="49">
        <f t="shared" si="4"/>
        <v>1</v>
      </c>
      <c r="L41" s="49">
        <v>1</v>
      </c>
      <c r="M41">
        <f t="shared" si="6"/>
        <v>5806.4799803999995</v>
      </c>
      <c r="N41">
        <f t="shared" si="9"/>
        <v>5669.50747065</v>
      </c>
      <c r="O41" s="49">
        <f t="shared" si="10"/>
        <v>1</v>
      </c>
      <c r="P41" s="13"/>
    </row>
    <row r="42" spans="1:25" x14ac:dyDescent="0.3">
      <c r="A42" s="98">
        <v>39401</v>
      </c>
      <c r="B42" s="49">
        <v>5942.7001950000003</v>
      </c>
      <c r="C42" s="49">
        <v>5966.9501950000003</v>
      </c>
      <c r="D42" s="49">
        <v>5895.6499020000001</v>
      </c>
      <c r="E42" s="49">
        <v>5912.1000979999999</v>
      </c>
      <c r="F42" s="49">
        <v>0</v>
      </c>
      <c r="G42" s="49">
        <f t="shared" si="0"/>
        <v>0</v>
      </c>
      <c r="H42" s="49">
        <f t="shared" si="1"/>
        <v>-1</v>
      </c>
      <c r="I42" s="49">
        <f t="shared" si="2"/>
        <v>5924.9000650000007</v>
      </c>
      <c r="J42" s="49">
        <f t="shared" si="5"/>
        <v>0</v>
      </c>
      <c r="K42" s="49">
        <f t="shared" si="4"/>
        <v>1</v>
      </c>
      <c r="L42" s="49">
        <v>0</v>
      </c>
      <c r="M42">
        <f t="shared" si="6"/>
        <v>5807.625</v>
      </c>
      <c r="N42">
        <f t="shared" si="9"/>
        <v>5687.1474853</v>
      </c>
      <c r="O42" s="49">
        <f t="shared" si="10"/>
        <v>1</v>
      </c>
      <c r="P42" s="2"/>
      <c r="Q42" s="89"/>
      <c r="R42" s="89"/>
      <c r="S42" s="89"/>
    </row>
    <row r="43" spans="1:25" x14ac:dyDescent="0.3">
      <c r="A43" s="98">
        <v>39402</v>
      </c>
      <c r="B43" s="49">
        <v>5913.1499020000001</v>
      </c>
      <c r="C43" s="49">
        <v>5948.0498049999997</v>
      </c>
      <c r="D43" s="49">
        <v>5817.3999020000001</v>
      </c>
      <c r="E43" s="49">
        <v>5906.8500979999999</v>
      </c>
      <c r="F43" s="49">
        <v>0</v>
      </c>
      <c r="G43" s="49">
        <f t="shared" si="0"/>
        <v>0</v>
      </c>
      <c r="H43" s="49">
        <f t="shared" si="1"/>
        <v>-1</v>
      </c>
      <c r="I43" s="49">
        <f t="shared" si="2"/>
        <v>5890.7666016666662</v>
      </c>
      <c r="J43" s="49">
        <f t="shared" si="5"/>
        <v>1</v>
      </c>
      <c r="K43" s="49">
        <f t="shared" si="4"/>
        <v>1</v>
      </c>
      <c r="L43" s="49">
        <v>1</v>
      </c>
      <c r="M43">
        <f t="shared" si="6"/>
        <v>5811.6649902999998</v>
      </c>
      <c r="N43">
        <f t="shared" si="9"/>
        <v>5714.9399901999986</v>
      </c>
      <c r="O43" s="49">
        <f t="shared" si="10"/>
        <v>1</v>
      </c>
      <c r="P43" s="2"/>
      <c r="Q43" s="89"/>
      <c r="R43" s="89"/>
      <c r="S43" s="89"/>
    </row>
    <row r="44" spans="1:25" x14ac:dyDescent="0.3">
      <c r="A44" s="98">
        <v>39405</v>
      </c>
      <c r="B44" s="49">
        <v>5908.0498049999997</v>
      </c>
      <c r="C44" s="49">
        <v>5981.7998049999997</v>
      </c>
      <c r="D44" s="49">
        <v>5893.7998049999997</v>
      </c>
      <c r="E44" s="49">
        <v>5907.6499020000001</v>
      </c>
      <c r="F44" s="49">
        <v>0</v>
      </c>
      <c r="G44" s="49">
        <f t="shared" si="0"/>
        <v>0</v>
      </c>
      <c r="H44" s="49">
        <f t="shared" si="1"/>
        <v>-1</v>
      </c>
      <c r="I44" s="49">
        <f t="shared" si="2"/>
        <v>5927.7498373333328</v>
      </c>
      <c r="J44" s="49">
        <f t="shared" si="5"/>
        <v>0</v>
      </c>
      <c r="K44" s="49">
        <f t="shared" si="4"/>
        <v>1</v>
      </c>
      <c r="L44" s="49">
        <v>1</v>
      </c>
      <c r="M44">
        <f t="shared" si="6"/>
        <v>5809.1899902999994</v>
      </c>
      <c r="N44">
        <f t="shared" si="9"/>
        <v>5749.5574950499995</v>
      </c>
      <c r="O44" s="49">
        <f t="shared" si="10"/>
        <v>1</v>
      </c>
      <c r="P44" s="2"/>
    </row>
    <row r="45" spans="1:25" x14ac:dyDescent="0.3">
      <c r="A45" s="98">
        <v>39406</v>
      </c>
      <c r="B45" s="49">
        <v>5911.25</v>
      </c>
      <c r="C45" s="49">
        <v>5923.7001950000003</v>
      </c>
      <c r="D45" s="49">
        <v>5755.7998049999997</v>
      </c>
      <c r="E45" s="49">
        <v>5780.8999020000001</v>
      </c>
      <c r="F45" s="49">
        <v>0</v>
      </c>
      <c r="G45" s="49">
        <f t="shared" si="0"/>
        <v>0</v>
      </c>
      <c r="H45" s="49">
        <f t="shared" si="1"/>
        <v>-1</v>
      </c>
      <c r="I45" s="49">
        <f t="shared" si="2"/>
        <v>5820.1333006666673</v>
      </c>
      <c r="J45" s="49">
        <f t="shared" si="5"/>
        <v>1</v>
      </c>
      <c r="K45" s="49">
        <f t="shared" si="4"/>
        <v>1</v>
      </c>
      <c r="L45" s="49">
        <v>1</v>
      </c>
      <c r="M45">
        <f t="shared" si="6"/>
        <v>5802.55</v>
      </c>
      <c r="N45">
        <f t="shared" si="9"/>
        <v>5779.4024901499997</v>
      </c>
      <c r="O45" s="49">
        <f t="shared" si="10"/>
        <v>1</v>
      </c>
      <c r="P45" s="2"/>
    </row>
    <row r="46" spans="1:25" x14ac:dyDescent="0.3">
      <c r="A46" s="98">
        <v>39407</v>
      </c>
      <c r="B46" s="49">
        <v>5778.7998049999997</v>
      </c>
      <c r="C46" s="49">
        <v>5790.0498049999997</v>
      </c>
      <c r="D46" s="49">
        <v>5530.8500979999999</v>
      </c>
      <c r="E46" s="49">
        <v>5561.0498049999997</v>
      </c>
      <c r="F46" s="49">
        <v>0</v>
      </c>
      <c r="G46" s="49">
        <f t="shared" si="0"/>
        <v>0</v>
      </c>
      <c r="H46" s="49">
        <f t="shared" si="1"/>
        <v>-1</v>
      </c>
      <c r="I46" s="49">
        <f t="shared" si="2"/>
        <v>5627.3165693333331</v>
      </c>
      <c r="J46" s="49">
        <f t="shared" si="5"/>
        <v>1</v>
      </c>
      <c r="K46" s="49">
        <f t="shared" si="4"/>
        <v>1</v>
      </c>
      <c r="L46" s="49">
        <v>1</v>
      </c>
      <c r="M46">
        <f t="shared" si="6"/>
        <v>5780.0049804999999</v>
      </c>
      <c r="N46">
        <f t="shared" si="9"/>
        <v>5783.7699706500007</v>
      </c>
      <c r="O46" s="49">
        <f t="shared" si="10"/>
        <v>0</v>
      </c>
      <c r="P46" s="2"/>
    </row>
    <row r="47" spans="1:25" x14ac:dyDescent="0.3">
      <c r="A47" s="98">
        <v>39408</v>
      </c>
      <c r="B47" s="49">
        <v>5564.6499020000001</v>
      </c>
      <c r="C47" s="49">
        <v>5608.6499020000001</v>
      </c>
      <c r="D47" s="49">
        <v>5394.3500979999999</v>
      </c>
      <c r="E47" s="49">
        <v>5519.3500979999999</v>
      </c>
      <c r="F47" s="49">
        <v>0</v>
      </c>
      <c r="G47" s="49">
        <f t="shared" si="0"/>
        <v>0</v>
      </c>
      <c r="H47" s="49">
        <f t="shared" si="1"/>
        <v>-1</v>
      </c>
      <c r="I47" s="49">
        <f t="shared" si="2"/>
        <v>5507.4500326666666</v>
      </c>
      <c r="J47" s="49">
        <f t="shared" si="5"/>
        <v>1</v>
      </c>
      <c r="K47" s="49">
        <f t="shared" si="4"/>
        <v>1</v>
      </c>
      <c r="L47" s="49">
        <v>0</v>
      </c>
      <c r="M47">
        <f t="shared" si="6"/>
        <v>5753.7049805000006</v>
      </c>
      <c r="N47">
        <f t="shared" si="9"/>
        <v>5784.9299804500006</v>
      </c>
      <c r="O47" s="49">
        <f t="shared" si="10"/>
        <v>0</v>
      </c>
      <c r="P47" s="2"/>
    </row>
    <row r="48" spans="1:25" x14ac:dyDescent="0.3">
      <c r="A48" s="98">
        <v>39409</v>
      </c>
      <c r="B48" s="49">
        <v>5524.2998049999997</v>
      </c>
      <c r="C48" s="49">
        <v>5638.6000979999999</v>
      </c>
      <c r="D48" s="49">
        <v>5514.75</v>
      </c>
      <c r="E48" s="49">
        <v>5608.6000979999999</v>
      </c>
      <c r="F48" s="49">
        <v>0</v>
      </c>
      <c r="G48" s="49">
        <f t="shared" si="0"/>
        <v>1</v>
      </c>
      <c r="H48" s="49">
        <f t="shared" si="1"/>
        <v>-1</v>
      </c>
      <c r="I48" s="49">
        <f t="shared" si="2"/>
        <v>5587.3167319999993</v>
      </c>
      <c r="J48" s="49">
        <f t="shared" si="5"/>
        <v>0</v>
      </c>
      <c r="K48" s="49">
        <f t="shared" si="4"/>
        <v>1</v>
      </c>
      <c r="L48" s="49">
        <v>0</v>
      </c>
      <c r="M48">
        <f t="shared" si="6"/>
        <v>5744.6899903000003</v>
      </c>
      <c r="N48">
        <f t="shared" si="9"/>
        <v>5786.9124756000001</v>
      </c>
      <c r="O48" s="49">
        <f t="shared" si="10"/>
        <v>0</v>
      </c>
      <c r="P48" s="2"/>
    </row>
    <row r="49" spans="1:15" x14ac:dyDescent="0.3">
      <c r="A49" s="98">
        <v>39412</v>
      </c>
      <c r="B49" s="49">
        <v>5611.2998049999997</v>
      </c>
      <c r="C49" s="49">
        <v>5772.5498049999997</v>
      </c>
      <c r="D49" s="49">
        <v>5608.9501950000003</v>
      </c>
      <c r="E49" s="49">
        <v>5731.7001950000003</v>
      </c>
      <c r="F49" s="49">
        <v>0</v>
      </c>
      <c r="G49" s="49">
        <f t="shared" si="0"/>
        <v>1</v>
      </c>
      <c r="H49" s="49">
        <f t="shared" si="1"/>
        <v>-1</v>
      </c>
      <c r="I49" s="49">
        <f t="shared" si="2"/>
        <v>5704.4000650000007</v>
      </c>
      <c r="J49" s="49">
        <f t="shared" si="5"/>
        <v>0</v>
      </c>
      <c r="K49" s="49">
        <f t="shared" si="4"/>
        <v>1</v>
      </c>
      <c r="L49" s="49">
        <v>1</v>
      </c>
      <c r="M49">
        <f t="shared" si="6"/>
        <v>5756.1500000000005</v>
      </c>
      <c r="N49">
        <f t="shared" si="9"/>
        <v>5788.3824951000006</v>
      </c>
      <c r="O49" s="49">
        <f t="shared" si="10"/>
        <v>0</v>
      </c>
    </row>
    <row r="50" spans="1:15" x14ac:dyDescent="0.3">
      <c r="A50" s="98">
        <v>39413</v>
      </c>
      <c r="B50" s="49">
        <v>5729.25</v>
      </c>
      <c r="C50" s="49">
        <v>5743.5498049999997</v>
      </c>
      <c r="D50" s="49">
        <v>5655.6000979999999</v>
      </c>
      <c r="E50" s="49">
        <v>5698.1499020000001</v>
      </c>
      <c r="F50" s="49">
        <v>0</v>
      </c>
      <c r="G50" s="49">
        <f t="shared" si="0"/>
        <v>0</v>
      </c>
      <c r="H50" s="49">
        <f t="shared" si="1"/>
        <v>-1</v>
      </c>
      <c r="I50" s="49">
        <f t="shared" si="2"/>
        <v>5699.0999349999993</v>
      </c>
      <c r="J50" s="49">
        <f t="shared" si="5"/>
        <v>1</v>
      </c>
      <c r="K50" s="49">
        <f t="shared" si="4"/>
        <v>1</v>
      </c>
      <c r="L50" s="49">
        <v>0</v>
      </c>
      <c r="M50">
        <f t="shared" si="6"/>
        <v>5756.4250000000002</v>
      </c>
      <c r="N50">
        <f t="shared" si="9"/>
        <v>5777.9949950999999</v>
      </c>
      <c r="O50" s="49">
        <f t="shared" si="10"/>
        <v>0</v>
      </c>
    </row>
    <row r="51" spans="1:15" x14ac:dyDescent="0.3">
      <c r="A51" s="98">
        <v>39414</v>
      </c>
      <c r="B51" s="49">
        <v>5699.5498049999997</v>
      </c>
      <c r="C51" s="49">
        <v>5749.9501950000003</v>
      </c>
      <c r="D51" s="49">
        <v>5595.5</v>
      </c>
      <c r="E51" s="49">
        <v>5617.5498049999997</v>
      </c>
      <c r="F51" s="49">
        <v>0</v>
      </c>
      <c r="G51" s="49">
        <f t="shared" si="0"/>
        <v>0</v>
      </c>
      <c r="H51" s="49">
        <f t="shared" si="1"/>
        <v>-1</v>
      </c>
      <c r="I51" s="49">
        <f t="shared" si="2"/>
        <v>5654.333333333333</v>
      </c>
      <c r="J51" s="49">
        <f t="shared" si="5"/>
        <v>1</v>
      </c>
      <c r="K51" s="49">
        <f t="shared" si="4"/>
        <v>1</v>
      </c>
      <c r="L51" s="49">
        <v>1</v>
      </c>
      <c r="M51">
        <f t="shared" si="6"/>
        <v>5724.3899903000001</v>
      </c>
      <c r="N51">
        <f t="shared" si="9"/>
        <v>5765.4349853500007</v>
      </c>
      <c r="O51" s="49">
        <f t="shared" si="10"/>
        <v>0</v>
      </c>
    </row>
    <row r="52" spans="1:15" x14ac:dyDescent="0.3">
      <c r="A52" s="98">
        <v>39415</v>
      </c>
      <c r="B52" s="49">
        <v>5617.7998049999997</v>
      </c>
      <c r="C52" s="49">
        <v>5725</v>
      </c>
      <c r="D52" s="49">
        <v>5612.1000979999999</v>
      </c>
      <c r="E52" s="49">
        <v>5634.6000979999999</v>
      </c>
      <c r="F52" s="49">
        <v>0</v>
      </c>
      <c r="G52" s="49">
        <f t="shared" si="0"/>
        <v>1</v>
      </c>
      <c r="H52" s="49">
        <f t="shared" si="1"/>
        <v>-1</v>
      </c>
      <c r="I52" s="49">
        <f t="shared" si="2"/>
        <v>5657.2333986666663</v>
      </c>
      <c r="J52" s="49">
        <f t="shared" si="5"/>
        <v>0</v>
      </c>
      <c r="K52" s="49">
        <f t="shared" si="4"/>
        <v>1</v>
      </c>
      <c r="L52" s="49">
        <v>0</v>
      </c>
      <c r="M52">
        <f t="shared" si="6"/>
        <v>5696.6399903000001</v>
      </c>
      <c r="N52">
        <f t="shared" si="9"/>
        <v>5752.1324951500001</v>
      </c>
      <c r="O52" s="49">
        <f t="shared" si="10"/>
        <v>0</v>
      </c>
    </row>
    <row r="53" spans="1:15" x14ac:dyDescent="0.3">
      <c r="A53" s="98">
        <v>39416</v>
      </c>
      <c r="B53" s="49">
        <v>5633.8999020000001</v>
      </c>
      <c r="C53" s="49">
        <v>5782.5498049999997</v>
      </c>
      <c r="D53" s="49">
        <v>5632.6499020000001</v>
      </c>
      <c r="E53" s="49">
        <v>5762.75</v>
      </c>
      <c r="F53" s="49">
        <v>0</v>
      </c>
      <c r="G53" s="49">
        <f t="shared" si="0"/>
        <v>1</v>
      </c>
      <c r="H53" s="49">
        <f t="shared" si="1"/>
        <v>-1</v>
      </c>
      <c r="I53" s="49">
        <f t="shared" si="2"/>
        <v>5725.9832356666666</v>
      </c>
      <c r="J53" s="49">
        <f t="shared" si="5"/>
        <v>0</v>
      </c>
      <c r="K53" s="49">
        <f t="shared" si="4"/>
        <v>1</v>
      </c>
      <c r="L53" s="49">
        <v>1</v>
      </c>
      <c r="M53">
        <f t="shared" si="6"/>
        <v>5682.2299805000002</v>
      </c>
      <c r="N53">
        <f t="shared" si="9"/>
        <v>5746.9474853999991</v>
      </c>
      <c r="O53" s="49">
        <f t="shared" si="10"/>
        <v>0</v>
      </c>
    </row>
    <row r="54" spans="1:15" x14ac:dyDescent="0.3">
      <c r="A54" s="98">
        <v>39419</v>
      </c>
      <c r="B54" s="49">
        <v>5765.4501950000003</v>
      </c>
      <c r="C54" s="49">
        <v>5878.7998049999997</v>
      </c>
      <c r="D54" s="49">
        <v>5754.6000979999999</v>
      </c>
      <c r="E54" s="49">
        <v>5865</v>
      </c>
      <c r="F54" s="49">
        <v>0</v>
      </c>
      <c r="G54" s="49">
        <f t="shared" si="0"/>
        <v>1</v>
      </c>
      <c r="H54" s="49">
        <f t="shared" si="1"/>
        <v>-1</v>
      </c>
      <c r="I54" s="49">
        <f t="shared" si="2"/>
        <v>5832.7999676666659</v>
      </c>
      <c r="J54" s="49">
        <f t="shared" si="5"/>
        <v>0</v>
      </c>
      <c r="K54" s="49">
        <f t="shared" si="4"/>
        <v>1</v>
      </c>
      <c r="L54" s="49">
        <v>1</v>
      </c>
      <c r="M54">
        <f t="shared" si="6"/>
        <v>5677.9649903000009</v>
      </c>
      <c r="N54">
        <f t="shared" si="9"/>
        <v>5743.5774902999992</v>
      </c>
      <c r="O54" s="49">
        <f t="shared" si="10"/>
        <v>0</v>
      </c>
    </row>
    <row r="55" spans="1:15" x14ac:dyDescent="0.3">
      <c r="A55" s="98">
        <v>39420</v>
      </c>
      <c r="B55" s="49">
        <v>5870.2001950000003</v>
      </c>
      <c r="C55" s="49">
        <v>5897.25</v>
      </c>
      <c r="D55" s="49">
        <v>5840.2998049999997</v>
      </c>
      <c r="E55" s="49">
        <v>5858.3500979999999</v>
      </c>
      <c r="F55" s="49">
        <v>0</v>
      </c>
      <c r="G55" s="49">
        <f t="shared" si="0"/>
        <v>0</v>
      </c>
      <c r="H55" s="49">
        <f t="shared" si="1"/>
        <v>-1</v>
      </c>
      <c r="I55" s="49">
        <f t="shared" si="2"/>
        <v>5865.2999676666659</v>
      </c>
      <c r="J55" s="49">
        <f t="shared" si="5"/>
        <v>0</v>
      </c>
      <c r="K55" s="49">
        <f t="shared" si="4"/>
        <v>1</v>
      </c>
      <c r="L55" s="49">
        <v>1</v>
      </c>
      <c r="M55">
        <f t="shared" si="6"/>
        <v>5685.7100099000008</v>
      </c>
      <c r="N55">
        <f t="shared" si="9"/>
        <v>5744.1300049499996</v>
      </c>
      <c r="O55" s="49">
        <f t="shared" si="10"/>
        <v>0</v>
      </c>
    </row>
    <row r="56" spans="1:15" x14ac:dyDescent="0.3">
      <c r="A56" s="98">
        <v>39421</v>
      </c>
      <c r="B56" s="49">
        <v>5861.8999020000001</v>
      </c>
      <c r="C56" s="49">
        <v>5949.2998049999997</v>
      </c>
      <c r="D56" s="49">
        <v>5859.9501950000003</v>
      </c>
      <c r="E56" s="49">
        <v>5940</v>
      </c>
      <c r="F56" s="49">
        <v>0</v>
      </c>
      <c r="G56" s="49">
        <f t="shared" si="0"/>
        <v>1</v>
      </c>
      <c r="H56" s="49">
        <f t="shared" si="1"/>
        <v>-1</v>
      </c>
      <c r="I56" s="49">
        <f t="shared" si="2"/>
        <v>5916.416666666667</v>
      </c>
      <c r="J56" s="49">
        <f t="shared" si="5"/>
        <v>0</v>
      </c>
      <c r="K56" s="49">
        <f t="shared" si="4"/>
        <v>1</v>
      </c>
      <c r="L56" s="49">
        <v>1</v>
      </c>
      <c r="M56">
        <f t="shared" si="6"/>
        <v>5723.6050293999997</v>
      </c>
      <c r="N56">
        <f t="shared" si="9"/>
        <v>5751.8050049499998</v>
      </c>
      <c r="O56" s="49">
        <f t="shared" si="10"/>
        <v>0</v>
      </c>
    </row>
    <row r="57" spans="1:15" x14ac:dyDescent="0.3">
      <c r="A57" s="98">
        <v>39422</v>
      </c>
      <c r="B57" s="49">
        <v>5941.0498049999997</v>
      </c>
      <c r="C57" s="49">
        <v>6027.0498049999997</v>
      </c>
      <c r="D57" s="49">
        <v>5919.7998049999997</v>
      </c>
      <c r="E57" s="49">
        <v>5954.7001950000003</v>
      </c>
      <c r="F57" s="49">
        <v>0</v>
      </c>
      <c r="G57" s="49">
        <f t="shared" si="0"/>
        <v>1</v>
      </c>
      <c r="H57" s="49">
        <f t="shared" si="1"/>
        <v>-1</v>
      </c>
      <c r="I57" s="49">
        <f t="shared" si="2"/>
        <v>5967.1832683333332</v>
      </c>
      <c r="J57" s="49">
        <f t="shared" si="5"/>
        <v>0</v>
      </c>
      <c r="K57" s="49">
        <f t="shared" si="4"/>
        <v>1</v>
      </c>
      <c r="L57" s="49">
        <v>0</v>
      </c>
      <c r="M57">
        <f t="shared" si="6"/>
        <v>5767.1400390999997</v>
      </c>
      <c r="N57">
        <f t="shared" si="9"/>
        <v>5760.4225098000006</v>
      </c>
      <c r="O57" s="49">
        <f t="shared" si="10"/>
        <v>1</v>
      </c>
    </row>
    <row r="58" spans="1:15" x14ac:dyDescent="0.3">
      <c r="A58" s="98">
        <v>39423</v>
      </c>
      <c r="B58" s="49">
        <v>5963.6000979999999</v>
      </c>
      <c r="C58" s="49">
        <v>6042.1000979999999</v>
      </c>
      <c r="D58" s="49">
        <v>5894.7998049999997</v>
      </c>
      <c r="E58" s="49">
        <v>5974.2998049999997</v>
      </c>
      <c r="F58" s="49">
        <v>0</v>
      </c>
      <c r="G58" s="49">
        <f t="shared" si="0"/>
        <v>1</v>
      </c>
      <c r="H58" s="49">
        <f t="shared" si="1"/>
        <v>-1</v>
      </c>
      <c r="I58" s="49">
        <f t="shared" si="2"/>
        <v>5970.399902666667</v>
      </c>
      <c r="J58" s="49">
        <f t="shared" si="5"/>
        <v>0</v>
      </c>
      <c r="K58" s="49">
        <f t="shared" si="4"/>
        <v>1</v>
      </c>
      <c r="L58" s="49">
        <v>0</v>
      </c>
      <c r="M58">
        <f t="shared" si="6"/>
        <v>5803.7100098000001</v>
      </c>
      <c r="N58">
        <f t="shared" si="9"/>
        <v>5774.2000000499993</v>
      </c>
      <c r="O58" s="49">
        <f t="shared" si="10"/>
        <v>1</v>
      </c>
    </row>
    <row r="59" spans="1:15" x14ac:dyDescent="0.3">
      <c r="A59" s="98">
        <v>39426</v>
      </c>
      <c r="B59" s="49">
        <v>5974</v>
      </c>
      <c r="C59" s="49">
        <v>6015.2998049999997</v>
      </c>
      <c r="D59" s="49">
        <v>5923.3500979999999</v>
      </c>
      <c r="E59" s="49">
        <v>5960.6000979999999</v>
      </c>
      <c r="F59" s="49">
        <v>0</v>
      </c>
      <c r="G59" s="49">
        <f t="shared" si="0"/>
        <v>0</v>
      </c>
      <c r="H59" s="49">
        <f t="shared" si="1"/>
        <v>-1</v>
      </c>
      <c r="I59" s="49">
        <f t="shared" si="2"/>
        <v>5966.4166670000004</v>
      </c>
      <c r="J59" s="49">
        <f t="shared" si="5"/>
        <v>1</v>
      </c>
      <c r="K59" s="49">
        <f t="shared" si="4"/>
        <v>1</v>
      </c>
      <c r="L59" s="49">
        <v>0</v>
      </c>
      <c r="M59">
        <f t="shared" si="6"/>
        <v>5826.6000001000002</v>
      </c>
      <c r="N59">
        <f t="shared" si="9"/>
        <v>5791.3750000499995</v>
      </c>
      <c r="O59" s="49">
        <f t="shared" si="10"/>
        <v>1</v>
      </c>
    </row>
    <row r="60" spans="1:15" x14ac:dyDescent="0.3">
      <c r="A60" s="98">
        <v>39427</v>
      </c>
      <c r="B60" s="49">
        <v>5960.3999020000001</v>
      </c>
      <c r="C60" s="49">
        <v>6111.2001950000003</v>
      </c>
      <c r="D60" s="49">
        <v>5960.3999020000001</v>
      </c>
      <c r="E60" s="49">
        <v>6097.25</v>
      </c>
      <c r="F60" s="49">
        <v>0</v>
      </c>
      <c r="G60" s="49">
        <f t="shared" si="0"/>
        <v>1</v>
      </c>
      <c r="H60" s="49">
        <f t="shared" si="1"/>
        <v>1</v>
      </c>
      <c r="I60" s="49">
        <f t="shared" si="2"/>
        <v>6056.2833656666671</v>
      </c>
      <c r="J60" s="49">
        <f t="shared" si="5"/>
        <v>0</v>
      </c>
      <c r="K60" s="49">
        <f t="shared" si="4"/>
        <v>1</v>
      </c>
      <c r="L60" s="49">
        <v>0</v>
      </c>
      <c r="M60">
        <f t="shared" si="6"/>
        <v>5866.5100098999992</v>
      </c>
      <c r="N60">
        <f t="shared" si="9"/>
        <v>5811.4675049499992</v>
      </c>
      <c r="O60" s="49">
        <f t="shared" si="10"/>
        <v>1</v>
      </c>
    </row>
    <row r="61" spans="1:15" x14ac:dyDescent="0.3">
      <c r="A61" s="98">
        <v>39428</v>
      </c>
      <c r="B61" s="49">
        <v>6067.0498049999997</v>
      </c>
      <c r="C61" s="49">
        <v>6175.6499020000001</v>
      </c>
      <c r="D61" s="49">
        <v>6005.4501950000003</v>
      </c>
      <c r="E61" s="49">
        <v>6159.2998049999997</v>
      </c>
      <c r="F61" s="49">
        <v>0</v>
      </c>
      <c r="G61" s="49">
        <f t="shared" si="0"/>
        <v>1</v>
      </c>
      <c r="H61" s="49">
        <f t="shared" si="1"/>
        <v>-1</v>
      </c>
      <c r="I61" s="49">
        <f t="shared" si="2"/>
        <v>6113.4666340000003</v>
      </c>
      <c r="J61" s="49">
        <f t="shared" si="5"/>
        <v>0</v>
      </c>
      <c r="K61" s="49">
        <f t="shared" si="4"/>
        <v>1</v>
      </c>
      <c r="L61" s="49">
        <v>1</v>
      </c>
      <c r="M61">
        <f t="shared" si="6"/>
        <v>5920.6850099000003</v>
      </c>
      <c r="N61">
        <f t="shared" si="9"/>
        <v>5822.5375001000002</v>
      </c>
      <c r="O61" s="49">
        <f t="shared" si="10"/>
        <v>1</v>
      </c>
    </row>
    <row r="62" spans="1:15" x14ac:dyDescent="0.3">
      <c r="A62" s="98">
        <v>39429</v>
      </c>
      <c r="B62" s="49">
        <v>6159.25</v>
      </c>
      <c r="C62" s="49">
        <v>6185.3999020000001</v>
      </c>
      <c r="D62" s="49">
        <v>6040.3999020000001</v>
      </c>
      <c r="E62" s="49">
        <v>6058.1000979999999</v>
      </c>
      <c r="F62" s="49">
        <v>0</v>
      </c>
      <c r="G62" s="49">
        <f t="shared" si="0"/>
        <v>0</v>
      </c>
      <c r="H62" s="49">
        <f t="shared" si="1"/>
        <v>-1</v>
      </c>
      <c r="I62" s="49">
        <f t="shared" si="2"/>
        <v>6094.6333006666673</v>
      </c>
      <c r="J62" s="49">
        <f t="shared" si="5"/>
        <v>1</v>
      </c>
      <c r="K62" s="49">
        <f t="shared" si="4"/>
        <v>1</v>
      </c>
      <c r="L62" s="49">
        <v>0</v>
      </c>
      <c r="M62">
        <f t="shared" si="6"/>
        <v>5963.0350099000007</v>
      </c>
      <c r="N62">
        <f t="shared" si="9"/>
        <v>5829.8375000999995</v>
      </c>
      <c r="O62" s="49">
        <f t="shared" si="10"/>
        <v>1</v>
      </c>
    </row>
    <row r="63" spans="1:15" x14ac:dyDescent="0.3">
      <c r="A63" s="98">
        <v>39430</v>
      </c>
      <c r="B63" s="49">
        <v>6056.2001950000003</v>
      </c>
      <c r="C63" s="49">
        <v>6078.5498049999997</v>
      </c>
      <c r="D63" s="49">
        <v>6015.0498049999997</v>
      </c>
      <c r="E63" s="49">
        <v>6047.7001950000003</v>
      </c>
      <c r="F63" s="49">
        <v>0</v>
      </c>
      <c r="G63" s="49">
        <f t="shared" si="0"/>
        <v>0</v>
      </c>
      <c r="H63" s="49">
        <f t="shared" si="1"/>
        <v>-1</v>
      </c>
      <c r="I63" s="49">
        <f t="shared" si="2"/>
        <v>6047.0999349999993</v>
      </c>
      <c r="J63" s="49">
        <f t="shared" si="5"/>
        <v>1</v>
      </c>
      <c r="K63" s="49">
        <f t="shared" si="4"/>
        <v>1</v>
      </c>
      <c r="L63" s="49">
        <v>1</v>
      </c>
      <c r="M63">
        <f t="shared" si="6"/>
        <v>5991.5300293999999</v>
      </c>
      <c r="N63">
        <f t="shared" si="9"/>
        <v>5836.8800049499996</v>
      </c>
      <c r="O63" s="49">
        <f t="shared" si="10"/>
        <v>1</v>
      </c>
    </row>
    <row r="64" spans="1:15" x14ac:dyDescent="0.3">
      <c r="A64" s="98">
        <v>39433</v>
      </c>
      <c r="B64" s="49">
        <v>6037.9501950000003</v>
      </c>
      <c r="C64" s="49">
        <v>6039.9501950000003</v>
      </c>
      <c r="D64" s="49">
        <v>5740.6000979999999</v>
      </c>
      <c r="E64" s="49">
        <v>5777</v>
      </c>
      <c r="F64" s="49">
        <v>0</v>
      </c>
      <c r="G64" s="49">
        <f t="shared" si="0"/>
        <v>0</v>
      </c>
      <c r="H64" s="49">
        <f t="shared" si="1"/>
        <v>-1</v>
      </c>
      <c r="I64" s="49">
        <f t="shared" si="2"/>
        <v>5852.5167643333334</v>
      </c>
      <c r="J64" s="49">
        <f t="shared" si="5"/>
        <v>1</v>
      </c>
      <c r="K64" s="49">
        <f t="shared" si="4"/>
        <v>1</v>
      </c>
      <c r="L64" s="49">
        <v>0</v>
      </c>
      <c r="M64">
        <f t="shared" si="6"/>
        <v>5982.7300293999997</v>
      </c>
      <c r="N64">
        <f t="shared" si="9"/>
        <v>5830.3475098500003</v>
      </c>
      <c r="O64" s="49">
        <f t="shared" si="10"/>
        <v>1</v>
      </c>
    </row>
    <row r="65" spans="1:15" x14ac:dyDescent="0.3">
      <c r="A65" s="98">
        <v>39434</v>
      </c>
      <c r="B65" s="49">
        <v>5777.6000979999999</v>
      </c>
      <c r="C65" s="49">
        <v>5874.6000979999999</v>
      </c>
      <c r="D65" s="49">
        <v>5710.6000979999999</v>
      </c>
      <c r="E65" s="49">
        <v>5742.2998049999997</v>
      </c>
      <c r="F65" s="49">
        <v>0</v>
      </c>
      <c r="G65" s="49">
        <f t="shared" si="0"/>
        <v>0</v>
      </c>
      <c r="H65" s="49">
        <f t="shared" si="1"/>
        <v>-1</v>
      </c>
      <c r="I65" s="49">
        <f t="shared" si="2"/>
        <v>5775.8333336666665</v>
      </c>
      <c r="J65" s="49">
        <f t="shared" si="5"/>
        <v>1</v>
      </c>
      <c r="K65" s="49">
        <f t="shared" si="4"/>
        <v>1</v>
      </c>
      <c r="L65" s="49">
        <v>1</v>
      </c>
      <c r="M65">
        <f t="shared" si="6"/>
        <v>5971.1250000999999</v>
      </c>
      <c r="N65">
        <f t="shared" si="9"/>
        <v>5828.4175050000003</v>
      </c>
      <c r="O65" s="49">
        <f t="shared" si="10"/>
        <v>1</v>
      </c>
    </row>
    <row r="66" spans="1:15" x14ac:dyDescent="0.3">
      <c r="A66" s="98">
        <v>39435</v>
      </c>
      <c r="B66" s="49">
        <v>5730.25</v>
      </c>
      <c r="C66" s="49">
        <v>5840.7998049999997</v>
      </c>
      <c r="D66" s="49">
        <v>5676.7001950000003</v>
      </c>
      <c r="E66" s="49">
        <v>5751.1499020000001</v>
      </c>
      <c r="F66" s="49">
        <v>0</v>
      </c>
      <c r="G66" s="49">
        <f t="shared" ref="G66:G129" si="11">IF(B66&lt;E66,1,0)</f>
        <v>1</v>
      </c>
      <c r="H66" s="49">
        <f t="shared" ref="H66:H129" si="12">IF( B66=D66,1,IF( B66=C66,0,-1) )</f>
        <v>-1</v>
      </c>
      <c r="I66" s="49">
        <f t="shared" ref="I66:I129" si="13">AVERAGE(C66,D66,E66)</f>
        <v>5756.2166340000003</v>
      </c>
      <c r="J66" s="49">
        <f t="shared" si="5"/>
        <v>1</v>
      </c>
      <c r="K66" s="49">
        <f t="shared" si="4"/>
        <v>1</v>
      </c>
      <c r="L66" s="49">
        <v>0</v>
      </c>
      <c r="M66">
        <f t="shared" si="6"/>
        <v>5952.2399902999996</v>
      </c>
      <c r="N66">
        <f t="shared" si="9"/>
        <v>5837.9225098500001</v>
      </c>
      <c r="O66" s="49">
        <f t="shared" si="10"/>
        <v>1</v>
      </c>
    </row>
    <row r="67" spans="1:15" x14ac:dyDescent="0.3">
      <c r="A67" s="98">
        <v>39436</v>
      </c>
      <c r="B67" s="49">
        <v>5751.75</v>
      </c>
      <c r="C67" s="49">
        <v>5799.5</v>
      </c>
      <c r="D67" s="49">
        <v>5742.75</v>
      </c>
      <c r="E67" s="49">
        <v>5766.5</v>
      </c>
      <c r="F67" s="49">
        <v>0</v>
      </c>
      <c r="G67" s="49">
        <f t="shared" si="11"/>
        <v>1</v>
      </c>
      <c r="H67" s="49">
        <f t="shared" si="12"/>
        <v>-1</v>
      </c>
      <c r="I67" s="49">
        <f t="shared" si="13"/>
        <v>5769.583333333333</v>
      </c>
      <c r="J67" s="49">
        <f t="shared" si="5"/>
        <v>0</v>
      </c>
      <c r="K67" s="49">
        <f t="shared" ref="K67:K130" si="14">IF(F67&gt;F66,0,1)</f>
        <v>1</v>
      </c>
      <c r="L67" s="49">
        <v>1</v>
      </c>
      <c r="M67">
        <f t="shared" si="6"/>
        <v>5933.4199707999996</v>
      </c>
      <c r="N67">
        <f t="shared" si="9"/>
        <v>5850.2800049500001</v>
      </c>
      <c r="O67" s="49">
        <f t="shared" si="10"/>
        <v>1</v>
      </c>
    </row>
    <row r="68" spans="1:15" x14ac:dyDescent="0.3">
      <c r="A68" s="98">
        <v>39440</v>
      </c>
      <c r="B68" s="49">
        <v>5771.2998049999997</v>
      </c>
      <c r="C68" s="49">
        <v>6001.0498049999997</v>
      </c>
      <c r="D68" s="49">
        <v>5771.2998049999997</v>
      </c>
      <c r="E68" s="49">
        <v>5985.1000979999999</v>
      </c>
      <c r="F68" s="49">
        <v>0</v>
      </c>
      <c r="G68" s="49">
        <f t="shared" si="11"/>
        <v>1</v>
      </c>
      <c r="H68" s="49">
        <f t="shared" si="12"/>
        <v>1</v>
      </c>
      <c r="I68" s="49">
        <f t="shared" si="13"/>
        <v>5919.149902666667</v>
      </c>
      <c r="J68" s="49">
        <f t="shared" ref="J68:J131" si="15">IF(I68&gt;I67,0,1)</f>
        <v>0</v>
      </c>
      <c r="K68" s="49">
        <f t="shared" si="14"/>
        <v>1</v>
      </c>
      <c r="L68" s="49">
        <v>0</v>
      </c>
      <c r="M68">
        <f t="shared" si="6"/>
        <v>5934.5000000999999</v>
      </c>
      <c r="N68">
        <f t="shared" si="9"/>
        <v>5869.10500495</v>
      </c>
      <c r="O68" s="49">
        <f t="shared" si="10"/>
        <v>1</v>
      </c>
    </row>
    <row r="69" spans="1:15" x14ac:dyDescent="0.3">
      <c r="A69" s="98">
        <v>39442</v>
      </c>
      <c r="B69" s="49">
        <v>5988.4501950000003</v>
      </c>
      <c r="C69" s="49">
        <v>6085.25</v>
      </c>
      <c r="D69" s="49">
        <v>5988.4501950000003</v>
      </c>
      <c r="E69" s="49">
        <v>6070.75</v>
      </c>
      <c r="F69" s="49">
        <v>0</v>
      </c>
      <c r="G69" s="49">
        <f t="shared" si="11"/>
        <v>1</v>
      </c>
      <c r="H69" s="49">
        <f t="shared" si="12"/>
        <v>1</v>
      </c>
      <c r="I69" s="49">
        <f t="shared" si="13"/>
        <v>6048.1500650000007</v>
      </c>
      <c r="J69" s="49">
        <f t="shared" si="15"/>
        <v>0</v>
      </c>
      <c r="K69" s="49">
        <f t="shared" si="14"/>
        <v>1</v>
      </c>
      <c r="L69" s="49">
        <v>1</v>
      </c>
      <c r="M69">
        <f t="shared" si="6"/>
        <v>5945.5149903000001</v>
      </c>
      <c r="N69">
        <f t="shared" si="9"/>
        <v>5886.0574951999997</v>
      </c>
      <c r="O69" s="49">
        <f t="shared" si="10"/>
        <v>1</v>
      </c>
    </row>
    <row r="70" spans="1:15" x14ac:dyDescent="0.3">
      <c r="A70" s="98">
        <v>39443</v>
      </c>
      <c r="B70" s="49">
        <v>6069</v>
      </c>
      <c r="C70" s="49">
        <v>6110.8500979999999</v>
      </c>
      <c r="D70" s="49">
        <v>6060.2001950000003</v>
      </c>
      <c r="E70" s="49">
        <v>6081.5</v>
      </c>
      <c r="F70" s="49">
        <v>0</v>
      </c>
      <c r="G70" s="49">
        <f t="shared" si="11"/>
        <v>1</v>
      </c>
      <c r="H70" s="49">
        <f t="shared" si="12"/>
        <v>-1</v>
      </c>
      <c r="I70" s="49">
        <f t="shared" si="13"/>
        <v>6084.1834310000004</v>
      </c>
      <c r="J70" s="49">
        <f t="shared" si="15"/>
        <v>0</v>
      </c>
      <c r="K70" s="49">
        <f t="shared" si="14"/>
        <v>1</v>
      </c>
      <c r="L70" s="49">
        <v>0</v>
      </c>
      <c r="M70">
        <f t="shared" si="6"/>
        <v>5943.9399902999994</v>
      </c>
      <c r="N70">
        <f t="shared" si="9"/>
        <v>5905.2250001000002</v>
      </c>
      <c r="O70" s="49">
        <f t="shared" si="10"/>
        <v>1</v>
      </c>
    </row>
    <row r="71" spans="1:15" x14ac:dyDescent="0.3">
      <c r="A71" s="98">
        <v>39444</v>
      </c>
      <c r="B71" s="49">
        <v>6079.5498049999997</v>
      </c>
      <c r="C71" s="49">
        <v>6098.6000979999999</v>
      </c>
      <c r="D71" s="49">
        <v>6021.8999020000001</v>
      </c>
      <c r="E71" s="49">
        <v>6079.7001950000003</v>
      </c>
      <c r="F71" s="49">
        <v>0</v>
      </c>
      <c r="G71" s="49">
        <f t="shared" si="11"/>
        <v>1</v>
      </c>
      <c r="H71" s="49">
        <f t="shared" si="12"/>
        <v>-1</v>
      </c>
      <c r="I71" s="49">
        <f t="shared" si="13"/>
        <v>6066.7333983333338</v>
      </c>
      <c r="J71" s="49">
        <f t="shared" si="15"/>
        <v>1</v>
      </c>
      <c r="K71" s="49">
        <f t="shared" si="14"/>
        <v>1</v>
      </c>
      <c r="L71" s="49">
        <v>1</v>
      </c>
      <c r="M71">
        <f t="shared" si="6"/>
        <v>5935.9800292999998</v>
      </c>
      <c r="N71">
        <f t="shared" si="9"/>
        <v>5928.3325196000005</v>
      </c>
      <c r="O71" s="49">
        <f t="shared" si="10"/>
        <v>1</v>
      </c>
    </row>
    <row r="72" spans="1:15" x14ac:dyDescent="0.3">
      <c r="A72" s="98">
        <v>39447</v>
      </c>
      <c r="B72" s="49">
        <v>6095</v>
      </c>
      <c r="C72" s="49">
        <v>6167.75</v>
      </c>
      <c r="D72" s="49">
        <v>6095</v>
      </c>
      <c r="E72" s="49">
        <v>6138.6000979999999</v>
      </c>
      <c r="F72" s="49">
        <v>0</v>
      </c>
      <c r="G72" s="49">
        <f t="shared" si="11"/>
        <v>1</v>
      </c>
      <c r="H72" s="49">
        <f t="shared" si="12"/>
        <v>1</v>
      </c>
      <c r="I72" s="49">
        <f t="shared" si="13"/>
        <v>6133.7833659999997</v>
      </c>
      <c r="J72" s="49">
        <f t="shared" si="15"/>
        <v>0</v>
      </c>
      <c r="K72" s="49">
        <f t="shared" si="14"/>
        <v>1</v>
      </c>
      <c r="L72" s="49">
        <v>1</v>
      </c>
      <c r="M72">
        <f t="shared" si="6"/>
        <v>5944.0300293</v>
      </c>
      <c r="N72">
        <f t="shared" si="9"/>
        <v>5953.5325196000003</v>
      </c>
      <c r="O72" s="49">
        <f t="shared" si="10"/>
        <v>0</v>
      </c>
    </row>
    <row r="73" spans="1:15" x14ac:dyDescent="0.3">
      <c r="A73" s="98">
        <v>39448</v>
      </c>
      <c r="B73" s="49">
        <v>6136.75</v>
      </c>
      <c r="C73" s="49">
        <v>6165.3500979999999</v>
      </c>
      <c r="D73" s="49">
        <v>6109.8500979999999</v>
      </c>
      <c r="E73" s="49">
        <v>6144.3500979999999</v>
      </c>
      <c r="F73" s="49">
        <v>0</v>
      </c>
      <c r="G73" s="49">
        <f t="shared" si="11"/>
        <v>1</v>
      </c>
      <c r="H73" s="49">
        <f t="shared" si="12"/>
        <v>-1</v>
      </c>
      <c r="I73" s="49">
        <f t="shared" si="13"/>
        <v>6139.8500979999999</v>
      </c>
      <c r="J73" s="49">
        <f t="shared" si="15"/>
        <v>0</v>
      </c>
      <c r="K73" s="49">
        <f t="shared" si="14"/>
        <v>1</v>
      </c>
      <c r="L73" s="49">
        <v>1</v>
      </c>
      <c r="M73">
        <f t="shared" si="6"/>
        <v>5953.6950196000007</v>
      </c>
      <c r="N73">
        <f t="shared" si="9"/>
        <v>5972.6125244999994</v>
      </c>
      <c r="O73" s="49">
        <f t="shared" si="10"/>
        <v>0</v>
      </c>
    </row>
    <row r="74" spans="1:15" x14ac:dyDescent="0.3">
      <c r="A74" s="98">
        <v>39449</v>
      </c>
      <c r="B74" s="49">
        <v>6144.7001950000003</v>
      </c>
      <c r="C74" s="49">
        <v>6197</v>
      </c>
      <c r="D74" s="49">
        <v>6060.8500979999999</v>
      </c>
      <c r="E74" s="49">
        <v>6179.3999020000001</v>
      </c>
      <c r="F74" s="49">
        <v>0</v>
      </c>
      <c r="G74" s="49">
        <f t="shared" si="11"/>
        <v>1</v>
      </c>
      <c r="H74" s="49">
        <f t="shared" si="12"/>
        <v>-1</v>
      </c>
      <c r="I74" s="49">
        <f t="shared" si="13"/>
        <v>6145.75</v>
      </c>
      <c r="J74" s="49">
        <f t="shared" si="15"/>
        <v>0</v>
      </c>
      <c r="K74" s="49">
        <f t="shared" si="14"/>
        <v>1</v>
      </c>
      <c r="L74" s="49">
        <v>1</v>
      </c>
      <c r="M74">
        <f t="shared" si="6"/>
        <v>5993.9350098000004</v>
      </c>
      <c r="N74">
        <f t="shared" si="9"/>
        <v>5988.3325195999996</v>
      </c>
      <c r="O74" s="49">
        <f t="shared" si="10"/>
        <v>1</v>
      </c>
    </row>
    <row r="75" spans="1:15" x14ac:dyDescent="0.3">
      <c r="A75" s="98">
        <v>39450</v>
      </c>
      <c r="B75" s="49">
        <v>6184.25</v>
      </c>
      <c r="C75" s="49">
        <v>6230.1499020000001</v>
      </c>
      <c r="D75" s="49">
        <v>6126.3999020000001</v>
      </c>
      <c r="E75" s="49">
        <v>6178.5498049999997</v>
      </c>
      <c r="F75" s="49">
        <v>0</v>
      </c>
      <c r="G75" s="49">
        <f t="shared" si="11"/>
        <v>0</v>
      </c>
      <c r="H75" s="49">
        <f t="shared" si="12"/>
        <v>-1</v>
      </c>
      <c r="I75" s="49">
        <f t="shared" si="13"/>
        <v>6178.3665363333339</v>
      </c>
      <c r="J75" s="49">
        <f t="shared" si="15"/>
        <v>0</v>
      </c>
      <c r="K75" s="49">
        <f t="shared" si="14"/>
        <v>1</v>
      </c>
      <c r="L75" s="49">
        <v>1</v>
      </c>
      <c r="M75">
        <f t="shared" ref="M75:M138" si="16">AVERAGE(E66:E75)</f>
        <v>6037.5600098000004</v>
      </c>
      <c r="N75">
        <f t="shared" si="9"/>
        <v>6004.3425049499992</v>
      </c>
      <c r="O75" s="49">
        <f t="shared" si="10"/>
        <v>1</v>
      </c>
    </row>
    <row r="76" spans="1:15" x14ac:dyDescent="0.3">
      <c r="A76" s="98">
        <v>39451</v>
      </c>
      <c r="B76" s="49">
        <v>6179.1000979999999</v>
      </c>
      <c r="C76" s="49">
        <v>6300.0498049999997</v>
      </c>
      <c r="D76" s="49">
        <v>6179.1000979999999</v>
      </c>
      <c r="E76" s="49">
        <v>6274.2998049999997</v>
      </c>
      <c r="F76" s="49">
        <v>0</v>
      </c>
      <c r="G76" s="49">
        <f t="shared" si="11"/>
        <v>1</v>
      </c>
      <c r="H76" s="49">
        <f t="shared" si="12"/>
        <v>1</v>
      </c>
      <c r="I76" s="49">
        <f t="shared" si="13"/>
        <v>6251.149902666667</v>
      </c>
      <c r="J76" s="49">
        <f t="shared" si="15"/>
        <v>0</v>
      </c>
      <c r="K76" s="49">
        <f t="shared" si="14"/>
        <v>1</v>
      </c>
      <c r="L76" s="49">
        <v>1</v>
      </c>
      <c r="M76">
        <f t="shared" si="16"/>
        <v>6089.8750001000008</v>
      </c>
      <c r="N76">
        <f t="shared" si="9"/>
        <v>6021.0574951999997</v>
      </c>
      <c r="O76" s="49">
        <f t="shared" si="10"/>
        <v>1</v>
      </c>
    </row>
    <row r="77" spans="1:15" x14ac:dyDescent="0.3">
      <c r="A77" s="98">
        <v>39454</v>
      </c>
      <c r="B77" s="49">
        <v>6271</v>
      </c>
      <c r="C77" s="49">
        <v>6289.7998049999997</v>
      </c>
      <c r="D77" s="49">
        <v>6193.3500979999999</v>
      </c>
      <c r="E77" s="49">
        <v>6279.1000979999999</v>
      </c>
      <c r="F77" s="49">
        <v>0</v>
      </c>
      <c r="G77" s="49">
        <f t="shared" si="11"/>
        <v>1</v>
      </c>
      <c r="H77" s="49">
        <f t="shared" si="12"/>
        <v>-1</v>
      </c>
      <c r="I77" s="49">
        <f t="shared" si="13"/>
        <v>6254.0833336666665</v>
      </c>
      <c r="J77" s="49">
        <f t="shared" si="15"/>
        <v>0</v>
      </c>
      <c r="K77" s="49">
        <f t="shared" si="14"/>
        <v>1</v>
      </c>
      <c r="L77" s="49">
        <v>0</v>
      </c>
      <c r="M77">
        <f t="shared" si="16"/>
        <v>6141.1350099000001</v>
      </c>
      <c r="N77">
        <f t="shared" si="9"/>
        <v>6037.2774903499994</v>
      </c>
      <c r="O77" s="49">
        <f t="shared" si="10"/>
        <v>1</v>
      </c>
    </row>
    <row r="78" spans="1:15" x14ac:dyDescent="0.3">
      <c r="A78" s="98">
        <v>39455</v>
      </c>
      <c r="B78" s="49">
        <v>6282.4501950000003</v>
      </c>
      <c r="C78" s="49">
        <v>6357.1000979999999</v>
      </c>
      <c r="D78" s="49">
        <v>6221.6000979999999</v>
      </c>
      <c r="E78" s="49">
        <v>6287.8500979999999</v>
      </c>
      <c r="F78" s="49">
        <v>0</v>
      </c>
      <c r="G78" s="49">
        <f t="shared" si="11"/>
        <v>1</v>
      </c>
      <c r="H78" s="49">
        <f t="shared" si="12"/>
        <v>-1</v>
      </c>
      <c r="I78" s="49">
        <f t="shared" si="13"/>
        <v>6288.8500979999999</v>
      </c>
      <c r="J78" s="49">
        <f t="shared" si="15"/>
        <v>0</v>
      </c>
      <c r="K78" s="49">
        <f t="shared" si="14"/>
        <v>1</v>
      </c>
      <c r="L78" s="49">
        <v>1</v>
      </c>
      <c r="M78">
        <f t="shared" si="16"/>
        <v>6171.4100099000007</v>
      </c>
      <c r="N78">
        <f t="shared" si="9"/>
        <v>6052.9550049999998</v>
      </c>
      <c r="O78" s="49">
        <f t="shared" si="10"/>
        <v>1</v>
      </c>
    </row>
    <row r="79" spans="1:15" x14ac:dyDescent="0.3">
      <c r="A79" s="98">
        <v>39456</v>
      </c>
      <c r="B79" s="49">
        <v>6287.5498049999997</v>
      </c>
      <c r="C79" s="49">
        <v>6338.2998049999997</v>
      </c>
      <c r="D79" s="49">
        <v>6231.25</v>
      </c>
      <c r="E79" s="49">
        <v>6272</v>
      </c>
      <c r="F79" s="49">
        <v>0</v>
      </c>
      <c r="G79" s="49">
        <f t="shared" si="11"/>
        <v>0</v>
      </c>
      <c r="H79" s="49">
        <f t="shared" si="12"/>
        <v>-1</v>
      </c>
      <c r="I79" s="49">
        <f t="shared" si="13"/>
        <v>6280.5166016666662</v>
      </c>
      <c r="J79" s="49">
        <f t="shared" si="15"/>
        <v>1</v>
      </c>
      <c r="K79" s="49">
        <f t="shared" si="14"/>
        <v>1</v>
      </c>
      <c r="L79" s="49">
        <v>1</v>
      </c>
      <c r="M79">
        <f t="shared" si="16"/>
        <v>6191.5350099000007</v>
      </c>
      <c r="N79">
        <f t="shared" si="9"/>
        <v>6068.5250000999995</v>
      </c>
      <c r="O79" s="49">
        <f t="shared" si="10"/>
        <v>1</v>
      </c>
    </row>
    <row r="80" spans="1:15" x14ac:dyDescent="0.3">
      <c r="A80" s="98">
        <v>39457</v>
      </c>
      <c r="B80" s="49">
        <v>6278.1000979999999</v>
      </c>
      <c r="C80" s="49">
        <v>6347</v>
      </c>
      <c r="D80" s="49">
        <v>6142.8999020000001</v>
      </c>
      <c r="E80" s="49">
        <v>6156.9501950000003</v>
      </c>
      <c r="F80" s="49">
        <v>0</v>
      </c>
      <c r="G80" s="49">
        <f t="shared" si="11"/>
        <v>0</v>
      </c>
      <c r="H80" s="49">
        <f t="shared" si="12"/>
        <v>-1</v>
      </c>
      <c r="I80" s="49">
        <f t="shared" si="13"/>
        <v>6215.6166990000011</v>
      </c>
      <c r="J80" s="49">
        <f t="shared" si="15"/>
        <v>1</v>
      </c>
      <c r="K80" s="49">
        <f t="shared" si="14"/>
        <v>1</v>
      </c>
      <c r="L80" s="49">
        <v>1</v>
      </c>
      <c r="M80">
        <f t="shared" si="16"/>
        <v>6199.0800294000001</v>
      </c>
      <c r="N80">
        <f t="shared" si="9"/>
        <v>6071.5100098499988</v>
      </c>
      <c r="O80" s="49">
        <f t="shared" si="10"/>
        <v>1</v>
      </c>
    </row>
    <row r="81" spans="1:15" x14ac:dyDescent="0.3">
      <c r="A81" s="98">
        <v>39458</v>
      </c>
      <c r="B81" s="49">
        <v>6166.6499020000001</v>
      </c>
      <c r="C81" s="49">
        <v>6224.2001950000003</v>
      </c>
      <c r="D81" s="49">
        <v>6112.5498049999997</v>
      </c>
      <c r="E81" s="49">
        <v>6200.1000979999999</v>
      </c>
      <c r="F81" s="49">
        <v>0</v>
      </c>
      <c r="G81" s="49">
        <f t="shared" si="11"/>
        <v>1</v>
      </c>
      <c r="H81" s="49">
        <f t="shared" si="12"/>
        <v>-1</v>
      </c>
      <c r="I81" s="49">
        <f t="shared" si="13"/>
        <v>6178.9500326666666</v>
      </c>
      <c r="J81" s="49">
        <f t="shared" si="15"/>
        <v>1</v>
      </c>
      <c r="K81" s="49">
        <f t="shared" si="14"/>
        <v>1</v>
      </c>
      <c r="L81" s="49">
        <v>1</v>
      </c>
      <c r="M81">
        <f t="shared" si="16"/>
        <v>6211.1200196999998</v>
      </c>
      <c r="N81">
        <f t="shared" si="9"/>
        <v>6073.5500244999994</v>
      </c>
      <c r="O81" s="49">
        <f t="shared" si="10"/>
        <v>1</v>
      </c>
    </row>
    <row r="82" spans="1:15" x14ac:dyDescent="0.3">
      <c r="A82" s="98">
        <v>39461</v>
      </c>
      <c r="B82" s="49">
        <v>6208.7998049999997</v>
      </c>
      <c r="C82" s="49">
        <v>6244.1499020000001</v>
      </c>
      <c r="D82" s="49">
        <v>6172</v>
      </c>
      <c r="E82" s="49">
        <v>6206.7998049999997</v>
      </c>
      <c r="F82" s="49">
        <v>0</v>
      </c>
      <c r="G82" s="49">
        <f t="shared" si="11"/>
        <v>0</v>
      </c>
      <c r="H82" s="49">
        <f t="shared" si="12"/>
        <v>-1</v>
      </c>
      <c r="I82" s="49">
        <f t="shared" si="13"/>
        <v>6207.6499023333336</v>
      </c>
      <c r="J82" s="49">
        <f t="shared" si="15"/>
        <v>0</v>
      </c>
      <c r="K82" s="49">
        <f t="shared" si="14"/>
        <v>1</v>
      </c>
      <c r="L82" s="49">
        <v>1</v>
      </c>
      <c r="M82">
        <f t="shared" si="16"/>
        <v>6217.9399904000002</v>
      </c>
      <c r="N82">
        <f t="shared" si="9"/>
        <v>6080.9850098500001</v>
      </c>
      <c r="O82" s="49">
        <f t="shared" si="10"/>
        <v>1</v>
      </c>
    </row>
    <row r="83" spans="1:15" x14ac:dyDescent="0.3">
      <c r="A83" s="98">
        <v>39462</v>
      </c>
      <c r="B83" s="49">
        <v>6226.3500979999999</v>
      </c>
      <c r="C83" s="49">
        <v>6260.4501950000003</v>
      </c>
      <c r="D83" s="49">
        <v>6053.2998049999997</v>
      </c>
      <c r="E83" s="49">
        <v>6074.25</v>
      </c>
      <c r="F83" s="49">
        <v>0</v>
      </c>
      <c r="G83" s="49">
        <f t="shared" si="11"/>
        <v>0</v>
      </c>
      <c r="H83" s="49">
        <f t="shared" si="12"/>
        <v>-1</v>
      </c>
      <c r="I83" s="49">
        <f t="shared" si="13"/>
        <v>6129.333333333333</v>
      </c>
      <c r="J83" s="49">
        <f t="shared" si="15"/>
        <v>1</v>
      </c>
      <c r="K83" s="49">
        <f t="shared" si="14"/>
        <v>1</v>
      </c>
      <c r="L83" s="49">
        <v>1</v>
      </c>
      <c r="M83">
        <f t="shared" si="16"/>
        <v>6210.9299805999999</v>
      </c>
      <c r="N83">
        <f t="shared" si="9"/>
        <v>6082.3125000999999</v>
      </c>
      <c r="O83" s="49">
        <f t="shared" si="10"/>
        <v>1</v>
      </c>
    </row>
    <row r="84" spans="1:15" x14ac:dyDescent="0.3">
      <c r="A84" s="98">
        <v>39463</v>
      </c>
      <c r="B84" s="49">
        <v>6065</v>
      </c>
      <c r="C84" s="49">
        <v>6065</v>
      </c>
      <c r="D84" s="49">
        <v>5825.75</v>
      </c>
      <c r="E84" s="49">
        <v>5935.75</v>
      </c>
      <c r="F84" s="49">
        <v>0</v>
      </c>
      <c r="G84" s="49">
        <f t="shared" si="11"/>
        <v>0</v>
      </c>
      <c r="H84" s="49">
        <f t="shared" si="12"/>
        <v>0</v>
      </c>
      <c r="I84" s="49">
        <f t="shared" si="13"/>
        <v>5942.166666666667</v>
      </c>
      <c r="J84" s="49">
        <f t="shared" si="15"/>
        <v>1</v>
      </c>
      <c r="K84" s="49">
        <f t="shared" si="14"/>
        <v>1</v>
      </c>
      <c r="L84" s="49">
        <v>1</v>
      </c>
      <c r="M84">
        <f t="shared" si="16"/>
        <v>6186.5649904000002</v>
      </c>
      <c r="N84">
        <f t="shared" si="9"/>
        <v>6090.2500000999989</v>
      </c>
      <c r="O84" s="49">
        <f t="shared" si="10"/>
        <v>1</v>
      </c>
    </row>
    <row r="85" spans="1:15" x14ac:dyDescent="0.3">
      <c r="A85" s="98">
        <v>39464</v>
      </c>
      <c r="B85" s="49">
        <v>5937.9501950000003</v>
      </c>
      <c r="C85" s="49">
        <v>6013.1499020000001</v>
      </c>
      <c r="D85" s="49">
        <v>5880.2998049999997</v>
      </c>
      <c r="E85" s="49">
        <v>5913.2001950000003</v>
      </c>
      <c r="F85" s="49">
        <v>0</v>
      </c>
      <c r="G85" s="49">
        <f t="shared" si="11"/>
        <v>0</v>
      </c>
      <c r="H85" s="49">
        <f t="shared" si="12"/>
        <v>-1</v>
      </c>
      <c r="I85" s="49">
        <f t="shared" si="13"/>
        <v>5935.5499673333334</v>
      </c>
      <c r="J85" s="49">
        <f t="shared" si="15"/>
        <v>1</v>
      </c>
      <c r="K85" s="49">
        <f t="shared" si="14"/>
        <v>1</v>
      </c>
      <c r="L85" s="49">
        <v>0</v>
      </c>
      <c r="M85">
        <f t="shared" si="16"/>
        <v>6160.0300293999999</v>
      </c>
      <c r="N85">
        <f t="shared" ref="N85:N148" si="17">AVERAGE(E66:E85)</f>
        <v>6098.7950195999993</v>
      </c>
      <c r="O85" s="49">
        <f t="shared" si="10"/>
        <v>1</v>
      </c>
    </row>
    <row r="86" spans="1:15" x14ac:dyDescent="0.3">
      <c r="A86" s="98">
        <v>39465</v>
      </c>
      <c r="B86" s="49">
        <v>5907.75</v>
      </c>
      <c r="C86" s="49">
        <v>5908.75</v>
      </c>
      <c r="D86" s="49">
        <v>5677</v>
      </c>
      <c r="E86" s="49">
        <v>5705.2998049999997</v>
      </c>
      <c r="F86" s="49">
        <v>0</v>
      </c>
      <c r="G86" s="49">
        <f t="shared" si="11"/>
        <v>0</v>
      </c>
      <c r="H86" s="49">
        <f t="shared" si="12"/>
        <v>-1</v>
      </c>
      <c r="I86" s="49">
        <f t="shared" si="13"/>
        <v>5763.6832683333332</v>
      </c>
      <c r="J86" s="49">
        <f t="shared" si="15"/>
        <v>1</v>
      </c>
      <c r="K86" s="49">
        <f t="shared" si="14"/>
        <v>1</v>
      </c>
      <c r="L86" s="49">
        <v>0</v>
      </c>
      <c r="M86">
        <f t="shared" si="16"/>
        <v>6103.1300294000002</v>
      </c>
      <c r="N86">
        <f t="shared" si="17"/>
        <v>6096.50251475</v>
      </c>
      <c r="O86" s="49">
        <f t="shared" ref="O86:O149" si="18">IF(M86&gt;N86,1,0)</f>
        <v>1</v>
      </c>
    </row>
    <row r="87" spans="1:15" x14ac:dyDescent="0.3">
      <c r="A87" s="98">
        <v>39468</v>
      </c>
      <c r="B87" s="49">
        <v>5705</v>
      </c>
      <c r="C87" s="49">
        <v>5705</v>
      </c>
      <c r="D87" s="49">
        <v>4977.1000979999999</v>
      </c>
      <c r="E87" s="49">
        <v>5208.7998049999997</v>
      </c>
      <c r="F87" s="49">
        <v>0</v>
      </c>
      <c r="G87" s="49">
        <f t="shared" si="11"/>
        <v>0</v>
      </c>
      <c r="H87" s="49">
        <f t="shared" si="12"/>
        <v>0</v>
      </c>
      <c r="I87" s="49">
        <f t="shared" si="13"/>
        <v>5296.9666343333329</v>
      </c>
      <c r="J87" s="49">
        <f t="shared" si="15"/>
        <v>1</v>
      </c>
      <c r="K87" s="49">
        <f t="shared" si="14"/>
        <v>1</v>
      </c>
      <c r="L87" s="49">
        <v>0</v>
      </c>
      <c r="M87">
        <f t="shared" si="16"/>
        <v>5996.1000001000002</v>
      </c>
      <c r="N87">
        <f t="shared" si="17"/>
        <v>6068.6175050000002</v>
      </c>
      <c r="O87" s="49">
        <f t="shared" si="18"/>
        <v>0</v>
      </c>
    </row>
    <row r="88" spans="1:15" x14ac:dyDescent="0.3">
      <c r="A88" s="98">
        <v>39469</v>
      </c>
      <c r="B88" s="49">
        <v>5203.3500979999999</v>
      </c>
      <c r="C88" s="49">
        <v>5203.3500979999999</v>
      </c>
      <c r="D88" s="49">
        <v>4448.5</v>
      </c>
      <c r="E88" s="49">
        <v>4899.2998049999997</v>
      </c>
      <c r="F88" s="49">
        <v>0</v>
      </c>
      <c r="G88" s="49">
        <f t="shared" si="11"/>
        <v>0</v>
      </c>
      <c r="H88" s="49">
        <f t="shared" si="12"/>
        <v>0</v>
      </c>
      <c r="I88" s="49">
        <f t="shared" si="13"/>
        <v>4850.3833009999989</v>
      </c>
      <c r="J88" s="49">
        <f t="shared" si="15"/>
        <v>1</v>
      </c>
      <c r="K88" s="49">
        <f t="shared" si="14"/>
        <v>1</v>
      </c>
      <c r="L88" s="49">
        <v>0</v>
      </c>
      <c r="M88">
        <f t="shared" si="16"/>
        <v>5857.2449708000004</v>
      </c>
      <c r="N88">
        <f t="shared" si="17"/>
        <v>6014.3274903500005</v>
      </c>
      <c r="O88" s="49">
        <f t="shared" si="18"/>
        <v>0</v>
      </c>
    </row>
    <row r="89" spans="1:15" x14ac:dyDescent="0.3">
      <c r="A89" s="98">
        <v>39470</v>
      </c>
      <c r="B89" s="49">
        <v>4903.0498049999997</v>
      </c>
      <c r="C89" s="49">
        <v>5328.0498049999997</v>
      </c>
      <c r="D89" s="49">
        <v>4891.6000979999999</v>
      </c>
      <c r="E89" s="49">
        <v>5203.3999020000001</v>
      </c>
      <c r="F89" s="49">
        <v>0</v>
      </c>
      <c r="G89" s="49">
        <f t="shared" si="11"/>
        <v>1</v>
      </c>
      <c r="H89" s="49">
        <f t="shared" si="12"/>
        <v>-1</v>
      </c>
      <c r="I89" s="49">
        <f t="shared" si="13"/>
        <v>5141.0166016666662</v>
      </c>
      <c r="J89" s="49">
        <f t="shared" si="15"/>
        <v>0</v>
      </c>
      <c r="K89" s="49">
        <f t="shared" si="14"/>
        <v>1</v>
      </c>
      <c r="L89" s="49">
        <v>0</v>
      </c>
      <c r="M89">
        <f t="shared" si="16"/>
        <v>5750.3849610000007</v>
      </c>
      <c r="N89">
        <f t="shared" si="17"/>
        <v>5970.9599854500011</v>
      </c>
      <c r="O89" s="49">
        <f t="shared" si="18"/>
        <v>0</v>
      </c>
    </row>
    <row r="90" spans="1:15" x14ac:dyDescent="0.3">
      <c r="A90" s="98">
        <v>39471</v>
      </c>
      <c r="B90" s="49">
        <v>5208</v>
      </c>
      <c r="C90" s="49">
        <v>5357.2001950000003</v>
      </c>
      <c r="D90" s="49">
        <v>4995.7998049999997</v>
      </c>
      <c r="E90" s="49">
        <v>5033.4501950000003</v>
      </c>
      <c r="F90" s="49">
        <v>0</v>
      </c>
      <c r="G90" s="49">
        <f t="shared" si="11"/>
        <v>0</v>
      </c>
      <c r="H90" s="49">
        <f t="shared" si="12"/>
        <v>-1</v>
      </c>
      <c r="I90" s="49">
        <f t="shared" si="13"/>
        <v>5128.8167316666668</v>
      </c>
      <c r="J90" s="49">
        <f t="shared" si="15"/>
        <v>1</v>
      </c>
      <c r="K90" s="49">
        <f t="shared" si="14"/>
        <v>1</v>
      </c>
      <c r="L90" s="49">
        <v>1</v>
      </c>
      <c r="M90">
        <f t="shared" si="16"/>
        <v>5638.0349609999994</v>
      </c>
      <c r="N90">
        <f t="shared" si="17"/>
        <v>5918.5574952000006</v>
      </c>
      <c r="O90" s="49">
        <f t="shared" si="18"/>
        <v>0</v>
      </c>
    </row>
    <row r="91" spans="1:15" x14ac:dyDescent="0.3">
      <c r="A91" s="98">
        <v>39472</v>
      </c>
      <c r="B91" s="49">
        <v>5035.0498049999997</v>
      </c>
      <c r="C91" s="49">
        <v>5399.25</v>
      </c>
      <c r="D91" s="49">
        <v>5035.0498049999997</v>
      </c>
      <c r="E91" s="49">
        <v>5383.3500979999999</v>
      </c>
      <c r="F91" s="49">
        <v>0</v>
      </c>
      <c r="G91" s="49">
        <f t="shared" si="11"/>
        <v>1</v>
      </c>
      <c r="H91" s="49">
        <f t="shared" si="12"/>
        <v>1</v>
      </c>
      <c r="I91" s="49">
        <f t="shared" si="13"/>
        <v>5272.5499676666659</v>
      </c>
      <c r="J91" s="49">
        <f t="shared" si="15"/>
        <v>0</v>
      </c>
      <c r="K91" s="49">
        <f t="shared" si="14"/>
        <v>1</v>
      </c>
      <c r="L91" s="49">
        <v>0</v>
      </c>
      <c r="M91">
        <f t="shared" si="16"/>
        <v>5556.3599610000001</v>
      </c>
      <c r="N91">
        <f t="shared" si="17"/>
        <v>5883.73999035</v>
      </c>
      <c r="O91" s="49">
        <f t="shared" si="18"/>
        <v>0</v>
      </c>
    </row>
    <row r="92" spans="1:15" x14ac:dyDescent="0.3">
      <c r="A92" s="98">
        <v>39475</v>
      </c>
      <c r="B92" s="49">
        <v>5380.9501950000003</v>
      </c>
      <c r="C92" s="49">
        <v>5380.9501950000003</v>
      </c>
      <c r="D92" s="49">
        <v>5071</v>
      </c>
      <c r="E92" s="49">
        <v>5274.1000979999999</v>
      </c>
      <c r="F92" s="49">
        <v>0</v>
      </c>
      <c r="G92" s="49">
        <f t="shared" si="11"/>
        <v>0</v>
      </c>
      <c r="H92" s="49">
        <f t="shared" si="12"/>
        <v>0</v>
      </c>
      <c r="I92" s="49">
        <f t="shared" si="13"/>
        <v>5242.0167643333334</v>
      </c>
      <c r="J92" s="49">
        <f t="shared" si="15"/>
        <v>1</v>
      </c>
      <c r="K92" s="49">
        <f t="shared" si="14"/>
        <v>1</v>
      </c>
      <c r="L92" s="49">
        <v>0</v>
      </c>
      <c r="M92">
        <f t="shared" si="16"/>
        <v>5463.0899903</v>
      </c>
      <c r="N92">
        <f t="shared" si="17"/>
        <v>5840.5149903499996</v>
      </c>
      <c r="O92" s="49">
        <f t="shared" si="18"/>
        <v>0</v>
      </c>
    </row>
    <row r="93" spans="1:15" x14ac:dyDescent="0.3">
      <c r="A93" s="98">
        <v>39476</v>
      </c>
      <c r="B93" s="49">
        <v>5279.5498049999997</v>
      </c>
      <c r="C93" s="49">
        <v>5391.6000979999999</v>
      </c>
      <c r="D93" s="49">
        <v>5225.25</v>
      </c>
      <c r="E93" s="49">
        <v>5280.7998049999997</v>
      </c>
      <c r="F93" s="49">
        <v>0</v>
      </c>
      <c r="G93" s="49">
        <f t="shared" si="11"/>
        <v>1</v>
      </c>
      <c r="H93" s="49">
        <f t="shared" si="12"/>
        <v>-1</v>
      </c>
      <c r="I93" s="49">
        <f t="shared" si="13"/>
        <v>5299.2166343333329</v>
      </c>
      <c r="J93" s="49">
        <f t="shared" si="15"/>
        <v>0</v>
      </c>
      <c r="K93" s="49">
        <f t="shared" si="14"/>
        <v>1</v>
      </c>
      <c r="L93" s="49">
        <v>0</v>
      </c>
      <c r="M93">
        <f t="shared" si="16"/>
        <v>5383.7449708000004</v>
      </c>
      <c r="N93">
        <f t="shared" si="17"/>
        <v>5797.3374757000001</v>
      </c>
      <c r="O93" s="49">
        <f t="shared" si="18"/>
        <v>0</v>
      </c>
    </row>
    <row r="94" spans="1:15" x14ac:dyDescent="0.3">
      <c r="A94" s="98">
        <v>39477</v>
      </c>
      <c r="B94" s="49">
        <v>5283.75</v>
      </c>
      <c r="C94" s="49">
        <v>5314.2998049999997</v>
      </c>
      <c r="D94" s="49">
        <v>5142.25</v>
      </c>
      <c r="E94" s="49">
        <v>5167.6000979999999</v>
      </c>
      <c r="F94" s="49">
        <v>0</v>
      </c>
      <c r="G94" s="49">
        <f t="shared" si="11"/>
        <v>0</v>
      </c>
      <c r="H94" s="49">
        <f t="shared" si="12"/>
        <v>-1</v>
      </c>
      <c r="I94" s="49">
        <f t="shared" si="13"/>
        <v>5208.0499676666659</v>
      </c>
      <c r="J94" s="49">
        <f t="shared" si="15"/>
        <v>1</v>
      </c>
      <c r="K94" s="49">
        <f t="shared" si="14"/>
        <v>1</v>
      </c>
      <c r="L94" s="49">
        <v>0</v>
      </c>
      <c r="M94">
        <f t="shared" si="16"/>
        <v>5306.9299806000008</v>
      </c>
      <c r="N94">
        <f t="shared" si="17"/>
        <v>5746.7474855</v>
      </c>
      <c r="O94" s="49">
        <f t="shared" si="18"/>
        <v>0</v>
      </c>
    </row>
    <row r="95" spans="1:15" x14ac:dyDescent="0.3">
      <c r="A95" s="98">
        <v>39478</v>
      </c>
      <c r="B95" s="49">
        <v>5172.25</v>
      </c>
      <c r="C95" s="49">
        <v>5251.6499020000001</v>
      </c>
      <c r="D95" s="49">
        <v>5071.1499020000001</v>
      </c>
      <c r="E95" s="49">
        <v>5137.4501950000003</v>
      </c>
      <c r="F95" s="49">
        <v>0</v>
      </c>
      <c r="G95" s="49">
        <f t="shared" si="11"/>
        <v>0</v>
      </c>
      <c r="H95" s="49">
        <f t="shared" si="12"/>
        <v>-1</v>
      </c>
      <c r="I95" s="49">
        <f t="shared" si="13"/>
        <v>5153.4166663333335</v>
      </c>
      <c r="J95" s="49">
        <f t="shared" si="15"/>
        <v>1</v>
      </c>
      <c r="K95" s="49">
        <f t="shared" si="14"/>
        <v>1</v>
      </c>
      <c r="L95" s="49">
        <v>1</v>
      </c>
      <c r="M95">
        <f t="shared" si="16"/>
        <v>5229.3549806000001</v>
      </c>
      <c r="N95">
        <f t="shared" si="17"/>
        <v>5694.692505</v>
      </c>
      <c r="O95" s="49">
        <f t="shared" si="18"/>
        <v>0</v>
      </c>
    </row>
    <row r="96" spans="1:15" x14ac:dyDescent="0.3">
      <c r="A96" s="98">
        <v>39479</v>
      </c>
      <c r="B96" s="49">
        <v>5140.6000979999999</v>
      </c>
      <c r="C96" s="49">
        <v>5339.9501950000003</v>
      </c>
      <c r="D96" s="49">
        <v>5090.75</v>
      </c>
      <c r="E96" s="49">
        <v>5317.25</v>
      </c>
      <c r="F96" s="49">
        <v>0</v>
      </c>
      <c r="G96" s="49">
        <f t="shared" si="11"/>
        <v>1</v>
      </c>
      <c r="H96" s="49">
        <f t="shared" si="12"/>
        <v>-1</v>
      </c>
      <c r="I96" s="49">
        <f t="shared" si="13"/>
        <v>5249.3167316666668</v>
      </c>
      <c r="J96" s="49">
        <f t="shared" si="15"/>
        <v>0</v>
      </c>
      <c r="K96" s="49">
        <f t="shared" si="14"/>
        <v>1</v>
      </c>
      <c r="L96" s="49">
        <v>0</v>
      </c>
      <c r="M96">
        <f t="shared" si="16"/>
        <v>5190.5500001</v>
      </c>
      <c r="N96">
        <f t="shared" si="17"/>
        <v>5646.8400147499997</v>
      </c>
      <c r="O96" s="49">
        <f t="shared" si="18"/>
        <v>0</v>
      </c>
    </row>
    <row r="97" spans="1:15" x14ac:dyDescent="0.3">
      <c r="A97" s="98">
        <v>39482</v>
      </c>
      <c r="B97" s="49">
        <v>5315.5498049999997</v>
      </c>
      <c r="C97" s="49">
        <v>5545.2001950000003</v>
      </c>
      <c r="D97" s="49">
        <v>5315.5498049999997</v>
      </c>
      <c r="E97" s="49">
        <v>5463.5</v>
      </c>
      <c r="F97" s="49">
        <v>0</v>
      </c>
      <c r="G97" s="49">
        <f t="shared" si="11"/>
        <v>1</v>
      </c>
      <c r="H97" s="49">
        <f t="shared" si="12"/>
        <v>1</v>
      </c>
      <c r="I97" s="49">
        <f t="shared" si="13"/>
        <v>5441.416666666667</v>
      </c>
      <c r="J97" s="49">
        <f t="shared" si="15"/>
        <v>0</v>
      </c>
      <c r="K97" s="49">
        <f t="shared" si="14"/>
        <v>1</v>
      </c>
      <c r="L97" s="49">
        <v>0</v>
      </c>
      <c r="M97">
        <f t="shared" si="16"/>
        <v>5216.0200195999996</v>
      </c>
      <c r="N97">
        <f t="shared" si="17"/>
        <v>5606.060009849999</v>
      </c>
      <c r="O97" s="49">
        <f t="shared" si="18"/>
        <v>0</v>
      </c>
    </row>
    <row r="98" spans="1:15" x14ac:dyDescent="0.3">
      <c r="A98" s="98">
        <v>39483</v>
      </c>
      <c r="B98" s="49">
        <v>5463.75</v>
      </c>
      <c r="C98" s="49">
        <v>5500.6000979999999</v>
      </c>
      <c r="D98" s="49">
        <v>5412.9501950000003</v>
      </c>
      <c r="E98" s="49">
        <v>5483.8999020000001</v>
      </c>
      <c r="F98" s="49">
        <v>0</v>
      </c>
      <c r="G98" s="49">
        <f t="shared" si="11"/>
        <v>1</v>
      </c>
      <c r="H98" s="49">
        <f t="shared" si="12"/>
        <v>-1</v>
      </c>
      <c r="I98" s="49">
        <f t="shared" si="13"/>
        <v>5465.8167316666668</v>
      </c>
      <c r="J98" s="49">
        <f t="shared" si="15"/>
        <v>0</v>
      </c>
      <c r="K98" s="49">
        <f t="shared" si="14"/>
        <v>1</v>
      </c>
      <c r="L98" s="49">
        <v>0</v>
      </c>
      <c r="M98">
        <f t="shared" si="16"/>
        <v>5274.4800292999989</v>
      </c>
      <c r="N98">
        <f t="shared" si="17"/>
        <v>5565.8625000499997</v>
      </c>
      <c r="O98" s="49">
        <f t="shared" si="18"/>
        <v>0</v>
      </c>
    </row>
    <row r="99" spans="1:15" x14ac:dyDescent="0.3">
      <c r="A99" s="98">
        <v>39484</v>
      </c>
      <c r="B99" s="49">
        <v>5470.3999020000001</v>
      </c>
      <c r="C99" s="49">
        <v>5470.3999020000001</v>
      </c>
      <c r="D99" s="49">
        <v>5257.0498049999997</v>
      </c>
      <c r="E99" s="49">
        <v>5322.5498049999997</v>
      </c>
      <c r="F99" s="49">
        <v>0</v>
      </c>
      <c r="G99" s="49">
        <f t="shared" si="11"/>
        <v>0</v>
      </c>
      <c r="H99" s="49">
        <f t="shared" si="12"/>
        <v>0</v>
      </c>
      <c r="I99" s="49">
        <f t="shared" si="13"/>
        <v>5349.9998373333328</v>
      </c>
      <c r="J99" s="49">
        <f t="shared" si="15"/>
        <v>1</v>
      </c>
      <c r="K99" s="49">
        <f t="shared" si="14"/>
        <v>1</v>
      </c>
      <c r="L99" s="49">
        <v>1</v>
      </c>
      <c r="M99">
        <f t="shared" si="16"/>
        <v>5286.3950195999996</v>
      </c>
      <c r="N99">
        <f t="shared" si="17"/>
        <v>5518.3899903000001</v>
      </c>
      <c r="O99" s="49">
        <f t="shared" si="18"/>
        <v>0</v>
      </c>
    </row>
    <row r="100" spans="1:15" x14ac:dyDescent="0.3">
      <c r="A100" s="98">
        <v>39485</v>
      </c>
      <c r="B100" s="49">
        <v>5322.5498049999997</v>
      </c>
      <c r="C100" s="49">
        <v>5344.6000979999999</v>
      </c>
      <c r="D100" s="49">
        <v>5113.8500979999999</v>
      </c>
      <c r="E100" s="49">
        <v>5133.25</v>
      </c>
      <c r="F100" s="49">
        <v>0</v>
      </c>
      <c r="G100" s="49">
        <f t="shared" si="11"/>
        <v>0</v>
      </c>
      <c r="H100" s="49">
        <f t="shared" si="12"/>
        <v>-1</v>
      </c>
      <c r="I100" s="49">
        <f t="shared" si="13"/>
        <v>5197.2333986666663</v>
      </c>
      <c r="J100" s="49">
        <f t="shared" si="15"/>
        <v>1</v>
      </c>
      <c r="K100" s="49">
        <f t="shared" si="14"/>
        <v>1</v>
      </c>
      <c r="L100" s="49">
        <v>1</v>
      </c>
      <c r="M100">
        <f t="shared" si="16"/>
        <v>5296.3750000999999</v>
      </c>
      <c r="N100">
        <f t="shared" si="17"/>
        <v>5467.2049805500001</v>
      </c>
      <c r="O100" s="49">
        <f t="shared" si="18"/>
        <v>0</v>
      </c>
    </row>
    <row r="101" spans="1:15" x14ac:dyDescent="0.3">
      <c r="A101" s="98">
        <v>39486</v>
      </c>
      <c r="B101" s="49">
        <v>5132.1000979999999</v>
      </c>
      <c r="C101" s="49">
        <v>5173.8500979999999</v>
      </c>
      <c r="D101" s="49">
        <v>5034.25</v>
      </c>
      <c r="E101" s="49">
        <v>5120.3500979999999</v>
      </c>
      <c r="F101" s="49">
        <v>0</v>
      </c>
      <c r="G101" s="49">
        <f t="shared" si="11"/>
        <v>0</v>
      </c>
      <c r="H101" s="49">
        <f t="shared" si="12"/>
        <v>-1</v>
      </c>
      <c r="I101" s="49">
        <f t="shared" si="13"/>
        <v>5109.4833986666663</v>
      </c>
      <c r="J101" s="49">
        <f t="shared" si="15"/>
        <v>1</v>
      </c>
      <c r="K101" s="49">
        <f t="shared" si="14"/>
        <v>1</v>
      </c>
      <c r="L101" s="49">
        <v>1</v>
      </c>
      <c r="M101">
        <f t="shared" si="16"/>
        <v>5270.0750001000006</v>
      </c>
      <c r="N101">
        <f t="shared" si="17"/>
        <v>5413.2174805499999</v>
      </c>
      <c r="O101" s="49">
        <f t="shared" si="18"/>
        <v>0</v>
      </c>
    </row>
    <row r="102" spans="1:15" x14ac:dyDescent="0.3">
      <c r="A102" s="98">
        <v>39489</v>
      </c>
      <c r="B102" s="49">
        <v>5120.5498049999997</v>
      </c>
      <c r="C102" s="49">
        <v>5126.3999020000001</v>
      </c>
      <c r="D102" s="49">
        <v>4803.6000979999999</v>
      </c>
      <c r="E102" s="49">
        <v>4857</v>
      </c>
      <c r="F102" s="49">
        <v>0</v>
      </c>
      <c r="G102" s="49">
        <f t="shared" si="11"/>
        <v>0</v>
      </c>
      <c r="H102" s="49">
        <f t="shared" si="12"/>
        <v>-1</v>
      </c>
      <c r="I102" s="49">
        <f t="shared" si="13"/>
        <v>4929</v>
      </c>
      <c r="J102" s="49">
        <f t="shared" si="15"/>
        <v>1</v>
      </c>
      <c r="K102" s="49">
        <f t="shared" si="14"/>
        <v>1</v>
      </c>
      <c r="L102" s="49">
        <v>0</v>
      </c>
      <c r="M102">
        <f t="shared" si="16"/>
        <v>5228.3649903000005</v>
      </c>
      <c r="N102">
        <f t="shared" si="17"/>
        <v>5345.7274903000007</v>
      </c>
      <c r="O102" s="49">
        <f t="shared" si="18"/>
        <v>0</v>
      </c>
    </row>
    <row r="103" spans="1:15" x14ac:dyDescent="0.3">
      <c r="A103" s="98">
        <v>39490</v>
      </c>
      <c r="B103" s="49">
        <v>4877.8500979999999</v>
      </c>
      <c r="C103" s="49">
        <v>4949.6000979999999</v>
      </c>
      <c r="D103" s="49">
        <v>4820.4501950000003</v>
      </c>
      <c r="E103" s="49">
        <v>4838.25</v>
      </c>
      <c r="F103" s="49">
        <v>0</v>
      </c>
      <c r="G103" s="49">
        <f t="shared" si="11"/>
        <v>0</v>
      </c>
      <c r="H103" s="49">
        <f t="shared" si="12"/>
        <v>-1</v>
      </c>
      <c r="I103" s="49">
        <f t="shared" si="13"/>
        <v>4869.4334310000004</v>
      </c>
      <c r="J103" s="49">
        <f t="shared" si="15"/>
        <v>1</v>
      </c>
      <c r="K103" s="49">
        <f t="shared" si="14"/>
        <v>1</v>
      </c>
      <c r="L103" s="49">
        <v>0</v>
      </c>
      <c r="M103">
        <f t="shared" si="16"/>
        <v>5184.1100098000006</v>
      </c>
      <c r="N103">
        <f t="shared" si="17"/>
        <v>5283.9274903000005</v>
      </c>
      <c r="O103" s="49">
        <f t="shared" si="18"/>
        <v>0</v>
      </c>
    </row>
    <row r="104" spans="1:15" x14ac:dyDescent="0.3">
      <c r="A104" s="98">
        <v>39491</v>
      </c>
      <c r="B104" s="49">
        <v>4836.5498049999997</v>
      </c>
      <c r="C104" s="49">
        <v>4986.5498049999997</v>
      </c>
      <c r="D104" s="49">
        <v>4836.5498049999997</v>
      </c>
      <c r="E104" s="49">
        <v>4929.4501950000003</v>
      </c>
      <c r="F104" s="49">
        <v>0</v>
      </c>
      <c r="G104" s="49">
        <f t="shared" si="11"/>
        <v>1</v>
      </c>
      <c r="H104" s="49">
        <f t="shared" si="12"/>
        <v>1</v>
      </c>
      <c r="I104" s="49">
        <f t="shared" si="13"/>
        <v>4917.5166016666662</v>
      </c>
      <c r="J104" s="49">
        <f t="shared" si="15"/>
        <v>0</v>
      </c>
      <c r="K104" s="49">
        <f t="shared" si="14"/>
        <v>1</v>
      </c>
      <c r="L104" s="49">
        <v>0</v>
      </c>
      <c r="M104">
        <f t="shared" si="16"/>
        <v>5160.2950194999994</v>
      </c>
      <c r="N104">
        <f t="shared" si="17"/>
        <v>5233.6125000500006</v>
      </c>
      <c r="O104" s="49">
        <f t="shared" si="18"/>
        <v>0</v>
      </c>
    </row>
    <row r="105" spans="1:15" x14ac:dyDescent="0.3">
      <c r="A105" s="98">
        <v>39492</v>
      </c>
      <c r="B105" s="49">
        <v>4944.6499020000001</v>
      </c>
      <c r="C105" s="49">
        <v>5220.25</v>
      </c>
      <c r="D105" s="49">
        <v>4944.6499020000001</v>
      </c>
      <c r="E105" s="49">
        <v>5202</v>
      </c>
      <c r="F105" s="49">
        <v>0</v>
      </c>
      <c r="G105" s="49">
        <f t="shared" si="11"/>
        <v>1</v>
      </c>
      <c r="H105" s="49">
        <f t="shared" si="12"/>
        <v>1</v>
      </c>
      <c r="I105" s="49">
        <f t="shared" si="13"/>
        <v>5122.2999673333334</v>
      </c>
      <c r="J105" s="49">
        <f t="shared" si="15"/>
        <v>0</v>
      </c>
      <c r="K105" s="49">
        <f t="shared" si="14"/>
        <v>1</v>
      </c>
      <c r="L105" s="49">
        <v>1</v>
      </c>
      <c r="M105">
        <f t="shared" si="16"/>
        <v>5166.75</v>
      </c>
      <c r="N105">
        <f t="shared" si="17"/>
        <v>5198.0524902999996</v>
      </c>
      <c r="O105" s="49">
        <f t="shared" si="18"/>
        <v>0</v>
      </c>
    </row>
    <row r="106" spans="1:15" x14ac:dyDescent="0.3">
      <c r="A106" s="98">
        <v>39493</v>
      </c>
      <c r="B106" s="49">
        <v>5202.8500979999999</v>
      </c>
      <c r="C106" s="49">
        <v>5315.3999020000001</v>
      </c>
      <c r="D106" s="49">
        <v>5104.75</v>
      </c>
      <c r="E106" s="49">
        <v>5302.8999020000001</v>
      </c>
      <c r="F106" s="49">
        <v>0</v>
      </c>
      <c r="G106" s="49">
        <f t="shared" si="11"/>
        <v>1</v>
      </c>
      <c r="H106" s="49">
        <f t="shared" si="12"/>
        <v>-1</v>
      </c>
      <c r="I106" s="49">
        <f t="shared" si="13"/>
        <v>5241.0166013333337</v>
      </c>
      <c r="J106" s="49">
        <f t="shared" si="15"/>
        <v>0</v>
      </c>
      <c r="K106" s="49">
        <f t="shared" si="14"/>
        <v>1</v>
      </c>
      <c r="L106" s="49">
        <v>0</v>
      </c>
      <c r="M106">
        <f t="shared" si="16"/>
        <v>5165.3149901999996</v>
      </c>
      <c r="N106">
        <f t="shared" si="17"/>
        <v>5177.9324951500002</v>
      </c>
      <c r="O106" s="49">
        <f t="shared" si="18"/>
        <v>0</v>
      </c>
    </row>
    <row r="107" spans="1:15" x14ac:dyDescent="0.3">
      <c r="A107" s="98">
        <v>39496</v>
      </c>
      <c r="B107" s="49">
        <v>5304.4501950000003</v>
      </c>
      <c r="C107" s="49">
        <v>5348.6000979999999</v>
      </c>
      <c r="D107" s="49">
        <v>5224</v>
      </c>
      <c r="E107" s="49">
        <v>5276.8999020000001</v>
      </c>
      <c r="F107" s="49">
        <v>0</v>
      </c>
      <c r="G107" s="49">
        <f t="shared" si="11"/>
        <v>0</v>
      </c>
      <c r="H107" s="49">
        <f t="shared" si="12"/>
        <v>-1</v>
      </c>
      <c r="I107" s="49">
        <f t="shared" si="13"/>
        <v>5283.166666666667</v>
      </c>
      <c r="J107" s="49">
        <f t="shared" si="15"/>
        <v>0</v>
      </c>
      <c r="K107" s="49">
        <f t="shared" si="14"/>
        <v>1</v>
      </c>
      <c r="L107" s="49">
        <v>1</v>
      </c>
      <c r="M107">
        <f t="shared" si="16"/>
        <v>5146.6549803999997</v>
      </c>
      <c r="N107">
        <f t="shared" si="17"/>
        <v>5181.3374999999996</v>
      </c>
      <c r="O107" s="49">
        <f t="shared" si="18"/>
        <v>0</v>
      </c>
    </row>
    <row r="108" spans="1:15" x14ac:dyDescent="0.3">
      <c r="A108" s="98">
        <v>39497</v>
      </c>
      <c r="B108" s="49">
        <v>5278.3999020000001</v>
      </c>
      <c r="C108" s="49">
        <v>5368.4501950000003</v>
      </c>
      <c r="D108" s="49">
        <v>5262</v>
      </c>
      <c r="E108" s="49">
        <v>5280.7998049999997</v>
      </c>
      <c r="F108" s="49">
        <v>0</v>
      </c>
      <c r="G108" s="49">
        <f t="shared" si="11"/>
        <v>1</v>
      </c>
      <c r="H108" s="49">
        <f t="shared" si="12"/>
        <v>-1</v>
      </c>
      <c r="I108" s="49">
        <f t="shared" si="13"/>
        <v>5303.75</v>
      </c>
      <c r="J108" s="49">
        <f t="shared" si="15"/>
        <v>0</v>
      </c>
      <c r="K108" s="49">
        <f t="shared" si="14"/>
        <v>1</v>
      </c>
      <c r="L108" s="49">
        <v>1</v>
      </c>
      <c r="M108">
        <f t="shared" si="16"/>
        <v>5126.3449706999991</v>
      </c>
      <c r="N108">
        <f t="shared" si="17"/>
        <v>5200.4125000000004</v>
      </c>
      <c r="O108" s="49">
        <f t="shared" si="18"/>
        <v>0</v>
      </c>
    </row>
    <row r="109" spans="1:15" x14ac:dyDescent="0.3">
      <c r="A109" s="98">
        <v>39498</v>
      </c>
      <c r="B109" s="49">
        <v>5267.1499020000001</v>
      </c>
      <c r="C109" s="49">
        <v>5267.1499020000001</v>
      </c>
      <c r="D109" s="49">
        <v>5116.2998049999997</v>
      </c>
      <c r="E109" s="49">
        <v>5154.4501950000003</v>
      </c>
      <c r="F109" s="49">
        <v>0</v>
      </c>
      <c r="G109" s="49">
        <f t="shared" si="11"/>
        <v>0</v>
      </c>
      <c r="H109" s="49">
        <f t="shared" si="12"/>
        <v>0</v>
      </c>
      <c r="I109" s="49">
        <f t="shared" si="13"/>
        <v>5179.2999673333334</v>
      </c>
      <c r="J109" s="49">
        <f t="shared" si="15"/>
        <v>1</v>
      </c>
      <c r="K109" s="49">
        <f t="shared" si="14"/>
        <v>1</v>
      </c>
      <c r="L109" s="49">
        <v>0</v>
      </c>
      <c r="M109">
        <f t="shared" si="16"/>
        <v>5109.5350096999991</v>
      </c>
      <c r="N109">
        <f t="shared" si="17"/>
        <v>5197.9650146500007</v>
      </c>
      <c r="O109" s="49">
        <f t="shared" si="18"/>
        <v>0</v>
      </c>
    </row>
    <row r="110" spans="1:15" x14ac:dyDescent="0.3">
      <c r="A110" s="98">
        <v>39499</v>
      </c>
      <c r="B110" s="49">
        <v>5156.8999020000001</v>
      </c>
      <c r="C110" s="49">
        <v>5241.3500979999999</v>
      </c>
      <c r="D110" s="49">
        <v>5120.0498049999997</v>
      </c>
      <c r="E110" s="49">
        <v>5191.7998049999997</v>
      </c>
      <c r="F110" s="49">
        <v>0</v>
      </c>
      <c r="G110" s="49">
        <f t="shared" si="11"/>
        <v>1</v>
      </c>
      <c r="H110" s="49">
        <f t="shared" si="12"/>
        <v>-1</v>
      </c>
      <c r="I110" s="49">
        <f t="shared" si="13"/>
        <v>5184.399902666667</v>
      </c>
      <c r="J110" s="49">
        <f t="shared" si="15"/>
        <v>0</v>
      </c>
      <c r="K110" s="49">
        <f t="shared" si="14"/>
        <v>1</v>
      </c>
      <c r="L110" s="49">
        <v>1</v>
      </c>
      <c r="M110">
        <f t="shared" si="16"/>
        <v>5115.3899902000003</v>
      </c>
      <c r="N110">
        <f t="shared" si="17"/>
        <v>5205.882495150001</v>
      </c>
      <c r="O110" s="49">
        <f t="shared" si="18"/>
        <v>0</v>
      </c>
    </row>
    <row r="111" spans="1:15" x14ac:dyDescent="0.3">
      <c r="A111" s="98">
        <v>39500</v>
      </c>
      <c r="B111" s="49">
        <v>5183.3999020000001</v>
      </c>
      <c r="C111" s="49">
        <v>5184</v>
      </c>
      <c r="D111" s="49">
        <v>5092.7998049999997</v>
      </c>
      <c r="E111" s="49">
        <v>5110.75</v>
      </c>
      <c r="F111" s="49">
        <v>0</v>
      </c>
      <c r="G111" s="49">
        <f t="shared" si="11"/>
        <v>0</v>
      </c>
      <c r="H111" s="49">
        <f t="shared" si="12"/>
        <v>-1</v>
      </c>
      <c r="I111" s="49">
        <f t="shared" si="13"/>
        <v>5129.1832683333332</v>
      </c>
      <c r="J111" s="49">
        <f t="shared" si="15"/>
        <v>1</v>
      </c>
      <c r="K111" s="49">
        <f t="shared" si="14"/>
        <v>1</v>
      </c>
      <c r="L111" s="49">
        <v>0</v>
      </c>
      <c r="M111">
        <f t="shared" si="16"/>
        <v>5114.4299804000002</v>
      </c>
      <c r="N111">
        <f t="shared" si="17"/>
        <v>5192.2524902500008</v>
      </c>
      <c r="O111" s="49">
        <f t="shared" si="18"/>
        <v>0</v>
      </c>
    </row>
    <row r="112" spans="1:15" x14ac:dyDescent="0.3">
      <c r="A112" s="98">
        <v>39503</v>
      </c>
      <c r="B112" s="49">
        <v>5112.25</v>
      </c>
      <c r="C112" s="49">
        <v>5212.3500979999999</v>
      </c>
      <c r="D112" s="49">
        <v>5055.1499020000001</v>
      </c>
      <c r="E112" s="49">
        <v>5200.7001950000003</v>
      </c>
      <c r="F112" s="49">
        <v>0</v>
      </c>
      <c r="G112" s="49">
        <f t="shared" si="11"/>
        <v>1</v>
      </c>
      <c r="H112" s="49">
        <f t="shared" si="12"/>
        <v>-1</v>
      </c>
      <c r="I112" s="49">
        <f t="shared" si="13"/>
        <v>5156.0667316666668</v>
      </c>
      <c r="J112" s="49">
        <f t="shared" si="15"/>
        <v>0</v>
      </c>
      <c r="K112" s="49">
        <f t="shared" si="14"/>
        <v>1</v>
      </c>
      <c r="L112" s="49">
        <v>0</v>
      </c>
      <c r="M112">
        <f t="shared" si="16"/>
        <v>5148.7999999000003</v>
      </c>
      <c r="N112">
        <f t="shared" si="17"/>
        <v>5188.5824951000004</v>
      </c>
      <c r="O112" s="49">
        <f t="shared" si="18"/>
        <v>0</v>
      </c>
    </row>
    <row r="113" spans="1:15" x14ac:dyDescent="0.3">
      <c r="A113" s="98">
        <v>39504</v>
      </c>
      <c r="B113" s="49">
        <v>5200.7998049999997</v>
      </c>
      <c r="C113" s="49">
        <v>5281.2001950000003</v>
      </c>
      <c r="D113" s="49">
        <v>5200.7998049999997</v>
      </c>
      <c r="E113" s="49">
        <v>5270.0498049999997</v>
      </c>
      <c r="F113" s="49">
        <v>0</v>
      </c>
      <c r="G113" s="49">
        <f t="shared" si="11"/>
        <v>1</v>
      </c>
      <c r="H113" s="49">
        <f t="shared" si="12"/>
        <v>1</v>
      </c>
      <c r="I113" s="49">
        <f t="shared" si="13"/>
        <v>5250.6832683333332</v>
      </c>
      <c r="J113" s="49">
        <f t="shared" si="15"/>
        <v>0</v>
      </c>
      <c r="K113" s="49">
        <f t="shared" si="14"/>
        <v>1</v>
      </c>
      <c r="L113" s="49">
        <v>0</v>
      </c>
      <c r="M113">
        <f t="shared" si="16"/>
        <v>5191.9799804000004</v>
      </c>
      <c r="N113">
        <f t="shared" si="17"/>
        <v>5188.0449951000001</v>
      </c>
      <c r="O113" s="49">
        <f t="shared" si="18"/>
        <v>1</v>
      </c>
    </row>
    <row r="114" spans="1:15" x14ac:dyDescent="0.3">
      <c r="A114" s="98">
        <v>39505</v>
      </c>
      <c r="B114" s="49">
        <v>5271.3999020000001</v>
      </c>
      <c r="C114" s="49">
        <v>5368.1499020000001</v>
      </c>
      <c r="D114" s="49">
        <v>5249.75</v>
      </c>
      <c r="E114" s="49">
        <v>5268.3999020000001</v>
      </c>
      <c r="F114" s="49">
        <v>0</v>
      </c>
      <c r="G114" s="49">
        <f t="shared" si="11"/>
        <v>0</v>
      </c>
      <c r="H114" s="49">
        <f t="shared" si="12"/>
        <v>-1</v>
      </c>
      <c r="I114" s="49">
        <f t="shared" si="13"/>
        <v>5295.4332680000007</v>
      </c>
      <c r="J114" s="49">
        <f t="shared" si="15"/>
        <v>0</v>
      </c>
      <c r="K114" s="49">
        <f t="shared" si="14"/>
        <v>1</v>
      </c>
      <c r="L114" s="49">
        <v>0</v>
      </c>
      <c r="M114">
        <f t="shared" si="16"/>
        <v>5225.8749510999996</v>
      </c>
      <c r="N114">
        <f t="shared" si="17"/>
        <v>5193.0849853</v>
      </c>
      <c r="O114" s="49">
        <f t="shared" si="18"/>
        <v>1</v>
      </c>
    </row>
    <row r="115" spans="1:15" x14ac:dyDescent="0.3">
      <c r="A115" s="98">
        <v>39506</v>
      </c>
      <c r="B115" s="49">
        <v>5266.3500979999999</v>
      </c>
      <c r="C115" s="49">
        <v>5302.8500979999999</v>
      </c>
      <c r="D115" s="49">
        <v>5227.1499020000001</v>
      </c>
      <c r="E115" s="49">
        <v>5285.1000979999999</v>
      </c>
      <c r="F115" s="49">
        <v>0</v>
      </c>
      <c r="G115" s="49">
        <f t="shared" si="11"/>
        <v>1</v>
      </c>
      <c r="H115" s="49">
        <f t="shared" si="12"/>
        <v>-1</v>
      </c>
      <c r="I115" s="49">
        <f t="shared" si="13"/>
        <v>5271.7000326666666</v>
      </c>
      <c r="J115" s="49">
        <f t="shared" si="15"/>
        <v>1</v>
      </c>
      <c r="K115" s="49">
        <f t="shared" si="14"/>
        <v>1</v>
      </c>
      <c r="L115" s="49">
        <v>0</v>
      </c>
      <c r="M115">
        <f t="shared" si="16"/>
        <v>5234.1849609000001</v>
      </c>
      <c r="N115">
        <f t="shared" si="17"/>
        <v>5200.46748045</v>
      </c>
      <c r="O115" s="49">
        <f t="shared" si="18"/>
        <v>1</v>
      </c>
    </row>
    <row r="116" spans="1:15" x14ac:dyDescent="0.3">
      <c r="A116" s="98">
        <v>39507</v>
      </c>
      <c r="B116" s="49">
        <v>5285</v>
      </c>
      <c r="C116" s="49">
        <v>5290.7998049999997</v>
      </c>
      <c r="D116" s="49">
        <v>5098.3500979999999</v>
      </c>
      <c r="E116" s="49">
        <v>5223.5</v>
      </c>
      <c r="F116" s="49">
        <v>0</v>
      </c>
      <c r="G116" s="49">
        <f t="shared" si="11"/>
        <v>0</v>
      </c>
      <c r="H116" s="49">
        <f t="shared" si="12"/>
        <v>-1</v>
      </c>
      <c r="I116" s="49">
        <f t="shared" si="13"/>
        <v>5204.2166343333329</v>
      </c>
      <c r="J116" s="49">
        <f t="shared" si="15"/>
        <v>1</v>
      </c>
      <c r="K116" s="49">
        <f t="shared" si="14"/>
        <v>1</v>
      </c>
      <c r="L116" s="49">
        <v>0</v>
      </c>
      <c r="M116">
        <f t="shared" si="16"/>
        <v>5226.2449706999996</v>
      </c>
      <c r="N116">
        <f t="shared" si="17"/>
        <v>5195.77998045</v>
      </c>
      <c r="O116" s="49">
        <f t="shared" si="18"/>
        <v>1</v>
      </c>
    </row>
    <row r="117" spans="1:15" x14ac:dyDescent="0.3">
      <c r="A117" s="98">
        <v>39510</v>
      </c>
      <c r="B117" s="49">
        <v>5222.7998049999997</v>
      </c>
      <c r="C117" s="49">
        <v>5222.7998049999997</v>
      </c>
      <c r="D117" s="49">
        <v>4936.0498049999997</v>
      </c>
      <c r="E117" s="49">
        <v>4953</v>
      </c>
      <c r="F117" s="49">
        <v>0</v>
      </c>
      <c r="G117" s="49">
        <f t="shared" si="11"/>
        <v>0</v>
      </c>
      <c r="H117" s="49">
        <f t="shared" si="12"/>
        <v>0</v>
      </c>
      <c r="I117" s="49">
        <f t="shared" si="13"/>
        <v>5037.2832033333334</v>
      </c>
      <c r="J117" s="49">
        <f t="shared" si="15"/>
        <v>1</v>
      </c>
      <c r="K117" s="49">
        <f t="shared" si="14"/>
        <v>1</v>
      </c>
      <c r="L117" s="49">
        <v>0</v>
      </c>
      <c r="M117">
        <f t="shared" si="16"/>
        <v>5193.8549805000002</v>
      </c>
      <c r="N117">
        <f t="shared" si="17"/>
        <v>5170.2549804499995</v>
      </c>
      <c r="O117" s="49">
        <f t="shared" si="18"/>
        <v>1</v>
      </c>
    </row>
    <row r="118" spans="1:15" x14ac:dyDescent="0.3">
      <c r="A118" s="98">
        <v>39511</v>
      </c>
      <c r="B118" s="49">
        <v>4958.5498049999997</v>
      </c>
      <c r="C118" s="49">
        <v>4976.7001950000003</v>
      </c>
      <c r="D118" s="49">
        <v>4812.9501950000003</v>
      </c>
      <c r="E118" s="49">
        <v>4864.25</v>
      </c>
      <c r="F118" s="49">
        <v>0</v>
      </c>
      <c r="G118" s="49">
        <f t="shared" si="11"/>
        <v>0</v>
      </c>
      <c r="H118" s="49">
        <f t="shared" si="12"/>
        <v>-1</v>
      </c>
      <c r="I118" s="49">
        <f t="shared" si="13"/>
        <v>4884.6334633333336</v>
      </c>
      <c r="J118" s="49">
        <f t="shared" si="15"/>
        <v>1</v>
      </c>
      <c r="K118" s="49">
        <f t="shared" si="14"/>
        <v>1</v>
      </c>
      <c r="L118" s="49">
        <v>0</v>
      </c>
      <c r="M118">
        <f t="shared" si="16"/>
        <v>5152.2</v>
      </c>
      <c r="N118">
        <f t="shared" si="17"/>
        <v>5139.2724853499994</v>
      </c>
      <c r="O118" s="49">
        <f t="shared" si="18"/>
        <v>1</v>
      </c>
    </row>
    <row r="119" spans="1:15" x14ac:dyDescent="0.3">
      <c r="A119" s="98">
        <v>39512</v>
      </c>
      <c r="B119" s="49">
        <v>4866.8500979999999</v>
      </c>
      <c r="C119" s="49">
        <v>4936.75</v>
      </c>
      <c r="D119" s="49">
        <v>4847.25</v>
      </c>
      <c r="E119" s="49">
        <v>4921.3999020000001</v>
      </c>
      <c r="F119" s="49">
        <v>0</v>
      </c>
      <c r="G119" s="49">
        <f t="shared" si="11"/>
        <v>1</v>
      </c>
      <c r="H119" s="49">
        <f t="shared" si="12"/>
        <v>-1</v>
      </c>
      <c r="I119" s="49">
        <f t="shared" si="13"/>
        <v>4901.7999673333334</v>
      </c>
      <c r="J119" s="49">
        <f t="shared" si="15"/>
        <v>0</v>
      </c>
      <c r="K119" s="49">
        <f t="shared" si="14"/>
        <v>1</v>
      </c>
      <c r="L119" s="49">
        <v>1</v>
      </c>
      <c r="M119">
        <f t="shared" si="16"/>
        <v>5128.8949707000002</v>
      </c>
      <c r="N119">
        <f t="shared" si="17"/>
        <v>5119.2149902000001</v>
      </c>
      <c r="O119" s="49">
        <f t="shared" si="18"/>
        <v>1</v>
      </c>
    </row>
    <row r="120" spans="1:15" x14ac:dyDescent="0.3">
      <c r="A120" s="98">
        <v>39514</v>
      </c>
      <c r="B120" s="49">
        <v>4918.2998049999997</v>
      </c>
      <c r="C120" s="49">
        <v>4918.2998049999997</v>
      </c>
      <c r="D120" s="49">
        <v>4672.25</v>
      </c>
      <c r="E120" s="49">
        <v>4771.6000979999999</v>
      </c>
      <c r="F120" s="49">
        <v>0</v>
      </c>
      <c r="G120" s="49">
        <f t="shared" si="11"/>
        <v>0</v>
      </c>
      <c r="H120" s="49">
        <f t="shared" si="12"/>
        <v>0</v>
      </c>
      <c r="I120" s="49">
        <f t="shared" si="13"/>
        <v>4787.3833009999989</v>
      </c>
      <c r="J120" s="49">
        <f t="shared" si="15"/>
        <v>1</v>
      </c>
      <c r="K120" s="49">
        <f t="shared" si="14"/>
        <v>1</v>
      </c>
      <c r="L120" s="49">
        <v>0</v>
      </c>
      <c r="M120">
        <f t="shared" si="16"/>
        <v>5086.875</v>
      </c>
      <c r="N120">
        <f t="shared" si="17"/>
        <v>5101.1324951000006</v>
      </c>
      <c r="O120" s="49">
        <f t="shared" si="18"/>
        <v>0</v>
      </c>
    </row>
    <row r="121" spans="1:15" x14ac:dyDescent="0.3">
      <c r="A121" s="98">
        <v>39517</v>
      </c>
      <c r="B121" s="49">
        <v>4767.7998049999997</v>
      </c>
      <c r="C121" s="49">
        <v>4814.9501950000003</v>
      </c>
      <c r="D121" s="49">
        <v>4620.5</v>
      </c>
      <c r="E121" s="49">
        <v>4800.3999020000001</v>
      </c>
      <c r="F121" s="49">
        <v>0</v>
      </c>
      <c r="G121" s="49">
        <f t="shared" si="11"/>
        <v>1</v>
      </c>
      <c r="H121" s="49">
        <f t="shared" si="12"/>
        <v>-1</v>
      </c>
      <c r="I121" s="49">
        <f t="shared" si="13"/>
        <v>4745.2833656666671</v>
      </c>
      <c r="J121" s="49">
        <f t="shared" si="15"/>
        <v>1</v>
      </c>
      <c r="K121" s="49">
        <f t="shared" si="14"/>
        <v>1</v>
      </c>
      <c r="L121" s="49">
        <v>1</v>
      </c>
      <c r="M121">
        <f t="shared" si="16"/>
        <v>5055.8399902000001</v>
      </c>
      <c r="N121">
        <f t="shared" si="17"/>
        <v>5085.1349853000002</v>
      </c>
      <c r="O121" s="49">
        <f t="shared" si="18"/>
        <v>0</v>
      </c>
    </row>
    <row r="122" spans="1:15" x14ac:dyDescent="0.3">
      <c r="A122" s="98">
        <v>39518</v>
      </c>
      <c r="B122" s="49">
        <v>4796.2998049999997</v>
      </c>
      <c r="C122" s="49">
        <v>4888.5</v>
      </c>
      <c r="D122" s="49">
        <v>4732.8500979999999</v>
      </c>
      <c r="E122" s="49">
        <v>4865.8999020000001</v>
      </c>
      <c r="F122" s="49">
        <v>0</v>
      </c>
      <c r="G122" s="49">
        <f t="shared" si="11"/>
        <v>1</v>
      </c>
      <c r="H122" s="49">
        <f t="shared" si="12"/>
        <v>-1</v>
      </c>
      <c r="I122" s="49">
        <f t="shared" si="13"/>
        <v>4829.083333333333</v>
      </c>
      <c r="J122" s="49">
        <f t="shared" si="15"/>
        <v>0</v>
      </c>
      <c r="K122" s="49">
        <f t="shared" si="14"/>
        <v>1</v>
      </c>
      <c r="L122" s="49">
        <v>1</v>
      </c>
      <c r="M122">
        <f t="shared" si="16"/>
        <v>5022.3599608999994</v>
      </c>
      <c r="N122">
        <f t="shared" si="17"/>
        <v>5085.5799803999998</v>
      </c>
      <c r="O122" s="49">
        <f t="shared" si="18"/>
        <v>0</v>
      </c>
    </row>
    <row r="123" spans="1:15" x14ac:dyDescent="0.3">
      <c r="A123" s="98">
        <v>39519</v>
      </c>
      <c r="B123" s="49">
        <v>4869.75</v>
      </c>
      <c r="C123" s="49">
        <v>5019.2001950000003</v>
      </c>
      <c r="D123" s="49">
        <v>4854.75</v>
      </c>
      <c r="E123" s="49">
        <v>4872</v>
      </c>
      <c r="F123" s="49">
        <v>0</v>
      </c>
      <c r="G123" s="49">
        <f t="shared" si="11"/>
        <v>1</v>
      </c>
      <c r="H123" s="49">
        <f t="shared" si="12"/>
        <v>-1</v>
      </c>
      <c r="I123" s="49">
        <f t="shared" si="13"/>
        <v>4915.3167316666668</v>
      </c>
      <c r="J123" s="49">
        <f t="shared" si="15"/>
        <v>0</v>
      </c>
      <c r="K123" s="49">
        <f t="shared" si="14"/>
        <v>1</v>
      </c>
      <c r="L123" s="49">
        <v>1</v>
      </c>
      <c r="M123">
        <f t="shared" si="16"/>
        <v>4982.5549803999993</v>
      </c>
      <c r="N123">
        <f t="shared" si="17"/>
        <v>5087.2674804000007</v>
      </c>
      <c r="O123" s="49">
        <f t="shared" si="18"/>
        <v>0</v>
      </c>
    </row>
    <row r="124" spans="1:15" x14ac:dyDescent="0.3">
      <c r="A124" s="98">
        <v>39520</v>
      </c>
      <c r="B124" s="49">
        <v>4868.7001950000003</v>
      </c>
      <c r="C124" s="49">
        <v>4868.7998049999997</v>
      </c>
      <c r="D124" s="49">
        <v>4580.1499020000001</v>
      </c>
      <c r="E124" s="49">
        <v>4623.6000979999999</v>
      </c>
      <c r="F124" s="49">
        <v>0</v>
      </c>
      <c r="G124" s="49">
        <f t="shared" si="11"/>
        <v>0</v>
      </c>
      <c r="H124" s="49">
        <f t="shared" si="12"/>
        <v>-1</v>
      </c>
      <c r="I124" s="49">
        <f t="shared" si="13"/>
        <v>4690.8499349999993</v>
      </c>
      <c r="J124" s="49">
        <f t="shared" si="15"/>
        <v>1</v>
      </c>
      <c r="K124" s="49">
        <f t="shared" si="14"/>
        <v>1</v>
      </c>
      <c r="L124" s="49">
        <v>1</v>
      </c>
      <c r="M124">
        <f t="shared" si="16"/>
        <v>4918.0749999999998</v>
      </c>
      <c r="N124">
        <f t="shared" si="17"/>
        <v>5071.9749755499997</v>
      </c>
      <c r="O124" s="49">
        <f t="shared" si="18"/>
        <v>0</v>
      </c>
    </row>
    <row r="125" spans="1:15" x14ac:dyDescent="0.3">
      <c r="A125" s="98">
        <v>39521</v>
      </c>
      <c r="B125" s="49">
        <v>4623.7998049999997</v>
      </c>
      <c r="C125" s="49">
        <v>4758.9501950000003</v>
      </c>
      <c r="D125" s="49">
        <v>4607.5498049999997</v>
      </c>
      <c r="E125" s="49">
        <v>4745.7998049999997</v>
      </c>
      <c r="F125" s="49">
        <v>0</v>
      </c>
      <c r="G125" s="49">
        <f t="shared" si="11"/>
        <v>1</v>
      </c>
      <c r="H125" s="49">
        <f t="shared" si="12"/>
        <v>-1</v>
      </c>
      <c r="I125" s="49">
        <f t="shared" si="13"/>
        <v>4704.0999349999993</v>
      </c>
      <c r="J125" s="49">
        <f t="shared" si="15"/>
        <v>0</v>
      </c>
      <c r="K125" s="49">
        <f t="shared" si="14"/>
        <v>1</v>
      </c>
      <c r="L125" s="49">
        <v>1</v>
      </c>
      <c r="M125">
        <f t="shared" si="16"/>
        <v>4864.1449707000011</v>
      </c>
      <c r="N125">
        <f t="shared" si="17"/>
        <v>5049.1649658000006</v>
      </c>
      <c r="O125" s="49">
        <f t="shared" si="18"/>
        <v>0</v>
      </c>
    </row>
    <row r="126" spans="1:15" x14ac:dyDescent="0.3">
      <c r="A126" s="98">
        <v>39524</v>
      </c>
      <c r="B126" s="49">
        <v>4745.4501950000003</v>
      </c>
      <c r="C126" s="49">
        <v>4745.4501950000003</v>
      </c>
      <c r="D126" s="49">
        <v>4482.1000979999999</v>
      </c>
      <c r="E126" s="49">
        <v>4503.1000979999999</v>
      </c>
      <c r="F126" s="49">
        <v>0</v>
      </c>
      <c r="G126" s="49">
        <f t="shared" si="11"/>
        <v>0</v>
      </c>
      <c r="H126" s="49">
        <f t="shared" si="12"/>
        <v>0</v>
      </c>
      <c r="I126" s="49">
        <f t="shared" si="13"/>
        <v>4576.8834636666661</v>
      </c>
      <c r="J126" s="49">
        <f t="shared" si="15"/>
        <v>1</v>
      </c>
      <c r="K126" s="49">
        <f t="shared" si="14"/>
        <v>1</v>
      </c>
      <c r="L126" s="49">
        <v>0</v>
      </c>
      <c r="M126">
        <f t="shared" si="16"/>
        <v>4792.1049805000011</v>
      </c>
      <c r="N126">
        <f t="shared" si="17"/>
        <v>5009.1749755999999</v>
      </c>
      <c r="O126" s="49">
        <f t="shared" si="18"/>
        <v>0</v>
      </c>
    </row>
    <row r="127" spans="1:15" x14ac:dyDescent="0.3">
      <c r="A127" s="98">
        <v>39525</v>
      </c>
      <c r="B127" s="49">
        <v>4519.8999020000001</v>
      </c>
      <c r="C127" s="49">
        <v>4617.9501950000003</v>
      </c>
      <c r="D127" s="49">
        <v>4468.5498049999997</v>
      </c>
      <c r="E127" s="49">
        <v>4533</v>
      </c>
      <c r="F127" s="49">
        <v>0</v>
      </c>
      <c r="G127" s="49">
        <f t="shared" si="11"/>
        <v>1</v>
      </c>
      <c r="H127" s="49">
        <f t="shared" si="12"/>
        <v>-1</v>
      </c>
      <c r="I127" s="49">
        <f t="shared" si="13"/>
        <v>4539.833333333333</v>
      </c>
      <c r="J127" s="49">
        <f t="shared" si="15"/>
        <v>1</v>
      </c>
      <c r="K127" s="49">
        <f t="shared" si="14"/>
        <v>1</v>
      </c>
      <c r="L127" s="49">
        <v>0</v>
      </c>
      <c r="M127">
        <f t="shared" si="16"/>
        <v>4750.1049805000011</v>
      </c>
      <c r="N127">
        <f t="shared" si="17"/>
        <v>4971.9799805000002</v>
      </c>
      <c r="O127" s="49">
        <f t="shared" si="18"/>
        <v>0</v>
      </c>
    </row>
    <row r="128" spans="1:15" x14ac:dyDescent="0.3">
      <c r="A128" s="98">
        <v>39526</v>
      </c>
      <c r="B128" s="49">
        <v>4534.75</v>
      </c>
      <c r="C128" s="49">
        <v>4718.3999020000001</v>
      </c>
      <c r="D128" s="49">
        <v>4533.8999020000001</v>
      </c>
      <c r="E128" s="49">
        <v>4573.9501950000003</v>
      </c>
      <c r="F128" s="49">
        <v>0</v>
      </c>
      <c r="G128" s="49">
        <f t="shared" si="11"/>
        <v>1</v>
      </c>
      <c r="H128" s="49">
        <f t="shared" si="12"/>
        <v>-1</v>
      </c>
      <c r="I128" s="49">
        <f t="shared" si="13"/>
        <v>4608.7499996666666</v>
      </c>
      <c r="J128" s="49">
        <f t="shared" si="15"/>
        <v>0</v>
      </c>
      <c r="K128" s="49">
        <f t="shared" si="14"/>
        <v>1</v>
      </c>
      <c r="L128" s="49">
        <v>0</v>
      </c>
      <c r="M128">
        <f t="shared" si="16"/>
        <v>4721.0749999999998</v>
      </c>
      <c r="N128">
        <f t="shared" si="17"/>
        <v>4936.6374999999998</v>
      </c>
      <c r="O128" s="49">
        <f t="shared" si="18"/>
        <v>0</v>
      </c>
    </row>
    <row r="129" spans="1:15" x14ac:dyDescent="0.3">
      <c r="A129" s="98">
        <v>39531</v>
      </c>
      <c r="B129" s="49">
        <v>4576.7998049999997</v>
      </c>
      <c r="C129" s="49">
        <v>4649.4501950000003</v>
      </c>
      <c r="D129" s="49">
        <v>4539.7998049999997</v>
      </c>
      <c r="E129" s="49">
        <v>4609.8500979999999</v>
      </c>
      <c r="F129" s="49">
        <v>0</v>
      </c>
      <c r="G129" s="49">
        <f t="shared" si="11"/>
        <v>1</v>
      </c>
      <c r="H129" s="49">
        <f t="shared" si="12"/>
        <v>-1</v>
      </c>
      <c r="I129" s="49">
        <f t="shared" si="13"/>
        <v>4599.7000326666666</v>
      </c>
      <c r="J129" s="49">
        <f t="shared" si="15"/>
        <v>1</v>
      </c>
      <c r="K129" s="49">
        <f t="shared" si="14"/>
        <v>1</v>
      </c>
      <c r="L129" s="49">
        <v>0</v>
      </c>
      <c r="M129">
        <f t="shared" si="16"/>
        <v>4689.9200196000002</v>
      </c>
      <c r="N129">
        <f t="shared" si="17"/>
        <v>4909.4074951499988</v>
      </c>
      <c r="O129" s="49">
        <f t="shared" si="18"/>
        <v>0</v>
      </c>
    </row>
    <row r="130" spans="1:15" x14ac:dyDescent="0.3">
      <c r="A130" s="98">
        <v>39532</v>
      </c>
      <c r="B130" s="49">
        <v>4616.7998049999997</v>
      </c>
      <c r="C130" s="49">
        <v>4896.7998049999997</v>
      </c>
      <c r="D130" s="49">
        <v>4616.7998049999997</v>
      </c>
      <c r="E130" s="49">
        <v>4877.5</v>
      </c>
      <c r="F130" s="49">
        <v>0</v>
      </c>
      <c r="G130" s="49">
        <f t="shared" ref="G130:G193" si="19">IF(B130&lt;E130,1,0)</f>
        <v>1</v>
      </c>
      <c r="H130" s="49">
        <f t="shared" ref="H130:H193" si="20">IF( B130=D130,1,IF( B130=C130,0,-1) )</f>
        <v>1</v>
      </c>
      <c r="I130" s="49">
        <f t="shared" ref="I130:I193" si="21">AVERAGE(C130,D130,E130)</f>
        <v>4797.0332033333334</v>
      </c>
      <c r="J130" s="49">
        <f t="shared" si="15"/>
        <v>0</v>
      </c>
      <c r="K130" s="49">
        <f t="shared" si="14"/>
        <v>1</v>
      </c>
      <c r="L130" s="49">
        <v>0</v>
      </c>
      <c r="M130">
        <f t="shared" si="16"/>
        <v>4700.5100098000003</v>
      </c>
      <c r="N130">
        <f t="shared" si="17"/>
        <v>4893.6925048999992</v>
      </c>
      <c r="O130" s="49">
        <f t="shared" si="18"/>
        <v>0</v>
      </c>
    </row>
    <row r="131" spans="1:15" x14ac:dyDescent="0.3">
      <c r="A131" s="98">
        <v>39533</v>
      </c>
      <c r="B131" s="49">
        <v>4878.7001950000003</v>
      </c>
      <c r="C131" s="49">
        <v>4912.2998049999997</v>
      </c>
      <c r="D131" s="49">
        <v>4808.6499020000001</v>
      </c>
      <c r="E131" s="49">
        <v>4828.8500979999999</v>
      </c>
      <c r="F131" s="49">
        <v>0</v>
      </c>
      <c r="G131" s="49">
        <f t="shared" si="19"/>
        <v>0</v>
      </c>
      <c r="H131" s="49">
        <f t="shared" si="20"/>
        <v>-1</v>
      </c>
      <c r="I131" s="49">
        <f t="shared" si="21"/>
        <v>4849.9332683333332</v>
      </c>
      <c r="J131" s="49">
        <f t="shared" si="15"/>
        <v>0</v>
      </c>
      <c r="K131" s="49">
        <f t="shared" ref="K131:K194" si="22">IF(F131&gt;F130,0,1)</f>
        <v>1</v>
      </c>
      <c r="L131" s="49">
        <v>1</v>
      </c>
      <c r="M131">
        <f t="shared" si="16"/>
        <v>4703.3550293999997</v>
      </c>
      <c r="N131">
        <f t="shared" si="17"/>
        <v>4879.597509799999</v>
      </c>
      <c r="O131" s="49">
        <f t="shared" si="18"/>
        <v>0</v>
      </c>
    </row>
    <row r="132" spans="1:15" x14ac:dyDescent="0.3">
      <c r="A132" s="98">
        <v>39534</v>
      </c>
      <c r="B132" s="49">
        <v>4828.7998049999997</v>
      </c>
      <c r="C132" s="49">
        <v>4863.75</v>
      </c>
      <c r="D132" s="49">
        <v>4769.6000979999999</v>
      </c>
      <c r="E132" s="49">
        <v>4830.25</v>
      </c>
      <c r="F132" s="49">
        <v>0</v>
      </c>
      <c r="G132" s="49">
        <f t="shared" si="19"/>
        <v>1</v>
      </c>
      <c r="H132" s="49">
        <f t="shared" si="20"/>
        <v>-1</v>
      </c>
      <c r="I132" s="49">
        <f t="shared" si="21"/>
        <v>4821.2000326666666</v>
      </c>
      <c r="J132" s="49">
        <f t="shared" ref="J132:J195" si="23">IF(I132&gt;I131,0,1)</f>
        <v>1</v>
      </c>
      <c r="K132" s="49">
        <f t="shared" si="22"/>
        <v>1</v>
      </c>
      <c r="L132" s="49">
        <v>1</v>
      </c>
      <c r="M132">
        <f t="shared" si="16"/>
        <v>4699.7900392000001</v>
      </c>
      <c r="N132">
        <f t="shared" si="17"/>
        <v>4861.0750000499993</v>
      </c>
      <c r="O132" s="49">
        <f t="shared" si="18"/>
        <v>0</v>
      </c>
    </row>
    <row r="133" spans="1:15" x14ac:dyDescent="0.3">
      <c r="A133" s="98">
        <v>39535</v>
      </c>
      <c r="B133" s="49">
        <v>4830</v>
      </c>
      <c r="C133" s="49">
        <v>4970.7998049999997</v>
      </c>
      <c r="D133" s="49">
        <v>4796.3500979999999</v>
      </c>
      <c r="E133" s="49">
        <v>4942</v>
      </c>
      <c r="F133" s="49">
        <v>0</v>
      </c>
      <c r="G133" s="49">
        <f t="shared" si="19"/>
        <v>1</v>
      </c>
      <c r="H133" s="49">
        <f t="shared" si="20"/>
        <v>-1</v>
      </c>
      <c r="I133" s="49">
        <f t="shared" si="21"/>
        <v>4903.0499676666668</v>
      </c>
      <c r="J133" s="49">
        <f t="shared" si="23"/>
        <v>0</v>
      </c>
      <c r="K133" s="49">
        <f t="shared" si="22"/>
        <v>1</v>
      </c>
      <c r="L133" s="49">
        <v>0</v>
      </c>
      <c r="M133">
        <f t="shared" si="16"/>
        <v>4706.7900392000001</v>
      </c>
      <c r="N133">
        <f t="shared" si="17"/>
        <v>4844.6725097999997</v>
      </c>
      <c r="O133" s="49">
        <f t="shared" si="18"/>
        <v>0</v>
      </c>
    </row>
    <row r="134" spans="1:15" x14ac:dyDescent="0.3">
      <c r="A134" s="98">
        <v>39538</v>
      </c>
      <c r="B134" s="49">
        <v>4942.1499020000001</v>
      </c>
      <c r="C134" s="49">
        <v>4947</v>
      </c>
      <c r="D134" s="49">
        <v>4703.8500979999999</v>
      </c>
      <c r="E134" s="49">
        <v>4734.5</v>
      </c>
      <c r="F134" s="49">
        <v>0</v>
      </c>
      <c r="G134" s="49">
        <f t="shared" si="19"/>
        <v>0</v>
      </c>
      <c r="H134" s="49">
        <f t="shared" si="20"/>
        <v>-1</v>
      </c>
      <c r="I134" s="49">
        <f t="shared" si="21"/>
        <v>4795.1166993333327</v>
      </c>
      <c r="J134" s="49">
        <f t="shared" si="23"/>
        <v>1</v>
      </c>
      <c r="K134" s="49">
        <f t="shared" si="22"/>
        <v>1</v>
      </c>
      <c r="L134" s="49">
        <v>1</v>
      </c>
      <c r="M134">
        <f t="shared" si="16"/>
        <v>4717.8800294000002</v>
      </c>
      <c r="N134">
        <f t="shared" si="17"/>
        <v>4817.9775147</v>
      </c>
      <c r="O134" s="49">
        <f t="shared" si="18"/>
        <v>0</v>
      </c>
    </row>
    <row r="135" spans="1:15" x14ac:dyDescent="0.3">
      <c r="A135" s="98">
        <v>39539</v>
      </c>
      <c r="B135" s="49">
        <v>4735.6499020000001</v>
      </c>
      <c r="C135" s="49">
        <v>4800.75</v>
      </c>
      <c r="D135" s="49">
        <v>4628.75</v>
      </c>
      <c r="E135" s="49">
        <v>4739.5498049999997</v>
      </c>
      <c r="F135" s="49">
        <v>0</v>
      </c>
      <c r="G135" s="49">
        <f t="shared" si="19"/>
        <v>1</v>
      </c>
      <c r="H135" s="49">
        <f t="shared" si="20"/>
        <v>-1</v>
      </c>
      <c r="I135" s="49">
        <f t="shared" si="21"/>
        <v>4723.0166016666662</v>
      </c>
      <c r="J135" s="49">
        <f t="shared" si="23"/>
        <v>1</v>
      </c>
      <c r="K135" s="49">
        <f t="shared" si="22"/>
        <v>1</v>
      </c>
      <c r="L135" s="49">
        <v>1</v>
      </c>
      <c r="M135">
        <f t="shared" si="16"/>
        <v>4717.2550294000002</v>
      </c>
      <c r="N135">
        <f t="shared" si="17"/>
        <v>4790.7000000500002</v>
      </c>
      <c r="O135" s="49">
        <f t="shared" si="18"/>
        <v>0</v>
      </c>
    </row>
    <row r="136" spans="1:15" x14ac:dyDescent="0.3">
      <c r="A136" s="98">
        <v>39540</v>
      </c>
      <c r="B136" s="49">
        <v>4741.3999020000001</v>
      </c>
      <c r="C136" s="49">
        <v>4916.75</v>
      </c>
      <c r="D136" s="49">
        <v>4741.3999020000001</v>
      </c>
      <c r="E136" s="49">
        <v>4754.2001950000003</v>
      </c>
      <c r="F136" s="49">
        <v>0</v>
      </c>
      <c r="G136" s="49">
        <f t="shared" si="19"/>
        <v>1</v>
      </c>
      <c r="H136" s="49">
        <f t="shared" si="20"/>
        <v>1</v>
      </c>
      <c r="I136" s="49">
        <f t="shared" si="21"/>
        <v>4804.1166990000011</v>
      </c>
      <c r="J136" s="49">
        <f t="shared" si="23"/>
        <v>0</v>
      </c>
      <c r="K136" s="49">
        <f t="shared" si="22"/>
        <v>1</v>
      </c>
      <c r="L136" s="49">
        <v>0</v>
      </c>
      <c r="M136">
        <f t="shared" si="16"/>
        <v>4742.3650391000001</v>
      </c>
      <c r="N136">
        <f t="shared" si="17"/>
        <v>4767.2350098000006</v>
      </c>
      <c r="O136" s="49">
        <f t="shared" si="18"/>
        <v>0</v>
      </c>
    </row>
    <row r="137" spans="1:15" x14ac:dyDescent="0.3">
      <c r="A137" s="98">
        <v>39541</v>
      </c>
      <c r="B137" s="49">
        <v>4753.8999020000001</v>
      </c>
      <c r="C137" s="49">
        <v>4833.25</v>
      </c>
      <c r="D137" s="49">
        <v>4738.2001950000003</v>
      </c>
      <c r="E137" s="49">
        <v>4771.6000979999999</v>
      </c>
      <c r="F137" s="49">
        <v>0</v>
      </c>
      <c r="G137" s="49">
        <f t="shared" si="19"/>
        <v>1</v>
      </c>
      <c r="H137" s="49">
        <f t="shared" si="20"/>
        <v>-1</v>
      </c>
      <c r="I137" s="49">
        <f t="shared" si="21"/>
        <v>4781.0167643333334</v>
      </c>
      <c r="J137" s="49">
        <f t="shared" si="23"/>
        <v>1</v>
      </c>
      <c r="K137" s="49">
        <f t="shared" si="22"/>
        <v>1</v>
      </c>
      <c r="L137" s="49">
        <v>1</v>
      </c>
      <c r="M137">
        <f t="shared" si="16"/>
        <v>4766.2250489000007</v>
      </c>
      <c r="N137">
        <f t="shared" si="17"/>
        <v>4758.1650147</v>
      </c>
      <c r="O137" s="49">
        <f t="shared" si="18"/>
        <v>1</v>
      </c>
    </row>
    <row r="138" spans="1:15" x14ac:dyDescent="0.3">
      <c r="A138" s="98">
        <v>39542</v>
      </c>
      <c r="B138" s="49">
        <v>4766.7001950000003</v>
      </c>
      <c r="C138" s="49">
        <v>4791.7001950000003</v>
      </c>
      <c r="D138" s="49">
        <v>4632.7001950000003</v>
      </c>
      <c r="E138" s="49">
        <v>4647</v>
      </c>
      <c r="F138" s="49">
        <v>0</v>
      </c>
      <c r="G138" s="49">
        <f t="shared" si="19"/>
        <v>0</v>
      </c>
      <c r="H138" s="49">
        <f t="shared" si="20"/>
        <v>-1</v>
      </c>
      <c r="I138" s="49">
        <f t="shared" si="21"/>
        <v>4690.4667966666666</v>
      </c>
      <c r="J138" s="49">
        <f t="shared" si="23"/>
        <v>1</v>
      </c>
      <c r="K138" s="49">
        <f t="shared" si="22"/>
        <v>1</v>
      </c>
      <c r="L138" s="49">
        <v>1</v>
      </c>
      <c r="M138">
        <f t="shared" si="16"/>
        <v>4773.5300293999999</v>
      </c>
      <c r="N138">
        <f t="shared" si="17"/>
        <v>4747.3025146999998</v>
      </c>
      <c r="O138" s="49">
        <f t="shared" si="18"/>
        <v>1</v>
      </c>
    </row>
    <row r="139" spans="1:15" x14ac:dyDescent="0.3">
      <c r="A139" s="98">
        <v>39545</v>
      </c>
      <c r="B139" s="49">
        <v>4631.3500979999999</v>
      </c>
      <c r="C139" s="49">
        <v>4798.5498049999997</v>
      </c>
      <c r="D139" s="49">
        <v>4628.7998049999997</v>
      </c>
      <c r="E139" s="49">
        <v>4761.2001950000003</v>
      </c>
      <c r="F139" s="49">
        <v>0</v>
      </c>
      <c r="G139" s="49">
        <f t="shared" si="19"/>
        <v>1</v>
      </c>
      <c r="H139" s="49">
        <f t="shared" si="20"/>
        <v>-1</v>
      </c>
      <c r="I139" s="49">
        <f t="shared" si="21"/>
        <v>4729.5166016666662</v>
      </c>
      <c r="J139" s="49">
        <f t="shared" si="23"/>
        <v>0</v>
      </c>
      <c r="K139" s="49">
        <f t="shared" si="22"/>
        <v>1</v>
      </c>
      <c r="L139" s="49">
        <v>0</v>
      </c>
      <c r="M139">
        <f t="shared" ref="M139:M202" si="24">AVERAGE(E130:E139)</f>
        <v>4788.6650390999994</v>
      </c>
      <c r="N139">
        <f t="shared" si="17"/>
        <v>4739.2925293499993</v>
      </c>
      <c r="O139" s="49">
        <f t="shared" si="18"/>
        <v>1</v>
      </c>
    </row>
    <row r="140" spans="1:15" x14ac:dyDescent="0.3">
      <c r="A140" s="98">
        <v>39546</v>
      </c>
      <c r="B140" s="49">
        <v>4760.6499020000001</v>
      </c>
      <c r="C140" s="49">
        <v>4769.5498049999997</v>
      </c>
      <c r="D140" s="49">
        <v>4677.7998049999997</v>
      </c>
      <c r="E140" s="49">
        <v>4709.6499020000001</v>
      </c>
      <c r="F140" s="49">
        <v>0</v>
      </c>
      <c r="G140" s="49">
        <f t="shared" si="19"/>
        <v>0</v>
      </c>
      <c r="H140" s="49">
        <f t="shared" si="20"/>
        <v>-1</v>
      </c>
      <c r="I140" s="49">
        <f t="shared" si="21"/>
        <v>4718.9998373333328</v>
      </c>
      <c r="J140" s="49">
        <f t="shared" si="23"/>
        <v>1</v>
      </c>
      <c r="K140" s="49">
        <f t="shared" si="22"/>
        <v>1</v>
      </c>
      <c r="L140" s="49">
        <v>0</v>
      </c>
      <c r="M140">
        <f t="shared" si="24"/>
        <v>4771.8800292999995</v>
      </c>
      <c r="N140">
        <f t="shared" si="17"/>
        <v>4736.1950195500003</v>
      </c>
      <c r="O140" s="49">
        <f t="shared" si="18"/>
        <v>1</v>
      </c>
    </row>
    <row r="141" spans="1:15" x14ac:dyDescent="0.3">
      <c r="A141" s="98">
        <v>39547</v>
      </c>
      <c r="B141" s="49">
        <v>4707.0498049999997</v>
      </c>
      <c r="C141" s="49">
        <v>4758.25</v>
      </c>
      <c r="D141" s="49">
        <v>4667.5</v>
      </c>
      <c r="E141" s="49">
        <v>4747.0498049999997</v>
      </c>
      <c r="F141" s="49">
        <v>0</v>
      </c>
      <c r="G141" s="49">
        <f t="shared" si="19"/>
        <v>1</v>
      </c>
      <c r="H141" s="49">
        <f t="shared" si="20"/>
        <v>-1</v>
      </c>
      <c r="I141" s="49">
        <f t="shared" si="21"/>
        <v>4724.2666016666662</v>
      </c>
      <c r="J141" s="49">
        <f t="shared" si="23"/>
        <v>0</v>
      </c>
      <c r="K141" s="49">
        <f t="shared" si="22"/>
        <v>1</v>
      </c>
      <c r="L141" s="49">
        <v>1</v>
      </c>
      <c r="M141">
        <f t="shared" si="24"/>
        <v>4763.6999999999989</v>
      </c>
      <c r="N141">
        <f t="shared" si="17"/>
        <v>4733.5275147000002</v>
      </c>
      <c r="O141" s="49">
        <f t="shared" si="18"/>
        <v>1</v>
      </c>
    </row>
    <row r="142" spans="1:15" x14ac:dyDescent="0.3">
      <c r="A142" s="98">
        <v>39548</v>
      </c>
      <c r="B142" s="49">
        <v>4747.5498049999997</v>
      </c>
      <c r="C142" s="49">
        <v>4799.5</v>
      </c>
      <c r="D142" s="49">
        <v>4720.8999020000001</v>
      </c>
      <c r="E142" s="49">
        <v>4733</v>
      </c>
      <c r="F142" s="49">
        <v>0</v>
      </c>
      <c r="G142" s="49">
        <f t="shared" si="19"/>
        <v>0</v>
      </c>
      <c r="H142" s="49">
        <f t="shared" si="20"/>
        <v>-1</v>
      </c>
      <c r="I142" s="49">
        <f t="shared" si="21"/>
        <v>4751.1333006666673</v>
      </c>
      <c r="J142" s="49">
        <f t="shared" si="23"/>
        <v>0</v>
      </c>
      <c r="K142" s="49">
        <f t="shared" si="22"/>
        <v>1</v>
      </c>
      <c r="L142" s="49">
        <v>0</v>
      </c>
      <c r="M142">
        <f t="shared" si="24"/>
        <v>4753.9750000000004</v>
      </c>
      <c r="N142">
        <f t="shared" si="17"/>
        <v>4726.8825196000007</v>
      </c>
      <c r="O142" s="49">
        <f t="shared" si="18"/>
        <v>1</v>
      </c>
    </row>
    <row r="143" spans="1:15" x14ac:dyDescent="0.3">
      <c r="A143" s="98">
        <v>39549</v>
      </c>
      <c r="B143" s="49">
        <v>4734.3500979999999</v>
      </c>
      <c r="C143" s="49">
        <v>4817.3999020000001</v>
      </c>
      <c r="D143" s="49">
        <v>4727.25</v>
      </c>
      <c r="E143" s="49">
        <v>4777.7998049999997</v>
      </c>
      <c r="F143" s="49">
        <v>0</v>
      </c>
      <c r="G143" s="49">
        <f t="shared" si="19"/>
        <v>1</v>
      </c>
      <c r="H143" s="49">
        <f t="shared" si="20"/>
        <v>-1</v>
      </c>
      <c r="I143" s="49">
        <f t="shared" si="21"/>
        <v>4774.1499023333336</v>
      </c>
      <c r="J143" s="49">
        <f t="shared" si="23"/>
        <v>0</v>
      </c>
      <c r="K143" s="49">
        <f t="shared" si="22"/>
        <v>1</v>
      </c>
      <c r="L143" s="49">
        <v>1</v>
      </c>
      <c r="M143">
        <f t="shared" si="24"/>
        <v>4737.5549805000001</v>
      </c>
      <c r="N143">
        <f t="shared" si="17"/>
        <v>4722.172509850001</v>
      </c>
      <c r="O143" s="49">
        <f t="shared" si="18"/>
        <v>1</v>
      </c>
    </row>
    <row r="144" spans="1:15" x14ac:dyDescent="0.3">
      <c r="A144" s="98">
        <v>39553</v>
      </c>
      <c r="B144" s="49">
        <v>4779.9501950000003</v>
      </c>
      <c r="C144" s="49">
        <v>4917.1000979999999</v>
      </c>
      <c r="D144" s="49">
        <v>4708.2998049999997</v>
      </c>
      <c r="E144" s="49">
        <v>4879.6499020000001</v>
      </c>
      <c r="F144" s="49">
        <v>0</v>
      </c>
      <c r="G144" s="49">
        <f t="shared" si="19"/>
        <v>1</v>
      </c>
      <c r="H144" s="49">
        <f t="shared" si="20"/>
        <v>-1</v>
      </c>
      <c r="I144" s="49">
        <f t="shared" si="21"/>
        <v>4835.0166016666662</v>
      </c>
      <c r="J144" s="49">
        <f t="shared" si="23"/>
        <v>0</v>
      </c>
      <c r="K144" s="49">
        <f t="shared" si="22"/>
        <v>1</v>
      </c>
      <c r="L144" s="49">
        <v>1</v>
      </c>
      <c r="M144">
        <f t="shared" si="24"/>
        <v>4752.0699707000003</v>
      </c>
      <c r="N144">
        <f t="shared" si="17"/>
        <v>4734.9750000500007</v>
      </c>
      <c r="O144" s="49">
        <f t="shared" si="18"/>
        <v>1</v>
      </c>
    </row>
    <row r="145" spans="1:15" x14ac:dyDescent="0.3">
      <c r="A145" s="98">
        <v>39554</v>
      </c>
      <c r="B145" s="49">
        <v>4881.6499020000001</v>
      </c>
      <c r="C145" s="49">
        <v>4951.3999020000001</v>
      </c>
      <c r="D145" s="49">
        <v>4874.0498049999997</v>
      </c>
      <c r="E145" s="49">
        <v>4887.2998049999997</v>
      </c>
      <c r="F145" s="49">
        <v>0</v>
      </c>
      <c r="G145" s="49">
        <f t="shared" si="19"/>
        <v>1</v>
      </c>
      <c r="H145" s="49">
        <f t="shared" si="20"/>
        <v>-1</v>
      </c>
      <c r="I145" s="49">
        <f t="shared" si="21"/>
        <v>4904.2498373333328</v>
      </c>
      <c r="J145" s="49">
        <f t="shared" si="23"/>
        <v>0</v>
      </c>
      <c r="K145" s="49">
        <f t="shared" si="22"/>
        <v>1</v>
      </c>
      <c r="L145" s="49">
        <v>0</v>
      </c>
      <c r="M145">
        <f t="shared" si="24"/>
        <v>4766.8449707</v>
      </c>
      <c r="N145">
        <f t="shared" si="17"/>
        <v>4742.0500000500015</v>
      </c>
      <c r="O145" s="49">
        <f t="shared" si="18"/>
        <v>1</v>
      </c>
    </row>
    <row r="146" spans="1:15" x14ac:dyDescent="0.3">
      <c r="A146" s="98">
        <v>39555</v>
      </c>
      <c r="B146" s="49">
        <v>4890.6000979999999</v>
      </c>
      <c r="C146" s="49">
        <v>4984.9501950000003</v>
      </c>
      <c r="D146" s="49">
        <v>4889.6499020000001</v>
      </c>
      <c r="E146" s="49">
        <v>4958.3999020000001</v>
      </c>
      <c r="F146" s="49">
        <v>0</v>
      </c>
      <c r="G146" s="49">
        <f t="shared" si="19"/>
        <v>1</v>
      </c>
      <c r="H146" s="49">
        <f t="shared" si="20"/>
        <v>-1</v>
      </c>
      <c r="I146" s="49">
        <f t="shared" si="21"/>
        <v>4944.3333329999996</v>
      </c>
      <c r="J146" s="49">
        <f t="shared" si="23"/>
        <v>0</v>
      </c>
      <c r="K146" s="49">
        <f t="shared" si="22"/>
        <v>1</v>
      </c>
      <c r="L146" s="49">
        <v>1</v>
      </c>
      <c r="M146">
        <f t="shared" si="24"/>
        <v>4787.2649413999998</v>
      </c>
      <c r="N146">
        <f t="shared" si="17"/>
        <v>4764.8149902500008</v>
      </c>
      <c r="O146" s="49">
        <f t="shared" si="18"/>
        <v>1</v>
      </c>
    </row>
    <row r="147" spans="1:15" x14ac:dyDescent="0.3">
      <c r="A147" s="98">
        <v>39559</v>
      </c>
      <c r="B147" s="49">
        <v>4955.8999020000001</v>
      </c>
      <c r="C147" s="49">
        <v>5053.3999020000001</v>
      </c>
      <c r="D147" s="49">
        <v>4955.8999020000001</v>
      </c>
      <c r="E147" s="49">
        <v>5037</v>
      </c>
      <c r="F147" s="49">
        <v>0</v>
      </c>
      <c r="G147" s="49">
        <f t="shared" si="19"/>
        <v>1</v>
      </c>
      <c r="H147" s="49">
        <f t="shared" si="20"/>
        <v>1</v>
      </c>
      <c r="I147" s="49">
        <f t="shared" si="21"/>
        <v>5015.4332679999998</v>
      </c>
      <c r="J147" s="49">
        <f t="shared" si="23"/>
        <v>0</v>
      </c>
      <c r="K147" s="49">
        <f t="shared" si="22"/>
        <v>1</v>
      </c>
      <c r="L147" s="49">
        <v>1</v>
      </c>
      <c r="M147">
        <f t="shared" si="24"/>
        <v>4813.8049315999997</v>
      </c>
      <c r="N147">
        <f t="shared" si="17"/>
        <v>4790.0149902500007</v>
      </c>
      <c r="O147" s="49">
        <f t="shared" si="18"/>
        <v>1</v>
      </c>
    </row>
    <row r="148" spans="1:15" x14ac:dyDescent="0.3">
      <c r="A148" s="98">
        <v>39560</v>
      </c>
      <c r="B148" s="49">
        <v>5037.0498049999997</v>
      </c>
      <c r="C148" s="49">
        <v>5074.25</v>
      </c>
      <c r="D148" s="49">
        <v>4994.0498049999997</v>
      </c>
      <c r="E148" s="49">
        <v>5049.2998049999997</v>
      </c>
      <c r="F148" s="49">
        <v>0</v>
      </c>
      <c r="G148" s="49">
        <f t="shared" si="19"/>
        <v>1</v>
      </c>
      <c r="H148" s="49">
        <f t="shared" si="20"/>
        <v>-1</v>
      </c>
      <c r="I148" s="49">
        <f t="shared" si="21"/>
        <v>5039.1998699999995</v>
      </c>
      <c r="J148" s="49">
        <f t="shared" si="23"/>
        <v>0</v>
      </c>
      <c r="K148" s="49">
        <f t="shared" si="22"/>
        <v>1</v>
      </c>
      <c r="L148" s="49">
        <v>1</v>
      </c>
      <c r="M148">
        <f t="shared" si="24"/>
        <v>4854.0349120999999</v>
      </c>
      <c r="N148">
        <f t="shared" si="17"/>
        <v>4813.7824707500004</v>
      </c>
      <c r="O148" s="49">
        <f t="shared" si="18"/>
        <v>1</v>
      </c>
    </row>
    <row r="149" spans="1:15" x14ac:dyDescent="0.3">
      <c r="A149" s="98">
        <v>39561</v>
      </c>
      <c r="B149" s="49">
        <v>5044.3500979999999</v>
      </c>
      <c r="C149" s="49">
        <v>5083.5</v>
      </c>
      <c r="D149" s="49">
        <v>5003.5498049999997</v>
      </c>
      <c r="E149" s="49">
        <v>5022.7998049999997</v>
      </c>
      <c r="F149" s="49">
        <v>0</v>
      </c>
      <c r="G149" s="49">
        <f t="shared" si="19"/>
        <v>0</v>
      </c>
      <c r="H149" s="49">
        <f t="shared" si="20"/>
        <v>-1</v>
      </c>
      <c r="I149" s="49">
        <f t="shared" si="21"/>
        <v>5036.6165366666655</v>
      </c>
      <c r="J149" s="49">
        <f t="shared" si="23"/>
        <v>1</v>
      </c>
      <c r="K149" s="49">
        <f t="shared" si="22"/>
        <v>1</v>
      </c>
      <c r="L149" s="49">
        <v>0</v>
      </c>
      <c r="M149">
        <f t="shared" si="24"/>
        <v>4880.1948731000002</v>
      </c>
      <c r="N149">
        <f t="shared" ref="N149:N212" si="25">AVERAGE(E130:E149)</f>
        <v>4834.4299561000007</v>
      </c>
      <c r="O149" s="49">
        <f t="shared" si="18"/>
        <v>1</v>
      </c>
    </row>
    <row r="150" spans="1:15" x14ac:dyDescent="0.3">
      <c r="A150" s="98">
        <v>39562</v>
      </c>
      <c r="B150" s="49">
        <v>5022.8999020000001</v>
      </c>
      <c r="C150" s="49">
        <v>5072.7001950000003</v>
      </c>
      <c r="D150" s="49">
        <v>4991.3500979999999</v>
      </c>
      <c r="E150" s="49">
        <v>4999.8500979999999</v>
      </c>
      <c r="F150" s="49">
        <v>0</v>
      </c>
      <c r="G150" s="49">
        <f t="shared" si="19"/>
        <v>0</v>
      </c>
      <c r="H150" s="49">
        <f t="shared" si="20"/>
        <v>-1</v>
      </c>
      <c r="I150" s="49">
        <f t="shared" si="21"/>
        <v>5021.3001303333331</v>
      </c>
      <c r="J150" s="49">
        <f t="shared" si="23"/>
        <v>1</v>
      </c>
      <c r="K150" s="49">
        <f t="shared" si="22"/>
        <v>1</v>
      </c>
      <c r="L150" s="49">
        <v>1</v>
      </c>
      <c r="M150">
        <f t="shared" si="24"/>
        <v>4909.2148927000007</v>
      </c>
      <c r="N150">
        <f t="shared" si="25"/>
        <v>4840.5474610000001</v>
      </c>
      <c r="O150" s="49">
        <f t="shared" ref="O150:O213" si="26">IF(M150&gt;N150,1,0)</f>
        <v>1</v>
      </c>
    </row>
    <row r="151" spans="1:15" x14ac:dyDescent="0.3">
      <c r="A151" s="98">
        <v>39563</v>
      </c>
      <c r="B151" s="49">
        <v>4999.1499020000001</v>
      </c>
      <c r="C151" s="49">
        <v>5117.7001950000003</v>
      </c>
      <c r="D151" s="49">
        <v>4999.1499020000001</v>
      </c>
      <c r="E151" s="49">
        <v>5111.7001950000003</v>
      </c>
      <c r="F151" s="49">
        <v>0</v>
      </c>
      <c r="G151" s="49">
        <f t="shared" si="19"/>
        <v>1</v>
      </c>
      <c r="H151" s="49">
        <f t="shared" si="20"/>
        <v>1</v>
      </c>
      <c r="I151" s="49">
        <f t="shared" si="21"/>
        <v>5076.1834306666669</v>
      </c>
      <c r="J151" s="49">
        <f t="shared" si="23"/>
        <v>0</v>
      </c>
      <c r="K151" s="49">
        <f t="shared" si="22"/>
        <v>1</v>
      </c>
      <c r="L151" s="49">
        <v>0</v>
      </c>
      <c r="M151">
        <f t="shared" si="24"/>
        <v>4945.6799317000005</v>
      </c>
      <c r="N151">
        <f t="shared" si="25"/>
        <v>4854.6899658499997</v>
      </c>
      <c r="O151" s="49">
        <f t="shared" si="26"/>
        <v>1</v>
      </c>
    </row>
    <row r="152" spans="1:15" x14ac:dyDescent="0.3">
      <c r="A152" s="98">
        <v>39566</v>
      </c>
      <c r="B152" s="49">
        <v>5112.5</v>
      </c>
      <c r="C152" s="49">
        <v>5147.4501950000003</v>
      </c>
      <c r="D152" s="49">
        <v>5079.1499020000001</v>
      </c>
      <c r="E152" s="49">
        <v>5089.6499020000001</v>
      </c>
      <c r="F152" s="49">
        <v>0</v>
      </c>
      <c r="G152" s="49">
        <f t="shared" si="19"/>
        <v>0</v>
      </c>
      <c r="H152" s="49">
        <f t="shared" si="20"/>
        <v>-1</v>
      </c>
      <c r="I152" s="49">
        <f t="shared" si="21"/>
        <v>5105.4166663333335</v>
      </c>
      <c r="J152" s="49">
        <f t="shared" si="23"/>
        <v>0</v>
      </c>
      <c r="K152" s="49">
        <f t="shared" si="22"/>
        <v>1</v>
      </c>
      <c r="L152" s="49">
        <v>0</v>
      </c>
      <c r="M152">
        <f t="shared" si="24"/>
        <v>4981.3449218999995</v>
      </c>
      <c r="N152">
        <f t="shared" si="25"/>
        <v>4867.6599609499999</v>
      </c>
      <c r="O152" s="49">
        <f t="shared" si="26"/>
        <v>1</v>
      </c>
    </row>
    <row r="153" spans="1:15" x14ac:dyDescent="0.3">
      <c r="A153" s="98">
        <v>39567</v>
      </c>
      <c r="B153" s="49">
        <v>5092.3999020000001</v>
      </c>
      <c r="C153" s="49">
        <v>5210.8999020000001</v>
      </c>
      <c r="D153" s="49">
        <v>5082.1499020000001</v>
      </c>
      <c r="E153" s="49">
        <v>5195.5</v>
      </c>
      <c r="F153" s="49">
        <v>0</v>
      </c>
      <c r="G153" s="49">
        <f t="shared" si="19"/>
        <v>1</v>
      </c>
      <c r="H153" s="49">
        <f t="shared" si="20"/>
        <v>-1</v>
      </c>
      <c r="I153" s="49">
        <f t="shared" si="21"/>
        <v>5162.8499346666667</v>
      </c>
      <c r="J153" s="49">
        <f t="shared" si="23"/>
        <v>0</v>
      </c>
      <c r="K153" s="49">
        <f t="shared" si="22"/>
        <v>1</v>
      </c>
      <c r="L153" s="49">
        <v>1</v>
      </c>
      <c r="M153">
        <f t="shared" si="24"/>
        <v>5023.1149413999992</v>
      </c>
      <c r="N153">
        <f t="shared" si="25"/>
        <v>4880.3349609500001</v>
      </c>
      <c r="O153" s="49">
        <f t="shared" si="26"/>
        <v>1</v>
      </c>
    </row>
    <row r="154" spans="1:15" x14ac:dyDescent="0.3">
      <c r="A154" s="98">
        <v>39568</v>
      </c>
      <c r="B154" s="49">
        <v>5198.3500979999999</v>
      </c>
      <c r="C154" s="49">
        <v>5230.75</v>
      </c>
      <c r="D154" s="49">
        <v>5155.8500979999999</v>
      </c>
      <c r="E154" s="49">
        <v>5165.8999020000001</v>
      </c>
      <c r="F154" s="49">
        <v>0</v>
      </c>
      <c r="G154" s="49">
        <f t="shared" si="19"/>
        <v>0</v>
      </c>
      <c r="H154" s="49">
        <f t="shared" si="20"/>
        <v>-1</v>
      </c>
      <c r="I154" s="49">
        <f t="shared" si="21"/>
        <v>5184.166666666667</v>
      </c>
      <c r="J154" s="49">
        <f t="shared" si="23"/>
        <v>0</v>
      </c>
      <c r="K154" s="49">
        <f t="shared" si="22"/>
        <v>1</v>
      </c>
      <c r="L154" s="49">
        <v>0</v>
      </c>
      <c r="M154">
        <f t="shared" si="24"/>
        <v>5051.7399413999992</v>
      </c>
      <c r="N154">
        <f t="shared" si="25"/>
        <v>4901.9049560500007</v>
      </c>
      <c r="O154" s="49">
        <f t="shared" si="26"/>
        <v>1</v>
      </c>
    </row>
    <row r="155" spans="1:15" x14ac:dyDescent="0.3">
      <c r="A155" s="98">
        <v>39570</v>
      </c>
      <c r="B155" s="49">
        <v>5265.2998049999997</v>
      </c>
      <c r="C155" s="49">
        <v>5298.8500979999999</v>
      </c>
      <c r="D155" s="49">
        <v>5197.6000979999999</v>
      </c>
      <c r="E155" s="49">
        <v>5228.2001950000003</v>
      </c>
      <c r="F155" s="49">
        <v>0</v>
      </c>
      <c r="G155" s="49">
        <f t="shared" si="19"/>
        <v>0</v>
      </c>
      <c r="H155" s="49">
        <f t="shared" si="20"/>
        <v>-1</v>
      </c>
      <c r="I155" s="49">
        <f t="shared" si="21"/>
        <v>5241.5501303333331</v>
      </c>
      <c r="J155" s="49">
        <f t="shared" si="23"/>
        <v>0</v>
      </c>
      <c r="K155" s="49">
        <f t="shared" si="22"/>
        <v>1</v>
      </c>
      <c r="L155" s="49">
        <v>0</v>
      </c>
      <c r="M155">
        <f t="shared" si="24"/>
        <v>5085.8299803999998</v>
      </c>
      <c r="N155">
        <f t="shared" si="25"/>
        <v>4926.3374755499999</v>
      </c>
      <c r="O155" s="49">
        <f t="shared" si="26"/>
        <v>1</v>
      </c>
    </row>
    <row r="156" spans="1:15" x14ac:dyDescent="0.3">
      <c r="A156" s="98">
        <v>39573</v>
      </c>
      <c r="B156" s="49">
        <v>5227.25</v>
      </c>
      <c r="C156" s="49">
        <v>5254.5</v>
      </c>
      <c r="D156" s="49">
        <v>5182.6000979999999</v>
      </c>
      <c r="E156" s="49">
        <v>5192.25</v>
      </c>
      <c r="F156" s="49">
        <v>0</v>
      </c>
      <c r="G156" s="49">
        <f t="shared" si="19"/>
        <v>0</v>
      </c>
      <c r="H156" s="49">
        <f t="shared" si="20"/>
        <v>-1</v>
      </c>
      <c r="I156" s="49">
        <f t="shared" si="21"/>
        <v>5209.7833659999997</v>
      </c>
      <c r="J156" s="49">
        <f t="shared" si="23"/>
        <v>1</v>
      </c>
      <c r="K156" s="49">
        <f t="shared" si="22"/>
        <v>1</v>
      </c>
      <c r="L156" s="49">
        <v>0</v>
      </c>
      <c r="M156">
        <f t="shared" si="24"/>
        <v>5109.2149902000001</v>
      </c>
      <c r="N156">
        <f t="shared" si="25"/>
        <v>4948.2399658000004</v>
      </c>
      <c r="O156" s="49">
        <f t="shared" si="26"/>
        <v>1</v>
      </c>
    </row>
    <row r="157" spans="1:15" x14ac:dyDescent="0.3">
      <c r="A157" s="98">
        <v>39574</v>
      </c>
      <c r="B157" s="49">
        <v>5192.3500979999999</v>
      </c>
      <c r="C157" s="49">
        <v>5206.5</v>
      </c>
      <c r="D157" s="49">
        <v>5110.8999020000001</v>
      </c>
      <c r="E157" s="49">
        <v>5144.6499020000001</v>
      </c>
      <c r="F157" s="49">
        <v>0</v>
      </c>
      <c r="G157" s="49">
        <f t="shared" si="19"/>
        <v>0</v>
      </c>
      <c r="H157" s="49">
        <f t="shared" si="20"/>
        <v>-1</v>
      </c>
      <c r="I157" s="49">
        <f t="shared" si="21"/>
        <v>5154.0166013333337</v>
      </c>
      <c r="J157" s="49">
        <f t="shared" si="23"/>
        <v>1</v>
      </c>
      <c r="K157" s="49">
        <f t="shared" si="22"/>
        <v>1</v>
      </c>
      <c r="L157" s="49">
        <v>0</v>
      </c>
      <c r="M157">
        <f t="shared" si="24"/>
        <v>5119.9799803999995</v>
      </c>
      <c r="N157">
        <f t="shared" si="25"/>
        <v>4966.8924560000005</v>
      </c>
      <c r="O157" s="49">
        <f t="shared" si="26"/>
        <v>1</v>
      </c>
    </row>
    <row r="158" spans="1:15" x14ac:dyDescent="0.3">
      <c r="A158" s="98">
        <v>39575</v>
      </c>
      <c r="B158" s="49">
        <v>5156.7001950000003</v>
      </c>
      <c r="C158" s="49">
        <v>5159.0498049999997</v>
      </c>
      <c r="D158" s="49">
        <v>5101.25</v>
      </c>
      <c r="E158" s="49">
        <v>5135.5</v>
      </c>
      <c r="F158" s="49">
        <v>0</v>
      </c>
      <c r="G158" s="49">
        <f t="shared" si="19"/>
        <v>0</v>
      </c>
      <c r="H158" s="49">
        <f t="shared" si="20"/>
        <v>-1</v>
      </c>
      <c r="I158" s="49">
        <f t="shared" si="21"/>
        <v>5131.9332683333332</v>
      </c>
      <c r="J158" s="49">
        <f t="shared" si="23"/>
        <v>1</v>
      </c>
      <c r="K158" s="49">
        <f t="shared" si="22"/>
        <v>1</v>
      </c>
      <c r="L158" s="49">
        <v>0</v>
      </c>
      <c r="M158">
        <f t="shared" si="24"/>
        <v>5128.5999998999996</v>
      </c>
      <c r="N158">
        <f t="shared" si="25"/>
        <v>4991.3174560000007</v>
      </c>
      <c r="O158" s="49">
        <f t="shared" si="26"/>
        <v>1</v>
      </c>
    </row>
    <row r="159" spans="1:15" x14ac:dyDescent="0.3">
      <c r="A159" s="98">
        <v>39576</v>
      </c>
      <c r="B159" s="49">
        <v>5135.7998049999997</v>
      </c>
      <c r="C159" s="49">
        <v>5143.0498049999997</v>
      </c>
      <c r="D159" s="49">
        <v>5062.4501950000003</v>
      </c>
      <c r="E159" s="49">
        <v>5081.7001950000003</v>
      </c>
      <c r="F159" s="49">
        <v>0</v>
      </c>
      <c r="G159" s="49">
        <f t="shared" si="19"/>
        <v>0</v>
      </c>
      <c r="H159" s="49">
        <f t="shared" si="20"/>
        <v>-1</v>
      </c>
      <c r="I159" s="49">
        <f t="shared" si="21"/>
        <v>5095.7333983333338</v>
      </c>
      <c r="J159" s="49">
        <f t="shared" si="23"/>
        <v>1</v>
      </c>
      <c r="K159" s="49">
        <f t="shared" si="22"/>
        <v>1</v>
      </c>
      <c r="L159" s="49">
        <v>0</v>
      </c>
      <c r="M159">
        <f t="shared" si="24"/>
        <v>5134.4900388999995</v>
      </c>
      <c r="N159">
        <f t="shared" si="25"/>
        <v>5007.3424560000003</v>
      </c>
      <c r="O159" s="49">
        <f t="shared" si="26"/>
        <v>1</v>
      </c>
    </row>
    <row r="160" spans="1:15" x14ac:dyDescent="0.3">
      <c r="A160" s="98">
        <v>39577</v>
      </c>
      <c r="B160" s="49">
        <v>5070.8500979999999</v>
      </c>
      <c r="C160" s="49">
        <v>5087.6499020000001</v>
      </c>
      <c r="D160" s="49">
        <v>4969.3999020000001</v>
      </c>
      <c r="E160" s="49">
        <v>4982.6000979999999</v>
      </c>
      <c r="F160" s="49">
        <v>0</v>
      </c>
      <c r="G160" s="49">
        <f t="shared" si="19"/>
        <v>0</v>
      </c>
      <c r="H160" s="49">
        <f t="shared" si="20"/>
        <v>-1</v>
      </c>
      <c r="I160" s="49">
        <f t="shared" si="21"/>
        <v>5013.2166340000003</v>
      </c>
      <c r="J160" s="49">
        <f t="shared" si="23"/>
        <v>1</v>
      </c>
      <c r="K160" s="49">
        <f t="shared" si="22"/>
        <v>1</v>
      </c>
      <c r="L160" s="49">
        <v>1</v>
      </c>
      <c r="M160">
        <f t="shared" si="24"/>
        <v>5132.7650389</v>
      </c>
      <c r="N160">
        <f t="shared" si="25"/>
        <v>5020.9899658000004</v>
      </c>
      <c r="O160" s="49">
        <f t="shared" si="26"/>
        <v>1</v>
      </c>
    </row>
    <row r="161" spans="1:15" x14ac:dyDescent="0.3">
      <c r="A161" s="98">
        <v>39580</v>
      </c>
      <c r="B161" s="49">
        <v>4981</v>
      </c>
      <c r="C161" s="49">
        <v>5021.75</v>
      </c>
      <c r="D161" s="49">
        <v>4913.7998049999997</v>
      </c>
      <c r="E161" s="49">
        <v>5012.6499020000001</v>
      </c>
      <c r="F161" s="49">
        <v>0</v>
      </c>
      <c r="G161" s="49">
        <f t="shared" si="19"/>
        <v>1</v>
      </c>
      <c r="H161" s="49">
        <f t="shared" si="20"/>
        <v>-1</v>
      </c>
      <c r="I161" s="49">
        <f t="shared" si="21"/>
        <v>4982.7332356666666</v>
      </c>
      <c r="J161" s="49">
        <f t="shared" si="23"/>
        <v>1</v>
      </c>
      <c r="K161" s="49">
        <f t="shared" si="22"/>
        <v>1</v>
      </c>
      <c r="L161" s="49">
        <v>1</v>
      </c>
      <c r="M161">
        <f t="shared" si="24"/>
        <v>5122.8600096</v>
      </c>
      <c r="N161">
        <f t="shared" si="25"/>
        <v>5034.2699706500007</v>
      </c>
      <c r="O161" s="49">
        <f t="shared" si="26"/>
        <v>1</v>
      </c>
    </row>
    <row r="162" spans="1:15" x14ac:dyDescent="0.3">
      <c r="A162" s="98">
        <v>39581</v>
      </c>
      <c r="B162" s="49">
        <v>5008.6000979999999</v>
      </c>
      <c r="C162" s="49">
        <v>5066</v>
      </c>
      <c r="D162" s="49">
        <v>4943.75</v>
      </c>
      <c r="E162" s="49">
        <v>4957.7998049999997</v>
      </c>
      <c r="F162" s="49">
        <v>0</v>
      </c>
      <c r="G162" s="49">
        <f t="shared" si="19"/>
        <v>0</v>
      </c>
      <c r="H162" s="49">
        <f t="shared" si="20"/>
        <v>-1</v>
      </c>
      <c r="I162" s="49">
        <f t="shared" si="21"/>
        <v>4989.1832683333332</v>
      </c>
      <c r="J162" s="49">
        <f t="shared" si="23"/>
        <v>0</v>
      </c>
      <c r="K162" s="49">
        <f t="shared" si="22"/>
        <v>1</v>
      </c>
      <c r="L162" s="49">
        <v>1</v>
      </c>
      <c r="M162">
        <f t="shared" si="24"/>
        <v>5109.6749999000003</v>
      </c>
      <c r="N162">
        <f t="shared" si="25"/>
        <v>5045.5099608999999</v>
      </c>
      <c r="O162" s="49">
        <f t="shared" si="26"/>
        <v>1</v>
      </c>
    </row>
    <row r="163" spans="1:15" x14ac:dyDescent="0.3">
      <c r="A163" s="98">
        <v>39582</v>
      </c>
      <c r="B163" s="49">
        <v>4958.4501950000003</v>
      </c>
      <c r="C163" s="49">
        <v>5026.1000979999999</v>
      </c>
      <c r="D163" s="49">
        <v>4932.0498049999997</v>
      </c>
      <c r="E163" s="49">
        <v>5011.75</v>
      </c>
      <c r="F163" s="49">
        <v>0</v>
      </c>
      <c r="G163" s="49">
        <f t="shared" si="19"/>
        <v>1</v>
      </c>
      <c r="H163" s="49">
        <f t="shared" si="20"/>
        <v>-1</v>
      </c>
      <c r="I163" s="49">
        <f t="shared" si="21"/>
        <v>4989.9666343333329</v>
      </c>
      <c r="J163" s="49">
        <f t="shared" si="23"/>
        <v>0</v>
      </c>
      <c r="K163" s="49">
        <f t="shared" si="22"/>
        <v>1</v>
      </c>
      <c r="L163" s="49">
        <v>1</v>
      </c>
      <c r="M163">
        <f t="shared" si="24"/>
        <v>5091.2999999000003</v>
      </c>
      <c r="N163">
        <f t="shared" si="25"/>
        <v>5057.2074706499998</v>
      </c>
      <c r="O163" s="49">
        <f t="shared" si="26"/>
        <v>1</v>
      </c>
    </row>
    <row r="164" spans="1:15" x14ac:dyDescent="0.3">
      <c r="A164" s="98">
        <v>39583</v>
      </c>
      <c r="B164" s="49">
        <v>5010.8999020000001</v>
      </c>
      <c r="C164" s="49">
        <v>5118.5498049999997</v>
      </c>
      <c r="D164" s="49">
        <v>4999.6000979999999</v>
      </c>
      <c r="E164" s="49">
        <v>5115.25</v>
      </c>
      <c r="F164" s="49">
        <v>0</v>
      </c>
      <c r="G164" s="49">
        <f t="shared" si="19"/>
        <v>1</v>
      </c>
      <c r="H164" s="49">
        <f t="shared" si="20"/>
        <v>-1</v>
      </c>
      <c r="I164" s="49">
        <f t="shared" si="21"/>
        <v>5077.7999676666668</v>
      </c>
      <c r="J164" s="49">
        <f t="shared" si="23"/>
        <v>0</v>
      </c>
      <c r="K164" s="49">
        <f t="shared" si="22"/>
        <v>1</v>
      </c>
      <c r="L164" s="49">
        <v>0</v>
      </c>
      <c r="M164">
        <f t="shared" si="24"/>
        <v>5086.2350096999999</v>
      </c>
      <c r="N164">
        <f t="shared" si="25"/>
        <v>5068.9874755499995</v>
      </c>
      <c r="O164" s="49">
        <f t="shared" si="26"/>
        <v>1</v>
      </c>
    </row>
    <row r="165" spans="1:15" x14ac:dyDescent="0.3">
      <c r="A165" s="98">
        <v>39584</v>
      </c>
      <c r="B165" s="49">
        <v>5115.6499020000001</v>
      </c>
      <c r="C165" s="49">
        <v>5167.3999020000001</v>
      </c>
      <c r="D165" s="49">
        <v>5106.3999020000001</v>
      </c>
      <c r="E165" s="49">
        <v>5157.7001950000003</v>
      </c>
      <c r="F165" s="49">
        <v>0</v>
      </c>
      <c r="G165" s="49">
        <f t="shared" si="19"/>
        <v>1</v>
      </c>
      <c r="H165" s="49">
        <f t="shared" si="20"/>
        <v>-1</v>
      </c>
      <c r="I165" s="49">
        <f t="shared" si="21"/>
        <v>5143.8333329999996</v>
      </c>
      <c r="J165" s="49">
        <f t="shared" si="23"/>
        <v>0</v>
      </c>
      <c r="K165" s="49">
        <f t="shared" si="22"/>
        <v>1</v>
      </c>
      <c r="L165" s="49">
        <v>1</v>
      </c>
      <c r="M165">
        <f t="shared" si="24"/>
        <v>5079.1850097000006</v>
      </c>
      <c r="N165">
        <f t="shared" si="25"/>
        <v>5082.5074950499993</v>
      </c>
      <c r="O165" s="49">
        <f t="shared" si="26"/>
        <v>0</v>
      </c>
    </row>
    <row r="166" spans="1:15" x14ac:dyDescent="0.3">
      <c r="A166" s="98">
        <v>39588</v>
      </c>
      <c r="B166" s="49">
        <v>5157</v>
      </c>
      <c r="C166" s="49">
        <v>5160.0498049999997</v>
      </c>
      <c r="D166" s="49">
        <v>5072.3999020000001</v>
      </c>
      <c r="E166" s="49">
        <v>5104.9501950000003</v>
      </c>
      <c r="F166" s="49">
        <v>0</v>
      </c>
      <c r="G166" s="49">
        <f t="shared" si="19"/>
        <v>0</v>
      </c>
      <c r="H166" s="49">
        <f t="shared" si="20"/>
        <v>-1</v>
      </c>
      <c r="I166" s="49">
        <f t="shared" si="21"/>
        <v>5112.4666340000003</v>
      </c>
      <c r="J166" s="49">
        <f t="shared" si="23"/>
        <v>1</v>
      </c>
      <c r="K166" s="49">
        <f t="shared" si="22"/>
        <v>1</v>
      </c>
      <c r="L166" s="49">
        <v>0</v>
      </c>
      <c r="M166">
        <f t="shared" si="24"/>
        <v>5070.4550292000004</v>
      </c>
      <c r="N166">
        <f t="shared" si="25"/>
        <v>5089.8350096999993</v>
      </c>
      <c r="O166" s="49">
        <f t="shared" si="26"/>
        <v>0</v>
      </c>
    </row>
    <row r="167" spans="1:15" x14ac:dyDescent="0.3">
      <c r="A167" s="98">
        <v>39589</v>
      </c>
      <c r="B167" s="49">
        <v>5105.7001950000003</v>
      </c>
      <c r="C167" s="49">
        <v>5135.5498049999997</v>
      </c>
      <c r="D167" s="49">
        <v>5048.7001950000003</v>
      </c>
      <c r="E167" s="49">
        <v>5117.6499020000001</v>
      </c>
      <c r="F167" s="49">
        <v>0</v>
      </c>
      <c r="G167" s="49">
        <f t="shared" si="19"/>
        <v>1</v>
      </c>
      <c r="H167" s="49">
        <f t="shared" si="20"/>
        <v>-1</v>
      </c>
      <c r="I167" s="49">
        <f t="shared" si="21"/>
        <v>5100.6333006666673</v>
      </c>
      <c r="J167" s="49">
        <f t="shared" si="23"/>
        <v>1</v>
      </c>
      <c r="K167" s="49">
        <f t="shared" si="22"/>
        <v>1</v>
      </c>
      <c r="L167" s="49">
        <v>1</v>
      </c>
      <c r="M167">
        <f t="shared" si="24"/>
        <v>5067.7550291999996</v>
      </c>
      <c r="N167">
        <f t="shared" si="25"/>
        <v>5093.8675047999996</v>
      </c>
      <c r="O167" s="49">
        <f t="shared" si="26"/>
        <v>0</v>
      </c>
    </row>
    <row r="168" spans="1:15" x14ac:dyDescent="0.3">
      <c r="A168" s="98">
        <v>39590</v>
      </c>
      <c r="B168" s="49">
        <v>5117</v>
      </c>
      <c r="C168" s="49">
        <v>5118.8999020000001</v>
      </c>
      <c r="D168" s="49">
        <v>5010.7001950000003</v>
      </c>
      <c r="E168" s="49">
        <v>5025.4501950000003</v>
      </c>
      <c r="F168" s="49">
        <v>0</v>
      </c>
      <c r="G168" s="49">
        <f t="shared" si="19"/>
        <v>0</v>
      </c>
      <c r="H168" s="49">
        <f t="shared" si="20"/>
        <v>-1</v>
      </c>
      <c r="I168" s="49">
        <f t="shared" si="21"/>
        <v>5051.6834306666669</v>
      </c>
      <c r="J168" s="49">
        <f t="shared" si="23"/>
        <v>1</v>
      </c>
      <c r="K168" s="49">
        <f t="shared" si="22"/>
        <v>1</v>
      </c>
      <c r="L168" s="49">
        <v>1</v>
      </c>
      <c r="M168">
        <f t="shared" si="24"/>
        <v>5056.7500486999988</v>
      </c>
      <c r="N168">
        <f t="shared" si="25"/>
        <v>5092.6750243000006</v>
      </c>
      <c r="O168" s="49">
        <f t="shared" si="26"/>
        <v>0</v>
      </c>
    </row>
    <row r="169" spans="1:15" x14ac:dyDescent="0.3">
      <c r="A169" s="98">
        <v>39591</v>
      </c>
      <c r="B169" s="49">
        <v>5026.5498049999997</v>
      </c>
      <c r="C169" s="49">
        <v>5059.0498049999997</v>
      </c>
      <c r="D169" s="49">
        <v>4940.7001950000003</v>
      </c>
      <c r="E169" s="49">
        <v>4946.5498049999997</v>
      </c>
      <c r="F169" s="49">
        <v>0</v>
      </c>
      <c r="G169" s="49">
        <f t="shared" si="19"/>
        <v>0</v>
      </c>
      <c r="H169" s="49">
        <f t="shared" si="20"/>
        <v>-1</v>
      </c>
      <c r="I169" s="49">
        <f t="shared" si="21"/>
        <v>4982.0999349999993</v>
      </c>
      <c r="J169" s="49">
        <f t="shared" si="23"/>
        <v>1</v>
      </c>
      <c r="K169" s="49">
        <f t="shared" si="22"/>
        <v>1</v>
      </c>
      <c r="L169" s="49">
        <v>1</v>
      </c>
      <c r="M169">
        <f t="shared" si="24"/>
        <v>5043.2350096999999</v>
      </c>
      <c r="N169">
        <f t="shared" si="25"/>
        <v>5088.8625242999997</v>
      </c>
      <c r="O169" s="49">
        <f t="shared" si="26"/>
        <v>0</v>
      </c>
    </row>
    <row r="170" spans="1:15" x14ac:dyDescent="0.3">
      <c r="A170" s="98">
        <v>39594</v>
      </c>
      <c r="B170" s="49">
        <v>4953.6000979999999</v>
      </c>
      <c r="C170" s="49">
        <v>4953.6000979999999</v>
      </c>
      <c r="D170" s="49">
        <v>4858</v>
      </c>
      <c r="E170" s="49">
        <v>4875.0498049999997</v>
      </c>
      <c r="F170" s="49">
        <v>0</v>
      </c>
      <c r="G170" s="49">
        <f t="shared" si="19"/>
        <v>0</v>
      </c>
      <c r="H170" s="49">
        <f t="shared" si="20"/>
        <v>0</v>
      </c>
      <c r="I170" s="49">
        <f t="shared" si="21"/>
        <v>4895.5499676666659</v>
      </c>
      <c r="J170" s="49">
        <f t="shared" si="23"/>
        <v>1</v>
      </c>
      <c r="K170" s="49">
        <f t="shared" si="22"/>
        <v>1</v>
      </c>
      <c r="L170" s="49">
        <v>0</v>
      </c>
      <c r="M170">
        <f t="shared" si="24"/>
        <v>5032.4799804000004</v>
      </c>
      <c r="N170">
        <f t="shared" si="25"/>
        <v>5082.6225096500002</v>
      </c>
      <c r="O170" s="49">
        <f t="shared" si="26"/>
        <v>0</v>
      </c>
    </row>
    <row r="171" spans="1:15" x14ac:dyDescent="0.3">
      <c r="A171" s="98">
        <v>39595</v>
      </c>
      <c r="B171" s="49">
        <v>4877.1499020000001</v>
      </c>
      <c r="C171" s="49">
        <v>4932</v>
      </c>
      <c r="D171" s="49">
        <v>4846.2001950000003</v>
      </c>
      <c r="E171" s="49">
        <v>4859.7998049999997</v>
      </c>
      <c r="F171" s="49">
        <v>0</v>
      </c>
      <c r="G171" s="49">
        <f t="shared" si="19"/>
        <v>0</v>
      </c>
      <c r="H171" s="49">
        <f t="shared" si="20"/>
        <v>-1</v>
      </c>
      <c r="I171" s="49">
        <f t="shared" si="21"/>
        <v>4879.333333333333</v>
      </c>
      <c r="J171" s="49">
        <f t="shared" si="23"/>
        <v>1</v>
      </c>
      <c r="K171" s="49">
        <f t="shared" si="22"/>
        <v>1</v>
      </c>
      <c r="L171" s="49">
        <v>1</v>
      </c>
      <c r="M171">
        <f t="shared" si="24"/>
        <v>5017.1949707000003</v>
      </c>
      <c r="N171">
        <f t="shared" si="25"/>
        <v>5070.0274901499997</v>
      </c>
      <c r="O171" s="49">
        <f t="shared" si="26"/>
        <v>0</v>
      </c>
    </row>
    <row r="172" spans="1:15" x14ac:dyDescent="0.3">
      <c r="A172" s="98">
        <v>39596</v>
      </c>
      <c r="B172" s="49">
        <v>4862.7001950000003</v>
      </c>
      <c r="C172" s="49">
        <v>4926.8999020000001</v>
      </c>
      <c r="D172" s="49">
        <v>4835.6499020000001</v>
      </c>
      <c r="E172" s="49">
        <v>4918.3500979999999</v>
      </c>
      <c r="F172" s="49">
        <v>0</v>
      </c>
      <c r="G172" s="49">
        <f t="shared" si="19"/>
        <v>1</v>
      </c>
      <c r="H172" s="49">
        <f t="shared" si="20"/>
        <v>-1</v>
      </c>
      <c r="I172" s="49">
        <f t="shared" si="21"/>
        <v>4893.6333006666673</v>
      </c>
      <c r="J172" s="49">
        <f t="shared" si="23"/>
        <v>0</v>
      </c>
      <c r="K172" s="49">
        <f t="shared" si="22"/>
        <v>1</v>
      </c>
      <c r="L172" s="49">
        <v>1</v>
      </c>
      <c r="M172">
        <f t="shared" si="24"/>
        <v>5013.2500000000018</v>
      </c>
      <c r="N172">
        <f t="shared" si="25"/>
        <v>5061.4624999500002</v>
      </c>
      <c r="O172" s="49">
        <f t="shared" si="26"/>
        <v>0</v>
      </c>
    </row>
    <row r="173" spans="1:15" x14ac:dyDescent="0.3">
      <c r="A173" s="98">
        <v>39597</v>
      </c>
      <c r="B173" s="49">
        <v>4926.2998049999997</v>
      </c>
      <c r="C173" s="49">
        <v>4957.3999020000001</v>
      </c>
      <c r="D173" s="49">
        <v>4801.8999020000001</v>
      </c>
      <c r="E173" s="49">
        <v>4835.2998049999997</v>
      </c>
      <c r="F173" s="49">
        <v>0</v>
      </c>
      <c r="G173" s="49">
        <f t="shared" si="19"/>
        <v>0</v>
      </c>
      <c r="H173" s="49">
        <f t="shared" si="20"/>
        <v>-1</v>
      </c>
      <c r="I173" s="49">
        <f t="shared" si="21"/>
        <v>4864.8665363333339</v>
      </c>
      <c r="J173" s="49">
        <f t="shared" si="23"/>
        <v>1</v>
      </c>
      <c r="K173" s="49">
        <f t="shared" si="22"/>
        <v>1</v>
      </c>
      <c r="L173" s="49">
        <v>0</v>
      </c>
      <c r="M173">
        <f t="shared" si="24"/>
        <v>4995.6049805000011</v>
      </c>
      <c r="N173">
        <f t="shared" si="25"/>
        <v>5043.4524902000003</v>
      </c>
      <c r="O173" s="49">
        <f t="shared" si="26"/>
        <v>0</v>
      </c>
    </row>
    <row r="174" spans="1:15" x14ac:dyDescent="0.3">
      <c r="A174" s="98">
        <v>39598</v>
      </c>
      <c r="B174" s="49">
        <v>4844.0498049999997</v>
      </c>
      <c r="C174" s="49">
        <v>4908.8500979999999</v>
      </c>
      <c r="D174" s="49">
        <v>4833.4501950000003</v>
      </c>
      <c r="E174" s="49">
        <v>4870.1000979999999</v>
      </c>
      <c r="F174" s="49">
        <v>0</v>
      </c>
      <c r="G174" s="49">
        <f t="shared" si="19"/>
        <v>1</v>
      </c>
      <c r="H174" s="49">
        <f t="shared" si="20"/>
        <v>-1</v>
      </c>
      <c r="I174" s="49">
        <f t="shared" si="21"/>
        <v>4870.8001303333331</v>
      </c>
      <c r="J174" s="49">
        <f t="shared" si="23"/>
        <v>0</v>
      </c>
      <c r="K174" s="49">
        <f t="shared" si="22"/>
        <v>1</v>
      </c>
      <c r="L174" s="49">
        <v>0</v>
      </c>
      <c r="M174">
        <f t="shared" si="24"/>
        <v>4971.0899903000009</v>
      </c>
      <c r="N174">
        <f t="shared" si="25"/>
        <v>5028.6625000000004</v>
      </c>
      <c r="O174" s="49">
        <f t="shared" si="26"/>
        <v>0</v>
      </c>
    </row>
    <row r="175" spans="1:15" x14ac:dyDescent="0.3">
      <c r="A175" s="98">
        <v>39601</v>
      </c>
      <c r="B175" s="49">
        <v>4869.25</v>
      </c>
      <c r="C175" s="49">
        <v>4908.7998049999997</v>
      </c>
      <c r="D175" s="49">
        <v>4713</v>
      </c>
      <c r="E175" s="49">
        <v>4739.6000979999999</v>
      </c>
      <c r="F175" s="49">
        <v>0</v>
      </c>
      <c r="G175" s="49">
        <f t="shared" si="19"/>
        <v>0</v>
      </c>
      <c r="H175" s="49">
        <f t="shared" si="20"/>
        <v>-1</v>
      </c>
      <c r="I175" s="49">
        <f t="shared" si="21"/>
        <v>4787.1333009999989</v>
      </c>
      <c r="J175" s="49">
        <f t="shared" si="23"/>
        <v>1</v>
      </c>
      <c r="K175" s="49">
        <f t="shared" si="22"/>
        <v>1</v>
      </c>
      <c r="L175" s="49">
        <v>1</v>
      </c>
      <c r="M175">
        <f t="shared" si="24"/>
        <v>4929.2799806000003</v>
      </c>
      <c r="N175">
        <f t="shared" si="25"/>
        <v>5004.2324951499995</v>
      </c>
      <c r="O175" s="49">
        <f t="shared" si="26"/>
        <v>0</v>
      </c>
    </row>
    <row r="176" spans="1:15" x14ac:dyDescent="0.3">
      <c r="A176" s="98">
        <v>39602</v>
      </c>
      <c r="B176" s="49">
        <v>4739.2998049999997</v>
      </c>
      <c r="C176" s="49">
        <v>4739.2998049999997</v>
      </c>
      <c r="D176" s="49">
        <v>4634</v>
      </c>
      <c r="E176" s="49">
        <v>4715.8999020000001</v>
      </c>
      <c r="F176" s="49">
        <v>0</v>
      </c>
      <c r="G176" s="49">
        <f t="shared" si="19"/>
        <v>0</v>
      </c>
      <c r="H176" s="49">
        <f t="shared" si="20"/>
        <v>0</v>
      </c>
      <c r="I176" s="49">
        <f t="shared" si="21"/>
        <v>4696.3999023333336</v>
      </c>
      <c r="J176" s="49">
        <f t="shared" si="23"/>
        <v>1</v>
      </c>
      <c r="K176" s="49">
        <f t="shared" si="22"/>
        <v>1</v>
      </c>
      <c r="L176" s="49">
        <v>0</v>
      </c>
      <c r="M176">
        <f t="shared" si="24"/>
        <v>4890.3749513000002</v>
      </c>
      <c r="N176">
        <f t="shared" si="25"/>
        <v>4980.4149902499994</v>
      </c>
      <c r="O176" s="49">
        <f t="shared" si="26"/>
        <v>0</v>
      </c>
    </row>
    <row r="177" spans="1:15" x14ac:dyDescent="0.3">
      <c r="A177" s="98">
        <v>39603</v>
      </c>
      <c r="B177" s="49">
        <v>4718.7001950000003</v>
      </c>
      <c r="C177" s="49">
        <v>4731.5</v>
      </c>
      <c r="D177" s="49">
        <v>4564.5</v>
      </c>
      <c r="E177" s="49">
        <v>4585.6000979999999</v>
      </c>
      <c r="F177" s="49">
        <v>0</v>
      </c>
      <c r="G177" s="49">
        <f t="shared" si="19"/>
        <v>0</v>
      </c>
      <c r="H177" s="49">
        <f t="shared" si="20"/>
        <v>-1</v>
      </c>
      <c r="I177" s="49">
        <f t="shared" si="21"/>
        <v>4627.2000326666666</v>
      </c>
      <c r="J177" s="49">
        <f t="shared" si="23"/>
        <v>1</v>
      </c>
      <c r="K177" s="49">
        <f t="shared" si="22"/>
        <v>1</v>
      </c>
      <c r="L177" s="49">
        <v>0</v>
      </c>
      <c r="M177">
        <f t="shared" si="24"/>
        <v>4837.1699709000004</v>
      </c>
      <c r="N177">
        <f t="shared" si="25"/>
        <v>4952.4625000499991</v>
      </c>
      <c r="O177" s="49">
        <f t="shared" si="26"/>
        <v>0</v>
      </c>
    </row>
    <row r="178" spans="1:15" x14ac:dyDescent="0.3">
      <c r="A178" s="98">
        <v>39604</v>
      </c>
      <c r="B178" s="49">
        <v>4586.9501950000003</v>
      </c>
      <c r="C178" s="49">
        <v>4690.6000979999999</v>
      </c>
      <c r="D178" s="49">
        <v>4536.25</v>
      </c>
      <c r="E178" s="49">
        <v>4676.9501950000003</v>
      </c>
      <c r="F178" s="49">
        <v>0</v>
      </c>
      <c r="G178" s="49">
        <f t="shared" si="19"/>
        <v>1</v>
      </c>
      <c r="H178" s="49">
        <f t="shared" si="20"/>
        <v>-1</v>
      </c>
      <c r="I178" s="49">
        <f t="shared" si="21"/>
        <v>4634.6000976666664</v>
      </c>
      <c r="J178" s="49">
        <f t="shared" si="23"/>
        <v>0</v>
      </c>
      <c r="K178" s="49">
        <f t="shared" si="22"/>
        <v>1</v>
      </c>
      <c r="L178" s="49">
        <v>1</v>
      </c>
      <c r="M178">
        <f t="shared" si="24"/>
        <v>4802.3199708999991</v>
      </c>
      <c r="N178">
        <f t="shared" si="25"/>
        <v>4929.5350097999999</v>
      </c>
      <c r="O178" s="49">
        <f t="shared" si="26"/>
        <v>0</v>
      </c>
    </row>
    <row r="179" spans="1:15" x14ac:dyDescent="0.3">
      <c r="A179" s="98">
        <v>39605</v>
      </c>
      <c r="B179" s="49">
        <v>4680.5498049999997</v>
      </c>
      <c r="C179" s="49">
        <v>4746.2998049999997</v>
      </c>
      <c r="D179" s="49">
        <v>4614.25</v>
      </c>
      <c r="E179" s="49">
        <v>4627.7998049999997</v>
      </c>
      <c r="F179" s="49">
        <v>0</v>
      </c>
      <c r="G179" s="49">
        <f t="shared" si="19"/>
        <v>0</v>
      </c>
      <c r="H179" s="49">
        <f t="shared" si="20"/>
        <v>-1</v>
      </c>
      <c r="I179" s="49">
        <f t="shared" si="21"/>
        <v>4662.7832033333325</v>
      </c>
      <c r="J179" s="49">
        <f t="shared" si="23"/>
        <v>0</v>
      </c>
      <c r="K179" s="49">
        <f t="shared" si="22"/>
        <v>1</v>
      </c>
      <c r="L179" s="49">
        <v>1</v>
      </c>
      <c r="M179">
        <f t="shared" si="24"/>
        <v>4770.4449709</v>
      </c>
      <c r="N179">
        <f t="shared" si="25"/>
        <v>4906.8399903</v>
      </c>
      <c r="O179" s="49">
        <f t="shared" si="26"/>
        <v>0</v>
      </c>
    </row>
    <row r="180" spans="1:15" x14ac:dyDescent="0.3">
      <c r="A180" s="98">
        <v>39608</v>
      </c>
      <c r="B180" s="49">
        <v>4626.4501950000003</v>
      </c>
      <c r="C180" s="49">
        <v>4626.4501950000003</v>
      </c>
      <c r="D180" s="49">
        <v>4411.6000979999999</v>
      </c>
      <c r="E180" s="49">
        <v>4500.9501950000003</v>
      </c>
      <c r="F180" s="49">
        <v>0</v>
      </c>
      <c r="G180" s="49">
        <f t="shared" si="19"/>
        <v>0</v>
      </c>
      <c r="H180" s="49">
        <f t="shared" si="20"/>
        <v>0</v>
      </c>
      <c r="I180" s="49">
        <f t="shared" si="21"/>
        <v>4513.0001626666672</v>
      </c>
      <c r="J180" s="49">
        <f t="shared" si="23"/>
        <v>1</v>
      </c>
      <c r="K180" s="49">
        <f t="shared" si="22"/>
        <v>1</v>
      </c>
      <c r="L180" s="49">
        <v>1</v>
      </c>
      <c r="M180">
        <f t="shared" si="24"/>
        <v>4733.0350098999997</v>
      </c>
      <c r="N180">
        <f t="shared" si="25"/>
        <v>4882.7574951500001</v>
      </c>
      <c r="O180" s="49">
        <f t="shared" si="26"/>
        <v>0</v>
      </c>
    </row>
    <row r="181" spans="1:15" x14ac:dyDescent="0.3">
      <c r="A181" s="98">
        <v>39609</v>
      </c>
      <c r="B181" s="49">
        <v>4522</v>
      </c>
      <c r="C181" s="49">
        <v>4522.5498049999997</v>
      </c>
      <c r="D181" s="49">
        <v>4369.7998049999997</v>
      </c>
      <c r="E181" s="49">
        <v>4449.7998049999997</v>
      </c>
      <c r="F181" s="49">
        <v>0</v>
      </c>
      <c r="G181" s="49">
        <f t="shared" si="19"/>
        <v>0</v>
      </c>
      <c r="H181" s="49">
        <f t="shared" si="20"/>
        <v>-1</v>
      </c>
      <c r="I181" s="49">
        <f t="shared" si="21"/>
        <v>4447.3831383333336</v>
      </c>
      <c r="J181" s="49">
        <f t="shared" si="23"/>
        <v>1</v>
      </c>
      <c r="K181" s="49">
        <f t="shared" si="22"/>
        <v>1</v>
      </c>
      <c r="L181" s="49">
        <v>1</v>
      </c>
      <c r="M181">
        <f t="shared" si="24"/>
        <v>4692.0350099000007</v>
      </c>
      <c r="N181">
        <f t="shared" si="25"/>
        <v>4854.6149903000005</v>
      </c>
      <c r="O181" s="49">
        <f t="shared" si="26"/>
        <v>0</v>
      </c>
    </row>
    <row r="182" spans="1:15" x14ac:dyDescent="0.3">
      <c r="A182" s="98">
        <v>39610</v>
      </c>
      <c r="B182" s="49">
        <v>4469.6499020000001</v>
      </c>
      <c r="C182" s="49">
        <v>4541.0498049999997</v>
      </c>
      <c r="D182" s="49">
        <v>4468.0498049999997</v>
      </c>
      <c r="E182" s="49">
        <v>4523.6000979999999</v>
      </c>
      <c r="F182" s="49">
        <v>0</v>
      </c>
      <c r="G182" s="49">
        <f t="shared" si="19"/>
        <v>1</v>
      </c>
      <c r="H182" s="49">
        <f t="shared" si="20"/>
        <v>-1</v>
      </c>
      <c r="I182" s="49">
        <f t="shared" si="21"/>
        <v>4510.899902666667</v>
      </c>
      <c r="J182" s="49">
        <f t="shared" si="23"/>
        <v>0</v>
      </c>
      <c r="K182" s="49">
        <f t="shared" si="22"/>
        <v>1</v>
      </c>
      <c r="L182" s="49">
        <v>1</v>
      </c>
      <c r="M182">
        <f t="shared" si="24"/>
        <v>4652.5600099000003</v>
      </c>
      <c r="N182">
        <f t="shared" si="25"/>
        <v>4832.9050049500011</v>
      </c>
      <c r="O182" s="49">
        <f t="shared" si="26"/>
        <v>0</v>
      </c>
    </row>
    <row r="183" spans="1:15" x14ac:dyDescent="0.3">
      <c r="A183" s="98">
        <v>39611</v>
      </c>
      <c r="B183" s="49">
        <v>4524.3999020000001</v>
      </c>
      <c r="C183" s="49">
        <v>4550</v>
      </c>
      <c r="D183" s="49">
        <v>4392</v>
      </c>
      <c r="E183" s="49">
        <v>4539.3500979999999</v>
      </c>
      <c r="F183" s="49">
        <v>0</v>
      </c>
      <c r="G183" s="49">
        <f t="shared" si="19"/>
        <v>1</v>
      </c>
      <c r="H183" s="49">
        <f t="shared" si="20"/>
        <v>-1</v>
      </c>
      <c r="I183" s="49">
        <f t="shared" si="21"/>
        <v>4493.7833659999997</v>
      </c>
      <c r="J183" s="49">
        <f t="shared" si="23"/>
        <v>1</v>
      </c>
      <c r="K183" s="49">
        <f t="shared" si="22"/>
        <v>1</v>
      </c>
      <c r="L183" s="49">
        <v>1</v>
      </c>
      <c r="M183">
        <f t="shared" si="24"/>
        <v>4622.9650392000003</v>
      </c>
      <c r="N183">
        <f t="shared" si="25"/>
        <v>4809.2850098500003</v>
      </c>
      <c r="O183" s="49">
        <f t="shared" si="26"/>
        <v>0</v>
      </c>
    </row>
    <row r="184" spans="1:15" x14ac:dyDescent="0.3">
      <c r="A184" s="98">
        <v>39612</v>
      </c>
      <c r="B184" s="49">
        <v>4539.5</v>
      </c>
      <c r="C184" s="49">
        <v>4563.3500979999999</v>
      </c>
      <c r="D184" s="49">
        <v>4491.3500979999999</v>
      </c>
      <c r="E184" s="49">
        <v>4517.1000979999999</v>
      </c>
      <c r="F184" s="49">
        <v>0</v>
      </c>
      <c r="G184" s="49">
        <f t="shared" si="19"/>
        <v>0</v>
      </c>
      <c r="H184" s="49">
        <f t="shared" si="20"/>
        <v>-1</v>
      </c>
      <c r="I184" s="49">
        <f t="shared" si="21"/>
        <v>4523.9334313333338</v>
      </c>
      <c r="J184" s="49">
        <f t="shared" si="23"/>
        <v>0</v>
      </c>
      <c r="K184" s="49">
        <f t="shared" si="22"/>
        <v>1</v>
      </c>
      <c r="L184" s="49">
        <v>1</v>
      </c>
      <c r="M184">
        <f t="shared" si="24"/>
        <v>4587.6650392000001</v>
      </c>
      <c r="N184">
        <f t="shared" si="25"/>
        <v>4779.37751475</v>
      </c>
      <c r="O184" s="49">
        <f t="shared" si="26"/>
        <v>0</v>
      </c>
    </row>
    <row r="185" spans="1:15" x14ac:dyDescent="0.3">
      <c r="A185" s="98">
        <v>39615</v>
      </c>
      <c r="B185" s="49">
        <v>4536.2998049999997</v>
      </c>
      <c r="C185" s="49">
        <v>4617.7001950000003</v>
      </c>
      <c r="D185" s="49">
        <v>4536.2998049999997</v>
      </c>
      <c r="E185" s="49">
        <v>4572.5</v>
      </c>
      <c r="F185" s="49">
        <v>0</v>
      </c>
      <c r="G185" s="49">
        <f t="shared" si="19"/>
        <v>1</v>
      </c>
      <c r="H185" s="49">
        <f t="shared" si="20"/>
        <v>1</v>
      </c>
      <c r="I185" s="49">
        <f t="shared" si="21"/>
        <v>4575.5</v>
      </c>
      <c r="J185" s="49">
        <f t="shared" si="23"/>
        <v>0</v>
      </c>
      <c r="K185" s="49">
        <f t="shared" si="22"/>
        <v>1</v>
      </c>
      <c r="L185" s="49">
        <v>1</v>
      </c>
      <c r="M185">
        <f t="shared" si="24"/>
        <v>4570.9550294000001</v>
      </c>
      <c r="N185">
        <f t="shared" si="25"/>
        <v>4750.1175049999993</v>
      </c>
      <c r="O185" s="49">
        <f t="shared" si="26"/>
        <v>0</v>
      </c>
    </row>
    <row r="186" spans="1:15" x14ac:dyDescent="0.3">
      <c r="A186" s="98">
        <v>39616</v>
      </c>
      <c r="B186" s="49">
        <v>4572.5</v>
      </c>
      <c r="C186" s="49">
        <v>4664.0498049999997</v>
      </c>
      <c r="D186" s="49">
        <v>4561.75</v>
      </c>
      <c r="E186" s="49">
        <v>4653</v>
      </c>
      <c r="F186" s="49">
        <v>0</v>
      </c>
      <c r="G186" s="49">
        <f t="shared" si="19"/>
        <v>1</v>
      </c>
      <c r="H186" s="49">
        <f t="shared" si="20"/>
        <v>-1</v>
      </c>
      <c r="I186" s="49">
        <f t="shared" si="21"/>
        <v>4626.2666016666662</v>
      </c>
      <c r="J186" s="49">
        <f t="shared" si="23"/>
        <v>0</v>
      </c>
      <c r="K186" s="49">
        <f t="shared" si="22"/>
        <v>1</v>
      </c>
      <c r="L186" s="49">
        <v>0</v>
      </c>
      <c r="M186">
        <f t="shared" si="24"/>
        <v>4564.6650391999992</v>
      </c>
      <c r="N186">
        <f t="shared" si="25"/>
        <v>4727.5199952499997</v>
      </c>
      <c r="O186" s="49">
        <f t="shared" si="26"/>
        <v>0</v>
      </c>
    </row>
    <row r="187" spans="1:15" x14ac:dyDescent="0.3">
      <c r="A187" s="98">
        <v>39617</v>
      </c>
      <c r="B187" s="49">
        <v>4652.7998049999997</v>
      </c>
      <c r="C187" s="49">
        <v>4679.75</v>
      </c>
      <c r="D187" s="49">
        <v>4569.8999020000001</v>
      </c>
      <c r="E187" s="49">
        <v>4582.3999020000001</v>
      </c>
      <c r="F187" s="49">
        <v>0</v>
      </c>
      <c r="G187" s="49">
        <f t="shared" si="19"/>
        <v>0</v>
      </c>
      <c r="H187" s="49">
        <f t="shared" si="20"/>
        <v>-1</v>
      </c>
      <c r="I187" s="49">
        <f t="shared" si="21"/>
        <v>4610.6832680000007</v>
      </c>
      <c r="J187" s="49">
        <f t="shared" si="23"/>
        <v>1</v>
      </c>
      <c r="K187" s="49">
        <f t="shared" si="22"/>
        <v>1</v>
      </c>
      <c r="L187" s="49">
        <v>0</v>
      </c>
      <c r="M187">
        <f t="shared" si="24"/>
        <v>4564.3450195999994</v>
      </c>
      <c r="N187">
        <f t="shared" si="25"/>
        <v>4700.757495249999</v>
      </c>
      <c r="O187" s="49">
        <f t="shared" si="26"/>
        <v>0</v>
      </c>
    </row>
    <row r="188" spans="1:15" x14ac:dyDescent="0.3">
      <c r="A188" s="98">
        <v>39618</v>
      </c>
      <c r="B188" s="49">
        <v>4582.5498049999997</v>
      </c>
      <c r="C188" s="49">
        <v>4585.7001950000003</v>
      </c>
      <c r="D188" s="49">
        <v>4488.9501950000003</v>
      </c>
      <c r="E188" s="49">
        <v>4504.25</v>
      </c>
      <c r="F188" s="49">
        <v>0</v>
      </c>
      <c r="G188" s="49">
        <f t="shared" si="19"/>
        <v>0</v>
      </c>
      <c r="H188" s="49">
        <f t="shared" si="20"/>
        <v>-1</v>
      </c>
      <c r="I188" s="49">
        <f t="shared" si="21"/>
        <v>4526.3001300000005</v>
      </c>
      <c r="J188" s="49">
        <f t="shared" si="23"/>
        <v>1</v>
      </c>
      <c r="K188" s="49">
        <f t="shared" si="22"/>
        <v>1</v>
      </c>
      <c r="L188" s="49">
        <v>1</v>
      </c>
      <c r="M188">
        <f t="shared" si="24"/>
        <v>4547.0750000999997</v>
      </c>
      <c r="N188">
        <f t="shared" si="25"/>
        <v>4674.6974854999989</v>
      </c>
      <c r="O188" s="49">
        <f t="shared" si="26"/>
        <v>0</v>
      </c>
    </row>
    <row r="189" spans="1:15" x14ac:dyDescent="0.3">
      <c r="A189" s="98">
        <v>39619</v>
      </c>
      <c r="B189" s="49">
        <v>4504.2001950000003</v>
      </c>
      <c r="C189" s="49">
        <v>4532</v>
      </c>
      <c r="D189" s="49">
        <v>4333.6000979999999</v>
      </c>
      <c r="E189" s="49">
        <v>4347.5498049999997</v>
      </c>
      <c r="F189" s="49">
        <v>0</v>
      </c>
      <c r="G189" s="49">
        <f t="shared" si="19"/>
        <v>0</v>
      </c>
      <c r="H189" s="49">
        <f t="shared" si="20"/>
        <v>-1</v>
      </c>
      <c r="I189" s="49">
        <f t="shared" si="21"/>
        <v>4404.3833009999989</v>
      </c>
      <c r="J189" s="49">
        <f t="shared" si="23"/>
        <v>1</v>
      </c>
      <c r="K189" s="49">
        <f t="shared" si="22"/>
        <v>1</v>
      </c>
      <c r="L189" s="49">
        <v>1</v>
      </c>
      <c r="M189">
        <f t="shared" si="24"/>
        <v>4519.0500001</v>
      </c>
      <c r="N189">
        <f t="shared" si="25"/>
        <v>4644.7474855</v>
      </c>
      <c r="O189" s="49">
        <f t="shared" si="26"/>
        <v>0</v>
      </c>
    </row>
    <row r="190" spans="1:15" x14ac:dyDescent="0.3">
      <c r="A190" s="98">
        <v>39622</v>
      </c>
      <c r="B190" s="49">
        <v>4351.1499020000001</v>
      </c>
      <c r="C190" s="49">
        <v>4351.1499020000001</v>
      </c>
      <c r="D190" s="49">
        <v>4225.5</v>
      </c>
      <c r="E190" s="49">
        <v>4266.3999020000001</v>
      </c>
      <c r="F190" s="49">
        <v>0</v>
      </c>
      <c r="G190" s="49">
        <f t="shared" si="19"/>
        <v>0</v>
      </c>
      <c r="H190" s="49">
        <f t="shared" si="20"/>
        <v>0</v>
      </c>
      <c r="I190" s="49">
        <f t="shared" si="21"/>
        <v>4281.0166013333337</v>
      </c>
      <c r="J190" s="49">
        <f t="shared" si="23"/>
        <v>1</v>
      </c>
      <c r="K190" s="49">
        <f t="shared" si="22"/>
        <v>1</v>
      </c>
      <c r="L190" s="49">
        <v>0</v>
      </c>
      <c r="M190">
        <f t="shared" si="24"/>
        <v>4495.5949707999998</v>
      </c>
      <c r="N190">
        <f t="shared" si="25"/>
        <v>4614.3149903500007</v>
      </c>
      <c r="O190" s="49">
        <f t="shared" si="26"/>
        <v>0</v>
      </c>
    </row>
    <row r="191" spans="1:15" x14ac:dyDescent="0.3">
      <c r="A191" s="98">
        <v>39623</v>
      </c>
      <c r="B191" s="49">
        <v>4271.0498049999997</v>
      </c>
      <c r="C191" s="49">
        <v>4305.8999020000001</v>
      </c>
      <c r="D191" s="49">
        <v>4156.1000979999999</v>
      </c>
      <c r="E191" s="49">
        <v>4191.1000979999999</v>
      </c>
      <c r="F191" s="49">
        <v>0</v>
      </c>
      <c r="G191" s="49">
        <f t="shared" si="19"/>
        <v>0</v>
      </c>
      <c r="H191" s="49">
        <f t="shared" si="20"/>
        <v>-1</v>
      </c>
      <c r="I191" s="49">
        <f t="shared" si="21"/>
        <v>4217.7000326666666</v>
      </c>
      <c r="J191" s="49">
        <f t="shared" si="23"/>
        <v>1</v>
      </c>
      <c r="K191" s="49">
        <f t="shared" si="22"/>
        <v>1</v>
      </c>
      <c r="L191" s="49">
        <v>1</v>
      </c>
      <c r="M191">
        <f t="shared" si="24"/>
        <v>4469.7250001000002</v>
      </c>
      <c r="N191">
        <f t="shared" si="25"/>
        <v>4580.8800050000009</v>
      </c>
      <c r="O191" s="49">
        <f t="shared" si="26"/>
        <v>0</v>
      </c>
    </row>
    <row r="192" spans="1:15" x14ac:dyDescent="0.3">
      <c r="A192" s="98">
        <v>39624</v>
      </c>
      <c r="B192" s="49">
        <v>4189.6000979999999</v>
      </c>
      <c r="C192" s="49">
        <v>4264.5498049999997</v>
      </c>
      <c r="D192" s="49">
        <v>4093.1999510000001</v>
      </c>
      <c r="E192" s="49">
        <v>4252.6499020000001</v>
      </c>
      <c r="F192" s="49">
        <v>0</v>
      </c>
      <c r="G192" s="49">
        <f t="shared" si="19"/>
        <v>1</v>
      </c>
      <c r="H192" s="49">
        <f t="shared" si="20"/>
        <v>-1</v>
      </c>
      <c r="I192" s="49">
        <f t="shared" si="21"/>
        <v>4203.4665526666658</v>
      </c>
      <c r="J192" s="49">
        <f t="shared" si="23"/>
        <v>1</v>
      </c>
      <c r="K192" s="49">
        <f t="shared" si="22"/>
        <v>1</v>
      </c>
      <c r="L192" s="49">
        <v>1</v>
      </c>
      <c r="M192">
        <f t="shared" si="24"/>
        <v>4442.6299804999999</v>
      </c>
      <c r="N192">
        <f t="shared" si="25"/>
        <v>4547.594995200001</v>
      </c>
      <c r="O192" s="49">
        <f t="shared" si="26"/>
        <v>0</v>
      </c>
    </row>
    <row r="193" spans="1:15" x14ac:dyDescent="0.3">
      <c r="A193" s="98">
        <v>39625</v>
      </c>
      <c r="B193" s="49">
        <v>4252.6000979999999</v>
      </c>
      <c r="C193" s="49">
        <v>4324.75</v>
      </c>
      <c r="D193" s="49">
        <v>4230</v>
      </c>
      <c r="E193" s="49">
        <v>4315.8500979999999</v>
      </c>
      <c r="F193" s="49">
        <v>0</v>
      </c>
      <c r="G193" s="49">
        <f t="shared" si="19"/>
        <v>1</v>
      </c>
      <c r="H193" s="49">
        <f t="shared" si="20"/>
        <v>-1</v>
      </c>
      <c r="I193" s="49">
        <f t="shared" si="21"/>
        <v>4290.2000326666666</v>
      </c>
      <c r="J193" s="49">
        <f t="shared" si="23"/>
        <v>0</v>
      </c>
      <c r="K193" s="49">
        <f t="shared" si="22"/>
        <v>1</v>
      </c>
      <c r="L193" s="49">
        <v>1</v>
      </c>
      <c r="M193">
        <f t="shared" si="24"/>
        <v>4420.2799805000004</v>
      </c>
      <c r="N193">
        <f t="shared" si="25"/>
        <v>4521.6225098500008</v>
      </c>
      <c r="O193" s="49">
        <f t="shared" si="26"/>
        <v>0</v>
      </c>
    </row>
    <row r="194" spans="1:15" x14ac:dyDescent="0.3">
      <c r="A194" s="98">
        <v>39626</v>
      </c>
      <c r="B194" s="49">
        <v>4315.2998049999997</v>
      </c>
      <c r="C194" s="49">
        <v>4315.2998049999997</v>
      </c>
      <c r="D194" s="49">
        <v>4119.2001950000003</v>
      </c>
      <c r="E194" s="49">
        <v>4136.6499020000001</v>
      </c>
      <c r="F194" s="49">
        <v>0</v>
      </c>
      <c r="G194" s="49">
        <f t="shared" ref="G194:G257" si="27">IF(B194&lt;E194,1,0)</f>
        <v>0</v>
      </c>
      <c r="H194" s="49">
        <f t="shared" ref="H194:H257" si="28">IF( B194=D194,1,IF( B194=C194,0,-1) )</f>
        <v>0</v>
      </c>
      <c r="I194" s="49">
        <f t="shared" ref="I194:I257" si="29">AVERAGE(C194,D194,E194)</f>
        <v>4190.3833006666673</v>
      </c>
      <c r="J194" s="49">
        <f t="shared" si="23"/>
        <v>1</v>
      </c>
      <c r="K194" s="49">
        <f t="shared" si="22"/>
        <v>1</v>
      </c>
      <c r="L194" s="49">
        <v>0</v>
      </c>
      <c r="M194">
        <f t="shared" si="24"/>
        <v>4382.2349608999994</v>
      </c>
      <c r="N194">
        <f t="shared" si="25"/>
        <v>4484.9500000500002</v>
      </c>
      <c r="O194" s="49">
        <f t="shared" si="26"/>
        <v>0</v>
      </c>
    </row>
    <row r="195" spans="1:15" x14ac:dyDescent="0.3">
      <c r="A195" s="98">
        <v>39629</v>
      </c>
      <c r="B195" s="49">
        <v>4136.25</v>
      </c>
      <c r="C195" s="49">
        <v>4163</v>
      </c>
      <c r="D195" s="49">
        <v>4021.6999510000001</v>
      </c>
      <c r="E195" s="49">
        <v>4040.5500489999999</v>
      </c>
      <c r="F195" s="49">
        <v>0</v>
      </c>
      <c r="G195" s="49">
        <f t="shared" si="27"/>
        <v>0</v>
      </c>
      <c r="H195" s="49">
        <f t="shared" si="28"/>
        <v>-1</v>
      </c>
      <c r="I195" s="49">
        <f t="shared" si="29"/>
        <v>4075.0833333333335</v>
      </c>
      <c r="J195" s="49">
        <f t="shared" si="23"/>
        <v>1</v>
      </c>
      <c r="K195" s="49">
        <f t="shared" ref="K195:K258" si="30">IF(F195&gt;F194,0,1)</f>
        <v>1</v>
      </c>
      <c r="L195" s="49">
        <v>1</v>
      </c>
      <c r="M195">
        <f t="shared" si="24"/>
        <v>4329.0399657999997</v>
      </c>
      <c r="N195">
        <f t="shared" si="25"/>
        <v>4449.9974975999994</v>
      </c>
      <c r="O195" s="49">
        <f t="shared" si="26"/>
        <v>0</v>
      </c>
    </row>
    <row r="196" spans="1:15" x14ac:dyDescent="0.3">
      <c r="A196" s="98">
        <v>39630</v>
      </c>
      <c r="B196" s="49">
        <v>4039.75</v>
      </c>
      <c r="C196" s="49">
        <v>4075.3999020000001</v>
      </c>
      <c r="D196" s="49">
        <v>3878.1999510000001</v>
      </c>
      <c r="E196" s="49">
        <v>3896.75</v>
      </c>
      <c r="F196" s="49">
        <v>0</v>
      </c>
      <c r="G196" s="49">
        <f t="shared" si="27"/>
        <v>0</v>
      </c>
      <c r="H196" s="49">
        <f t="shared" si="28"/>
        <v>-1</v>
      </c>
      <c r="I196" s="49">
        <f t="shared" si="29"/>
        <v>3950.1166176666666</v>
      </c>
      <c r="J196" s="49">
        <f t="shared" ref="J196:J259" si="31">IF(I196&gt;I195,0,1)</f>
        <v>1</v>
      </c>
      <c r="K196" s="49">
        <f t="shared" si="30"/>
        <v>1</v>
      </c>
      <c r="L196" s="49">
        <v>0</v>
      </c>
      <c r="M196">
        <f t="shared" si="24"/>
        <v>4253.4149657999997</v>
      </c>
      <c r="N196">
        <f t="shared" si="25"/>
        <v>4409.0400024999999</v>
      </c>
      <c r="O196" s="49">
        <f t="shared" si="26"/>
        <v>0</v>
      </c>
    </row>
    <row r="197" spans="1:15" x14ac:dyDescent="0.3">
      <c r="A197" s="98">
        <v>39631</v>
      </c>
      <c r="B197" s="49">
        <v>3895.3000489999999</v>
      </c>
      <c r="C197" s="49">
        <v>4107.1499020000001</v>
      </c>
      <c r="D197" s="49">
        <v>3848.25</v>
      </c>
      <c r="E197" s="49">
        <v>4093.3500979999999</v>
      </c>
      <c r="F197" s="49">
        <v>0</v>
      </c>
      <c r="G197" s="49">
        <f t="shared" si="27"/>
        <v>1</v>
      </c>
      <c r="H197" s="49">
        <f t="shared" si="28"/>
        <v>-1</v>
      </c>
      <c r="I197" s="49">
        <f t="shared" si="29"/>
        <v>4016.25</v>
      </c>
      <c r="J197" s="49">
        <f t="shared" si="31"/>
        <v>0</v>
      </c>
      <c r="K197" s="49">
        <f t="shared" si="30"/>
        <v>1</v>
      </c>
      <c r="L197" s="49">
        <v>0</v>
      </c>
      <c r="M197">
        <f t="shared" si="24"/>
        <v>4204.5099854</v>
      </c>
      <c r="N197">
        <f t="shared" si="25"/>
        <v>4384.4275024999997</v>
      </c>
      <c r="O197" s="49">
        <f t="shared" si="26"/>
        <v>0</v>
      </c>
    </row>
    <row r="198" spans="1:15" x14ac:dyDescent="0.3">
      <c r="A198" s="98">
        <v>39632</v>
      </c>
      <c r="B198" s="49">
        <v>4094.6000979999999</v>
      </c>
      <c r="C198" s="49">
        <v>4097.3500979999999</v>
      </c>
      <c r="D198" s="49">
        <v>3874.8500979999999</v>
      </c>
      <c r="E198" s="49">
        <v>3925.75</v>
      </c>
      <c r="F198" s="49">
        <v>0</v>
      </c>
      <c r="G198" s="49">
        <f t="shared" si="27"/>
        <v>0</v>
      </c>
      <c r="H198" s="49">
        <f t="shared" si="28"/>
        <v>-1</v>
      </c>
      <c r="I198" s="49">
        <f t="shared" si="29"/>
        <v>3965.9833986666667</v>
      </c>
      <c r="J198" s="49">
        <f t="shared" si="31"/>
        <v>1</v>
      </c>
      <c r="K198" s="49">
        <f t="shared" si="30"/>
        <v>1</v>
      </c>
      <c r="L198" s="49">
        <v>1</v>
      </c>
      <c r="M198">
        <f t="shared" si="24"/>
        <v>4146.6599854000006</v>
      </c>
      <c r="N198">
        <f t="shared" si="25"/>
        <v>4346.8674927499997</v>
      </c>
      <c r="O198" s="49">
        <f t="shared" si="26"/>
        <v>0</v>
      </c>
    </row>
    <row r="199" spans="1:15" x14ac:dyDescent="0.3">
      <c r="A199" s="98">
        <v>39633</v>
      </c>
      <c r="B199" s="49">
        <v>3926.6499020000001</v>
      </c>
      <c r="C199" s="49">
        <v>4033.5</v>
      </c>
      <c r="D199" s="49">
        <v>3896.3999020000001</v>
      </c>
      <c r="E199" s="49">
        <v>4016</v>
      </c>
      <c r="F199" s="49">
        <v>0</v>
      </c>
      <c r="G199" s="49">
        <f t="shared" si="27"/>
        <v>1</v>
      </c>
      <c r="H199" s="49">
        <f t="shared" si="28"/>
        <v>-1</v>
      </c>
      <c r="I199" s="49">
        <f t="shared" si="29"/>
        <v>3981.9666340000003</v>
      </c>
      <c r="J199" s="49">
        <f t="shared" si="31"/>
        <v>0</v>
      </c>
      <c r="K199" s="49">
        <f t="shared" si="30"/>
        <v>1</v>
      </c>
      <c r="L199" s="49">
        <v>1</v>
      </c>
      <c r="M199">
        <f t="shared" si="24"/>
        <v>4113.5050049000001</v>
      </c>
      <c r="N199">
        <f t="shared" si="25"/>
        <v>4316.2775024999992</v>
      </c>
      <c r="O199" s="49">
        <f t="shared" si="26"/>
        <v>0</v>
      </c>
    </row>
    <row r="200" spans="1:15" x14ac:dyDescent="0.3">
      <c r="A200" s="98">
        <v>39636</v>
      </c>
      <c r="B200" s="49">
        <v>4002</v>
      </c>
      <c r="C200" s="49">
        <v>4114.5</v>
      </c>
      <c r="D200" s="49">
        <v>4002</v>
      </c>
      <c r="E200" s="49">
        <v>4030</v>
      </c>
      <c r="F200" s="49">
        <v>0</v>
      </c>
      <c r="G200" s="49">
        <f t="shared" si="27"/>
        <v>1</v>
      </c>
      <c r="H200" s="49">
        <f t="shared" si="28"/>
        <v>1</v>
      </c>
      <c r="I200" s="49">
        <f t="shared" si="29"/>
        <v>4048.8333333333335</v>
      </c>
      <c r="J200" s="49">
        <f t="shared" si="31"/>
        <v>0</v>
      </c>
      <c r="K200" s="49">
        <f t="shared" si="30"/>
        <v>1</v>
      </c>
      <c r="L200" s="49">
        <v>1</v>
      </c>
      <c r="M200">
        <f t="shared" si="24"/>
        <v>4089.8650146999998</v>
      </c>
      <c r="N200">
        <f t="shared" si="25"/>
        <v>4292.7299927499998</v>
      </c>
      <c r="O200" s="49">
        <f t="shared" si="26"/>
        <v>0</v>
      </c>
    </row>
    <row r="201" spans="1:15" x14ac:dyDescent="0.3">
      <c r="A201" s="98">
        <v>39637</v>
      </c>
      <c r="B201" s="49">
        <v>4028.6999510000001</v>
      </c>
      <c r="C201" s="49">
        <v>4028.6999510000001</v>
      </c>
      <c r="D201" s="49">
        <v>3896.0500489999999</v>
      </c>
      <c r="E201" s="49">
        <v>3988.5500489999999</v>
      </c>
      <c r="F201" s="49">
        <v>0</v>
      </c>
      <c r="G201" s="49">
        <f t="shared" si="27"/>
        <v>0</v>
      </c>
      <c r="H201" s="49">
        <f t="shared" si="28"/>
        <v>0</v>
      </c>
      <c r="I201" s="49">
        <f t="shared" si="29"/>
        <v>3971.1000163333333</v>
      </c>
      <c r="J201" s="49">
        <f t="shared" si="31"/>
        <v>1</v>
      </c>
      <c r="K201" s="49">
        <f t="shared" si="30"/>
        <v>1</v>
      </c>
      <c r="L201" s="49">
        <v>1</v>
      </c>
      <c r="M201">
        <f t="shared" si="24"/>
        <v>4069.6100097999997</v>
      </c>
      <c r="N201">
        <f t="shared" si="25"/>
        <v>4269.6675049499991</v>
      </c>
      <c r="O201" s="49">
        <f t="shared" si="26"/>
        <v>0</v>
      </c>
    </row>
    <row r="202" spans="1:15" x14ac:dyDescent="0.3">
      <c r="A202" s="98">
        <v>39638</v>
      </c>
      <c r="B202" s="49">
        <v>3990.8999020000001</v>
      </c>
      <c r="C202" s="49">
        <v>4169.3999020000001</v>
      </c>
      <c r="D202" s="49">
        <v>3990.8999020000001</v>
      </c>
      <c r="E202" s="49">
        <v>4157.1000979999999</v>
      </c>
      <c r="F202" s="49">
        <v>0</v>
      </c>
      <c r="G202" s="49">
        <f t="shared" si="27"/>
        <v>1</v>
      </c>
      <c r="H202" s="49">
        <f t="shared" si="28"/>
        <v>1</v>
      </c>
      <c r="I202" s="49">
        <f t="shared" si="29"/>
        <v>4105.7999673333334</v>
      </c>
      <c r="J202" s="49">
        <f t="shared" si="31"/>
        <v>0</v>
      </c>
      <c r="K202" s="49">
        <f t="shared" si="30"/>
        <v>1</v>
      </c>
      <c r="L202" s="49">
        <v>1</v>
      </c>
      <c r="M202">
        <f t="shared" si="24"/>
        <v>4060.0550294</v>
      </c>
      <c r="N202">
        <f t="shared" si="25"/>
        <v>4251.3425049499992</v>
      </c>
      <c r="O202" s="49">
        <f t="shared" si="26"/>
        <v>0</v>
      </c>
    </row>
    <row r="203" spans="1:15" x14ac:dyDescent="0.3">
      <c r="A203" s="98">
        <v>39639</v>
      </c>
      <c r="B203" s="49">
        <v>4155.6499020000001</v>
      </c>
      <c r="C203" s="49">
        <v>4187.9501950000003</v>
      </c>
      <c r="D203" s="49">
        <v>4110.3999020000001</v>
      </c>
      <c r="E203" s="49">
        <v>4162.2001950000003</v>
      </c>
      <c r="F203" s="49">
        <v>0</v>
      </c>
      <c r="G203" s="49">
        <f t="shared" si="27"/>
        <v>1</v>
      </c>
      <c r="H203" s="49">
        <f t="shared" si="28"/>
        <v>-1</v>
      </c>
      <c r="I203" s="49">
        <f t="shared" si="29"/>
        <v>4153.516764</v>
      </c>
      <c r="J203" s="49">
        <f t="shared" si="31"/>
        <v>0</v>
      </c>
      <c r="K203" s="49">
        <f t="shared" si="30"/>
        <v>1</v>
      </c>
      <c r="L203" s="49">
        <v>0</v>
      </c>
      <c r="M203">
        <f t="shared" ref="M203:M266" si="32">AVERAGE(E194:E203)</f>
        <v>4044.6900391000004</v>
      </c>
      <c r="N203">
        <f t="shared" si="25"/>
        <v>4232.4850097999997</v>
      </c>
      <c r="O203" s="49">
        <f t="shared" si="26"/>
        <v>0</v>
      </c>
    </row>
    <row r="204" spans="1:15" x14ac:dyDescent="0.3">
      <c r="A204" s="98">
        <v>39640</v>
      </c>
      <c r="B204" s="49">
        <v>4166</v>
      </c>
      <c r="C204" s="49">
        <v>4215.5</v>
      </c>
      <c r="D204" s="49">
        <v>4014.4499510000001</v>
      </c>
      <c r="E204" s="49">
        <v>4049</v>
      </c>
      <c r="F204" s="49">
        <v>0</v>
      </c>
      <c r="G204" s="49">
        <f t="shared" si="27"/>
        <v>0</v>
      </c>
      <c r="H204" s="49">
        <f t="shared" si="28"/>
        <v>-1</v>
      </c>
      <c r="I204" s="49">
        <f t="shared" si="29"/>
        <v>4092.9833170000002</v>
      </c>
      <c r="J204" s="49">
        <f t="shared" si="31"/>
        <v>1</v>
      </c>
      <c r="K204" s="49">
        <f t="shared" si="30"/>
        <v>1</v>
      </c>
      <c r="L204" s="49">
        <v>0</v>
      </c>
      <c r="M204">
        <f t="shared" si="32"/>
        <v>4035.9250488999996</v>
      </c>
      <c r="N204">
        <f t="shared" si="25"/>
        <v>4209.0800048999999</v>
      </c>
      <c r="O204" s="49">
        <f t="shared" si="26"/>
        <v>0</v>
      </c>
    </row>
    <row r="205" spans="1:15" x14ac:dyDescent="0.3">
      <c r="A205" s="98">
        <v>39643</v>
      </c>
      <c r="B205" s="49">
        <v>4047.4499510000001</v>
      </c>
      <c r="C205" s="49">
        <v>4118.1000979999999</v>
      </c>
      <c r="D205" s="49">
        <v>4004.25</v>
      </c>
      <c r="E205" s="49">
        <v>4039.6999510000001</v>
      </c>
      <c r="F205" s="49">
        <v>0</v>
      </c>
      <c r="G205" s="49">
        <f t="shared" si="27"/>
        <v>0</v>
      </c>
      <c r="H205" s="49">
        <f t="shared" si="28"/>
        <v>-1</v>
      </c>
      <c r="I205" s="49">
        <f t="shared" si="29"/>
        <v>4054.0166829999998</v>
      </c>
      <c r="J205" s="49">
        <f t="shared" si="31"/>
        <v>1</v>
      </c>
      <c r="K205" s="49">
        <f t="shared" si="30"/>
        <v>1</v>
      </c>
      <c r="L205" s="49">
        <v>0</v>
      </c>
      <c r="M205">
        <f t="shared" si="32"/>
        <v>4035.8400391000005</v>
      </c>
      <c r="N205">
        <f t="shared" si="25"/>
        <v>4182.4400024500001</v>
      </c>
      <c r="O205" s="49">
        <f t="shared" si="26"/>
        <v>0</v>
      </c>
    </row>
    <row r="206" spans="1:15" x14ac:dyDescent="0.3">
      <c r="A206" s="98">
        <v>39644</v>
      </c>
      <c r="B206" s="49">
        <v>4039.3000489999999</v>
      </c>
      <c r="C206" s="49">
        <v>4040.6999510000001</v>
      </c>
      <c r="D206" s="49">
        <v>3835.5</v>
      </c>
      <c r="E206" s="49">
        <v>3861.1000979999999</v>
      </c>
      <c r="F206" s="49">
        <v>0</v>
      </c>
      <c r="G206" s="49">
        <f t="shared" si="27"/>
        <v>0</v>
      </c>
      <c r="H206" s="49">
        <f t="shared" si="28"/>
        <v>-1</v>
      </c>
      <c r="I206" s="49">
        <f t="shared" si="29"/>
        <v>3912.4333496666673</v>
      </c>
      <c r="J206" s="49">
        <f t="shared" si="31"/>
        <v>1</v>
      </c>
      <c r="K206" s="49">
        <f t="shared" si="30"/>
        <v>1</v>
      </c>
      <c r="L206" s="49">
        <v>1</v>
      </c>
      <c r="M206">
        <f t="shared" si="32"/>
        <v>4032.2750489000005</v>
      </c>
      <c r="N206">
        <f t="shared" si="25"/>
        <v>4142.8450073499998</v>
      </c>
      <c r="O206" s="49">
        <f t="shared" si="26"/>
        <v>0</v>
      </c>
    </row>
    <row r="207" spans="1:15" x14ac:dyDescent="0.3">
      <c r="A207" s="98">
        <v>39645</v>
      </c>
      <c r="B207" s="49">
        <v>3861.5500489999999</v>
      </c>
      <c r="C207" s="49">
        <v>3920.0500489999999</v>
      </c>
      <c r="D207" s="49">
        <v>3790.1999510000001</v>
      </c>
      <c r="E207" s="49">
        <v>3816.6999510000001</v>
      </c>
      <c r="F207" s="49">
        <v>0</v>
      </c>
      <c r="G207" s="49">
        <f t="shared" si="27"/>
        <v>0</v>
      </c>
      <c r="H207" s="49">
        <f t="shared" si="28"/>
        <v>-1</v>
      </c>
      <c r="I207" s="49">
        <f t="shared" si="29"/>
        <v>3842.3166503333337</v>
      </c>
      <c r="J207" s="49">
        <f t="shared" si="31"/>
        <v>1</v>
      </c>
      <c r="K207" s="49">
        <f t="shared" si="30"/>
        <v>1</v>
      </c>
      <c r="L207" s="49">
        <v>0</v>
      </c>
      <c r="M207">
        <f t="shared" si="32"/>
        <v>4004.6100342000004</v>
      </c>
      <c r="N207">
        <f t="shared" si="25"/>
        <v>4104.5600098000004</v>
      </c>
      <c r="O207" s="49">
        <f t="shared" si="26"/>
        <v>0</v>
      </c>
    </row>
    <row r="208" spans="1:15" x14ac:dyDescent="0.3">
      <c r="A208" s="98">
        <v>39646</v>
      </c>
      <c r="B208" s="49">
        <v>3823.1499020000001</v>
      </c>
      <c r="C208" s="49">
        <v>3968.75</v>
      </c>
      <c r="D208" s="49">
        <v>3823.1499020000001</v>
      </c>
      <c r="E208" s="49">
        <v>3947.1999510000001</v>
      </c>
      <c r="F208" s="49">
        <v>0</v>
      </c>
      <c r="G208" s="49">
        <f t="shared" si="27"/>
        <v>1</v>
      </c>
      <c r="H208" s="49">
        <f t="shared" si="28"/>
        <v>1</v>
      </c>
      <c r="I208" s="49">
        <f t="shared" si="29"/>
        <v>3913.0332843333331</v>
      </c>
      <c r="J208" s="49">
        <f t="shared" si="31"/>
        <v>0</v>
      </c>
      <c r="K208" s="49">
        <f t="shared" si="30"/>
        <v>1</v>
      </c>
      <c r="L208" s="49">
        <v>1</v>
      </c>
      <c r="M208">
        <f t="shared" si="32"/>
        <v>4006.7550292999999</v>
      </c>
      <c r="N208">
        <f t="shared" si="25"/>
        <v>4076.7075073500005</v>
      </c>
      <c r="O208" s="49">
        <f t="shared" si="26"/>
        <v>0</v>
      </c>
    </row>
    <row r="209" spans="1:15" x14ac:dyDescent="0.3">
      <c r="A209" s="98">
        <v>39647</v>
      </c>
      <c r="B209" s="49">
        <v>3962.9499510000001</v>
      </c>
      <c r="C209" s="49">
        <v>4110.5498049999997</v>
      </c>
      <c r="D209" s="49">
        <v>3926.3000489999999</v>
      </c>
      <c r="E209" s="49">
        <v>4092.25</v>
      </c>
      <c r="F209" s="49">
        <v>0</v>
      </c>
      <c r="G209" s="49">
        <f t="shared" si="27"/>
        <v>1</v>
      </c>
      <c r="H209" s="49">
        <f t="shared" si="28"/>
        <v>-1</v>
      </c>
      <c r="I209" s="49">
        <f t="shared" si="29"/>
        <v>4043.0332846666665</v>
      </c>
      <c r="J209" s="49">
        <f t="shared" si="31"/>
        <v>0</v>
      </c>
      <c r="K209" s="49">
        <f t="shared" si="30"/>
        <v>1</v>
      </c>
      <c r="L209" s="49">
        <v>1</v>
      </c>
      <c r="M209">
        <f t="shared" si="32"/>
        <v>4014.3800292999999</v>
      </c>
      <c r="N209">
        <f t="shared" si="25"/>
        <v>4063.9425171000003</v>
      </c>
      <c r="O209" s="49">
        <f t="shared" si="26"/>
        <v>0</v>
      </c>
    </row>
    <row r="210" spans="1:15" x14ac:dyDescent="0.3">
      <c r="A210" s="98">
        <v>39650</v>
      </c>
      <c r="B210" s="49">
        <v>4092.1999510000001</v>
      </c>
      <c r="C210" s="49">
        <v>4168.1499020000001</v>
      </c>
      <c r="D210" s="49">
        <v>4072.75</v>
      </c>
      <c r="E210" s="49">
        <v>4159.5</v>
      </c>
      <c r="F210" s="49">
        <v>0</v>
      </c>
      <c r="G210" s="49">
        <f t="shared" si="27"/>
        <v>1</v>
      </c>
      <c r="H210" s="49">
        <f t="shared" si="28"/>
        <v>-1</v>
      </c>
      <c r="I210" s="49">
        <f t="shared" si="29"/>
        <v>4133.4666340000003</v>
      </c>
      <c r="J210" s="49">
        <f t="shared" si="31"/>
        <v>0</v>
      </c>
      <c r="K210" s="49">
        <f t="shared" si="30"/>
        <v>1</v>
      </c>
      <c r="L210" s="49">
        <v>1</v>
      </c>
      <c r="M210">
        <f t="shared" si="32"/>
        <v>4027.3300292999993</v>
      </c>
      <c r="N210">
        <f t="shared" si="25"/>
        <v>4058.597522</v>
      </c>
      <c r="O210" s="49">
        <f t="shared" si="26"/>
        <v>0</v>
      </c>
    </row>
    <row r="211" spans="1:15" x14ac:dyDescent="0.3">
      <c r="A211" s="98">
        <v>39651</v>
      </c>
      <c r="B211" s="49">
        <v>4158.4501950000003</v>
      </c>
      <c r="C211" s="49">
        <v>4262.4501950000003</v>
      </c>
      <c r="D211" s="49">
        <v>4137.9501950000003</v>
      </c>
      <c r="E211" s="49">
        <v>4240.1000979999999</v>
      </c>
      <c r="F211" s="49">
        <v>0</v>
      </c>
      <c r="G211" s="49">
        <f t="shared" si="27"/>
        <v>1</v>
      </c>
      <c r="H211" s="49">
        <f t="shared" si="28"/>
        <v>-1</v>
      </c>
      <c r="I211" s="49">
        <f t="shared" si="29"/>
        <v>4213.5001626666672</v>
      </c>
      <c r="J211" s="49">
        <f t="shared" si="31"/>
        <v>0</v>
      </c>
      <c r="K211" s="49">
        <f t="shared" si="30"/>
        <v>1</v>
      </c>
      <c r="L211" s="49">
        <v>1</v>
      </c>
      <c r="M211">
        <f t="shared" si="32"/>
        <v>4052.4850342</v>
      </c>
      <c r="N211">
        <f t="shared" si="25"/>
        <v>4061.0475219999998</v>
      </c>
      <c r="O211" s="49">
        <f t="shared" si="26"/>
        <v>0</v>
      </c>
    </row>
    <row r="212" spans="1:15" x14ac:dyDescent="0.3">
      <c r="A212" s="98">
        <v>39652</v>
      </c>
      <c r="B212" s="49">
        <v>4246.7001950000003</v>
      </c>
      <c r="C212" s="49">
        <v>4491.5498049999997</v>
      </c>
      <c r="D212" s="49">
        <v>4246.7001950000003</v>
      </c>
      <c r="E212" s="49">
        <v>4476.7998049999997</v>
      </c>
      <c r="F212" s="49">
        <v>0</v>
      </c>
      <c r="G212" s="49">
        <f t="shared" si="27"/>
        <v>1</v>
      </c>
      <c r="H212" s="49">
        <f t="shared" si="28"/>
        <v>1</v>
      </c>
      <c r="I212" s="49">
        <f t="shared" si="29"/>
        <v>4405.0166016666662</v>
      </c>
      <c r="J212" s="49">
        <f t="shared" si="31"/>
        <v>0</v>
      </c>
      <c r="K212" s="49">
        <f t="shared" si="30"/>
        <v>1</v>
      </c>
      <c r="L212" s="49">
        <v>1</v>
      </c>
      <c r="M212">
        <f t="shared" si="32"/>
        <v>4084.4550049000004</v>
      </c>
      <c r="N212">
        <f t="shared" si="25"/>
        <v>4072.2550171500006</v>
      </c>
      <c r="O212" s="49">
        <f t="shared" si="26"/>
        <v>1</v>
      </c>
    </row>
    <row r="213" spans="1:15" x14ac:dyDescent="0.3">
      <c r="A213" s="98">
        <v>39653</v>
      </c>
      <c r="B213" s="49">
        <v>4476.2001950000003</v>
      </c>
      <c r="C213" s="49">
        <v>4539.4501950000003</v>
      </c>
      <c r="D213" s="49">
        <v>4385.8500979999999</v>
      </c>
      <c r="E213" s="49">
        <v>4433.5498049999997</v>
      </c>
      <c r="F213" s="49">
        <v>0</v>
      </c>
      <c r="G213" s="49">
        <f t="shared" si="27"/>
        <v>0</v>
      </c>
      <c r="H213" s="49">
        <f t="shared" si="28"/>
        <v>-1</v>
      </c>
      <c r="I213" s="49">
        <f t="shared" si="29"/>
        <v>4452.9500326666666</v>
      </c>
      <c r="J213" s="49">
        <f t="shared" si="31"/>
        <v>0</v>
      </c>
      <c r="K213" s="49">
        <f t="shared" si="30"/>
        <v>1</v>
      </c>
      <c r="L213" s="49">
        <v>0</v>
      </c>
      <c r="M213">
        <f t="shared" si="32"/>
        <v>4111.5899659000006</v>
      </c>
      <c r="N213">
        <f t="shared" ref="N213:N276" si="33">AVERAGE(E194:E213)</f>
        <v>4078.1400025000012</v>
      </c>
      <c r="O213" s="49">
        <f t="shared" si="26"/>
        <v>1</v>
      </c>
    </row>
    <row r="214" spans="1:15" x14ac:dyDescent="0.3">
      <c r="A214" s="98">
        <v>39654</v>
      </c>
      <c r="B214" s="49">
        <v>4440.8500979999999</v>
      </c>
      <c r="C214" s="49">
        <v>4440.8500979999999</v>
      </c>
      <c r="D214" s="49">
        <v>4297.1499020000001</v>
      </c>
      <c r="E214" s="49">
        <v>4311.8500979999999</v>
      </c>
      <c r="F214" s="49">
        <v>0</v>
      </c>
      <c r="G214" s="49">
        <f t="shared" si="27"/>
        <v>0</v>
      </c>
      <c r="H214" s="49">
        <f t="shared" si="28"/>
        <v>0</v>
      </c>
      <c r="I214" s="49">
        <f t="shared" si="29"/>
        <v>4349.9500326666666</v>
      </c>
      <c r="J214" s="49">
        <f t="shared" si="31"/>
        <v>1</v>
      </c>
      <c r="K214" s="49">
        <f t="shared" si="30"/>
        <v>1</v>
      </c>
      <c r="L214" s="49">
        <v>1</v>
      </c>
      <c r="M214">
        <f t="shared" si="32"/>
        <v>4137.8749757000005</v>
      </c>
      <c r="N214">
        <f t="shared" si="33"/>
        <v>4086.9000123000005</v>
      </c>
      <c r="O214" s="49">
        <f t="shared" ref="O214:O277" si="34">IF(M214&gt;N214,1,0)</f>
        <v>1</v>
      </c>
    </row>
    <row r="215" spans="1:15" x14ac:dyDescent="0.3">
      <c r="A215" s="98">
        <v>39657</v>
      </c>
      <c r="B215" s="49">
        <v>4282.25</v>
      </c>
      <c r="C215" s="49">
        <v>4352.6499020000001</v>
      </c>
      <c r="D215" s="49">
        <v>4282.25</v>
      </c>
      <c r="E215" s="49">
        <v>4332.1000979999999</v>
      </c>
      <c r="F215" s="49">
        <v>0</v>
      </c>
      <c r="G215" s="49">
        <f t="shared" si="27"/>
        <v>1</v>
      </c>
      <c r="H215" s="49">
        <f t="shared" si="28"/>
        <v>1</v>
      </c>
      <c r="I215" s="49">
        <f t="shared" si="29"/>
        <v>4322.333333333333</v>
      </c>
      <c r="J215" s="49">
        <f t="shared" si="31"/>
        <v>1</v>
      </c>
      <c r="K215" s="49">
        <f t="shared" si="30"/>
        <v>1</v>
      </c>
      <c r="L215" s="49">
        <v>0</v>
      </c>
      <c r="M215">
        <f t="shared" si="32"/>
        <v>4167.1149904000004</v>
      </c>
      <c r="N215">
        <f t="shared" si="33"/>
        <v>4101.4775147500004</v>
      </c>
      <c r="O215" s="49">
        <f t="shared" si="34"/>
        <v>1</v>
      </c>
    </row>
    <row r="216" spans="1:15" x14ac:dyDescent="0.3">
      <c r="A216" s="98">
        <v>39658</v>
      </c>
      <c r="B216" s="49">
        <v>4332.2001950000003</v>
      </c>
      <c r="C216" s="49">
        <v>4332.2001950000003</v>
      </c>
      <c r="D216" s="49">
        <v>4159.1499020000001</v>
      </c>
      <c r="E216" s="49">
        <v>4189.8500979999999</v>
      </c>
      <c r="F216" s="49">
        <v>0</v>
      </c>
      <c r="G216" s="49">
        <f t="shared" si="27"/>
        <v>0</v>
      </c>
      <c r="H216" s="49">
        <f t="shared" si="28"/>
        <v>0</v>
      </c>
      <c r="I216" s="49">
        <f t="shared" si="29"/>
        <v>4227.0667316666668</v>
      </c>
      <c r="J216" s="49">
        <f t="shared" si="31"/>
        <v>1</v>
      </c>
      <c r="K216" s="49">
        <f t="shared" si="30"/>
        <v>1</v>
      </c>
      <c r="L216" s="49">
        <v>0</v>
      </c>
      <c r="M216">
        <f t="shared" si="32"/>
        <v>4199.9899904000004</v>
      </c>
      <c r="N216">
        <f t="shared" si="33"/>
        <v>4116.1325196500002</v>
      </c>
      <c r="O216" s="49">
        <f t="shared" si="34"/>
        <v>1</v>
      </c>
    </row>
    <row r="217" spans="1:15" x14ac:dyDescent="0.3">
      <c r="A217" s="98">
        <v>39659</v>
      </c>
      <c r="B217" s="49">
        <v>4191.2001950000003</v>
      </c>
      <c r="C217" s="49">
        <v>4327</v>
      </c>
      <c r="D217" s="49">
        <v>4191.2001950000003</v>
      </c>
      <c r="E217" s="49">
        <v>4313.5498049999997</v>
      </c>
      <c r="F217" s="49">
        <v>0</v>
      </c>
      <c r="G217" s="49">
        <f t="shared" si="27"/>
        <v>1</v>
      </c>
      <c r="H217" s="49">
        <f t="shared" si="28"/>
        <v>1</v>
      </c>
      <c r="I217" s="49">
        <f t="shared" si="29"/>
        <v>4277.25</v>
      </c>
      <c r="J217" s="49">
        <f t="shared" si="31"/>
        <v>0</v>
      </c>
      <c r="K217" s="49">
        <f t="shared" si="30"/>
        <v>1</v>
      </c>
      <c r="L217" s="49">
        <v>0</v>
      </c>
      <c r="M217">
        <f t="shared" si="32"/>
        <v>4249.6749758000005</v>
      </c>
      <c r="N217">
        <f t="shared" si="33"/>
        <v>4127.1425050000007</v>
      </c>
      <c r="O217" s="49">
        <f t="shared" si="34"/>
        <v>1</v>
      </c>
    </row>
    <row r="218" spans="1:15" x14ac:dyDescent="0.3">
      <c r="A218" s="98">
        <v>39660</v>
      </c>
      <c r="B218" s="49">
        <v>4314.3500979999999</v>
      </c>
      <c r="C218" s="49">
        <v>4342</v>
      </c>
      <c r="D218" s="49">
        <v>4285.5498049999997</v>
      </c>
      <c r="E218" s="49">
        <v>4332.9501950000003</v>
      </c>
      <c r="F218" s="49">
        <v>0</v>
      </c>
      <c r="G218" s="49">
        <f t="shared" si="27"/>
        <v>1</v>
      </c>
      <c r="H218" s="49">
        <f t="shared" si="28"/>
        <v>-1</v>
      </c>
      <c r="I218" s="49">
        <f t="shared" si="29"/>
        <v>4320.166666666667</v>
      </c>
      <c r="J218" s="49">
        <f t="shared" si="31"/>
        <v>0</v>
      </c>
      <c r="K218" s="49">
        <f t="shared" si="30"/>
        <v>1</v>
      </c>
      <c r="L218" s="49">
        <v>1</v>
      </c>
      <c r="M218">
        <f t="shared" si="32"/>
        <v>4288.2500001999997</v>
      </c>
      <c r="N218">
        <f t="shared" si="33"/>
        <v>4147.50251475</v>
      </c>
      <c r="O218" s="49">
        <f t="shared" si="34"/>
        <v>1</v>
      </c>
    </row>
    <row r="219" spans="1:15" x14ac:dyDescent="0.3">
      <c r="A219" s="98">
        <v>39661</v>
      </c>
      <c r="B219" s="49">
        <v>4331.6000979999999</v>
      </c>
      <c r="C219" s="49">
        <v>4422.9501950000003</v>
      </c>
      <c r="D219" s="49">
        <v>4235.7001950000003</v>
      </c>
      <c r="E219" s="49">
        <v>4413.5498049999997</v>
      </c>
      <c r="F219" s="49">
        <v>0</v>
      </c>
      <c r="G219" s="49">
        <f t="shared" si="27"/>
        <v>1</v>
      </c>
      <c r="H219" s="49">
        <f t="shared" si="28"/>
        <v>-1</v>
      </c>
      <c r="I219" s="49">
        <f t="shared" si="29"/>
        <v>4357.4000650000007</v>
      </c>
      <c r="J219" s="49">
        <f t="shared" si="31"/>
        <v>0</v>
      </c>
      <c r="K219" s="49">
        <f t="shared" si="30"/>
        <v>1</v>
      </c>
      <c r="L219" s="49">
        <v>0</v>
      </c>
      <c r="M219">
        <f t="shared" si="32"/>
        <v>4320.3799806999996</v>
      </c>
      <c r="N219">
        <f t="shared" si="33"/>
        <v>4167.3800050000009</v>
      </c>
      <c r="O219" s="49">
        <f t="shared" si="34"/>
        <v>1</v>
      </c>
    </row>
    <row r="220" spans="1:15" x14ac:dyDescent="0.3">
      <c r="A220" s="98">
        <v>39664</v>
      </c>
      <c r="B220" s="49">
        <v>4426.1000979999999</v>
      </c>
      <c r="C220" s="49">
        <v>4436.1499020000001</v>
      </c>
      <c r="D220" s="49">
        <v>4362.8999020000001</v>
      </c>
      <c r="E220" s="49">
        <v>4395.3500979999999</v>
      </c>
      <c r="F220" s="49">
        <v>0</v>
      </c>
      <c r="G220" s="49">
        <f t="shared" si="27"/>
        <v>0</v>
      </c>
      <c r="H220" s="49">
        <f t="shared" si="28"/>
        <v>-1</v>
      </c>
      <c r="I220" s="49">
        <f t="shared" si="29"/>
        <v>4398.1333006666673</v>
      </c>
      <c r="J220" s="49">
        <f t="shared" si="31"/>
        <v>0</v>
      </c>
      <c r="K220" s="49">
        <f t="shared" si="30"/>
        <v>1</v>
      </c>
      <c r="L220" s="49">
        <v>1</v>
      </c>
      <c r="M220">
        <f t="shared" si="32"/>
        <v>4343.9649904999997</v>
      </c>
      <c r="N220">
        <f t="shared" si="33"/>
        <v>4185.6475098999999</v>
      </c>
      <c r="O220" s="49">
        <f t="shared" si="34"/>
        <v>1</v>
      </c>
    </row>
    <row r="221" spans="1:15" x14ac:dyDescent="0.3">
      <c r="A221" s="98">
        <v>39665</v>
      </c>
      <c r="B221" s="49">
        <v>4395.7998049999997</v>
      </c>
      <c r="C221" s="49">
        <v>4515.1499020000001</v>
      </c>
      <c r="D221" s="49">
        <v>4376</v>
      </c>
      <c r="E221" s="49">
        <v>4502.8500979999999</v>
      </c>
      <c r="F221" s="49">
        <v>0</v>
      </c>
      <c r="G221" s="49">
        <f t="shared" si="27"/>
        <v>1</v>
      </c>
      <c r="H221" s="49">
        <f t="shared" si="28"/>
        <v>-1</v>
      </c>
      <c r="I221" s="49">
        <f t="shared" si="29"/>
        <v>4464.666666666667</v>
      </c>
      <c r="J221" s="49">
        <f t="shared" si="31"/>
        <v>0</v>
      </c>
      <c r="K221" s="49">
        <f t="shared" si="30"/>
        <v>1</v>
      </c>
      <c r="L221" s="49">
        <v>1</v>
      </c>
      <c r="M221">
        <f t="shared" si="32"/>
        <v>4370.2399905000002</v>
      </c>
      <c r="N221">
        <f t="shared" si="33"/>
        <v>4211.3625123500005</v>
      </c>
      <c r="O221" s="49">
        <f t="shared" si="34"/>
        <v>1</v>
      </c>
    </row>
    <row r="222" spans="1:15" x14ac:dyDescent="0.3">
      <c r="A222" s="98">
        <v>39666</v>
      </c>
      <c r="B222" s="49">
        <v>4506.25</v>
      </c>
      <c r="C222" s="49">
        <v>4615.8999020000001</v>
      </c>
      <c r="D222" s="49">
        <v>4503.8999020000001</v>
      </c>
      <c r="E222" s="49">
        <v>4517.5498049999997</v>
      </c>
      <c r="F222" s="49">
        <v>0</v>
      </c>
      <c r="G222" s="49">
        <f t="shared" si="27"/>
        <v>1</v>
      </c>
      <c r="H222" s="49">
        <f t="shared" si="28"/>
        <v>-1</v>
      </c>
      <c r="I222" s="49">
        <f t="shared" si="29"/>
        <v>4545.783203</v>
      </c>
      <c r="J222" s="49">
        <f t="shared" si="31"/>
        <v>0</v>
      </c>
      <c r="K222" s="49">
        <f t="shared" si="30"/>
        <v>1</v>
      </c>
      <c r="L222" s="49">
        <v>1</v>
      </c>
      <c r="M222">
        <f t="shared" si="32"/>
        <v>4374.3149905000009</v>
      </c>
      <c r="N222">
        <f t="shared" si="33"/>
        <v>4229.3849977000009</v>
      </c>
      <c r="O222" s="49">
        <f t="shared" si="34"/>
        <v>1</v>
      </c>
    </row>
    <row r="223" spans="1:15" x14ac:dyDescent="0.3">
      <c r="A223" s="98">
        <v>39667</v>
      </c>
      <c r="B223" s="49">
        <v>4515.25</v>
      </c>
      <c r="C223" s="49">
        <v>4580.1499020000001</v>
      </c>
      <c r="D223" s="49">
        <v>4493.7001950000003</v>
      </c>
      <c r="E223" s="49">
        <v>4523.8500979999999</v>
      </c>
      <c r="F223" s="49">
        <v>0</v>
      </c>
      <c r="G223" s="49">
        <f t="shared" si="27"/>
        <v>1</v>
      </c>
      <c r="H223" s="49">
        <f t="shared" si="28"/>
        <v>-1</v>
      </c>
      <c r="I223" s="49">
        <f t="shared" si="29"/>
        <v>4532.5667316666668</v>
      </c>
      <c r="J223" s="49">
        <f t="shared" si="31"/>
        <v>1</v>
      </c>
      <c r="K223" s="49">
        <f t="shared" si="30"/>
        <v>1</v>
      </c>
      <c r="L223" s="49">
        <v>1</v>
      </c>
      <c r="M223">
        <f t="shared" si="32"/>
        <v>4383.345019800001</v>
      </c>
      <c r="N223">
        <f t="shared" si="33"/>
        <v>4247.4674928499999</v>
      </c>
      <c r="O223" s="49">
        <f t="shared" si="34"/>
        <v>1</v>
      </c>
    </row>
    <row r="224" spans="1:15" x14ac:dyDescent="0.3">
      <c r="A224" s="98">
        <v>39668</v>
      </c>
      <c r="B224" s="49">
        <v>4518.3500979999999</v>
      </c>
      <c r="C224" s="49">
        <v>4546.3500979999999</v>
      </c>
      <c r="D224" s="49">
        <v>4464</v>
      </c>
      <c r="E224" s="49">
        <v>4529.5</v>
      </c>
      <c r="F224" s="49">
        <v>0</v>
      </c>
      <c r="G224" s="49">
        <f t="shared" si="27"/>
        <v>1</v>
      </c>
      <c r="H224" s="49">
        <f t="shared" si="28"/>
        <v>-1</v>
      </c>
      <c r="I224" s="49">
        <f t="shared" si="29"/>
        <v>4513.2833659999997</v>
      </c>
      <c r="J224" s="49">
        <f t="shared" si="31"/>
        <v>1</v>
      </c>
      <c r="K224" s="49">
        <f t="shared" si="30"/>
        <v>1</v>
      </c>
      <c r="L224" s="49">
        <v>1</v>
      </c>
      <c r="M224">
        <f t="shared" si="32"/>
        <v>4405.1100100000003</v>
      </c>
      <c r="N224">
        <f t="shared" si="33"/>
        <v>4271.4924928500004</v>
      </c>
      <c r="O224" s="49">
        <f t="shared" si="34"/>
        <v>1</v>
      </c>
    </row>
    <row r="225" spans="1:15" x14ac:dyDescent="0.3">
      <c r="A225" s="98">
        <v>39671</v>
      </c>
      <c r="B225" s="49">
        <v>4529.3500979999999</v>
      </c>
      <c r="C225" s="49">
        <v>4625.2001950000003</v>
      </c>
      <c r="D225" s="49">
        <v>4529.3500979999999</v>
      </c>
      <c r="E225" s="49">
        <v>4620.3999020000001</v>
      </c>
      <c r="F225" s="49">
        <v>0</v>
      </c>
      <c r="G225" s="49">
        <f t="shared" si="27"/>
        <v>1</v>
      </c>
      <c r="H225" s="49">
        <f t="shared" si="28"/>
        <v>1</v>
      </c>
      <c r="I225" s="49">
        <f t="shared" si="29"/>
        <v>4591.6500650000007</v>
      </c>
      <c r="J225" s="49">
        <f t="shared" si="31"/>
        <v>0</v>
      </c>
      <c r="K225" s="49">
        <f t="shared" si="30"/>
        <v>1</v>
      </c>
      <c r="L225" s="49">
        <v>1</v>
      </c>
      <c r="M225">
        <f t="shared" si="32"/>
        <v>4433.9399903999993</v>
      </c>
      <c r="N225">
        <f t="shared" si="33"/>
        <v>4300.5274904000007</v>
      </c>
      <c r="O225" s="49">
        <f t="shared" si="34"/>
        <v>1</v>
      </c>
    </row>
    <row r="226" spans="1:15" x14ac:dyDescent="0.3">
      <c r="A226" s="98">
        <v>39672</v>
      </c>
      <c r="B226" s="49">
        <v>4620.9501950000003</v>
      </c>
      <c r="C226" s="49">
        <v>4649.8500979999999</v>
      </c>
      <c r="D226" s="49">
        <v>4525.75</v>
      </c>
      <c r="E226" s="49">
        <v>4552.25</v>
      </c>
      <c r="F226" s="49">
        <v>0</v>
      </c>
      <c r="G226" s="49">
        <f t="shared" si="27"/>
        <v>0</v>
      </c>
      <c r="H226" s="49">
        <f t="shared" si="28"/>
        <v>-1</v>
      </c>
      <c r="I226" s="49">
        <f t="shared" si="29"/>
        <v>4575.9500326666666</v>
      </c>
      <c r="J226" s="49">
        <f t="shared" si="31"/>
        <v>1</v>
      </c>
      <c r="K226" s="49">
        <f t="shared" si="30"/>
        <v>1</v>
      </c>
      <c r="L226" s="49">
        <v>0</v>
      </c>
      <c r="M226">
        <f t="shared" si="32"/>
        <v>4470.179980599999</v>
      </c>
      <c r="N226">
        <f t="shared" si="33"/>
        <v>4335.0849855000006</v>
      </c>
      <c r="O226" s="49">
        <f t="shared" si="34"/>
        <v>1</v>
      </c>
    </row>
    <row r="227" spans="1:15" x14ac:dyDescent="0.3">
      <c r="A227" s="98">
        <v>39673</v>
      </c>
      <c r="B227" s="49">
        <v>4548.0498049999997</v>
      </c>
      <c r="C227" s="49">
        <v>4572.6499020000001</v>
      </c>
      <c r="D227" s="49">
        <v>4497.25</v>
      </c>
      <c r="E227" s="49">
        <v>4529.0498049999997</v>
      </c>
      <c r="F227" s="49">
        <v>0</v>
      </c>
      <c r="G227" s="49">
        <f t="shared" si="27"/>
        <v>0</v>
      </c>
      <c r="H227" s="49">
        <f t="shared" si="28"/>
        <v>-1</v>
      </c>
      <c r="I227" s="49">
        <f t="shared" si="29"/>
        <v>4532.9832356666666</v>
      </c>
      <c r="J227" s="49">
        <f t="shared" si="31"/>
        <v>1</v>
      </c>
      <c r="K227" s="49">
        <f t="shared" si="30"/>
        <v>1</v>
      </c>
      <c r="L227" s="49">
        <v>0</v>
      </c>
      <c r="M227">
        <f t="shared" si="32"/>
        <v>4491.7299805999992</v>
      </c>
      <c r="N227">
        <f t="shared" si="33"/>
        <v>4370.7024782000008</v>
      </c>
      <c r="O227" s="49">
        <f t="shared" si="34"/>
        <v>1</v>
      </c>
    </row>
    <row r="228" spans="1:15" x14ac:dyDescent="0.3">
      <c r="A228" s="98">
        <v>39674</v>
      </c>
      <c r="B228" s="49">
        <v>4524.2001950000003</v>
      </c>
      <c r="C228" s="49">
        <v>4529.7998049999997</v>
      </c>
      <c r="D228" s="49">
        <v>4421.25</v>
      </c>
      <c r="E228" s="49">
        <v>4430.7001950000003</v>
      </c>
      <c r="F228" s="49">
        <v>0</v>
      </c>
      <c r="G228" s="49">
        <f t="shared" si="27"/>
        <v>0</v>
      </c>
      <c r="H228" s="49">
        <f t="shared" si="28"/>
        <v>-1</v>
      </c>
      <c r="I228" s="49">
        <f t="shared" si="29"/>
        <v>4460.583333333333</v>
      </c>
      <c r="J228" s="49">
        <f t="shared" si="31"/>
        <v>1</v>
      </c>
      <c r="K228" s="49">
        <f t="shared" si="30"/>
        <v>1</v>
      </c>
      <c r="L228" s="49">
        <v>0</v>
      </c>
      <c r="M228">
        <f t="shared" si="32"/>
        <v>4501.5049805999997</v>
      </c>
      <c r="N228">
        <f t="shared" si="33"/>
        <v>4394.8774904000002</v>
      </c>
      <c r="O228" s="49">
        <f t="shared" si="34"/>
        <v>1</v>
      </c>
    </row>
    <row r="229" spans="1:15" x14ac:dyDescent="0.3">
      <c r="A229" s="98">
        <v>39678</v>
      </c>
      <c r="B229" s="49">
        <v>4430.7001950000003</v>
      </c>
      <c r="C229" s="49">
        <v>4447.3999020000001</v>
      </c>
      <c r="D229" s="49">
        <v>4379.8500979999999</v>
      </c>
      <c r="E229" s="49">
        <v>4393.0498049999997</v>
      </c>
      <c r="F229" s="49">
        <v>0</v>
      </c>
      <c r="G229" s="49">
        <f t="shared" si="27"/>
        <v>0</v>
      </c>
      <c r="H229" s="49">
        <f t="shared" si="28"/>
        <v>-1</v>
      </c>
      <c r="I229" s="49">
        <f t="shared" si="29"/>
        <v>4406.7666016666662</v>
      </c>
      <c r="J229" s="49">
        <f t="shared" si="31"/>
        <v>1</v>
      </c>
      <c r="K229" s="49">
        <f t="shared" si="30"/>
        <v>1</v>
      </c>
      <c r="L229" s="49">
        <v>1</v>
      </c>
      <c r="M229">
        <f t="shared" si="32"/>
        <v>4499.4549806000005</v>
      </c>
      <c r="N229">
        <f t="shared" si="33"/>
        <v>4409.9174806500005</v>
      </c>
      <c r="O229" s="49">
        <f t="shared" si="34"/>
        <v>1</v>
      </c>
    </row>
    <row r="230" spans="1:15" x14ac:dyDescent="0.3">
      <c r="A230" s="98">
        <v>39679</v>
      </c>
      <c r="B230" s="49">
        <v>4393.1000979999999</v>
      </c>
      <c r="C230" s="49">
        <v>4393.7001950000003</v>
      </c>
      <c r="D230" s="49">
        <v>4316.5498049999997</v>
      </c>
      <c r="E230" s="49">
        <v>4368.25</v>
      </c>
      <c r="F230" s="49">
        <v>0</v>
      </c>
      <c r="G230" s="49">
        <f t="shared" si="27"/>
        <v>0</v>
      </c>
      <c r="H230" s="49">
        <f t="shared" si="28"/>
        <v>-1</v>
      </c>
      <c r="I230" s="49">
        <f t="shared" si="29"/>
        <v>4359.5</v>
      </c>
      <c r="J230" s="49">
        <f t="shared" si="31"/>
        <v>1</v>
      </c>
      <c r="K230" s="49">
        <f t="shared" si="30"/>
        <v>1</v>
      </c>
      <c r="L230" s="49">
        <v>0</v>
      </c>
      <c r="M230">
        <f t="shared" si="32"/>
        <v>4496.7449708000004</v>
      </c>
      <c r="N230">
        <f t="shared" si="33"/>
        <v>4420.3549806500005</v>
      </c>
      <c r="O230" s="49">
        <f t="shared" si="34"/>
        <v>1</v>
      </c>
    </row>
    <row r="231" spans="1:15" x14ac:dyDescent="0.3">
      <c r="A231" s="98">
        <v>39680</v>
      </c>
      <c r="B231" s="49">
        <v>4365.4501950000003</v>
      </c>
      <c r="C231" s="49">
        <v>4434.8999020000001</v>
      </c>
      <c r="D231" s="49">
        <v>4365.4501950000003</v>
      </c>
      <c r="E231" s="49">
        <v>4415.75</v>
      </c>
      <c r="F231" s="49">
        <v>0</v>
      </c>
      <c r="G231" s="49">
        <f t="shared" si="27"/>
        <v>1</v>
      </c>
      <c r="H231" s="49">
        <f t="shared" si="28"/>
        <v>1</v>
      </c>
      <c r="I231" s="49">
        <f t="shared" si="29"/>
        <v>4405.3666990000002</v>
      </c>
      <c r="J231" s="49">
        <f t="shared" si="31"/>
        <v>0</v>
      </c>
      <c r="K231" s="49">
        <f t="shared" si="30"/>
        <v>1</v>
      </c>
      <c r="L231" s="49">
        <v>0</v>
      </c>
      <c r="M231">
        <f t="shared" si="32"/>
        <v>4488.0349609999994</v>
      </c>
      <c r="N231">
        <f t="shared" si="33"/>
        <v>4429.1374757500007</v>
      </c>
      <c r="O231" s="49">
        <f t="shared" si="34"/>
        <v>1</v>
      </c>
    </row>
    <row r="232" spans="1:15" x14ac:dyDescent="0.3">
      <c r="A232" s="98">
        <v>39681</v>
      </c>
      <c r="B232" s="49">
        <v>4416.2001950000003</v>
      </c>
      <c r="C232" s="49">
        <v>4418.5498049999997</v>
      </c>
      <c r="D232" s="49">
        <v>4271.2998049999997</v>
      </c>
      <c r="E232" s="49">
        <v>4283.8500979999999</v>
      </c>
      <c r="F232" s="49">
        <v>0</v>
      </c>
      <c r="G232" s="49">
        <f t="shared" si="27"/>
        <v>0</v>
      </c>
      <c r="H232" s="49">
        <f t="shared" si="28"/>
        <v>-1</v>
      </c>
      <c r="I232" s="49">
        <f t="shared" si="29"/>
        <v>4324.5665693333331</v>
      </c>
      <c r="J232" s="49">
        <f t="shared" si="31"/>
        <v>1</v>
      </c>
      <c r="K232" s="49">
        <f t="shared" si="30"/>
        <v>1</v>
      </c>
      <c r="L232" s="49">
        <v>0</v>
      </c>
      <c r="M232">
        <f t="shared" si="32"/>
        <v>4464.6649903000007</v>
      </c>
      <c r="N232">
        <f t="shared" si="33"/>
        <v>4419.4899903999994</v>
      </c>
      <c r="O232" s="49">
        <f t="shared" si="34"/>
        <v>1</v>
      </c>
    </row>
    <row r="233" spans="1:15" x14ac:dyDescent="0.3">
      <c r="A233" s="98">
        <v>39682</v>
      </c>
      <c r="B233" s="49">
        <v>4283.8500979999999</v>
      </c>
      <c r="C233" s="49">
        <v>4337</v>
      </c>
      <c r="D233" s="49">
        <v>4248</v>
      </c>
      <c r="E233" s="49">
        <v>4327.4501950000003</v>
      </c>
      <c r="F233" s="49">
        <v>0</v>
      </c>
      <c r="G233" s="49">
        <f t="shared" si="27"/>
        <v>1</v>
      </c>
      <c r="H233" s="49">
        <f t="shared" si="28"/>
        <v>-1</v>
      </c>
      <c r="I233" s="49">
        <f t="shared" si="29"/>
        <v>4304.1500650000007</v>
      </c>
      <c r="J233" s="49">
        <f t="shared" si="31"/>
        <v>1</v>
      </c>
      <c r="K233" s="49">
        <f t="shared" si="30"/>
        <v>1</v>
      </c>
      <c r="L233" s="49">
        <v>0</v>
      </c>
      <c r="M233">
        <f t="shared" si="32"/>
        <v>4445.0249999999996</v>
      </c>
      <c r="N233">
        <f t="shared" si="33"/>
        <v>4414.1850099000003</v>
      </c>
      <c r="O233" s="49">
        <f t="shared" si="34"/>
        <v>1</v>
      </c>
    </row>
    <row r="234" spans="1:15" x14ac:dyDescent="0.3">
      <c r="A234" s="98">
        <v>39685</v>
      </c>
      <c r="B234" s="49">
        <v>4317.9501950000003</v>
      </c>
      <c r="C234" s="49">
        <v>4398.7998049999997</v>
      </c>
      <c r="D234" s="49">
        <v>4317.9501950000003</v>
      </c>
      <c r="E234" s="49">
        <v>4335.3500979999999</v>
      </c>
      <c r="F234" s="49">
        <v>0</v>
      </c>
      <c r="G234" s="49">
        <f t="shared" si="27"/>
        <v>1</v>
      </c>
      <c r="H234" s="49">
        <f t="shared" si="28"/>
        <v>1</v>
      </c>
      <c r="I234" s="49">
        <f t="shared" si="29"/>
        <v>4350.7000326666666</v>
      </c>
      <c r="J234" s="49">
        <f t="shared" si="31"/>
        <v>0</v>
      </c>
      <c r="K234" s="49">
        <f t="shared" si="30"/>
        <v>1</v>
      </c>
      <c r="L234" s="49">
        <v>0</v>
      </c>
      <c r="M234">
        <f t="shared" si="32"/>
        <v>4425.6100098000006</v>
      </c>
      <c r="N234">
        <f t="shared" si="33"/>
        <v>4415.3600098999996</v>
      </c>
      <c r="O234" s="49">
        <f t="shared" si="34"/>
        <v>1</v>
      </c>
    </row>
    <row r="235" spans="1:15" x14ac:dyDescent="0.3">
      <c r="A235" s="98">
        <v>39686</v>
      </c>
      <c r="B235" s="49">
        <v>4335.2001950000003</v>
      </c>
      <c r="C235" s="49">
        <v>4345.0498049999997</v>
      </c>
      <c r="D235" s="49">
        <v>4283.2998049999997</v>
      </c>
      <c r="E235" s="49">
        <v>4337.5</v>
      </c>
      <c r="F235" s="49">
        <v>0</v>
      </c>
      <c r="G235" s="49">
        <f t="shared" si="27"/>
        <v>1</v>
      </c>
      <c r="H235" s="49">
        <f t="shared" si="28"/>
        <v>-1</v>
      </c>
      <c r="I235" s="49">
        <f t="shared" si="29"/>
        <v>4321.9498699999995</v>
      </c>
      <c r="J235" s="49">
        <f t="shared" si="31"/>
        <v>1</v>
      </c>
      <c r="K235" s="49">
        <f t="shared" si="30"/>
        <v>1</v>
      </c>
      <c r="L235" s="49">
        <v>0</v>
      </c>
      <c r="M235">
        <f t="shared" si="32"/>
        <v>4397.3200195999998</v>
      </c>
      <c r="N235">
        <f t="shared" si="33"/>
        <v>4415.6300049999991</v>
      </c>
      <c r="O235" s="49">
        <f t="shared" si="34"/>
        <v>0</v>
      </c>
    </row>
    <row r="236" spans="1:15" x14ac:dyDescent="0.3">
      <c r="A236" s="98">
        <v>39687</v>
      </c>
      <c r="B236" s="49">
        <v>4336.8500979999999</v>
      </c>
      <c r="C236" s="49">
        <v>4364.25</v>
      </c>
      <c r="D236" s="49">
        <v>4282.6499020000001</v>
      </c>
      <c r="E236" s="49">
        <v>4292.1000979999999</v>
      </c>
      <c r="F236" s="49">
        <v>0</v>
      </c>
      <c r="G236" s="49">
        <f t="shared" si="27"/>
        <v>0</v>
      </c>
      <c r="H236" s="49">
        <f t="shared" si="28"/>
        <v>-1</v>
      </c>
      <c r="I236" s="49">
        <f t="shared" si="29"/>
        <v>4313</v>
      </c>
      <c r="J236" s="49">
        <f t="shared" si="31"/>
        <v>1</v>
      </c>
      <c r="K236" s="49">
        <f t="shared" si="30"/>
        <v>1</v>
      </c>
      <c r="L236" s="49">
        <v>0</v>
      </c>
      <c r="M236">
        <f t="shared" si="32"/>
        <v>4371.3050294000004</v>
      </c>
      <c r="N236">
        <f t="shared" si="33"/>
        <v>4420.7425049999983</v>
      </c>
      <c r="O236" s="49">
        <f t="shared" si="34"/>
        <v>0</v>
      </c>
    </row>
    <row r="237" spans="1:15" x14ac:dyDescent="0.3">
      <c r="A237" s="98">
        <v>39688</v>
      </c>
      <c r="B237" s="49">
        <v>4290.75</v>
      </c>
      <c r="C237" s="49">
        <v>4304.5</v>
      </c>
      <c r="D237" s="49">
        <v>4201.8500979999999</v>
      </c>
      <c r="E237" s="49">
        <v>4214</v>
      </c>
      <c r="F237" s="49">
        <v>0</v>
      </c>
      <c r="G237" s="49">
        <f t="shared" si="27"/>
        <v>0</v>
      </c>
      <c r="H237" s="49">
        <f t="shared" si="28"/>
        <v>-1</v>
      </c>
      <c r="I237" s="49">
        <f t="shared" si="29"/>
        <v>4240.1166993333327</v>
      </c>
      <c r="J237" s="49">
        <f t="shared" si="31"/>
        <v>1</v>
      </c>
      <c r="K237" s="49">
        <f t="shared" si="30"/>
        <v>1</v>
      </c>
      <c r="L237" s="49">
        <v>1</v>
      </c>
      <c r="M237">
        <f t="shared" si="32"/>
        <v>4339.8000489000005</v>
      </c>
      <c r="N237">
        <f t="shared" si="33"/>
        <v>4415.765014749999</v>
      </c>
      <c r="O237" s="49">
        <f t="shared" si="34"/>
        <v>0</v>
      </c>
    </row>
    <row r="238" spans="1:15" x14ac:dyDescent="0.3">
      <c r="A238" s="98">
        <v>39689</v>
      </c>
      <c r="B238" s="49">
        <v>4230.6000979999999</v>
      </c>
      <c r="C238" s="49">
        <v>4368.7998049999997</v>
      </c>
      <c r="D238" s="49">
        <v>4230.6000979999999</v>
      </c>
      <c r="E238" s="49">
        <v>4360</v>
      </c>
      <c r="F238" s="49">
        <v>0</v>
      </c>
      <c r="G238" s="49">
        <f t="shared" si="27"/>
        <v>1</v>
      </c>
      <c r="H238" s="49">
        <f t="shared" si="28"/>
        <v>1</v>
      </c>
      <c r="I238" s="49">
        <f t="shared" si="29"/>
        <v>4319.7999676666668</v>
      </c>
      <c r="J238" s="49">
        <f t="shared" si="31"/>
        <v>0</v>
      </c>
      <c r="K238" s="49">
        <f t="shared" si="30"/>
        <v>1</v>
      </c>
      <c r="L238" s="49">
        <v>0</v>
      </c>
      <c r="M238">
        <f t="shared" si="32"/>
        <v>4332.7300293999997</v>
      </c>
      <c r="N238">
        <f t="shared" si="33"/>
        <v>4417.1175050000002</v>
      </c>
      <c r="O238" s="49">
        <f t="shared" si="34"/>
        <v>0</v>
      </c>
    </row>
    <row r="239" spans="1:15" x14ac:dyDescent="0.3">
      <c r="A239" s="98">
        <v>39692</v>
      </c>
      <c r="B239" s="49">
        <v>4356.1000979999999</v>
      </c>
      <c r="C239" s="49">
        <v>4365</v>
      </c>
      <c r="D239" s="49">
        <v>4281.3500979999999</v>
      </c>
      <c r="E239" s="49">
        <v>4348.6499020000001</v>
      </c>
      <c r="F239" s="49">
        <v>0</v>
      </c>
      <c r="G239" s="49">
        <f t="shared" si="27"/>
        <v>0</v>
      </c>
      <c r="H239" s="49">
        <f t="shared" si="28"/>
        <v>-1</v>
      </c>
      <c r="I239" s="49">
        <f t="shared" si="29"/>
        <v>4331.666666666667</v>
      </c>
      <c r="J239" s="49">
        <f t="shared" si="31"/>
        <v>0</v>
      </c>
      <c r="K239" s="49">
        <f t="shared" si="30"/>
        <v>1</v>
      </c>
      <c r="L239" s="49">
        <v>1</v>
      </c>
      <c r="M239">
        <f t="shared" si="32"/>
        <v>4328.2900390999994</v>
      </c>
      <c r="N239">
        <f t="shared" si="33"/>
        <v>4413.8725098499999</v>
      </c>
      <c r="O239" s="49">
        <f t="shared" si="34"/>
        <v>0</v>
      </c>
    </row>
    <row r="240" spans="1:15" x14ac:dyDescent="0.3">
      <c r="A240" s="98">
        <v>39693</v>
      </c>
      <c r="B240" s="49">
        <v>4358.8500979999999</v>
      </c>
      <c r="C240" s="49">
        <v>4522.3999020000001</v>
      </c>
      <c r="D240" s="49">
        <v>4343.1000979999999</v>
      </c>
      <c r="E240" s="49">
        <v>4504</v>
      </c>
      <c r="F240" s="49">
        <v>0</v>
      </c>
      <c r="G240" s="49">
        <f t="shared" si="27"/>
        <v>1</v>
      </c>
      <c r="H240" s="49">
        <f t="shared" si="28"/>
        <v>-1</v>
      </c>
      <c r="I240" s="49">
        <f t="shared" si="29"/>
        <v>4456.5</v>
      </c>
      <c r="J240" s="49">
        <f t="shared" si="31"/>
        <v>0</v>
      </c>
      <c r="K240" s="49">
        <f t="shared" si="30"/>
        <v>1</v>
      </c>
      <c r="L240" s="49">
        <v>1</v>
      </c>
      <c r="M240">
        <f t="shared" si="32"/>
        <v>4341.8650390999992</v>
      </c>
      <c r="N240">
        <f t="shared" si="33"/>
        <v>4419.3050049499998</v>
      </c>
      <c r="O240" s="49">
        <f t="shared" si="34"/>
        <v>0</v>
      </c>
    </row>
    <row r="241" spans="1:15" x14ac:dyDescent="0.3">
      <c r="A241" s="98">
        <v>39695</v>
      </c>
      <c r="B241" s="49">
        <v>4512.9501950000003</v>
      </c>
      <c r="C241" s="49">
        <v>4514.6000979999999</v>
      </c>
      <c r="D241" s="49">
        <v>4419.4501950000003</v>
      </c>
      <c r="E241" s="49">
        <v>4447.75</v>
      </c>
      <c r="F241" s="49">
        <v>0</v>
      </c>
      <c r="G241" s="49">
        <f t="shared" si="27"/>
        <v>0</v>
      </c>
      <c r="H241" s="49">
        <f t="shared" si="28"/>
        <v>-1</v>
      </c>
      <c r="I241" s="49">
        <f t="shared" si="29"/>
        <v>4460.6000976666664</v>
      </c>
      <c r="J241" s="49">
        <f t="shared" si="31"/>
        <v>0</v>
      </c>
      <c r="K241" s="49">
        <f t="shared" si="30"/>
        <v>1</v>
      </c>
      <c r="L241" s="49">
        <v>0</v>
      </c>
      <c r="M241">
        <f t="shared" si="32"/>
        <v>4345.0650390999999</v>
      </c>
      <c r="N241">
        <f t="shared" si="33"/>
        <v>4416.5500000500006</v>
      </c>
      <c r="O241" s="49">
        <f t="shared" si="34"/>
        <v>0</v>
      </c>
    </row>
    <row r="242" spans="1:15" x14ac:dyDescent="0.3">
      <c r="A242" s="98">
        <v>39696</v>
      </c>
      <c r="B242" s="49">
        <v>4444.7001950000003</v>
      </c>
      <c r="C242" s="49">
        <v>4444.7001950000003</v>
      </c>
      <c r="D242" s="49">
        <v>4328.8999020000001</v>
      </c>
      <c r="E242" s="49">
        <v>4352.2998049999997</v>
      </c>
      <c r="F242" s="49">
        <v>0</v>
      </c>
      <c r="G242" s="49">
        <f t="shared" si="27"/>
        <v>0</v>
      </c>
      <c r="H242" s="49">
        <f t="shared" si="28"/>
        <v>0</v>
      </c>
      <c r="I242" s="49">
        <f t="shared" si="29"/>
        <v>4375.2999673333334</v>
      </c>
      <c r="J242" s="49">
        <f t="shared" si="31"/>
        <v>1</v>
      </c>
      <c r="K242" s="49">
        <f t="shared" si="30"/>
        <v>1</v>
      </c>
      <c r="L242" s="49">
        <v>1</v>
      </c>
      <c r="M242">
        <f t="shared" si="32"/>
        <v>4351.9100097999999</v>
      </c>
      <c r="N242">
        <f t="shared" si="33"/>
        <v>4408.2875000500007</v>
      </c>
      <c r="O242" s="49">
        <f t="shared" si="34"/>
        <v>0</v>
      </c>
    </row>
    <row r="243" spans="1:15" x14ac:dyDescent="0.3">
      <c r="A243" s="98">
        <v>39699</v>
      </c>
      <c r="B243" s="49">
        <v>4358.2998049999997</v>
      </c>
      <c r="C243" s="49">
        <v>4558</v>
      </c>
      <c r="D243" s="49">
        <v>4358.2998049999997</v>
      </c>
      <c r="E243" s="49">
        <v>4482.2998049999997</v>
      </c>
      <c r="F243" s="49">
        <v>0</v>
      </c>
      <c r="G243" s="49">
        <f t="shared" si="27"/>
        <v>1</v>
      </c>
      <c r="H243" s="49">
        <f t="shared" si="28"/>
        <v>1</v>
      </c>
      <c r="I243" s="49">
        <f t="shared" si="29"/>
        <v>4466.1998699999995</v>
      </c>
      <c r="J243" s="49">
        <f t="shared" si="31"/>
        <v>0</v>
      </c>
      <c r="K243" s="49">
        <f t="shared" si="30"/>
        <v>1</v>
      </c>
      <c r="L243" s="49">
        <v>1</v>
      </c>
      <c r="M243">
        <f t="shared" si="32"/>
        <v>4367.3949708</v>
      </c>
      <c r="N243">
        <f t="shared" si="33"/>
        <v>4406.2099854000007</v>
      </c>
      <c r="O243" s="49">
        <f t="shared" si="34"/>
        <v>0</v>
      </c>
    </row>
    <row r="244" spans="1:15" x14ac:dyDescent="0.3">
      <c r="A244" s="98">
        <v>39700</v>
      </c>
      <c r="B244" s="49">
        <v>4485.1499020000001</v>
      </c>
      <c r="C244" s="49">
        <v>4497.5</v>
      </c>
      <c r="D244" s="49">
        <v>4418.9501950000003</v>
      </c>
      <c r="E244" s="49">
        <v>4468.7001950000003</v>
      </c>
      <c r="F244" s="49">
        <v>0</v>
      </c>
      <c r="G244" s="49">
        <f t="shared" si="27"/>
        <v>0</v>
      </c>
      <c r="H244" s="49">
        <f t="shared" si="28"/>
        <v>-1</v>
      </c>
      <c r="I244" s="49">
        <f t="shared" si="29"/>
        <v>4461.7167966666675</v>
      </c>
      <c r="J244" s="49">
        <f t="shared" si="31"/>
        <v>1</v>
      </c>
      <c r="K244" s="49">
        <f t="shared" si="30"/>
        <v>1</v>
      </c>
      <c r="L244" s="49">
        <v>0</v>
      </c>
      <c r="M244">
        <f t="shared" si="32"/>
        <v>4380.7299805000002</v>
      </c>
      <c r="N244">
        <f t="shared" si="33"/>
        <v>4403.1699951500004</v>
      </c>
      <c r="O244" s="49">
        <f t="shared" si="34"/>
        <v>0</v>
      </c>
    </row>
    <row r="245" spans="1:15" x14ac:dyDescent="0.3">
      <c r="A245" s="98">
        <v>39701</v>
      </c>
      <c r="B245" s="49">
        <v>4467.5</v>
      </c>
      <c r="C245" s="49">
        <v>4467.5</v>
      </c>
      <c r="D245" s="49">
        <v>4382.3500979999999</v>
      </c>
      <c r="E245" s="49">
        <v>4400.25</v>
      </c>
      <c r="F245" s="49">
        <v>0</v>
      </c>
      <c r="G245" s="49">
        <f t="shared" si="27"/>
        <v>0</v>
      </c>
      <c r="H245" s="49">
        <f t="shared" si="28"/>
        <v>0</v>
      </c>
      <c r="I245" s="49">
        <f t="shared" si="29"/>
        <v>4416.7000326666666</v>
      </c>
      <c r="J245" s="49">
        <f t="shared" si="31"/>
        <v>1</v>
      </c>
      <c r="K245" s="49">
        <f t="shared" si="30"/>
        <v>1</v>
      </c>
      <c r="L245" s="49">
        <v>1</v>
      </c>
      <c r="M245">
        <f t="shared" si="32"/>
        <v>4387.0049804999999</v>
      </c>
      <c r="N245">
        <f t="shared" si="33"/>
        <v>4392.1625000499998</v>
      </c>
      <c r="O245" s="49">
        <f t="shared" si="34"/>
        <v>0</v>
      </c>
    </row>
    <row r="246" spans="1:15" x14ac:dyDescent="0.3">
      <c r="A246" s="98">
        <v>39702</v>
      </c>
      <c r="B246" s="49">
        <v>4397.25</v>
      </c>
      <c r="C246" s="49">
        <v>4399.2998049999997</v>
      </c>
      <c r="D246" s="49">
        <v>4272.75</v>
      </c>
      <c r="E246" s="49">
        <v>4290.2998049999997</v>
      </c>
      <c r="F246" s="49">
        <v>0</v>
      </c>
      <c r="G246" s="49">
        <f t="shared" si="27"/>
        <v>0</v>
      </c>
      <c r="H246" s="49">
        <f t="shared" si="28"/>
        <v>-1</v>
      </c>
      <c r="I246" s="49">
        <f t="shared" si="29"/>
        <v>4320.7832033333325</v>
      </c>
      <c r="J246" s="49">
        <f t="shared" si="31"/>
        <v>1</v>
      </c>
      <c r="K246" s="49">
        <f t="shared" si="30"/>
        <v>1</v>
      </c>
      <c r="L246" s="49">
        <v>0</v>
      </c>
      <c r="M246">
        <f t="shared" si="32"/>
        <v>4386.8249512000002</v>
      </c>
      <c r="N246">
        <f t="shared" si="33"/>
        <v>4379.0649902999994</v>
      </c>
      <c r="O246" s="49">
        <f t="shared" si="34"/>
        <v>1</v>
      </c>
    </row>
    <row r="247" spans="1:15" x14ac:dyDescent="0.3">
      <c r="A247" s="98">
        <v>39703</v>
      </c>
      <c r="B247" s="49">
        <v>4291.6000979999999</v>
      </c>
      <c r="C247" s="49">
        <v>4323.8999020000001</v>
      </c>
      <c r="D247" s="49">
        <v>4200.1499020000001</v>
      </c>
      <c r="E247" s="49">
        <v>4228.4501950000003</v>
      </c>
      <c r="F247" s="49">
        <v>0</v>
      </c>
      <c r="G247" s="49">
        <f t="shared" si="27"/>
        <v>0</v>
      </c>
      <c r="H247" s="49">
        <f t="shared" si="28"/>
        <v>-1</v>
      </c>
      <c r="I247" s="49">
        <f t="shared" si="29"/>
        <v>4250.8333329999996</v>
      </c>
      <c r="J247" s="49">
        <f t="shared" si="31"/>
        <v>1</v>
      </c>
      <c r="K247" s="49">
        <f t="shared" si="30"/>
        <v>1</v>
      </c>
      <c r="L247" s="49">
        <v>0</v>
      </c>
      <c r="M247">
        <f t="shared" si="32"/>
        <v>4388.2699707000002</v>
      </c>
      <c r="N247">
        <f t="shared" si="33"/>
        <v>4364.0350097999999</v>
      </c>
      <c r="O247" s="49">
        <f t="shared" si="34"/>
        <v>1</v>
      </c>
    </row>
    <row r="248" spans="1:15" x14ac:dyDescent="0.3">
      <c r="A248" s="98">
        <v>39706</v>
      </c>
      <c r="B248" s="49">
        <v>4231.9501950000003</v>
      </c>
      <c r="C248" s="49">
        <v>4237.25</v>
      </c>
      <c r="D248" s="49">
        <v>3955.3999020000001</v>
      </c>
      <c r="E248" s="49">
        <v>4072.8999020000001</v>
      </c>
      <c r="F248" s="49">
        <v>0</v>
      </c>
      <c r="G248" s="49">
        <f t="shared" si="27"/>
        <v>0</v>
      </c>
      <c r="H248" s="49">
        <f t="shared" si="28"/>
        <v>-1</v>
      </c>
      <c r="I248" s="49">
        <f t="shared" si="29"/>
        <v>4088.5166013333342</v>
      </c>
      <c r="J248" s="49">
        <f t="shared" si="31"/>
        <v>1</v>
      </c>
      <c r="K248" s="49">
        <f t="shared" si="30"/>
        <v>1</v>
      </c>
      <c r="L248" s="49">
        <v>1</v>
      </c>
      <c r="M248">
        <f t="shared" si="32"/>
        <v>4359.5599609000001</v>
      </c>
      <c r="N248">
        <f t="shared" si="33"/>
        <v>4346.1449951500008</v>
      </c>
      <c r="O248" s="49">
        <f t="shared" si="34"/>
        <v>1</v>
      </c>
    </row>
    <row r="249" spans="1:15" x14ac:dyDescent="0.3">
      <c r="A249" s="98">
        <v>39707</v>
      </c>
      <c r="B249" s="49">
        <v>4072.5500489999999</v>
      </c>
      <c r="C249" s="49">
        <v>4090.1000979999999</v>
      </c>
      <c r="D249" s="49">
        <v>3919.3500979999999</v>
      </c>
      <c r="E249" s="49">
        <v>4074.8999020000001</v>
      </c>
      <c r="F249" s="49">
        <v>0</v>
      </c>
      <c r="G249" s="49">
        <f t="shared" si="27"/>
        <v>1</v>
      </c>
      <c r="H249" s="49">
        <f t="shared" si="28"/>
        <v>-1</v>
      </c>
      <c r="I249" s="49">
        <f t="shared" si="29"/>
        <v>4028.1166993333331</v>
      </c>
      <c r="J249" s="49">
        <f t="shared" si="31"/>
        <v>1</v>
      </c>
      <c r="K249" s="49">
        <f t="shared" si="30"/>
        <v>1</v>
      </c>
      <c r="L249" s="49">
        <v>0</v>
      </c>
      <c r="M249">
        <f t="shared" si="32"/>
        <v>4332.1849608999992</v>
      </c>
      <c r="N249">
        <f t="shared" si="33"/>
        <v>4330.2375000000011</v>
      </c>
      <c r="O249" s="49">
        <f t="shared" si="34"/>
        <v>1</v>
      </c>
    </row>
    <row r="250" spans="1:15" x14ac:dyDescent="0.3">
      <c r="A250" s="98">
        <v>39708</v>
      </c>
      <c r="B250" s="49">
        <v>4074.8000489999999</v>
      </c>
      <c r="C250" s="49">
        <v>4116.7001950000003</v>
      </c>
      <c r="D250" s="49">
        <v>3974.6000979999999</v>
      </c>
      <c r="E250" s="49">
        <v>4008.25</v>
      </c>
      <c r="F250" s="49">
        <v>0</v>
      </c>
      <c r="G250" s="49">
        <f t="shared" si="27"/>
        <v>0</v>
      </c>
      <c r="H250" s="49">
        <f t="shared" si="28"/>
        <v>-1</v>
      </c>
      <c r="I250" s="49">
        <f t="shared" si="29"/>
        <v>4033.1834309999999</v>
      </c>
      <c r="J250" s="49">
        <f t="shared" si="31"/>
        <v>0</v>
      </c>
      <c r="K250" s="49">
        <f t="shared" si="30"/>
        <v>1</v>
      </c>
      <c r="L250" s="49">
        <v>1</v>
      </c>
      <c r="M250">
        <f t="shared" si="32"/>
        <v>4282.6099608999994</v>
      </c>
      <c r="N250">
        <f t="shared" si="33"/>
        <v>4312.2375000000002</v>
      </c>
      <c r="O250" s="49">
        <f t="shared" si="34"/>
        <v>0</v>
      </c>
    </row>
    <row r="251" spans="1:15" x14ac:dyDescent="0.3">
      <c r="A251" s="98">
        <v>39709</v>
      </c>
      <c r="B251" s="49">
        <v>4005.25</v>
      </c>
      <c r="C251" s="49">
        <v>4050.1000979999999</v>
      </c>
      <c r="D251" s="49">
        <v>3799.5500489999999</v>
      </c>
      <c r="E251" s="49">
        <v>4038.1499020000001</v>
      </c>
      <c r="F251" s="49">
        <v>0</v>
      </c>
      <c r="G251" s="49">
        <f t="shared" si="27"/>
        <v>1</v>
      </c>
      <c r="H251" s="49">
        <f t="shared" si="28"/>
        <v>-1</v>
      </c>
      <c r="I251" s="49">
        <f t="shared" si="29"/>
        <v>3962.6000163333338</v>
      </c>
      <c r="J251" s="49">
        <f t="shared" si="31"/>
        <v>1</v>
      </c>
      <c r="K251" s="49">
        <f t="shared" si="30"/>
        <v>1</v>
      </c>
      <c r="L251" s="49">
        <v>0</v>
      </c>
      <c r="M251">
        <f t="shared" si="32"/>
        <v>4241.6499510999993</v>
      </c>
      <c r="N251">
        <f t="shared" si="33"/>
        <v>4293.357495100001</v>
      </c>
      <c r="O251" s="49">
        <f t="shared" si="34"/>
        <v>0</v>
      </c>
    </row>
    <row r="252" spans="1:15" x14ac:dyDescent="0.3">
      <c r="A252" s="98">
        <v>39710</v>
      </c>
      <c r="B252" s="49">
        <v>4040.8000489999999</v>
      </c>
      <c r="C252" s="49">
        <v>4262.6499020000001</v>
      </c>
      <c r="D252" s="49">
        <v>4040.8000489999999</v>
      </c>
      <c r="E252" s="49">
        <v>4245.25</v>
      </c>
      <c r="F252" s="49">
        <v>0</v>
      </c>
      <c r="G252" s="49">
        <f t="shared" si="27"/>
        <v>1</v>
      </c>
      <c r="H252" s="49">
        <f t="shared" si="28"/>
        <v>1</v>
      </c>
      <c r="I252" s="49">
        <f t="shared" si="29"/>
        <v>4182.8999836666671</v>
      </c>
      <c r="J252" s="49">
        <f t="shared" si="31"/>
        <v>0</v>
      </c>
      <c r="K252" s="49">
        <f t="shared" si="30"/>
        <v>1</v>
      </c>
      <c r="L252" s="49">
        <v>0</v>
      </c>
      <c r="M252">
        <f t="shared" si="32"/>
        <v>4230.9449705999996</v>
      </c>
      <c r="N252">
        <f t="shared" si="33"/>
        <v>4291.4274902000006</v>
      </c>
      <c r="O252" s="49">
        <f t="shared" si="34"/>
        <v>0</v>
      </c>
    </row>
    <row r="253" spans="1:15" x14ac:dyDescent="0.3">
      <c r="A253" s="98">
        <v>39713</v>
      </c>
      <c r="B253" s="49">
        <v>4248.9501950000003</v>
      </c>
      <c r="C253" s="49">
        <v>4303.25</v>
      </c>
      <c r="D253" s="49">
        <v>4202.3999020000001</v>
      </c>
      <c r="E253" s="49">
        <v>4223.0498049999997</v>
      </c>
      <c r="F253" s="49">
        <v>0</v>
      </c>
      <c r="G253" s="49">
        <f t="shared" si="27"/>
        <v>0</v>
      </c>
      <c r="H253" s="49">
        <f t="shared" si="28"/>
        <v>-1</v>
      </c>
      <c r="I253" s="49">
        <f t="shared" si="29"/>
        <v>4242.8999023333336</v>
      </c>
      <c r="J253" s="49">
        <f t="shared" si="31"/>
        <v>0</v>
      </c>
      <c r="K253" s="49">
        <f t="shared" si="30"/>
        <v>1</v>
      </c>
      <c r="L253" s="49">
        <v>1</v>
      </c>
      <c r="M253">
        <f t="shared" si="32"/>
        <v>4205.0199706000003</v>
      </c>
      <c r="N253">
        <f t="shared" si="33"/>
        <v>4286.2074707000002</v>
      </c>
      <c r="O253" s="49">
        <f t="shared" si="34"/>
        <v>0</v>
      </c>
    </row>
    <row r="254" spans="1:15" x14ac:dyDescent="0.3">
      <c r="A254" s="98">
        <v>39714</v>
      </c>
      <c r="B254" s="49">
        <v>4223.8999020000001</v>
      </c>
      <c r="C254" s="49">
        <v>4224.7001950000003</v>
      </c>
      <c r="D254" s="49">
        <v>4117.8999020000001</v>
      </c>
      <c r="E254" s="49">
        <v>4126.8999020000001</v>
      </c>
      <c r="F254" s="49">
        <v>0</v>
      </c>
      <c r="G254" s="49">
        <f t="shared" si="27"/>
        <v>0</v>
      </c>
      <c r="H254" s="49">
        <f t="shared" si="28"/>
        <v>-1</v>
      </c>
      <c r="I254" s="49">
        <f t="shared" si="29"/>
        <v>4156.4999996666666</v>
      </c>
      <c r="J254" s="49">
        <f t="shared" si="31"/>
        <v>1</v>
      </c>
      <c r="K254" s="49">
        <f t="shared" si="30"/>
        <v>1</v>
      </c>
      <c r="L254" s="49">
        <v>1</v>
      </c>
      <c r="M254">
        <f t="shared" si="32"/>
        <v>4170.8399412999997</v>
      </c>
      <c r="N254">
        <f t="shared" si="33"/>
        <v>4275.7849609000004</v>
      </c>
      <c r="O254" s="49">
        <f t="shared" si="34"/>
        <v>0</v>
      </c>
    </row>
    <row r="255" spans="1:15" x14ac:dyDescent="0.3">
      <c r="A255" s="98">
        <v>39715</v>
      </c>
      <c r="B255" s="49">
        <v>4125.75</v>
      </c>
      <c r="C255" s="49">
        <v>4207.9501950000003</v>
      </c>
      <c r="D255" s="49">
        <v>4115.8500979999999</v>
      </c>
      <c r="E255" s="49">
        <v>4161.25</v>
      </c>
      <c r="F255" s="49">
        <v>0</v>
      </c>
      <c r="G255" s="49">
        <f t="shared" si="27"/>
        <v>1</v>
      </c>
      <c r="H255" s="49">
        <f t="shared" si="28"/>
        <v>-1</v>
      </c>
      <c r="I255" s="49">
        <f t="shared" si="29"/>
        <v>4161.6834310000004</v>
      </c>
      <c r="J255" s="49">
        <f t="shared" si="31"/>
        <v>0</v>
      </c>
      <c r="K255" s="49">
        <f t="shared" si="30"/>
        <v>1</v>
      </c>
      <c r="L255" s="49">
        <v>0</v>
      </c>
      <c r="M255">
        <f t="shared" si="32"/>
        <v>4146.9399413000001</v>
      </c>
      <c r="N255">
        <f t="shared" si="33"/>
        <v>4266.9724608999995</v>
      </c>
      <c r="O255" s="49">
        <f t="shared" si="34"/>
        <v>0</v>
      </c>
    </row>
    <row r="256" spans="1:15" x14ac:dyDescent="0.3">
      <c r="A256" s="98">
        <v>39716</v>
      </c>
      <c r="B256" s="49">
        <v>4162.1499020000001</v>
      </c>
      <c r="C256" s="49">
        <v>4172.6000979999999</v>
      </c>
      <c r="D256" s="49">
        <v>4077.5</v>
      </c>
      <c r="E256" s="49">
        <v>4110.5498049999997</v>
      </c>
      <c r="F256" s="49">
        <v>0</v>
      </c>
      <c r="G256" s="49">
        <f t="shared" si="27"/>
        <v>0</v>
      </c>
      <c r="H256" s="49">
        <f t="shared" si="28"/>
        <v>-1</v>
      </c>
      <c r="I256" s="49">
        <f t="shared" si="29"/>
        <v>4120.2166343333329</v>
      </c>
      <c r="J256" s="49">
        <f t="shared" si="31"/>
        <v>1</v>
      </c>
      <c r="K256" s="49">
        <f t="shared" si="30"/>
        <v>1</v>
      </c>
      <c r="L256" s="49">
        <v>0</v>
      </c>
      <c r="M256">
        <f t="shared" si="32"/>
        <v>4128.9649412999997</v>
      </c>
      <c r="N256">
        <f t="shared" si="33"/>
        <v>4257.8949462500004</v>
      </c>
      <c r="O256" s="49">
        <f t="shared" si="34"/>
        <v>0</v>
      </c>
    </row>
    <row r="257" spans="1:15" x14ac:dyDescent="0.3">
      <c r="A257" s="98">
        <v>39717</v>
      </c>
      <c r="B257" s="49">
        <v>4108.75</v>
      </c>
      <c r="C257" s="49">
        <v>4110.7001950000003</v>
      </c>
      <c r="D257" s="49">
        <v>3970.3500979999999</v>
      </c>
      <c r="E257" s="49">
        <v>3985.25</v>
      </c>
      <c r="F257" s="49">
        <v>0</v>
      </c>
      <c r="G257" s="49">
        <f t="shared" si="27"/>
        <v>0</v>
      </c>
      <c r="H257" s="49">
        <f t="shared" si="28"/>
        <v>-1</v>
      </c>
      <c r="I257" s="49">
        <f t="shared" si="29"/>
        <v>4022.1000976666669</v>
      </c>
      <c r="J257" s="49">
        <f t="shared" si="31"/>
        <v>1</v>
      </c>
      <c r="K257" s="49">
        <f t="shared" si="30"/>
        <v>1</v>
      </c>
      <c r="L257" s="49">
        <v>1</v>
      </c>
      <c r="M257">
        <f t="shared" si="32"/>
        <v>4104.6449217999998</v>
      </c>
      <c r="N257">
        <f t="shared" si="33"/>
        <v>4246.4574462500004</v>
      </c>
      <c r="O257" s="49">
        <f t="shared" si="34"/>
        <v>0</v>
      </c>
    </row>
    <row r="258" spans="1:15" x14ac:dyDescent="0.3">
      <c r="A258" s="98">
        <v>39720</v>
      </c>
      <c r="B258" s="49">
        <v>3990.1999510000001</v>
      </c>
      <c r="C258" s="49">
        <v>3997.5500489999999</v>
      </c>
      <c r="D258" s="49">
        <v>3777.3000489999999</v>
      </c>
      <c r="E258" s="49">
        <v>3850.0500489999999</v>
      </c>
      <c r="F258" s="49">
        <v>0</v>
      </c>
      <c r="G258" s="49">
        <f t="shared" ref="G258:G321" si="35">IF(B258&lt;E258,1,0)</f>
        <v>0</v>
      </c>
      <c r="H258" s="49">
        <f t="shared" ref="H258:H321" si="36">IF( B258=D258,1,IF( B258=C258,0,-1) )</f>
        <v>-1</v>
      </c>
      <c r="I258" s="49">
        <f t="shared" ref="I258:I321" si="37">AVERAGE(C258,D258,E258)</f>
        <v>3874.9667156666669</v>
      </c>
      <c r="J258" s="49">
        <f t="shared" si="31"/>
        <v>1</v>
      </c>
      <c r="K258" s="49">
        <f t="shared" si="30"/>
        <v>1</v>
      </c>
      <c r="L258" s="49">
        <v>1</v>
      </c>
      <c r="M258">
        <f t="shared" si="32"/>
        <v>4082.3599365</v>
      </c>
      <c r="N258">
        <f t="shared" si="33"/>
        <v>4220.9599486999996</v>
      </c>
      <c r="O258" s="49">
        <f t="shared" si="34"/>
        <v>0</v>
      </c>
    </row>
    <row r="259" spans="1:15" x14ac:dyDescent="0.3">
      <c r="A259" s="98">
        <v>39721</v>
      </c>
      <c r="B259" s="49">
        <v>3848.6999510000001</v>
      </c>
      <c r="C259" s="49">
        <v>3966.8500979999999</v>
      </c>
      <c r="D259" s="49">
        <v>3715.0500489999999</v>
      </c>
      <c r="E259" s="49">
        <v>3921.1999510000001</v>
      </c>
      <c r="F259" s="49">
        <v>0</v>
      </c>
      <c r="G259" s="49">
        <f t="shared" si="35"/>
        <v>1</v>
      </c>
      <c r="H259" s="49">
        <f t="shared" si="36"/>
        <v>-1</v>
      </c>
      <c r="I259" s="49">
        <f t="shared" si="37"/>
        <v>3867.7000326666671</v>
      </c>
      <c r="J259" s="49">
        <f t="shared" si="31"/>
        <v>1</v>
      </c>
      <c r="K259" s="49">
        <f t="shared" ref="K259:K322" si="38">IF(F259&gt;F258,0,1)</f>
        <v>1</v>
      </c>
      <c r="L259" s="49">
        <v>0</v>
      </c>
      <c r="M259">
        <f t="shared" si="32"/>
        <v>4066.9899414000001</v>
      </c>
      <c r="N259">
        <f t="shared" si="33"/>
        <v>4199.5874511499997</v>
      </c>
      <c r="O259" s="49">
        <f t="shared" si="34"/>
        <v>0</v>
      </c>
    </row>
    <row r="260" spans="1:15" x14ac:dyDescent="0.3">
      <c r="A260" s="98">
        <v>39722</v>
      </c>
      <c r="B260" s="49">
        <v>3921.8500979999999</v>
      </c>
      <c r="C260" s="49">
        <v>4000.5</v>
      </c>
      <c r="D260" s="49">
        <v>3861.25</v>
      </c>
      <c r="E260" s="49">
        <v>3950.75</v>
      </c>
      <c r="F260" s="49">
        <v>0</v>
      </c>
      <c r="G260" s="49">
        <f t="shared" si="35"/>
        <v>1</v>
      </c>
      <c r="H260" s="49">
        <f t="shared" si="36"/>
        <v>-1</v>
      </c>
      <c r="I260" s="49">
        <f t="shared" si="37"/>
        <v>3937.5</v>
      </c>
      <c r="J260" s="49">
        <f t="shared" ref="J260:J323" si="39">IF(I260&gt;I259,0,1)</f>
        <v>0</v>
      </c>
      <c r="K260" s="49">
        <f t="shared" si="38"/>
        <v>1</v>
      </c>
      <c r="L260" s="49">
        <v>1</v>
      </c>
      <c r="M260">
        <f t="shared" si="32"/>
        <v>4061.2399414000001</v>
      </c>
      <c r="N260">
        <f t="shared" si="33"/>
        <v>4171.9249511500002</v>
      </c>
      <c r="O260" s="49">
        <f t="shared" si="34"/>
        <v>0</v>
      </c>
    </row>
    <row r="261" spans="1:15" x14ac:dyDescent="0.3">
      <c r="A261" s="98">
        <v>39724</v>
      </c>
      <c r="B261" s="49">
        <v>3953.5500489999999</v>
      </c>
      <c r="C261" s="49">
        <v>3969.5500489999999</v>
      </c>
      <c r="D261" s="49">
        <v>3804.8500979999999</v>
      </c>
      <c r="E261" s="49">
        <v>3818.3000489999999</v>
      </c>
      <c r="F261" s="49">
        <v>0</v>
      </c>
      <c r="G261" s="49">
        <f t="shared" si="35"/>
        <v>0</v>
      </c>
      <c r="H261" s="49">
        <f t="shared" si="36"/>
        <v>-1</v>
      </c>
      <c r="I261" s="49">
        <f t="shared" si="37"/>
        <v>3864.2333986666667</v>
      </c>
      <c r="J261" s="49">
        <f t="shared" si="39"/>
        <v>1</v>
      </c>
      <c r="K261" s="49">
        <f t="shared" si="38"/>
        <v>1</v>
      </c>
      <c r="L261" s="49">
        <v>1</v>
      </c>
      <c r="M261">
        <f t="shared" si="32"/>
        <v>4039.2549560999992</v>
      </c>
      <c r="N261">
        <f t="shared" si="33"/>
        <v>4140.4524535999999</v>
      </c>
      <c r="O261" s="49">
        <f t="shared" si="34"/>
        <v>0</v>
      </c>
    </row>
    <row r="262" spans="1:15" x14ac:dyDescent="0.3">
      <c r="A262" s="98">
        <v>39727</v>
      </c>
      <c r="B262" s="49">
        <v>3817.3000489999999</v>
      </c>
      <c r="C262" s="49">
        <v>3820.8500979999999</v>
      </c>
      <c r="D262" s="49">
        <v>3581.6000979999999</v>
      </c>
      <c r="E262" s="49">
        <v>3602.3500979999999</v>
      </c>
      <c r="F262" s="49">
        <v>0</v>
      </c>
      <c r="G262" s="49">
        <f t="shared" si="35"/>
        <v>0</v>
      </c>
      <c r="H262" s="49">
        <f t="shared" si="36"/>
        <v>-1</v>
      </c>
      <c r="I262" s="49">
        <f t="shared" si="37"/>
        <v>3668.2667646666669</v>
      </c>
      <c r="J262" s="49">
        <f t="shared" si="39"/>
        <v>1</v>
      </c>
      <c r="K262" s="49">
        <f t="shared" si="38"/>
        <v>1</v>
      </c>
      <c r="L262" s="49">
        <v>1</v>
      </c>
      <c r="M262">
        <f t="shared" si="32"/>
        <v>3974.9649659000002</v>
      </c>
      <c r="N262">
        <f t="shared" si="33"/>
        <v>4102.9549682500001</v>
      </c>
      <c r="O262" s="49">
        <f t="shared" si="34"/>
        <v>0</v>
      </c>
    </row>
    <row r="263" spans="1:15" x14ac:dyDescent="0.3">
      <c r="A263" s="98">
        <v>39728</v>
      </c>
      <c r="B263" s="49">
        <v>3606.9499510000001</v>
      </c>
      <c r="C263" s="49">
        <v>3732.6499020000001</v>
      </c>
      <c r="D263" s="49">
        <v>3537</v>
      </c>
      <c r="E263" s="49">
        <v>3606.6000979999999</v>
      </c>
      <c r="F263" s="49">
        <v>0</v>
      </c>
      <c r="G263" s="49">
        <f t="shared" si="35"/>
        <v>0</v>
      </c>
      <c r="H263" s="49">
        <f t="shared" si="36"/>
        <v>-1</v>
      </c>
      <c r="I263" s="49">
        <f t="shared" si="37"/>
        <v>3625.4166666666665</v>
      </c>
      <c r="J263" s="49">
        <f t="shared" si="39"/>
        <v>1</v>
      </c>
      <c r="K263" s="49">
        <f t="shared" si="38"/>
        <v>1</v>
      </c>
      <c r="L263" s="49">
        <v>0</v>
      </c>
      <c r="M263">
        <f t="shared" si="32"/>
        <v>3913.3199952000004</v>
      </c>
      <c r="N263">
        <f t="shared" si="33"/>
        <v>4059.1699828999999</v>
      </c>
      <c r="O263" s="49">
        <f t="shared" si="34"/>
        <v>0</v>
      </c>
    </row>
    <row r="264" spans="1:15" x14ac:dyDescent="0.3">
      <c r="A264" s="98">
        <v>39729</v>
      </c>
      <c r="B264" s="49">
        <v>3604.3999020000001</v>
      </c>
      <c r="C264" s="49">
        <v>3604.3999020000001</v>
      </c>
      <c r="D264" s="49">
        <v>3329.4499510000001</v>
      </c>
      <c r="E264" s="49">
        <v>3513.6499020000001</v>
      </c>
      <c r="F264" s="49">
        <v>0</v>
      </c>
      <c r="G264" s="49">
        <f t="shared" si="35"/>
        <v>0</v>
      </c>
      <c r="H264" s="49">
        <f t="shared" si="36"/>
        <v>0</v>
      </c>
      <c r="I264" s="49">
        <f t="shared" si="37"/>
        <v>3482.4999183333334</v>
      </c>
      <c r="J264" s="49">
        <f t="shared" si="39"/>
        <v>1</v>
      </c>
      <c r="K264" s="49">
        <f t="shared" si="38"/>
        <v>1</v>
      </c>
      <c r="L264" s="49">
        <v>1</v>
      </c>
      <c r="M264">
        <f t="shared" si="32"/>
        <v>3851.9949951999997</v>
      </c>
      <c r="N264">
        <f t="shared" si="33"/>
        <v>4011.4174682499993</v>
      </c>
      <c r="O264" s="49">
        <f t="shared" si="34"/>
        <v>0</v>
      </c>
    </row>
    <row r="265" spans="1:15" x14ac:dyDescent="0.3">
      <c r="A265" s="98">
        <v>39731</v>
      </c>
      <c r="B265" s="49">
        <v>3502.0500489999999</v>
      </c>
      <c r="C265" s="49">
        <v>3502.0500489999999</v>
      </c>
      <c r="D265" s="49">
        <v>3198.9499510000001</v>
      </c>
      <c r="E265" s="49">
        <v>3279.9499510000001</v>
      </c>
      <c r="F265" s="49">
        <v>0</v>
      </c>
      <c r="G265" s="49">
        <f t="shared" si="35"/>
        <v>0</v>
      </c>
      <c r="H265" s="49">
        <f t="shared" si="36"/>
        <v>0</v>
      </c>
      <c r="I265" s="49">
        <f t="shared" si="37"/>
        <v>3326.9833170000002</v>
      </c>
      <c r="J265" s="49">
        <f t="shared" si="39"/>
        <v>1</v>
      </c>
      <c r="K265" s="49">
        <f t="shared" si="38"/>
        <v>1</v>
      </c>
      <c r="L265" s="49">
        <v>1</v>
      </c>
      <c r="M265">
        <f t="shared" si="32"/>
        <v>3763.8649903000005</v>
      </c>
      <c r="N265">
        <f t="shared" si="33"/>
        <v>3955.4024658000003</v>
      </c>
      <c r="O265" s="49">
        <f t="shared" si="34"/>
        <v>0</v>
      </c>
    </row>
    <row r="266" spans="1:15" x14ac:dyDescent="0.3">
      <c r="A266" s="98">
        <v>39734</v>
      </c>
      <c r="B266" s="49">
        <v>3272.8999020000001</v>
      </c>
      <c r="C266" s="49">
        <v>3510.1999510000001</v>
      </c>
      <c r="D266" s="49">
        <v>3272.8999020000001</v>
      </c>
      <c r="E266" s="49">
        <v>3490.6999510000001</v>
      </c>
      <c r="F266" s="49">
        <v>0</v>
      </c>
      <c r="G266" s="49">
        <f t="shared" si="35"/>
        <v>1</v>
      </c>
      <c r="H266" s="49">
        <f t="shared" si="36"/>
        <v>1</v>
      </c>
      <c r="I266" s="49">
        <f t="shared" si="37"/>
        <v>3424.5999346666667</v>
      </c>
      <c r="J266" s="49">
        <f t="shared" si="39"/>
        <v>0</v>
      </c>
      <c r="K266" s="49">
        <f t="shared" si="38"/>
        <v>1</v>
      </c>
      <c r="L266" s="49">
        <v>0</v>
      </c>
      <c r="M266">
        <f t="shared" si="32"/>
        <v>3701.8800049000006</v>
      </c>
      <c r="N266">
        <f t="shared" si="33"/>
        <v>3915.4224731000004</v>
      </c>
      <c r="O266" s="49">
        <f t="shared" si="34"/>
        <v>0</v>
      </c>
    </row>
    <row r="267" spans="1:15" x14ac:dyDescent="0.3">
      <c r="A267" s="98">
        <v>39735</v>
      </c>
      <c r="B267" s="49">
        <v>3494.1000979999999</v>
      </c>
      <c r="C267" s="49">
        <v>3648.25</v>
      </c>
      <c r="D267" s="49">
        <v>3491.5</v>
      </c>
      <c r="E267" s="49">
        <v>3518.6499020000001</v>
      </c>
      <c r="F267" s="49">
        <v>0</v>
      </c>
      <c r="G267" s="49">
        <f t="shared" si="35"/>
        <v>1</v>
      </c>
      <c r="H267" s="49">
        <f t="shared" si="36"/>
        <v>-1</v>
      </c>
      <c r="I267" s="49">
        <f t="shared" si="37"/>
        <v>3552.7999673333338</v>
      </c>
      <c r="J267" s="49">
        <f t="shared" si="39"/>
        <v>0</v>
      </c>
      <c r="K267" s="49">
        <f t="shared" si="38"/>
        <v>1</v>
      </c>
      <c r="L267" s="49">
        <v>1</v>
      </c>
      <c r="M267">
        <f t="shared" ref="M267:M330" si="40">AVERAGE(E258:E267)</f>
        <v>3655.2199950999993</v>
      </c>
      <c r="N267">
        <f t="shared" si="33"/>
        <v>3879.9324584500005</v>
      </c>
      <c r="O267" s="49">
        <f t="shared" si="34"/>
        <v>0</v>
      </c>
    </row>
    <row r="268" spans="1:15" x14ac:dyDescent="0.3">
      <c r="A268" s="98">
        <v>39736</v>
      </c>
      <c r="B268" s="49">
        <v>3517.8999020000001</v>
      </c>
      <c r="C268" s="49">
        <v>3518.5</v>
      </c>
      <c r="D268" s="49">
        <v>3324.5500489999999</v>
      </c>
      <c r="E268" s="49">
        <v>3338.3999020000001</v>
      </c>
      <c r="F268" s="49">
        <v>0</v>
      </c>
      <c r="G268" s="49">
        <f t="shared" si="35"/>
        <v>0</v>
      </c>
      <c r="H268" s="49">
        <f t="shared" si="36"/>
        <v>-1</v>
      </c>
      <c r="I268" s="49">
        <f t="shared" si="37"/>
        <v>3393.8166503333327</v>
      </c>
      <c r="J268" s="49">
        <f t="shared" si="39"/>
        <v>1</v>
      </c>
      <c r="K268" s="49">
        <f t="shared" si="38"/>
        <v>1</v>
      </c>
      <c r="L268" s="49">
        <v>0</v>
      </c>
      <c r="M268">
        <f t="shared" si="40"/>
        <v>3604.0549803999993</v>
      </c>
      <c r="N268">
        <f t="shared" si="33"/>
        <v>3843.2074584500006</v>
      </c>
      <c r="O268" s="49">
        <f t="shared" si="34"/>
        <v>0</v>
      </c>
    </row>
    <row r="269" spans="1:15" x14ac:dyDescent="0.3">
      <c r="A269" s="98">
        <v>39737</v>
      </c>
      <c r="B269" s="49">
        <v>3333.8500979999999</v>
      </c>
      <c r="C269" s="49">
        <v>3333.8500979999999</v>
      </c>
      <c r="D269" s="49">
        <v>3099.8999020000001</v>
      </c>
      <c r="E269" s="49">
        <v>3269.3000489999999</v>
      </c>
      <c r="F269" s="49">
        <v>0</v>
      </c>
      <c r="G269" s="49">
        <f t="shared" si="35"/>
        <v>0</v>
      </c>
      <c r="H269" s="49">
        <f t="shared" si="36"/>
        <v>0</v>
      </c>
      <c r="I269" s="49">
        <f t="shared" si="37"/>
        <v>3234.3500163333333</v>
      </c>
      <c r="J269" s="49">
        <f t="shared" si="39"/>
        <v>1</v>
      </c>
      <c r="K269" s="49">
        <f t="shared" si="38"/>
        <v>1</v>
      </c>
      <c r="L269" s="49">
        <v>1</v>
      </c>
      <c r="M269">
        <f t="shared" si="40"/>
        <v>3538.8649901999997</v>
      </c>
      <c r="N269">
        <f t="shared" si="33"/>
        <v>3802.9274658000004</v>
      </c>
      <c r="O269" s="49">
        <f t="shared" si="34"/>
        <v>0</v>
      </c>
    </row>
    <row r="270" spans="1:15" x14ac:dyDescent="0.3">
      <c r="A270" s="98">
        <v>39738</v>
      </c>
      <c r="B270" s="49">
        <v>3269.0500489999999</v>
      </c>
      <c r="C270" s="49">
        <v>3335.9499510000001</v>
      </c>
      <c r="D270" s="49">
        <v>3046.6000979999999</v>
      </c>
      <c r="E270" s="49">
        <v>3074.3500979999999</v>
      </c>
      <c r="F270" s="49">
        <v>0</v>
      </c>
      <c r="G270" s="49">
        <f t="shared" si="35"/>
        <v>0</v>
      </c>
      <c r="H270" s="49">
        <f t="shared" si="36"/>
        <v>-1</v>
      </c>
      <c r="I270" s="49">
        <f t="shared" si="37"/>
        <v>3152.3000489999999</v>
      </c>
      <c r="J270" s="49">
        <f t="shared" si="39"/>
        <v>1</v>
      </c>
      <c r="K270" s="49">
        <f t="shared" si="38"/>
        <v>1</v>
      </c>
      <c r="L270" s="49">
        <v>1</v>
      </c>
      <c r="M270">
        <f t="shared" si="40"/>
        <v>3451.2249999999999</v>
      </c>
      <c r="N270">
        <f t="shared" si="33"/>
        <v>3756.2324706999998</v>
      </c>
      <c r="O270" s="49">
        <f t="shared" si="34"/>
        <v>0</v>
      </c>
    </row>
    <row r="271" spans="1:15" x14ac:dyDescent="0.3">
      <c r="A271" s="98">
        <v>39741</v>
      </c>
      <c r="B271" s="49">
        <v>3108.1999510000001</v>
      </c>
      <c r="C271" s="49">
        <v>3238.3999020000001</v>
      </c>
      <c r="D271" s="49">
        <v>3058.9499510000001</v>
      </c>
      <c r="E271" s="49">
        <v>3122.8000489999999</v>
      </c>
      <c r="F271" s="49">
        <v>0</v>
      </c>
      <c r="G271" s="49">
        <f t="shared" si="35"/>
        <v>1</v>
      </c>
      <c r="H271" s="49">
        <f t="shared" si="36"/>
        <v>-1</v>
      </c>
      <c r="I271" s="49">
        <f t="shared" si="37"/>
        <v>3140.0499673333329</v>
      </c>
      <c r="J271" s="49">
        <f t="shared" si="39"/>
        <v>1</v>
      </c>
      <c r="K271" s="49">
        <f t="shared" si="38"/>
        <v>1</v>
      </c>
      <c r="L271" s="49">
        <v>1</v>
      </c>
      <c r="M271">
        <f t="shared" si="40"/>
        <v>3381.6750000000002</v>
      </c>
      <c r="N271">
        <f t="shared" si="33"/>
        <v>3710.4649780499994</v>
      </c>
      <c r="O271" s="49">
        <f t="shared" si="34"/>
        <v>0</v>
      </c>
    </row>
    <row r="272" spans="1:15" x14ac:dyDescent="0.3">
      <c r="A272" s="98">
        <v>39742</v>
      </c>
      <c r="B272" s="49">
        <v>3125.3999020000001</v>
      </c>
      <c r="C272" s="49">
        <v>3254.8500979999999</v>
      </c>
      <c r="D272" s="49">
        <v>3117.3500979999999</v>
      </c>
      <c r="E272" s="49">
        <v>3234.8999020000001</v>
      </c>
      <c r="F272" s="49">
        <v>0</v>
      </c>
      <c r="G272" s="49">
        <f t="shared" si="35"/>
        <v>1</v>
      </c>
      <c r="H272" s="49">
        <f t="shared" si="36"/>
        <v>-1</v>
      </c>
      <c r="I272" s="49">
        <f t="shared" si="37"/>
        <v>3202.3666993333331</v>
      </c>
      <c r="J272" s="49">
        <f t="shared" si="39"/>
        <v>0</v>
      </c>
      <c r="K272" s="49">
        <f t="shared" si="38"/>
        <v>1</v>
      </c>
      <c r="L272" s="49">
        <v>0</v>
      </c>
      <c r="M272">
        <f t="shared" si="40"/>
        <v>3344.9299804000002</v>
      </c>
      <c r="N272">
        <f t="shared" si="33"/>
        <v>3659.94747315</v>
      </c>
      <c r="O272" s="49">
        <f t="shared" si="34"/>
        <v>0</v>
      </c>
    </row>
    <row r="273" spans="1:15" x14ac:dyDescent="0.3">
      <c r="A273" s="98">
        <v>39743</v>
      </c>
      <c r="B273" s="49">
        <v>3234.6999510000001</v>
      </c>
      <c r="C273" s="49">
        <v>3235.75</v>
      </c>
      <c r="D273" s="49">
        <v>3051.8000489999999</v>
      </c>
      <c r="E273" s="49">
        <v>3065.1499020000001</v>
      </c>
      <c r="F273" s="49">
        <v>0</v>
      </c>
      <c r="G273" s="49">
        <f t="shared" si="35"/>
        <v>0</v>
      </c>
      <c r="H273" s="49">
        <f t="shared" si="36"/>
        <v>-1</v>
      </c>
      <c r="I273" s="49">
        <f t="shared" si="37"/>
        <v>3117.5666503333327</v>
      </c>
      <c r="J273" s="49">
        <f t="shared" si="39"/>
        <v>1</v>
      </c>
      <c r="K273" s="49">
        <f t="shared" si="38"/>
        <v>1</v>
      </c>
      <c r="L273" s="49">
        <v>1</v>
      </c>
      <c r="M273">
        <f t="shared" si="40"/>
        <v>3290.7849608000006</v>
      </c>
      <c r="N273">
        <f t="shared" si="33"/>
        <v>3602.0524780000005</v>
      </c>
      <c r="O273" s="49">
        <f t="shared" si="34"/>
        <v>0</v>
      </c>
    </row>
    <row r="274" spans="1:15" x14ac:dyDescent="0.3">
      <c r="A274" s="98">
        <v>39744</v>
      </c>
      <c r="B274" s="49">
        <v>3064.8000489999999</v>
      </c>
      <c r="C274" s="49">
        <v>3085.1000979999999</v>
      </c>
      <c r="D274" s="49">
        <v>2917.1499020000001</v>
      </c>
      <c r="E274" s="49">
        <v>2943.1499020000001</v>
      </c>
      <c r="F274" s="49">
        <v>0</v>
      </c>
      <c r="G274" s="49">
        <f t="shared" si="35"/>
        <v>0</v>
      </c>
      <c r="H274" s="49">
        <f t="shared" si="36"/>
        <v>-1</v>
      </c>
      <c r="I274" s="49">
        <f t="shared" si="37"/>
        <v>2981.7999673333338</v>
      </c>
      <c r="J274" s="49">
        <f t="shared" si="39"/>
        <v>1</v>
      </c>
      <c r="K274" s="49">
        <f t="shared" si="38"/>
        <v>1</v>
      </c>
      <c r="L274" s="49">
        <v>1</v>
      </c>
      <c r="M274">
        <f t="shared" si="40"/>
        <v>3233.7349608000004</v>
      </c>
      <c r="N274">
        <f t="shared" si="33"/>
        <v>3542.8649780000001</v>
      </c>
      <c r="O274" s="49">
        <f t="shared" si="34"/>
        <v>0</v>
      </c>
    </row>
    <row r="275" spans="1:15" x14ac:dyDescent="0.3">
      <c r="A275" s="98">
        <v>39745</v>
      </c>
      <c r="B275" s="49">
        <v>2936.25</v>
      </c>
      <c r="C275" s="49">
        <v>2936.25</v>
      </c>
      <c r="D275" s="49">
        <v>2525.0500489999999</v>
      </c>
      <c r="E275" s="49">
        <v>2584</v>
      </c>
      <c r="F275" s="49">
        <v>0</v>
      </c>
      <c r="G275" s="49">
        <f t="shared" si="35"/>
        <v>0</v>
      </c>
      <c r="H275" s="49">
        <f t="shared" si="36"/>
        <v>0</v>
      </c>
      <c r="I275" s="49">
        <f t="shared" si="37"/>
        <v>2681.7666829999998</v>
      </c>
      <c r="J275" s="49">
        <f t="shared" si="39"/>
        <v>1</v>
      </c>
      <c r="K275" s="49">
        <f t="shared" si="38"/>
        <v>1</v>
      </c>
      <c r="L275" s="49">
        <v>1</v>
      </c>
      <c r="M275">
        <f t="shared" si="40"/>
        <v>3164.1399657000006</v>
      </c>
      <c r="N275">
        <f t="shared" si="33"/>
        <v>3464.0024779999999</v>
      </c>
      <c r="O275" s="49">
        <f t="shared" si="34"/>
        <v>0</v>
      </c>
    </row>
    <row r="276" spans="1:15" x14ac:dyDescent="0.3">
      <c r="A276" s="98">
        <v>39748</v>
      </c>
      <c r="B276" s="49">
        <v>2583.75</v>
      </c>
      <c r="C276" s="49">
        <v>2585.3000489999999</v>
      </c>
      <c r="D276" s="49">
        <v>2252.75</v>
      </c>
      <c r="E276" s="49">
        <v>2524.1999510000001</v>
      </c>
      <c r="F276" s="49">
        <v>0</v>
      </c>
      <c r="G276" s="49">
        <f t="shared" si="35"/>
        <v>0</v>
      </c>
      <c r="H276" s="49">
        <f t="shared" si="36"/>
        <v>-1</v>
      </c>
      <c r="I276" s="49">
        <f t="shared" si="37"/>
        <v>2454.0833333333335</v>
      </c>
      <c r="J276" s="49">
        <f t="shared" si="39"/>
        <v>1</v>
      </c>
      <c r="K276" s="49">
        <f t="shared" si="38"/>
        <v>1</v>
      </c>
      <c r="L276" s="49">
        <v>0</v>
      </c>
      <c r="M276">
        <f t="shared" si="40"/>
        <v>3067.4899656999996</v>
      </c>
      <c r="N276">
        <f t="shared" si="33"/>
        <v>3384.6849852999994</v>
      </c>
      <c r="O276" s="49">
        <f t="shared" si="34"/>
        <v>0</v>
      </c>
    </row>
    <row r="277" spans="1:15" x14ac:dyDescent="0.3">
      <c r="A277" s="98">
        <v>39750</v>
      </c>
      <c r="B277" s="49">
        <v>2685.3000489999999</v>
      </c>
      <c r="C277" s="49">
        <v>2781.25</v>
      </c>
      <c r="D277" s="49">
        <v>2631.8999020000001</v>
      </c>
      <c r="E277" s="49">
        <v>2697.0500489999999</v>
      </c>
      <c r="F277" s="49">
        <v>0</v>
      </c>
      <c r="G277" s="49">
        <f t="shared" si="35"/>
        <v>1</v>
      </c>
      <c r="H277" s="49">
        <f t="shared" si="36"/>
        <v>-1</v>
      </c>
      <c r="I277" s="49">
        <f t="shared" si="37"/>
        <v>2703.3999836666667</v>
      </c>
      <c r="J277" s="49">
        <f t="shared" si="39"/>
        <v>0</v>
      </c>
      <c r="K277" s="49">
        <f t="shared" si="38"/>
        <v>1</v>
      </c>
      <c r="L277" s="49">
        <v>0</v>
      </c>
      <c r="M277">
        <f t="shared" si="40"/>
        <v>2985.3299804000003</v>
      </c>
      <c r="N277">
        <f t="shared" ref="N277:N340" si="41">AVERAGE(E258:E277)</f>
        <v>3320.2749877499991</v>
      </c>
      <c r="O277" s="49">
        <f t="shared" si="34"/>
        <v>0</v>
      </c>
    </row>
    <row r="278" spans="1:15" x14ac:dyDescent="0.3">
      <c r="A278" s="98">
        <v>39752</v>
      </c>
      <c r="B278" s="49">
        <v>2696.3000489999999</v>
      </c>
      <c r="C278" s="49">
        <v>2921.3500979999999</v>
      </c>
      <c r="D278" s="49">
        <v>2696.3000489999999</v>
      </c>
      <c r="E278" s="49">
        <v>2885.6000979999999</v>
      </c>
      <c r="F278" s="49">
        <v>0</v>
      </c>
      <c r="G278" s="49">
        <f t="shared" si="35"/>
        <v>1</v>
      </c>
      <c r="H278" s="49">
        <f t="shared" si="36"/>
        <v>1</v>
      </c>
      <c r="I278" s="49">
        <f t="shared" si="37"/>
        <v>2834.4167483333331</v>
      </c>
      <c r="J278" s="49">
        <f t="shared" si="39"/>
        <v>0</v>
      </c>
      <c r="K278" s="49">
        <f t="shared" si="38"/>
        <v>1</v>
      </c>
      <c r="L278" s="49">
        <v>1</v>
      </c>
      <c r="M278">
        <f t="shared" si="40"/>
        <v>2940.05</v>
      </c>
      <c r="N278">
        <f t="shared" si="41"/>
        <v>3272.0524901999993</v>
      </c>
      <c r="O278" s="49">
        <f t="shared" ref="O278:O341" si="42">IF(M278&gt;N278,1,0)</f>
        <v>0</v>
      </c>
    </row>
    <row r="279" spans="1:15" x14ac:dyDescent="0.3">
      <c r="A279" s="98">
        <v>39755</v>
      </c>
      <c r="B279" s="49">
        <v>2885.3999020000001</v>
      </c>
      <c r="C279" s="49">
        <v>3062.0500489999999</v>
      </c>
      <c r="D279" s="49">
        <v>2885.3999020000001</v>
      </c>
      <c r="E279" s="49">
        <v>3043.8500979999999</v>
      </c>
      <c r="F279" s="49">
        <v>0</v>
      </c>
      <c r="G279" s="49">
        <f t="shared" si="35"/>
        <v>1</v>
      </c>
      <c r="H279" s="49">
        <f t="shared" si="36"/>
        <v>1</v>
      </c>
      <c r="I279" s="49">
        <f t="shared" si="37"/>
        <v>2997.1000163333338</v>
      </c>
      <c r="J279" s="49">
        <f t="shared" si="39"/>
        <v>0</v>
      </c>
      <c r="K279" s="49">
        <f t="shared" si="38"/>
        <v>1</v>
      </c>
      <c r="L279" s="49">
        <v>0</v>
      </c>
      <c r="M279">
        <f t="shared" si="40"/>
        <v>2917.5050049000001</v>
      </c>
      <c r="N279">
        <f t="shared" si="41"/>
        <v>3228.1849975499999</v>
      </c>
      <c r="O279" s="49">
        <f t="shared" si="42"/>
        <v>0</v>
      </c>
    </row>
    <row r="280" spans="1:15" x14ac:dyDescent="0.3">
      <c r="A280" s="98">
        <v>39756</v>
      </c>
      <c r="B280" s="49">
        <v>3050.25</v>
      </c>
      <c r="C280" s="49">
        <v>3152.3000489999999</v>
      </c>
      <c r="D280" s="49">
        <v>2985</v>
      </c>
      <c r="E280" s="49">
        <v>3142.1000979999999</v>
      </c>
      <c r="F280" s="49">
        <v>0</v>
      </c>
      <c r="G280" s="49">
        <f t="shared" si="35"/>
        <v>1</v>
      </c>
      <c r="H280" s="49">
        <f t="shared" si="36"/>
        <v>-1</v>
      </c>
      <c r="I280" s="49">
        <f t="shared" si="37"/>
        <v>3093.1333823333334</v>
      </c>
      <c r="J280" s="49">
        <f t="shared" si="39"/>
        <v>0</v>
      </c>
      <c r="K280" s="49">
        <f t="shared" si="38"/>
        <v>1</v>
      </c>
      <c r="L280" s="49">
        <v>1</v>
      </c>
      <c r="M280">
        <f t="shared" si="40"/>
        <v>2924.2800048999998</v>
      </c>
      <c r="N280">
        <f t="shared" si="41"/>
        <v>3187.7525024500001</v>
      </c>
      <c r="O280" s="49">
        <f t="shared" si="42"/>
        <v>0</v>
      </c>
    </row>
    <row r="281" spans="1:15" x14ac:dyDescent="0.3">
      <c r="A281" s="98">
        <v>39757</v>
      </c>
      <c r="B281" s="49">
        <v>3155.75</v>
      </c>
      <c r="C281" s="49">
        <v>3240.5500489999999</v>
      </c>
      <c r="D281" s="49">
        <v>2971</v>
      </c>
      <c r="E281" s="49">
        <v>2994.9499510000001</v>
      </c>
      <c r="F281" s="49">
        <v>0</v>
      </c>
      <c r="G281" s="49">
        <f t="shared" si="35"/>
        <v>0</v>
      </c>
      <c r="H281" s="49">
        <f t="shared" si="36"/>
        <v>-1</v>
      </c>
      <c r="I281" s="49">
        <f t="shared" si="37"/>
        <v>3068.8333333333335</v>
      </c>
      <c r="J281" s="49">
        <f t="shared" si="39"/>
        <v>1</v>
      </c>
      <c r="K281" s="49">
        <f t="shared" si="38"/>
        <v>1</v>
      </c>
      <c r="L281" s="49">
        <v>0</v>
      </c>
      <c r="M281">
        <f t="shared" si="40"/>
        <v>2911.4949950999994</v>
      </c>
      <c r="N281">
        <f t="shared" si="41"/>
        <v>3146.58499755</v>
      </c>
      <c r="O281" s="49">
        <f t="shared" si="42"/>
        <v>0</v>
      </c>
    </row>
    <row r="282" spans="1:15" x14ac:dyDescent="0.3">
      <c r="A282" s="98">
        <v>39758</v>
      </c>
      <c r="B282" s="49">
        <v>2998.4499510000001</v>
      </c>
      <c r="C282" s="49">
        <v>3007.8000489999999</v>
      </c>
      <c r="D282" s="49">
        <v>2860.25</v>
      </c>
      <c r="E282" s="49">
        <v>2892.6499020000001</v>
      </c>
      <c r="F282" s="49">
        <v>0</v>
      </c>
      <c r="G282" s="49">
        <f t="shared" si="35"/>
        <v>0</v>
      </c>
      <c r="H282" s="49">
        <f t="shared" si="36"/>
        <v>-1</v>
      </c>
      <c r="I282" s="49">
        <f t="shared" si="37"/>
        <v>2920.2333169999997</v>
      </c>
      <c r="J282" s="49">
        <f t="shared" si="39"/>
        <v>1</v>
      </c>
      <c r="K282" s="49">
        <f t="shared" si="38"/>
        <v>1</v>
      </c>
      <c r="L282" s="49">
        <v>1</v>
      </c>
      <c r="M282">
        <f t="shared" si="40"/>
        <v>2877.2699951</v>
      </c>
      <c r="N282">
        <f t="shared" si="41"/>
        <v>3111.0999877500003</v>
      </c>
      <c r="O282" s="49">
        <f t="shared" si="42"/>
        <v>0</v>
      </c>
    </row>
    <row r="283" spans="1:15" x14ac:dyDescent="0.3">
      <c r="A283" s="98">
        <v>39759</v>
      </c>
      <c r="B283" s="49">
        <v>2893.25</v>
      </c>
      <c r="C283" s="49">
        <v>3010</v>
      </c>
      <c r="D283" s="49">
        <v>2860.1000979999999</v>
      </c>
      <c r="E283" s="49">
        <v>2973</v>
      </c>
      <c r="F283" s="49">
        <v>0</v>
      </c>
      <c r="G283" s="49">
        <f t="shared" si="35"/>
        <v>1</v>
      </c>
      <c r="H283" s="49">
        <f t="shared" si="36"/>
        <v>-1</v>
      </c>
      <c r="I283" s="49">
        <f t="shared" si="37"/>
        <v>2947.7000326666662</v>
      </c>
      <c r="J283" s="49">
        <f t="shared" si="39"/>
        <v>0</v>
      </c>
      <c r="K283" s="49">
        <f t="shared" si="38"/>
        <v>1</v>
      </c>
      <c r="L283" s="49">
        <v>1</v>
      </c>
      <c r="M283">
        <f t="shared" si="40"/>
        <v>2868.0550048999999</v>
      </c>
      <c r="N283">
        <f t="shared" si="41"/>
        <v>3079.4199828500005</v>
      </c>
      <c r="O283" s="49">
        <f t="shared" si="42"/>
        <v>0</v>
      </c>
    </row>
    <row r="284" spans="1:15" x14ac:dyDescent="0.3">
      <c r="A284" s="98">
        <v>39762</v>
      </c>
      <c r="B284" s="49">
        <v>2973.3000489999999</v>
      </c>
      <c r="C284" s="49">
        <v>3161.25</v>
      </c>
      <c r="D284" s="49">
        <v>2973.3000489999999</v>
      </c>
      <c r="E284" s="49">
        <v>3148.25</v>
      </c>
      <c r="F284" s="49">
        <v>0</v>
      </c>
      <c r="G284" s="49">
        <f t="shared" si="35"/>
        <v>1</v>
      </c>
      <c r="H284" s="49">
        <f t="shared" si="36"/>
        <v>1</v>
      </c>
      <c r="I284" s="49">
        <f t="shared" si="37"/>
        <v>3094.2666829999998</v>
      </c>
      <c r="J284" s="49">
        <f t="shared" si="39"/>
        <v>0</v>
      </c>
      <c r="K284" s="49">
        <f t="shared" si="38"/>
        <v>1</v>
      </c>
      <c r="L284" s="49">
        <v>0</v>
      </c>
      <c r="M284">
        <f t="shared" si="40"/>
        <v>2888.5650146999997</v>
      </c>
      <c r="N284">
        <f t="shared" si="41"/>
        <v>3061.1499877500005</v>
      </c>
      <c r="O284" s="49">
        <f t="shared" si="42"/>
        <v>0</v>
      </c>
    </row>
    <row r="285" spans="1:15" x14ac:dyDescent="0.3">
      <c r="A285" s="98">
        <v>39763</v>
      </c>
      <c r="B285" s="49">
        <v>3147.1999510000001</v>
      </c>
      <c r="C285" s="49">
        <v>3147.1999510000001</v>
      </c>
      <c r="D285" s="49">
        <v>2919.4499510000001</v>
      </c>
      <c r="E285" s="49">
        <v>2938.6499020000001</v>
      </c>
      <c r="F285" s="49">
        <v>0</v>
      </c>
      <c r="G285" s="49">
        <f t="shared" si="35"/>
        <v>0</v>
      </c>
      <c r="H285" s="49">
        <f t="shared" si="36"/>
        <v>0</v>
      </c>
      <c r="I285" s="49">
        <f t="shared" si="37"/>
        <v>3001.7666013333333</v>
      </c>
      <c r="J285" s="49">
        <f t="shared" si="39"/>
        <v>1</v>
      </c>
      <c r="K285" s="49">
        <f t="shared" si="38"/>
        <v>1</v>
      </c>
      <c r="L285" s="49">
        <v>0</v>
      </c>
      <c r="M285">
        <f t="shared" si="40"/>
        <v>2924.0300049000002</v>
      </c>
      <c r="N285">
        <f t="shared" si="41"/>
        <v>3044.0849853000004</v>
      </c>
      <c r="O285" s="49">
        <f t="shared" si="42"/>
        <v>0</v>
      </c>
    </row>
    <row r="286" spans="1:15" x14ac:dyDescent="0.3">
      <c r="A286" s="98">
        <v>39764</v>
      </c>
      <c r="B286" s="49">
        <v>2937.8999020000001</v>
      </c>
      <c r="C286" s="49">
        <v>2975.1999510000001</v>
      </c>
      <c r="D286" s="49">
        <v>2794.9499510000001</v>
      </c>
      <c r="E286" s="49">
        <v>2848.4499510000001</v>
      </c>
      <c r="F286" s="49">
        <v>0</v>
      </c>
      <c r="G286" s="49">
        <f t="shared" si="35"/>
        <v>0</v>
      </c>
      <c r="H286" s="49">
        <f t="shared" si="36"/>
        <v>-1</v>
      </c>
      <c r="I286" s="49">
        <f t="shared" si="37"/>
        <v>2872.8666176666666</v>
      </c>
      <c r="J286" s="49">
        <f t="shared" si="39"/>
        <v>1</v>
      </c>
      <c r="K286" s="49">
        <f t="shared" si="38"/>
        <v>1</v>
      </c>
      <c r="L286" s="49">
        <v>1</v>
      </c>
      <c r="M286">
        <f t="shared" si="40"/>
        <v>2956.4550048999999</v>
      </c>
      <c r="N286">
        <f t="shared" si="41"/>
        <v>3011.9724853000002</v>
      </c>
      <c r="O286" s="49">
        <f t="shared" si="42"/>
        <v>0</v>
      </c>
    </row>
    <row r="287" spans="1:15" x14ac:dyDescent="0.3">
      <c r="A287" s="98">
        <v>39766</v>
      </c>
      <c r="B287" s="49">
        <v>2848</v>
      </c>
      <c r="C287" s="49">
        <v>2938.8000489999999</v>
      </c>
      <c r="D287" s="49">
        <v>2778.8000489999999</v>
      </c>
      <c r="E287" s="49">
        <v>2810.3500979999999</v>
      </c>
      <c r="F287" s="49">
        <v>0</v>
      </c>
      <c r="G287" s="49">
        <f t="shared" si="35"/>
        <v>0</v>
      </c>
      <c r="H287" s="49">
        <f t="shared" si="36"/>
        <v>-1</v>
      </c>
      <c r="I287" s="49">
        <f t="shared" si="37"/>
        <v>2842.6500653333333</v>
      </c>
      <c r="J287" s="49">
        <f t="shared" si="39"/>
        <v>1</v>
      </c>
      <c r="K287" s="49">
        <f t="shared" si="38"/>
        <v>1</v>
      </c>
      <c r="L287" s="49">
        <v>1</v>
      </c>
      <c r="M287">
        <f t="shared" si="40"/>
        <v>2967.7850097999999</v>
      </c>
      <c r="N287">
        <f t="shared" si="41"/>
        <v>2976.5574951000003</v>
      </c>
      <c r="O287" s="49">
        <f t="shared" si="42"/>
        <v>0</v>
      </c>
    </row>
    <row r="288" spans="1:15" x14ac:dyDescent="0.3">
      <c r="A288" s="98">
        <v>39769</v>
      </c>
      <c r="B288" s="49">
        <v>2813.3999020000001</v>
      </c>
      <c r="C288" s="49">
        <v>2835.6999510000001</v>
      </c>
      <c r="D288" s="49">
        <v>2694.5</v>
      </c>
      <c r="E288" s="49">
        <v>2799.5500489999999</v>
      </c>
      <c r="F288" s="49">
        <v>0</v>
      </c>
      <c r="G288" s="49">
        <f t="shared" si="35"/>
        <v>0</v>
      </c>
      <c r="H288" s="49">
        <f t="shared" si="36"/>
        <v>-1</v>
      </c>
      <c r="I288" s="49">
        <f t="shared" si="37"/>
        <v>2776.5833333333335</v>
      </c>
      <c r="J288" s="49">
        <f t="shared" si="39"/>
        <v>1</v>
      </c>
      <c r="K288" s="49">
        <f t="shared" si="38"/>
        <v>1</v>
      </c>
      <c r="L288" s="49">
        <v>1</v>
      </c>
      <c r="M288">
        <f t="shared" si="40"/>
        <v>2959.1800049000003</v>
      </c>
      <c r="N288">
        <f t="shared" si="41"/>
        <v>2949.6150024499998</v>
      </c>
      <c r="O288" s="49">
        <f t="shared" si="42"/>
        <v>1</v>
      </c>
    </row>
    <row r="289" spans="1:15" x14ac:dyDescent="0.3">
      <c r="A289" s="98">
        <v>39770</v>
      </c>
      <c r="B289" s="49">
        <v>2802.4499510000001</v>
      </c>
      <c r="C289" s="49">
        <v>2802.4499510000001</v>
      </c>
      <c r="D289" s="49">
        <v>2664.3000489999999</v>
      </c>
      <c r="E289" s="49">
        <v>2683.1499020000001</v>
      </c>
      <c r="F289" s="49">
        <v>0</v>
      </c>
      <c r="G289" s="49">
        <f t="shared" si="35"/>
        <v>0</v>
      </c>
      <c r="H289" s="49">
        <f t="shared" si="36"/>
        <v>0</v>
      </c>
      <c r="I289" s="49">
        <f t="shared" si="37"/>
        <v>2716.6333006666669</v>
      </c>
      <c r="J289" s="49">
        <f t="shared" si="39"/>
        <v>1</v>
      </c>
      <c r="K289" s="49">
        <f t="shared" si="38"/>
        <v>1</v>
      </c>
      <c r="L289" s="49">
        <v>1</v>
      </c>
      <c r="M289">
        <f t="shared" si="40"/>
        <v>2923.1099853000001</v>
      </c>
      <c r="N289">
        <f t="shared" si="41"/>
        <v>2920.3074950999999</v>
      </c>
      <c r="O289" s="49">
        <f t="shared" si="42"/>
        <v>1</v>
      </c>
    </row>
    <row r="290" spans="1:15" x14ac:dyDescent="0.3">
      <c r="A290" s="98">
        <v>39771</v>
      </c>
      <c r="B290" s="49">
        <v>2682.75</v>
      </c>
      <c r="C290" s="49">
        <v>2772.3999020000001</v>
      </c>
      <c r="D290" s="49">
        <v>2617.8999020000001</v>
      </c>
      <c r="E290" s="49">
        <v>2635</v>
      </c>
      <c r="F290" s="49">
        <v>0</v>
      </c>
      <c r="G290" s="49">
        <f t="shared" si="35"/>
        <v>0</v>
      </c>
      <c r="H290" s="49">
        <f t="shared" si="36"/>
        <v>-1</v>
      </c>
      <c r="I290" s="49">
        <f t="shared" si="37"/>
        <v>2675.0999346666667</v>
      </c>
      <c r="J290" s="49">
        <f t="shared" si="39"/>
        <v>1</v>
      </c>
      <c r="K290" s="49">
        <f t="shared" si="38"/>
        <v>1</v>
      </c>
      <c r="L290" s="49">
        <v>0</v>
      </c>
      <c r="M290">
        <f t="shared" si="40"/>
        <v>2872.3999755</v>
      </c>
      <c r="N290">
        <f t="shared" si="41"/>
        <v>2898.3399901999996</v>
      </c>
      <c r="O290" s="49">
        <f t="shared" si="42"/>
        <v>0</v>
      </c>
    </row>
    <row r="291" spans="1:15" x14ac:dyDescent="0.3">
      <c r="A291" s="98">
        <v>39772</v>
      </c>
      <c r="B291" s="49">
        <v>2634.1999510000001</v>
      </c>
      <c r="C291" s="49">
        <v>2634.1999510000001</v>
      </c>
      <c r="D291" s="49">
        <v>2502.8999020000001</v>
      </c>
      <c r="E291" s="49">
        <v>2553.1499020000001</v>
      </c>
      <c r="F291" s="49">
        <v>0</v>
      </c>
      <c r="G291" s="49">
        <f t="shared" si="35"/>
        <v>0</v>
      </c>
      <c r="H291" s="49">
        <f t="shared" si="36"/>
        <v>0</v>
      </c>
      <c r="I291" s="49">
        <f t="shared" si="37"/>
        <v>2563.4165849999999</v>
      </c>
      <c r="J291" s="49">
        <f t="shared" si="39"/>
        <v>1</v>
      </c>
      <c r="K291" s="49">
        <f t="shared" si="38"/>
        <v>1</v>
      </c>
      <c r="L291" s="49">
        <v>0</v>
      </c>
      <c r="M291">
        <f t="shared" si="40"/>
        <v>2828.2199706000006</v>
      </c>
      <c r="N291">
        <f t="shared" si="41"/>
        <v>2869.8574828499995</v>
      </c>
      <c r="O291" s="49">
        <f t="shared" si="42"/>
        <v>0</v>
      </c>
    </row>
    <row r="292" spans="1:15" x14ac:dyDescent="0.3">
      <c r="A292" s="98">
        <v>39773</v>
      </c>
      <c r="B292" s="49">
        <v>2553.6000979999999</v>
      </c>
      <c r="C292" s="49">
        <v>2718.6000979999999</v>
      </c>
      <c r="D292" s="49">
        <v>2539.8000489999999</v>
      </c>
      <c r="E292" s="49">
        <v>2693.4499510000001</v>
      </c>
      <c r="F292" s="49">
        <v>0</v>
      </c>
      <c r="G292" s="49">
        <f t="shared" si="35"/>
        <v>1</v>
      </c>
      <c r="H292" s="49">
        <f t="shared" si="36"/>
        <v>-1</v>
      </c>
      <c r="I292" s="49">
        <f t="shared" si="37"/>
        <v>2650.6166993333336</v>
      </c>
      <c r="J292" s="49">
        <f t="shared" si="39"/>
        <v>0</v>
      </c>
      <c r="K292" s="49">
        <f t="shared" si="38"/>
        <v>1</v>
      </c>
      <c r="L292" s="49">
        <v>0</v>
      </c>
      <c r="M292">
        <f t="shared" si="40"/>
        <v>2808.2999755000005</v>
      </c>
      <c r="N292">
        <f t="shared" si="41"/>
        <v>2842.7849852999998</v>
      </c>
      <c r="O292" s="49">
        <f t="shared" si="42"/>
        <v>0</v>
      </c>
    </row>
    <row r="293" spans="1:15" x14ac:dyDescent="0.3">
      <c r="A293" s="98">
        <v>39776</v>
      </c>
      <c r="B293" s="49">
        <v>2690.8500979999999</v>
      </c>
      <c r="C293" s="49">
        <v>2740.3500979999999</v>
      </c>
      <c r="D293" s="49">
        <v>2633.8000489999999</v>
      </c>
      <c r="E293" s="49">
        <v>2708.25</v>
      </c>
      <c r="F293" s="49">
        <v>0</v>
      </c>
      <c r="G293" s="49">
        <f t="shared" si="35"/>
        <v>1</v>
      </c>
      <c r="H293" s="49">
        <f t="shared" si="36"/>
        <v>-1</v>
      </c>
      <c r="I293" s="49">
        <f t="shared" si="37"/>
        <v>2694.1333823333334</v>
      </c>
      <c r="J293" s="49">
        <f t="shared" si="39"/>
        <v>0</v>
      </c>
      <c r="K293" s="49">
        <f t="shared" si="38"/>
        <v>1</v>
      </c>
      <c r="L293" s="49">
        <v>1</v>
      </c>
      <c r="M293">
        <f t="shared" si="40"/>
        <v>2781.8249754999997</v>
      </c>
      <c r="N293">
        <f t="shared" si="41"/>
        <v>2824.9399901999996</v>
      </c>
      <c r="O293" s="49">
        <f t="shared" si="42"/>
        <v>0</v>
      </c>
    </row>
    <row r="294" spans="1:15" x14ac:dyDescent="0.3">
      <c r="A294" s="98">
        <v>39777</v>
      </c>
      <c r="B294" s="49">
        <v>2708.3000489999999</v>
      </c>
      <c r="C294" s="49">
        <v>2790.6999510000001</v>
      </c>
      <c r="D294" s="49">
        <v>2638.1999510000001</v>
      </c>
      <c r="E294" s="49">
        <v>2654</v>
      </c>
      <c r="F294" s="49">
        <v>0</v>
      </c>
      <c r="G294" s="49">
        <f t="shared" si="35"/>
        <v>0</v>
      </c>
      <c r="H294" s="49">
        <f t="shared" si="36"/>
        <v>-1</v>
      </c>
      <c r="I294" s="49">
        <f t="shared" si="37"/>
        <v>2694.2999673333334</v>
      </c>
      <c r="J294" s="49">
        <f t="shared" si="39"/>
        <v>0</v>
      </c>
      <c r="K294" s="49">
        <f t="shared" si="38"/>
        <v>1</v>
      </c>
      <c r="L294" s="49">
        <v>1</v>
      </c>
      <c r="M294">
        <f t="shared" si="40"/>
        <v>2732.3999754999995</v>
      </c>
      <c r="N294">
        <f t="shared" si="41"/>
        <v>2810.4824951000001</v>
      </c>
      <c r="O294" s="49">
        <f t="shared" si="42"/>
        <v>0</v>
      </c>
    </row>
    <row r="295" spans="1:15" x14ac:dyDescent="0.3">
      <c r="A295" s="98">
        <v>39778</v>
      </c>
      <c r="B295" s="49">
        <v>2652.4499510000001</v>
      </c>
      <c r="C295" s="49">
        <v>2762.6000979999999</v>
      </c>
      <c r="D295" s="49">
        <v>2643.3500979999999</v>
      </c>
      <c r="E295" s="49">
        <v>2752.25</v>
      </c>
      <c r="F295" s="49">
        <v>0</v>
      </c>
      <c r="G295" s="49">
        <f t="shared" si="35"/>
        <v>1</v>
      </c>
      <c r="H295" s="49">
        <f t="shared" si="36"/>
        <v>-1</v>
      </c>
      <c r="I295" s="49">
        <f t="shared" si="37"/>
        <v>2719.4000653333333</v>
      </c>
      <c r="J295" s="49">
        <f t="shared" si="39"/>
        <v>0</v>
      </c>
      <c r="K295" s="49">
        <f t="shared" si="38"/>
        <v>1</v>
      </c>
      <c r="L295" s="49">
        <v>1</v>
      </c>
      <c r="M295">
        <f t="shared" si="40"/>
        <v>2713.7599853000002</v>
      </c>
      <c r="N295">
        <f t="shared" si="41"/>
        <v>2818.8949951</v>
      </c>
      <c r="O295" s="49">
        <f t="shared" si="42"/>
        <v>0</v>
      </c>
    </row>
    <row r="296" spans="1:15" x14ac:dyDescent="0.3">
      <c r="A296" s="98">
        <v>39780</v>
      </c>
      <c r="B296" s="49">
        <v>2745.6999510000001</v>
      </c>
      <c r="C296" s="49">
        <v>2779</v>
      </c>
      <c r="D296" s="49">
        <v>2690.3000489999999</v>
      </c>
      <c r="E296" s="49">
        <v>2755.1000979999999</v>
      </c>
      <c r="F296" s="49">
        <v>0</v>
      </c>
      <c r="G296" s="49">
        <f t="shared" si="35"/>
        <v>1</v>
      </c>
      <c r="H296" s="49">
        <f t="shared" si="36"/>
        <v>-1</v>
      </c>
      <c r="I296" s="49">
        <f t="shared" si="37"/>
        <v>2741.4667156666669</v>
      </c>
      <c r="J296" s="49">
        <f t="shared" si="39"/>
        <v>0</v>
      </c>
      <c r="K296" s="49">
        <f t="shared" si="38"/>
        <v>1</v>
      </c>
      <c r="L296" s="49">
        <v>0</v>
      </c>
      <c r="M296">
        <f t="shared" si="40"/>
        <v>2704.4250000000002</v>
      </c>
      <c r="N296">
        <f t="shared" si="41"/>
        <v>2830.4400024500001</v>
      </c>
      <c r="O296" s="49">
        <f t="shared" si="42"/>
        <v>0</v>
      </c>
    </row>
    <row r="297" spans="1:15" x14ac:dyDescent="0.3">
      <c r="A297" s="98">
        <v>39783</v>
      </c>
      <c r="B297" s="49">
        <v>2755.1499020000001</v>
      </c>
      <c r="C297" s="49">
        <v>2832.8500979999999</v>
      </c>
      <c r="D297" s="49">
        <v>2669.5</v>
      </c>
      <c r="E297" s="49">
        <v>2682.8999020000001</v>
      </c>
      <c r="F297" s="49">
        <v>0</v>
      </c>
      <c r="G297" s="49">
        <f t="shared" si="35"/>
        <v>0</v>
      </c>
      <c r="H297" s="49">
        <f t="shared" si="36"/>
        <v>-1</v>
      </c>
      <c r="I297" s="49">
        <f t="shared" si="37"/>
        <v>2728.4166666666665</v>
      </c>
      <c r="J297" s="49">
        <f t="shared" si="39"/>
        <v>1</v>
      </c>
      <c r="K297" s="49">
        <f t="shared" si="38"/>
        <v>1</v>
      </c>
      <c r="L297" s="49">
        <v>1</v>
      </c>
      <c r="M297">
        <f t="shared" si="40"/>
        <v>2691.6799804000002</v>
      </c>
      <c r="N297">
        <f t="shared" si="41"/>
        <v>2829.7324951000001</v>
      </c>
      <c r="O297" s="49">
        <f t="shared" si="42"/>
        <v>0</v>
      </c>
    </row>
    <row r="298" spans="1:15" x14ac:dyDescent="0.3">
      <c r="A298" s="98">
        <v>39784</v>
      </c>
      <c r="B298" s="49">
        <v>2672.8999020000001</v>
      </c>
      <c r="C298" s="49">
        <v>2672.8999020000001</v>
      </c>
      <c r="D298" s="49">
        <v>2570.6999510000001</v>
      </c>
      <c r="E298" s="49">
        <v>2657.8000489999999</v>
      </c>
      <c r="F298" s="49">
        <v>0</v>
      </c>
      <c r="G298" s="49">
        <f t="shared" si="35"/>
        <v>0</v>
      </c>
      <c r="H298" s="49">
        <f t="shared" si="36"/>
        <v>0</v>
      </c>
      <c r="I298" s="49">
        <f t="shared" si="37"/>
        <v>2633.7999673333329</v>
      </c>
      <c r="J298" s="49">
        <f t="shared" si="39"/>
        <v>1</v>
      </c>
      <c r="K298" s="49">
        <f t="shared" si="38"/>
        <v>1</v>
      </c>
      <c r="L298" s="49">
        <v>1</v>
      </c>
      <c r="M298">
        <f t="shared" si="40"/>
        <v>2677.5049804</v>
      </c>
      <c r="N298">
        <f t="shared" si="41"/>
        <v>2818.3424926500002</v>
      </c>
      <c r="O298" s="49">
        <f t="shared" si="42"/>
        <v>0</v>
      </c>
    </row>
    <row r="299" spans="1:15" x14ac:dyDescent="0.3">
      <c r="A299" s="98">
        <v>39785</v>
      </c>
      <c r="B299" s="49">
        <v>2657.5</v>
      </c>
      <c r="C299" s="49">
        <v>2693.6499020000001</v>
      </c>
      <c r="D299" s="49">
        <v>2611.9499510000001</v>
      </c>
      <c r="E299" s="49">
        <v>2656.4499510000001</v>
      </c>
      <c r="F299" s="49">
        <v>0</v>
      </c>
      <c r="G299" s="49">
        <f t="shared" si="35"/>
        <v>0</v>
      </c>
      <c r="H299" s="49">
        <f t="shared" si="36"/>
        <v>-1</v>
      </c>
      <c r="I299" s="49">
        <f t="shared" si="37"/>
        <v>2654.0166013333333</v>
      </c>
      <c r="J299" s="49">
        <f t="shared" si="39"/>
        <v>0</v>
      </c>
      <c r="K299" s="49">
        <f t="shared" si="38"/>
        <v>1</v>
      </c>
      <c r="L299" s="49">
        <v>1</v>
      </c>
      <c r="M299">
        <f t="shared" si="40"/>
        <v>2674.8349853</v>
      </c>
      <c r="N299">
        <f t="shared" si="41"/>
        <v>2798.9724852999998</v>
      </c>
      <c r="O299" s="49">
        <f t="shared" si="42"/>
        <v>0</v>
      </c>
    </row>
    <row r="300" spans="1:15" x14ac:dyDescent="0.3">
      <c r="A300" s="98">
        <v>39786</v>
      </c>
      <c r="B300" s="49">
        <v>2656.5</v>
      </c>
      <c r="C300" s="49">
        <v>2793.8000489999999</v>
      </c>
      <c r="D300" s="49">
        <v>2646.3500979999999</v>
      </c>
      <c r="E300" s="49">
        <v>2788</v>
      </c>
      <c r="F300" s="49">
        <v>0</v>
      </c>
      <c r="G300" s="49">
        <f t="shared" si="35"/>
        <v>1</v>
      </c>
      <c r="H300" s="49">
        <f t="shared" si="36"/>
        <v>-1</v>
      </c>
      <c r="I300" s="49">
        <f t="shared" si="37"/>
        <v>2742.7167156666669</v>
      </c>
      <c r="J300" s="49">
        <f t="shared" si="39"/>
        <v>0</v>
      </c>
      <c r="K300" s="49">
        <f t="shared" si="38"/>
        <v>1</v>
      </c>
      <c r="L300" s="49">
        <v>1</v>
      </c>
      <c r="M300">
        <f t="shared" si="40"/>
        <v>2690.1349853000002</v>
      </c>
      <c r="N300">
        <f t="shared" si="41"/>
        <v>2781.2674804000003</v>
      </c>
      <c r="O300" s="49">
        <f t="shared" si="42"/>
        <v>0</v>
      </c>
    </row>
    <row r="301" spans="1:15" x14ac:dyDescent="0.3">
      <c r="A301" s="98">
        <v>39787</v>
      </c>
      <c r="B301" s="49">
        <v>2786.6499020000001</v>
      </c>
      <c r="C301" s="49">
        <v>2821.1499020000001</v>
      </c>
      <c r="D301" s="49">
        <v>2701.3500979999999</v>
      </c>
      <c r="E301" s="49">
        <v>2714.3999020000001</v>
      </c>
      <c r="F301" s="49">
        <v>0</v>
      </c>
      <c r="G301" s="49">
        <f t="shared" si="35"/>
        <v>0</v>
      </c>
      <c r="H301" s="49">
        <f t="shared" si="36"/>
        <v>-1</v>
      </c>
      <c r="I301" s="49">
        <f t="shared" si="37"/>
        <v>2745.6333006666669</v>
      </c>
      <c r="J301" s="49">
        <f t="shared" si="39"/>
        <v>0</v>
      </c>
      <c r="K301" s="49">
        <f t="shared" si="38"/>
        <v>1</v>
      </c>
      <c r="L301" s="49">
        <v>0</v>
      </c>
      <c r="M301">
        <f t="shared" si="40"/>
        <v>2706.2599853000002</v>
      </c>
      <c r="N301">
        <f t="shared" si="41"/>
        <v>2767.2399779500001</v>
      </c>
      <c r="O301" s="49">
        <f t="shared" si="42"/>
        <v>0</v>
      </c>
    </row>
    <row r="302" spans="1:15" x14ac:dyDescent="0.3">
      <c r="A302" s="98">
        <v>39790</v>
      </c>
      <c r="B302" s="49">
        <v>2714.6999510000001</v>
      </c>
      <c r="C302" s="49">
        <v>2861.5500489999999</v>
      </c>
      <c r="D302" s="49">
        <v>2714.6999510000001</v>
      </c>
      <c r="E302" s="49">
        <v>2784</v>
      </c>
      <c r="F302" s="49">
        <v>0</v>
      </c>
      <c r="G302" s="49">
        <f t="shared" si="35"/>
        <v>1</v>
      </c>
      <c r="H302" s="49">
        <f t="shared" si="36"/>
        <v>1</v>
      </c>
      <c r="I302" s="49">
        <f t="shared" si="37"/>
        <v>2786.75</v>
      </c>
      <c r="J302" s="49">
        <f t="shared" si="39"/>
        <v>0</v>
      </c>
      <c r="K302" s="49">
        <f t="shared" si="38"/>
        <v>1</v>
      </c>
      <c r="L302" s="49">
        <v>1</v>
      </c>
      <c r="M302">
        <f t="shared" si="40"/>
        <v>2715.3149902</v>
      </c>
      <c r="N302">
        <f t="shared" si="41"/>
        <v>2761.8074828500003</v>
      </c>
      <c r="O302" s="49">
        <f t="shared" si="42"/>
        <v>0</v>
      </c>
    </row>
    <row r="303" spans="1:15" x14ac:dyDescent="0.3">
      <c r="A303" s="98">
        <v>39792</v>
      </c>
      <c r="B303" s="49">
        <v>2785.6999510000001</v>
      </c>
      <c r="C303" s="49">
        <v>2940.1499020000001</v>
      </c>
      <c r="D303" s="49">
        <v>2785.6999510000001</v>
      </c>
      <c r="E303" s="49">
        <v>2928.25</v>
      </c>
      <c r="F303" s="49">
        <v>0</v>
      </c>
      <c r="G303" s="49">
        <f t="shared" si="35"/>
        <v>1</v>
      </c>
      <c r="H303" s="49">
        <f t="shared" si="36"/>
        <v>1</v>
      </c>
      <c r="I303" s="49">
        <f t="shared" si="37"/>
        <v>2884.6999510000001</v>
      </c>
      <c r="J303" s="49">
        <f t="shared" si="39"/>
        <v>0</v>
      </c>
      <c r="K303" s="49">
        <f t="shared" si="38"/>
        <v>1</v>
      </c>
      <c r="L303" s="49">
        <v>1</v>
      </c>
      <c r="M303">
        <f t="shared" si="40"/>
        <v>2737.3149902</v>
      </c>
      <c r="N303">
        <f t="shared" si="41"/>
        <v>2759.5699828499996</v>
      </c>
      <c r="O303" s="49">
        <f t="shared" si="42"/>
        <v>0</v>
      </c>
    </row>
    <row r="304" spans="1:15" x14ac:dyDescent="0.3">
      <c r="A304" s="98">
        <v>39793</v>
      </c>
      <c r="B304" s="49">
        <v>2934.0500489999999</v>
      </c>
      <c r="C304" s="49">
        <v>2945.3000489999999</v>
      </c>
      <c r="D304" s="49">
        <v>2861.5500489999999</v>
      </c>
      <c r="E304" s="49">
        <v>2920.1499020000001</v>
      </c>
      <c r="F304" s="49">
        <v>0</v>
      </c>
      <c r="G304" s="49">
        <f t="shared" si="35"/>
        <v>0</v>
      </c>
      <c r="H304" s="49">
        <f t="shared" si="36"/>
        <v>-1</v>
      </c>
      <c r="I304" s="49">
        <f t="shared" si="37"/>
        <v>2909</v>
      </c>
      <c r="J304" s="49">
        <f t="shared" si="39"/>
        <v>0</v>
      </c>
      <c r="K304" s="49">
        <f t="shared" si="38"/>
        <v>1</v>
      </c>
      <c r="L304" s="49">
        <v>1</v>
      </c>
      <c r="M304">
        <f t="shared" si="40"/>
        <v>2763.9299804000002</v>
      </c>
      <c r="N304">
        <f t="shared" si="41"/>
        <v>2748.1649779499994</v>
      </c>
      <c r="O304" s="49">
        <f t="shared" si="42"/>
        <v>1</v>
      </c>
    </row>
    <row r="305" spans="1:15" x14ac:dyDescent="0.3">
      <c r="A305" s="98">
        <v>39794</v>
      </c>
      <c r="B305" s="49">
        <v>2915.3500979999999</v>
      </c>
      <c r="C305" s="49">
        <v>2936.8000489999999</v>
      </c>
      <c r="D305" s="49">
        <v>2812.5500489999999</v>
      </c>
      <c r="E305" s="49">
        <v>2921.3500979999999</v>
      </c>
      <c r="F305" s="49">
        <v>0</v>
      </c>
      <c r="G305" s="49">
        <f t="shared" si="35"/>
        <v>1</v>
      </c>
      <c r="H305" s="49">
        <f t="shared" si="36"/>
        <v>-1</v>
      </c>
      <c r="I305" s="49">
        <f t="shared" si="37"/>
        <v>2890.2333986666667</v>
      </c>
      <c r="J305" s="49">
        <f t="shared" si="39"/>
        <v>1</v>
      </c>
      <c r="K305" s="49">
        <f t="shared" si="38"/>
        <v>1</v>
      </c>
      <c r="L305" s="49">
        <v>1</v>
      </c>
      <c r="M305">
        <f t="shared" si="40"/>
        <v>2780.8399902000001</v>
      </c>
      <c r="N305">
        <f t="shared" si="41"/>
        <v>2747.2999877499997</v>
      </c>
      <c r="O305" s="49">
        <f t="shared" si="42"/>
        <v>1</v>
      </c>
    </row>
    <row r="306" spans="1:15" x14ac:dyDescent="0.3">
      <c r="A306" s="98">
        <v>39797</v>
      </c>
      <c r="B306" s="49">
        <v>2917.8999020000001</v>
      </c>
      <c r="C306" s="49">
        <v>3012.1000979999999</v>
      </c>
      <c r="D306" s="49">
        <v>2917.8999020000001</v>
      </c>
      <c r="E306" s="49">
        <v>2981.1999510000001</v>
      </c>
      <c r="F306" s="49">
        <v>0</v>
      </c>
      <c r="G306" s="49">
        <f t="shared" si="35"/>
        <v>1</v>
      </c>
      <c r="H306" s="49">
        <f t="shared" si="36"/>
        <v>1</v>
      </c>
      <c r="I306" s="49">
        <f t="shared" si="37"/>
        <v>2970.3999836666667</v>
      </c>
      <c r="J306" s="49">
        <f t="shared" si="39"/>
        <v>0</v>
      </c>
      <c r="K306" s="49">
        <f t="shared" si="38"/>
        <v>1</v>
      </c>
      <c r="L306" s="49">
        <v>1</v>
      </c>
      <c r="M306">
        <f t="shared" si="40"/>
        <v>2803.4499755000002</v>
      </c>
      <c r="N306">
        <f t="shared" si="41"/>
        <v>2753.9374877500004</v>
      </c>
      <c r="O306" s="49">
        <f t="shared" si="42"/>
        <v>1</v>
      </c>
    </row>
    <row r="307" spans="1:15" x14ac:dyDescent="0.3">
      <c r="A307" s="98">
        <v>39798</v>
      </c>
      <c r="B307" s="49">
        <v>2983.6000979999999</v>
      </c>
      <c r="C307" s="49">
        <v>3052.5500489999999</v>
      </c>
      <c r="D307" s="49">
        <v>2963.3000489999999</v>
      </c>
      <c r="E307" s="49">
        <v>3041.75</v>
      </c>
      <c r="F307" s="49">
        <v>0</v>
      </c>
      <c r="G307" s="49">
        <f t="shared" si="35"/>
        <v>1</v>
      </c>
      <c r="H307" s="49">
        <f t="shared" si="36"/>
        <v>-1</v>
      </c>
      <c r="I307" s="49">
        <f t="shared" si="37"/>
        <v>3019.2000326666662</v>
      </c>
      <c r="J307" s="49">
        <f t="shared" si="39"/>
        <v>0</v>
      </c>
      <c r="K307" s="49">
        <f t="shared" si="38"/>
        <v>1</v>
      </c>
      <c r="L307" s="49">
        <v>1</v>
      </c>
      <c r="M307">
        <f t="shared" si="40"/>
        <v>2839.3349853</v>
      </c>
      <c r="N307">
        <f t="shared" si="41"/>
        <v>2765.5074828500001</v>
      </c>
      <c r="O307" s="49">
        <f t="shared" si="42"/>
        <v>1</v>
      </c>
    </row>
    <row r="308" spans="1:15" x14ac:dyDescent="0.3">
      <c r="A308" s="98">
        <v>39799</v>
      </c>
      <c r="B308" s="49">
        <v>3040.4499510000001</v>
      </c>
      <c r="C308" s="49">
        <v>3076.1999510000001</v>
      </c>
      <c r="D308" s="49">
        <v>2943.5</v>
      </c>
      <c r="E308" s="49">
        <v>2954.3500979999999</v>
      </c>
      <c r="F308" s="49">
        <v>0</v>
      </c>
      <c r="G308" s="49">
        <f t="shared" si="35"/>
        <v>0</v>
      </c>
      <c r="H308" s="49">
        <f t="shared" si="36"/>
        <v>-1</v>
      </c>
      <c r="I308" s="49">
        <f t="shared" si="37"/>
        <v>2991.3500163333338</v>
      </c>
      <c r="J308" s="49">
        <f t="shared" si="39"/>
        <v>1</v>
      </c>
      <c r="K308" s="49">
        <f t="shared" si="38"/>
        <v>1</v>
      </c>
      <c r="L308" s="49">
        <v>1</v>
      </c>
      <c r="M308">
        <f t="shared" si="40"/>
        <v>2868.9899901999997</v>
      </c>
      <c r="N308">
        <f t="shared" si="41"/>
        <v>2773.2474853000003</v>
      </c>
      <c r="O308" s="49">
        <f t="shared" si="42"/>
        <v>1</v>
      </c>
    </row>
    <row r="309" spans="1:15" x14ac:dyDescent="0.3">
      <c r="A309" s="98">
        <v>39800</v>
      </c>
      <c r="B309" s="49">
        <v>2955.3500979999999</v>
      </c>
      <c r="C309" s="49">
        <v>3072.5500489999999</v>
      </c>
      <c r="D309" s="49">
        <v>2922.6499020000001</v>
      </c>
      <c r="E309" s="49">
        <v>3060.75</v>
      </c>
      <c r="F309" s="49">
        <v>0</v>
      </c>
      <c r="G309" s="49">
        <f t="shared" si="35"/>
        <v>1</v>
      </c>
      <c r="H309" s="49">
        <f t="shared" si="36"/>
        <v>-1</v>
      </c>
      <c r="I309" s="49">
        <f t="shared" si="37"/>
        <v>3018.6499836666667</v>
      </c>
      <c r="J309" s="49">
        <f t="shared" si="39"/>
        <v>0</v>
      </c>
      <c r="K309" s="49">
        <f t="shared" si="38"/>
        <v>1</v>
      </c>
      <c r="L309" s="49">
        <v>0</v>
      </c>
      <c r="M309">
        <f t="shared" si="40"/>
        <v>2909.4199951000001</v>
      </c>
      <c r="N309">
        <f t="shared" si="41"/>
        <v>2792.1274902</v>
      </c>
      <c r="O309" s="49">
        <f t="shared" si="42"/>
        <v>1</v>
      </c>
    </row>
    <row r="310" spans="1:15" x14ac:dyDescent="0.3">
      <c r="A310" s="98">
        <v>39801</v>
      </c>
      <c r="B310" s="49">
        <v>3063</v>
      </c>
      <c r="C310" s="49">
        <v>3106.8000489999999</v>
      </c>
      <c r="D310" s="49">
        <v>3036.3000489999999</v>
      </c>
      <c r="E310" s="49">
        <v>3077.5</v>
      </c>
      <c r="F310" s="49">
        <v>0</v>
      </c>
      <c r="G310" s="49">
        <f t="shared" si="35"/>
        <v>1</v>
      </c>
      <c r="H310" s="49">
        <f t="shared" si="36"/>
        <v>-1</v>
      </c>
      <c r="I310" s="49">
        <f t="shared" si="37"/>
        <v>3073.5333659999997</v>
      </c>
      <c r="J310" s="49">
        <f t="shared" si="39"/>
        <v>0</v>
      </c>
      <c r="K310" s="49">
        <f t="shared" si="38"/>
        <v>1</v>
      </c>
      <c r="L310" s="49">
        <v>1</v>
      </c>
      <c r="M310">
        <f t="shared" si="40"/>
        <v>2938.3699950999999</v>
      </c>
      <c r="N310">
        <f t="shared" si="41"/>
        <v>2814.2524902</v>
      </c>
      <c r="O310" s="49">
        <f t="shared" si="42"/>
        <v>1</v>
      </c>
    </row>
    <row r="311" spans="1:15" x14ac:dyDescent="0.3">
      <c r="A311" s="98">
        <v>39804</v>
      </c>
      <c r="B311" s="49">
        <v>3077.25</v>
      </c>
      <c r="C311" s="49">
        <v>3110.4499510000001</v>
      </c>
      <c r="D311" s="49">
        <v>3027.8000489999999</v>
      </c>
      <c r="E311" s="49">
        <v>3039.3000489999999</v>
      </c>
      <c r="F311" s="49">
        <v>0</v>
      </c>
      <c r="G311" s="49">
        <f t="shared" si="35"/>
        <v>0</v>
      </c>
      <c r="H311" s="49">
        <f t="shared" si="36"/>
        <v>-1</v>
      </c>
      <c r="I311" s="49">
        <f t="shared" si="37"/>
        <v>3059.1833496666663</v>
      </c>
      <c r="J311" s="49">
        <f t="shared" si="39"/>
        <v>1</v>
      </c>
      <c r="K311" s="49">
        <f t="shared" si="38"/>
        <v>1</v>
      </c>
      <c r="L311" s="49">
        <v>1</v>
      </c>
      <c r="M311">
        <f t="shared" si="40"/>
        <v>2970.8600098000002</v>
      </c>
      <c r="N311">
        <f t="shared" si="41"/>
        <v>2838.5599975500004</v>
      </c>
      <c r="O311" s="49">
        <f t="shared" si="42"/>
        <v>1</v>
      </c>
    </row>
    <row r="312" spans="1:15" x14ac:dyDescent="0.3">
      <c r="A312" s="98">
        <v>39805</v>
      </c>
      <c r="B312" s="49">
        <v>3039.25</v>
      </c>
      <c r="C312" s="49">
        <v>3040</v>
      </c>
      <c r="D312" s="49">
        <v>2957.0500489999999</v>
      </c>
      <c r="E312" s="49">
        <v>2968.6499020000001</v>
      </c>
      <c r="F312" s="49">
        <v>0</v>
      </c>
      <c r="G312" s="49">
        <f t="shared" si="35"/>
        <v>0</v>
      </c>
      <c r="H312" s="49">
        <f t="shared" si="36"/>
        <v>-1</v>
      </c>
      <c r="I312" s="49">
        <f t="shared" si="37"/>
        <v>2988.5666503333327</v>
      </c>
      <c r="J312" s="49">
        <f t="shared" si="39"/>
        <v>1</v>
      </c>
      <c r="K312" s="49">
        <f t="shared" si="38"/>
        <v>1</v>
      </c>
      <c r="L312" s="49">
        <v>1</v>
      </c>
      <c r="M312">
        <f t="shared" si="40"/>
        <v>2989.3250000000003</v>
      </c>
      <c r="N312">
        <f t="shared" si="41"/>
        <v>2852.3199951000001</v>
      </c>
      <c r="O312" s="49">
        <f t="shared" si="42"/>
        <v>1</v>
      </c>
    </row>
    <row r="313" spans="1:15" x14ac:dyDescent="0.3">
      <c r="A313" s="98">
        <v>39806</v>
      </c>
      <c r="B313" s="49">
        <v>2967.3999020000001</v>
      </c>
      <c r="C313" s="49">
        <v>2968</v>
      </c>
      <c r="D313" s="49">
        <v>2900.4499510000001</v>
      </c>
      <c r="E313" s="49">
        <v>2916.8500979999999</v>
      </c>
      <c r="F313" s="49">
        <v>0</v>
      </c>
      <c r="G313" s="49">
        <f t="shared" si="35"/>
        <v>0</v>
      </c>
      <c r="H313" s="49">
        <f t="shared" si="36"/>
        <v>-1</v>
      </c>
      <c r="I313" s="49">
        <f t="shared" si="37"/>
        <v>2928.4333496666673</v>
      </c>
      <c r="J313" s="49">
        <f t="shared" si="39"/>
        <v>1</v>
      </c>
      <c r="K313" s="49">
        <f t="shared" si="38"/>
        <v>1</v>
      </c>
      <c r="L313" s="49">
        <v>0</v>
      </c>
      <c r="M313">
        <f t="shared" si="40"/>
        <v>2988.1850098000004</v>
      </c>
      <c r="N313">
        <f t="shared" si="41"/>
        <v>2862.7500000000005</v>
      </c>
      <c r="O313" s="49">
        <f t="shared" si="42"/>
        <v>1</v>
      </c>
    </row>
    <row r="314" spans="1:15" x14ac:dyDescent="0.3">
      <c r="A314" s="98">
        <v>39808</v>
      </c>
      <c r="B314" s="49">
        <v>2919.8500979999999</v>
      </c>
      <c r="C314" s="49">
        <v>2960.9499510000001</v>
      </c>
      <c r="D314" s="49">
        <v>2844.8000489999999</v>
      </c>
      <c r="E314" s="49">
        <v>2857.25</v>
      </c>
      <c r="F314" s="49">
        <v>0</v>
      </c>
      <c r="G314" s="49">
        <f t="shared" si="35"/>
        <v>0</v>
      </c>
      <c r="H314" s="49">
        <f t="shared" si="36"/>
        <v>-1</v>
      </c>
      <c r="I314" s="49">
        <f t="shared" si="37"/>
        <v>2887.6666666666665</v>
      </c>
      <c r="J314" s="49">
        <f t="shared" si="39"/>
        <v>1</v>
      </c>
      <c r="K314" s="49">
        <f t="shared" si="38"/>
        <v>1</v>
      </c>
      <c r="L314" s="49">
        <v>1</v>
      </c>
      <c r="M314">
        <f t="shared" si="40"/>
        <v>2981.8950196000001</v>
      </c>
      <c r="N314">
        <f t="shared" si="41"/>
        <v>2872.9124999999999</v>
      </c>
      <c r="O314" s="49">
        <f t="shared" si="42"/>
        <v>1</v>
      </c>
    </row>
    <row r="315" spans="1:15" x14ac:dyDescent="0.3">
      <c r="A315" s="98">
        <v>39811</v>
      </c>
      <c r="B315" s="49">
        <v>2857.1499020000001</v>
      </c>
      <c r="C315" s="49">
        <v>2931.8000489999999</v>
      </c>
      <c r="D315" s="49">
        <v>2812.8999020000001</v>
      </c>
      <c r="E315" s="49">
        <v>2922.1999510000001</v>
      </c>
      <c r="F315" s="49">
        <v>0</v>
      </c>
      <c r="G315" s="49">
        <f t="shared" si="35"/>
        <v>1</v>
      </c>
      <c r="H315" s="49">
        <f t="shared" si="36"/>
        <v>-1</v>
      </c>
      <c r="I315" s="49">
        <f t="shared" si="37"/>
        <v>2888.9666340000003</v>
      </c>
      <c r="J315" s="49">
        <f t="shared" si="39"/>
        <v>0</v>
      </c>
      <c r="K315" s="49">
        <f t="shared" si="38"/>
        <v>1</v>
      </c>
      <c r="L315" s="49">
        <v>0</v>
      </c>
      <c r="M315">
        <f t="shared" si="40"/>
        <v>2981.9800049</v>
      </c>
      <c r="N315">
        <f t="shared" si="41"/>
        <v>2881.4099975500003</v>
      </c>
      <c r="O315" s="49">
        <f t="shared" si="42"/>
        <v>1</v>
      </c>
    </row>
    <row r="316" spans="1:15" x14ac:dyDescent="0.3">
      <c r="A316" s="98">
        <v>39812</v>
      </c>
      <c r="B316" s="49">
        <v>2922.5500489999999</v>
      </c>
      <c r="C316" s="49">
        <v>2999.1499020000001</v>
      </c>
      <c r="D316" s="49">
        <v>2899.75</v>
      </c>
      <c r="E316" s="49">
        <v>2979.5</v>
      </c>
      <c r="F316" s="49">
        <v>0</v>
      </c>
      <c r="G316" s="49">
        <f t="shared" si="35"/>
        <v>1</v>
      </c>
      <c r="H316" s="49">
        <f t="shared" si="36"/>
        <v>-1</v>
      </c>
      <c r="I316" s="49">
        <f t="shared" si="37"/>
        <v>2959.4666340000003</v>
      </c>
      <c r="J316" s="49">
        <f t="shared" si="39"/>
        <v>0</v>
      </c>
      <c r="K316" s="49">
        <f t="shared" si="38"/>
        <v>1</v>
      </c>
      <c r="L316" s="49">
        <v>0</v>
      </c>
      <c r="M316">
        <f t="shared" si="40"/>
        <v>2981.8100097999995</v>
      </c>
      <c r="N316">
        <f t="shared" si="41"/>
        <v>2892.6299926500001</v>
      </c>
      <c r="O316" s="49">
        <f t="shared" si="42"/>
        <v>1</v>
      </c>
    </row>
    <row r="317" spans="1:15" x14ac:dyDescent="0.3">
      <c r="A317" s="98">
        <v>39813</v>
      </c>
      <c r="B317" s="49">
        <v>2979.8000489999999</v>
      </c>
      <c r="C317" s="49">
        <v>3002.6499020000001</v>
      </c>
      <c r="D317" s="49">
        <v>2937.3500979999999</v>
      </c>
      <c r="E317" s="49">
        <v>2959.1499020000001</v>
      </c>
      <c r="F317" s="49">
        <v>0</v>
      </c>
      <c r="G317" s="49">
        <f t="shared" si="35"/>
        <v>0</v>
      </c>
      <c r="H317" s="49">
        <f t="shared" si="36"/>
        <v>-1</v>
      </c>
      <c r="I317" s="49">
        <f t="shared" si="37"/>
        <v>2966.3833006666669</v>
      </c>
      <c r="J317" s="49">
        <f t="shared" si="39"/>
        <v>0</v>
      </c>
      <c r="K317" s="49">
        <f t="shared" si="38"/>
        <v>1</v>
      </c>
      <c r="L317" s="49">
        <v>1</v>
      </c>
      <c r="M317">
        <f t="shared" si="40"/>
        <v>2973.5499999999997</v>
      </c>
      <c r="N317">
        <f t="shared" si="41"/>
        <v>2906.4424926500001</v>
      </c>
      <c r="O317" s="49">
        <f t="shared" si="42"/>
        <v>1</v>
      </c>
    </row>
    <row r="318" spans="1:15" x14ac:dyDescent="0.3">
      <c r="A318" s="98">
        <v>39815</v>
      </c>
      <c r="B318" s="49">
        <v>3034.6000979999999</v>
      </c>
      <c r="C318" s="49">
        <v>3079.8500979999999</v>
      </c>
      <c r="D318" s="49">
        <v>3021.8000489999999</v>
      </c>
      <c r="E318" s="49">
        <v>3046.75</v>
      </c>
      <c r="F318" s="49">
        <v>0</v>
      </c>
      <c r="G318" s="49">
        <f t="shared" si="35"/>
        <v>1</v>
      </c>
      <c r="H318" s="49">
        <f t="shared" si="36"/>
        <v>-1</v>
      </c>
      <c r="I318" s="49">
        <f t="shared" si="37"/>
        <v>3049.4667156666669</v>
      </c>
      <c r="J318" s="49">
        <f t="shared" si="39"/>
        <v>0</v>
      </c>
      <c r="K318" s="49">
        <f t="shared" si="38"/>
        <v>1</v>
      </c>
      <c r="L318" s="49">
        <v>0</v>
      </c>
      <c r="M318">
        <f t="shared" si="40"/>
        <v>2982.7899901999999</v>
      </c>
      <c r="N318">
        <f t="shared" si="41"/>
        <v>2925.8899901999998</v>
      </c>
      <c r="O318" s="49">
        <f t="shared" si="42"/>
        <v>1</v>
      </c>
    </row>
    <row r="319" spans="1:15" x14ac:dyDescent="0.3">
      <c r="A319" s="98">
        <v>39818</v>
      </c>
      <c r="B319" s="49">
        <v>3058.75</v>
      </c>
      <c r="C319" s="49">
        <v>3131.9499510000001</v>
      </c>
      <c r="D319" s="49">
        <v>3056.4499510000001</v>
      </c>
      <c r="E319" s="49">
        <v>3121.4499510000001</v>
      </c>
      <c r="F319" s="49">
        <v>0</v>
      </c>
      <c r="G319" s="49">
        <f t="shared" si="35"/>
        <v>1</v>
      </c>
      <c r="H319" s="49">
        <f t="shared" si="36"/>
        <v>-1</v>
      </c>
      <c r="I319" s="49">
        <f t="shared" si="37"/>
        <v>3103.2832843333331</v>
      </c>
      <c r="J319" s="49">
        <f t="shared" si="39"/>
        <v>0</v>
      </c>
      <c r="K319" s="49">
        <f t="shared" si="38"/>
        <v>1</v>
      </c>
      <c r="L319" s="49">
        <v>0</v>
      </c>
      <c r="M319">
        <f t="shared" si="40"/>
        <v>2988.8599852999996</v>
      </c>
      <c r="N319">
        <f t="shared" si="41"/>
        <v>2949.1399902000003</v>
      </c>
      <c r="O319" s="49">
        <f t="shared" si="42"/>
        <v>1</v>
      </c>
    </row>
    <row r="320" spans="1:15" x14ac:dyDescent="0.3">
      <c r="A320" s="98">
        <v>39819</v>
      </c>
      <c r="B320" s="49">
        <v>3121.5</v>
      </c>
      <c r="C320" s="49">
        <v>3141.8000489999999</v>
      </c>
      <c r="D320" s="49">
        <v>3056.1000979999999</v>
      </c>
      <c r="E320" s="49">
        <v>3112.8000489999999</v>
      </c>
      <c r="F320" s="49">
        <v>0</v>
      </c>
      <c r="G320" s="49">
        <f t="shared" si="35"/>
        <v>0</v>
      </c>
      <c r="H320" s="49">
        <f t="shared" si="36"/>
        <v>-1</v>
      </c>
      <c r="I320" s="49">
        <f t="shared" si="37"/>
        <v>3103.5667319999998</v>
      </c>
      <c r="J320" s="49">
        <f t="shared" si="39"/>
        <v>0</v>
      </c>
      <c r="K320" s="49">
        <f t="shared" si="38"/>
        <v>1</v>
      </c>
      <c r="L320" s="49">
        <v>0</v>
      </c>
      <c r="M320">
        <f t="shared" si="40"/>
        <v>2992.3899902000003</v>
      </c>
      <c r="N320">
        <f t="shared" si="41"/>
        <v>2965.3799926500001</v>
      </c>
      <c r="O320" s="49">
        <f t="shared" si="42"/>
        <v>1</v>
      </c>
    </row>
    <row r="321" spans="1:15" x14ac:dyDescent="0.3">
      <c r="A321" s="98">
        <v>39820</v>
      </c>
      <c r="B321" s="49">
        <v>3112.8000489999999</v>
      </c>
      <c r="C321" s="49">
        <v>3147.1999510000001</v>
      </c>
      <c r="D321" s="49">
        <v>2888.1999510000001</v>
      </c>
      <c r="E321" s="49">
        <v>2920.3999020000001</v>
      </c>
      <c r="F321" s="49">
        <v>0</v>
      </c>
      <c r="G321" s="49">
        <f t="shared" si="35"/>
        <v>0</v>
      </c>
      <c r="H321" s="49">
        <f t="shared" si="36"/>
        <v>-1</v>
      </c>
      <c r="I321" s="49">
        <f t="shared" si="37"/>
        <v>2985.2666013333333</v>
      </c>
      <c r="J321" s="49">
        <f t="shared" si="39"/>
        <v>1</v>
      </c>
      <c r="K321" s="49">
        <f t="shared" si="38"/>
        <v>1</v>
      </c>
      <c r="L321" s="49">
        <v>0</v>
      </c>
      <c r="M321">
        <f t="shared" si="40"/>
        <v>2980.4999754999999</v>
      </c>
      <c r="N321">
        <f t="shared" si="41"/>
        <v>2975.6799926499998</v>
      </c>
      <c r="O321" s="49">
        <f t="shared" si="42"/>
        <v>1</v>
      </c>
    </row>
    <row r="322" spans="1:15" x14ac:dyDescent="0.3">
      <c r="A322" s="98">
        <v>39822</v>
      </c>
      <c r="B322" s="49">
        <v>2919.9499510000001</v>
      </c>
      <c r="C322" s="49">
        <v>2929.8500979999999</v>
      </c>
      <c r="D322" s="49">
        <v>2810.25</v>
      </c>
      <c r="E322" s="49">
        <v>2873</v>
      </c>
      <c r="F322" s="49">
        <v>0</v>
      </c>
      <c r="G322" s="49">
        <f t="shared" ref="G322:G385" si="43">IF(B322&lt;E322,1,0)</f>
        <v>0</v>
      </c>
      <c r="H322" s="49">
        <f t="shared" ref="H322:H385" si="44">IF( B322=D322,1,IF( B322=C322,0,-1) )</f>
        <v>-1</v>
      </c>
      <c r="I322" s="49">
        <f t="shared" ref="I322:I385" si="45">AVERAGE(C322,D322,E322)</f>
        <v>2871.0333659999997</v>
      </c>
      <c r="J322" s="49">
        <f t="shared" si="39"/>
        <v>1</v>
      </c>
      <c r="K322" s="49">
        <f t="shared" si="38"/>
        <v>1</v>
      </c>
      <c r="L322" s="49">
        <v>1</v>
      </c>
      <c r="M322">
        <f t="shared" si="40"/>
        <v>2970.9349852999999</v>
      </c>
      <c r="N322">
        <f t="shared" si="41"/>
        <v>2980.1299926500001</v>
      </c>
      <c r="O322" s="49">
        <f t="shared" si="42"/>
        <v>0</v>
      </c>
    </row>
    <row r="323" spans="1:15" x14ac:dyDescent="0.3">
      <c r="A323" s="98">
        <v>39825</v>
      </c>
      <c r="B323" s="49">
        <v>2868.8500979999999</v>
      </c>
      <c r="C323" s="49">
        <v>2869.1999510000001</v>
      </c>
      <c r="D323" s="49">
        <v>2748.5500489999999</v>
      </c>
      <c r="E323" s="49">
        <v>2773.1000979999999</v>
      </c>
      <c r="F323" s="49">
        <v>0</v>
      </c>
      <c r="G323" s="49">
        <f t="shared" si="43"/>
        <v>0</v>
      </c>
      <c r="H323" s="49">
        <f t="shared" si="44"/>
        <v>-1</v>
      </c>
      <c r="I323" s="49">
        <f t="shared" si="45"/>
        <v>2796.9500326666662</v>
      </c>
      <c r="J323" s="49">
        <f t="shared" si="39"/>
        <v>1</v>
      </c>
      <c r="K323" s="49">
        <f t="shared" ref="K323:K386" si="46">IF(F323&gt;F322,0,1)</f>
        <v>1</v>
      </c>
      <c r="L323" s="49">
        <v>1</v>
      </c>
      <c r="M323">
        <f t="shared" si="40"/>
        <v>2956.5599852999999</v>
      </c>
      <c r="N323">
        <f t="shared" si="41"/>
        <v>2972.3724975499999</v>
      </c>
      <c r="O323" s="49">
        <f t="shared" si="42"/>
        <v>0</v>
      </c>
    </row>
    <row r="324" spans="1:15" x14ac:dyDescent="0.3">
      <c r="A324" s="98">
        <v>39826</v>
      </c>
      <c r="B324" s="49">
        <v>2775</v>
      </c>
      <c r="C324" s="49">
        <v>2802.6000979999999</v>
      </c>
      <c r="D324" s="49">
        <v>2720.8000489999999</v>
      </c>
      <c r="E324" s="49">
        <v>2744.9499510000001</v>
      </c>
      <c r="F324" s="49">
        <v>0</v>
      </c>
      <c r="G324" s="49">
        <f t="shared" si="43"/>
        <v>0</v>
      </c>
      <c r="H324" s="49">
        <f t="shared" si="44"/>
        <v>-1</v>
      </c>
      <c r="I324" s="49">
        <f t="shared" si="45"/>
        <v>2756.1166993333336</v>
      </c>
      <c r="J324" s="49">
        <f t="shared" ref="J324:J387" si="47">IF(I324&gt;I323,0,1)</f>
        <v>1</v>
      </c>
      <c r="K324" s="49">
        <f t="shared" si="46"/>
        <v>1</v>
      </c>
      <c r="L324" s="49">
        <v>1</v>
      </c>
      <c r="M324">
        <f t="shared" si="40"/>
        <v>2945.3299803999998</v>
      </c>
      <c r="N324">
        <f t="shared" si="41"/>
        <v>2963.6125000000002</v>
      </c>
      <c r="O324" s="49">
        <f t="shared" si="42"/>
        <v>0</v>
      </c>
    </row>
    <row r="325" spans="1:15" x14ac:dyDescent="0.3">
      <c r="A325" s="98">
        <v>39827</v>
      </c>
      <c r="B325" s="49">
        <v>2748.3999020000001</v>
      </c>
      <c r="C325" s="49">
        <v>2853.25</v>
      </c>
      <c r="D325" s="49">
        <v>2748.3999020000001</v>
      </c>
      <c r="E325" s="49">
        <v>2835.3000489999999</v>
      </c>
      <c r="F325" s="49">
        <v>0</v>
      </c>
      <c r="G325" s="49">
        <f t="shared" si="43"/>
        <v>1</v>
      </c>
      <c r="H325" s="49">
        <f t="shared" si="44"/>
        <v>1</v>
      </c>
      <c r="I325" s="49">
        <f t="shared" si="45"/>
        <v>2812.3166503333337</v>
      </c>
      <c r="J325" s="49">
        <f t="shared" si="47"/>
        <v>0</v>
      </c>
      <c r="K325" s="49">
        <f t="shared" si="46"/>
        <v>1</v>
      </c>
      <c r="L325" s="49">
        <v>1</v>
      </c>
      <c r="M325">
        <f t="shared" si="40"/>
        <v>2936.6399902000003</v>
      </c>
      <c r="N325">
        <f t="shared" si="41"/>
        <v>2959.3099975499999</v>
      </c>
      <c r="O325" s="49">
        <f t="shared" si="42"/>
        <v>0</v>
      </c>
    </row>
    <row r="326" spans="1:15" x14ac:dyDescent="0.3">
      <c r="A326" s="98">
        <v>39828</v>
      </c>
      <c r="B326" s="49">
        <v>2832.3000489999999</v>
      </c>
      <c r="C326" s="49">
        <v>2832.3000489999999</v>
      </c>
      <c r="D326" s="49">
        <v>2701.75</v>
      </c>
      <c r="E326" s="49">
        <v>2736.6999510000001</v>
      </c>
      <c r="F326" s="49">
        <v>0</v>
      </c>
      <c r="G326" s="49">
        <f t="shared" si="43"/>
        <v>0</v>
      </c>
      <c r="H326" s="49">
        <f t="shared" si="44"/>
        <v>0</v>
      </c>
      <c r="I326" s="49">
        <f t="shared" si="45"/>
        <v>2756.9166666666665</v>
      </c>
      <c r="J326" s="49">
        <f t="shared" si="47"/>
        <v>1</v>
      </c>
      <c r="K326" s="49">
        <f t="shared" si="46"/>
        <v>1</v>
      </c>
      <c r="L326" s="49">
        <v>1</v>
      </c>
      <c r="M326">
        <f t="shared" si="40"/>
        <v>2912.3599852999996</v>
      </c>
      <c r="N326">
        <f t="shared" si="41"/>
        <v>2947.0849975499996</v>
      </c>
      <c r="O326" s="49">
        <f t="shared" si="42"/>
        <v>0</v>
      </c>
    </row>
    <row r="327" spans="1:15" x14ac:dyDescent="0.3">
      <c r="A327" s="98">
        <v>39829</v>
      </c>
      <c r="B327" s="49">
        <v>2737</v>
      </c>
      <c r="C327" s="49">
        <v>2835.6499020000001</v>
      </c>
      <c r="D327" s="49">
        <v>2724.1999510000001</v>
      </c>
      <c r="E327" s="49">
        <v>2828.4499510000001</v>
      </c>
      <c r="F327" s="49">
        <v>0</v>
      </c>
      <c r="G327" s="49">
        <f t="shared" si="43"/>
        <v>1</v>
      </c>
      <c r="H327" s="49">
        <f t="shared" si="44"/>
        <v>-1</v>
      </c>
      <c r="I327" s="49">
        <f t="shared" si="45"/>
        <v>2796.0999346666667</v>
      </c>
      <c r="J327" s="49">
        <f t="shared" si="47"/>
        <v>0</v>
      </c>
      <c r="K327" s="49">
        <f t="shared" si="46"/>
        <v>1</v>
      </c>
      <c r="L327" s="49">
        <v>1</v>
      </c>
      <c r="M327">
        <f t="shared" si="40"/>
        <v>2899.2899901999999</v>
      </c>
      <c r="N327">
        <f t="shared" si="41"/>
        <v>2936.4199951000001</v>
      </c>
      <c r="O327" s="49">
        <f t="shared" si="42"/>
        <v>0</v>
      </c>
    </row>
    <row r="328" spans="1:15" x14ac:dyDescent="0.3">
      <c r="A328" s="98">
        <v>39832</v>
      </c>
      <c r="B328" s="49">
        <v>2828.6999510000001</v>
      </c>
      <c r="C328" s="49">
        <v>2868.1999510000001</v>
      </c>
      <c r="D328" s="49">
        <v>2819.8999020000001</v>
      </c>
      <c r="E328" s="49">
        <v>2846.1999510000001</v>
      </c>
      <c r="F328" s="49">
        <v>0</v>
      </c>
      <c r="G328" s="49">
        <f t="shared" si="43"/>
        <v>1</v>
      </c>
      <c r="H328" s="49">
        <f t="shared" si="44"/>
        <v>-1</v>
      </c>
      <c r="I328" s="49">
        <f t="shared" si="45"/>
        <v>2844.7666013333333</v>
      </c>
      <c r="J328" s="49">
        <f t="shared" si="47"/>
        <v>0</v>
      </c>
      <c r="K328" s="49">
        <f t="shared" si="46"/>
        <v>1</v>
      </c>
      <c r="L328" s="49">
        <v>1</v>
      </c>
      <c r="M328">
        <f t="shared" si="40"/>
        <v>2879.2349852999996</v>
      </c>
      <c r="N328">
        <f t="shared" si="41"/>
        <v>2931.0124877500002</v>
      </c>
      <c r="O328" s="49">
        <f t="shared" si="42"/>
        <v>0</v>
      </c>
    </row>
    <row r="329" spans="1:15" x14ac:dyDescent="0.3">
      <c r="A329" s="98">
        <v>39833</v>
      </c>
      <c r="B329" s="49">
        <v>2842.8999020000001</v>
      </c>
      <c r="C329" s="49">
        <v>2842.8999020000001</v>
      </c>
      <c r="D329" s="49">
        <v>2758</v>
      </c>
      <c r="E329" s="49">
        <v>2796.6000979999999</v>
      </c>
      <c r="F329" s="49">
        <v>0</v>
      </c>
      <c r="G329" s="49">
        <f t="shared" si="43"/>
        <v>0</v>
      </c>
      <c r="H329" s="49">
        <f t="shared" si="44"/>
        <v>0</v>
      </c>
      <c r="I329" s="49">
        <f t="shared" si="45"/>
        <v>2799.1666666666665</v>
      </c>
      <c r="J329" s="49">
        <f t="shared" si="47"/>
        <v>1</v>
      </c>
      <c r="K329" s="49">
        <f t="shared" si="46"/>
        <v>1</v>
      </c>
      <c r="L329" s="49">
        <v>1</v>
      </c>
      <c r="M329">
        <f t="shared" si="40"/>
        <v>2846.7499999999995</v>
      </c>
      <c r="N329">
        <f t="shared" si="41"/>
        <v>2917.8049926500003</v>
      </c>
      <c r="O329" s="49">
        <f t="shared" si="42"/>
        <v>0</v>
      </c>
    </row>
    <row r="330" spans="1:15" x14ac:dyDescent="0.3">
      <c r="A330" s="98">
        <v>39834</v>
      </c>
      <c r="B330" s="49">
        <v>2777.3999020000001</v>
      </c>
      <c r="C330" s="49">
        <v>2787.3000489999999</v>
      </c>
      <c r="D330" s="49">
        <v>2690.1999510000001</v>
      </c>
      <c r="E330" s="49">
        <v>2706.1499020000001</v>
      </c>
      <c r="F330" s="49">
        <v>0</v>
      </c>
      <c r="G330" s="49">
        <f t="shared" si="43"/>
        <v>0</v>
      </c>
      <c r="H330" s="49">
        <f t="shared" si="44"/>
        <v>-1</v>
      </c>
      <c r="I330" s="49">
        <f t="shared" si="45"/>
        <v>2727.8833006666669</v>
      </c>
      <c r="J330" s="49">
        <f t="shared" si="47"/>
        <v>1</v>
      </c>
      <c r="K330" s="49">
        <f t="shared" si="46"/>
        <v>1</v>
      </c>
      <c r="L330" s="49">
        <v>1</v>
      </c>
      <c r="M330">
        <f t="shared" si="40"/>
        <v>2806.0849852999995</v>
      </c>
      <c r="N330">
        <f t="shared" si="41"/>
        <v>2899.2374877500006</v>
      </c>
      <c r="O330" s="49">
        <f t="shared" si="42"/>
        <v>0</v>
      </c>
    </row>
    <row r="331" spans="1:15" x14ac:dyDescent="0.3">
      <c r="A331" s="98">
        <v>39835</v>
      </c>
      <c r="B331" s="49">
        <v>2714.6999510000001</v>
      </c>
      <c r="C331" s="49">
        <v>2744.8500979999999</v>
      </c>
      <c r="D331" s="49">
        <v>2681.3999020000001</v>
      </c>
      <c r="E331" s="49">
        <v>2713.8000489999999</v>
      </c>
      <c r="F331" s="49">
        <v>0</v>
      </c>
      <c r="G331" s="49">
        <f t="shared" si="43"/>
        <v>0</v>
      </c>
      <c r="H331" s="49">
        <f t="shared" si="44"/>
        <v>-1</v>
      </c>
      <c r="I331" s="49">
        <f t="shared" si="45"/>
        <v>2713.3500163333333</v>
      </c>
      <c r="J331" s="49">
        <f t="shared" si="47"/>
        <v>1</v>
      </c>
      <c r="K331" s="49">
        <f t="shared" si="46"/>
        <v>1</v>
      </c>
      <c r="L331" s="49">
        <v>0</v>
      </c>
      <c r="M331">
        <f t="shared" ref="M331:M394" si="48">AVERAGE(E322:E331)</f>
        <v>2785.4250000000002</v>
      </c>
      <c r="N331">
        <f t="shared" si="41"/>
        <v>2882.96248775</v>
      </c>
      <c r="O331" s="49">
        <f t="shared" si="42"/>
        <v>0</v>
      </c>
    </row>
    <row r="332" spans="1:15" x14ac:dyDescent="0.3">
      <c r="A332" s="98">
        <v>39836</v>
      </c>
      <c r="B332" s="49">
        <v>2705.4499510000001</v>
      </c>
      <c r="C332" s="49">
        <v>2765.5500489999999</v>
      </c>
      <c r="D332" s="49">
        <v>2661.6499020000001</v>
      </c>
      <c r="E332" s="49">
        <v>2678.5500489999999</v>
      </c>
      <c r="F332" s="49">
        <v>0</v>
      </c>
      <c r="G332" s="49">
        <f t="shared" si="43"/>
        <v>0</v>
      </c>
      <c r="H332" s="49">
        <f t="shared" si="44"/>
        <v>-1</v>
      </c>
      <c r="I332" s="49">
        <f t="shared" si="45"/>
        <v>2701.9166666666665</v>
      </c>
      <c r="J332" s="49">
        <f t="shared" si="47"/>
        <v>1</v>
      </c>
      <c r="K332" s="49">
        <f t="shared" si="46"/>
        <v>1</v>
      </c>
      <c r="L332" s="49">
        <v>1</v>
      </c>
      <c r="M332">
        <f t="shared" si="48"/>
        <v>2765.9800049</v>
      </c>
      <c r="N332">
        <f t="shared" si="41"/>
        <v>2868.4574951</v>
      </c>
      <c r="O332" s="49">
        <f t="shared" si="42"/>
        <v>0</v>
      </c>
    </row>
    <row r="333" spans="1:15" x14ac:dyDescent="0.3">
      <c r="A333" s="98">
        <v>39840</v>
      </c>
      <c r="B333" s="49">
        <v>2686.0500489999999</v>
      </c>
      <c r="C333" s="49">
        <v>2777.3000489999999</v>
      </c>
      <c r="D333" s="49">
        <v>2685.25</v>
      </c>
      <c r="E333" s="49">
        <v>2771.3500979999999</v>
      </c>
      <c r="F333" s="49">
        <v>0</v>
      </c>
      <c r="G333" s="49">
        <f t="shared" si="43"/>
        <v>1</v>
      </c>
      <c r="H333" s="49">
        <f t="shared" si="44"/>
        <v>-1</v>
      </c>
      <c r="I333" s="49">
        <f t="shared" si="45"/>
        <v>2744.6333823333334</v>
      </c>
      <c r="J333" s="49">
        <f t="shared" si="47"/>
        <v>0</v>
      </c>
      <c r="K333" s="49">
        <f t="shared" si="46"/>
        <v>1</v>
      </c>
      <c r="L333" s="49">
        <v>0</v>
      </c>
      <c r="M333">
        <f t="shared" si="48"/>
        <v>2765.8050049000003</v>
      </c>
      <c r="N333">
        <f t="shared" si="41"/>
        <v>2861.1824951000003</v>
      </c>
      <c r="O333" s="49">
        <f t="shared" si="42"/>
        <v>0</v>
      </c>
    </row>
    <row r="334" spans="1:15" x14ac:dyDescent="0.3">
      <c r="A334" s="98">
        <v>39841</v>
      </c>
      <c r="B334" s="49">
        <v>2771.1000979999999</v>
      </c>
      <c r="C334" s="49">
        <v>2855.3999020000001</v>
      </c>
      <c r="D334" s="49">
        <v>2765.6000979999999</v>
      </c>
      <c r="E334" s="49">
        <v>2849.5</v>
      </c>
      <c r="F334" s="49">
        <v>0</v>
      </c>
      <c r="G334" s="49">
        <f t="shared" si="43"/>
        <v>1</v>
      </c>
      <c r="H334" s="49">
        <f t="shared" si="44"/>
        <v>-1</v>
      </c>
      <c r="I334" s="49">
        <f t="shared" si="45"/>
        <v>2823.5</v>
      </c>
      <c r="J334" s="49">
        <f t="shared" si="47"/>
        <v>0</v>
      </c>
      <c r="K334" s="49">
        <f t="shared" si="46"/>
        <v>1</v>
      </c>
      <c r="L334" s="49">
        <v>0</v>
      </c>
      <c r="M334">
        <f t="shared" si="48"/>
        <v>2776.2600098000003</v>
      </c>
      <c r="N334">
        <f t="shared" si="41"/>
        <v>2860.7949951000001</v>
      </c>
      <c r="O334" s="49">
        <f t="shared" si="42"/>
        <v>0</v>
      </c>
    </row>
    <row r="335" spans="1:15" x14ac:dyDescent="0.3">
      <c r="A335" s="98">
        <v>39842</v>
      </c>
      <c r="B335" s="49">
        <v>2849.3500979999999</v>
      </c>
      <c r="C335" s="49">
        <v>2873.8500979999999</v>
      </c>
      <c r="D335" s="49">
        <v>2795.3500979999999</v>
      </c>
      <c r="E335" s="49">
        <v>2823.9499510000001</v>
      </c>
      <c r="F335" s="49">
        <v>0</v>
      </c>
      <c r="G335" s="49">
        <f t="shared" si="43"/>
        <v>0</v>
      </c>
      <c r="H335" s="49">
        <f t="shared" si="44"/>
        <v>-1</v>
      </c>
      <c r="I335" s="49">
        <f t="shared" si="45"/>
        <v>2831.0500489999999</v>
      </c>
      <c r="J335" s="49">
        <f t="shared" si="47"/>
        <v>0</v>
      </c>
      <c r="K335" s="49">
        <f t="shared" si="46"/>
        <v>1</v>
      </c>
      <c r="L335" s="49">
        <v>0</v>
      </c>
      <c r="M335">
        <f t="shared" si="48"/>
        <v>2775.125</v>
      </c>
      <c r="N335">
        <f t="shared" si="41"/>
        <v>2855.8824951000001</v>
      </c>
      <c r="O335" s="49">
        <f t="shared" si="42"/>
        <v>0</v>
      </c>
    </row>
    <row r="336" spans="1:15" x14ac:dyDescent="0.3">
      <c r="A336" s="98">
        <v>39843</v>
      </c>
      <c r="B336" s="49">
        <v>2824.0500489999999</v>
      </c>
      <c r="C336" s="49">
        <v>2881</v>
      </c>
      <c r="D336" s="49">
        <v>2774.1000979999999</v>
      </c>
      <c r="E336" s="49">
        <v>2874.8000489999999</v>
      </c>
      <c r="F336" s="49">
        <v>0</v>
      </c>
      <c r="G336" s="49">
        <f t="shared" si="43"/>
        <v>1</v>
      </c>
      <c r="H336" s="49">
        <f t="shared" si="44"/>
        <v>-1</v>
      </c>
      <c r="I336" s="49">
        <f t="shared" si="45"/>
        <v>2843.3000489999999</v>
      </c>
      <c r="J336" s="49">
        <f t="shared" si="47"/>
        <v>0</v>
      </c>
      <c r="K336" s="49">
        <f t="shared" si="46"/>
        <v>1</v>
      </c>
      <c r="L336" s="49">
        <v>0</v>
      </c>
      <c r="M336">
        <f t="shared" si="48"/>
        <v>2788.9350098</v>
      </c>
      <c r="N336">
        <f t="shared" si="41"/>
        <v>2850.6474975499996</v>
      </c>
      <c r="O336" s="49">
        <f t="shared" si="42"/>
        <v>0</v>
      </c>
    </row>
    <row r="337" spans="1:15" x14ac:dyDescent="0.3">
      <c r="A337" s="98">
        <v>39846</v>
      </c>
      <c r="B337" s="49">
        <v>2872.3500979999999</v>
      </c>
      <c r="C337" s="49">
        <v>2873.4499510000001</v>
      </c>
      <c r="D337" s="49">
        <v>2760.6999510000001</v>
      </c>
      <c r="E337" s="49">
        <v>2766.6499020000001</v>
      </c>
      <c r="F337" s="49">
        <v>0</v>
      </c>
      <c r="G337" s="49">
        <f t="shared" si="43"/>
        <v>0</v>
      </c>
      <c r="H337" s="49">
        <f t="shared" si="44"/>
        <v>-1</v>
      </c>
      <c r="I337" s="49">
        <f t="shared" si="45"/>
        <v>2800.2666013333333</v>
      </c>
      <c r="J337" s="49">
        <f t="shared" si="47"/>
        <v>1</v>
      </c>
      <c r="K337" s="49">
        <f t="shared" si="46"/>
        <v>1</v>
      </c>
      <c r="L337" s="49">
        <v>1</v>
      </c>
      <c r="M337">
        <f t="shared" si="48"/>
        <v>2782.7550048999997</v>
      </c>
      <c r="N337">
        <f t="shared" si="41"/>
        <v>2841.0224975499996</v>
      </c>
      <c r="O337" s="49">
        <f t="shared" si="42"/>
        <v>0</v>
      </c>
    </row>
    <row r="338" spans="1:15" x14ac:dyDescent="0.3">
      <c r="A338" s="98">
        <v>39847</v>
      </c>
      <c r="B338" s="49">
        <v>2773.5</v>
      </c>
      <c r="C338" s="49">
        <v>2831.6999510000001</v>
      </c>
      <c r="D338" s="49">
        <v>2752.8999020000001</v>
      </c>
      <c r="E338" s="49">
        <v>2783.8999020000001</v>
      </c>
      <c r="F338" s="49">
        <v>0</v>
      </c>
      <c r="G338" s="49">
        <f t="shared" si="43"/>
        <v>1</v>
      </c>
      <c r="H338" s="49">
        <f t="shared" si="44"/>
        <v>-1</v>
      </c>
      <c r="I338" s="49">
        <f t="shared" si="45"/>
        <v>2789.4999183333334</v>
      </c>
      <c r="J338" s="49">
        <f t="shared" si="47"/>
        <v>1</v>
      </c>
      <c r="K338" s="49">
        <f t="shared" si="46"/>
        <v>1</v>
      </c>
      <c r="L338" s="49">
        <v>0</v>
      </c>
      <c r="M338">
        <f t="shared" si="48"/>
        <v>2776.5250000000001</v>
      </c>
      <c r="N338">
        <f t="shared" si="41"/>
        <v>2827.8799926499992</v>
      </c>
      <c r="O338" s="49">
        <f t="shared" si="42"/>
        <v>0</v>
      </c>
    </row>
    <row r="339" spans="1:15" x14ac:dyDescent="0.3">
      <c r="A339" s="98">
        <v>39848</v>
      </c>
      <c r="B339" s="49">
        <v>2780.6999510000001</v>
      </c>
      <c r="C339" s="49">
        <v>2842.1999510000001</v>
      </c>
      <c r="D339" s="49">
        <v>2780.6999510000001</v>
      </c>
      <c r="E339" s="49">
        <v>2803.0500489999999</v>
      </c>
      <c r="F339" s="49">
        <v>0</v>
      </c>
      <c r="G339" s="49">
        <f t="shared" si="43"/>
        <v>1</v>
      </c>
      <c r="H339" s="49">
        <f t="shared" si="44"/>
        <v>1</v>
      </c>
      <c r="I339" s="49">
        <f t="shared" si="45"/>
        <v>2808.6499836666667</v>
      </c>
      <c r="J339" s="49">
        <f t="shared" si="47"/>
        <v>0</v>
      </c>
      <c r="K339" s="49">
        <f t="shared" si="46"/>
        <v>1</v>
      </c>
      <c r="L339" s="49">
        <v>1</v>
      </c>
      <c r="M339">
        <f t="shared" si="48"/>
        <v>2777.1699951000001</v>
      </c>
      <c r="N339">
        <f t="shared" si="41"/>
        <v>2811.9599975499996</v>
      </c>
      <c r="O339" s="49">
        <f t="shared" si="42"/>
        <v>0</v>
      </c>
    </row>
    <row r="340" spans="1:15" x14ac:dyDescent="0.3">
      <c r="A340" s="98">
        <v>39849</v>
      </c>
      <c r="B340" s="49">
        <v>2802.75</v>
      </c>
      <c r="C340" s="49">
        <v>2816.8000489999999</v>
      </c>
      <c r="D340" s="49">
        <v>2754.8500979999999</v>
      </c>
      <c r="E340" s="49">
        <v>2780.0500489999999</v>
      </c>
      <c r="F340" s="49">
        <v>0</v>
      </c>
      <c r="G340" s="49">
        <f t="shared" si="43"/>
        <v>0</v>
      </c>
      <c r="H340" s="49">
        <f t="shared" si="44"/>
        <v>-1</v>
      </c>
      <c r="I340" s="49">
        <f t="shared" si="45"/>
        <v>2783.9000653333333</v>
      </c>
      <c r="J340" s="49">
        <f t="shared" si="47"/>
        <v>1</v>
      </c>
      <c r="K340" s="49">
        <f t="shared" si="46"/>
        <v>1</v>
      </c>
      <c r="L340" s="49">
        <v>0</v>
      </c>
      <c r="M340">
        <f t="shared" si="48"/>
        <v>2784.5600098000004</v>
      </c>
      <c r="N340">
        <f t="shared" si="41"/>
        <v>2795.3224975499993</v>
      </c>
      <c r="O340" s="49">
        <f t="shared" si="42"/>
        <v>0</v>
      </c>
    </row>
    <row r="341" spans="1:15" x14ac:dyDescent="0.3">
      <c r="A341" s="98">
        <v>39850</v>
      </c>
      <c r="B341" s="49">
        <v>2779.3500979999999</v>
      </c>
      <c r="C341" s="49">
        <v>2852.5</v>
      </c>
      <c r="D341" s="49">
        <v>2778.6499020000001</v>
      </c>
      <c r="E341" s="49">
        <v>2843.1000979999999</v>
      </c>
      <c r="F341" s="49">
        <v>0</v>
      </c>
      <c r="G341" s="49">
        <f t="shared" si="43"/>
        <v>1</v>
      </c>
      <c r="H341" s="49">
        <f t="shared" si="44"/>
        <v>-1</v>
      </c>
      <c r="I341" s="49">
        <f t="shared" si="45"/>
        <v>2824.75</v>
      </c>
      <c r="J341" s="49">
        <f t="shared" si="47"/>
        <v>0</v>
      </c>
      <c r="K341" s="49">
        <f t="shared" si="46"/>
        <v>1</v>
      </c>
      <c r="L341" s="49">
        <v>1</v>
      </c>
      <c r="M341">
        <f t="shared" si="48"/>
        <v>2797.4900147000003</v>
      </c>
      <c r="N341">
        <f t="shared" ref="N341:N404" si="49">AVERAGE(E322:E341)</f>
        <v>2791.4575073499996</v>
      </c>
      <c r="O341" s="49">
        <f t="shared" si="42"/>
        <v>1</v>
      </c>
    </row>
    <row r="342" spans="1:15" x14ac:dyDescent="0.3">
      <c r="A342" s="98">
        <v>39853</v>
      </c>
      <c r="B342" s="49">
        <v>2843.0500489999999</v>
      </c>
      <c r="C342" s="49">
        <v>2926.75</v>
      </c>
      <c r="D342" s="49">
        <v>2840.1499020000001</v>
      </c>
      <c r="E342" s="49">
        <v>2919.8999020000001</v>
      </c>
      <c r="F342" s="49">
        <v>0</v>
      </c>
      <c r="G342" s="49">
        <f t="shared" si="43"/>
        <v>1</v>
      </c>
      <c r="H342" s="49">
        <f t="shared" si="44"/>
        <v>-1</v>
      </c>
      <c r="I342" s="49">
        <f t="shared" si="45"/>
        <v>2895.5999346666667</v>
      </c>
      <c r="J342" s="49">
        <f t="shared" si="47"/>
        <v>0</v>
      </c>
      <c r="K342" s="49">
        <f t="shared" si="46"/>
        <v>1</v>
      </c>
      <c r="L342" s="49">
        <v>0</v>
      </c>
      <c r="M342">
        <f t="shared" si="48"/>
        <v>2821.6250000000005</v>
      </c>
      <c r="N342">
        <f t="shared" si="49"/>
        <v>2793.8025024499993</v>
      </c>
      <c r="O342" s="49">
        <f t="shared" ref="O342:O405" si="50">IF(M342&gt;N342,1,0)</f>
        <v>1</v>
      </c>
    </row>
    <row r="343" spans="1:15" x14ac:dyDescent="0.3">
      <c r="A343" s="98">
        <v>39854</v>
      </c>
      <c r="B343" s="49">
        <v>2919.6999510000001</v>
      </c>
      <c r="C343" s="49">
        <v>2957.3999020000001</v>
      </c>
      <c r="D343" s="49">
        <v>2891.75</v>
      </c>
      <c r="E343" s="49">
        <v>2934.5</v>
      </c>
      <c r="F343" s="49">
        <v>0</v>
      </c>
      <c r="G343" s="49">
        <f t="shared" si="43"/>
        <v>1</v>
      </c>
      <c r="H343" s="49">
        <f t="shared" si="44"/>
        <v>-1</v>
      </c>
      <c r="I343" s="49">
        <f t="shared" si="45"/>
        <v>2927.8833006666669</v>
      </c>
      <c r="J343" s="49">
        <f t="shared" si="47"/>
        <v>0</v>
      </c>
      <c r="K343" s="49">
        <f t="shared" si="46"/>
        <v>1</v>
      </c>
      <c r="L343" s="49">
        <v>1</v>
      </c>
      <c r="M343">
        <f t="shared" si="48"/>
        <v>2837.9399902000005</v>
      </c>
      <c r="N343">
        <f t="shared" si="49"/>
        <v>2801.8724975499999</v>
      </c>
      <c r="O343" s="49">
        <f t="shared" si="50"/>
        <v>1</v>
      </c>
    </row>
    <row r="344" spans="1:15" x14ac:dyDescent="0.3">
      <c r="A344" s="98">
        <v>39855</v>
      </c>
      <c r="B344" s="49">
        <v>2933</v>
      </c>
      <c r="C344" s="49">
        <v>2937.5</v>
      </c>
      <c r="D344" s="49">
        <v>2877.6000979999999</v>
      </c>
      <c r="E344" s="49">
        <v>2925.6999510000001</v>
      </c>
      <c r="F344" s="49">
        <v>0</v>
      </c>
      <c r="G344" s="49">
        <f t="shared" si="43"/>
        <v>0</v>
      </c>
      <c r="H344" s="49">
        <f t="shared" si="44"/>
        <v>-1</v>
      </c>
      <c r="I344" s="49">
        <f t="shared" si="45"/>
        <v>2913.6000163333333</v>
      </c>
      <c r="J344" s="49">
        <f t="shared" si="47"/>
        <v>1</v>
      </c>
      <c r="K344" s="49">
        <f t="shared" si="46"/>
        <v>1</v>
      </c>
      <c r="L344" s="49">
        <v>1</v>
      </c>
      <c r="M344">
        <f t="shared" si="48"/>
        <v>2845.5599852999999</v>
      </c>
      <c r="N344">
        <f t="shared" si="49"/>
        <v>2810.9099975499998</v>
      </c>
      <c r="O344" s="49">
        <f t="shared" si="50"/>
        <v>1</v>
      </c>
    </row>
    <row r="345" spans="1:15" x14ac:dyDescent="0.3">
      <c r="A345" s="98">
        <v>39856</v>
      </c>
      <c r="B345" s="49">
        <v>2927.3999020000001</v>
      </c>
      <c r="C345" s="49">
        <v>2939</v>
      </c>
      <c r="D345" s="49">
        <v>2886.5500489999999</v>
      </c>
      <c r="E345" s="49">
        <v>2893.0500489999999</v>
      </c>
      <c r="F345" s="49">
        <v>0</v>
      </c>
      <c r="G345" s="49">
        <f t="shared" si="43"/>
        <v>0</v>
      </c>
      <c r="H345" s="49">
        <f t="shared" si="44"/>
        <v>-1</v>
      </c>
      <c r="I345" s="49">
        <f t="shared" si="45"/>
        <v>2906.2000326666662</v>
      </c>
      <c r="J345" s="49">
        <f t="shared" si="47"/>
        <v>1</v>
      </c>
      <c r="K345" s="49">
        <f t="shared" si="46"/>
        <v>1</v>
      </c>
      <c r="L345" s="49">
        <v>0</v>
      </c>
      <c r="M345">
        <f t="shared" si="48"/>
        <v>2852.4699950999998</v>
      </c>
      <c r="N345">
        <f t="shared" si="49"/>
        <v>2813.7974975499997</v>
      </c>
      <c r="O345" s="49">
        <f t="shared" si="50"/>
        <v>1</v>
      </c>
    </row>
    <row r="346" spans="1:15" x14ac:dyDescent="0.3">
      <c r="A346" s="98">
        <v>39857</v>
      </c>
      <c r="B346" s="49">
        <v>2896.9499510000001</v>
      </c>
      <c r="C346" s="49">
        <v>2969.75</v>
      </c>
      <c r="D346" s="49">
        <v>2896.8500979999999</v>
      </c>
      <c r="E346" s="49">
        <v>2948.3500979999999</v>
      </c>
      <c r="F346" s="49">
        <v>0</v>
      </c>
      <c r="G346" s="49">
        <f t="shared" si="43"/>
        <v>1</v>
      </c>
      <c r="H346" s="49">
        <f t="shared" si="44"/>
        <v>-1</v>
      </c>
      <c r="I346" s="49">
        <f t="shared" si="45"/>
        <v>2938.3167319999998</v>
      </c>
      <c r="J346" s="49">
        <f t="shared" si="47"/>
        <v>0</v>
      </c>
      <c r="K346" s="49">
        <f t="shared" si="46"/>
        <v>1</v>
      </c>
      <c r="L346" s="49">
        <v>1</v>
      </c>
      <c r="M346">
        <f t="shared" si="48"/>
        <v>2859.8249999999998</v>
      </c>
      <c r="N346">
        <f t="shared" si="49"/>
        <v>2824.3800048999997</v>
      </c>
      <c r="O346" s="49">
        <f t="shared" si="50"/>
        <v>1</v>
      </c>
    </row>
    <row r="347" spans="1:15" x14ac:dyDescent="0.3">
      <c r="A347" s="98">
        <v>39860</v>
      </c>
      <c r="B347" s="49">
        <v>2948.25</v>
      </c>
      <c r="C347" s="49">
        <v>2953.1999510000001</v>
      </c>
      <c r="D347" s="49">
        <v>2839.1000979999999</v>
      </c>
      <c r="E347" s="49">
        <v>2848.5</v>
      </c>
      <c r="F347" s="49">
        <v>0</v>
      </c>
      <c r="G347" s="49">
        <f t="shared" si="43"/>
        <v>0</v>
      </c>
      <c r="H347" s="49">
        <f t="shared" si="44"/>
        <v>-1</v>
      </c>
      <c r="I347" s="49">
        <f t="shared" si="45"/>
        <v>2880.2666829999998</v>
      </c>
      <c r="J347" s="49">
        <f t="shared" si="47"/>
        <v>1</v>
      </c>
      <c r="K347" s="49">
        <f t="shared" si="46"/>
        <v>1</v>
      </c>
      <c r="L347" s="49">
        <v>1</v>
      </c>
      <c r="M347">
        <f t="shared" si="48"/>
        <v>2868.0100097999998</v>
      </c>
      <c r="N347">
        <f t="shared" si="49"/>
        <v>2825.3825073500002</v>
      </c>
      <c r="O347" s="49">
        <f t="shared" si="50"/>
        <v>1</v>
      </c>
    </row>
    <row r="348" spans="1:15" x14ac:dyDescent="0.3">
      <c r="A348" s="98">
        <v>39861</v>
      </c>
      <c r="B348" s="49">
        <v>2853.8500979999999</v>
      </c>
      <c r="C348" s="49">
        <v>2854.6499020000001</v>
      </c>
      <c r="D348" s="49">
        <v>2757.3000489999999</v>
      </c>
      <c r="E348" s="49">
        <v>2770.5</v>
      </c>
      <c r="F348" s="49">
        <v>0</v>
      </c>
      <c r="G348" s="49">
        <f t="shared" si="43"/>
        <v>0</v>
      </c>
      <c r="H348" s="49">
        <f t="shared" si="44"/>
        <v>-1</v>
      </c>
      <c r="I348" s="49">
        <f t="shared" si="45"/>
        <v>2794.1499836666667</v>
      </c>
      <c r="J348" s="49">
        <f t="shared" si="47"/>
        <v>1</v>
      </c>
      <c r="K348" s="49">
        <f t="shared" si="46"/>
        <v>1</v>
      </c>
      <c r="L348" s="49">
        <v>0</v>
      </c>
      <c r="M348">
        <f t="shared" si="48"/>
        <v>2866.6700195999997</v>
      </c>
      <c r="N348">
        <f t="shared" si="49"/>
        <v>2821.5975098000004</v>
      </c>
      <c r="O348" s="49">
        <f t="shared" si="50"/>
        <v>1</v>
      </c>
    </row>
    <row r="349" spans="1:15" x14ac:dyDescent="0.3">
      <c r="A349" s="98">
        <v>39862</v>
      </c>
      <c r="B349" s="49">
        <v>2755.1499020000001</v>
      </c>
      <c r="C349" s="49">
        <v>2806.5</v>
      </c>
      <c r="D349" s="49">
        <v>2736.6499020000001</v>
      </c>
      <c r="E349" s="49">
        <v>2776.1499020000001</v>
      </c>
      <c r="F349" s="49">
        <v>0</v>
      </c>
      <c r="G349" s="49">
        <f t="shared" si="43"/>
        <v>1</v>
      </c>
      <c r="H349" s="49">
        <f t="shared" si="44"/>
        <v>-1</v>
      </c>
      <c r="I349" s="49">
        <f t="shared" si="45"/>
        <v>2773.0999346666667</v>
      </c>
      <c r="J349" s="49">
        <f t="shared" si="47"/>
        <v>1</v>
      </c>
      <c r="K349" s="49">
        <f t="shared" si="46"/>
        <v>1</v>
      </c>
      <c r="L349" s="49">
        <v>1</v>
      </c>
      <c r="M349">
        <f t="shared" si="48"/>
        <v>2863.9800049</v>
      </c>
      <c r="N349">
        <f t="shared" si="49"/>
        <v>2820.5749999999998</v>
      </c>
      <c r="O349" s="49">
        <f t="shared" si="50"/>
        <v>1</v>
      </c>
    </row>
    <row r="350" spans="1:15" x14ac:dyDescent="0.3">
      <c r="A350" s="98">
        <v>39863</v>
      </c>
      <c r="B350" s="49">
        <v>2776.6999510000001</v>
      </c>
      <c r="C350" s="49">
        <v>2802.1499020000001</v>
      </c>
      <c r="D350" s="49">
        <v>2767.6000979999999</v>
      </c>
      <c r="E350" s="49">
        <v>2789.3500979999999</v>
      </c>
      <c r="F350" s="49">
        <v>0</v>
      </c>
      <c r="G350" s="49">
        <f t="shared" si="43"/>
        <v>1</v>
      </c>
      <c r="H350" s="49">
        <f t="shared" si="44"/>
        <v>-1</v>
      </c>
      <c r="I350" s="49">
        <f t="shared" si="45"/>
        <v>2786.3666993333331</v>
      </c>
      <c r="J350" s="49">
        <f t="shared" si="47"/>
        <v>0</v>
      </c>
      <c r="K350" s="49">
        <f t="shared" si="46"/>
        <v>1</v>
      </c>
      <c r="L350" s="49">
        <v>0</v>
      </c>
      <c r="M350">
        <f t="shared" si="48"/>
        <v>2864.9100097999999</v>
      </c>
      <c r="N350">
        <f t="shared" si="49"/>
        <v>2824.7350098000002</v>
      </c>
      <c r="O350" s="49">
        <f t="shared" si="50"/>
        <v>1</v>
      </c>
    </row>
    <row r="351" spans="1:15" x14ac:dyDescent="0.3">
      <c r="A351" s="98">
        <v>39864</v>
      </c>
      <c r="B351" s="49">
        <v>2789.3000489999999</v>
      </c>
      <c r="C351" s="49">
        <v>2789.3000489999999</v>
      </c>
      <c r="D351" s="49">
        <v>2709.3000489999999</v>
      </c>
      <c r="E351" s="49">
        <v>2736.4499510000001</v>
      </c>
      <c r="F351" s="49">
        <v>0</v>
      </c>
      <c r="G351" s="49">
        <f t="shared" si="43"/>
        <v>0</v>
      </c>
      <c r="H351" s="49">
        <f t="shared" si="44"/>
        <v>0</v>
      </c>
      <c r="I351" s="49">
        <f t="shared" si="45"/>
        <v>2745.0166829999998</v>
      </c>
      <c r="J351" s="49">
        <f t="shared" si="47"/>
        <v>1</v>
      </c>
      <c r="K351" s="49">
        <f t="shared" si="46"/>
        <v>1</v>
      </c>
      <c r="L351" s="49">
        <v>0</v>
      </c>
      <c r="M351">
        <f t="shared" si="48"/>
        <v>2854.2449950999999</v>
      </c>
      <c r="N351">
        <f t="shared" si="49"/>
        <v>2825.8675049000003</v>
      </c>
      <c r="O351" s="49">
        <f t="shared" si="50"/>
        <v>1</v>
      </c>
    </row>
    <row r="352" spans="1:15" x14ac:dyDescent="0.3">
      <c r="A352" s="98">
        <v>39868</v>
      </c>
      <c r="B352" s="49">
        <v>2737.25</v>
      </c>
      <c r="C352" s="49">
        <v>2746.1999510000001</v>
      </c>
      <c r="D352" s="49">
        <v>2677.5500489999999</v>
      </c>
      <c r="E352" s="49">
        <v>2733.8999020000001</v>
      </c>
      <c r="F352" s="49">
        <v>0</v>
      </c>
      <c r="G352" s="49">
        <f t="shared" si="43"/>
        <v>0</v>
      </c>
      <c r="H352" s="49">
        <f t="shared" si="44"/>
        <v>-1</v>
      </c>
      <c r="I352" s="49">
        <f t="shared" si="45"/>
        <v>2719.2166339999999</v>
      </c>
      <c r="J352" s="49">
        <f t="shared" si="47"/>
        <v>1</v>
      </c>
      <c r="K352" s="49">
        <f t="shared" si="46"/>
        <v>1</v>
      </c>
      <c r="L352" s="49">
        <v>0</v>
      </c>
      <c r="M352">
        <f t="shared" si="48"/>
        <v>2835.6449951</v>
      </c>
      <c r="N352">
        <f t="shared" si="49"/>
        <v>2828.6349975500002</v>
      </c>
      <c r="O352" s="49">
        <f t="shared" si="50"/>
        <v>1</v>
      </c>
    </row>
    <row r="353" spans="1:15" x14ac:dyDescent="0.3">
      <c r="A353" s="98">
        <v>39869</v>
      </c>
      <c r="B353" s="49">
        <v>2733.4499510000001</v>
      </c>
      <c r="C353" s="49">
        <v>2789.3500979999999</v>
      </c>
      <c r="D353" s="49">
        <v>2733.4499510000001</v>
      </c>
      <c r="E353" s="49">
        <v>2762.5</v>
      </c>
      <c r="F353" s="49">
        <v>0</v>
      </c>
      <c r="G353" s="49">
        <f t="shared" si="43"/>
        <v>1</v>
      </c>
      <c r="H353" s="49">
        <f t="shared" si="44"/>
        <v>1</v>
      </c>
      <c r="I353" s="49">
        <f t="shared" si="45"/>
        <v>2761.7666829999998</v>
      </c>
      <c r="J353" s="49">
        <f t="shared" si="47"/>
        <v>0</v>
      </c>
      <c r="K353" s="49">
        <f t="shared" si="46"/>
        <v>1</v>
      </c>
      <c r="L353" s="49">
        <v>0</v>
      </c>
      <c r="M353">
        <f t="shared" si="48"/>
        <v>2818.4449950999997</v>
      </c>
      <c r="N353">
        <f t="shared" si="49"/>
        <v>2828.1924926500005</v>
      </c>
      <c r="O353" s="49">
        <f t="shared" si="50"/>
        <v>0</v>
      </c>
    </row>
    <row r="354" spans="1:15" x14ac:dyDescent="0.3">
      <c r="A354" s="98">
        <v>39870</v>
      </c>
      <c r="B354" s="49">
        <v>2762.1999510000001</v>
      </c>
      <c r="C354" s="49">
        <v>2797.8000489999999</v>
      </c>
      <c r="D354" s="49">
        <v>2731.8999020000001</v>
      </c>
      <c r="E354" s="49">
        <v>2785.6499020000001</v>
      </c>
      <c r="F354" s="49">
        <v>0</v>
      </c>
      <c r="G354" s="49">
        <f t="shared" si="43"/>
        <v>1</v>
      </c>
      <c r="H354" s="49">
        <f t="shared" si="44"/>
        <v>-1</v>
      </c>
      <c r="I354" s="49">
        <f t="shared" si="45"/>
        <v>2771.7832843333331</v>
      </c>
      <c r="J354" s="49">
        <f t="shared" si="47"/>
        <v>0</v>
      </c>
      <c r="K354" s="49">
        <f t="shared" si="46"/>
        <v>1</v>
      </c>
      <c r="L354" s="49">
        <v>1</v>
      </c>
      <c r="M354">
        <f t="shared" si="48"/>
        <v>2804.4399902</v>
      </c>
      <c r="N354">
        <f t="shared" si="49"/>
        <v>2824.9999877499999</v>
      </c>
      <c r="O354" s="49">
        <f t="shared" si="50"/>
        <v>0</v>
      </c>
    </row>
    <row r="355" spans="1:15" x14ac:dyDescent="0.3">
      <c r="A355" s="98">
        <v>39871</v>
      </c>
      <c r="B355" s="49">
        <v>2785.6999510000001</v>
      </c>
      <c r="C355" s="49">
        <v>2787.1999510000001</v>
      </c>
      <c r="D355" s="49">
        <v>2708.4499510000001</v>
      </c>
      <c r="E355" s="49">
        <v>2763.6499020000001</v>
      </c>
      <c r="F355" s="49">
        <v>0</v>
      </c>
      <c r="G355" s="49">
        <f t="shared" si="43"/>
        <v>0</v>
      </c>
      <c r="H355" s="49">
        <f t="shared" si="44"/>
        <v>-1</v>
      </c>
      <c r="I355" s="49">
        <f t="shared" si="45"/>
        <v>2753.0999346666667</v>
      </c>
      <c r="J355" s="49">
        <f t="shared" si="47"/>
        <v>1</v>
      </c>
      <c r="K355" s="49">
        <f t="shared" si="46"/>
        <v>1</v>
      </c>
      <c r="L355" s="49">
        <v>0</v>
      </c>
      <c r="M355">
        <f t="shared" si="48"/>
        <v>2791.4999754999999</v>
      </c>
      <c r="N355">
        <f t="shared" si="49"/>
        <v>2821.9849852999996</v>
      </c>
      <c r="O355" s="49">
        <f t="shared" si="50"/>
        <v>0</v>
      </c>
    </row>
    <row r="356" spans="1:15" x14ac:dyDescent="0.3">
      <c r="A356" s="98">
        <v>39874</v>
      </c>
      <c r="B356" s="49">
        <v>2764.6000979999999</v>
      </c>
      <c r="C356" s="49">
        <v>2764.6000979999999</v>
      </c>
      <c r="D356" s="49">
        <v>2659.5500489999999</v>
      </c>
      <c r="E356" s="49">
        <v>2674.6000979999999</v>
      </c>
      <c r="F356" s="49">
        <v>0</v>
      </c>
      <c r="G356" s="49">
        <f t="shared" si="43"/>
        <v>0</v>
      </c>
      <c r="H356" s="49">
        <f t="shared" si="44"/>
        <v>0</v>
      </c>
      <c r="I356" s="49">
        <f t="shared" si="45"/>
        <v>2699.5834150000001</v>
      </c>
      <c r="J356" s="49">
        <f t="shared" si="47"/>
        <v>1</v>
      </c>
      <c r="K356" s="49">
        <f t="shared" si="46"/>
        <v>1</v>
      </c>
      <c r="L356" s="49">
        <v>1</v>
      </c>
      <c r="M356">
        <f t="shared" si="48"/>
        <v>2764.1249754999999</v>
      </c>
      <c r="N356">
        <f t="shared" si="49"/>
        <v>2811.9749877499999</v>
      </c>
      <c r="O356" s="49">
        <f t="shared" si="50"/>
        <v>0</v>
      </c>
    </row>
    <row r="357" spans="1:15" x14ac:dyDescent="0.3">
      <c r="A357" s="98">
        <v>39875</v>
      </c>
      <c r="B357" s="49">
        <v>2672.1499020000001</v>
      </c>
      <c r="C357" s="49">
        <v>2688.5</v>
      </c>
      <c r="D357" s="49">
        <v>2611.5500489999999</v>
      </c>
      <c r="E357" s="49">
        <v>2622.3999020000001</v>
      </c>
      <c r="F357" s="49">
        <v>0</v>
      </c>
      <c r="G357" s="49">
        <f t="shared" si="43"/>
        <v>0</v>
      </c>
      <c r="H357" s="49">
        <f t="shared" si="44"/>
        <v>-1</v>
      </c>
      <c r="I357" s="49">
        <f t="shared" si="45"/>
        <v>2640.8166503333332</v>
      </c>
      <c r="J357" s="49">
        <f t="shared" si="47"/>
        <v>1</v>
      </c>
      <c r="K357" s="49">
        <f t="shared" si="46"/>
        <v>1</v>
      </c>
      <c r="L357" s="49">
        <v>0</v>
      </c>
      <c r="M357">
        <f t="shared" si="48"/>
        <v>2741.5149657000002</v>
      </c>
      <c r="N357">
        <f t="shared" si="49"/>
        <v>2804.7624877499998</v>
      </c>
      <c r="O357" s="49">
        <f t="shared" si="50"/>
        <v>0</v>
      </c>
    </row>
    <row r="358" spans="1:15" x14ac:dyDescent="0.3">
      <c r="A358" s="98">
        <v>39876</v>
      </c>
      <c r="B358" s="49">
        <v>2611.9499510000001</v>
      </c>
      <c r="C358" s="49">
        <v>2655.6999510000001</v>
      </c>
      <c r="D358" s="49">
        <v>2611.9499510000001</v>
      </c>
      <c r="E358" s="49">
        <v>2645.1999510000001</v>
      </c>
      <c r="F358" s="49">
        <v>0</v>
      </c>
      <c r="G358" s="49">
        <f t="shared" si="43"/>
        <v>1</v>
      </c>
      <c r="H358" s="49">
        <f t="shared" si="44"/>
        <v>1</v>
      </c>
      <c r="I358" s="49">
        <f t="shared" si="45"/>
        <v>2637.6166176666666</v>
      </c>
      <c r="J358" s="49">
        <f t="shared" si="47"/>
        <v>1</v>
      </c>
      <c r="K358" s="49">
        <f t="shared" si="46"/>
        <v>1</v>
      </c>
      <c r="L358" s="49">
        <v>0</v>
      </c>
      <c r="M358">
        <f t="shared" si="48"/>
        <v>2728.9849608</v>
      </c>
      <c r="N358">
        <f t="shared" si="49"/>
        <v>2797.8274901999998</v>
      </c>
      <c r="O358" s="49">
        <f t="shared" si="50"/>
        <v>0</v>
      </c>
    </row>
    <row r="359" spans="1:15" x14ac:dyDescent="0.3">
      <c r="A359" s="98">
        <v>39877</v>
      </c>
      <c r="B359" s="49">
        <v>2645.8999020000001</v>
      </c>
      <c r="C359" s="49">
        <v>2663.8999020000001</v>
      </c>
      <c r="D359" s="49">
        <v>2564.1000979999999</v>
      </c>
      <c r="E359" s="49">
        <v>2576.6999510000001</v>
      </c>
      <c r="F359" s="49">
        <v>0</v>
      </c>
      <c r="G359" s="49">
        <f t="shared" si="43"/>
        <v>0</v>
      </c>
      <c r="H359" s="49">
        <f t="shared" si="44"/>
        <v>-1</v>
      </c>
      <c r="I359" s="49">
        <f t="shared" si="45"/>
        <v>2601.5666503333337</v>
      </c>
      <c r="J359" s="49">
        <f t="shared" si="47"/>
        <v>1</v>
      </c>
      <c r="K359" s="49">
        <f t="shared" si="46"/>
        <v>1</v>
      </c>
      <c r="L359" s="49">
        <v>0</v>
      </c>
      <c r="M359">
        <f t="shared" si="48"/>
        <v>2709.0399656999998</v>
      </c>
      <c r="N359">
        <f t="shared" si="49"/>
        <v>2786.5099853000002</v>
      </c>
      <c r="O359" s="49">
        <f t="shared" si="50"/>
        <v>0</v>
      </c>
    </row>
    <row r="360" spans="1:15" x14ac:dyDescent="0.3">
      <c r="A360" s="98">
        <v>39878</v>
      </c>
      <c r="B360" s="49">
        <v>2576.75</v>
      </c>
      <c r="C360" s="49">
        <v>2628.1000979999999</v>
      </c>
      <c r="D360" s="49">
        <v>2539.4499510000001</v>
      </c>
      <c r="E360" s="49">
        <v>2620.1499020000001</v>
      </c>
      <c r="F360" s="49">
        <v>0</v>
      </c>
      <c r="G360" s="49">
        <f t="shared" si="43"/>
        <v>1</v>
      </c>
      <c r="H360" s="49">
        <f t="shared" si="44"/>
        <v>-1</v>
      </c>
      <c r="I360" s="49">
        <f t="shared" si="45"/>
        <v>2595.8999836666667</v>
      </c>
      <c r="J360" s="49">
        <f t="shared" si="47"/>
        <v>1</v>
      </c>
      <c r="K360" s="49">
        <f t="shared" si="46"/>
        <v>1</v>
      </c>
      <c r="L360" s="49">
        <v>1</v>
      </c>
      <c r="M360">
        <f t="shared" si="48"/>
        <v>2692.1199461000001</v>
      </c>
      <c r="N360">
        <f t="shared" si="49"/>
        <v>2778.5149779499998</v>
      </c>
      <c r="O360" s="49">
        <f t="shared" si="50"/>
        <v>0</v>
      </c>
    </row>
    <row r="361" spans="1:15" x14ac:dyDescent="0.3">
      <c r="A361" s="98">
        <v>39881</v>
      </c>
      <c r="B361" s="49">
        <v>2620.1000979999999</v>
      </c>
      <c r="C361" s="49">
        <v>2621.25</v>
      </c>
      <c r="D361" s="49">
        <v>2555.6000979999999</v>
      </c>
      <c r="E361" s="49">
        <v>2573.1499020000001</v>
      </c>
      <c r="F361" s="49">
        <v>0</v>
      </c>
      <c r="G361" s="49">
        <f t="shared" si="43"/>
        <v>0</v>
      </c>
      <c r="H361" s="49">
        <f t="shared" si="44"/>
        <v>-1</v>
      </c>
      <c r="I361" s="49">
        <f t="shared" si="45"/>
        <v>2583.3333333333335</v>
      </c>
      <c r="J361" s="49">
        <f t="shared" si="47"/>
        <v>1</v>
      </c>
      <c r="K361" s="49">
        <f t="shared" si="46"/>
        <v>1</v>
      </c>
      <c r="L361" s="49">
        <v>0</v>
      </c>
      <c r="M361">
        <f t="shared" si="48"/>
        <v>2675.7899411999997</v>
      </c>
      <c r="N361">
        <f t="shared" si="49"/>
        <v>2765.0174681499998</v>
      </c>
      <c r="O361" s="49">
        <f t="shared" si="50"/>
        <v>0</v>
      </c>
    </row>
    <row r="362" spans="1:15" x14ac:dyDescent="0.3">
      <c r="A362" s="98">
        <v>39884</v>
      </c>
      <c r="B362" s="49">
        <v>2574.5</v>
      </c>
      <c r="C362" s="49">
        <v>2646.1000979999999</v>
      </c>
      <c r="D362" s="49">
        <v>2574.5</v>
      </c>
      <c r="E362" s="49">
        <v>2617.4499510000001</v>
      </c>
      <c r="F362" s="49">
        <v>0</v>
      </c>
      <c r="G362" s="49">
        <f t="shared" si="43"/>
        <v>1</v>
      </c>
      <c r="H362" s="49">
        <f t="shared" si="44"/>
        <v>1</v>
      </c>
      <c r="I362" s="49">
        <f t="shared" si="45"/>
        <v>2612.6833496666663</v>
      </c>
      <c r="J362" s="49">
        <f t="shared" si="47"/>
        <v>0</v>
      </c>
      <c r="K362" s="49">
        <f t="shared" si="46"/>
        <v>1</v>
      </c>
      <c r="L362" s="49">
        <v>0</v>
      </c>
      <c r="M362">
        <f t="shared" si="48"/>
        <v>2664.1449461000002</v>
      </c>
      <c r="N362">
        <f t="shared" si="49"/>
        <v>2749.8949705999999</v>
      </c>
      <c r="O362" s="49">
        <f t="shared" si="50"/>
        <v>0</v>
      </c>
    </row>
    <row r="363" spans="1:15" x14ac:dyDescent="0.3">
      <c r="A363" s="98">
        <v>39885</v>
      </c>
      <c r="B363" s="49">
        <v>2616.6000979999999</v>
      </c>
      <c r="C363" s="49">
        <v>2726.1499020000001</v>
      </c>
      <c r="D363" s="49">
        <v>2616.6000979999999</v>
      </c>
      <c r="E363" s="49">
        <v>2719.25</v>
      </c>
      <c r="F363" s="49">
        <v>0</v>
      </c>
      <c r="G363" s="49">
        <f t="shared" si="43"/>
        <v>1</v>
      </c>
      <c r="H363" s="49">
        <f t="shared" si="44"/>
        <v>1</v>
      </c>
      <c r="I363" s="49">
        <f t="shared" si="45"/>
        <v>2687.3333333333335</v>
      </c>
      <c r="J363" s="49">
        <f t="shared" si="47"/>
        <v>0</v>
      </c>
      <c r="K363" s="49">
        <f t="shared" si="46"/>
        <v>1</v>
      </c>
      <c r="L363" s="49">
        <v>0</v>
      </c>
      <c r="M363">
        <f t="shared" si="48"/>
        <v>2659.8199461000004</v>
      </c>
      <c r="N363">
        <f t="shared" si="49"/>
        <v>2739.1324706</v>
      </c>
      <c r="O363" s="49">
        <f t="shared" si="50"/>
        <v>0</v>
      </c>
    </row>
    <row r="364" spans="1:15" x14ac:dyDescent="0.3">
      <c r="A364" s="98">
        <v>39888</v>
      </c>
      <c r="B364" s="49">
        <v>2716.0500489999999</v>
      </c>
      <c r="C364" s="49">
        <v>2781.9499510000001</v>
      </c>
      <c r="D364" s="49">
        <v>2701.9499510000001</v>
      </c>
      <c r="E364" s="49">
        <v>2777.25</v>
      </c>
      <c r="F364" s="49">
        <v>0</v>
      </c>
      <c r="G364" s="49">
        <f t="shared" si="43"/>
        <v>1</v>
      </c>
      <c r="H364" s="49">
        <f t="shared" si="44"/>
        <v>-1</v>
      </c>
      <c r="I364" s="49">
        <f t="shared" si="45"/>
        <v>2753.7166340000003</v>
      </c>
      <c r="J364" s="49">
        <f t="shared" si="47"/>
        <v>0</v>
      </c>
      <c r="K364" s="49">
        <f t="shared" si="46"/>
        <v>1</v>
      </c>
      <c r="L364" s="49">
        <v>0</v>
      </c>
      <c r="M364">
        <f t="shared" si="48"/>
        <v>2658.9799558999998</v>
      </c>
      <c r="N364">
        <f t="shared" si="49"/>
        <v>2731.7099730500004</v>
      </c>
      <c r="O364" s="49">
        <f t="shared" si="50"/>
        <v>0</v>
      </c>
    </row>
    <row r="365" spans="1:15" x14ac:dyDescent="0.3">
      <c r="A365" s="98">
        <v>39889</v>
      </c>
      <c r="B365" s="49">
        <v>2776.3500979999999</v>
      </c>
      <c r="C365" s="49">
        <v>2805.6000979999999</v>
      </c>
      <c r="D365" s="49">
        <v>2738.6999510000001</v>
      </c>
      <c r="E365" s="49">
        <v>2757.4499510000001</v>
      </c>
      <c r="F365" s="49">
        <v>0</v>
      </c>
      <c r="G365" s="49">
        <f t="shared" si="43"/>
        <v>0</v>
      </c>
      <c r="H365" s="49">
        <f t="shared" si="44"/>
        <v>-1</v>
      </c>
      <c r="I365" s="49">
        <f t="shared" si="45"/>
        <v>2767.25</v>
      </c>
      <c r="J365" s="49">
        <f t="shared" si="47"/>
        <v>0</v>
      </c>
      <c r="K365" s="49">
        <f t="shared" si="46"/>
        <v>1</v>
      </c>
      <c r="L365" s="49">
        <v>0</v>
      </c>
      <c r="M365">
        <f t="shared" si="48"/>
        <v>2658.3599608</v>
      </c>
      <c r="N365">
        <f t="shared" si="49"/>
        <v>2724.9299681500001</v>
      </c>
      <c r="O365" s="49">
        <f t="shared" si="50"/>
        <v>0</v>
      </c>
    </row>
    <row r="366" spans="1:15" x14ac:dyDescent="0.3">
      <c r="A366" s="98">
        <v>39890</v>
      </c>
      <c r="B366" s="49">
        <v>2757.6499020000001</v>
      </c>
      <c r="C366" s="49">
        <v>2836.0500489999999</v>
      </c>
      <c r="D366" s="49">
        <v>2752.25</v>
      </c>
      <c r="E366" s="49">
        <v>2794.6999510000001</v>
      </c>
      <c r="F366" s="49">
        <v>0</v>
      </c>
      <c r="G366" s="49">
        <f t="shared" si="43"/>
        <v>1</v>
      </c>
      <c r="H366" s="49">
        <f t="shared" si="44"/>
        <v>-1</v>
      </c>
      <c r="I366" s="49">
        <f t="shared" si="45"/>
        <v>2794.3333333333335</v>
      </c>
      <c r="J366" s="49">
        <f t="shared" si="47"/>
        <v>0</v>
      </c>
      <c r="K366" s="49">
        <f t="shared" si="46"/>
        <v>1</v>
      </c>
      <c r="L366" s="49">
        <v>1</v>
      </c>
      <c r="M366">
        <f t="shared" si="48"/>
        <v>2670.3699460999997</v>
      </c>
      <c r="N366">
        <f t="shared" si="49"/>
        <v>2717.2474608000002</v>
      </c>
      <c r="O366" s="49">
        <f t="shared" si="50"/>
        <v>0</v>
      </c>
    </row>
    <row r="367" spans="1:15" x14ac:dyDescent="0.3">
      <c r="A367" s="98">
        <v>39891</v>
      </c>
      <c r="B367" s="49">
        <v>2797.0500489999999</v>
      </c>
      <c r="C367" s="49">
        <v>2822.25</v>
      </c>
      <c r="D367" s="49">
        <v>2771.3500979999999</v>
      </c>
      <c r="E367" s="49">
        <v>2807.1499020000001</v>
      </c>
      <c r="F367" s="49">
        <v>0</v>
      </c>
      <c r="G367" s="49">
        <f t="shared" si="43"/>
        <v>1</v>
      </c>
      <c r="H367" s="49">
        <f t="shared" si="44"/>
        <v>-1</v>
      </c>
      <c r="I367" s="49">
        <f t="shared" si="45"/>
        <v>2800.25</v>
      </c>
      <c r="J367" s="49">
        <f t="shared" si="47"/>
        <v>0</v>
      </c>
      <c r="K367" s="49">
        <f t="shared" si="46"/>
        <v>1</v>
      </c>
      <c r="L367" s="49">
        <v>0</v>
      </c>
      <c r="M367">
        <f t="shared" si="48"/>
        <v>2688.8449461</v>
      </c>
      <c r="N367">
        <f t="shared" si="49"/>
        <v>2715.1799559000001</v>
      </c>
      <c r="O367" s="49">
        <f t="shared" si="50"/>
        <v>0</v>
      </c>
    </row>
    <row r="368" spans="1:15" x14ac:dyDescent="0.3">
      <c r="A368" s="98">
        <v>39892</v>
      </c>
      <c r="B368" s="49">
        <v>2807.3500979999999</v>
      </c>
      <c r="C368" s="49">
        <v>2816.1000979999999</v>
      </c>
      <c r="D368" s="49">
        <v>2773.6499020000001</v>
      </c>
      <c r="E368" s="49">
        <v>2807.0500489999999</v>
      </c>
      <c r="F368" s="49">
        <v>0</v>
      </c>
      <c r="G368" s="49">
        <f t="shared" si="43"/>
        <v>0</v>
      </c>
      <c r="H368" s="49">
        <f t="shared" si="44"/>
        <v>-1</v>
      </c>
      <c r="I368" s="49">
        <f t="shared" si="45"/>
        <v>2798.9333496666663</v>
      </c>
      <c r="J368" s="49">
        <f t="shared" si="47"/>
        <v>1</v>
      </c>
      <c r="K368" s="49">
        <f t="shared" si="46"/>
        <v>1</v>
      </c>
      <c r="L368" s="49">
        <v>0</v>
      </c>
      <c r="M368">
        <f t="shared" si="48"/>
        <v>2705.0299559</v>
      </c>
      <c r="N368">
        <f t="shared" si="49"/>
        <v>2717.00745835</v>
      </c>
      <c r="O368" s="49">
        <f t="shared" si="50"/>
        <v>0</v>
      </c>
    </row>
    <row r="369" spans="1:15" x14ac:dyDescent="0.3">
      <c r="A369" s="98">
        <v>39895</v>
      </c>
      <c r="B369" s="49">
        <v>2807.25</v>
      </c>
      <c r="C369" s="49">
        <v>2949.75</v>
      </c>
      <c r="D369" s="49">
        <v>2807.25</v>
      </c>
      <c r="E369" s="49">
        <v>2939.8999020000001</v>
      </c>
      <c r="F369" s="49">
        <v>0</v>
      </c>
      <c r="G369" s="49">
        <f t="shared" si="43"/>
        <v>1</v>
      </c>
      <c r="H369" s="49">
        <f t="shared" si="44"/>
        <v>1</v>
      </c>
      <c r="I369" s="49">
        <f t="shared" si="45"/>
        <v>2898.9666340000003</v>
      </c>
      <c r="J369" s="49">
        <f t="shared" si="47"/>
        <v>0</v>
      </c>
      <c r="K369" s="49">
        <f t="shared" si="46"/>
        <v>1</v>
      </c>
      <c r="L369" s="49">
        <v>0</v>
      </c>
      <c r="M369">
        <f t="shared" si="48"/>
        <v>2741.3499510000006</v>
      </c>
      <c r="N369">
        <f t="shared" si="49"/>
        <v>2725.19495835</v>
      </c>
      <c r="O369" s="49">
        <f t="shared" si="50"/>
        <v>1</v>
      </c>
    </row>
    <row r="370" spans="1:15" x14ac:dyDescent="0.3">
      <c r="A370" s="98">
        <v>39896</v>
      </c>
      <c r="B370" s="49">
        <v>2923.8000489999999</v>
      </c>
      <c r="C370" s="49">
        <v>3017.3999020000001</v>
      </c>
      <c r="D370" s="49">
        <v>2914.5</v>
      </c>
      <c r="E370" s="49">
        <v>2938.6999510000001</v>
      </c>
      <c r="F370" s="49">
        <v>0</v>
      </c>
      <c r="G370" s="49">
        <f t="shared" si="43"/>
        <v>1</v>
      </c>
      <c r="H370" s="49">
        <f t="shared" si="44"/>
        <v>-1</v>
      </c>
      <c r="I370" s="49">
        <f t="shared" si="45"/>
        <v>2956.8666176666666</v>
      </c>
      <c r="J370" s="49">
        <f t="shared" si="47"/>
        <v>0</v>
      </c>
      <c r="K370" s="49">
        <f t="shared" si="46"/>
        <v>1</v>
      </c>
      <c r="L370" s="49">
        <v>1</v>
      </c>
      <c r="M370">
        <f t="shared" si="48"/>
        <v>2773.2049559000002</v>
      </c>
      <c r="N370">
        <f t="shared" si="49"/>
        <v>2732.6624510000001</v>
      </c>
      <c r="O370" s="49">
        <f t="shared" si="50"/>
        <v>1</v>
      </c>
    </row>
    <row r="371" spans="1:15" x14ac:dyDescent="0.3">
      <c r="A371" s="98">
        <v>39897</v>
      </c>
      <c r="B371" s="49">
        <v>2938.8000489999999</v>
      </c>
      <c r="C371" s="49">
        <v>2996.5</v>
      </c>
      <c r="D371" s="49">
        <v>2923.3000489999999</v>
      </c>
      <c r="E371" s="49">
        <v>2984.3500979999999</v>
      </c>
      <c r="F371" s="49">
        <v>0</v>
      </c>
      <c r="G371" s="49">
        <f t="shared" si="43"/>
        <v>1</v>
      </c>
      <c r="H371" s="49">
        <f t="shared" si="44"/>
        <v>-1</v>
      </c>
      <c r="I371" s="49">
        <f t="shared" si="45"/>
        <v>2968.0500489999999</v>
      </c>
      <c r="J371" s="49">
        <f t="shared" si="47"/>
        <v>0</v>
      </c>
      <c r="K371" s="49">
        <f t="shared" si="46"/>
        <v>1</v>
      </c>
      <c r="L371" s="49">
        <v>1</v>
      </c>
      <c r="M371">
        <f t="shared" si="48"/>
        <v>2814.3249755000002</v>
      </c>
      <c r="N371">
        <f t="shared" si="49"/>
        <v>2745.0574583500002</v>
      </c>
      <c r="O371" s="49">
        <f t="shared" si="50"/>
        <v>1</v>
      </c>
    </row>
    <row r="372" spans="1:15" x14ac:dyDescent="0.3">
      <c r="A372" s="98">
        <v>39898</v>
      </c>
      <c r="B372" s="49">
        <v>2982.25</v>
      </c>
      <c r="C372" s="49">
        <v>3103.3500979999999</v>
      </c>
      <c r="D372" s="49">
        <v>2982.25</v>
      </c>
      <c r="E372" s="49">
        <v>3082.25</v>
      </c>
      <c r="F372" s="49">
        <v>0</v>
      </c>
      <c r="G372" s="49">
        <f t="shared" si="43"/>
        <v>1</v>
      </c>
      <c r="H372" s="49">
        <f t="shared" si="44"/>
        <v>1</v>
      </c>
      <c r="I372" s="49">
        <f t="shared" si="45"/>
        <v>3055.9500326666662</v>
      </c>
      <c r="J372" s="49">
        <f t="shared" si="47"/>
        <v>0</v>
      </c>
      <c r="K372" s="49">
        <f t="shared" si="46"/>
        <v>1</v>
      </c>
      <c r="L372" s="49">
        <v>1</v>
      </c>
      <c r="M372">
        <f t="shared" si="48"/>
        <v>2860.8049804000002</v>
      </c>
      <c r="N372">
        <f t="shared" si="49"/>
        <v>2762.4749632500002</v>
      </c>
      <c r="O372" s="49">
        <f t="shared" si="50"/>
        <v>1</v>
      </c>
    </row>
    <row r="373" spans="1:15" x14ac:dyDescent="0.3">
      <c r="A373" s="98">
        <v>39899</v>
      </c>
      <c r="B373" s="49">
        <v>3079.3999020000001</v>
      </c>
      <c r="C373" s="49">
        <v>3123.3500979999999</v>
      </c>
      <c r="D373" s="49">
        <v>3055.8999020000001</v>
      </c>
      <c r="E373" s="49">
        <v>3108.6499020000001</v>
      </c>
      <c r="F373" s="49">
        <v>0</v>
      </c>
      <c r="G373" s="49">
        <f t="shared" si="43"/>
        <v>1</v>
      </c>
      <c r="H373" s="49">
        <f t="shared" si="44"/>
        <v>-1</v>
      </c>
      <c r="I373" s="49">
        <f t="shared" si="45"/>
        <v>3095.9666340000003</v>
      </c>
      <c r="J373" s="49">
        <f t="shared" si="47"/>
        <v>0</v>
      </c>
      <c r="K373" s="49">
        <f t="shared" si="46"/>
        <v>1</v>
      </c>
      <c r="L373" s="49">
        <v>0</v>
      </c>
      <c r="M373">
        <f t="shared" si="48"/>
        <v>2899.7449705999998</v>
      </c>
      <c r="N373">
        <f t="shared" si="49"/>
        <v>2779.7824583499996</v>
      </c>
      <c r="O373" s="49">
        <f t="shared" si="50"/>
        <v>1</v>
      </c>
    </row>
    <row r="374" spans="1:15" x14ac:dyDescent="0.3">
      <c r="A374" s="98">
        <v>39902</v>
      </c>
      <c r="B374" s="49">
        <v>3108.75</v>
      </c>
      <c r="C374" s="49">
        <v>3110.1999510000001</v>
      </c>
      <c r="D374" s="49">
        <v>2962.3999020000001</v>
      </c>
      <c r="E374" s="49">
        <v>2978.1499020000001</v>
      </c>
      <c r="F374" s="49">
        <v>0</v>
      </c>
      <c r="G374" s="49">
        <f t="shared" si="43"/>
        <v>0</v>
      </c>
      <c r="H374" s="49">
        <f t="shared" si="44"/>
        <v>-1</v>
      </c>
      <c r="I374" s="49">
        <f t="shared" si="45"/>
        <v>3016.9165850000004</v>
      </c>
      <c r="J374" s="49">
        <f t="shared" si="47"/>
        <v>1</v>
      </c>
      <c r="K374" s="49">
        <f t="shared" si="46"/>
        <v>1</v>
      </c>
      <c r="L374" s="49">
        <v>0</v>
      </c>
      <c r="M374">
        <f t="shared" si="48"/>
        <v>2919.8349607999999</v>
      </c>
      <c r="N374">
        <f t="shared" si="49"/>
        <v>2789.4074583499996</v>
      </c>
      <c r="O374" s="49">
        <f t="shared" si="50"/>
        <v>1</v>
      </c>
    </row>
    <row r="375" spans="1:15" x14ac:dyDescent="0.3">
      <c r="A375" s="98">
        <v>39903</v>
      </c>
      <c r="B375" s="49">
        <v>2981.6999510000001</v>
      </c>
      <c r="C375" s="49">
        <v>3054.3000489999999</v>
      </c>
      <c r="D375" s="49">
        <v>2966.3999020000001</v>
      </c>
      <c r="E375" s="49">
        <v>3020.9499510000001</v>
      </c>
      <c r="F375" s="49">
        <v>0</v>
      </c>
      <c r="G375" s="49">
        <f t="shared" si="43"/>
        <v>1</v>
      </c>
      <c r="H375" s="49">
        <f t="shared" si="44"/>
        <v>-1</v>
      </c>
      <c r="I375" s="49">
        <f t="shared" si="45"/>
        <v>3013.8833006666669</v>
      </c>
      <c r="J375" s="49">
        <f t="shared" si="47"/>
        <v>1</v>
      </c>
      <c r="K375" s="49">
        <f t="shared" si="46"/>
        <v>1</v>
      </c>
      <c r="L375" s="49">
        <v>1</v>
      </c>
      <c r="M375">
        <f t="shared" si="48"/>
        <v>2946.1849608000002</v>
      </c>
      <c r="N375">
        <f t="shared" si="49"/>
        <v>2802.2724607999999</v>
      </c>
      <c r="O375" s="49">
        <f t="shared" si="50"/>
        <v>1</v>
      </c>
    </row>
    <row r="376" spans="1:15" x14ac:dyDescent="0.3">
      <c r="A376" s="98">
        <v>39904</v>
      </c>
      <c r="B376" s="49">
        <v>3023.8500979999999</v>
      </c>
      <c r="C376" s="49">
        <v>3069.3000489999999</v>
      </c>
      <c r="D376" s="49">
        <v>2965.6999510000001</v>
      </c>
      <c r="E376" s="49">
        <v>3060.3500979999999</v>
      </c>
      <c r="F376" s="49">
        <v>0</v>
      </c>
      <c r="G376" s="49">
        <f t="shared" si="43"/>
        <v>1</v>
      </c>
      <c r="H376" s="49">
        <f t="shared" si="44"/>
        <v>-1</v>
      </c>
      <c r="I376" s="49">
        <f t="shared" si="45"/>
        <v>3031.7833659999997</v>
      </c>
      <c r="J376" s="49">
        <f t="shared" si="47"/>
        <v>0</v>
      </c>
      <c r="K376" s="49">
        <f t="shared" si="46"/>
        <v>1</v>
      </c>
      <c r="L376" s="49">
        <v>1</v>
      </c>
      <c r="M376">
        <f t="shared" si="48"/>
        <v>2972.7499754999999</v>
      </c>
      <c r="N376">
        <f t="shared" si="49"/>
        <v>2821.5599608000002</v>
      </c>
      <c r="O376" s="49">
        <f t="shared" si="50"/>
        <v>1</v>
      </c>
    </row>
    <row r="377" spans="1:15" x14ac:dyDescent="0.3">
      <c r="A377" s="98">
        <v>39905</v>
      </c>
      <c r="B377" s="49">
        <v>3061.0500489999999</v>
      </c>
      <c r="C377" s="49">
        <v>3228.75</v>
      </c>
      <c r="D377" s="49">
        <v>3061.0500489999999</v>
      </c>
      <c r="E377" s="49">
        <v>3211.0500489999999</v>
      </c>
      <c r="F377" s="49">
        <v>0</v>
      </c>
      <c r="G377" s="49">
        <f t="shared" si="43"/>
        <v>1</v>
      </c>
      <c r="H377" s="49">
        <f t="shared" si="44"/>
        <v>1</v>
      </c>
      <c r="I377" s="49">
        <f t="shared" si="45"/>
        <v>3166.9500326666662</v>
      </c>
      <c r="J377" s="49">
        <f t="shared" si="47"/>
        <v>0</v>
      </c>
      <c r="K377" s="49">
        <f t="shared" si="46"/>
        <v>1</v>
      </c>
      <c r="L377" s="49">
        <v>0</v>
      </c>
      <c r="M377">
        <f t="shared" si="48"/>
        <v>3013.1399902000003</v>
      </c>
      <c r="N377">
        <f t="shared" si="49"/>
        <v>2850.9924681500001</v>
      </c>
      <c r="O377" s="49">
        <f t="shared" si="50"/>
        <v>1</v>
      </c>
    </row>
    <row r="378" spans="1:15" x14ac:dyDescent="0.3">
      <c r="A378" s="98">
        <v>39909</v>
      </c>
      <c r="B378" s="49">
        <v>3211.3500979999999</v>
      </c>
      <c r="C378" s="49">
        <v>3303.8999020000001</v>
      </c>
      <c r="D378" s="49">
        <v>3211.3500979999999</v>
      </c>
      <c r="E378" s="49">
        <v>3256.6000979999999</v>
      </c>
      <c r="F378" s="49">
        <v>0</v>
      </c>
      <c r="G378" s="49">
        <f t="shared" si="43"/>
        <v>1</v>
      </c>
      <c r="H378" s="49">
        <f t="shared" si="44"/>
        <v>1</v>
      </c>
      <c r="I378" s="49">
        <f t="shared" si="45"/>
        <v>3257.2833659999997</v>
      </c>
      <c r="J378" s="49">
        <f t="shared" si="47"/>
        <v>0</v>
      </c>
      <c r="K378" s="49">
        <f t="shared" si="46"/>
        <v>1</v>
      </c>
      <c r="L378" s="49">
        <v>1</v>
      </c>
      <c r="M378">
        <f t="shared" si="48"/>
        <v>3058.0949950999998</v>
      </c>
      <c r="N378">
        <f t="shared" si="49"/>
        <v>2881.5624754999999</v>
      </c>
      <c r="O378" s="49">
        <f t="shared" si="50"/>
        <v>1</v>
      </c>
    </row>
    <row r="379" spans="1:15" x14ac:dyDescent="0.3">
      <c r="A379" s="98">
        <v>39911</v>
      </c>
      <c r="B379" s="49">
        <v>3255.3500979999999</v>
      </c>
      <c r="C379" s="49">
        <v>3357.0500489999999</v>
      </c>
      <c r="D379" s="49">
        <v>3149.25</v>
      </c>
      <c r="E379" s="49">
        <v>3342.9499510000001</v>
      </c>
      <c r="F379" s="49">
        <v>0</v>
      </c>
      <c r="G379" s="49">
        <f t="shared" si="43"/>
        <v>1</v>
      </c>
      <c r="H379" s="49">
        <f t="shared" si="44"/>
        <v>-1</v>
      </c>
      <c r="I379" s="49">
        <f t="shared" si="45"/>
        <v>3283.0833333333335</v>
      </c>
      <c r="J379" s="49">
        <f t="shared" si="47"/>
        <v>0</v>
      </c>
      <c r="K379" s="49">
        <f t="shared" si="46"/>
        <v>1</v>
      </c>
      <c r="L379" s="49">
        <v>1</v>
      </c>
      <c r="M379">
        <f t="shared" si="48"/>
        <v>3098.3999999999996</v>
      </c>
      <c r="N379">
        <f t="shared" si="49"/>
        <v>2919.8749755000003</v>
      </c>
      <c r="O379" s="49">
        <f t="shared" si="50"/>
        <v>1</v>
      </c>
    </row>
    <row r="380" spans="1:15" x14ac:dyDescent="0.3">
      <c r="A380" s="98">
        <v>39912</v>
      </c>
      <c r="B380" s="49">
        <v>3346</v>
      </c>
      <c r="C380" s="49">
        <v>3401.1499020000001</v>
      </c>
      <c r="D380" s="49">
        <v>3307.0500489999999</v>
      </c>
      <c r="E380" s="49">
        <v>3342.0500489999999</v>
      </c>
      <c r="F380" s="49">
        <v>0</v>
      </c>
      <c r="G380" s="49">
        <f t="shared" si="43"/>
        <v>0</v>
      </c>
      <c r="H380" s="49">
        <f t="shared" si="44"/>
        <v>-1</v>
      </c>
      <c r="I380" s="49">
        <f t="shared" si="45"/>
        <v>3350.0833333333335</v>
      </c>
      <c r="J380" s="49">
        <f t="shared" si="47"/>
        <v>0</v>
      </c>
      <c r="K380" s="49">
        <f t="shared" si="46"/>
        <v>1</v>
      </c>
      <c r="L380" s="49">
        <v>1</v>
      </c>
      <c r="M380">
        <f t="shared" si="48"/>
        <v>3138.7350098000002</v>
      </c>
      <c r="N380">
        <f t="shared" si="49"/>
        <v>2955.9699828500002</v>
      </c>
      <c r="O380" s="49">
        <f t="shared" si="50"/>
        <v>1</v>
      </c>
    </row>
    <row r="381" spans="1:15" x14ac:dyDescent="0.3">
      <c r="A381" s="98">
        <v>39916</v>
      </c>
      <c r="B381" s="49">
        <v>3342.1999510000001</v>
      </c>
      <c r="C381" s="49">
        <v>3417.8000489999999</v>
      </c>
      <c r="D381" s="49">
        <v>3334.1499020000001</v>
      </c>
      <c r="E381" s="49">
        <v>3382.6000979999999</v>
      </c>
      <c r="F381" s="49">
        <v>0</v>
      </c>
      <c r="G381" s="49">
        <f t="shared" si="43"/>
        <v>1</v>
      </c>
      <c r="H381" s="49">
        <f t="shared" si="44"/>
        <v>-1</v>
      </c>
      <c r="I381" s="49">
        <f t="shared" si="45"/>
        <v>3378.1833496666673</v>
      </c>
      <c r="J381" s="49">
        <f t="shared" si="47"/>
        <v>0</v>
      </c>
      <c r="K381" s="49">
        <f t="shared" si="46"/>
        <v>1</v>
      </c>
      <c r="L381" s="49">
        <v>1</v>
      </c>
      <c r="M381">
        <f t="shared" si="48"/>
        <v>3178.5600098</v>
      </c>
      <c r="N381">
        <f t="shared" si="49"/>
        <v>2996.4424926500005</v>
      </c>
      <c r="O381" s="49">
        <f t="shared" si="50"/>
        <v>1</v>
      </c>
    </row>
    <row r="382" spans="1:15" x14ac:dyDescent="0.3">
      <c r="A382" s="98">
        <v>39918</v>
      </c>
      <c r="B382" s="49">
        <v>3381.4499510000001</v>
      </c>
      <c r="C382" s="49">
        <v>3497.5500489999999</v>
      </c>
      <c r="D382" s="49">
        <v>3311.8000489999999</v>
      </c>
      <c r="E382" s="49">
        <v>3484.1499020000001</v>
      </c>
      <c r="F382" s="49">
        <v>0</v>
      </c>
      <c r="G382" s="49">
        <f t="shared" si="43"/>
        <v>1</v>
      </c>
      <c r="H382" s="49">
        <f t="shared" si="44"/>
        <v>-1</v>
      </c>
      <c r="I382" s="49">
        <f t="shared" si="45"/>
        <v>3431.1666666666665</v>
      </c>
      <c r="J382" s="49">
        <f t="shared" si="47"/>
        <v>0</v>
      </c>
      <c r="K382" s="49">
        <f t="shared" si="46"/>
        <v>1</v>
      </c>
      <c r="L382" s="49">
        <v>1</v>
      </c>
      <c r="M382">
        <f t="shared" si="48"/>
        <v>3218.75</v>
      </c>
      <c r="N382">
        <f t="shared" si="49"/>
        <v>3039.7774902000006</v>
      </c>
      <c r="O382" s="49">
        <f t="shared" si="50"/>
        <v>1</v>
      </c>
    </row>
    <row r="383" spans="1:15" x14ac:dyDescent="0.3">
      <c r="A383" s="98">
        <v>39919</v>
      </c>
      <c r="B383" s="49">
        <v>3484.3500979999999</v>
      </c>
      <c r="C383" s="49">
        <v>3511.25</v>
      </c>
      <c r="D383" s="49">
        <v>3354.1999510000001</v>
      </c>
      <c r="E383" s="49">
        <v>3369.5</v>
      </c>
      <c r="F383" s="49">
        <v>0</v>
      </c>
      <c r="G383" s="49">
        <f t="shared" si="43"/>
        <v>0</v>
      </c>
      <c r="H383" s="49">
        <f t="shared" si="44"/>
        <v>-1</v>
      </c>
      <c r="I383" s="49">
        <f t="shared" si="45"/>
        <v>3411.6499836666667</v>
      </c>
      <c r="J383" s="49">
        <f t="shared" si="47"/>
        <v>1</v>
      </c>
      <c r="K383" s="49">
        <f t="shared" si="46"/>
        <v>1</v>
      </c>
      <c r="L383" s="49">
        <v>0</v>
      </c>
      <c r="M383">
        <f t="shared" si="48"/>
        <v>3244.8350098000001</v>
      </c>
      <c r="N383">
        <f t="shared" si="49"/>
        <v>3072.2899901999999</v>
      </c>
      <c r="O383" s="49">
        <f t="shared" si="50"/>
        <v>1</v>
      </c>
    </row>
    <row r="384" spans="1:15" x14ac:dyDescent="0.3">
      <c r="A384" s="98">
        <v>39920</v>
      </c>
      <c r="B384" s="49">
        <v>3369.5</v>
      </c>
      <c r="C384" s="49">
        <v>3489.8500979999999</v>
      </c>
      <c r="D384" s="49">
        <v>3359.25</v>
      </c>
      <c r="E384" s="49">
        <v>3384.3999020000001</v>
      </c>
      <c r="F384" s="49">
        <v>0</v>
      </c>
      <c r="G384" s="49">
        <f t="shared" si="43"/>
        <v>1</v>
      </c>
      <c r="H384" s="49">
        <f t="shared" si="44"/>
        <v>-1</v>
      </c>
      <c r="I384" s="49">
        <f t="shared" si="45"/>
        <v>3411.1666666666665</v>
      </c>
      <c r="J384" s="49">
        <f t="shared" si="47"/>
        <v>1</v>
      </c>
      <c r="K384" s="49">
        <f t="shared" si="46"/>
        <v>1</v>
      </c>
      <c r="L384" s="49">
        <v>0</v>
      </c>
      <c r="M384">
        <f t="shared" si="48"/>
        <v>3285.4600097999996</v>
      </c>
      <c r="N384">
        <f t="shared" si="49"/>
        <v>3102.6474853</v>
      </c>
      <c r="O384" s="49">
        <f t="shared" si="50"/>
        <v>1</v>
      </c>
    </row>
    <row r="385" spans="1:15" x14ac:dyDescent="0.3">
      <c r="A385" s="98">
        <v>39923</v>
      </c>
      <c r="B385" s="49">
        <v>3384.75</v>
      </c>
      <c r="C385" s="49">
        <v>3441.1000979999999</v>
      </c>
      <c r="D385" s="49">
        <v>3339.4499510000001</v>
      </c>
      <c r="E385" s="49">
        <v>3377.1000979999999</v>
      </c>
      <c r="F385" s="49">
        <v>0</v>
      </c>
      <c r="G385" s="49">
        <f t="shared" si="43"/>
        <v>0</v>
      </c>
      <c r="H385" s="49">
        <f t="shared" si="44"/>
        <v>-1</v>
      </c>
      <c r="I385" s="49">
        <f t="shared" si="45"/>
        <v>3385.8833823333334</v>
      </c>
      <c r="J385" s="49">
        <f t="shared" si="47"/>
        <v>1</v>
      </c>
      <c r="K385" s="49">
        <f t="shared" si="46"/>
        <v>1</v>
      </c>
      <c r="L385" s="49">
        <v>0</v>
      </c>
      <c r="M385">
        <f t="shared" si="48"/>
        <v>3321.0750245000004</v>
      </c>
      <c r="N385">
        <f t="shared" si="49"/>
        <v>3133.6299926500001</v>
      </c>
      <c r="O385" s="49">
        <f t="shared" si="50"/>
        <v>1</v>
      </c>
    </row>
    <row r="386" spans="1:15" x14ac:dyDescent="0.3">
      <c r="A386" s="98">
        <v>39924</v>
      </c>
      <c r="B386" s="49">
        <v>3376.8500979999999</v>
      </c>
      <c r="C386" s="49">
        <v>3414.6999510000001</v>
      </c>
      <c r="D386" s="49">
        <v>3309.3500979999999</v>
      </c>
      <c r="E386" s="49">
        <v>3365.3000489999999</v>
      </c>
      <c r="F386" s="49">
        <v>0</v>
      </c>
      <c r="G386" s="49">
        <f t="shared" ref="G386:G449" si="51">IF(B386&lt;E386,1,0)</f>
        <v>0</v>
      </c>
      <c r="H386" s="49">
        <f t="shared" ref="H386:H449" si="52">IF( B386=D386,1,IF( B386=C386,0,-1) )</f>
        <v>-1</v>
      </c>
      <c r="I386" s="49">
        <f t="shared" ref="I386:I449" si="53">AVERAGE(C386,D386,E386)</f>
        <v>3363.1166993333331</v>
      </c>
      <c r="J386" s="49">
        <f t="shared" si="47"/>
        <v>1</v>
      </c>
      <c r="K386" s="49">
        <f t="shared" si="46"/>
        <v>1</v>
      </c>
      <c r="L386" s="49">
        <v>1</v>
      </c>
      <c r="M386">
        <f t="shared" si="48"/>
        <v>3351.5700195999998</v>
      </c>
      <c r="N386">
        <f t="shared" si="49"/>
        <v>3162.1599975500003</v>
      </c>
      <c r="O386" s="49">
        <f t="shared" si="50"/>
        <v>1</v>
      </c>
    </row>
    <row r="387" spans="1:15" x14ac:dyDescent="0.3">
      <c r="A387" s="98">
        <v>39925</v>
      </c>
      <c r="B387" s="49">
        <v>3364.6000979999999</v>
      </c>
      <c r="C387" s="49">
        <v>3401.1000979999999</v>
      </c>
      <c r="D387" s="49">
        <v>3296.8999020000001</v>
      </c>
      <c r="E387" s="49">
        <v>3330.3000489999999</v>
      </c>
      <c r="F387" s="49">
        <v>0</v>
      </c>
      <c r="G387" s="49">
        <f t="shared" si="51"/>
        <v>0</v>
      </c>
      <c r="H387" s="49">
        <f t="shared" si="52"/>
        <v>-1</v>
      </c>
      <c r="I387" s="49">
        <f t="shared" si="53"/>
        <v>3342.7666829999998</v>
      </c>
      <c r="J387" s="49">
        <f t="shared" si="47"/>
        <v>1</v>
      </c>
      <c r="K387" s="49">
        <f t="shared" ref="K387:K450" si="54">IF(F387&gt;F386,0,1)</f>
        <v>1</v>
      </c>
      <c r="L387" s="49">
        <v>1</v>
      </c>
      <c r="M387">
        <f t="shared" si="48"/>
        <v>3363.4950196</v>
      </c>
      <c r="N387">
        <f t="shared" si="49"/>
        <v>3188.3175048999997</v>
      </c>
      <c r="O387" s="49">
        <f t="shared" si="50"/>
        <v>1</v>
      </c>
    </row>
    <row r="388" spans="1:15" x14ac:dyDescent="0.3">
      <c r="A388" s="98">
        <v>39926</v>
      </c>
      <c r="B388" s="49">
        <v>3330.5</v>
      </c>
      <c r="C388" s="49">
        <v>3439.8999020000001</v>
      </c>
      <c r="D388" s="49">
        <v>3310.5</v>
      </c>
      <c r="E388" s="49">
        <v>3423.6999510000001</v>
      </c>
      <c r="F388" s="49">
        <v>0</v>
      </c>
      <c r="G388" s="49">
        <f t="shared" si="51"/>
        <v>1</v>
      </c>
      <c r="H388" s="49">
        <f t="shared" si="52"/>
        <v>-1</v>
      </c>
      <c r="I388" s="49">
        <f t="shared" si="53"/>
        <v>3391.3666176666666</v>
      </c>
      <c r="J388" s="49">
        <f t="shared" ref="J388:J451" si="55">IF(I388&gt;I387,0,1)</f>
        <v>0</v>
      </c>
      <c r="K388" s="49">
        <f t="shared" si="54"/>
        <v>1</v>
      </c>
      <c r="L388" s="49">
        <v>0</v>
      </c>
      <c r="M388">
        <f t="shared" si="48"/>
        <v>3380.2050049000004</v>
      </c>
      <c r="N388">
        <f t="shared" si="49"/>
        <v>3219.1499999999996</v>
      </c>
      <c r="O388" s="49">
        <f t="shared" si="50"/>
        <v>1</v>
      </c>
    </row>
    <row r="389" spans="1:15" x14ac:dyDescent="0.3">
      <c r="A389" s="98">
        <v>39927</v>
      </c>
      <c r="B389" s="49">
        <v>3423.6000979999999</v>
      </c>
      <c r="C389" s="49">
        <v>3491.3500979999999</v>
      </c>
      <c r="D389" s="49">
        <v>3402.8999020000001</v>
      </c>
      <c r="E389" s="49">
        <v>3480.75</v>
      </c>
      <c r="F389" s="49">
        <v>0</v>
      </c>
      <c r="G389" s="49">
        <f t="shared" si="51"/>
        <v>1</v>
      </c>
      <c r="H389" s="49">
        <f t="shared" si="52"/>
        <v>-1</v>
      </c>
      <c r="I389" s="49">
        <f t="shared" si="53"/>
        <v>3458.3333333333335</v>
      </c>
      <c r="J389" s="49">
        <f t="shared" si="55"/>
        <v>0</v>
      </c>
      <c r="K389" s="49">
        <f t="shared" si="54"/>
        <v>1</v>
      </c>
      <c r="L389" s="49">
        <v>0</v>
      </c>
      <c r="M389">
        <f t="shared" si="48"/>
        <v>3393.9850098000002</v>
      </c>
      <c r="N389">
        <f t="shared" si="49"/>
        <v>3246.1925048999997</v>
      </c>
      <c r="O389" s="49">
        <f t="shared" si="50"/>
        <v>1</v>
      </c>
    </row>
    <row r="390" spans="1:15" x14ac:dyDescent="0.3">
      <c r="A390" s="98">
        <v>39930</v>
      </c>
      <c r="B390" s="49">
        <v>3481.3000489999999</v>
      </c>
      <c r="C390" s="49">
        <v>3517.25</v>
      </c>
      <c r="D390" s="49">
        <v>3435.3000489999999</v>
      </c>
      <c r="E390" s="49">
        <v>3470</v>
      </c>
      <c r="F390" s="49">
        <v>0</v>
      </c>
      <c r="G390" s="49">
        <f t="shared" si="51"/>
        <v>0</v>
      </c>
      <c r="H390" s="49">
        <f t="shared" si="52"/>
        <v>-1</v>
      </c>
      <c r="I390" s="49">
        <f t="shared" si="53"/>
        <v>3474.1833496666663</v>
      </c>
      <c r="J390" s="49">
        <f t="shared" si="55"/>
        <v>0</v>
      </c>
      <c r="K390" s="49">
        <f t="shared" si="54"/>
        <v>1</v>
      </c>
      <c r="L390" s="49">
        <v>1</v>
      </c>
      <c r="M390">
        <f t="shared" si="48"/>
        <v>3406.7800048999998</v>
      </c>
      <c r="N390">
        <f t="shared" si="49"/>
        <v>3272.7575073500002</v>
      </c>
      <c r="O390" s="49">
        <f t="shared" si="50"/>
        <v>1</v>
      </c>
    </row>
    <row r="391" spans="1:15" x14ac:dyDescent="0.3">
      <c r="A391" s="98">
        <v>39931</v>
      </c>
      <c r="B391" s="49">
        <v>3469.5</v>
      </c>
      <c r="C391" s="49">
        <v>3471.9499510000001</v>
      </c>
      <c r="D391" s="49">
        <v>3351.5</v>
      </c>
      <c r="E391" s="49">
        <v>3362.3500979999999</v>
      </c>
      <c r="F391" s="49">
        <v>0</v>
      </c>
      <c r="G391" s="49">
        <f t="shared" si="51"/>
        <v>0</v>
      </c>
      <c r="H391" s="49">
        <f t="shared" si="52"/>
        <v>-1</v>
      </c>
      <c r="I391" s="49">
        <f t="shared" si="53"/>
        <v>3395.2666830000003</v>
      </c>
      <c r="J391" s="49">
        <f t="shared" si="55"/>
        <v>1</v>
      </c>
      <c r="K391" s="49">
        <f t="shared" si="54"/>
        <v>1</v>
      </c>
      <c r="L391" s="49">
        <v>0</v>
      </c>
      <c r="M391">
        <f t="shared" si="48"/>
        <v>3404.7550049000006</v>
      </c>
      <c r="N391">
        <f t="shared" si="49"/>
        <v>3291.6575073499998</v>
      </c>
      <c r="O391" s="49">
        <f t="shared" si="50"/>
        <v>1</v>
      </c>
    </row>
    <row r="392" spans="1:15" x14ac:dyDescent="0.3">
      <c r="A392" s="98">
        <v>39932</v>
      </c>
      <c r="B392" s="49">
        <v>3371.6499020000001</v>
      </c>
      <c r="C392" s="49">
        <v>3486.3999020000001</v>
      </c>
      <c r="D392" s="49">
        <v>3366.6999510000001</v>
      </c>
      <c r="E392" s="49">
        <v>3473.9499510000001</v>
      </c>
      <c r="F392" s="49">
        <v>0</v>
      </c>
      <c r="G392" s="49">
        <f t="shared" si="51"/>
        <v>1</v>
      </c>
      <c r="H392" s="49">
        <f t="shared" si="52"/>
        <v>-1</v>
      </c>
      <c r="I392" s="49">
        <f t="shared" si="53"/>
        <v>3442.3499346666667</v>
      </c>
      <c r="J392" s="49">
        <f t="shared" si="55"/>
        <v>0</v>
      </c>
      <c r="K392" s="49">
        <f t="shared" si="54"/>
        <v>1</v>
      </c>
      <c r="L392" s="49">
        <v>0</v>
      </c>
      <c r="M392">
        <f t="shared" si="48"/>
        <v>3403.7350097999997</v>
      </c>
      <c r="N392">
        <f t="shared" si="49"/>
        <v>3311.2425048999999</v>
      </c>
      <c r="O392" s="49">
        <f t="shared" si="50"/>
        <v>1</v>
      </c>
    </row>
    <row r="393" spans="1:15" x14ac:dyDescent="0.3">
      <c r="A393" s="98">
        <v>39937</v>
      </c>
      <c r="B393" s="49">
        <v>3478.6999510000001</v>
      </c>
      <c r="C393" s="49">
        <v>3664.5</v>
      </c>
      <c r="D393" s="49">
        <v>3478.6999510000001</v>
      </c>
      <c r="E393" s="49">
        <v>3654</v>
      </c>
      <c r="F393" s="49">
        <v>0</v>
      </c>
      <c r="G393" s="49">
        <f t="shared" si="51"/>
        <v>1</v>
      </c>
      <c r="H393" s="49">
        <f t="shared" si="52"/>
        <v>1</v>
      </c>
      <c r="I393" s="49">
        <f t="shared" si="53"/>
        <v>3599.0666503333337</v>
      </c>
      <c r="J393" s="49">
        <f t="shared" si="55"/>
        <v>0</v>
      </c>
      <c r="K393" s="49">
        <f t="shared" si="54"/>
        <v>1</v>
      </c>
      <c r="L393" s="49">
        <v>0</v>
      </c>
      <c r="M393">
        <f t="shared" si="48"/>
        <v>3432.1850097999995</v>
      </c>
      <c r="N393">
        <f t="shared" si="49"/>
        <v>3338.5100098000003</v>
      </c>
      <c r="O393" s="49">
        <f t="shared" si="50"/>
        <v>1</v>
      </c>
    </row>
    <row r="394" spans="1:15" x14ac:dyDescent="0.3">
      <c r="A394" s="98">
        <v>39938</v>
      </c>
      <c r="B394" s="49">
        <v>3664.5</v>
      </c>
      <c r="C394" s="49">
        <v>3682.1999510000001</v>
      </c>
      <c r="D394" s="49">
        <v>3618.75</v>
      </c>
      <c r="E394" s="49">
        <v>3661.8999020000001</v>
      </c>
      <c r="F394" s="49">
        <v>0</v>
      </c>
      <c r="G394" s="49">
        <f t="shared" si="51"/>
        <v>0</v>
      </c>
      <c r="H394" s="49">
        <f t="shared" si="52"/>
        <v>-1</v>
      </c>
      <c r="I394" s="49">
        <f t="shared" si="53"/>
        <v>3654.2832843333331</v>
      </c>
      <c r="J394" s="49">
        <f t="shared" si="55"/>
        <v>0</v>
      </c>
      <c r="K394" s="49">
        <f t="shared" si="54"/>
        <v>1</v>
      </c>
      <c r="L394" s="49">
        <v>0</v>
      </c>
      <c r="M394">
        <f t="shared" si="48"/>
        <v>3459.9350097999995</v>
      </c>
      <c r="N394">
        <f t="shared" si="49"/>
        <v>3372.6975098000003</v>
      </c>
      <c r="O394" s="49">
        <f t="shared" si="50"/>
        <v>1</v>
      </c>
    </row>
    <row r="395" spans="1:15" x14ac:dyDescent="0.3">
      <c r="A395" s="98">
        <v>39939</v>
      </c>
      <c r="B395" s="49">
        <v>3662</v>
      </c>
      <c r="C395" s="49">
        <v>3717.0500489999999</v>
      </c>
      <c r="D395" s="49">
        <v>3608.6499020000001</v>
      </c>
      <c r="E395" s="49">
        <v>3625.0500489999999</v>
      </c>
      <c r="F395" s="49">
        <v>0</v>
      </c>
      <c r="G395" s="49">
        <f t="shared" si="51"/>
        <v>0</v>
      </c>
      <c r="H395" s="49">
        <f t="shared" si="52"/>
        <v>-1</v>
      </c>
      <c r="I395" s="49">
        <f t="shared" si="53"/>
        <v>3650.25</v>
      </c>
      <c r="J395" s="49">
        <f t="shared" si="55"/>
        <v>1</v>
      </c>
      <c r="K395" s="49">
        <f t="shared" si="54"/>
        <v>1</v>
      </c>
      <c r="L395" s="49">
        <v>0</v>
      </c>
      <c r="M395">
        <f t="shared" ref="M395:M458" si="56">AVERAGE(E386:E395)</f>
        <v>3484.7300048999996</v>
      </c>
      <c r="N395">
        <f t="shared" si="49"/>
        <v>3402.9025147000002</v>
      </c>
      <c r="O395" s="49">
        <f t="shared" si="50"/>
        <v>1</v>
      </c>
    </row>
    <row r="396" spans="1:15" x14ac:dyDescent="0.3">
      <c r="A396" s="98">
        <v>39940</v>
      </c>
      <c r="B396" s="49">
        <v>3617.1499020000001</v>
      </c>
      <c r="C396" s="49">
        <v>3692.0500489999999</v>
      </c>
      <c r="D396" s="49">
        <v>3617.1499020000001</v>
      </c>
      <c r="E396" s="49">
        <v>3683.8999020000001</v>
      </c>
      <c r="F396" s="49">
        <v>0</v>
      </c>
      <c r="G396" s="49">
        <f t="shared" si="51"/>
        <v>1</v>
      </c>
      <c r="H396" s="49">
        <f t="shared" si="52"/>
        <v>1</v>
      </c>
      <c r="I396" s="49">
        <f t="shared" si="53"/>
        <v>3664.3666176666666</v>
      </c>
      <c r="J396" s="49">
        <f t="shared" si="55"/>
        <v>0</v>
      </c>
      <c r="K396" s="49">
        <f t="shared" si="54"/>
        <v>1</v>
      </c>
      <c r="L396" s="49">
        <v>0</v>
      </c>
      <c r="M396">
        <f t="shared" si="56"/>
        <v>3516.5899901999996</v>
      </c>
      <c r="N396">
        <f t="shared" si="49"/>
        <v>3434.0800048999999</v>
      </c>
      <c r="O396" s="49">
        <f t="shared" si="50"/>
        <v>1</v>
      </c>
    </row>
    <row r="397" spans="1:15" x14ac:dyDescent="0.3">
      <c r="A397" s="98">
        <v>39941</v>
      </c>
      <c r="B397" s="49">
        <v>3681.8000489999999</v>
      </c>
      <c r="C397" s="49">
        <v>3711.25</v>
      </c>
      <c r="D397" s="49">
        <v>3582.8500979999999</v>
      </c>
      <c r="E397" s="49">
        <v>3620.6999510000001</v>
      </c>
      <c r="F397" s="49">
        <v>0</v>
      </c>
      <c r="G397" s="49">
        <f t="shared" si="51"/>
        <v>0</v>
      </c>
      <c r="H397" s="49">
        <f t="shared" si="52"/>
        <v>-1</v>
      </c>
      <c r="I397" s="49">
        <f t="shared" si="53"/>
        <v>3638.2666829999998</v>
      </c>
      <c r="J397" s="49">
        <f t="shared" si="55"/>
        <v>1</v>
      </c>
      <c r="K397" s="49">
        <f t="shared" si="54"/>
        <v>1</v>
      </c>
      <c r="L397" s="49">
        <v>0</v>
      </c>
      <c r="M397">
        <f t="shared" si="56"/>
        <v>3545.6299804</v>
      </c>
      <c r="N397">
        <f t="shared" si="49"/>
        <v>3454.5625</v>
      </c>
      <c r="O397" s="49">
        <f t="shared" si="50"/>
        <v>1</v>
      </c>
    </row>
    <row r="398" spans="1:15" x14ac:dyDescent="0.3">
      <c r="A398" s="98">
        <v>39944</v>
      </c>
      <c r="B398" s="49">
        <v>3615.75</v>
      </c>
      <c r="C398" s="49">
        <v>3660.1999510000001</v>
      </c>
      <c r="D398" s="49">
        <v>3534.5500489999999</v>
      </c>
      <c r="E398" s="49">
        <v>3554.6000979999999</v>
      </c>
      <c r="F398" s="49">
        <v>0</v>
      </c>
      <c r="G398" s="49">
        <f t="shared" si="51"/>
        <v>0</v>
      </c>
      <c r="H398" s="49">
        <f t="shared" si="52"/>
        <v>-1</v>
      </c>
      <c r="I398" s="49">
        <f t="shared" si="53"/>
        <v>3583.1166993333331</v>
      </c>
      <c r="J398" s="49">
        <f t="shared" si="55"/>
        <v>1</v>
      </c>
      <c r="K398" s="49">
        <f t="shared" si="54"/>
        <v>1</v>
      </c>
      <c r="L398" s="49">
        <v>1</v>
      </c>
      <c r="M398">
        <f t="shared" si="56"/>
        <v>3558.7199951000002</v>
      </c>
      <c r="N398">
        <f t="shared" si="49"/>
        <v>3469.4625000000001</v>
      </c>
      <c r="O398" s="49">
        <f t="shared" si="50"/>
        <v>1</v>
      </c>
    </row>
    <row r="399" spans="1:15" x14ac:dyDescent="0.3">
      <c r="A399" s="98">
        <v>39945</v>
      </c>
      <c r="B399" s="49">
        <v>3554.6499020000001</v>
      </c>
      <c r="C399" s="49">
        <v>3691.6499020000001</v>
      </c>
      <c r="D399" s="49">
        <v>3534.1999510000001</v>
      </c>
      <c r="E399" s="49">
        <v>3681.1000979999999</v>
      </c>
      <c r="F399" s="49">
        <v>0</v>
      </c>
      <c r="G399" s="49">
        <f t="shared" si="51"/>
        <v>1</v>
      </c>
      <c r="H399" s="49">
        <f t="shared" si="52"/>
        <v>-1</v>
      </c>
      <c r="I399" s="49">
        <f t="shared" si="53"/>
        <v>3635.6499836666662</v>
      </c>
      <c r="J399" s="49">
        <f t="shared" si="55"/>
        <v>0</v>
      </c>
      <c r="K399" s="49">
        <f t="shared" si="54"/>
        <v>1</v>
      </c>
      <c r="L399" s="49">
        <v>1</v>
      </c>
      <c r="M399">
        <f t="shared" si="56"/>
        <v>3578.7550048999997</v>
      </c>
      <c r="N399">
        <f t="shared" si="49"/>
        <v>3486.3700073499995</v>
      </c>
      <c r="O399" s="49">
        <f t="shared" si="50"/>
        <v>1</v>
      </c>
    </row>
    <row r="400" spans="1:15" x14ac:dyDescent="0.3">
      <c r="A400" s="98">
        <v>39946</v>
      </c>
      <c r="B400" s="49">
        <v>3668.75</v>
      </c>
      <c r="C400" s="49">
        <v>3709.6000979999999</v>
      </c>
      <c r="D400" s="49">
        <v>3610.1999510000001</v>
      </c>
      <c r="E400" s="49">
        <v>3635.25</v>
      </c>
      <c r="F400" s="49">
        <v>0</v>
      </c>
      <c r="G400" s="49">
        <f t="shared" si="51"/>
        <v>0</v>
      </c>
      <c r="H400" s="49">
        <f t="shared" si="52"/>
        <v>-1</v>
      </c>
      <c r="I400" s="49">
        <f t="shared" si="53"/>
        <v>3651.6833496666663</v>
      </c>
      <c r="J400" s="49">
        <f t="shared" si="55"/>
        <v>0</v>
      </c>
      <c r="K400" s="49">
        <f t="shared" si="54"/>
        <v>1</v>
      </c>
      <c r="L400" s="49">
        <v>1</v>
      </c>
      <c r="M400">
        <f t="shared" si="56"/>
        <v>3595.2800048999998</v>
      </c>
      <c r="N400">
        <f t="shared" si="49"/>
        <v>3501.0300048999998</v>
      </c>
      <c r="O400" s="49">
        <f t="shared" si="50"/>
        <v>1</v>
      </c>
    </row>
    <row r="401" spans="1:15" x14ac:dyDescent="0.3">
      <c r="A401" s="98">
        <v>39947</v>
      </c>
      <c r="B401" s="49">
        <v>3631.8999020000001</v>
      </c>
      <c r="C401" s="49">
        <v>3631.8999020000001</v>
      </c>
      <c r="D401" s="49">
        <v>3537.6000979999999</v>
      </c>
      <c r="E401" s="49">
        <v>3593.4499510000001</v>
      </c>
      <c r="F401" s="49">
        <v>0</v>
      </c>
      <c r="G401" s="49">
        <f t="shared" si="51"/>
        <v>0</v>
      </c>
      <c r="H401" s="49">
        <f t="shared" si="52"/>
        <v>0</v>
      </c>
      <c r="I401" s="49">
        <f t="shared" si="53"/>
        <v>3587.6499836666667</v>
      </c>
      <c r="J401" s="49">
        <f t="shared" si="55"/>
        <v>1</v>
      </c>
      <c r="K401" s="49">
        <f t="shared" si="54"/>
        <v>1</v>
      </c>
      <c r="L401" s="49">
        <v>1</v>
      </c>
      <c r="M401">
        <f t="shared" si="56"/>
        <v>3618.3899901999998</v>
      </c>
      <c r="N401">
        <f t="shared" si="49"/>
        <v>3511.5724975500002</v>
      </c>
      <c r="O401" s="49">
        <f t="shared" si="50"/>
        <v>1</v>
      </c>
    </row>
    <row r="402" spans="1:15" x14ac:dyDescent="0.3">
      <c r="A402" s="98">
        <v>39948</v>
      </c>
      <c r="B402" s="49">
        <v>3597.8500979999999</v>
      </c>
      <c r="C402" s="49">
        <v>3686.25</v>
      </c>
      <c r="D402" s="49">
        <v>3597.8500979999999</v>
      </c>
      <c r="E402" s="49">
        <v>3671.6499020000001</v>
      </c>
      <c r="F402" s="49">
        <v>0</v>
      </c>
      <c r="G402" s="49">
        <f t="shared" si="51"/>
        <v>1</v>
      </c>
      <c r="H402" s="49">
        <f t="shared" si="52"/>
        <v>1</v>
      </c>
      <c r="I402" s="49">
        <f t="shared" si="53"/>
        <v>3651.9166666666665</v>
      </c>
      <c r="J402" s="49">
        <f t="shared" si="55"/>
        <v>0</v>
      </c>
      <c r="K402" s="49">
        <f t="shared" si="54"/>
        <v>1</v>
      </c>
      <c r="L402" s="49">
        <v>1</v>
      </c>
      <c r="M402">
        <f t="shared" si="56"/>
        <v>3638.1599852999993</v>
      </c>
      <c r="N402">
        <f t="shared" si="49"/>
        <v>3520.9474975500002</v>
      </c>
      <c r="O402" s="49">
        <f t="shared" si="50"/>
        <v>1</v>
      </c>
    </row>
    <row r="403" spans="1:15" x14ac:dyDescent="0.3">
      <c r="A403" s="98">
        <v>39951</v>
      </c>
      <c r="B403" s="49">
        <v>3673.1499020000001</v>
      </c>
      <c r="C403" s="49">
        <v>4384.2998049999997</v>
      </c>
      <c r="D403" s="49">
        <v>3673.1499020000001</v>
      </c>
      <c r="E403" s="49">
        <v>4323.1499020000001</v>
      </c>
      <c r="F403" s="49">
        <v>0</v>
      </c>
      <c r="G403" s="49">
        <f t="shared" si="51"/>
        <v>1</v>
      </c>
      <c r="H403" s="49">
        <f t="shared" si="52"/>
        <v>1</v>
      </c>
      <c r="I403" s="49">
        <f t="shared" si="53"/>
        <v>4126.8665363333339</v>
      </c>
      <c r="J403" s="49">
        <f t="shared" si="55"/>
        <v>0</v>
      </c>
      <c r="K403" s="49">
        <f t="shared" si="54"/>
        <v>1</v>
      </c>
      <c r="L403" s="49">
        <v>0</v>
      </c>
      <c r="M403">
        <f t="shared" si="56"/>
        <v>3705.0749754999997</v>
      </c>
      <c r="N403">
        <f t="shared" si="49"/>
        <v>3568.6299926500005</v>
      </c>
      <c r="O403" s="49">
        <f t="shared" si="50"/>
        <v>1</v>
      </c>
    </row>
    <row r="404" spans="1:15" x14ac:dyDescent="0.3">
      <c r="A404" s="98">
        <v>39952</v>
      </c>
      <c r="B404" s="49">
        <v>4324.9501950000003</v>
      </c>
      <c r="C404" s="49">
        <v>4509.3999020000001</v>
      </c>
      <c r="D404" s="49">
        <v>4167.6499020000001</v>
      </c>
      <c r="E404" s="49">
        <v>4318.4501950000003</v>
      </c>
      <c r="F404" s="49">
        <v>0</v>
      </c>
      <c r="G404" s="49">
        <f t="shared" si="51"/>
        <v>0</v>
      </c>
      <c r="H404" s="49">
        <f t="shared" si="52"/>
        <v>-1</v>
      </c>
      <c r="I404" s="49">
        <f t="shared" si="53"/>
        <v>4331.8333329999996</v>
      </c>
      <c r="J404" s="49">
        <f t="shared" si="55"/>
        <v>0</v>
      </c>
      <c r="K404" s="49">
        <f t="shared" si="54"/>
        <v>1</v>
      </c>
      <c r="L404" s="49">
        <v>1</v>
      </c>
      <c r="M404">
        <f t="shared" si="56"/>
        <v>3770.7300047999997</v>
      </c>
      <c r="N404">
        <f t="shared" si="49"/>
        <v>3615.3325073000001</v>
      </c>
      <c r="O404" s="49">
        <f t="shared" si="50"/>
        <v>1</v>
      </c>
    </row>
    <row r="405" spans="1:15" x14ac:dyDescent="0.3">
      <c r="A405" s="98">
        <v>39953</v>
      </c>
      <c r="B405" s="49">
        <v>4318.75</v>
      </c>
      <c r="C405" s="49">
        <v>4362.8500979999999</v>
      </c>
      <c r="D405" s="49">
        <v>4244.7001950000003</v>
      </c>
      <c r="E405" s="49">
        <v>4270.2998049999997</v>
      </c>
      <c r="F405" s="49">
        <v>0</v>
      </c>
      <c r="G405" s="49">
        <f t="shared" si="51"/>
        <v>0</v>
      </c>
      <c r="H405" s="49">
        <f t="shared" si="52"/>
        <v>-1</v>
      </c>
      <c r="I405" s="49">
        <f t="shared" si="53"/>
        <v>4292.6166993333327</v>
      </c>
      <c r="J405" s="49">
        <f t="shared" si="55"/>
        <v>1</v>
      </c>
      <c r="K405" s="49">
        <f t="shared" si="54"/>
        <v>1</v>
      </c>
      <c r="L405" s="49">
        <v>0</v>
      </c>
      <c r="M405">
        <f t="shared" si="56"/>
        <v>3835.2549804</v>
      </c>
      <c r="N405">
        <f t="shared" ref="N405:N468" si="57">AVERAGE(E386:E405)</f>
        <v>3659.9924926500003</v>
      </c>
      <c r="O405" s="49">
        <f t="shared" si="50"/>
        <v>1</v>
      </c>
    </row>
    <row r="406" spans="1:15" x14ac:dyDescent="0.3">
      <c r="A406" s="98">
        <v>39954</v>
      </c>
      <c r="B406" s="49">
        <v>4270.3500979999999</v>
      </c>
      <c r="C406" s="49">
        <v>4319</v>
      </c>
      <c r="D406" s="49">
        <v>4199.2001950000003</v>
      </c>
      <c r="E406" s="49">
        <v>4210.8999020000001</v>
      </c>
      <c r="F406" s="49">
        <v>0</v>
      </c>
      <c r="G406" s="49">
        <f t="shared" si="51"/>
        <v>0</v>
      </c>
      <c r="H406" s="49">
        <f t="shared" si="52"/>
        <v>-1</v>
      </c>
      <c r="I406" s="49">
        <f t="shared" si="53"/>
        <v>4243.0333656666671</v>
      </c>
      <c r="J406" s="49">
        <f t="shared" si="55"/>
        <v>1</v>
      </c>
      <c r="K406" s="49">
        <f t="shared" si="54"/>
        <v>1</v>
      </c>
      <c r="L406" s="49">
        <v>0</v>
      </c>
      <c r="M406">
        <f t="shared" si="56"/>
        <v>3887.9549804000003</v>
      </c>
      <c r="N406">
        <f t="shared" si="57"/>
        <v>3702.2724853000009</v>
      </c>
      <c r="O406" s="49">
        <f t="shared" ref="O406:O469" si="58">IF(M406&gt;N406,1,0)</f>
        <v>1</v>
      </c>
    </row>
    <row r="407" spans="1:15" x14ac:dyDescent="0.3">
      <c r="A407" s="98">
        <v>39955</v>
      </c>
      <c r="B407" s="49">
        <v>4211.8500979999999</v>
      </c>
      <c r="C407" s="49">
        <v>4249.5</v>
      </c>
      <c r="D407" s="49">
        <v>4155.8500979999999</v>
      </c>
      <c r="E407" s="49">
        <v>4238.5</v>
      </c>
      <c r="F407" s="49">
        <v>0</v>
      </c>
      <c r="G407" s="49">
        <f t="shared" si="51"/>
        <v>1</v>
      </c>
      <c r="H407" s="49">
        <f t="shared" si="52"/>
        <v>-1</v>
      </c>
      <c r="I407" s="49">
        <f t="shared" si="53"/>
        <v>4214.6166993333327</v>
      </c>
      <c r="J407" s="49">
        <f t="shared" si="55"/>
        <v>1</v>
      </c>
      <c r="K407" s="49">
        <f t="shared" si="54"/>
        <v>1</v>
      </c>
      <c r="L407" s="49">
        <v>1</v>
      </c>
      <c r="M407">
        <f t="shared" si="56"/>
        <v>3949.7349853000001</v>
      </c>
      <c r="N407">
        <f t="shared" si="57"/>
        <v>3747.6824828500003</v>
      </c>
      <c r="O407" s="49">
        <f t="shared" si="58"/>
        <v>1</v>
      </c>
    </row>
    <row r="408" spans="1:15" x14ac:dyDescent="0.3">
      <c r="A408" s="98">
        <v>39958</v>
      </c>
      <c r="B408" s="49">
        <v>4238.1000979999999</v>
      </c>
      <c r="C408" s="49">
        <v>4270.0498049999997</v>
      </c>
      <c r="D408" s="49">
        <v>4205.1000979999999</v>
      </c>
      <c r="E408" s="49">
        <v>4237.5498049999997</v>
      </c>
      <c r="F408" s="49">
        <v>0</v>
      </c>
      <c r="G408" s="49">
        <f t="shared" si="51"/>
        <v>0</v>
      </c>
      <c r="H408" s="49">
        <f t="shared" si="52"/>
        <v>-1</v>
      </c>
      <c r="I408" s="49">
        <f t="shared" si="53"/>
        <v>4237.5665693333331</v>
      </c>
      <c r="J408" s="49">
        <f t="shared" si="55"/>
        <v>0</v>
      </c>
      <c r="K408" s="49">
        <f t="shared" si="54"/>
        <v>1</v>
      </c>
      <c r="L408" s="49">
        <v>0</v>
      </c>
      <c r="M408">
        <f t="shared" si="56"/>
        <v>4018.0299559999999</v>
      </c>
      <c r="N408">
        <f t="shared" si="57"/>
        <v>3788.3749755500003</v>
      </c>
      <c r="O408" s="49">
        <f t="shared" si="58"/>
        <v>1</v>
      </c>
    </row>
    <row r="409" spans="1:15" x14ac:dyDescent="0.3">
      <c r="A409" s="98">
        <v>39959</v>
      </c>
      <c r="B409" s="49">
        <v>4239.5498049999997</v>
      </c>
      <c r="C409" s="49">
        <v>4256.0498049999997</v>
      </c>
      <c r="D409" s="49">
        <v>4092.25</v>
      </c>
      <c r="E409" s="49">
        <v>4116.7001950000003</v>
      </c>
      <c r="F409" s="49">
        <v>0</v>
      </c>
      <c r="G409" s="49">
        <f t="shared" si="51"/>
        <v>0</v>
      </c>
      <c r="H409" s="49">
        <f t="shared" si="52"/>
        <v>-1</v>
      </c>
      <c r="I409" s="49">
        <f t="shared" si="53"/>
        <v>4155</v>
      </c>
      <c r="J409" s="49">
        <f t="shared" si="55"/>
        <v>1</v>
      </c>
      <c r="K409" s="49">
        <f t="shared" si="54"/>
        <v>1</v>
      </c>
      <c r="L409" s="49">
        <v>1</v>
      </c>
      <c r="M409">
        <f t="shared" si="56"/>
        <v>4061.5899657</v>
      </c>
      <c r="N409">
        <f t="shared" si="57"/>
        <v>3820.1724852999992</v>
      </c>
      <c r="O409" s="49">
        <f t="shared" si="58"/>
        <v>1</v>
      </c>
    </row>
    <row r="410" spans="1:15" x14ac:dyDescent="0.3">
      <c r="A410" s="98">
        <v>39960</v>
      </c>
      <c r="B410" s="49">
        <v>4117.2998049999997</v>
      </c>
      <c r="C410" s="49">
        <v>4286.4501950000003</v>
      </c>
      <c r="D410" s="49">
        <v>4115.25</v>
      </c>
      <c r="E410" s="49">
        <v>4276.0498049999997</v>
      </c>
      <c r="F410" s="49">
        <v>0</v>
      </c>
      <c r="G410" s="49">
        <f t="shared" si="51"/>
        <v>1</v>
      </c>
      <c r="H410" s="49">
        <f t="shared" si="52"/>
        <v>-1</v>
      </c>
      <c r="I410" s="49">
        <f t="shared" si="53"/>
        <v>4225.916666666667</v>
      </c>
      <c r="J410" s="49">
        <f t="shared" si="55"/>
        <v>0</v>
      </c>
      <c r="K410" s="49">
        <f t="shared" si="54"/>
        <v>1</v>
      </c>
      <c r="L410" s="49">
        <v>1</v>
      </c>
      <c r="M410">
        <f t="shared" si="56"/>
        <v>4125.6699462000006</v>
      </c>
      <c r="N410">
        <f t="shared" si="57"/>
        <v>3860.4749755499993</v>
      </c>
      <c r="O410" s="49">
        <f t="shared" si="58"/>
        <v>1</v>
      </c>
    </row>
    <row r="411" spans="1:15" x14ac:dyDescent="0.3">
      <c r="A411" s="98">
        <v>39961</v>
      </c>
      <c r="B411" s="49">
        <v>4276.1499020000001</v>
      </c>
      <c r="C411" s="49">
        <v>4354.8500979999999</v>
      </c>
      <c r="D411" s="49">
        <v>4254.8500979999999</v>
      </c>
      <c r="E411" s="49">
        <v>4337.1000979999999</v>
      </c>
      <c r="F411" s="49">
        <v>0</v>
      </c>
      <c r="G411" s="49">
        <f t="shared" si="51"/>
        <v>1</v>
      </c>
      <c r="H411" s="49">
        <f t="shared" si="52"/>
        <v>-1</v>
      </c>
      <c r="I411" s="49">
        <f t="shared" si="53"/>
        <v>4315.6000979999999</v>
      </c>
      <c r="J411" s="49">
        <f t="shared" si="55"/>
        <v>0</v>
      </c>
      <c r="K411" s="49">
        <f t="shared" si="54"/>
        <v>1</v>
      </c>
      <c r="L411" s="49">
        <v>1</v>
      </c>
      <c r="M411">
        <f t="shared" si="56"/>
        <v>4200.0349609000004</v>
      </c>
      <c r="N411">
        <f t="shared" si="57"/>
        <v>3909.2124755499995</v>
      </c>
      <c r="O411" s="49">
        <f t="shared" si="58"/>
        <v>1</v>
      </c>
    </row>
    <row r="412" spans="1:15" x14ac:dyDescent="0.3">
      <c r="A412" s="98">
        <v>39962</v>
      </c>
      <c r="B412" s="49">
        <v>4340.75</v>
      </c>
      <c r="C412" s="49">
        <v>4488.0498049999997</v>
      </c>
      <c r="D412" s="49">
        <v>4340.75</v>
      </c>
      <c r="E412" s="49">
        <v>4448.9501950000003</v>
      </c>
      <c r="F412" s="49">
        <v>0</v>
      </c>
      <c r="G412" s="49">
        <f t="shared" si="51"/>
        <v>1</v>
      </c>
      <c r="H412" s="49">
        <f t="shared" si="52"/>
        <v>1</v>
      </c>
      <c r="I412" s="49">
        <f t="shared" si="53"/>
        <v>4425.916666666667</v>
      </c>
      <c r="J412" s="49">
        <f t="shared" si="55"/>
        <v>0</v>
      </c>
      <c r="K412" s="49">
        <f t="shared" si="54"/>
        <v>1</v>
      </c>
      <c r="L412" s="49">
        <v>0</v>
      </c>
      <c r="M412">
        <f t="shared" si="56"/>
        <v>4277.7649902000003</v>
      </c>
      <c r="N412">
        <f t="shared" si="57"/>
        <v>3957.9624877499991</v>
      </c>
      <c r="O412" s="49">
        <f t="shared" si="58"/>
        <v>1</v>
      </c>
    </row>
    <row r="413" spans="1:15" x14ac:dyDescent="0.3">
      <c r="A413" s="98">
        <v>39965</v>
      </c>
      <c r="B413" s="49">
        <v>4450.3999020000001</v>
      </c>
      <c r="C413" s="49">
        <v>4545.3999020000001</v>
      </c>
      <c r="D413" s="49">
        <v>4450.3999020000001</v>
      </c>
      <c r="E413" s="49">
        <v>4529.8999020000001</v>
      </c>
      <c r="F413" s="49">
        <v>0</v>
      </c>
      <c r="G413" s="49">
        <f t="shared" si="51"/>
        <v>1</v>
      </c>
      <c r="H413" s="49">
        <f t="shared" si="52"/>
        <v>1</v>
      </c>
      <c r="I413" s="49">
        <f t="shared" si="53"/>
        <v>4508.5665686666662</v>
      </c>
      <c r="J413" s="49">
        <f t="shared" si="55"/>
        <v>0</v>
      </c>
      <c r="K413" s="49">
        <f t="shared" si="54"/>
        <v>1</v>
      </c>
      <c r="L413" s="49">
        <v>1</v>
      </c>
      <c r="M413">
        <f t="shared" si="56"/>
        <v>4298.4399901999996</v>
      </c>
      <c r="N413">
        <f t="shared" si="57"/>
        <v>4001.7574828499992</v>
      </c>
      <c r="O413" s="49">
        <f t="shared" si="58"/>
        <v>1</v>
      </c>
    </row>
    <row r="414" spans="1:15" x14ac:dyDescent="0.3">
      <c r="A414" s="98">
        <v>39966</v>
      </c>
      <c r="B414" s="49">
        <v>4530.4501950000003</v>
      </c>
      <c r="C414" s="49">
        <v>4586.3999020000001</v>
      </c>
      <c r="D414" s="49">
        <v>4451.2998049999997</v>
      </c>
      <c r="E414" s="49">
        <v>4525.25</v>
      </c>
      <c r="F414" s="49">
        <v>0</v>
      </c>
      <c r="G414" s="49">
        <f t="shared" si="51"/>
        <v>0</v>
      </c>
      <c r="H414" s="49">
        <f t="shared" si="52"/>
        <v>-1</v>
      </c>
      <c r="I414" s="49">
        <f t="shared" si="53"/>
        <v>4520.9832356666666</v>
      </c>
      <c r="J414" s="49">
        <f t="shared" si="55"/>
        <v>0</v>
      </c>
      <c r="K414" s="49">
        <f t="shared" si="54"/>
        <v>1</v>
      </c>
      <c r="L414" s="49">
        <v>1</v>
      </c>
      <c r="M414">
        <f t="shared" si="56"/>
        <v>4319.1199706999996</v>
      </c>
      <c r="N414">
        <f t="shared" si="57"/>
        <v>4044.9249877499997</v>
      </c>
      <c r="O414" s="49">
        <f t="shared" si="58"/>
        <v>1</v>
      </c>
    </row>
    <row r="415" spans="1:15" x14ac:dyDescent="0.3">
      <c r="A415" s="98">
        <v>39967</v>
      </c>
      <c r="B415" s="49">
        <v>4525.5</v>
      </c>
      <c r="C415" s="49">
        <v>4574.8999020000001</v>
      </c>
      <c r="D415" s="49">
        <v>4478.6000979999999</v>
      </c>
      <c r="E415" s="49">
        <v>4530.7001950000003</v>
      </c>
      <c r="F415" s="49">
        <v>0</v>
      </c>
      <c r="G415" s="49">
        <f t="shared" si="51"/>
        <v>1</v>
      </c>
      <c r="H415" s="49">
        <f t="shared" si="52"/>
        <v>-1</v>
      </c>
      <c r="I415" s="49">
        <f t="shared" si="53"/>
        <v>4528.0667316666668</v>
      </c>
      <c r="J415" s="49">
        <f t="shared" si="55"/>
        <v>0</v>
      </c>
      <c r="K415" s="49">
        <f t="shared" si="54"/>
        <v>1</v>
      </c>
      <c r="L415" s="49">
        <v>1</v>
      </c>
      <c r="M415">
        <f t="shared" si="56"/>
        <v>4345.1600096999991</v>
      </c>
      <c r="N415">
        <f t="shared" si="57"/>
        <v>4090.2074950500005</v>
      </c>
      <c r="O415" s="49">
        <f t="shared" si="58"/>
        <v>1</v>
      </c>
    </row>
    <row r="416" spans="1:15" x14ac:dyDescent="0.3">
      <c r="A416" s="98">
        <v>39968</v>
      </c>
      <c r="B416" s="49">
        <v>4530.2998049999997</v>
      </c>
      <c r="C416" s="49">
        <v>4582.2001950000003</v>
      </c>
      <c r="D416" s="49">
        <v>4453.4501950000003</v>
      </c>
      <c r="E416" s="49">
        <v>4572.6499020000001</v>
      </c>
      <c r="F416" s="49">
        <v>0</v>
      </c>
      <c r="G416" s="49">
        <f t="shared" si="51"/>
        <v>1</v>
      </c>
      <c r="H416" s="49">
        <f t="shared" si="52"/>
        <v>-1</v>
      </c>
      <c r="I416" s="49">
        <f t="shared" si="53"/>
        <v>4536.100097333333</v>
      </c>
      <c r="J416" s="49">
        <f t="shared" si="55"/>
        <v>0</v>
      </c>
      <c r="K416" s="49">
        <f t="shared" si="54"/>
        <v>1</v>
      </c>
      <c r="L416" s="49">
        <v>1</v>
      </c>
      <c r="M416">
        <f t="shared" si="56"/>
        <v>4381.3350096999993</v>
      </c>
      <c r="N416">
        <f t="shared" si="57"/>
        <v>4134.6449950500009</v>
      </c>
      <c r="O416" s="49">
        <f t="shared" si="58"/>
        <v>1</v>
      </c>
    </row>
    <row r="417" spans="1:15" x14ac:dyDescent="0.3">
      <c r="A417" s="98">
        <v>39969</v>
      </c>
      <c r="B417" s="49">
        <v>4573.2998049999997</v>
      </c>
      <c r="C417" s="49">
        <v>4636.8500979999999</v>
      </c>
      <c r="D417" s="49">
        <v>4561.9501950000003</v>
      </c>
      <c r="E417" s="49">
        <v>4586.8999020000001</v>
      </c>
      <c r="F417" s="49">
        <v>0</v>
      </c>
      <c r="G417" s="49">
        <f t="shared" si="51"/>
        <v>1</v>
      </c>
      <c r="H417" s="49">
        <f t="shared" si="52"/>
        <v>-1</v>
      </c>
      <c r="I417" s="49">
        <f t="shared" si="53"/>
        <v>4595.2333983333338</v>
      </c>
      <c r="J417" s="49">
        <f t="shared" si="55"/>
        <v>0</v>
      </c>
      <c r="K417" s="49">
        <f t="shared" si="54"/>
        <v>1</v>
      </c>
      <c r="L417" s="49">
        <v>0</v>
      </c>
      <c r="M417">
        <f t="shared" si="56"/>
        <v>4416.1749998999994</v>
      </c>
      <c r="N417">
        <f t="shared" si="57"/>
        <v>4182.9549926</v>
      </c>
      <c r="O417" s="49">
        <f t="shared" si="58"/>
        <v>1</v>
      </c>
    </row>
    <row r="418" spans="1:15" x14ac:dyDescent="0.3">
      <c r="A418" s="98">
        <v>39972</v>
      </c>
      <c r="B418" s="49">
        <v>4582.3500979999999</v>
      </c>
      <c r="C418" s="49">
        <v>4611.3999020000001</v>
      </c>
      <c r="D418" s="49">
        <v>4404.6499020000001</v>
      </c>
      <c r="E418" s="49">
        <v>4429.8999020000001</v>
      </c>
      <c r="F418" s="49">
        <v>0</v>
      </c>
      <c r="G418" s="49">
        <f t="shared" si="51"/>
        <v>0</v>
      </c>
      <c r="H418" s="49">
        <f t="shared" si="52"/>
        <v>-1</v>
      </c>
      <c r="I418" s="49">
        <f t="shared" si="53"/>
        <v>4481.9832353333331</v>
      </c>
      <c r="J418" s="49">
        <f t="shared" si="55"/>
        <v>1</v>
      </c>
      <c r="K418" s="49">
        <f t="shared" si="54"/>
        <v>1</v>
      </c>
      <c r="L418" s="49">
        <v>0</v>
      </c>
      <c r="M418">
        <f t="shared" si="56"/>
        <v>4435.4100095999993</v>
      </c>
      <c r="N418">
        <f t="shared" si="57"/>
        <v>4226.7199828000003</v>
      </c>
      <c r="O418" s="49">
        <f t="shared" si="58"/>
        <v>1</v>
      </c>
    </row>
    <row r="419" spans="1:15" x14ac:dyDescent="0.3">
      <c r="A419" s="98">
        <v>39973</v>
      </c>
      <c r="B419" s="49">
        <v>4427.75</v>
      </c>
      <c r="C419" s="49">
        <v>4562.4501950000003</v>
      </c>
      <c r="D419" s="49">
        <v>4365.1000979999999</v>
      </c>
      <c r="E419" s="49">
        <v>4550.9501950000003</v>
      </c>
      <c r="F419" s="49">
        <v>0</v>
      </c>
      <c r="G419" s="49">
        <f t="shared" si="51"/>
        <v>1</v>
      </c>
      <c r="H419" s="49">
        <f t="shared" si="52"/>
        <v>-1</v>
      </c>
      <c r="I419" s="49">
        <f t="shared" si="53"/>
        <v>4492.8334960000002</v>
      </c>
      <c r="J419" s="49">
        <f t="shared" si="55"/>
        <v>0</v>
      </c>
      <c r="K419" s="49">
        <f t="shared" si="54"/>
        <v>1</v>
      </c>
      <c r="L419" s="49">
        <v>1</v>
      </c>
      <c r="M419">
        <f t="shared" si="56"/>
        <v>4478.8350095999995</v>
      </c>
      <c r="N419">
        <f t="shared" si="57"/>
        <v>4270.2124876500002</v>
      </c>
      <c r="O419" s="49">
        <f t="shared" si="58"/>
        <v>1</v>
      </c>
    </row>
    <row r="420" spans="1:15" x14ac:dyDescent="0.3">
      <c r="A420" s="98">
        <v>39974</v>
      </c>
      <c r="B420" s="49">
        <v>4551.7001950000003</v>
      </c>
      <c r="C420" s="49">
        <v>4688.9501950000003</v>
      </c>
      <c r="D420" s="49">
        <v>4551.7001950000003</v>
      </c>
      <c r="E420" s="49">
        <v>4655.25</v>
      </c>
      <c r="F420" s="49">
        <v>0</v>
      </c>
      <c r="G420" s="49">
        <f t="shared" si="51"/>
        <v>1</v>
      </c>
      <c r="H420" s="49">
        <f t="shared" si="52"/>
        <v>1</v>
      </c>
      <c r="I420" s="49">
        <f t="shared" si="53"/>
        <v>4631.9667966666666</v>
      </c>
      <c r="J420" s="49">
        <f t="shared" si="55"/>
        <v>0</v>
      </c>
      <c r="K420" s="49">
        <f t="shared" si="54"/>
        <v>1</v>
      </c>
      <c r="L420" s="49">
        <v>0</v>
      </c>
      <c r="M420">
        <f t="shared" si="56"/>
        <v>4516.7550290999998</v>
      </c>
      <c r="N420">
        <f t="shared" si="57"/>
        <v>4321.2124876500002</v>
      </c>
      <c r="O420" s="49">
        <f t="shared" si="58"/>
        <v>1</v>
      </c>
    </row>
    <row r="421" spans="1:15" x14ac:dyDescent="0.3">
      <c r="A421" s="98">
        <v>39975</v>
      </c>
      <c r="B421" s="49">
        <v>4657.3999020000001</v>
      </c>
      <c r="C421" s="49">
        <v>4679.5498049999997</v>
      </c>
      <c r="D421" s="49">
        <v>4586.1499020000001</v>
      </c>
      <c r="E421" s="49">
        <v>4637.7001950000003</v>
      </c>
      <c r="F421" s="49">
        <v>0</v>
      </c>
      <c r="G421" s="49">
        <f t="shared" si="51"/>
        <v>0</v>
      </c>
      <c r="H421" s="49">
        <f t="shared" si="52"/>
        <v>-1</v>
      </c>
      <c r="I421" s="49">
        <f t="shared" si="53"/>
        <v>4634.4666340000003</v>
      </c>
      <c r="J421" s="49">
        <f t="shared" si="55"/>
        <v>0</v>
      </c>
      <c r="K421" s="49">
        <f t="shared" si="54"/>
        <v>1</v>
      </c>
      <c r="L421" s="49">
        <v>0</v>
      </c>
      <c r="M421">
        <f t="shared" si="56"/>
        <v>4546.8150388000004</v>
      </c>
      <c r="N421">
        <f t="shared" si="57"/>
        <v>4373.4249998499999</v>
      </c>
      <c r="O421" s="49">
        <f t="shared" si="58"/>
        <v>1</v>
      </c>
    </row>
    <row r="422" spans="1:15" x14ac:dyDescent="0.3">
      <c r="A422" s="98">
        <v>39976</v>
      </c>
      <c r="B422" s="49">
        <v>4637.5498049999997</v>
      </c>
      <c r="C422" s="49">
        <v>4693.2001950000003</v>
      </c>
      <c r="D422" s="49">
        <v>4566.1499020000001</v>
      </c>
      <c r="E422" s="49">
        <v>4583.3999020000001</v>
      </c>
      <c r="F422" s="49">
        <v>0</v>
      </c>
      <c r="G422" s="49">
        <f t="shared" si="51"/>
        <v>0</v>
      </c>
      <c r="H422" s="49">
        <f t="shared" si="52"/>
        <v>-1</v>
      </c>
      <c r="I422" s="49">
        <f t="shared" si="53"/>
        <v>4614.2499996666666</v>
      </c>
      <c r="J422" s="49">
        <f t="shared" si="55"/>
        <v>1</v>
      </c>
      <c r="K422" s="49">
        <f t="shared" si="54"/>
        <v>1</v>
      </c>
      <c r="L422" s="49">
        <v>0</v>
      </c>
      <c r="M422">
        <f t="shared" si="56"/>
        <v>4560.2600094999998</v>
      </c>
      <c r="N422">
        <f t="shared" si="57"/>
        <v>4419.0124998499996</v>
      </c>
      <c r="O422" s="49">
        <f t="shared" si="58"/>
        <v>1</v>
      </c>
    </row>
    <row r="423" spans="1:15" x14ac:dyDescent="0.3">
      <c r="A423" s="98">
        <v>39979</v>
      </c>
      <c r="B423" s="49">
        <v>4584.6499020000001</v>
      </c>
      <c r="C423" s="49">
        <v>4601.0498049999997</v>
      </c>
      <c r="D423" s="49">
        <v>4469.6000979999999</v>
      </c>
      <c r="E423" s="49">
        <v>4484</v>
      </c>
      <c r="F423" s="49">
        <v>0</v>
      </c>
      <c r="G423" s="49">
        <f t="shared" si="51"/>
        <v>0</v>
      </c>
      <c r="H423" s="49">
        <f t="shared" si="52"/>
        <v>-1</v>
      </c>
      <c r="I423" s="49">
        <f t="shared" si="53"/>
        <v>4518.2166343333329</v>
      </c>
      <c r="J423" s="49">
        <f t="shared" si="55"/>
        <v>1</v>
      </c>
      <c r="K423" s="49">
        <f t="shared" si="54"/>
        <v>1</v>
      </c>
      <c r="L423" s="49">
        <v>1</v>
      </c>
      <c r="M423">
        <f t="shared" si="56"/>
        <v>4555.6700193000006</v>
      </c>
      <c r="N423">
        <f t="shared" si="57"/>
        <v>4427.0550047499992</v>
      </c>
      <c r="O423" s="49">
        <f t="shared" si="58"/>
        <v>1</v>
      </c>
    </row>
    <row r="424" spans="1:15" x14ac:dyDescent="0.3">
      <c r="A424" s="98">
        <v>39980</v>
      </c>
      <c r="B424" s="49">
        <v>4478.1000979999999</v>
      </c>
      <c r="C424" s="49">
        <v>4537.9501950000003</v>
      </c>
      <c r="D424" s="49">
        <v>4405.9501950000003</v>
      </c>
      <c r="E424" s="49">
        <v>4517.7998049999997</v>
      </c>
      <c r="F424" s="49">
        <v>0</v>
      </c>
      <c r="G424" s="49">
        <f t="shared" si="51"/>
        <v>1</v>
      </c>
      <c r="H424" s="49">
        <f t="shared" si="52"/>
        <v>-1</v>
      </c>
      <c r="I424" s="49">
        <f t="shared" si="53"/>
        <v>4487.2333983333338</v>
      </c>
      <c r="J424" s="49">
        <f t="shared" si="55"/>
        <v>1</v>
      </c>
      <c r="K424" s="49">
        <f t="shared" si="54"/>
        <v>1</v>
      </c>
      <c r="L424" s="49">
        <v>1</v>
      </c>
      <c r="M424">
        <f t="shared" si="56"/>
        <v>4554.9249998000005</v>
      </c>
      <c r="N424">
        <f t="shared" si="57"/>
        <v>4437.0224852499996</v>
      </c>
      <c r="O424" s="49">
        <f t="shared" si="58"/>
        <v>1</v>
      </c>
    </row>
    <row r="425" spans="1:15" x14ac:dyDescent="0.3">
      <c r="A425" s="98">
        <v>39981</v>
      </c>
      <c r="B425" s="49">
        <v>4515.3500979999999</v>
      </c>
      <c r="C425" s="49">
        <v>4517.7998049999997</v>
      </c>
      <c r="D425" s="49">
        <v>4332.7998049999997</v>
      </c>
      <c r="E425" s="49">
        <v>4356.1499020000001</v>
      </c>
      <c r="F425" s="49">
        <v>0</v>
      </c>
      <c r="G425" s="49">
        <f t="shared" si="51"/>
        <v>0</v>
      </c>
      <c r="H425" s="49">
        <f t="shared" si="52"/>
        <v>-1</v>
      </c>
      <c r="I425" s="49">
        <f t="shared" si="53"/>
        <v>4402.2498373333328</v>
      </c>
      <c r="J425" s="49">
        <f t="shared" si="55"/>
        <v>1</v>
      </c>
      <c r="K425" s="49">
        <f t="shared" si="54"/>
        <v>1</v>
      </c>
      <c r="L425" s="49">
        <v>1</v>
      </c>
      <c r="M425">
        <f t="shared" si="56"/>
        <v>4537.4699705000003</v>
      </c>
      <c r="N425">
        <f t="shared" si="57"/>
        <v>4441.3149900999997</v>
      </c>
      <c r="O425" s="49">
        <f t="shared" si="58"/>
        <v>1</v>
      </c>
    </row>
    <row r="426" spans="1:15" x14ac:dyDescent="0.3">
      <c r="A426" s="98">
        <v>39982</v>
      </c>
      <c r="B426" s="49">
        <v>4352.9501950000003</v>
      </c>
      <c r="C426" s="49">
        <v>4375.2998049999997</v>
      </c>
      <c r="D426" s="49">
        <v>4222.1499020000001</v>
      </c>
      <c r="E426" s="49">
        <v>4251.3999020000001</v>
      </c>
      <c r="F426" s="49">
        <v>0</v>
      </c>
      <c r="G426" s="49">
        <f t="shared" si="51"/>
        <v>0</v>
      </c>
      <c r="H426" s="49">
        <f t="shared" si="52"/>
        <v>-1</v>
      </c>
      <c r="I426" s="49">
        <f t="shared" si="53"/>
        <v>4282.9498696666669</v>
      </c>
      <c r="J426" s="49">
        <f t="shared" si="55"/>
        <v>1</v>
      </c>
      <c r="K426" s="49">
        <f t="shared" si="54"/>
        <v>1</v>
      </c>
      <c r="L426" s="49">
        <v>0</v>
      </c>
      <c r="M426">
        <f t="shared" si="56"/>
        <v>4505.3449705000003</v>
      </c>
      <c r="N426">
        <f t="shared" si="57"/>
        <v>4443.3399901000003</v>
      </c>
      <c r="O426" s="49">
        <f t="shared" si="58"/>
        <v>1</v>
      </c>
    </row>
    <row r="427" spans="1:15" x14ac:dyDescent="0.3">
      <c r="A427" s="98">
        <v>39983</v>
      </c>
      <c r="B427" s="49">
        <v>4251.1000979999999</v>
      </c>
      <c r="C427" s="49">
        <v>4326.2001950000003</v>
      </c>
      <c r="D427" s="49">
        <v>4206.7001950000003</v>
      </c>
      <c r="E427" s="49">
        <v>4313.6000979999999</v>
      </c>
      <c r="F427" s="49">
        <v>0</v>
      </c>
      <c r="G427" s="49">
        <f t="shared" si="51"/>
        <v>1</v>
      </c>
      <c r="H427" s="49">
        <f t="shared" si="52"/>
        <v>-1</v>
      </c>
      <c r="I427" s="49">
        <f t="shared" si="53"/>
        <v>4282.1668293333341</v>
      </c>
      <c r="J427" s="49">
        <f t="shared" si="55"/>
        <v>1</v>
      </c>
      <c r="K427" s="49">
        <f t="shared" si="54"/>
        <v>1</v>
      </c>
      <c r="L427" s="49">
        <v>0</v>
      </c>
      <c r="M427">
        <f t="shared" si="56"/>
        <v>4478.0149900999995</v>
      </c>
      <c r="N427">
        <f t="shared" si="57"/>
        <v>4447.0949949999995</v>
      </c>
      <c r="O427" s="49">
        <f t="shared" si="58"/>
        <v>1</v>
      </c>
    </row>
    <row r="428" spans="1:15" x14ac:dyDescent="0.3">
      <c r="A428" s="98">
        <v>39986</v>
      </c>
      <c r="B428" s="49">
        <v>4314.2001950000003</v>
      </c>
      <c r="C428" s="49">
        <v>4352.25</v>
      </c>
      <c r="D428" s="49">
        <v>4221.8999020000001</v>
      </c>
      <c r="E428" s="49">
        <v>4235.25</v>
      </c>
      <c r="F428" s="49">
        <v>0</v>
      </c>
      <c r="G428" s="49">
        <f t="shared" si="51"/>
        <v>0</v>
      </c>
      <c r="H428" s="49">
        <f t="shared" si="52"/>
        <v>-1</v>
      </c>
      <c r="I428" s="49">
        <f t="shared" si="53"/>
        <v>4269.7999673333334</v>
      </c>
      <c r="J428" s="49">
        <f t="shared" si="55"/>
        <v>1</v>
      </c>
      <c r="K428" s="49">
        <f t="shared" si="54"/>
        <v>1</v>
      </c>
      <c r="L428" s="49">
        <v>1</v>
      </c>
      <c r="M428">
        <f t="shared" si="56"/>
        <v>4458.5499999000003</v>
      </c>
      <c r="N428">
        <f t="shared" si="57"/>
        <v>4446.9800047499994</v>
      </c>
      <c r="O428" s="49">
        <f t="shared" si="58"/>
        <v>1</v>
      </c>
    </row>
    <row r="429" spans="1:15" x14ac:dyDescent="0.3">
      <c r="A429" s="98">
        <v>39987</v>
      </c>
      <c r="B429" s="49">
        <v>4223.2998049999997</v>
      </c>
      <c r="C429" s="49">
        <v>4267.4501950000003</v>
      </c>
      <c r="D429" s="49">
        <v>4143.25</v>
      </c>
      <c r="E429" s="49">
        <v>4247</v>
      </c>
      <c r="F429" s="49">
        <v>0</v>
      </c>
      <c r="G429" s="49">
        <f t="shared" si="51"/>
        <v>1</v>
      </c>
      <c r="H429" s="49">
        <f t="shared" si="52"/>
        <v>-1</v>
      </c>
      <c r="I429" s="49">
        <f t="shared" si="53"/>
        <v>4219.2333983333338</v>
      </c>
      <c r="J429" s="49">
        <f t="shared" si="55"/>
        <v>1</v>
      </c>
      <c r="K429" s="49">
        <f t="shared" si="54"/>
        <v>1</v>
      </c>
      <c r="L429" s="49">
        <v>1</v>
      </c>
      <c r="M429">
        <f t="shared" si="56"/>
        <v>4428.1549804000006</v>
      </c>
      <c r="N429">
        <f t="shared" si="57"/>
        <v>4453.4949949999991</v>
      </c>
      <c r="O429" s="49">
        <f t="shared" si="58"/>
        <v>0</v>
      </c>
    </row>
    <row r="430" spans="1:15" x14ac:dyDescent="0.3">
      <c r="A430" s="98">
        <v>39988</v>
      </c>
      <c r="B430" s="49">
        <v>4247.2998049999997</v>
      </c>
      <c r="C430" s="49">
        <v>4307</v>
      </c>
      <c r="D430" s="49">
        <v>4218.25</v>
      </c>
      <c r="E430" s="49">
        <v>4292.9501950000003</v>
      </c>
      <c r="F430" s="49">
        <v>0</v>
      </c>
      <c r="G430" s="49">
        <f t="shared" si="51"/>
        <v>1</v>
      </c>
      <c r="H430" s="49">
        <f t="shared" si="52"/>
        <v>-1</v>
      </c>
      <c r="I430" s="49">
        <f t="shared" si="53"/>
        <v>4272.7333983333338</v>
      </c>
      <c r="J430" s="49">
        <f t="shared" si="55"/>
        <v>0</v>
      </c>
      <c r="K430" s="49">
        <f t="shared" si="54"/>
        <v>1</v>
      </c>
      <c r="L430" s="49">
        <v>0</v>
      </c>
      <c r="M430">
        <f t="shared" si="56"/>
        <v>4391.9249999000003</v>
      </c>
      <c r="N430">
        <f t="shared" si="57"/>
        <v>4454.3400144999996</v>
      </c>
      <c r="O430" s="49">
        <f t="shared" si="58"/>
        <v>0</v>
      </c>
    </row>
    <row r="431" spans="1:15" x14ac:dyDescent="0.3">
      <c r="A431" s="98">
        <v>39989</v>
      </c>
      <c r="B431" s="49">
        <v>4293.8500979999999</v>
      </c>
      <c r="C431" s="49">
        <v>4337.9501950000003</v>
      </c>
      <c r="D431" s="49">
        <v>4221.1499020000001</v>
      </c>
      <c r="E431" s="49">
        <v>4241.8500979999999</v>
      </c>
      <c r="F431" s="49">
        <v>0</v>
      </c>
      <c r="G431" s="49">
        <f t="shared" si="51"/>
        <v>0</v>
      </c>
      <c r="H431" s="49">
        <f t="shared" si="52"/>
        <v>-1</v>
      </c>
      <c r="I431" s="49">
        <f t="shared" si="53"/>
        <v>4266.9833983333338</v>
      </c>
      <c r="J431" s="49">
        <f t="shared" si="55"/>
        <v>1</v>
      </c>
      <c r="K431" s="49">
        <f t="shared" si="54"/>
        <v>1</v>
      </c>
      <c r="L431" s="49">
        <v>0</v>
      </c>
      <c r="M431">
        <f t="shared" si="56"/>
        <v>4352.3399902000001</v>
      </c>
      <c r="N431">
        <f t="shared" si="57"/>
        <v>4449.5775144999989</v>
      </c>
      <c r="O431" s="49">
        <f t="shared" si="58"/>
        <v>0</v>
      </c>
    </row>
    <row r="432" spans="1:15" x14ac:dyDescent="0.3">
      <c r="A432" s="98">
        <v>39990</v>
      </c>
      <c r="B432" s="49">
        <v>4243.9501950000003</v>
      </c>
      <c r="C432" s="49">
        <v>4383.75</v>
      </c>
      <c r="D432" s="49">
        <v>4243.9501950000003</v>
      </c>
      <c r="E432" s="49">
        <v>4375.5</v>
      </c>
      <c r="F432" s="49">
        <v>0</v>
      </c>
      <c r="G432" s="49">
        <f t="shared" si="51"/>
        <v>1</v>
      </c>
      <c r="H432" s="49">
        <f t="shared" si="52"/>
        <v>1</v>
      </c>
      <c r="I432" s="49">
        <f t="shared" si="53"/>
        <v>4334.4000650000007</v>
      </c>
      <c r="J432" s="49">
        <f t="shared" si="55"/>
        <v>0</v>
      </c>
      <c r="K432" s="49">
        <f t="shared" si="54"/>
        <v>1</v>
      </c>
      <c r="L432" s="49">
        <v>0</v>
      </c>
      <c r="M432">
        <f t="shared" si="56"/>
        <v>4331.55</v>
      </c>
      <c r="N432">
        <f t="shared" si="57"/>
        <v>4445.9050047499995</v>
      </c>
      <c r="O432" s="49">
        <f t="shared" si="58"/>
        <v>0</v>
      </c>
    </row>
    <row r="433" spans="1:15" x14ac:dyDescent="0.3">
      <c r="A433" s="98">
        <v>39993</v>
      </c>
      <c r="B433" s="49">
        <v>4375.3999020000001</v>
      </c>
      <c r="C433" s="49">
        <v>4439.9501950000003</v>
      </c>
      <c r="D433" s="49">
        <v>4350.8999020000001</v>
      </c>
      <c r="E433" s="49">
        <v>4390.9501950000003</v>
      </c>
      <c r="F433" s="49">
        <v>0</v>
      </c>
      <c r="G433" s="49">
        <f t="shared" si="51"/>
        <v>1</v>
      </c>
      <c r="H433" s="49">
        <f t="shared" si="52"/>
        <v>-1</v>
      </c>
      <c r="I433" s="49">
        <f t="shared" si="53"/>
        <v>4393.9334306666669</v>
      </c>
      <c r="J433" s="49">
        <f t="shared" si="55"/>
        <v>0</v>
      </c>
      <c r="K433" s="49">
        <f t="shared" si="54"/>
        <v>1</v>
      </c>
      <c r="L433" s="49">
        <v>0</v>
      </c>
      <c r="M433">
        <f t="shared" si="56"/>
        <v>4322.2450195000001</v>
      </c>
      <c r="N433">
        <f t="shared" si="57"/>
        <v>4438.9575193999999</v>
      </c>
      <c r="O433" s="49">
        <f t="shared" si="58"/>
        <v>0</v>
      </c>
    </row>
    <row r="434" spans="1:15" x14ac:dyDescent="0.3">
      <c r="A434" s="98">
        <v>39994</v>
      </c>
      <c r="B434" s="49">
        <v>4391.5</v>
      </c>
      <c r="C434" s="49">
        <v>4426.75</v>
      </c>
      <c r="D434" s="49">
        <v>4267.3500979999999</v>
      </c>
      <c r="E434" s="49">
        <v>4291.1000979999999</v>
      </c>
      <c r="F434" s="49">
        <v>0</v>
      </c>
      <c r="G434" s="49">
        <f t="shared" si="51"/>
        <v>0</v>
      </c>
      <c r="H434" s="49">
        <f t="shared" si="52"/>
        <v>-1</v>
      </c>
      <c r="I434" s="49">
        <f t="shared" si="53"/>
        <v>4328.4000653333323</v>
      </c>
      <c r="J434" s="49">
        <f t="shared" si="55"/>
        <v>1</v>
      </c>
      <c r="K434" s="49">
        <f t="shared" si="54"/>
        <v>1</v>
      </c>
      <c r="L434" s="49">
        <v>1</v>
      </c>
      <c r="M434">
        <f t="shared" si="56"/>
        <v>4299.5750487999994</v>
      </c>
      <c r="N434">
        <f t="shared" si="57"/>
        <v>4427.2500242999995</v>
      </c>
      <c r="O434" s="49">
        <f t="shared" si="58"/>
        <v>0</v>
      </c>
    </row>
    <row r="435" spans="1:15" x14ac:dyDescent="0.3">
      <c r="A435" s="98">
        <v>39995</v>
      </c>
      <c r="B435" s="49">
        <v>4292.2998049999997</v>
      </c>
      <c r="C435" s="49">
        <v>4362.2998049999997</v>
      </c>
      <c r="D435" s="49">
        <v>4249.7001950000003</v>
      </c>
      <c r="E435" s="49">
        <v>4340.8999020000001</v>
      </c>
      <c r="F435" s="49">
        <v>0</v>
      </c>
      <c r="G435" s="49">
        <f t="shared" si="51"/>
        <v>1</v>
      </c>
      <c r="H435" s="49">
        <f t="shared" si="52"/>
        <v>-1</v>
      </c>
      <c r="I435" s="49">
        <f t="shared" si="53"/>
        <v>4317.6333006666673</v>
      </c>
      <c r="J435" s="49">
        <f t="shared" si="55"/>
        <v>1</v>
      </c>
      <c r="K435" s="49">
        <f t="shared" si="54"/>
        <v>1</v>
      </c>
      <c r="L435" s="49">
        <v>1</v>
      </c>
      <c r="M435">
        <f t="shared" si="56"/>
        <v>4298.0500487999998</v>
      </c>
      <c r="N435">
        <f t="shared" si="57"/>
        <v>4417.76000965</v>
      </c>
      <c r="O435" s="49">
        <f t="shared" si="58"/>
        <v>0</v>
      </c>
    </row>
    <row r="436" spans="1:15" x14ac:dyDescent="0.3">
      <c r="A436" s="98">
        <v>39996</v>
      </c>
      <c r="B436" s="49">
        <v>4373.5</v>
      </c>
      <c r="C436" s="49">
        <v>4383.6499020000001</v>
      </c>
      <c r="D436" s="49">
        <v>4288.75</v>
      </c>
      <c r="E436" s="49">
        <v>4348.8500979999999</v>
      </c>
      <c r="F436" s="49">
        <v>0</v>
      </c>
      <c r="G436" s="49">
        <f t="shared" si="51"/>
        <v>0</v>
      </c>
      <c r="H436" s="49">
        <f t="shared" si="52"/>
        <v>-1</v>
      </c>
      <c r="I436" s="49">
        <f t="shared" si="53"/>
        <v>4340.416666666667</v>
      </c>
      <c r="J436" s="49">
        <f t="shared" si="55"/>
        <v>0</v>
      </c>
      <c r="K436" s="49">
        <f t="shared" si="54"/>
        <v>1</v>
      </c>
      <c r="L436" s="49">
        <v>0</v>
      </c>
      <c r="M436">
        <f t="shared" si="56"/>
        <v>4307.7950684000007</v>
      </c>
      <c r="N436">
        <f t="shared" si="57"/>
        <v>4406.5700194499996</v>
      </c>
      <c r="O436" s="49">
        <f t="shared" si="58"/>
        <v>0</v>
      </c>
    </row>
    <row r="437" spans="1:15" x14ac:dyDescent="0.3">
      <c r="A437" s="98">
        <v>39997</v>
      </c>
      <c r="B437" s="49">
        <v>4347.2998049999997</v>
      </c>
      <c r="C437" s="49">
        <v>4434.4501950000003</v>
      </c>
      <c r="D437" s="49">
        <v>4298.9501950000003</v>
      </c>
      <c r="E437" s="49">
        <v>4424.25</v>
      </c>
      <c r="F437" s="49">
        <v>0</v>
      </c>
      <c r="G437" s="49">
        <f t="shared" si="51"/>
        <v>1</v>
      </c>
      <c r="H437" s="49">
        <f t="shared" si="52"/>
        <v>-1</v>
      </c>
      <c r="I437" s="49">
        <f t="shared" si="53"/>
        <v>4385.8834633333336</v>
      </c>
      <c r="J437" s="49">
        <f t="shared" si="55"/>
        <v>0</v>
      </c>
      <c r="K437" s="49">
        <f t="shared" si="54"/>
        <v>1</v>
      </c>
      <c r="L437" s="49">
        <v>1</v>
      </c>
      <c r="M437">
        <f t="shared" si="56"/>
        <v>4318.8600586000002</v>
      </c>
      <c r="N437">
        <f t="shared" si="57"/>
        <v>4398.4375243499999</v>
      </c>
      <c r="O437" s="49">
        <f t="shared" si="58"/>
        <v>0</v>
      </c>
    </row>
    <row r="438" spans="1:15" x14ac:dyDescent="0.3">
      <c r="A438" s="98">
        <v>40000</v>
      </c>
      <c r="B438" s="49">
        <v>4429.6000979999999</v>
      </c>
      <c r="C438" s="49">
        <v>4479.7998049999997</v>
      </c>
      <c r="D438" s="49">
        <v>4133.7001950000003</v>
      </c>
      <c r="E438" s="49">
        <v>4165.7001950000003</v>
      </c>
      <c r="F438" s="49">
        <v>0</v>
      </c>
      <c r="G438" s="49">
        <f t="shared" si="51"/>
        <v>0</v>
      </c>
      <c r="H438" s="49">
        <f t="shared" si="52"/>
        <v>-1</v>
      </c>
      <c r="I438" s="49">
        <f t="shared" si="53"/>
        <v>4259.7333983333338</v>
      </c>
      <c r="J438" s="49">
        <f t="shared" si="55"/>
        <v>1</v>
      </c>
      <c r="K438" s="49">
        <f t="shared" si="54"/>
        <v>1</v>
      </c>
      <c r="L438" s="49">
        <v>1</v>
      </c>
      <c r="M438">
        <f t="shared" si="56"/>
        <v>4311.9050780999996</v>
      </c>
      <c r="N438">
        <f t="shared" si="57"/>
        <v>4385.2275390000004</v>
      </c>
      <c r="O438" s="49">
        <f t="shared" si="58"/>
        <v>0</v>
      </c>
    </row>
    <row r="439" spans="1:15" x14ac:dyDescent="0.3">
      <c r="A439" s="98">
        <v>40001</v>
      </c>
      <c r="B439" s="49">
        <v>4166</v>
      </c>
      <c r="C439" s="49">
        <v>4231.7998049999997</v>
      </c>
      <c r="D439" s="49">
        <v>4155.5</v>
      </c>
      <c r="E439" s="49">
        <v>4202.1499020000001</v>
      </c>
      <c r="F439" s="49">
        <v>0</v>
      </c>
      <c r="G439" s="49">
        <f t="shared" si="51"/>
        <v>1</v>
      </c>
      <c r="H439" s="49">
        <f t="shared" si="52"/>
        <v>-1</v>
      </c>
      <c r="I439" s="49">
        <f t="shared" si="53"/>
        <v>4196.4832356666666</v>
      </c>
      <c r="J439" s="49">
        <f t="shared" si="55"/>
        <v>1</v>
      </c>
      <c r="K439" s="49">
        <f t="shared" si="54"/>
        <v>1</v>
      </c>
      <c r="L439" s="49">
        <v>1</v>
      </c>
      <c r="M439">
        <f t="shared" si="56"/>
        <v>4307.4200682999999</v>
      </c>
      <c r="N439">
        <f t="shared" si="57"/>
        <v>4367.7875243500002</v>
      </c>
      <c r="O439" s="49">
        <f t="shared" si="58"/>
        <v>0</v>
      </c>
    </row>
    <row r="440" spans="1:15" x14ac:dyDescent="0.3">
      <c r="A440" s="98">
        <v>40002</v>
      </c>
      <c r="B440" s="49">
        <v>4201.8500979999999</v>
      </c>
      <c r="C440" s="49">
        <v>4201.8500979999999</v>
      </c>
      <c r="D440" s="49">
        <v>4061.1000979999999</v>
      </c>
      <c r="E440" s="49">
        <v>4078.8999020000001</v>
      </c>
      <c r="F440" s="49">
        <v>0</v>
      </c>
      <c r="G440" s="49">
        <f t="shared" si="51"/>
        <v>0</v>
      </c>
      <c r="H440" s="49">
        <f t="shared" si="52"/>
        <v>0</v>
      </c>
      <c r="I440" s="49">
        <f t="shared" si="53"/>
        <v>4113.9500326666666</v>
      </c>
      <c r="J440" s="49">
        <f t="shared" si="55"/>
        <v>1</v>
      </c>
      <c r="K440" s="49">
        <f t="shared" si="54"/>
        <v>1</v>
      </c>
      <c r="L440" s="49">
        <v>0</v>
      </c>
      <c r="M440">
        <f t="shared" si="56"/>
        <v>4286.0150389999999</v>
      </c>
      <c r="N440">
        <f t="shared" si="57"/>
        <v>4338.9700194500001</v>
      </c>
      <c r="O440" s="49">
        <f t="shared" si="58"/>
        <v>0</v>
      </c>
    </row>
    <row r="441" spans="1:15" x14ac:dyDescent="0.3">
      <c r="A441" s="98">
        <v>40003</v>
      </c>
      <c r="B441" s="49">
        <v>4078.75</v>
      </c>
      <c r="C441" s="49">
        <v>4114.8999020000001</v>
      </c>
      <c r="D441" s="49">
        <v>4039.8500979999999</v>
      </c>
      <c r="E441" s="49">
        <v>4080.9499510000001</v>
      </c>
      <c r="F441" s="49">
        <v>0</v>
      </c>
      <c r="G441" s="49">
        <f t="shared" si="51"/>
        <v>1</v>
      </c>
      <c r="H441" s="49">
        <f t="shared" si="52"/>
        <v>-1</v>
      </c>
      <c r="I441" s="49">
        <f t="shared" si="53"/>
        <v>4078.5666503333337</v>
      </c>
      <c r="J441" s="49">
        <f t="shared" si="55"/>
        <v>1</v>
      </c>
      <c r="K441" s="49">
        <f t="shared" si="54"/>
        <v>1</v>
      </c>
      <c r="L441" s="49">
        <v>1</v>
      </c>
      <c r="M441">
        <f t="shared" si="56"/>
        <v>4269.9250243000006</v>
      </c>
      <c r="N441">
        <f t="shared" si="57"/>
        <v>4311.1325072500003</v>
      </c>
      <c r="O441" s="49">
        <f t="shared" si="58"/>
        <v>0</v>
      </c>
    </row>
    <row r="442" spans="1:15" x14ac:dyDescent="0.3">
      <c r="A442" s="98">
        <v>40004</v>
      </c>
      <c r="B442" s="49">
        <v>4081.3999020000001</v>
      </c>
      <c r="C442" s="49">
        <v>4129.9501950000003</v>
      </c>
      <c r="D442" s="49">
        <v>3976.8000489999999</v>
      </c>
      <c r="E442" s="49">
        <v>4003.8999020000001</v>
      </c>
      <c r="F442" s="49">
        <v>0</v>
      </c>
      <c r="G442" s="49">
        <f t="shared" si="51"/>
        <v>0</v>
      </c>
      <c r="H442" s="49">
        <f t="shared" si="52"/>
        <v>-1</v>
      </c>
      <c r="I442" s="49">
        <f t="shared" si="53"/>
        <v>4036.883382</v>
      </c>
      <c r="J442" s="49">
        <f t="shared" si="55"/>
        <v>1</v>
      </c>
      <c r="K442" s="49">
        <f t="shared" si="54"/>
        <v>1</v>
      </c>
      <c r="L442" s="49">
        <v>1</v>
      </c>
      <c r="M442">
        <f t="shared" si="56"/>
        <v>4232.7650144999998</v>
      </c>
      <c r="N442">
        <f t="shared" si="57"/>
        <v>4282.1575072500009</v>
      </c>
      <c r="O442" s="49">
        <f t="shared" si="58"/>
        <v>0</v>
      </c>
    </row>
    <row r="443" spans="1:15" x14ac:dyDescent="0.3">
      <c r="A443" s="98">
        <v>40007</v>
      </c>
      <c r="B443" s="49">
        <v>4003.3999020000001</v>
      </c>
      <c r="C443" s="49">
        <v>4003.3999020000001</v>
      </c>
      <c r="D443" s="49">
        <v>3918.75</v>
      </c>
      <c r="E443" s="49">
        <v>3974.0500489999999</v>
      </c>
      <c r="F443" s="49">
        <v>0</v>
      </c>
      <c r="G443" s="49">
        <f t="shared" si="51"/>
        <v>0</v>
      </c>
      <c r="H443" s="49">
        <f t="shared" si="52"/>
        <v>0</v>
      </c>
      <c r="I443" s="49">
        <f t="shared" si="53"/>
        <v>3965.3999836666667</v>
      </c>
      <c r="J443" s="49">
        <f t="shared" si="55"/>
        <v>1</v>
      </c>
      <c r="K443" s="49">
        <f t="shared" si="54"/>
        <v>1</v>
      </c>
      <c r="L443" s="49">
        <v>0</v>
      </c>
      <c r="M443">
        <f t="shared" si="56"/>
        <v>4191.0749999</v>
      </c>
      <c r="N443">
        <f t="shared" si="57"/>
        <v>4256.6600097</v>
      </c>
      <c r="O443" s="49">
        <f t="shared" si="58"/>
        <v>0</v>
      </c>
    </row>
    <row r="444" spans="1:15" x14ac:dyDescent="0.3">
      <c r="A444" s="98">
        <v>40008</v>
      </c>
      <c r="B444" s="49">
        <v>3974.1000979999999</v>
      </c>
      <c r="C444" s="49">
        <v>4128.8999020000001</v>
      </c>
      <c r="D444" s="49">
        <v>3974.1000979999999</v>
      </c>
      <c r="E444" s="49">
        <v>4111.3999020000001</v>
      </c>
      <c r="F444" s="49">
        <v>0</v>
      </c>
      <c r="G444" s="49">
        <f t="shared" si="51"/>
        <v>1</v>
      </c>
      <c r="H444" s="49">
        <f t="shared" si="52"/>
        <v>1</v>
      </c>
      <c r="I444" s="49">
        <f t="shared" si="53"/>
        <v>4071.4666340000003</v>
      </c>
      <c r="J444" s="49">
        <f t="shared" si="55"/>
        <v>0</v>
      </c>
      <c r="K444" s="49">
        <f t="shared" si="54"/>
        <v>1</v>
      </c>
      <c r="L444" s="49">
        <v>0</v>
      </c>
      <c r="M444">
        <f t="shared" si="56"/>
        <v>4173.1049802999996</v>
      </c>
      <c r="N444">
        <f t="shared" si="57"/>
        <v>4236.34001455</v>
      </c>
      <c r="O444" s="49">
        <f t="shared" si="58"/>
        <v>0</v>
      </c>
    </row>
    <row r="445" spans="1:15" x14ac:dyDescent="0.3">
      <c r="A445" s="98">
        <v>40009</v>
      </c>
      <c r="B445" s="49">
        <v>4120.7998049999997</v>
      </c>
      <c r="C445" s="49">
        <v>4249.5498049999997</v>
      </c>
      <c r="D445" s="49">
        <v>4118.75</v>
      </c>
      <c r="E445" s="49">
        <v>4233.5</v>
      </c>
      <c r="F445" s="49">
        <v>0</v>
      </c>
      <c r="G445" s="49">
        <f t="shared" si="51"/>
        <v>1</v>
      </c>
      <c r="H445" s="49">
        <f t="shared" si="52"/>
        <v>-1</v>
      </c>
      <c r="I445" s="49">
        <f t="shared" si="53"/>
        <v>4200.5999349999993</v>
      </c>
      <c r="J445" s="49">
        <f t="shared" si="55"/>
        <v>0</v>
      </c>
      <c r="K445" s="49">
        <f t="shared" si="54"/>
        <v>1</v>
      </c>
      <c r="L445" s="49">
        <v>1</v>
      </c>
      <c r="M445">
        <f t="shared" si="56"/>
        <v>4162.3649900999999</v>
      </c>
      <c r="N445">
        <f t="shared" si="57"/>
        <v>4230.2075194500003</v>
      </c>
      <c r="O445" s="49">
        <f t="shared" si="58"/>
        <v>0</v>
      </c>
    </row>
    <row r="446" spans="1:15" x14ac:dyDescent="0.3">
      <c r="A446" s="98">
        <v>40010</v>
      </c>
      <c r="B446" s="49">
        <v>4223.5</v>
      </c>
      <c r="C446" s="49">
        <v>4305</v>
      </c>
      <c r="D446" s="49">
        <v>4205.5</v>
      </c>
      <c r="E446" s="49">
        <v>4231.3999020000001</v>
      </c>
      <c r="F446" s="49">
        <v>0</v>
      </c>
      <c r="G446" s="49">
        <f t="shared" si="51"/>
        <v>1</v>
      </c>
      <c r="H446" s="49">
        <f t="shared" si="52"/>
        <v>-1</v>
      </c>
      <c r="I446" s="49">
        <f t="shared" si="53"/>
        <v>4247.2999673333334</v>
      </c>
      <c r="J446" s="49">
        <f t="shared" si="55"/>
        <v>0</v>
      </c>
      <c r="K446" s="49">
        <f t="shared" si="54"/>
        <v>1</v>
      </c>
      <c r="L446" s="49">
        <v>1</v>
      </c>
      <c r="M446">
        <f t="shared" si="56"/>
        <v>4150.6199704999999</v>
      </c>
      <c r="N446">
        <f t="shared" si="57"/>
        <v>4229.2075194500003</v>
      </c>
      <c r="O446" s="49">
        <f t="shared" si="58"/>
        <v>0</v>
      </c>
    </row>
    <row r="447" spans="1:15" x14ac:dyDescent="0.3">
      <c r="A447" s="98">
        <v>40011</v>
      </c>
      <c r="B447" s="49">
        <v>4231.4501950000003</v>
      </c>
      <c r="C447" s="49">
        <v>4390.3999020000001</v>
      </c>
      <c r="D447" s="49">
        <v>4230.1499020000001</v>
      </c>
      <c r="E447" s="49">
        <v>4374.9501950000003</v>
      </c>
      <c r="F447" s="49">
        <v>0</v>
      </c>
      <c r="G447" s="49">
        <f t="shared" si="51"/>
        <v>1</v>
      </c>
      <c r="H447" s="49">
        <f t="shared" si="52"/>
        <v>-1</v>
      </c>
      <c r="I447" s="49">
        <f t="shared" si="53"/>
        <v>4331.8333329999996</v>
      </c>
      <c r="J447" s="49">
        <f t="shared" si="55"/>
        <v>0</v>
      </c>
      <c r="K447" s="49">
        <f t="shared" si="54"/>
        <v>1</v>
      </c>
      <c r="L447" s="49">
        <v>0</v>
      </c>
      <c r="M447">
        <f t="shared" si="56"/>
        <v>4145.6899899999999</v>
      </c>
      <c r="N447">
        <f t="shared" si="57"/>
        <v>4232.2750243</v>
      </c>
      <c r="O447" s="49">
        <f t="shared" si="58"/>
        <v>0</v>
      </c>
    </row>
    <row r="448" spans="1:15" x14ac:dyDescent="0.3">
      <c r="A448" s="98">
        <v>40014</v>
      </c>
      <c r="B448" s="49">
        <v>4377.8999020000001</v>
      </c>
      <c r="C448" s="49">
        <v>4510.2998049999997</v>
      </c>
      <c r="D448" s="49">
        <v>4377.8999020000001</v>
      </c>
      <c r="E448" s="49">
        <v>4502.25</v>
      </c>
      <c r="F448" s="49">
        <v>0</v>
      </c>
      <c r="G448" s="49">
        <f t="shared" si="51"/>
        <v>1</v>
      </c>
      <c r="H448" s="49">
        <f t="shared" si="52"/>
        <v>1</v>
      </c>
      <c r="I448" s="49">
        <f t="shared" si="53"/>
        <v>4463.4832356666666</v>
      </c>
      <c r="J448" s="49">
        <f t="shared" si="55"/>
        <v>0</v>
      </c>
      <c r="K448" s="49">
        <f t="shared" si="54"/>
        <v>1</v>
      </c>
      <c r="L448" s="49">
        <v>1</v>
      </c>
      <c r="M448">
        <f t="shared" si="56"/>
        <v>4179.3449705000003</v>
      </c>
      <c r="N448">
        <f t="shared" si="57"/>
        <v>4245.6250242999995</v>
      </c>
      <c r="O448" s="49">
        <f t="shared" si="58"/>
        <v>0</v>
      </c>
    </row>
    <row r="449" spans="1:15" x14ac:dyDescent="0.3">
      <c r="A449" s="98">
        <v>40015</v>
      </c>
      <c r="B449" s="49">
        <v>4501.5</v>
      </c>
      <c r="C449" s="49">
        <v>4524</v>
      </c>
      <c r="D449" s="49">
        <v>4436.6000979999999</v>
      </c>
      <c r="E449" s="49">
        <v>4469.1000979999999</v>
      </c>
      <c r="F449" s="49">
        <v>0</v>
      </c>
      <c r="G449" s="49">
        <f t="shared" si="51"/>
        <v>0</v>
      </c>
      <c r="H449" s="49">
        <f t="shared" si="52"/>
        <v>-1</v>
      </c>
      <c r="I449" s="49">
        <f t="shared" si="53"/>
        <v>4476.5667319999993</v>
      </c>
      <c r="J449" s="49">
        <f t="shared" si="55"/>
        <v>0</v>
      </c>
      <c r="K449" s="49">
        <f t="shared" si="54"/>
        <v>1</v>
      </c>
      <c r="L449" s="49">
        <v>1</v>
      </c>
      <c r="M449">
        <f t="shared" si="56"/>
        <v>4206.0399901000001</v>
      </c>
      <c r="N449">
        <f t="shared" si="57"/>
        <v>4256.7300291999991</v>
      </c>
      <c r="O449" s="49">
        <f t="shared" si="58"/>
        <v>0</v>
      </c>
    </row>
    <row r="450" spans="1:15" x14ac:dyDescent="0.3">
      <c r="A450" s="98">
        <v>40016</v>
      </c>
      <c r="B450" s="49">
        <v>4469.2998049999997</v>
      </c>
      <c r="C450" s="49">
        <v>4557.9501950000003</v>
      </c>
      <c r="D450" s="49">
        <v>4380.4501950000003</v>
      </c>
      <c r="E450" s="49">
        <v>4398.8999020000001</v>
      </c>
      <c r="F450" s="49">
        <v>0</v>
      </c>
      <c r="G450" s="49">
        <f t="shared" ref="G450:G513" si="59">IF(B450&lt;E450,1,0)</f>
        <v>0</v>
      </c>
      <c r="H450" s="49">
        <f t="shared" ref="H450:H513" si="60">IF( B450=D450,1,IF( B450=C450,0,-1) )</f>
        <v>-1</v>
      </c>
      <c r="I450" s="49">
        <f t="shared" ref="I450:I513" si="61">AVERAGE(C450,D450,E450)</f>
        <v>4445.766764</v>
      </c>
      <c r="J450" s="49">
        <f t="shared" si="55"/>
        <v>1</v>
      </c>
      <c r="K450" s="49">
        <f t="shared" si="54"/>
        <v>1</v>
      </c>
      <c r="L450" s="49">
        <v>0</v>
      </c>
      <c r="M450">
        <f t="shared" si="56"/>
        <v>4238.0399901000001</v>
      </c>
      <c r="N450">
        <f t="shared" si="57"/>
        <v>4262.02751455</v>
      </c>
      <c r="O450" s="49">
        <f t="shared" si="58"/>
        <v>0</v>
      </c>
    </row>
    <row r="451" spans="1:15" x14ac:dyDescent="0.3">
      <c r="A451" s="98">
        <v>40017</v>
      </c>
      <c r="B451" s="49">
        <v>4409.7001950000003</v>
      </c>
      <c r="C451" s="49">
        <v>4532.3999020000001</v>
      </c>
      <c r="D451" s="49">
        <v>4405.9501950000003</v>
      </c>
      <c r="E451" s="49">
        <v>4523.75</v>
      </c>
      <c r="F451" s="49">
        <v>0</v>
      </c>
      <c r="G451" s="49">
        <f t="shared" si="59"/>
        <v>1</v>
      </c>
      <c r="H451" s="49">
        <f t="shared" si="60"/>
        <v>-1</v>
      </c>
      <c r="I451" s="49">
        <f t="shared" si="61"/>
        <v>4487.3666990000002</v>
      </c>
      <c r="J451" s="49">
        <f t="shared" si="55"/>
        <v>0</v>
      </c>
      <c r="K451" s="49">
        <f t="shared" ref="K451:K514" si="62">IF(F451&gt;F450,0,1)</f>
        <v>1</v>
      </c>
      <c r="L451" s="49">
        <v>0</v>
      </c>
      <c r="M451">
        <f t="shared" si="56"/>
        <v>4282.3199949999998</v>
      </c>
      <c r="N451">
        <f t="shared" si="57"/>
        <v>4276.1225096500002</v>
      </c>
      <c r="O451" s="49">
        <f t="shared" si="58"/>
        <v>1</v>
      </c>
    </row>
    <row r="452" spans="1:15" x14ac:dyDescent="0.3">
      <c r="A452" s="98">
        <v>40018</v>
      </c>
      <c r="B452" s="49">
        <v>4524.7998049999997</v>
      </c>
      <c r="C452" s="49">
        <v>4578.75</v>
      </c>
      <c r="D452" s="49">
        <v>4504.8500979999999</v>
      </c>
      <c r="E452" s="49">
        <v>4568.5498049999997</v>
      </c>
      <c r="F452" s="49">
        <v>0</v>
      </c>
      <c r="G452" s="49">
        <f t="shared" si="59"/>
        <v>1</v>
      </c>
      <c r="H452" s="49">
        <f t="shared" si="60"/>
        <v>-1</v>
      </c>
      <c r="I452" s="49">
        <f t="shared" si="61"/>
        <v>4550.7166343333329</v>
      </c>
      <c r="J452" s="49">
        <f t="shared" ref="J452:J515" si="63">IF(I452&gt;I451,0,1)</f>
        <v>0</v>
      </c>
      <c r="K452" s="49">
        <f t="shared" si="62"/>
        <v>1</v>
      </c>
      <c r="L452" s="49">
        <v>1</v>
      </c>
      <c r="M452">
        <f t="shared" si="56"/>
        <v>4338.7849852999998</v>
      </c>
      <c r="N452">
        <f t="shared" si="57"/>
        <v>4285.7749998999998</v>
      </c>
      <c r="O452" s="49">
        <f t="shared" si="58"/>
        <v>1</v>
      </c>
    </row>
    <row r="453" spans="1:15" x14ac:dyDescent="0.3">
      <c r="A453" s="98">
        <v>40021</v>
      </c>
      <c r="B453" s="49">
        <v>4568.6499020000001</v>
      </c>
      <c r="C453" s="49">
        <v>4596.75</v>
      </c>
      <c r="D453" s="49">
        <v>4528.5</v>
      </c>
      <c r="E453" s="49">
        <v>4572.2998049999997</v>
      </c>
      <c r="F453" s="49">
        <v>0</v>
      </c>
      <c r="G453" s="49">
        <f t="shared" si="59"/>
        <v>1</v>
      </c>
      <c r="H453" s="49">
        <f t="shared" si="60"/>
        <v>-1</v>
      </c>
      <c r="I453" s="49">
        <f t="shared" si="61"/>
        <v>4565.8499349999993</v>
      </c>
      <c r="J453" s="49">
        <f t="shared" si="63"/>
        <v>0</v>
      </c>
      <c r="K453" s="49">
        <f t="shared" si="62"/>
        <v>1</v>
      </c>
      <c r="L453" s="49">
        <v>0</v>
      </c>
      <c r="M453">
        <f t="shared" si="56"/>
        <v>4398.6099609000012</v>
      </c>
      <c r="N453">
        <f t="shared" si="57"/>
        <v>4294.8424804000006</v>
      </c>
      <c r="O453" s="49">
        <f t="shared" si="58"/>
        <v>1</v>
      </c>
    </row>
    <row r="454" spans="1:15" x14ac:dyDescent="0.3">
      <c r="A454" s="98">
        <v>40022</v>
      </c>
      <c r="B454" s="49">
        <v>4572.7998049999997</v>
      </c>
      <c r="C454" s="49">
        <v>4599.8999020000001</v>
      </c>
      <c r="D454" s="49">
        <v>4529.1499020000001</v>
      </c>
      <c r="E454" s="49">
        <v>4564.1000979999999</v>
      </c>
      <c r="F454" s="49">
        <v>0</v>
      </c>
      <c r="G454" s="49">
        <f t="shared" si="59"/>
        <v>0</v>
      </c>
      <c r="H454" s="49">
        <f t="shared" si="60"/>
        <v>-1</v>
      </c>
      <c r="I454" s="49">
        <f t="shared" si="61"/>
        <v>4564.3833006666673</v>
      </c>
      <c r="J454" s="49">
        <f t="shared" si="63"/>
        <v>1</v>
      </c>
      <c r="K454" s="49">
        <f t="shared" si="62"/>
        <v>1</v>
      </c>
      <c r="L454" s="49">
        <v>0</v>
      </c>
      <c r="M454">
        <f t="shared" si="56"/>
        <v>4443.8799805000008</v>
      </c>
      <c r="N454">
        <f t="shared" si="57"/>
        <v>4308.4924803999993</v>
      </c>
      <c r="O454" s="49">
        <f t="shared" si="58"/>
        <v>1</v>
      </c>
    </row>
    <row r="455" spans="1:15" x14ac:dyDescent="0.3">
      <c r="A455" s="98">
        <v>40023</v>
      </c>
      <c r="B455" s="49">
        <v>4565.7998049999997</v>
      </c>
      <c r="C455" s="49">
        <v>4573.8500979999999</v>
      </c>
      <c r="D455" s="49">
        <v>4420.7998049999997</v>
      </c>
      <c r="E455" s="49">
        <v>4513.5</v>
      </c>
      <c r="F455" s="49">
        <v>0</v>
      </c>
      <c r="G455" s="49">
        <f t="shared" si="59"/>
        <v>0</v>
      </c>
      <c r="H455" s="49">
        <f t="shared" si="60"/>
        <v>-1</v>
      </c>
      <c r="I455" s="49">
        <f t="shared" si="61"/>
        <v>4502.7166343333329</v>
      </c>
      <c r="J455" s="49">
        <f t="shared" si="63"/>
        <v>1</v>
      </c>
      <c r="K455" s="49">
        <f t="shared" si="62"/>
        <v>1</v>
      </c>
      <c r="L455" s="49">
        <v>0</v>
      </c>
      <c r="M455">
        <f t="shared" si="56"/>
        <v>4471.8799804999999</v>
      </c>
      <c r="N455">
        <f t="shared" si="57"/>
        <v>4317.1224852999994</v>
      </c>
      <c r="O455" s="49">
        <f t="shared" si="58"/>
        <v>1</v>
      </c>
    </row>
    <row r="456" spans="1:15" x14ac:dyDescent="0.3">
      <c r="A456" s="98">
        <v>40024</v>
      </c>
      <c r="B456" s="49">
        <v>4513.1000979999999</v>
      </c>
      <c r="C456" s="49">
        <v>4582.3500979999999</v>
      </c>
      <c r="D456" s="49">
        <v>4474.5</v>
      </c>
      <c r="E456" s="49">
        <v>4571.4501950000003</v>
      </c>
      <c r="F456" s="49">
        <v>0</v>
      </c>
      <c r="G456" s="49">
        <f t="shared" si="59"/>
        <v>1</v>
      </c>
      <c r="H456" s="49">
        <f t="shared" si="60"/>
        <v>-1</v>
      </c>
      <c r="I456" s="49">
        <f t="shared" si="61"/>
        <v>4542.7667643333334</v>
      </c>
      <c r="J456" s="49">
        <f t="shared" si="63"/>
        <v>0</v>
      </c>
      <c r="K456" s="49">
        <f t="shared" si="62"/>
        <v>1</v>
      </c>
      <c r="L456" s="49">
        <v>1</v>
      </c>
      <c r="M456">
        <f t="shared" si="56"/>
        <v>4505.8850097999994</v>
      </c>
      <c r="N456">
        <f t="shared" si="57"/>
        <v>4328.2524901499992</v>
      </c>
      <c r="O456" s="49">
        <f t="shared" si="58"/>
        <v>1</v>
      </c>
    </row>
    <row r="457" spans="1:15" x14ac:dyDescent="0.3">
      <c r="A457" s="98">
        <v>40025</v>
      </c>
      <c r="B457" s="49">
        <v>4571.6000979999999</v>
      </c>
      <c r="C457" s="49">
        <v>4669.75</v>
      </c>
      <c r="D457" s="49">
        <v>4571.6000979999999</v>
      </c>
      <c r="E457" s="49">
        <v>4636.4501950000003</v>
      </c>
      <c r="F457" s="49">
        <v>0</v>
      </c>
      <c r="G457" s="49">
        <f t="shared" si="59"/>
        <v>1</v>
      </c>
      <c r="H457" s="49">
        <f t="shared" si="60"/>
        <v>1</v>
      </c>
      <c r="I457" s="49">
        <f t="shared" si="61"/>
        <v>4625.9334310000004</v>
      </c>
      <c r="J457" s="49">
        <f t="shared" si="63"/>
        <v>0</v>
      </c>
      <c r="K457" s="49">
        <f t="shared" si="62"/>
        <v>1</v>
      </c>
      <c r="L457" s="49">
        <v>0</v>
      </c>
      <c r="M457">
        <f t="shared" si="56"/>
        <v>4532.0350097999999</v>
      </c>
      <c r="N457">
        <f t="shared" si="57"/>
        <v>4338.8624998999994</v>
      </c>
      <c r="O457" s="49">
        <f t="shared" si="58"/>
        <v>1</v>
      </c>
    </row>
    <row r="458" spans="1:15" x14ac:dyDescent="0.3">
      <c r="A458" s="98">
        <v>40028</v>
      </c>
      <c r="B458" s="49">
        <v>4633.7998049999997</v>
      </c>
      <c r="C458" s="49">
        <v>4723.75</v>
      </c>
      <c r="D458" s="49">
        <v>4617.75</v>
      </c>
      <c r="E458" s="49">
        <v>4711.3999020000001</v>
      </c>
      <c r="F458" s="49">
        <v>0</v>
      </c>
      <c r="G458" s="49">
        <f t="shared" si="59"/>
        <v>1</v>
      </c>
      <c r="H458" s="49">
        <f t="shared" si="60"/>
        <v>-1</v>
      </c>
      <c r="I458" s="49">
        <f t="shared" si="61"/>
        <v>4684.2999673333334</v>
      </c>
      <c r="J458" s="49">
        <f t="shared" si="63"/>
        <v>0</v>
      </c>
      <c r="K458" s="49">
        <f t="shared" si="62"/>
        <v>1</v>
      </c>
      <c r="L458" s="49">
        <v>1</v>
      </c>
      <c r="M458">
        <f t="shared" si="56"/>
        <v>4552.9499999999989</v>
      </c>
      <c r="N458">
        <f t="shared" si="57"/>
        <v>4366.1474852500005</v>
      </c>
      <c r="O458" s="49">
        <f t="shared" si="58"/>
        <v>1</v>
      </c>
    </row>
    <row r="459" spans="1:15" x14ac:dyDescent="0.3">
      <c r="A459" s="98">
        <v>40029</v>
      </c>
      <c r="B459" s="49">
        <v>4706.25</v>
      </c>
      <c r="C459" s="49">
        <v>4731.4501950000003</v>
      </c>
      <c r="D459" s="49">
        <v>4642.6000979999999</v>
      </c>
      <c r="E459" s="49">
        <v>4680.5</v>
      </c>
      <c r="F459" s="49">
        <v>0</v>
      </c>
      <c r="G459" s="49">
        <f t="shared" si="59"/>
        <v>0</v>
      </c>
      <c r="H459" s="49">
        <f t="shared" si="60"/>
        <v>-1</v>
      </c>
      <c r="I459" s="49">
        <f t="shared" si="61"/>
        <v>4684.8500976666664</v>
      </c>
      <c r="J459" s="49">
        <f t="shared" si="63"/>
        <v>0</v>
      </c>
      <c r="K459" s="49">
        <f t="shared" si="62"/>
        <v>1</v>
      </c>
      <c r="L459" s="49">
        <v>0</v>
      </c>
      <c r="M459">
        <f t="shared" ref="M459:M522" si="64">AVERAGE(E450:E459)</f>
        <v>4574.0899902000001</v>
      </c>
      <c r="N459">
        <f t="shared" si="57"/>
        <v>4390.0649901500001</v>
      </c>
      <c r="O459" s="49">
        <f t="shared" si="58"/>
        <v>1</v>
      </c>
    </row>
    <row r="460" spans="1:15" x14ac:dyDescent="0.3">
      <c r="A460" s="98">
        <v>40030</v>
      </c>
      <c r="B460" s="49">
        <v>4680.9501950000003</v>
      </c>
      <c r="C460" s="49">
        <v>4717.2001950000003</v>
      </c>
      <c r="D460" s="49">
        <v>4629.8500979999999</v>
      </c>
      <c r="E460" s="49">
        <v>4694.1499020000001</v>
      </c>
      <c r="F460" s="49">
        <v>0</v>
      </c>
      <c r="G460" s="49">
        <f t="shared" si="59"/>
        <v>1</v>
      </c>
      <c r="H460" s="49">
        <f t="shared" si="60"/>
        <v>-1</v>
      </c>
      <c r="I460" s="49">
        <f t="shared" si="61"/>
        <v>4680.4000650000007</v>
      </c>
      <c r="J460" s="49">
        <f t="shared" si="63"/>
        <v>1</v>
      </c>
      <c r="K460" s="49">
        <f t="shared" si="62"/>
        <v>1</v>
      </c>
      <c r="L460" s="49">
        <v>0</v>
      </c>
      <c r="M460">
        <f t="shared" si="64"/>
        <v>4603.6149901999997</v>
      </c>
      <c r="N460">
        <f t="shared" si="57"/>
        <v>4420.8274901500008</v>
      </c>
      <c r="O460" s="49">
        <f t="shared" si="58"/>
        <v>1</v>
      </c>
    </row>
    <row r="461" spans="1:15" x14ac:dyDescent="0.3">
      <c r="A461" s="98">
        <v>40031</v>
      </c>
      <c r="B461" s="49">
        <v>4694.3500979999999</v>
      </c>
      <c r="C461" s="49">
        <v>4718.1499020000001</v>
      </c>
      <c r="D461" s="49">
        <v>4559.2001950000003</v>
      </c>
      <c r="E461" s="49">
        <v>4585.5</v>
      </c>
      <c r="F461" s="49">
        <v>0</v>
      </c>
      <c r="G461" s="49">
        <f t="shared" si="59"/>
        <v>0</v>
      </c>
      <c r="H461" s="49">
        <f t="shared" si="60"/>
        <v>-1</v>
      </c>
      <c r="I461" s="49">
        <f t="shared" si="61"/>
        <v>4620.9500323333332</v>
      </c>
      <c r="J461" s="49">
        <f t="shared" si="63"/>
        <v>1</v>
      </c>
      <c r="K461" s="49">
        <f t="shared" si="62"/>
        <v>1</v>
      </c>
      <c r="L461" s="49">
        <v>1</v>
      </c>
      <c r="M461">
        <f t="shared" si="64"/>
        <v>4609.7899901999999</v>
      </c>
      <c r="N461">
        <f t="shared" si="57"/>
        <v>4446.0549926000003</v>
      </c>
      <c r="O461" s="49">
        <f t="shared" si="58"/>
        <v>1</v>
      </c>
    </row>
    <row r="462" spans="1:15" x14ac:dyDescent="0.3">
      <c r="A462" s="98">
        <v>40032</v>
      </c>
      <c r="B462" s="49">
        <v>4591.8999020000001</v>
      </c>
      <c r="C462" s="49">
        <v>4591.8999020000001</v>
      </c>
      <c r="D462" s="49">
        <v>4463.9501950000003</v>
      </c>
      <c r="E462" s="49">
        <v>4481.3999020000001</v>
      </c>
      <c r="F462" s="49">
        <v>0</v>
      </c>
      <c r="G462" s="49">
        <f t="shared" si="59"/>
        <v>0</v>
      </c>
      <c r="H462" s="49">
        <f t="shared" si="60"/>
        <v>0</v>
      </c>
      <c r="I462" s="49">
        <f t="shared" si="61"/>
        <v>4512.4166663333335</v>
      </c>
      <c r="J462" s="49">
        <f t="shared" si="63"/>
        <v>1</v>
      </c>
      <c r="K462" s="49">
        <f t="shared" si="62"/>
        <v>1</v>
      </c>
      <c r="L462" s="49">
        <v>0</v>
      </c>
      <c r="M462">
        <f t="shared" si="64"/>
        <v>4601.0749999</v>
      </c>
      <c r="N462">
        <f t="shared" si="57"/>
        <v>4469.9299926000003</v>
      </c>
      <c r="O462" s="49">
        <f t="shared" si="58"/>
        <v>1</v>
      </c>
    </row>
    <row r="463" spans="1:15" x14ac:dyDescent="0.3">
      <c r="A463" s="98">
        <v>40035</v>
      </c>
      <c r="B463" s="49">
        <v>4486.5</v>
      </c>
      <c r="C463" s="49">
        <v>4562.5</v>
      </c>
      <c r="D463" s="49">
        <v>4399.8500979999999</v>
      </c>
      <c r="E463" s="49">
        <v>4437.6499020000001</v>
      </c>
      <c r="F463" s="49">
        <v>0</v>
      </c>
      <c r="G463" s="49">
        <f t="shared" si="59"/>
        <v>0</v>
      </c>
      <c r="H463" s="49">
        <f t="shared" si="60"/>
        <v>-1</v>
      </c>
      <c r="I463" s="49">
        <f t="shared" si="61"/>
        <v>4466.666666666667</v>
      </c>
      <c r="J463" s="49">
        <f t="shared" si="63"/>
        <v>1</v>
      </c>
      <c r="K463" s="49">
        <f t="shared" si="62"/>
        <v>1</v>
      </c>
      <c r="L463" s="49">
        <v>0</v>
      </c>
      <c r="M463">
        <f t="shared" si="64"/>
        <v>4587.6100095999991</v>
      </c>
      <c r="N463">
        <f t="shared" si="57"/>
        <v>4493.109985250001</v>
      </c>
      <c r="O463" s="49">
        <f t="shared" si="58"/>
        <v>1</v>
      </c>
    </row>
    <row r="464" spans="1:15" x14ac:dyDescent="0.3">
      <c r="A464" s="98">
        <v>40036</v>
      </c>
      <c r="B464" s="49">
        <v>4435</v>
      </c>
      <c r="C464" s="49">
        <v>4510.7998049999997</v>
      </c>
      <c r="D464" s="49">
        <v>4398.8999020000001</v>
      </c>
      <c r="E464" s="49">
        <v>4471.3500979999999</v>
      </c>
      <c r="F464" s="49">
        <v>0</v>
      </c>
      <c r="G464" s="49">
        <f t="shared" si="59"/>
        <v>1</v>
      </c>
      <c r="H464" s="49">
        <f t="shared" si="60"/>
        <v>-1</v>
      </c>
      <c r="I464" s="49">
        <f t="shared" si="61"/>
        <v>4460.3499349999993</v>
      </c>
      <c r="J464" s="49">
        <f t="shared" si="63"/>
        <v>1</v>
      </c>
      <c r="K464" s="49">
        <f t="shared" si="62"/>
        <v>1</v>
      </c>
      <c r="L464" s="49">
        <v>1</v>
      </c>
      <c r="M464">
        <f t="shared" si="64"/>
        <v>4578.3350096000004</v>
      </c>
      <c r="N464">
        <f t="shared" si="57"/>
        <v>4511.1074950500006</v>
      </c>
      <c r="O464" s="49">
        <f t="shared" si="58"/>
        <v>1</v>
      </c>
    </row>
    <row r="465" spans="1:15" x14ac:dyDescent="0.3">
      <c r="A465" s="98">
        <v>40037</v>
      </c>
      <c r="B465" s="49">
        <v>4473.7998049999997</v>
      </c>
      <c r="C465" s="49">
        <v>4473.7998049999997</v>
      </c>
      <c r="D465" s="49">
        <v>4359.3999020000001</v>
      </c>
      <c r="E465" s="49">
        <v>4457.5</v>
      </c>
      <c r="F465" s="49">
        <v>0</v>
      </c>
      <c r="G465" s="49">
        <f t="shared" si="59"/>
        <v>0</v>
      </c>
      <c r="H465" s="49">
        <f t="shared" si="60"/>
        <v>0</v>
      </c>
      <c r="I465" s="49">
        <f t="shared" si="61"/>
        <v>4430.2332356666666</v>
      </c>
      <c r="J465" s="49">
        <f t="shared" si="63"/>
        <v>1</v>
      </c>
      <c r="K465" s="49">
        <f t="shared" si="62"/>
        <v>1</v>
      </c>
      <c r="L465" s="49">
        <v>1</v>
      </c>
      <c r="M465">
        <f t="shared" si="64"/>
        <v>4572.7350096</v>
      </c>
      <c r="N465">
        <f t="shared" si="57"/>
        <v>4522.3074950499995</v>
      </c>
      <c r="O465" s="49">
        <f t="shared" si="58"/>
        <v>1</v>
      </c>
    </row>
    <row r="466" spans="1:15" x14ac:dyDescent="0.3">
      <c r="A466" s="98">
        <v>40038</v>
      </c>
      <c r="B466" s="49">
        <v>4458.5498049999997</v>
      </c>
      <c r="C466" s="49">
        <v>4614.1499020000001</v>
      </c>
      <c r="D466" s="49">
        <v>4458.5498049999997</v>
      </c>
      <c r="E466" s="49">
        <v>4605</v>
      </c>
      <c r="F466" s="49">
        <v>0</v>
      </c>
      <c r="G466" s="49">
        <f t="shared" si="59"/>
        <v>1</v>
      </c>
      <c r="H466" s="49">
        <f t="shared" si="60"/>
        <v>1</v>
      </c>
      <c r="I466" s="49">
        <f t="shared" si="61"/>
        <v>4559.2332356666666</v>
      </c>
      <c r="J466" s="49">
        <f t="shared" si="63"/>
        <v>0</v>
      </c>
      <c r="K466" s="49">
        <f t="shared" si="62"/>
        <v>1</v>
      </c>
      <c r="L466" s="49">
        <v>0</v>
      </c>
      <c r="M466">
        <f t="shared" si="64"/>
        <v>4576.0899901000003</v>
      </c>
      <c r="N466">
        <f t="shared" si="57"/>
        <v>4540.9874999499998</v>
      </c>
      <c r="O466" s="49">
        <f t="shared" si="58"/>
        <v>1</v>
      </c>
    </row>
    <row r="467" spans="1:15" x14ac:dyDescent="0.3">
      <c r="A467" s="98">
        <v>40039</v>
      </c>
      <c r="B467" s="49">
        <v>4605.1499020000001</v>
      </c>
      <c r="C467" s="49">
        <v>4619</v>
      </c>
      <c r="D467" s="49">
        <v>4559.3500979999999</v>
      </c>
      <c r="E467" s="49">
        <v>4580.0498049999997</v>
      </c>
      <c r="F467" s="49">
        <v>0</v>
      </c>
      <c r="G467" s="49">
        <f t="shared" si="59"/>
        <v>0</v>
      </c>
      <c r="H467" s="49">
        <f t="shared" si="60"/>
        <v>-1</v>
      </c>
      <c r="I467" s="49">
        <f t="shared" si="61"/>
        <v>4586.1333009999989</v>
      </c>
      <c r="J467" s="49">
        <f t="shared" si="63"/>
        <v>0</v>
      </c>
      <c r="K467" s="49">
        <f t="shared" si="62"/>
        <v>1</v>
      </c>
      <c r="L467" s="49">
        <v>0</v>
      </c>
      <c r="M467">
        <f t="shared" si="64"/>
        <v>4570.4499511000004</v>
      </c>
      <c r="N467">
        <f t="shared" si="57"/>
        <v>4551.2424804499997</v>
      </c>
      <c r="O467" s="49">
        <f t="shared" si="58"/>
        <v>1</v>
      </c>
    </row>
    <row r="468" spans="1:15" x14ac:dyDescent="0.3">
      <c r="A468" s="98">
        <v>40042</v>
      </c>
      <c r="B468" s="49">
        <v>4578.7998049999997</v>
      </c>
      <c r="C468" s="49">
        <v>4578.7998049999997</v>
      </c>
      <c r="D468" s="49">
        <v>4374.6000979999999</v>
      </c>
      <c r="E468" s="49">
        <v>4387.8999020000001</v>
      </c>
      <c r="F468" s="49">
        <v>0</v>
      </c>
      <c r="G468" s="49">
        <f t="shared" si="59"/>
        <v>0</v>
      </c>
      <c r="H468" s="49">
        <f t="shared" si="60"/>
        <v>0</v>
      </c>
      <c r="I468" s="49">
        <f t="shared" si="61"/>
        <v>4447.0999349999993</v>
      </c>
      <c r="J468" s="49">
        <f t="shared" si="63"/>
        <v>1</v>
      </c>
      <c r="K468" s="49">
        <f t="shared" si="62"/>
        <v>1</v>
      </c>
      <c r="L468" s="49">
        <v>1</v>
      </c>
      <c r="M468">
        <f t="shared" si="64"/>
        <v>4538.0999511</v>
      </c>
      <c r="N468">
        <f t="shared" si="57"/>
        <v>4545.524975549999</v>
      </c>
      <c r="O468" s="49">
        <f t="shared" si="58"/>
        <v>0</v>
      </c>
    </row>
    <row r="469" spans="1:15" x14ac:dyDescent="0.3">
      <c r="A469" s="98">
        <v>40043</v>
      </c>
      <c r="B469" s="49">
        <v>4389.5</v>
      </c>
      <c r="C469" s="49">
        <v>4491.4501950000003</v>
      </c>
      <c r="D469" s="49">
        <v>4372.6499020000001</v>
      </c>
      <c r="E469" s="49">
        <v>4458.8999020000001</v>
      </c>
      <c r="F469" s="49">
        <v>0</v>
      </c>
      <c r="G469" s="49">
        <f t="shared" si="59"/>
        <v>1</v>
      </c>
      <c r="H469" s="49">
        <f t="shared" si="60"/>
        <v>-1</v>
      </c>
      <c r="I469" s="49">
        <f t="shared" si="61"/>
        <v>4440.9999996666666</v>
      </c>
      <c r="J469" s="49">
        <f t="shared" si="63"/>
        <v>1</v>
      </c>
      <c r="K469" s="49">
        <f t="shared" si="62"/>
        <v>1</v>
      </c>
      <c r="L469" s="49">
        <v>1</v>
      </c>
      <c r="M469">
        <f t="shared" si="64"/>
        <v>4515.9399413000001</v>
      </c>
      <c r="N469">
        <f t="shared" ref="N469:N532" si="65">AVERAGE(E450:E469)</f>
        <v>4545.0149657499996</v>
      </c>
      <c r="O469" s="49">
        <f t="shared" si="58"/>
        <v>0</v>
      </c>
    </row>
    <row r="470" spans="1:15" x14ac:dyDescent="0.3">
      <c r="A470" s="98">
        <v>40044</v>
      </c>
      <c r="B470" s="49">
        <v>4457.75</v>
      </c>
      <c r="C470" s="49">
        <v>4477.5498049999997</v>
      </c>
      <c r="D470" s="49">
        <v>4353.4501950000003</v>
      </c>
      <c r="E470" s="49">
        <v>4394.1000979999999</v>
      </c>
      <c r="F470" s="49">
        <v>0</v>
      </c>
      <c r="G470" s="49">
        <f t="shared" si="59"/>
        <v>0</v>
      </c>
      <c r="H470" s="49">
        <f t="shared" si="60"/>
        <v>-1</v>
      </c>
      <c r="I470" s="49">
        <f t="shared" si="61"/>
        <v>4408.3666993333327</v>
      </c>
      <c r="J470" s="49">
        <f t="shared" si="63"/>
        <v>1</v>
      </c>
      <c r="K470" s="49">
        <f t="shared" si="62"/>
        <v>1</v>
      </c>
      <c r="L470" s="49">
        <v>1</v>
      </c>
      <c r="M470">
        <f t="shared" si="64"/>
        <v>4485.9349609000001</v>
      </c>
      <c r="N470">
        <f t="shared" si="65"/>
        <v>4544.7749755499999</v>
      </c>
      <c r="O470" s="49">
        <f t="shared" ref="O470:O533" si="66">IF(M470&gt;N470,1,0)</f>
        <v>0</v>
      </c>
    </row>
    <row r="471" spans="1:15" x14ac:dyDescent="0.3">
      <c r="A471" s="98">
        <v>40045</v>
      </c>
      <c r="B471" s="49">
        <v>4394.3500979999999</v>
      </c>
      <c r="C471" s="49">
        <v>4492.7998049999997</v>
      </c>
      <c r="D471" s="49">
        <v>4394.3500979999999</v>
      </c>
      <c r="E471" s="49">
        <v>4453.4501950000003</v>
      </c>
      <c r="F471" s="49">
        <v>0</v>
      </c>
      <c r="G471" s="49">
        <f t="shared" si="59"/>
        <v>1</v>
      </c>
      <c r="H471" s="49">
        <f t="shared" si="60"/>
        <v>1</v>
      </c>
      <c r="I471" s="49">
        <f t="shared" si="61"/>
        <v>4446.8666993333327</v>
      </c>
      <c r="J471" s="49">
        <f t="shared" si="63"/>
        <v>0</v>
      </c>
      <c r="K471" s="49">
        <f t="shared" si="62"/>
        <v>1</v>
      </c>
      <c r="L471" s="49">
        <v>0</v>
      </c>
      <c r="M471">
        <f t="shared" si="64"/>
        <v>4472.7299804000004</v>
      </c>
      <c r="N471">
        <f t="shared" si="65"/>
        <v>4541.2599853000002</v>
      </c>
      <c r="O471" s="49">
        <f t="shared" si="66"/>
        <v>0</v>
      </c>
    </row>
    <row r="472" spans="1:15" x14ac:dyDescent="0.3">
      <c r="A472" s="98">
        <v>40046</v>
      </c>
      <c r="B472" s="49">
        <v>4453.4501950000003</v>
      </c>
      <c r="C472" s="49">
        <v>4538.7001950000003</v>
      </c>
      <c r="D472" s="49">
        <v>4400.8999020000001</v>
      </c>
      <c r="E472" s="49">
        <v>4528.7998049999997</v>
      </c>
      <c r="F472" s="49">
        <v>0</v>
      </c>
      <c r="G472" s="49">
        <f t="shared" si="59"/>
        <v>1</v>
      </c>
      <c r="H472" s="49">
        <f t="shared" si="60"/>
        <v>-1</v>
      </c>
      <c r="I472" s="49">
        <f t="shared" si="61"/>
        <v>4489.4666340000003</v>
      </c>
      <c r="J472" s="49">
        <f t="shared" si="63"/>
        <v>0</v>
      </c>
      <c r="K472" s="49">
        <f t="shared" si="62"/>
        <v>1</v>
      </c>
      <c r="L472" s="49">
        <v>0</v>
      </c>
      <c r="M472">
        <f t="shared" si="64"/>
        <v>4477.4699707</v>
      </c>
      <c r="N472">
        <f t="shared" si="65"/>
        <v>4539.2724853</v>
      </c>
      <c r="O472" s="49">
        <f t="shared" si="66"/>
        <v>0</v>
      </c>
    </row>
    <row r="473" spans="1:15" x14ac:dyDescent="0.3">
      <c r="A473" s="98">
        <v>40049</v>
      </c>
      <c r="B473" s="49">
        <v>4536.9501950000003</v>
      </c>
      <c r="C473" s="49">
        <v>4656.2998049999997</v>
      </c>
      <c r="D473" s="49">
        <v>4536.9501950000003</v>
      </c>
      <c r="E473" s="49">
        <v>4642.7998049999997</v>
      </c>
      <c r="F473" s="49">
        <v>0</v>
      </c>
      <c r="G473" s="49">
        <f t="shared" si="59"/>
        <v>1</v>
      </c>
      <c r="H473" s="49">
        <f t="shared" si="60"/>
        <v>1</v>
      </c>
      <c r="I473" s="49">
        <f t="shared" si="61"/>
        <v>4612.0166016666662</v>
      </c>
      <c r="J473" s="49">
        <f t="shared" si="63"/>
        <v>0</v>
      </c>
      <c r="K473" s="49">
        <f t="shared" si="62"/>
        <v>1</v>
      </c>
      <c r="L473" s="49">
        <v>1</v>
      </c>
      <c r="M473">
        <f t="shared" si="64"/>
        <v>4497.9849610000001</v>
      </c>
      <c r="N473">
        <f t="shared" si="65"/>
        <v>4542.7974852999996</v>
      </c>
      <c r="O473" s="49">
        <f t="shared" si="66"/>
        <v>0</v>
      </c>
    </row>
    <row r="474" spans="1:15" x14ac:dyDescent="0.3">
      <c r="A474" s="98">
        <v>40050</v>
      </c>
      <c r="B474" s="49">
        <v>4641.6499020000001</v>
      </c>
      <c r="C474" s="49">
        <v>4672.8999020000001</v>
      </c>
      <c r="D474" s="49">
        <v>4582.5</v>
      </c>
      <c r="E474" s="49">
        <v>4659.3500979999999</v>
      </c>
      <c r="F474" s="49">
        <v>0</v>
      </c>
      <c r="G474" s="49">
        <f t="shared" si="59"/>
        <v>1</v>
      </c>
      <c r="H474" s="49">
        <f t="shared" si="60"/>
        <v>-1</v>
      </c>
      <c r="I474" s="49">
        <f t="shared" si="61"/>
        <v>4638.25</v>
      </c>
      <c r="J474" s="49">
        <f t="shared" si="63"/>
        <v>0</v>
      </c>
      <c r="K474" s="49">
        <f t="shared" si="62"/>
        <v>1</v>
      </c>
      <c r="L474" s="49">
        <v>0</v>
      </c>
      <c r="M474">
        <f t="shared" si="64"/>
        <v>4516.7849610000003</v>
      </c>
      <c r="N474">
        <f t="shared" si="65"/>
        <v>4547.5599853000003</v>
      </c>
      <c r="O474" s="49">
        <f t="shared" si="66"/>
        <v>0</v>
      </c>
    </row>
    <row r="475" spans="1:15" x14ac:dyDescent="0.3">
      <c r="A475" s="98">
        <v>40051</v>
      </c>
      <c r="B475" s="49">
        <v>4659.4501950000003</v>
      </c>
      <c r="C475" s="49">
        <v>4697.7998049999997</v>
      </c>
      <c r="D475" s="49">
        <v>4659.1000979999999</v>
      </c>
      <c r="E475" s="49">
        <v>4680.8500979999999</v>
      </c>
      <c r="F475" s="49">
        <v>0</v>
      </c>
      <c r="G475" s="49">
        <f t="shared" si="59"/>
        <v>1</v>
      </c>
      <c r="H475" s="49">
        <f t="shared" si="60"/>
        <v>-1</v>
      </c>
      <c r="I475" s="49">
        <f t="shared" si="61"/>
        <v>4679.2500003333334</v>
      </c>
      <c r="J475" s="49">
        <f t="shared" si="63"/>
        <v>0</v>
      </c>
      <c r="K475" s="49">
        <f t="shared" si="62"/>
        <v>1</v>
      </c>
      <c r="L475" s="49">
        <v>1</v>
      </c>
      <c r="M475">
        <f t="shared" si="64"/>
        <v>4539.1199708000004</v>
      </c>
      <c r="N475">
        <f t="shared" si="65"/>
        <v>4555.9274901999997</v>
      </c>
      <c r="O475" s="49">
        <f t="shared" si="66"/>
        <v>0</v>
      </c>
    </row>
    <row r="476" spans="1:15" x14ac:dyDescent="0.3">
      <c r="A476" s="98">
        <v>40052</v>
      </c>
      <c r="B476" s="49">
        <v>4679</v>
      </c>
      <c r="C476" s="49">
        <v>4707.8999020000001</v>
      </c>
      <c r="D476" s="49">
        <v>4645.1499020000001</v>
      </c>
      <c r="E476" s="49">
        <v>4688.2001950000003</v>
      </c>
      <c r="F476" s="49">
        <v>0</v>
      </c>
      <c r="G476" s="49">
        <f t="shared" si="59"/>
        <v>1</v>
      </c>
      <c r="H476" s="49">
        <f t="shared" si="60"/>
        <v>-1</v>
      </c>
      <c r="I476" s="49">
        <f t="shared" si="61"/>
        <v>4680.4166663333335</v>
      </c>
      <c r="J476" s="49">
        <f t="shared" si="63"/>
        <v>0</v>
      </c>
      <c r="K476" s="49">
        <f t="shared" si="62"/>
        <v>1</v>
      </c>
      <c r="L476" s="49">
        <v>1</v>
      </c>
      <c r="M476">
        <f t="shared" si="64"/>
        <v>4547.4399902999994</v>
      </c>
      <c r="N476">
        <f t="shared" si="65"/>
        <v>4561.7649901999994</v>
      </c>
      <c r="O476" s="49">
        <f t="shared" si="66"/>
        <v>0</v>
      </c>
    </row>
    <row r="477" spans="1:15" x14ac:dyDescent="0.3">
      <c r="A477" s="98">
        <v>40053</v>
      </c>
      <c r="B477" s="49">
        <v>4688.3999020000001</v>
      </c>
      <c r="C477" s="49">
        <v>4743.75</v>
      </c>
      <c r="D477" s="49">
        <v>4651.3999020000001</v>
      </c>
      <c r="E477" s="49">
        <v>4732.3500979999999</v>
      </c>
      <c r="F477" s="49">
        <v>0</v>
      </c>
      <c r="G477" s="49">
        <f t="shared" si="59"/>
        <v>1</v>
      </c>
      <c r="H477" s="49">
        <f t="shared" si="60"/>
        <v>-1</v>
      </c>
      <c r="I477" s="49">
        <f t="shared" si="61"/>
        <v>4709.166666666667</v>
      </c>
      <c r="J477" s="49">
        <f t="shared" si="63"/>
        <v>0</v>
      </c>
      <c r="K477" s="49">
        <f t="shared" si="62"/>
        <v>1</v>
      </c>
      <c r="L477" s="49">
        <v>0</v>
      </c>
      <c r="M477">
        <f t="shared" si="64"/>
        <v>4562.6700196000002</v>
      </c>
      <c r="N477">
        <f t="shared" si="65"/>
        <v>4566.5599853499989</v>
      </c>
      <c r="O477" s="49">
        <f t="shared" si="66"/>
        <v>0</v>
      </c>
    </row>
    <row r="478" spans="1:15" x14ac:dyDescent="0.3">
      <c r="A478" s="98">
        <v>40056</v>
      </c>
      <c r="B478" s="49">
        <v>4730.8500979999999</v>
      </c>
      <c r="C478" s="49">
        <v>4730.8500979999999</v>
      </c>
      <c r="D478" s="49">
        <v>4635</v>
      </c>
      <c r="E478" s="49">
        <v>4662.1000979999999</v>
      </c>
      <c r="F478" s="49">
        <v>0</v>
      </c>
      <c r="G478" s="49">
        <f t="shared" si="59"/>
        <v>0</v>
      </c>
      <c r="H478" s="49">
        <f t="shared" si="60"/>
        <v>0</v>
      </c>
      <c r="I478" s="49">
        <f t="shared" si="61"/>
        <v>4675.9833986666663</v>
      </c>
      <c r="J478" s="49">
        <f t="shared" si="63"/>
        <v>1</v>
      </c>
      <c r="K478" s="49">
        <f t="shared" si="62"/>
        <v>1</v>
      </c>
      <c r="L478" s="49">
        <v>1</v>
      </c>
      <c r="M478">
        <f t="shared" si="64"/>
        <v>4590.0900392000003</v>
      </c>
      <c r="N478">
        <f t="shared" si="65"/>
        <v>4564.0949951499988</v>
      </c>
      <c r="O478" s="49">
        <f t="shared" si="66"/>
        <v>1</v>
      </c>
    </row>
    <row r="479" spans="1:15" x14ac:dyDescent="0.3">
      <c r="A479" s="98">
        <v>40057</v>
      </c>
      <c r="B479" s="49">
        <v>4662.2001950000003</v>
      </c>
      <c r="C479" s="49">
        <v>4735.8999020000001</v>
      </c>
      <c r="D479" s="49">
        <v>4600.6499020000001</v>
      </c>
      <c r="E479" s="49">
        <v>4625.3500979999999</v>
      </c>
      <c r="F479" s="49">
        <v>0</v>
      </c>
      <c r="G479" s="49">
        <f t="shared" si="59"/>
        <v>0</v>
      </c>
      <c r="H479" s="49">
        <f t="shared" si="60"/>
        <v>-1</v>
      </c>
      <c r="I479" s="49">
        <f t="shared" si="61"/>
        <v>4653.9666340000003</v>
      </c>
      <c r="J479" s="49">
        <f t="shared" si="63"/>
        <v>1</v>
      </c>
      <c r="K479" s="49">
        <f t="shared" si="62"/>
        <v>1</v>
      </c>
      <c r="L479" s="49">
        <v>1</v>
      </c>
      <c r="M479">
        <f t="shared" si="64"/>
        <v>4606.7350587999999</v>
      </c>
      <c r="N479">
        <f t="shared" si="65"/>
        <v>4561.3375000499991</v>
      </c>
      <c r="O479" s="49">
        <f t="shared" si="66"/>
        <v>1</v>
      </c>
    </row>
    <row r="480" spans="1:15" x14ac:dyDescent="0.3">
      <c r="A480" s="98">
        <v>40058</v>
      </c>
      <c r="B480" s="49">
        <v>4624</v>
      </c>
      <c r="C480" s="49">
        <v>4650.4501950000003</v>
      </c>
      <c r="D480" s="49">
        <v>4576.6000979999999</v>
      </c>
      <c r="E480" s="49">
        <v>4608.3500979999999</v>
      </c>
      <c r="F480" s="49">
        <v>0</v>
      </c>
      <c r="G480" s="49">
        <f t="shared" si="59"/>
        <v>0</v>
      </c>
      <c r="H480" s="49">
        <f t="shared" si="60"/>
        <v>-1</v>
      </c>
      <c r="I480" s="49">
        <f t="shared" si="61"/>
        <v>4611.8001303333331</v>
      </c>
      <c r="J480" s="49">
        <f t="shared" si="63"/>
        <v>1</v>
      </c>
      <c r="K480" s="49">
        <f t="shared" si="62"/>
        <v>1</v>
      </c>
      <c r="L480" s="49">
        <v>1</v>
      </c>
      <c r="M480">
        <f t="shared" si="64"/>
        <v>4628.1600588000001</v>
      </c>
      <c r="N480">
        <f t="shared" si="65"/>
        <v>4557.0475098499992</v>
      </c>
      <c r="O480" s="49">
        <f t="shared" si="66"/>
        <v>1</v>
      </c>
    </row>
    <row r="481" spans="1:15" x14ac:dyDescent="0.3">
      <c r="A481" s="98">
        <v>40059</v>
      </c>
      <c r="B481" s="49">
        <v>4608.75</v>
      </c>
      <c r="C481" s="49">
        <v>4647.3500979999999</v>
      </c>
      <c r="D481" s="49">
        <v>4581.0498049999997</v>
      </c>
      <c r="E481" s="49">
        <v>4593.5498049999997</v>
      </c>
      <c r="F481" s="49">
        <v>0</v>
      </c>
      <c r="G481" s="49">
        <f t="shared" si="59"/>
        <v>0</v>
      </c>
      <c r="H481" s="49">
        <f t="shared" si="60"/>
        <v>-1</v>
      </c>
      <c r="I481" s="49">
        <f t="shared" si="61"/>
        <v>4607.3165693333331</v>
      </c>
      <c r="J481" s="49">
        <f t="shared" si="63"/>
        <v>1</v>
      </c>
      <c r="K481" s="49">
        <f t="shared" si="62"/>
        <v>1</v>
      </c>
      <c r="L481" s="49">
        <v>1</v>
      </c>
      <c r="M481">
        <f t="shared" si="64"/>
        <v>4642.1700198000008</v>
      </c>
      <c r="N481">
        <f t="shared" si="65"/>
        <v>4557.4500000999997</v>
      </c>
      <c r="O481" s="49">
        <f t="shared" si="66"/>
        <v>1</v>
      </c>
    </row>
    <row r="482" spans="1:15" x14ac:dyDescent="0.3">
      <c r="A482" s="98">
        <v>40060</v>
      </c>
      <c r="B482" s="49">
        <v>4608.7001950000003</v>
      </c>
      <c r="C482" s="49">
        <v>4697.2001950000003</v>
      </c>
      <c r="D482" s="49">
        <v>4580.3500979999999</v>
      </c>
      <c r="E482" s="49">
        <v>4680.3999020000001</v>
      </c>
      <c r="F482" s="49">
        <v>0</v>
      </c>
      <c r="G482" s="49">
        <f t="shared" si="59"/>
        <v>1</v>
      </c>
      <c r="H482" s="49">
        <f t="shared" si="60"/>
        <v>-1</v>
      </c>
      <c r="I482" s="49">
        <f t="shared" si="61"/>
        <v>4652.6500650000007</v>
      </c>
      <c r="J482" s="49">
        <f t="shared" si="63"/>
        <v>0</v>
      </c>
      <c r="K482" s="49">
        <f t="shared" si="62"/>
        <v>1</v>
      </c>
      <c r="L482" s="49">
        <v>0</v>
      </c>
      <c r="M482">
        <f t="shared" si="64"/>
        <v>4657.3300294999999</v>
      </c>
      <c r="N482">
        <f t="shared" si="65"/>
        <v>4567.4000001000004</v>
      </c>
      <c r="O482" s="49">
        <f t="shared" si="66"/>
        <v>1</v>
      </c>
    </row>
    <row r="483" spans="1:15" x14ac:dyDescent="0.3">
      <c r="A483" s="98">
        <v>40063</v>
      </c>
      <c r="B483" s="49">
        <v>4682.3999020000001</v>
      </c>
      <c r="C483" s="49">
        <v>4790</v>
      </c>
      <c r="D483" s="49">
        <v>4679.2998049999997</v>
      </c>
      <c r="E483" s="49">
        <v>4782.8999020000001</v>
      </c>
      <c r="F483" s="49">
        <v>0</v>
      </c>
      <c r="G483" s="49">
        <f t="shared" si="59"/>
        <v>1</v>
      </c>
      <c r="H483" s="49">
        <f t="shared" si="60"/>
        <v>-1</v>
      </c>
      <c r="I483" s="49">
        <f t="shared" si="61"/>
        <v>4750.7332356666666</v>
      </c>
      <c r="J483" s="49">
        <f t="shared" si="63"/>
        <v>0</v>
      </c>
      <c r="K483" s="49">
        <f t="shared" si="62"/>
        <v>1</v>
      </c>
      <c r="L483" s="49">
        <v>1</v>
      </c>
      <c r="M483">
        <f t="shared" si="64"/>
        <v>4671.3400391999985</v>
      </c>
      <c r="N483">
        <f t="shared" si="65"/>
        <v>4584.6625001000011</v>
      </c>
      <c r="O483" s="49">
        <f t="shared" si="66"/>
        <v>1</v>
      </c>
    </row>
    <row r="484" spans="1:15" x14ac:dyDescent="0.3">
      <c r="A484" s="98">
        <v>40064</v>
      </c>
      <c r="B484" s="49">
        <v>4782.8500979999999</v>
      </c>
      <c r="C484" s="49">
        <v>4842.2001950000003</v>
      </c>
      <c r="D484" s="49">
        <v>4782.6499020000001</v>
      </c>
      <c r="E484" s="49">
        <v>4805.25</v>
      </c>
      <c r="F484" s="49">
        <v>0</v>
      </c>
      <c r="G484" s="49">
        <f t="shared" si="59"/>
        <v>1</v>
      </c>
      <c r="H484" s="49">
        <f t="shared" si="60"/>
        <v>-1</v>
      </c>
      <c r="I484" s="49">
        <f t="shared" si="61"/>
        <v>4810.0333656666671</v>
      </c>
      <c r="J484" s="49">
        <f t="shared" si="63"/>
        <v>0</v>
      </c>
      <c r="K484" s="49">
        <f t="shared" si="62"/>
        <v>1</v>
      </c>
      <c r="L484" s="49">
        <v>0</v>
      </c>
      <c r="M484">
        <f t="shared" si="64"/>
        <v>4685.9300293999995</v>
      </c>
      <c r="N484">
        <f t="shared" si="65"/>
        <v>4601.3574952000008</v>
      </c>
      <c r="O484" s="49">
        <f t="shared" si="66"/>
        <v>1</v>
      </c>
    </row>
    <row r="485" spans="1:15" x14ac:dyDescent="0.3">
      <c r="A485" s="98">
        <v>40065</v>
      </c>
      <c r="B485" s="49">
        <v>4804.8999020000001</v>
      </c>
      <c r="C485" s="49">
        <v>4825.0498049999997</v>
      </c>
      <c r="D485" s="49">
        <v>4783.5</v>
      </c>
      <c r="E485" s="49">
        <v>4814.25</v>
      </c>
      <c r="F485" s="49">
        <v>0</v>
      </c>
      <c r="G485" s="49">
        <f t="shared" si="59"/>
        <v>1</v>
      </c>
      <c r="H485" s="49">
        <f t="shared" si="60"/>
        <v>-1</v>
      </c>
      <c r="I485" s="49">
        <f t="shared" si="61"/>
        <v>4807.5999349999993</v>
      </c>
      <c r="J485" s="49">
        <f t="shared" si="63"/>
        <v>1</v>
      </c>
      <c r="K485" s="49">
        <f t="shared" si="62"/>
        <v>1</v>
      </c>
      <c r="L485" s="49">
        <v>0</v>
      </c>
      <c r="M485">
        <f t="shared" si="64"/>
        <v>4699.2700195999996</v>
      </c>
      <c r="N485">
        <f t="shared" si="65"/>
        <v>4619.1949952000014</v>
      </c>
      <c r="O485" s="49">
        <f t="shared" si="66"/>
        <v>1</v>
      </c>
    </row>
    <row r="486" spans="1:15" x14ac:dyDescent="0.3">
      <c r="A486" s="98">
        <v>40066</v>
      </c>
      <c r="B486" s="49">
        <v>4814.3500979999999</v>
      </c>
      <c r="C486" s="49">
        <v>4889.0498049999997</v>
      </c>
      <c r="D486" s="49">
        <v>4807.8999020000001</v>
      </c>
      <c r="E486" s="49">
        <v>4819.3999020000001</v>
      </c>
      <c r="F486" s="49">
        <v>0</v>
      </c>
      <c r="G486" s="49">
        <f t="shared" si="59"/>
        <v>1</v>
      </c>
      <c r="H486" s="49">
        <f t="shared" si="60"/>
        <v>-1</v>
      </c>
      <c r="I486" s="49">
        <f t="shared" si="61"/>
        <v>4838.783203</v>
      </c>
      <c r="J486" s="49">
        <f t="shared" si="63"/>
        <v>0</v>
      </c>
      <c r="K486" s="49">
        <f t="shared" si="62"/>
        <v>1</v>
      </c>
      <c r="L486" s="49">
        <v>1</v>
      </c>
      <c r="M486">
        <f t="shared" si="64"/>
        <v>4712.3899903000001</v>
      </c>
      <c r="N486">
        <f t="shared" si="65"/>
        <v>4629.9149903000016</v>
      </c>
      <c r="O486" s="49">
        <f t="shared" si="66"/>
        <v>1</v>
      </c>
    </row>
    <row r="487" spans="1:15" x14ac:dyDescent="0.3">
      <c r="A487" s="98">
        <v>40067</v>
      </c>
      <c r="B487" s="49">
        <v>4819.3999020000001</v>
      </c>
      <c r="C487" s="49">
        <v>4856.1499020000001</v>
      </c>
      <c r="D487" s="49">
        <v>4791.5498049999997</v>
      </c>
      <c r="E487" s="49">
        <v>4829.5498049999997</v>
      </c>
      <c r="F487" s="49">
        <v>0</v>
      </c>
      <c r="G487" s="49">
        <f t="shared" si="59"/>
        <v>1</v>
      </c>
      <c r="H487" s="49">
        <f t="shared" si="60"/>
        <v>-1</v>
      </c>
      <c r="I487" s="49">
        <f t="shared" si="61"/>
        <v>4825.7498373333328</v>
      </c>
      <c r="J487" s="49">
        <f t="shared" si="63"/>
        <v>1</v>
      </c>
      <c r="K487" s="49">
        <f t="shared" si="62"/>
        <v>1</v>
      </c>
      <c r="L487" s="49">
        <v>1</v>
      </c>
      <c r="M487">
        <f t="shared" si="64"/>
        <v>4722.1099610000001</v>
      </c>
      <c r="N487">
        <f t="shared" si="65"/>
        <v>4642.389990300001</v>
      </c>
      <c r="O487" s="49">
        <f t="shared" si="66"/>
        <v>1</v>
      </c>
    </row>
    <row r="488" spans="1:15" x14ac:dyDescent="0.3">
      <c r="A488" s="98">
        <v>40070</v>
      </c>
      <c r="B488" s="49">
        <v>4830.3500979999999</v>
      </c>
      <c r="C488" s="49">
        <v>4832.25</v>
      </c>
      <c r="D488" s="49">
        <v>4786.25</v>
      </c>
      <c r="E488" s="49">
        <v>4808.6000979999999</v>
      </c>
      <c r="F488" s="49">
        <v>0</v>
      </c>
      <c r="G488" s="49">
        <f t="shared" si="59"/>
        <v>0</v>
      </c>
      <c r="H488" s="49">
        <f t="shared" si="60"/>
        <v>-1</v>
      </c>
      <c r="I488" s="49">
        <f t="shared" si="61"/>
        <v>4809.0333659999997</v>
      </c>
      <c r="J488" s="49">
        <f t="shared" si="63"/>
        <v>1</v>
      </c>
      <c r="K488" s="49">
        <f t="shared" si="62"/>
        <v>1</v>
      </c>
      <c r="L488" s="49">
        <v>1</v>
      </c>
      <c r="M488">
        <f t="shared" si="64"/>
        <v>4736.7599610000007</v>
      </c>
      <c r="N488">
        <f t="shared" si="65"/>
        <v>4663.4250001000009</v>
      </c>
      <c r="O488" s="49">
        <f t="shared" si="66"/>
        <v>1</v>
      </c>
    </row>
    <row r="489" spans="1:15" x14ac:dyDescent="0.3">
      <c r="A489" s="98">
        <v>40071</v>
      </c>
      <c r="B489" s="49">
        <v>4808.3500979999999</v>
      </c>
      <c r="C489" s="49">
        <v>4899.4501950000003</v>
      </c>
      <c r="D489" s="49">
        <v>4808.3500979999999</v>
      </c>
      <c r="E489" s="49">
        <v>4892.1000979999999</v>
      </c>
      <c r="F489" s="49">
        <v>0</v>
      </c>
      <c r="G489" s="49">
        <f t="shared" si="59"/>
        <v>1</v>
      </c>
      <c r="H489" s="49">
        <f t="shared" si="60"/>
        <v>1</v>
      </c>
      <c r="I489" s="49">
        <f t="shared" si="61"/>
        <v>4866.6334636666661</v>
      </c>
      <c r="J489" s="49">
        <f t="shared" si="63"/>
        <v>0</v>
      </c>
      <c r="K489" s="49">
        <f t="shared" si="62"/>
        <v>1</v>
      </c>
      <c r="L489" s="49">
        <v>0</v>
      </c>
      <c r="M489">
        <f t="shared" si="64"/>
        <v>4763.4349610000008</v>
      </c>
      <c r="N489">
        <f t="shared" si="65"/>
        <v>4685.0850098999999</v>
      </c>
      <c r="O489" s="49">
        <f t="shared" si="66"/>
        <v>1</v>
      </c>
    </row>
    <row r="490" spans="1:15" x14ac:dyDescent="0.3">
      <c r="A490" s="98">
        <v>40072</v>
      </c>
      <c r="B490" s="49">
        <v>4894.6499020000001</v>
      </c>
      <c r="C490" s="49">
        <v>4966.2998049999997</v>
      </c>
      <c r="D490" s="49">
        <v>4894.6499020000001</v>
      </c>
      <c r="E490" s="49">
        <v>4958.3999020000001</v>
      </c>
      <c r="F490" s="49">
        <v>0</v>
      </c>
      <c r="G490" s="49">
        <f t="shared" si="59"/>
        <v>1</v>
      </c>
      <c r="H490" s="49">
        <f t="shared" si="60"/>
        <v>1</v>
      </c>
      <c r="I490" s="49">
        <f t="shared" si="61"/>
        <v>4939.783203</v>
      </c>
      <c r="J490" s="49">
        <f t="shared" si="63"/>
        <v>0</v>
      </c>
      <c r="K490" s="49">
        <f t="shared" si="62"/>
        <v>1</v>
      </c>
      <c r="L490" s="49">
        <v>0</v>
      </c>
      <c r="M490">
        <f t="shared" si="64"/>
        <v>4798.4399414000009</v>
      </c>
      <c r="N490">
        <f t="shared" si="65"/>
        <v>4713.3000001</v>
      </c>
      <c r="O490" s="49">
        <f t="shared" si="66"/>
        <v>1</v>
      </c>
    </row>
    <row r="491" spans="1:15" x14ac:dyDescent="0.3">
      <c r="A491" s="98">
        <v>40073</v>
      </c>
      <c r="B491" s="49">
        <v>4958.5498049999997</v>
      </c>
      <c r="C491" s="49">
        <v>5003.0498049999997</v>
      </c>
      <c r="D491" s="49">
        <v>4944.1499020000001</v>
      </c>
      <c r="E491" s="49">
        <v>4965.5498049999997</v>
      </c>
      <c r="F491" s="49">
        <v>0</v>
      </c>
      <c r="G491" s="49">
        <f t="shared" si="59"/>
        <v>1</v>
      </c>
      <c r="H491" s="49">
        <f t="shared" si="60"/>
        <v>-1</v>
      </c>
      <c r="I491" s="49">
        <f t="shared" si="61"/>
        <v>4970.9165039999998</v>
      </c>
      <c r="J491" s="49">
        <f t="shared" si="63"/>
        <v>0</v>
      </c>
      <c r="K491" s="49">
        <f t="shared" si="62"/>
        <v>1</v>
      </c>
      <c r="L491" s="49">
        <v>0</v>
      </c>
      <c r="M491">
        <f t="shared" si="64"/>
        <v>4835.6399414000007</v>
      </c>
      <c r="N491">
        <f t="shared" si="65"/>
        <v>4738.9049806000003</v>
      </c>
      <c r="O491" s="49">
        <f t="shared" si="66"/>
        <v>1</v>
      </c>
    </row>
    <row r="492" spans="1:15" x14ac:dyDescent="0.3">
      <c r="A492" s="98">
        <v>40074</v>
      </c>
      <c r="B492" s="49">
        <v>4963.9501950000003</v>
      </c>
      <c r="C492" s="49">
        <v>4980.8500979999999</v>
      </c>
      <c r="D492" s="49">
        <v>4931.8999020000001</v>
      </c>
      <c r="E492" s="49">
        <v>4976.0498049999997</v>
      </c>
      <c r="F492" s="49">
        <v>0</v>
      </c>
      <c r="G492" s="49">
        <f t="shared" si="59"/>
        <v>1</v>
      </c>
      <c r="H492" s="49">
        <f t="shared" si="60"/>
        <v>-1</v>
      </c>
      <c r="I492" s="49">
        <f t="shared" si="61"/>
        <v>4962.9332683333332</v>
      </c>
      <c r="J492" s="49">
        <f t="shared" si="63"/>
        <v>1</v>
      </c>
      <c r="K492" s="49">
        <f t="shared" si="62"/>
        <v>1</v>
      </c>
      <c r="L492" s="49">
        <v>1</v>
      </c>
      <c r="M492">
        <f t="shared" si="64"/>
        <v>4865.2049317000001</v>
      </c>
      <c r="N492">
        <f t="shared" si="65"/>
        <v>4761.2674806000005</v>
      </c>
      <c r="O492" s="49">
        <f t="shared" si="66"/>
        <v>1</v>
      </c>
    </row>
    <row r="493" spans="1:15" x14ac:dyDescent="0.3">
      <c r="A493" s="98">
        <v>40078</v>
      </c>
      <c r="B493" s="49">
        <v>4977.1000979999999</v>
      </c>
      <c r="C493" s="49">
        <v>5036.2998049999997</v>
      </c>
      <c r="D493" s="49">
        <v>4977.1000979999999</v>
      </c>
      <c r="E493" s="49">
        <v>5020.2001950000003</v>
      </c>
      <c r="F493" s="49">
        <v>0</v>
      </c>
      <c r="G493" s="49">
        <f t="shared" si="59"/>
        <v>1</v>
      </c>
      <c r="H493" s="49">
        <f t="shared" si="60"/>
        <v>1</v>
      </c>
      <c r="I493" s="49">
        <f t="shared" si="61"/>
        <v>5011.2000326666666</v>
      </c>
      <c r="J493" s="49">
        <f t="shared" si="63"/>
        <v>0</v>
      </c>
      <c r="K493" s="49">
        <f t="shared" si="62"/>
        <v>1</v>
      </c>
      <c r="L493" s="49">
        <v>0</v>
      </c>
      <c r="M493">
        <f t="shared" si="64"/>
        <v>4888.9349609999999</v>
      </c>
      <c r="N493">
        <f t="shared" si="65"/>
        <v>4780.1375000999997</v>
      </c>
      <c r="O493" s="49">
        <f t="shared" si="66"/>
        <v>1</v>
      </c>
    </row>
    <row r="494" spans="1:15" x14ac:dyDescent="0.3">
      <c r="A494" s="98">
        <v>40079</v>
      </c>
      <c r="B494" s="49">
        <v>5019.9501950000003</v>
      </c>
      <c r="C494" s="49">
        <v>5030.75</v>
      </c>
      <c r="D494" s="49">
        <v>4957.0498049999997</v>
      </c>
      <c r="E494" s="49">
        <v>4969.9501950000003</v>
      </c>
      <c r="F494" s="49">
        <v>0</v>
      </c>
      <c r="G494" s="49">
        <f t="shared" si="59"/>
        <v>0</v>
      </c>
      <c r="H494" s="49">
        <f t="shared" si="60"/>
        <v>-1</v>
      </c>
      <c r="I494" s="49">
        <f t="shared" si="61"/>
        <v>4985.916666666667</v>
      </c>
      <c r="J494" s="49">
        <f t="shared" si="63"/>
        <v>1</v>
      </c>
      <c r="K494" s="49">
        <f t="shared" si="62"/>
        <v>1</v>
      </c>
      <c r="L494" s="49">
        <v>0</v>
      </c>
      <c r="M494">
        <f t="shared" si="64"/>
        <v>4905.4049804999995</v>
      </c>
      <c r="N494">
        <f t="shared" si="65"/>
        <v>4795.6675049499991</v>
      </c>
      <c r="O494" s="49">
        <f t="shared" si="66"/>
        <v>1</v>
      </c>
    </row>
    <row r="495" spans="1:15" x14ac:dyDescent="0.3">
      <c r="A495" s="98">
        <v>40080</v>
      </c>
      <c r="B495" s="49">
        <v>4977.1499020000001</v>
      </c>
      <c r="C495" s="49">
        <v>5016.7001950000003</v>
      </c>
      <c r="D495" s="49">
        <v>4904.0498049999997</v>
      </c>
      <c r="E495" s="49">
        <v>4986.5498049999997</v>
      </c>
      <c r="F495" s="49">
        <v>0</v>
      </c>
      <c r="G495" s="49">
        <f t="shared" si="59"/>
        <v>1</v>
      </c>
      <c r="H495" s="49">
        <f t="shared" si="60"/>
        <v>-1</v>
      </c>
      <c r="I495" s="49">
        <f t="shared" si="61"/>
        <v>4969.0999349999993</v>
      </c>
      <c r="J495" s="49">
        <f t="shared" si="63"/>
        <v>1</v>
      </c>
      <c r="K495" s="49">
        <f t="shared" si="62"/>
        <v>1</v>
      </c>
      <c r="L495" s="49">
        <v>1</v>
      </c>
      <c r="M495">
        <f t="shared" si="64"/>
        <v>4922.6349609999997</v>
      </c>
      <c r="N495">
        <f t="shared" si="65"/>
        <v>4810.9524903000001</v>
      </c>
      <c r="O495" s="49">
        <f t="shared" si="66"/>
        <v>1</v>
      </c>
    </row>
    <row r="496" spans="1:15" x14ac:dyDescent="0.3">
      <c r="A496" s="98">
        <v>40081</v>
      </c>
      <c r="B496" s="49">
        <v>4985.1000979999999</v>
      </c>
      <c r="C496" s="49">
        <v>4994.3500979999999</v>
      </c>
      <c r="D496" s="49">
        <v>4931.25</v>
      </c>
      <c r="E496" s="49">
        <v>4958.9501950000003</v>
      </c>
      <c r="F496" s="49">
        <v>0</v>
      </c>
      <c r="G496" s="49">
        <f t="shared" si="59"/>
        <v>0</v>
      </c>
      <c r="H496" s="49">
        <f t="shared" si="60"/>
        <v>-1</v>
      </c>
      <c r="I496" s="49">
        <f t="shared" si="61"/>
        <v>4961.5167643333334</v>
      </c>
      <c r="J496" s="49">
        <f t="shared" si="63"/>
        <v>1</v>
      </c>
      <c r="K496" s="49">
        <f t="shared" si="62"/>
        <v>1</v>
      </c>
      <c r="L496" s="49">
        <v>0</v>
      </c>
      <c r="M496">
        <f t="shared" si="64"/>
        <v>4936.5899903</v>
      </c>
      <c r="N496">
        <f t="shared" si="65"/>
        <v>4824.4899903000005</v>
      </c>
      <c r="O496" s="49">
        <f t="shared" si="66"/>
        <v>1</v>
      </c>
    </row>
    <row r="497" spans="1:15" x14ac:dyDescent="0.3">
      <c r="A497" s="98">
        <v>40085</v>
      </c>
      <c r="B497" s="49">
        <v>4959.1499020000001</v>
      </c>
      <c r="C497" s="49">
        <v>5020.25</v>
      </c>
      <c r="D497" s="49">
        <v>4959.1000979999999</v>
      </c>
      <c r="E497" s="49">
        <v>5006.8500979999999</v>
      </c>
      <c r="F497" s="49">
        <v>0</v>
      </c>
      <c r="G497" s="49">
        <f t="shared" si="59"/>
        <v>1</v>
      </c>
      <c r="H497" s="49">
        <f t="shared" si="60"/>
        <v>-1</v>
      </c>
      <c r="I497" s="49">
        <f t="shared" si="61"/>
        <v>4995.4000653333323</v>
      </c>
      <c r="J497" s="49">
        <f t="shared" si="63"/>
        <v>0</v>
      </c>
      <c r="K497" s="49">
        <f t="shared" si="62"/>
        <v>1</v>
      </c>
      <c r="L497" s="49">
        <v>1</v>
      </c>
      <c r="M497">
        <f t="shared" si="64"/>
        <v>4954.3200195999998</v>
      </c>
      <c r="N497">
        <f t="shared" si="65"/>
        <v>4838.2149903</v>
      </c>
      <c r="O497" s="49">
        <f t="shared" si="66"/>
        <v>1</v>
      </c>
    </row>
    <row r="498" spans="1:15" x14ac:dyDescent="0.3">
      <c r="A498" s="98">
        <v>40086</v>
      </c>
      <c r="B498" s="49">
        <v>5007.6499020000001</v>
      </c>
      <c r="C498" s="49">
        <v>5087.6000979999999</v>
      </c>
      <c r="D498" s="49">
        <v>5004.3500979999999</v>
      </c>
      <c r="E498" s="49">
        <v>5083.9501950000003</v>
      </c>
      <c r="F498" s="49">
        <v>0</v>
      </c>
      <c r="G498" s="49">
        <f t="shared" si="59"/>
        <v>1</v>
      </c>
      <c r="H498" s="49">
        <f t="shared" si="60"/>
        <v>-1</v>
      </c>
      <c r="I498" s="49">
        <f t="shared" si="61"/>
        <v>5058.6334636666661</v>
      </c>
      <c r="J498" s="49">
        <f t="shared" si="63"/>
        <v>0</v>
      </c>
      <c r="K498" s="49">
        <f t="shared" si="62"/>
        <v>1</v>
      </c>
      <c r="L498" s="49">
        <v>0</v>
      </c>
      <c r="M498">
        <f t="shared" si="64"/>
        <v>4981.8550292999998</v>
      </c>
      <c r="N498">
        <f t="shared" si="65"/>
        <v>4859.3074951500002</v>
      </c>
      <c r="O498" s="49">
        <f t="shared" si="66"/>
        <v>1</v>
      </c>
    </row>
    <row r="499" spans="1:15" x14ac:dyDescent="0.3">
      <c r="A499" s="98">
        <v>40087</v>
      </c>
      <c r="B499" s="49">
        <v>5087.2001950000003</v>
      </c>
      <c r="C499" s="49">
        <v>5110.5</v>
      </c>
      <c r="D499" s="49">
        <v>5057.0498049999997</v>
      </c>
      <c r="E499" s="49">
        <v>5083.3999020000001</v>
      </c>
      <c r="F499" s="49">
        <v>0</v>
      </c>
      <c r="G499" s="49">
        <f t="shared" si="59"/>
        <v>0</v>
      </c>
      <c r="H499" s="49">
        <f t="shared" si="60"/>
        <v>-1</v>
      </c>
      <c r="I499" s="49">
        <f t="shared" si="61"/>
        <v>5083.6499023333336</v>
      </c>
      <c r="J499" s="49">
        <f t="shared" si="63"/>
        <v>0</v>
      </c>
      <c r="K499" s="49">
        <f t="shared" si="62"/>
        <v>1</v>
      </c>
      <c r="L499" s="49">
        <v>0</v>
      </c>
      <c r="M499">
        <f t="shared" si="64"/>
        <v>5000.9850096999999</v>
      </c>
      <c r="N499">
        <f t="shared" si="65"/>
        <v>4882.2099853500004</v>
      </c>
      <c r="O499" s="49">
        <f t="shared" si="66"/>
        <v>1</v>
      </c>
    </row>
    <row r="500" spans="1:15" x14ac:dyDescent="0.3">
      <c r="A500" s="98">
        <v>40091</v>
      </c>
      <c r="B500" s="49">
        <v>5076.0498049999997</v>
      </c>
      <c r="C500" s="49">
        <v>5076.0498049999997</v>
      </c>
      <c r="D500" s="49">
        <v>4991.9501950000003</v>
      </c>
      <c r="E500" s="49">
        <v>5003.2001950000003</v>
      </c>
      <c r="F500" s="49">
        <v>0</v>
      </c>
      <c r="G500" s="49">
        <f t="shared" si="59"/>
        <v>0</v>
      </c>
      <c r="H500" s="49">
        <f t="shared" si="60"/>
        <v>0</v>
      </c>
      <c r="I500" s="49">
        <f t="shared" si="61"/>
        <v>5023.7333983333338</v>
      </c>
      <c r="J500" s="49">
        <f t="shared" si="63"/>
        <v>1</v>
      </c>
      <c r="K500" s="49">
        <f t="shared" si="62"/>
        <v>1</v>
      </c>
      <c r="L500" s="49">
        <v>1</v>
      </c>
      <c r="M500">
        <f t="shared" si="64"/>
        <v>5005.4650389999997</v>
      </c>
      <c r="N500">
        <f t="shared" si="65"/>
        <v>4901.9524902000003</v>
      </c>
      <c r="O500" s="49">
        <f t="shared" si="66"/>
        <v>1</v>
      </c>
    </row>
    <row r="501" spans="1:15" x14ac:dyDescent="0.3">
      <c r="A501" s="98">
        <v>40092</v>
      </c>
      <c r="B501" s="49">
        <v>5003.6499020000001</v>
      </c>
      <c r="C501" s="49">
        <v>5034.7001950000003</v>
      </c>
      <c r="D501" s="49">
        <v>4921.0498049999997</v>
      </c>
      <c r="E501" s="49">
        <v>5027.3999020000001</v>
      </c>
      <c r="F501" s="49">
        <v>0</v>
      </c>
      <c r="G501" s="49">
        <f t="shared" si="59"/>
        <v>1</v>
      </c>
      <c r="H501" s="49">
        <f t="shared" si="60"/>
        <v>-1</v>
      </c>
      <c r="I501" s="49">
        <f t="shared" si="61"/>
        <v>4994.3833006666673</v>
      </c>
      <c r="J501" s="49">
        <f t="shared" si="63"/>
        <v>1</v>
      </c>
      <c r="K501" s="49">
        <f t="shared" si="62"/>
        <v>1</v>
      </c>
      <c r="L501" s="49">
        <v>1</v>
      </c>
      <c r="M501">
        <f t="shared" si="64"/>
        <v>5011.6500486999994</v>
      </c>
      <c r="N501">
        <f t="shared" si="65"/>
        <v>4923.64499505</v>
      </c>
      <c r="O501" s="49">
        <f t="shared" si="66"/>
        <v>1</v>
      </c>
    </row>
    <row r="502" spans="1:15" x14ac:dyDescent="0.3">
      <c r="A502" s="98">
        <v>40093</v>
      </c>
      <c r="B502" s="49">
        <v>5031.7001950000003</v>
      </c>
      <c r="C502" s="49">
        <v>5077</v>
      </c>
      <c r="D502" s="49">
        <v>4972.9501950000003</v>
      </c>
      <c r="E502" s="49">
        <v>4985.75</v>
      </c>
      <c r="F502" s="49">
        <v>0</v>
      </c>
      <c r="G502" s="49">
        <f t="shared" si="59"/>
        <v>0</v>
      </c>
      <c r="H502" s="49">
        <f t="shared" si="60"/>
        <v>-1</v>
      </c>
      <c r="I502" s="49">
        <f t="shared" si="61"/>
        <v>5011.9000650000007</v>
      </c>
      <c r="J502" s="49">
        <f t="shared" si="63"/>
        <v>0</v>
      </c>
      <c r="K502" s="49">
        <f t="shared" si="62"/>
        <v>1</v>
      </c>
      <c r="L502" s="49">
        <v>1</v>
      </c>
      <c r="M502">
        <f t="shared" si="64"/>
        <v>5012.6200681999999</v>
      </c>
      <c r="N502">
        <f t="shared" si="65"/>
        <v>4938.91249995</v>
      </c>
      <c r="O502" s="49">
        <f t="shared" si="66"/>
        <v>1</v>
      </c>
    </row>
    <row r="503" spans="1:15" x14ac:dyDescent="0.3">
      <c r="A503" s="98">
        <v>40094</v>
      </c>
      <c r="B503" s="49">
        <v>5011.25</v>
      </c>
      <c r="C503" s="49">
        <v>5035.1000979999999</v>
      </c>
      <c r="D503" s="49">
        <v>4980.7001950000003</v>
      </c>
      <c r="E503" s="49">
        <v>5002.25</v>
      </c>
      <c r="F503" s="49">
        <v>0</v>
      </c>
      <c r="G503" s="49">
        <f t="shared" si="59"/>
        <v>0</v>
      </c>
      <c r="H503" s="49">
        <f t="shared" si="60"/>
        <v>-1</v>
      </c>
      <c r="I503" s="49">
        <f t="shared" si="61"/>
        <v>5006.0167643333334</v>
      </c>
      <c r="J503" s="49">
        <f t="shared" si="63"/>
        <v>1</v>
      </c>
      <c r="K503" s="49">
        <f t="shared" si="62"/>
        <v>1</v>
      </c>
      <c r="L503" s="49">
        <v>0</v>
      </c>
      <c r="M503">
        <f t="shared" si="64"/>
        <v>5010.8250486999996</v>
      </c>
      <c r="N503">
        <f t="shared" si="65"/>
        <v>4949.8800048499998</v>
      </c>
      <c r="O503" s="49">
        <f t="shared" si="66"/>
        <v>1</v>
      </c>
    </row>
    <row r="504" spans="1:15" x14ac:dyDescent="0.3">
      <c r="A504" s="98">
        <v>40095</v>
      </c>
      <c r="B504" s="49">
        <v>4993</v>
      </c>
      <c r="C504" s="49">
        <v>5032.6000979999999</v>
      </c>
      <c r="D504" s="49">
        <v>4934.5498049999997</v>
      </c>
      <c r="E504" s="49">
        <v>4945.2001950000003</v>
      </c>
      <c r="F504" s="49">
        <v>0</v>
      </c>
      <c r="G504" s="49">
        <f t="shared" si="59"/>
        <v>0</v>
      </c>
      <c r="H504" s="49">
        <f t="shared" si="60"/>
        <v>-1</v>
      </c>
      <c r="I504" s="49">
        <f t="shared" si="61"/>
        <v>4970.7833659999997</v>
      </c>
      <c r="J504" s="49">
        <f t="shared" si="63"/>
        <v>1</v>
      </c>
      <c r="K504" s="49">
        <f t="shared" si="62"/>
        <v>1</v>
      </c>
      <c r="L504" s="49">
        <v>0</v>
      </c>
      <c r="M504">
        <f t="shared" si="64"/>
        <v>5008.3500487000001</v>
      </c>
      <c r="N504">
        <f t="shared" si="65"/>
        <v>4956.8775145999998</v>
      </c>
      <c r="O504" s="49">
        <f t="shared" si="66"/>
        <v>1</v>
      </c>
    </row>
    <row r="505" spans="1:15" x14ac:dyDescent="0.3">
      <c r="A505" s="98">
        <v>40098</v>
      </c>
      <c r="B505" s="49">
        <v>4945.4501950000003</v>
      </c>
      <c r="C505" s="49">
        <v>5068.0498049999997</v>
      </c>
      <c r="D505" s="49">
        <v>4945.4501950000003</v>
      </c>
      <c r="E505" s="49">
        <v>5054.25</v>
      </c>
      <c r="F505" s="49">
        <v>0</v>
      </c>
      <c r="G505" s="49">
        <f t="shared" si="59"/>
        <v>1</v>
      </c>
      <c r="H505" s="49">
        <f t="shared" si="60"/>
        <v>1</v>
      </c>
      <c r="I505" s="49">
        <f t="shared" si="61"/>
        <v>5022.583333333333</v>
      </c>
      <c r="J505" s="49">
        <f t="shared" si="63"/>
        <v>0</v>
      </c>
      <c r="K505" s="49">
        <f t="shared" si="62"/>
        <v>1</v>
      </c>
      <c r="L505" s="49">
        <v>0</v>
      </c>
      <c r="M505">
        <f t="shared" si="64"/>
        <v>5015.1200681999999</v>
      </c>
      <c r="N505">
        <f t="shared" si="65"/>
        <v>4968.8775145999998</v>
      </c>
      <c r="O505" s="49">
        <f t="shared" si="66"/>
        <v>1</v>
      </c>
    </row>
    <row r="506" spans="1:15" x14ac:dyDescent="0.3">
      <c r="A506" s="98">
        <v>40100</v>
      </c>
      <c r="B506" s="49">
        <v>5054.3500979999999</v>
      </c>
      <c r="C506" s="49">
        <v>5127.3999020000001</v>
      </c>
      <c r="D506" s="49">
        <v>5054.3500979999999</v>
      </c>
      <c r="E506" s="49">
        <v>5118.2001950000003</v>
      </c>
      <c r="F506" s="49">
        <v>0</v>
      </c>
      <c r="G506" s="49">
        <f t="shared" si="59"/>
        <v>1</v>
      </c>
      <c r="H506" s="49">
        <f t="shared" si="60"/>
        <v>1</v>
      </c>
      <c r="I506" s="49">
        <f t="shared" si="61"/>
        <v>5099.9833983333338</v>
      </c>
      <c r="J506" s="49">
        <f t="shared" si="63"/>
        <v>0</v>
      </c>
      <c r="K506" s="49">
        <f t="shared" si="62"/>
        <v>1</v>
      </c>
      <c r="L506" s="49">
        <v>1</v>
      </c>
      <c r="M506">
        <f t="shared" si="64"/>
        <v>5031.0450681999992</v>
      </c>
      <c r="N506">
        <f t="shared" si="65"/>
        <v>4983.81752925</v>
      </c>
      <c r="O506" s="49">
        <f t="shared" si="66"/>
        <v>1</v>
      </c>
    </row>
    <row r="507" spans="1:15" x14ac:dyDescent="0.3">
      <c r="A507" s="98">
        <v>40101</v>
      </c>
      <c r="B507" s="49">
        <v>5118.5498049999997</v>
      </c>
      <c r="C507" s="49">
        <v>5152.25</v>
      </c>
      <c r="D507" s="49">
        <v>5077.1000979999999</v>
      </c>
      <c r="E507" s="49">
        <v>5108.8500979999999</v>
      </c>
      <c r="F507" s="49">
        <v>0</v>
      </c>
      <c r="G507" s="49">
        <f t="shared" si="59"/>
        <v>0</v>
      </c>
      <c r="H507" s="49">
        <f t="shared" si="60"/>
        <v>-1</v>
      </c>
      <c r="I507" s="49">
        <f t="shared" si="61"/>
        <v>5112.7333986666663</v>
      </c>
      <c r="J507" s="49">
        <f t="shared" si="63"/>
        <v>0</v>
      </c>
      <c r="K507" s="49">
        <f t="shared" si="62"/>
        <v>1</v>
      </c>
      <c r="L507" s="49">
        <v>0</v>
      </c>
      <c r="M507">
        <f t="shared" si="64"/>
        <v>5041.2450681999999</v>
      </c>
      <c r="N507">
        <f t="shared" si="65"/>
        <v>4997.7825438999989</v>
      </c>
      <c r="O507" s="49">
        <f t="shared" si="66"/>
        <v>1</v>
      </c>
    </row>
    <row r="508" spans="1:15" x14ac:dyDescent="0.3">
      <c r="A508" s="98">
        <v>40102</v>
      </c>
      <c r="B508" s="49">
        <v>5108.6499020000001</v>
      </c>
      <c r="C508" s="49">
        <v>5149.6499020000001</v>
      </c>
      <c r="D508" s="49">
        <v>5093.2001950000003</v>
      </c>
      <c r="E508" s="49">
        <v>5142.1499020000001</v>
      </c>
      <c r="F508" s="49">
        <v>0</v>
      </c>
      <c r="G508" s="49">
        <f t="shared" si="59"/>
        <v>1</v>
      </c>
      <c r="H508" s="49">
        <f t="shared" si="60"/>
        <v>-1</v>
      </c>
      <c r="I508" s="49">
        <f t="shared" si="61"/>
        <v>5128.3333329999996</v>
      </c>
      <c r="J508" s="49">
        <f t="shared" si="63"/>
        <v>0</v>
      </c>
      <c r="K508" s="49">
        <f t="shared" si="62"/>
        <v>1</v>
      </c>
      <c r="L508" s="49">
        <v>1</v>
      </c>
      <c r="M508">
        <f t="shared" si="64"/>
        <v>5047.0650389000002</v>
      </c>
      <c r="N508">
        <f t="shared" si="65"/>
        <v>5014.4600340999996</v>
      </c>
      <c r="O508" s="49">
        <f t="shared" si="66"/>
        <v>1</v>
      </c>
    </row>
    <row r="509" spans="1:15" x14ac:dyDescent="0.3">
      <c r="A509" s="98">
        <v>40106</v>
      </c>
      <c r="B509" s="49">
        <v>5145.6000979999999</v>
      </c>
      <c r="C509" s="49">
        <v>5181.9501950000003</v>
      </c>
      <c r="D509" s="49">
        <v>5102.6499020000001</v>
      </c>
      <c r="E509" s="49">
        <v>5114.4501950000003</v>
      </c>
      <c r="F509" s="49">
        <v>0</v>
      </c>
      <c r="G509" s="49">
        <f t="shared" si="59"/>
        <v>0</v>
      </c>
      <c r="H509" s="49">
        <f t="shared" si="60"/>
        <v>-1</v>
      </c>
      <c r="I509" s="49">
        <f t="shared" si="61"/>
        <v>5133.016764</v>
      </c>
      <c r="J509" s="49">
        <f t="shared" si="63"/>
        <v>0</v>
      </c>
      <c r="K509" s="49">
        <f t="shared" si="62"/>
        <v>1</v>
      </c>
      <c r="L509" s="49">
        <v>1</v>
      </c>
      <c r="M509">
        <f t="shared" si="64"/>
        <v>5050.1700682000001</v>
      </c>
      <c r="N509">
        <f t="shared" si="65"/>
        <v>5025.5775389499995</v>
      </c>
      <c r="O509" s="49">
        <f t="shared" si="66"/>
        <v>1</v>
      </c>
    </row>
    <row r="510" spans="1:15" x14ac:dyDescent="0.3">
      <c r="A510" s="98">
        <v>40107</v>
      </c>
      <c r="B510" s="49">
        <v>5114.8500979999999</v>
      </c>
      <c r="C510" s="49">
        <v>5117.4501950000003</v>
      </c>
      <c r="D510" s="49">
        <v>5051.6499020000001</v>
      </c>
      <c r="E510" s="49">
        <v>5063.6000979999999</v>
      </c>
      <c r="F510" s="49">
        <v>0</v>
      </c>
      <c r="G510" s="49">
        <f t="shared" si="59"/>
        <v>0</v>
      </c>
      <c r="H510" s="49">
        <f t="shared" si="60"/>
        <v>-1</v>
      </c>
      <c r="I510" s="49">
        <f t="shared" si="61"/>
        <v>5077.5667316666668</v>
      </c>
      <c r="J510" s="49">
        <f t="shared" si="63"/>
        <v>1</v>
      </c>
      <c r="K510" s="49">
        <f t="shared" si="62"/>
        <v>1</v>
      </c>
      <c r="L510" s="49">
        <v>1</v>
      </c>
      <c r="M510">
        <f t="shared" si="64"/>
        <v>5056.2100584999998</v>
      </c>
      <c r="N510">
        <f t="shared" si="65"/>
        <v>5030.8375487499998</v>
      </c>
      <c r="O510" s="49">
        <f t="shared" si="66"/>
        <v>1</v>
      </c>
    </row>
    <row r="511" spans="1:15" x14ac:dyDescent="0.3">
      <c r="A511" s="98">
        <v>40108</v>
      </c>
      <c r="B511" s="49">
        <v>5063.3500979999999</v>
      </c>
      <c r="C511" s="49">
        <v>5064.25</v>
      </c>
      <c r="D511" s="49">
        <v>4968.4501950000003</v>
      </c>
      <c r="E511" s="49">
        <v>4988.6000979999999</v>
      </c>
      <c r="F511" s="49">
        <v>0</v>
      </c>
      <c r="G511" s="49">
        <f t="shared" si="59"/>
        <v>0</v>
      </c>
      <c r="H511" s="49">
        <f t="shared" si="60"/>
        <v>-1</v>
      </c>
      <c r="I511" s="49">
        <f t="shared" si="61"/>
        <v>5007.1000976666664</v>
      </c>
      <c r="J511" s="49">
        <f t="shared" si="63"/>
        <v>1</v>
      </c>
      <c r="K511" s="49">
        <f t="shared" si="62"/>
        <v>1</v>
      </c>
      <c r="L511" s="49">
        <v>0</v>
      </c>
      <c r="M511">
        <f t="shared" si="64"/>
        <v>5052.3300781000007</v>
      </c>
      <c r="N511">
        <f t="shared" si="65"/>
        <v>5031.9900633999987</v>
      </c>
      <c r="O511" s="49">
        <f t="shared" si="66"/>
        <v>1</v>
      </c>
    </row>
    <row r="512" spans="1:15" x14ac:dyDescent="0.3">
      <c r="A512" s="98">
        <v>40109</v>
      </c>
      <c r="B512" s="49">
        <v>4986.5498049999997</v>
      </c>
      <c r="C512" s="49">
        <v>5054.9501950000003</v>
      </c>
      <c r="D512" s="49">
        <v>4983.25</v>
      </c>
      <c r="E512" s="49">
        <v>4997.0498049999997</v>
      </c>
      <c r="F512" s="49">
        <v>0</v>
      </c>
      <c r="G512" s="49">
        <f t="shared" si="59"/>
        <v>1</v>
      </c>
      <c r="H512" s="49">
        <f t="shared" si="60"/>
        <v>-1</v>
      </c>
      <c r="I512" s="49">
        <f t="shared" si="61"/>
        <v>5011.75</v>
      </c>
      <c r="J512" s="49">
        <f t="shared" si="63"/>
        <v>0</v>
      </c>
      <c r="K512" s="49">
        <f t="shared" si="62"/>
        <v>1</v>
      </c>
      <c r="L512" s="49">
        <v>0</v>
      </c>
      <c r="M512">
        <f t="shared" si="64"/>
        <v>5053.4600586000006</v>
      </c>
      <c r="N512">
        <f t="shared" si="65"/>
        <v>5033.0400633999989</v>
      </c>
      <c r="O512" s="49">
        <f t="shared" si="66"/>
        <v>1</v>
      </c>
    </row>
    <row r="513" spans="1:15" x14ac:dyDescent="0.3">
      <c r="A513" s="98">
        <v>40112</v>
      </c>
      <c r="B513" s="49">
        <v>4997.1499020000001</v>
      </c>
      <c r="C513" s="49">
        <v>5033.75</v>
      </c>
      <c r="D513" s="49">
        <v>4961.3500979999999</v>
      </c>
      <c r="E513" s="49">
        <v>4970.8999020000001</v>
      </c>
      <c r="F513" s="49">
        <v>0</v>
      </c>
      <c r="G513" s="49">
        <f t="shared" si="59"/>
        <v>0</v>
      </c>
      <c r="H513" s="49">
        <f t="shared" si="60"/>
        <v>-1</v>
      </c>
      <c r="I513" s="49">
        <f t="shared" si="61"/>
        <v>4988.666666666667</v>
      </c>
      <c r="J513" s="49">
        <f t="shared" si="63"/>
        <v>1</v>
      </c>
      <c r="K513" s="49">
        <f t="shared" si="62"/>
        <v>1</v>
      </c>
      <c r="L513" s="49">
        <v>0</v>
      </c>
      <c r="M513">
        <f t="shared" si="64"/>
        <v>5050.3250488000003</v>
      </c>
      <c r="N513">
        <f t="shared" si="65"/>
        <v>5030.575048749999</v>
      </c>
      <c r="O513" s="49">
        <f t="shared" si="66"/>
        <v>1</v>
      </c>
    </row>
    <row r="514" spans="1:15" x14ac:dyDescent="0.3">
      <c r="A514" s="98">
        <v>40113</v>
      </c>
      <c r="B514" s="49">
        <v>4970.5498049999997</v>
      </c>
      <c r="C514" s="49">
        <v>4970.5498049999997</v>
      </c>
      <c r="D514" s="49">
        <v>4829.5</v>
      </c>
      <c r="E514" s="49">
        <v>4846.7001950000003</v>
      </c>
      <c r="F514" s="49">
        <v>0</v>
      </c>
      <c r="G514" s="49">
        <f t="shared" ref="G514:G577" si="67">IF(B514&lt;E514,1,0)</f>
        <v>0</v>
      </c>
      <c r="H514" s="49">
        <f t="shared" ref="H514:H577" si="68">IF( B514=D514,1,IF( B514=C514,0,-1) )</f>
        <v>0</v>
      </c>
      <c r="I514" s="49">
        <f t="shared" ref="I514:I577" si="69">AVERAGE(C514,D514,E514)</f>
        <v>4882.25</v>
      </c>
      <c r="J514" s="49">
        <f t="shared" si="63"/>
        <v>1</v>
      </c>
      <c r="K514" s="49">
        <f t="shared" si="62"/>
        <v>1</v>
      </c>
      <c r="L514" s="49">
        <v>1</v>
      </c>
      <c r="M514">
        <f t="shared" si="64"/>
        <v>5040.4750488</v>
      </c>
      <c r="N514">
        <f t="shared" si="65"/>
        <v>5024.4125487499996</v>
      </c>
      <c r="O514" s="49">
        <f t="shared" si="66"/>
        <v>1</v>
      </c>
    </row>
    <row r="515" spans="1:15" x14ac:dyDescent="0.3">
      <c r="A515" s="98">
        <v>40114</v>
      </c>
      <c r="B515" s="49">
        <v>4846.5498049999997</v>
      </c>
      <c r="C515" s="49">
        <v>4867</v>
      </c>
      <c r="D515" s="49">
        <v>4784.1000979999999</v>
      </c>
      <c r="E515" s="49">
        <v>4826.1499020000001</v>
      </c>
      <c r="F515" s="49">
        <v>0</v>
      </c>
      <c r="G515" s="49">
        <f t="shared" si="67"/>
        <v>0</v>
      </c>
      <c r="H515" s="49">
        <f t="shared" si="68"/>
        <v>-1</v>
      </c>
      <c r="I515" s="49">
        <f t="shared" si="69"/>
        <v>4825.75</v>
      </c>
      <c r="J515" s="49">
        <f t="shared" si="63"/>
        <v>1</v>
      </c>
      <c r="K515" s="49">
        <f t="shared" ref="K515:K578" si="70">IF(F515&gt;F514,0,1)</f>
        <v>1</v>
      </c>
      <c r="L515" s="49">
        <v>1</v>
      </c>
      <c r="M515">
        <f t="shared" si="64"/>
        <v>5017.6650389999995</v>
      </c>
      <c r="N515">
        <f t="shared" si="65"/>
        <v>5016.3925536000006</v>
      </c>
      <c r="O515" s="49">
        <f t="shared" si="66"/>
        <v>1</v>
      </c>
    </row>
    <row r="516" spans="1:15" x14ac:dyDescent="0.3">
      <c r="A516" s="98">
        <v>40115</v>
      </c>
      <c r="B516" s="49">
        <v>4826.1000979999999</v>
      </c>
      <c r="C516" s="49">
        <v>4826.1000979999999</v>
      </c>
      <c r="D516" s="49">
        <v>4738.3999020000001</v>
      </c>
      <c r="E516" s="49">
        <v>4750.5498049999997</v>
      </c>
      <c r="F516" s="49">
        <v>0</v>
      </c>
      <c r="G516" s="49">
        <f t="shared" si="67"/>
        <v>0</v>
      </c>
      <c r="H516" s="49">
        <f t="shared" si="68"/>
        <v>0</v>
      </c>
      <c r="I516" s="49">
        <f t="shared" si="69"/>
        <v>4771.6832683333332</v>
      </c>
      <c r="J516" s="49">
        <f t="shared" ref="J516:J579" si="71">IF(I516&gt;I515,0,1)</f>
        <v>1</v>
      </c>
      <c r="K516" s="49">
        <f t="shared" si="70"/>
        <v>1</v>
      </c>
      <c r="L516" s="49">
        <v>1</v>
      </c>
      <c r="M516">
        <f t="shared" si="64"/>
        <v>4980.8999999999996</v>
      </c>
      <c r="N516">
        <f t="shared" si="65"/>
        <v>5005.9725340999994</v>
      </c>
      <c r="O516" s="49">
        <f t="shared" si="66"/>
        <v>0</v>
      </c>
    </row>
    <row r="517" spans="1:15" x14ac:dyDescent="0.3">
      <c r="A517" s="98">
        <v>40116</v>
      </c>
      <c r="B517" s="49">
        <v>4751.1000979999999</v>
      </c>
      <c r="C517" s="49">
        <v>4853.6499020000001</v>
      </c>
      <c r="D517" s="49">
        <v>4687.5</v>
      </c>
      <c r="E517" s="49">
        <v>4711.7001950000003</v>
      </c>
      <c r="F517" s="49">
        <v>0</v>
      </c>
      <c r="G517" s="49">
        <f t="shared" si="67"/>
        <v>0</v>
      </c>
      <c r="H517" s="49">
        <f t="shared" si="68"/>
        <v>-1</v>
      </c>
      <c r="I517" s="49">
        <f t="shared" si="69"/>
        <v>4750.9500323333341</v>
      </c>
      <c r="J517" s="49">
        <f t="shared" si="71"/>
        <v>1</v>
      </c>
      <c r="K517" s="49">
        <f t="shared" si="70"/>
        <v>1</v>
      </c>
      <c r="L517" s="49">
        <v>1</v>
      </c>
      <c r="M517">
        <f t="shared" si="64"/>
        <v>4941.1850096999997</v>
      </c>
      <c r="N517">
        <f t="shared" si="65"/>
        <v>4991.2150389500002</v>
      </c>
      <c r="O517" s="49">
        <f t="shared" si="66"/>
        <v>0</v>
      </c>
    </row>
    <row r="518" spans="1:15" x14ac:dyDescent="0.3">
      <c r="A518" s="98">
        <v>40120</v>
      </c>
      <c r="B518" s="49">
        <v>4712.25</v>
      </c>
      <c r="C518" s="49">
        <v>4729.8500979999999</v>
      </c>
      <c r="D518" s="49">
        <v>4538.5</v>
      </c>
      <c r="E518" s="49">
        <v>4563.8999020000001</v>
      </c>
      <c r="F518" s="49">
        <v>0</v>
      </c>
      <c r="G518" s="49">
        <f t="shared" si="67"/>
        <v>0</v>
      </c>
      <c r="H518" s="49">
        <f t="shared" si="68"/>
        <v>-1</v>
      </c>
      <c r="I518" s="49">
        <f t="shared" si="69"/>
        <v>4610.75</v>
      </c>
      <c r="J518" s="49">
        <f t="shared" si="71"/>
        <v>1</v>
      </c>
      <c r="K518" s="49">
        <f t="shared" si="70"/>
        <v>1</v>
      </c>
      <c r="L518" s="49">
        <v>0</v>
      </c>
      <c r="M518">
        <f t="shared" si="64"/>
        <v>4883.3600096999999</v>
      </c>
      <c r="N518">
        <f t="shared" si="65"/>
        <v>4965.212524300001</v>
      </c>
      <c r="O518" s="49">
        <f t="shared" si="66"/>
        <v>0</v>
      </c>
    </row>
    <row r="519" spans="1:15" x14ac:dyDescent="0.3">
      <c r="A519" s="98">
        <v>40121</v>
      </c>
      <c r="B519" s="49">
        <v>4567.2998049999997</v>
      </c>
      <c r="C519" s="49">
        <v>4717.7998049999997</v>
      </c>
      <c r="D519" s="49">
        <v>4565</v>
      </c>
      <c r="E519" s="49">
        <v>4710.7998049999997</v>
      </c>
      <c r="F519" s="49">
        <v>0</v>
      </c>
      <c r="G519" s="49">
        <f t="shared" si="67"/>
        <v>1</v>
      </c>
      <c r="H519" s="49">
        <f t="shared" si="68"/>
        <v>-1</v>
      </c>
      <c r="I519" s="49">
        <f t="shared" si="69"/>
        <v>4664.5332033333325</v>
      </c>
      <c r="J519" s="49">
        <f t="shared" si="71"/>
        <v>0</v>
      </c>
      <c r="K519" s="49">
        <f t="shared" si="70"/>
        <v>1</v>
      </c>
      <c r="L519" s="49">
        <v>0</v>
      </c>
      <c r="M519">
        <f t="shared" si="64"/>
        <v>4842.9949706999996</v>
      </c>
      <c r="N519">
        <f t="shared" si="65"/>
        <v>4946.5825194500012</v>
      </c>
      <c r="O519" s="49">
        <f t="shared" si="66"/>
        <v>0</v>
      </c>
    </row>
    <row r="520" spans="1:15" x14ac:dyDescent="0.3">
      <c r="A520" s="98">
        <v>40122</v>
      </c>
      <c r="B520" s="49">
        <v>4711.6499020000001</v>
      </c>
      <c r="C520" s="49">
        <v>4776.3500979999999</v>
      </c>
      <c r="D520" s="49">
        <v>4610.6000979999999</v>
      </c>
      <c r="E520" s="49">
        <v>4765.5498049999997</v>
      </c>
      <c r="F520" s="49">
        <v>0</v>
      </c>
      <c r="G520" s="49">
        <f t="shared" si="67"/>
        <v>1</v>
      </c>
      <c r="H520" s="49">
        <f t="shared" si="68"/>
        <v>-1</v>
      </c>
      <c r="I520" s="49">
        <f t="shared" si="69"/>
        <v>4717.5000003333334</v>
      </c>
      <c r="J520" s="49">
        <f t="shared" si="71"/>
        <v>0</v>
      </c>
      <c r="K520" s="49">
        <f t="shared" si="70"/>
        <v>1</v>
      </c>
      <c r="L520" s="49">
        <v>1</v>
      </c>
      <c r="M520">
        <f t="shared" si="64"/>
        <v>4813.1899414</v>
      </c>
      <c r="N520">
        <f t="shared" si="65"/>
        <v>4934.6999999500013</v>
      </c>
      <c r="O520" s="49">
        <f t="shared" si="66"/>
        <v>0</v>
      </c>
    </row>
    <row r="521" spans="1:15" x14ac:dyDescent="0.3">
      <c r="A521" s="98">
        <v>40123</v>
      </c>
      <c r="B521" s="49">
        <v>4767.5</v>
      </c>
      <c r="C521" s="49">
        <v>4836.2001950000003</v>
      </c>
      <c r="D521" s="49">
        <v>4764.8500979999999</v>
      </c>
      <c r="E521" s="49">
        <v>4796.1499020000001</v>
      </c>
      <c r="F521" s="49">
        <v>0</v>
      </c>
      <c r="G521" s="49">
        <f t="shared" si="67"/>
        <v>1</v>
      </c>
      <c r="H521" s="49">
        <f t="shared" si="68"/>
        <v>-1</v>
      </c>
      <c r="I521" s="49">
        <f t="shared" si="69"/>
        <v>4799.0667316666668</v>
      </c>
      <c r="J521" s="49">
        <f t="shared" si="71"/>
        <v>0</v>
      </c>
      <c r="K521" s="49">
        <f t="shared" si="70"/>
        <v>1</v>
      </c>
      <c r="L521" s="49">
        <v>0</v>
      </c>
      <c r="M521">
        <f t="shared" si="64"/>
        <v>4793.9449218</v>
      </c>
      <c r="N521">
        <f t="shared" si="65"/>
        <v>4923.1374999500013</v>
      </c>
      <c r="O521" s="49">
        <f t="shared" si="66"/>
        <v>0</v>
      </c>
    </row>
    <row r="522" spans="1:15" x14ac:dyDescent="0.3">
      <c r="A522" s="98">
        <v>40126</v>
      </c>
      <c r="B522" s="49">
        <v>4796.1499020000001</v>
      </c>
      <c r="C522" s="49">
        <v>4905.25</v>
      </c>
      <c r="D522" s="49">
        <v>4789.8999020000001</v>
      </c>
      <c r="E522" s="49">
        <v>4898.3999020000001</v>
      </c>
      <c r="F522" s="49">
        <v>0</v>
      </c>
      <c r="G522" s="49">
        <f t="shared" si="67"/>
        <v>1</v>
      </c>
      <c r="H522" s="49">
        <f t="shared" si="68"/>
        <v>-1</v>
      </c>
      <c r="I522" s="49">
        <f t="shared" si="69"/>
        <v>4864.5166013333337</v>
      </c>
      <c r="J522" s="49">
        <f t="shared" si="71"/>
        <v>0</v>
      </c>
      <c r="K522" s="49">
        <f t="shared" si="70"/>
        <v>1</v>
      </c>
      <c r="L522" s="49">
        <v>1</v>
      </c>
      <c r="M522">
        <f t="shared" si="64"/>
        <v>4784.0799314999995</v>
      </c>
      <c r="N522">
        <f t="shared" si="65"/>
        <v>4918.7699950500009</v>
      </c>
      <c r="O522" s="49">
        <f t="shared" si="66"/>
        <v>0</v>
      </c>
    </row>
    <row r="523" spans="1:15" x14ac:dyDescent="0.3">
      <c r="A523" s="98">
        <v>40127</v>
      </c>
      <c r="B523" s="49">
        <v>4898.8999020000001</v>
      </c>
      <c r="C523" s="49">
        <v>4947.7001950000003</v>
      </c>
      <c r="D523" s="49">
        <v>4860.1000979999999</v>
      </c>
      <c r="E523" s="49">
        <v>4881.7001950000003</v>
      </c>
      <c r="F523" s="49">
        <v>0</v>
      </c>
      <c r="G523" s="49">
        <f t="shared" si="67"/>
        <v>0</v>
      </c>
      <c r="H523" s="49">
        <f t="shared" si="68"/>
        <v>-1</v>
      </c>
      <c r="I523" s="49">
        <f t="shared" si="69"/>
        <v>4896.5001626666672</v>
      </c>
      <c r="J523" s="49">
        <f t="shared" si="71"/>
        <v>0</v>
      </c>
      <c r="K523" s="49">
        <f t="shared" si="70"/>
        <v>1</v>
      </c>
      <c r="L523" s="49">
        <v>1</v>
      </c>
      <c r="M523">
        <f t="shared" ref="M523:M586" si="72">AVERAGE(E514:E523)</f>
        <v>4775.1599607999997</v>
      </c>
      <c r="N523">
        <f t="shared" si="65"/>
        <v>4912.7425048000014</v>
      </c>
      <c r="O523" s="49">
        <f t="shared" si="66"/>
        <v>0</v>
      </c>
    </row>
    <row r="524" spans="1:15" x14ac:dyDescent="0.3">
      <c r="A524" s="98">
        <v>40128</v>
      </c>
      <c r="B524" s="49">
        <v>4882.2998049999997</v>
      </c>
      <c r="C524" s="49">
        <v>5016.7001950000003</v>
      </c>
      <c r="D524" s="49">
        <v>4870.0498049999997</v>
      </c>
      <c r="E524" s="49">
        <v>5003.9501950000003</v>
      </c>
      <c r="F524" s="49">
        <v>0</v>
      </c>
      <c r="G524" s="49">
        <f t="shared" si="67"/>
        <v>1</v>
      </c>
      <c r="H524" s="49">
        <f t="shared" si="68"/>
        <v>-1</v>
      </c>
      <c r="I524" s="49">
        <f t="shared" si="69"/>
        <v>4963.5667316666668</v>
      </c>
      <c r="J524" s="49">
        <f t="shared" si="71"/>
        <v>0</v>
      </c>
      <c r="K524" s="49">
        <f t="shared" si="70"/>
        <v>1</v>
      </c>
      <c r="L524" s="49">
        <v>1</v>
      </c>
      <c r="M524">
        <f t="shared" si="72"/>
        <v>4790.8849607999991</v>
      </c>
      <c r="N524">
        <f t="shared" si="65"/>
        <v>4915.6800048000005</v>
      </c>
      <c r="O524" s="49">
        <f t="shared" si="66"/>
        <v>0</v>
      </c>
    </row>
    <row r="525" spans="1:15" x14ac:dyDescent="0.3">
      <c r="A525" s="98">
        <v>40129</v>
      </c>
      <c r="B525" s="49">
        <v>5004.3999020000001</v>
      </c>
      <c r="C525" s="49">
        <v>5014.3999020000001</v>
      </c>
      <c r="D525" s="49">
        <v>4924.75</v>
      </c>
      <c r="E525" s="49">
        <v>4952.6499020000001</v>
      </c>
      <c r="F525" s="49">
        <v>0</v>
      </c>
      <c r="G525" s="49">
        <f t="shared" si="67"/>
        <v>0</v>
      </c>
      <c r="H525" s="49">
        <f t="shared" si="68"/>
        <v>-1</v>
      </c>
      <c r="I525" s="49">
        <f t="shared" si="69"/>
        <v>4963.9332680000007</v>
      </c>
      <c r="J525" s="49">
        <f t="shared" si="71"/>
        <v>0</v>
      </c>
      <c r="K525" s="49">
        <f t="shared" si="70"/>
        <v>1</v>
      </c>
      <c r="L525" s="49">
        <v>1</v>
      </c>
      <c r="M525">
        <f t="shared" si="72"/>
        <v>4803.5349607999988</v>
      </c>
      <c r="N525">
        <f t="shared" si="65"/>
        <v>4910.5999998999996</v>
      </c>
      <c r="O525" s="49">
        <f t="shared" si="66"/>
        <v>0</v>
      </c>
    </row>
    <row r="526" spans="1:15" x14ac:dyDescent="0.3">
      <c r="A526" s="98">
        <v>40130</v>
      </c>
      <c r="B526" s="49">
        <v>4952.3500979999999</v>
      </c>
      <c r="C526" s="49">
        <v>5017.8999020000001</v>
      </c>
      <c r="D526" s="49">
        <v>4942.6499020000001</v>
      </c>
      <c r="E526" s="49">
        <v>4998.9501950000003</v>
      </c>
      <c r="F526" s="49">
        <v>0</v>
      </c>
      <c r="G526" s="49">
        <f t="shared" si="67"/>
        <v>1</v>
      </c>
      <c r="H526" s="49">
        <f t="shared" si="68"/>
        <v>-1</v>
      </c>
      <c r="I526" s="49">
        <f t="shared" si="69"/>
        <v>4986.4999996666666</v>
      </c>
      <c r="J526" s="49">
        <f t="shared" si="71"/>
        <v>0</v>
      </c>
      <c r="K526" s="49">
        <f t="shared" si="70"/>
        <v>1</v>
      </c>
      <c r="L526" s="49">
        <v>0</v>
      </c>
      <c r="M526">
        <f t="shared" si="72"/>
        <v>4828.3749997999994</v>
      </c>
      <c r="N526">
        <f t="shared" si="65"/>
        <v>4904.6374999</v>
      </c>
      <c r="O526" s="49">
        <f t="shared" si="66"/>
        <v>0</v>
      </c>
    </row>
    <row r="527" spans="1:15" x14ac:dyDescent="0.3">
      <c r="A527" s="98">
        <v>40133</v>
      </c>
      <c r="B527" s="49">
        <v>4996.5</v>
      </c>
      <c r="C527" s="49">
        <v>5073.2001950000003</v>
      </c>
      <c r="D527" s="49">
        <v>4994</v>
      </c>
      <c r="E527" s="49">
        <v>5058.0498049999997</v>
      </c>
      <c r="F527" s="49">
        <v>0</v>
      </c>
      <c r="G527" s="49">
        <f t="shared" si="67"/>
        <v>1</v>
      </c>
      <c r="H527" s="49">
        <f t="shared" si="68"/>
        <v>-1</v>
      </c>
      <c r="I527" s="49">
        <f t="shared" si="69"/>
        <v>5041.75</v>
      </c>
      <c r="J527" s="49">
        <f t="shared" si="71"/>
        <v>0</v>
      </c>
      <c r="K527" s="49">
        <f t="shared" si="70"/>
        <v>1</v>
      </c>
      <c r="L527" s="49">
        <v>0</v>
      </c>
      <c r="M527">
        <f t="shared" si="72"/>
        <v>4863.0099608</v>
      </c>
      <c r="N527">
        <f t="shared" si="65"/>
        <v>4902.0974852500003</v>
      </c>
      <c r="O527" s="49">
        <f t="shared" si="66"/>
        <v>0</v>
      </c>
    </row>
    <row r="528" spans="1:15" x14ac:dyDescent="0.3">
      <c r="A528" s="98">
        <v>40134</v>
      </c>
      <c r="B528" s="49">
        <v>5058.9501950000003</v>
      </c>
      <c r="C528" s="49">
        <v>5074</v>
      </c>
      <c r="D528" s="49">
        <v>5010.1499020000001</v>
      </c>
      <c r="E528" s="49">
        <v>5062.25</v>
      </c>
      <c r="F528" s="49">
        <v>0</v>
      </c>
      <c r="G528" s="49">
        <f t="shared" si="67"/>
        <v>1</v>
      </c>
      <c r="H528" s="49">
        <f t="shared" si="68"/>
        <v>-1</v>
      </c>
      <c r="I528" s="49">
        <f t="shared" si="69"/>
        <v>5048.7999673333334</v>
      </c>
      <c r="J528" s="49">
        <f t="shared" si="71"/>
        <v>0</v>
      </c>
      <c r="K528" s="49">
        <f t="shared" si="70"/>
        <v>1</v>
      </c>
      <c r="L528" s="49">
        <v>0</v>
      </c>
      <c r="M528">
        <f t="shared" si="72"/>
        <v>4912.8449706000001</v>
      </c>
      <c r="N528">
        <f t="shared" si="65"/>
        <v>4898.1024901500004</v>
      </c>
      <c r="O528" s="49">
        <f t="shared" si="66"/>
        <v>1</v>
      </c>
    </row>
    <row r="529" spans="1:15" x14ac:dyDescent="0.3">
      <c r="A529" s="98">
        <v>40135</v>
      </c>
      <c r="B529" s="49">
        <v>5061.5</v>
      </c>
      <c r="C529" s="49">
        <v>5079.2998049999997</v>
      </c>
      <c r="D529" s="49">
        <v>5041.6499020000001</v>
      </c>
      <c r="E529" s="49">
        <v>5054.7001950000003</v>
      </c>
      <c r="F529" s="49">
        <v>0</v>
      </c>
      <c r="G529" s="49">
        <f t="shared" si="67"/>
        <v>0</v>
      </c>
      <c r="H529" s="49">
        <f t="shared" si="68"/>
        <v>-1</v>
      </c>
      <c r="I529" s="49">
        <f t="shared" si="69"/>
        <v>5058.5499673333334</v>
      </c>
      <c r="J529" s="49">
        <f t="shared" si="71"/>
        <v>0</v>
      </c>
      <c r="K529" s="49">
        <f t="shared" si="70"/>
        <v>1</v>
      </c>
      <c r="L529" s="49">
        <v>1</v>
      </c>
      <c r="M529">
        <f t="shared" si="72"/>
        <v>4947.2350096</v>
      </c>
      <c r="N529">
        <f t="shared" si="65"/>
        <v>4895.1149901500003</v>
      </c>
      <c r="O529" s="49">
        <f t="shared" si="66"/>
        <v>1</v>
      </c>
    </row>
    <row r="530" spans="1:15" x14ac:dyDescent="0.3">
      <c r="A530" s="98">
        <v>40136</v>
      </c>
      <c r="B530" s="49">
        <v>5043.9501950000003</v>
      </c>
      <c r="C530" s="49">
        <v>5053.4501950000003</v>
      </c>
      <c r="D530" s="49">
        <v>4963.7001950000003</v>
      </c>
      <c r="E530" s="49">
        <v>4989</v>
      </c>
      <c r="F530" s="49">
        <v>0</v>
      </c>
      <c r="G530" s="49">
        <f t="shared" si="67"/>
        <v>0</v>
      </c>
      <c r="H530" s="49">
        <f t="shared" si="68"/>
        <v>-1</v>
      </c>
      <c r="I530" s="49">
        <f t="shared" si="69"/>
        <v>5002.0501300000005</v>
      </c>
      <c r="J530" s="49">
        <f t="shared" si="71"/>
        <v>1</v>
      </c>
      <c r="K530" s="49">
        <f t="shared" si="70"/>
        <v>1</v>
      </c>
      <c r="L530" s="49">
        <v>0</v>
      </c>
      <c r="M530">
        <f t="shared" si="72"/>
        <v>4969.5800290999996</v>
      </c>
      <c r="N530">
        <f t="shared" si="65"/>
        <v>4891.3849852499998</v>
      </c>
      <c r="O530" s="49">
        <f t="shared" si="66"/>
        <v>1</v>
      </c>
    </row>
    <row r="531" spans="1:15" x14ac:dyDescent="0.3">
      <c r="A531" s="98">
        <v>40137</v>
      </c>
      <c r="B531" s="49">
        <v>4988.75</v>
      </c>
      <c r="C531" s="49">
        <v>5063.2998049999997</v>
      </c>
      <c r="D531" s="49">
        <v>4932.7998049999997</v>
      </c>
      <c r="E531" s="49">
        <v>5052.4501950000003</v>
      </c>
      <c r="F531" s="49">
        <v>0</v>
      </c>
      <c r="G531" s="49">
        <f t="shared" si="67"/>
        <v>1</v>
      </c>
      <c r="H531" s="49">
        <f t="shared" si="68"/>
        <v>-1</v>
      </c>
      <c r="I531" s="49">
        <f t="shared" si="69"/>
        <v>5016.1832683333332</v>
      </c>
      <c r="J531" s="49">
        <f t="shared" si="71"/>
        <v>0</v>
      </c>
      <c r="K531" s="49">
        <f t="shared" si="70"/>
        <v>1</v>
      </c>
      <c r="L531" s="49">
        <v>0</v>
      </c>
      <c r="M531">
        <f t="shared" si="72"/>
        <v>4995.2100584</v>
      </c>
      <c r="N531">
        <f t="shared" si="65"/>
        <v>4894.5774900999995</v>
      </c>
      <c r="O531" s="49">
        <f t="shared" si="66"/>
        <v>1</v>
      </c>
    </row>
    <row r="532" spans="1:15" x14ac:dyDescent="0.3">
      <c r="A532" s="98">
        <v>40140</v>
      </c>
      <c r="B532" s="49">
        <v>5052.9501950000003</v>
      </c>
      <c r="C532" s="49">
        <v>5113.1000979999999</v>
      </c>
      <c r="D532" s="49">
        <v>5052.1000979999999</v>
      </c>
      <c r="E532" s="49">
        <v>5103.5498049999997</v>
      </c>
      <c r="F532" s="49">
        <v>0</v>
      </c>
      <c r="G532" s="49">
        <f t="shared" si="67"/>
        <v>1</v>
      </c>
      <c r="H532" s="49">
        <f t="shared" si="68"/>
        <v>-1</v>
      </c>
      <c r="I532" s="49">
        <f t="shared" si="69"/>
        <v>5089.5833336666665</v>
      </c>
      <c r="J532" s="49">
        <f t="shared" si="71"/>
        <v>0</v>
      </c>
      <c r="K532" s="49">
        <f t="shared" si="70"/>
        <v>1</v>
      </c>
      <c r="L532" s="49">
        <v>0</v>
      </c>
      <c r="M532">
        <f t="shared" si="72"/>
        <v>5015.7250487000001</v>
      </c>
      <c r="N532">
        <f t="shared" si="65"/>
        <v>4899.9024900999993</v>
      </c>
      <c r="O532" s="49">
        <f t="shared" si="66"/>
        <v>1</v>
      </c>
    </row>
    <row r="533" spans="1:15" x14ac:dyDescent="0.3">
      <c r="A533" s="98">
        <v>40141</v>
      </c>
      <c r="B533" s="49">
        <v>5105</v>
      </c>
      <c r="C533" s="49">
        <v>5112.8500979999999</v>
      </c>
      <c r="D533" s="49">
        <v>5053.5</v>
      </c>
      <c r="E533" s="49">
        <v>5090.5498049999997</v>
      </c>
      <c r="F533" s="49">
        <v>0</v>
      </c>
      <c r="G533" s="49">
        <f t="shared" si="67"/>
        <v>0</v>
      </c>
      <c r="H533" s="49">
        <f t="shared" si="68"/>
        <v>-1</v>
      </c>
      <c r="I533" s="49">
        <f t="shared" si="69"/>
        <v>5085.6333009999989</v>
      </c>
      <c r="J533" s="49">
        <f t="shared" si="71"/>
        <v>1</v>
      </c>
      <c r="K533" s="49">
        <f t="shared" si="70"/>
        <v>1</v>
      </c>
      <c r="L533" s="49">
        <v>1</v>
      </c>
      <c r="M533">
        <f t="shared" si="72"/>
        <v>5036.6100096999999</v>
      </c>
      <c r="N533">
        <f t="shared" ref="N533:N596" si="73">AVERAGE(E514:E533)</f>
        <v>4905.8849852499998</v>
      </c>
      <c r="O533" s="49">
        <f t="shared" si="66"/>
        <v>1</v>
      </c>
    </row>
    <row r="534" spans="1:15" x14ac:dyDescent="0.3">
      <c r="A534" s="98">
        <v>40142</v>
      </c>
      <c r="B534" s="49">
        <v>5091.5498049999997</v>
      </c>
      <c r="C534" s="49">
        <v>5138</v>
      </c>
      <c r="D534" s="49">
        <v>5078.3500979999999</v>
      </c>
      <c r="E534" s="49">
        <v>5108.1499020000001</v>
      </c>
      <c r="F534" s="49">
        <v>0</v>
      </c>
      <c r="G534" s="49">
        <f t="shared" si="67"/>
        <v>1</v>
      </c>
      <c r="H534" s="49">
        <f t="shared" si="68"/>
        <v>-1</v>
      </c>
      <c r="I534" s="49">
        <f t="shared" si="69"/>
        <v>5108.166666666667</v>
      </c>
      <c r="J534" s="49">
        <f t="shared" si="71"/>
        <v>0</v>
      </c>
      <c r="K534" s="49">
        <f t="shared" si="70"/>
        <v>1</v>
      </c>
      <c r="L534" s="49">
        <v>0</v>
      </c>
      <c r="M534">
        <f t="shared" si="72"/>
        <v>5047.0299804000006</v>
      </c>
      <c r="N534">
        <f t="shared" si="73"/>
        <v>4918.9574706000003</v>
      </c>
      <c r="O534" s="49">
        <f t="shared" ref="O534:O597" si="74">IF(M534&gt;N534,1,0)</f>
        <v>1</v>
      </c>
    </row>
    <row r="535" spans="1:15" x14ac:dyDescent="0.3">
      <c r="A535" s="98">
        <v>40143</v>
      </c>
      <c r="B535" s="49">
        <v>5116.4501950000003</v>
      </c>
      <c r="C535" s="49">
        <v>5116.4501950000003</v>
      </c>
      <c r="D535" s="49">
        <v>4986.0498049999997</v>
      </c>
      <c r="E535" s="49">
        <v>5005.5498049999997</v>
      </c>
      <c r="F535" s="49">
        <v>0</v>
      </c>
      <c r="G535" s="49">
        <f t="shared" si="67"/>
        <v>0</v>
      </c>
      <c r="H535" s="49">
        <f t="shared" si="68"/>
        <v>0</v>
      </c>
      <c r="I535" s="49">
        <f t="shared" si="69"/>
        <v>5036.0166016666662</v>
      </c>
      <c r="J535" s="49">
        <f t="shared" si="71"/>
        <v>1</v>
      </c>
      <c r="K535" s="49">
        <f t="shared" si="70"/>
        <v>1</v>
      </c>
      <c r="L535" s="49">
        <v>1</v>
      </c>
      <c r="M535">
        <f t="shared" si="72"/>
        <v>5052.3199707000003</v>
      </c>
      <c r="N535">
        <f t="shared" si="73"/>
        <v>4927.92746575</v>
      </c>
      <c r="O535" s="49">
        <f t="shared" si="74"/>
        <v>1</v>
      </c>
    </row>
    <row r="536" spans="1:15" x14ac:dyDescent="0.3">
      <c r="A536" s="98">
        <v>40144</v>
      </c>
      <c r="B536" s="49">
        <v>5005.0498049999997</v>
      </c>
      <c r="C536" s="49">
        <v>5005.0498049999997</v>
      </c>
      <c r="D536" s="49">
        <v>4806.7001950000003</v>
      </c>
      <c r="E536" s="49">
        <v>4941.75</v>
      </c>
      <c r="F536" s="49">
        <v>0</v>
      </c>
      <c r="G536" s="49">
        <f t="shared" si="67"/>
        <v>0</v>
      </c>
      <c r="H536" s="49">
        <f t="shared" si="68"/>
        <v>0</v>
      </c>
      <c r="I536" s="49">
        <f t="shared" si="69"/>
        <v>4917.833333333333</v>
      </c>
      <c r="J536" s="49">
        <f t="shared" si="71"/>
        <v>1</v>
      </c>
      <c r="K536" s="49">
        <f t="shared" si="70"/>
        <v>1</v>
      </c>
      <c r="L536" s="49">
        <v>1</v>
      </c>
      <c r="M536">
        <f t="shared" si="72"/>
        <v>5046.5999511999999</v>
      </c>
      <c r="N536">
        <f t="shared" si="73"/>
        <v>4937.4874755000001</v>
      </c>
      <c r="O536" s="49">
        <f t="shared" si="74"/>
        <v>1</v>
      </c>
    </row>
    <row r="537" spans="1:15" x14ac:dyDescent="0.3">
      <c r="A537" s="98">
        <v>40147</v>
      </c>
      <c r="B537" s="49">
        <v>4942.25</v>
      </c>
      <c r="C537" s="49">
        <v>5066.3500979999999</v>
      </c>
      <c r="D537" s="49">
        <v>4942.25</v>
      </c>
      <c r="E537" s="49">
        <v>5032.7001950000003</v>
      </c>
      <c r="F537" s="49">
        <v>0</v>
      </c>
      <c r="G537" s="49">
        <f t="shared" si="67"/>
        <v>1</v>
      </c>
      <c r="H537" s="49">
        <f t="shared" si="68"/>
        <v>1</v>
      </c>
      <c r="I537" s="49">
        <f t="shared" si="69"/>
        <v>5013.7667643333334</v>
      </c>
      <c r="J537" s="49">
        <f t="shared" si="71"/>
        <v>0</v>
      </c>
      <c r="K537" s="49">
        <f t="shared" si="70"/>
        <v>1</v>
      </c>
      <c r="L537" s="49">
        <v>1</v>
      </c>
      <c r="M537">
        <f t="shared" si="72"/>
        <v>5044.0649901999996</v>
      </c>
      <c r="N537">
        <f t="shared" si="73"/>
        <v>4953.5374755000003</v>
      </c>
      <c r="O537" s="49">
        <f t="shared" si="74"/>
        <v>1</v>
      </c>
    </row>
    <row r="538" spans="1:15" x14ac:dyDescent="0.3">
      <c r="A538" s="98">
        <v>40148</v>
      </c>
      <c r="B538" s="49">
        <v>5039.7001950000003</v>
      </c>
      <c r="C538" s="49">
        <v>5130.3500979999999</v>
      </c>
      <c r="D538" s="49">
        <v>5038.8500979999999</v>
      </c>
      <c r="E538" s="49">
        <v>5122</v>
      </c>
      <c r="F538" s="49">
        <v>0</v>
      </c>
      <c r="G538" s="49">
        <f t="shared" si="67"/>
        <v>1</v>
      </c>
      <c r="H538" s="49">
        <f t="shared" si="68"/>
        <v>-1</v>
      </c>
      <c r="I538" s="49">
        <f t="shared" si="69"/>
        <v>5097.0667320000002</v>
      </c>
      <c r="J538" s="49">
        <f t="shared" si="71"/>
        <v>0</v>
      </c>
      <c r="K538" s="49">
        <f t="shared" si="70"/>
        <v>1</v>
      </c>
      <c r="L538" s="49">
        <v>0</v>
      </c>
      <c r="M538">
        <f t="shared" si="72"/>
        <v>5050.0399901999999</v>
      </c>
      <c r="N538">
        <f t="shared" si="73"/>
        <v>4981.4424804</v>
      </c>
      <c r="O538" s="49">
        <f t="shared" si="74"/>
        <v>1</v>
      </c>
    </row>
    <row r="539" spans="1:15" x14ac:dyDescent="0.3">
      <c r="A539" s="98">
        <v>40149</v>
      </c>
      <c r="B539" s="49">
        <v>5122.75</v>
      </c>
      <c r="C539" s="49">
        <v>5161.75</v>
      </c>
      <c r="D539" s="49">
        <v>5111.75</v>
      </c>
      <c r="E539" s="49">
        <v>5123.25</v>
      </c>
      <c r="F539" s="49">
        <v>0</v>
      </c>
      <c r="G539" s="49">
        <f t="shared" si="67"/>
        <v>1</v>
      </c>
      <c r="H539" s="49">
        <f t="shared" si="68"/>
        <v>-1</v>
      </c>
      <c r="I539" s="49">
        <f t="shared" si="69"/>
        <v>5132.25</v>
      </c>
      <c r="J539" s="49">
        <f t="shared" si="71"/>
        <v>0</v>
      </c>
      <c r="K539" s="49">
        <f t="shared" si="70"/>
        <v>1</v>
      </c>
      <c r="L539" s="49">
        <v>0</v>
      </c>
      <c r="M539">
        <f t="shared" si="72"/>
        <v>5056.8949706999992</v>
      </c>
      <c r="N539">
        <f t="shared" si="73"/>
        <v>5002.0649901500001</v>
      </c>
      <c r="O539" s="49">
        <f t="shared" si="74"/>
        <v>1</v>
      </c>
    </row>
    <row r="540" spans="1:15" x14ac:dyDescent="0.3">
      <c r="A540" s="98">
        <v>40150</v>
      </c>
      <c r="B540" s="49">
        <v>5124.5498049999997</v>
      </c>
      <c r="C540" s="49">
        <v>5181</v>
      </c>
      <c r="D540" s="49">
        <v>5106.6000979999999</v>
      </c>
      <c r="E540" s="49">
        <v>5131.7001950000003</v>
      </c>
      <c r="F540" s="49">
        <v>0</v>
      </c>
      <c r="G540" s="49">
        <f t="shared" si="67"/>
        <v>1</v>
      </c>
      <c r="H540" s="49">
        <f t="shared" si="68"/>
        <v>-1</v>
      </c>
      <c r="I540" s="49">
        <f t="shared" si="69"/>
        <v>5139.7667643333334</v>
      </c>
      <c r="J540" s="49">
        <f t="shared" si="71"/>
        <v>0</v>
      </c>
      <c r="K540" s="49">
        <f t="shared" si="70"/>
        <v>1</v>
      </c>
      <c r="L540" s="49">
        <v>0</v>
      </c>
      <c r="M540">
        <f t="shared" si="72"/>
        <v>5071.1649901999999</v>
      </c>
      <c r="N540">
        <f t="shared" si="73"/>
        <v>5020.3725096500002</v>
      </c>
      <c r="O540" s="49">
        <f t="shared" si="74"/>
        <v>1</v>
      </c>
    </row>
    <row r="541" spans="1:15" x14ac:dyDescent="0.3">
      <c r="A541" s="98">
        <v>40151</v>
      </c>
      <c r="B541" s="49">
        <v>5131.7001950000003</v>
      </c>
      <c r="C541" s="49">
        <v>5161.7998049999997</v>
      </c>
      <c r="D541" s="49">
        <v>5081.8500979999999</v>
      </c>
      <c r="E541" s="49">
        <v>5108.8999020000001</v>
      </c>
      <c r="F541" s="49">
        <v>0</v>
      </c>
      <c r="G541" s="49">
        <f t="shared" si="67"/>
        <v>0</v>
      </c>
      <c r="H541" s="49">
        <f t="shared" si="68"/>
        <v>-1</v>
      </c>
      <c r="I541" s="49">
        <f t="shared" si="69"/>
        <v>5117.5166016666662</v>
      </c>
      <c r="J541" s="49">
        <f t="shared" si="71"/>
        <v>1</v>
      </c>
      <c r="K541" s="49">
        <f t="shared" si="70"/>
        <v>1</v>
      </c>
      <c r="L541" s="49">
        <v>0</v>
      </c>
      <c r="M541">
        <f t="shared" si="72"/>
        <v>5076.8099608999992</v>
      </c>
      <c r="N541">
        <f t="shared" si="73"/>
        <v>5036.01000965</v>
      </c>
      <c r="O541" s="49">
        <f t="shared" si="74"/>
        <v>1</v>
      </c>
    </row>
    <row r="542" spans="1:15" x14ac:dyDescent="0.3">
      <c r="A542" s="98">
        <v>40154</v>
      </c>
      <c r="B542" s="49">
        <v>5108.8500979999999</v>
      </c>
      <c r="C542" s="49">
        <v>5131.2998049999997</v>
      </c>
      <c r="D542" s="49">
        <v>5051.5498049999997</v>
      </c>
      <c r="E542" s="49">
        <v>5066.7001950000003</v>
      </c>
      <c r="F542" s="49">
        <v>0</v>
      </c>
      <c r="G542" s="49">
        <f t="shared" si="67"/>
        <v>0</v>
      </c>
      <c r="H542" s="49">
        <f t="shared" si="68"/>
        <v>-1</v>
      </c>
      <c r="I542" s="49">
        <f t="shared" si="69"/>
        <v>5083.1832683333332</v>
      </c>
      <c r="J542" s="49">
        <f t="shared" si="71"/>
        <v>1</v>
      </c>
      <c r="K542" s="49">
        <f t="shared" si="70"/>
        <v>1</v>
      </c>
      <c r="L542" s="49">
        <v>0</v>
      </c>
      <c r="M542">
        <f t="shared" si="72"/>
        <v>5073.1249998999992</v>
      </c>
      <c r="N542">
        <f t="shared" si="73"/>
        <v>5044.4250242999997</v>
      </c>
      <c r="O542" s="49">
        <f t="shared" si="74"/>
        <v>1</v>
      </c>
    </row>
    <row r="543" spans="1:15" x14ac:dyDescent="0.3">
      <c r="A543" s="98">
        <v>40155</v>
      </c>
      <c r="B543" s="49">
        <v>5068.5498049999997</v>
      </c>
      <c r="C543" s="49">
        <v>5152.5498049999997</v>
      </c>
      <c r="D543" s="49">
        <v>5058.8999020000001</v>
      </c>
      <c r="E543" s="49">
        <v>5147.9501950000003</v>
      </c>
      <c r="F543" s="49">
        <v>0</v>
      </c>
      <c r="G543" s="49">
        <f t="shared" si="67"/>
        <v>1</v>
      </c>
      <c r="H543" s="49">
        <f t="shared" si="68"/>
        <v>-1</v>
      </c>
      <c r="I543" s="49">
        <f t="shared" si="69"/>
        <v>5119.7999673333334</v>
      </c>
      <c r="J543" s="49">
        <f t="shared" si="71"/>
        <v>0</v>
      </c>
      <c r="K543" s="49">
        <f t="shared" si="70"/>
        <v>1</v>
      </c>
      <c r="L543" s="49">
        <v>1</v>
      </c>
      <c r="M543">
        <f t="shared" si="72"/>
        <v>5078.8650388999995</v>
      </c>
      <c r="N543">
        <f t="shared" si="73"/>
        <v>5057.7375243000006</v>
      </c>
      <c r="O543" s="49">
        <f t="shared" si="74"/>
        <v>1</v>
      </c>
    </row>
    <row r="544" spans="1:15" x14ac:dyDescent="0.3">
      <c r="A544" s="98">
        <v>40156</v>
      </c>
      <c r="B544" s="49">
        <v>5147.6499020000001</v>
      </c>
      <c r="C544" s="49">
        <v>5147.6499020000001</v>
      </c>
      <c r="D544" s="49">
        <v>5090.6000979999999</v>
      </c>
      <c r="E544" s="49">
        <v>5112</v>
      </c>
      <c r="F544" s="49">
        <v>0</v>
      </c>
      <c r="G544" s="49">
        <f t="shared" si="67"/>
        <v>0</v>
      </c>
      <c r="H544" s="49">
        <f t="shared" si="68"/>
        <v>0</v>
      </c>
      <c r="I544" s="49">
        <f t="shared" si="69"/>
        <v>5116.75</v>
      </c>
      <c r="J544" s="49">
        <f t="shared" si="71"/>
        <v>1</v>
      </c>
      <c r="K544" s="49">
        <f t="shared" si="70"/>
        <v>1</v>
      </c>
      <c r="L544" s="49">
        <v>1</v>
      </c>
      <c r="M544">
        <f t="shared" si="72"/>
        <v>5079.2500486999998</v>
      </c>
      <c r="N544">
        <f t="shared" si="73"/>
        <v>5063.1400145500002</v>
      </c>
      <c r="O544" s="49">
        <f t="shared" si="74"/>
        <v>1</v>
      </c>
    </row>
    <row r="545" spans="1:15" x14ac:dyDescent="0.3">
      <c r="A545" s="98">
        <v>40157</v>
      </c>
      <c r="B545" s="49">
        <v>5112.3999020000001</v>
      </c>
      <c r="C545" s="49">
        <v>5146.4501950000003</v>
      </c>
      <c r="D545" s="49">
        <v>5084.6499020000001</v>
      </c>
      <c r="E545" s="49">
        <v>5134.6499020000001</v>
      </c>
      <c r="F545" s="49">
        <v>0</v>
      </c>
      <c r="G545" s="49">
        <f t="shared" si="67"/>
        <v>1</v>
      </c>
      <c r="H545" s="49">
        <f t="shared" si="68"/>
        <v>-1</v>
      </c>
      <c r="I545" s="49">
        <f t="shared" si="69"/>
        <v>5121.9166663333335</v>
      </c>
      <c r="J545" s="49">
        <f t="shared" si="71"/>
        <v>0</v>
      </c>
      <c r="K545" s="49">
        <f t="shared" si="70"/>
        <v>1</v>
      </c>
      <c r="L545" s="49">
        <v>1</v>
      </c>
      <c r="M545">
        <f t="shared" si="72"/>
        <v>5092.1600583999998</v>
      </c>
      <c r="N545">
        <f t="shared" si="73"/>
        <v>5072.2400145500005</v>
      </c>
      <c r="O545" s="49">
        <f t="shared" si="74"/>
        <v>1</v>
      </c>
    </row>
    <row r="546" spans="1:15" x14ac:dyDescent="0.3">
      <c r="A546" s="98">
        <v>40158</v>
      </c>
      <c r="B546" s="49">
        <v>5136.0498049999997</v>
      </c>
      <c r="C546" s="49">
        <v>5182.5498049999997</v>
      </c>
      <c r="D546" s="49">
        <v>5088.3999020000001</v>
      </c>
      <c r="E546" s="49">
        <v>5117.2998049999997</v>
      </c>
      <c r="F546" s="49">
        <v>0</v>
      </c>
      <c r="G546" s="49">
        <f t="shared" si="67"/>
        <v>0</v>
      </c>
      <c r="H546" s="49">
        <f t="shared" si="68"/>
        <v>-1</v>
      </c>
      <c r="I546" s="49">
        <f t="shared" si="69"/>
        <v>5129.4165039999998</v>
      </c>
      <c r="J546" s="49">
        <f t="shared" si="71"/>
        <v>0</v>
      </c>
      <c r="K546" s="49">
        <f t="shared" si="70"/>
        <v>1</v>
      </c>
      <c r="L546" s="49">
        <v>1</v>
      </c>
      <c r="M546">
        <f t="shared" si="72"/>
        <v>5109.7150388999999</v>
      </c>
      <c r="N546">
        <f t="shared" si="73"/>
        <v>5078.1574950499999</v>
      </c>
      <c r="O546" s="49">
        <f t="shared" si="74"/>
        <v>1</v>
      </c>
    </row>
    <row r="547" spans="1:15" x14ac:dyDescent="0.3">
      <c r="A547" s="98">
        <v>40161</v>
      </c>
      <c r="B547" s="49">
        <v>5117.4501950000003</v>
      </c>
      <c r="C547" s="49">
        <v>5156.7001950000003</v>
      </c>
      <c r="D547" s="49">
        <v>5090.1499020000001</v>
      </c>
      <c r="E547" s="49">
        <v>5105.7001950000003</v>
      </c>
      <c r="F547" s="49">
        <v>0</v>
      </c>
      <c r="G547" s="49">
        <f t="shared" si="67"/>
        <v>0</v>
      </c>
      <c r="H547" s="49">
        <f t="shared" si="68"/>
        <v>-1</v>
      </c>
      <c r="I547" s="49">
        <f t="shared" si="69"/>
        <v>5117.516764</v>
      </c>
      <c r="J547" s="49">
        <f t="shared" si="71"/>
        <v>1</v>
      </c>
      <c r="K547" s="49">
        <f t="shared" si="70"/>
        <v>1</v>
      </c>
      <c r="L547" s="49">
        <v>0</v>
      </c>
      <c r="M547">
        <f t="shared" si="72"/>
        <v>5117.0150389</v>
      </c>
      <c r="N547">
        <f t="shared" si="73"/>
        <v>5080.5400145500007</v>
      </c>
      <c r="O547" s="49">
        <f t="shared" si="74"/>
        <v>1</v>
      </c>
    </row>
    <row r="548" spans="1:15" x14ac:dyDescent="0.3">
      <c r="A548" s="98">
        <v>40162</v>
      </c>
      <c r="B548" s="49">
        <v>5105.75</v>
      </c>
      <c r="C548" s="49">
        <v>5129.4501950000003</v>
      </c>
      <c r="D548" s="49">
        <v>5018.25</v>
      </c>
      <c r="E548" s="49">
        <v>5033.0498049999997</v>
      </c>
      <c r="F548" s="49">
        <v>0</v>
      </c>
      <c r="G548" s="49">
        <f t="shared" si="67"/>
        <v>0</v>
      </c>
      <c r="H548" s="49">
        <f t="shared" si="68"/>
        <v>-1</v>
      </c>
      <c r="I548" s="49">
        <f t="shared" si="69"/>
        <v>5060.25</v>
      </c>
      <c r="J548" s="49">
        <f t="shared" si="71"/>
        <v>1</v>
      </c>
      <c r="K548" s="49">
        <f t="shared" si="70"/>
        <v>1</v>
      </c>
      <c r="L548" s="49">
        <v>1</v>
      </c>
      <c r="M548">
        <f t="shared" si="72"/>
        <v>5108.1200194000003</v>
      </c>
      <c r="N548">
        <f t="shared" si="73"/>
        <v>5079.0800048000001</v>
      </c>
      <c r="O548" s="49">
        <f t="shared" si="74"/>
        <v>1</v>
      </c>
    </row>
    <row r="549" spans="1:15" x14ac:dyDescent="0.3">
      <c r="A549" s="98">
        <v>40163</v>
      </c>
      <c r="B549" s="49">
        <v>5032.9501950000003</v>
      </c>
      <c r="C549" s="49">
        <v>5067.25</v>
      </c>
      <c r="D549" s="49">
        <v>5001.7998049999997</v>
      </c>
      <c r="E549" s="49">
        <v>5042.0498049999997</v>
      </c>
      <c r="F549" s="49">
        <v>0</v>
      </c>
      <c r="G549" s="49">
        <f t="shared" si="67"/>
        <v>1</v>
      </c>
      <c r="H549" s="49">
        <f t="shared" si="68"/>
        <v>-1</v>
      </c>
      <c r="I549" s="49">
        <f t="shared" si="69"/>
        <v>5037.0332033333325</v>
      </c>
      <c r="J549" s="49">
        <f t="shared" si="71"/>
        <v>1</v>
      </c>
      <c r="K549" s="49">
        <f t="shared" si="70"/>
        <v>1</v>
      </c>
      <c r="L549" s="49">
        <v>0</v>
      </c>
      <c r="M549">
        <f t="shared" si="72"/>
        <v>5099.9999999000011</v>
      </c>
      <c r="N549">
        <f t="shared" si="73"/>
        <v>5078.4474853000002</v>
      </c>
      <c r="O549" s="49">
        <f t="shared" si="74"/>
        <v>1</v>
      </c>
    </row>
    <row r="550" spans="1:15" x14ac:dyDescent="0.3">
      <c r="A550" s="98">
        <v>40164</v>
      </c>
      <c r="B550" s="49">
        <v>5046.6499020000001</v>
      </c>
      <c r="C550" s="49">
        <v>5064.2001950000003</v>
      </c>
      <c r="D550" s="49">
        <v>5013.1499020000001</v>
      </c>
      <c r="E550" s="49">
        <v>5041.75</v>
      </c>
      <c r="F550" s="49">
        <v>0</v>
      </c>
      <c r="G550" s="49">
        <f t="shared" si="67"/>
        <v>0</v>
      </c>
      <c r="H550" s="49">
        <f t="shared" si="68"/>
        <v>-1</v>
      </c>
      <c r="I550" s="49">
        <f t="shared" si="69"/>
        <v>5039.7000323333332</v>
      </c>
      <c r="J550" s="49">
        <f t="shared" si="71"/>
        <v>0</v>
      </c>
      <c r="K550" s="49">
        <f t="shared" si="70"/>
        <v>1</v>
      </c>
      <c r="L550" s="49">
        <v>0</v>
      </c>
      <c r="M550">
        <f t="shared" si="72"/>
        <v>5091.0049804</v>
      </c>
      <c r="N550">
        <f t="shared" si="73"/>
        <v>5081.0849853</v>
      </c>
      <c r="O550" s="49">
        <f t="shared" si="74"/>
        <v>1</v>
      </c>
    </row>
    <row r="551" spans="1:15" x14ac:dyDescent="0.3">
      <c r="A551" s="98">
        <v>40165</v>
      </c>
      <c r="B551" s="49">
        <v>5042</v>
      </c>
      <c r="C551" s="49">
        <v>5043.3999020000001</v>
      </c>
      <c r="D551" s="49">
        <v>4979.0498049999997</v>
      </c>
      <c r="E551" s="49">
        <v>4987.7001950000003</v>
      </c>
      <c r="F551" s="49">
        <v>0</v>
      </c>
      <c r="G551" s="49">
        <f t="shared" si="67"/>
        <v>0</v>
      </c>
      <c r="H551" s="49">
        <f t="shared" si="68"/>
        <v>-1</v>
      </c>
      <c r="I551" s="49">
        <f t="shared" si="69"/>
        <v>5003.3833006666673</v>
      </c>
      <c r="J551" s="49">
        <f t="shared" si="71"/>
        <v>1</v>
      </c>
      <c r="K551" s="49">
        <f t="shared" si="70"/>
        <v>1</v>
      </c>
      <c r="L551" s="49">
        <v>0</v>
      </c>
      <c r="M551">
        <f t="shared" si="72"/>
        <v>5078.8850097000004</v>
      </c>
      <c r="N551">
        <f t="shared" si="73"/>
        <v>5077.8474852999998</v>
      </c>
      <c r="O551" s="49">
        <f t="shared" si="74"/>
        <v>1</v>
      </c>
    </row>
    <row r="552" spans="1:15" x14ac:dyDescent="0.3">
      <c r="A552" s="98">
        <v>40168</v>
      </c>
      <c r="B552" s="49">
        <v>4983.6499020000001</v>
      </c>
      <c r="C552" s="49">
        <v>4997.8500979999999</v>
      </c>
      <c r="D552" s="49">
        <v>4943.9501950000003</v>
      </c>
      <c r="E552" s="49">
        <v>4952.6000979999999</v>
      </c>
      <c r="F552" s="49">
        <v>0</v>
      </c>
      <c r="G552" s="49">
        <f t="shared" si="67"/>
        <v>0</v>
      </c>
      <c r="H552" s="49">
        <f t="shared" si="68"/>
        <v>-1</v>
      </c>
      <c r="I552" s="49">
        <f t="shared" si="69"/>
        <v>4964.8001303333331</v>
      </c>
      <c r="J552" s="49">
        <f t="shared" si="71"/>
        <v>1</v>
      </c>
      <c r="K552" s="49">
        <f t="shared" si="70"/>
        <v>1</v>
      </c>
      <c r="L552" s="49">
        <v>0</v>
      </c>
      <c r="M552">
        <f t="shared" si="72"/>
        <v>5067.4750000000004</v>
      </c>
      <c r="N552">
        <f t="shared" si="73"/>
        <v>5070.2999999499998</v>
      </c>
      <c r="O552" s="49">
        <f t="shared" si="74"/>
        <v>0</v>
      </c>
    </row>
    <row r="553" spans="1:15" x14ac:dyDescent="0.3">
      <c r="A553" s="98">
        <v>40169</v>
      </c>
      <c r="B553" s="49">
        <v>4953.3500979999999</v>
      </c>
      <c r="C553" s="49">
        <v>4997.2998049999997</v>
      </c>
      <c r="D553" s="49">
        <v>4953.3500979999999</v>
      </c>
      <c r="E553" s="49">
        <v>4985.8500979999999</v>
      </c>
      <c r="F553" s="49">
        <v>0</v>
      </c>
      <c r="G553" s="49">
        <f t="shared" si="67"/>
        <v>1</v>
      </c>
      <c r="H553" s="49">
        <f t="shared" si="68"/>
        <v>1</v>
      </c>
      <c r="I553" s="49">
        <f t="shared" si="69"/>
        <v>4978.8333336666665</v>
      </c>
      <c r="J553" s="49">
        <f t="shared" si="71"/>
        <v>0</v>
      </c>
      <c r="K553" s="49">
        <f t="shared" si="70"/>
        <v>1</v>
      </c>
      <c r="L553" s="49">
        <v>1</v>
      </c>
      <c r="M553">
        <f t="shared" si="72"/>
        <v>5051.2649903000001</v>
      </c>
      <c r="N553">
        <f t="shared" si="73"/>
        <v>5065.0650145999989</v>
      </c>
      <c r="O553" s="49">
        <f t="shared" si="74"/>
        <v>0</v>
      </c>
    </row>
    <row r="554" spans="1:15" x14ac:dyDescent="0.3">
      <c r="A554" s="98">
        <v>40170</v>
      </c>
      <c r="B554" s="49">
        <v>4990.0498049999997</v>
      </c>
      <c r="C554" s="49">
        <v>5150.6000979999999</v>
      </c>
      <c r="D554" s="49">
        <v>4990.0498049999997</v>
      </c>
      <c r="E554" s="49">
        <v>5144.6000979999999</v>
      </c>
      <c r="F554" s="49">
        <v>0</v>
      </c>
      <c r="G554" s="49">
        <f t="shared" si="67"/>
        <v>1</v>
      </c>
      <c r="H554" s="49">
        <f t="shared" si="68"/>
        <v>1</v>
      </c>
      <c r="I554" s="49">
        <f t="shared" si="69"/>
        <v>5095.0833336666665</v>
      </c>
      <c r="J554" s="49">
        <f t="shared" si="71"/>
        <v>0</v>
      </c>
      <c r="K554" s="49">
        <f t="shared" si="70"/>
        <v>1</v>
      </c>
      <c r="L554" s="49">
        <v>0</v>
      </c>
      <c r="M554">
        <f t="shared" si="72"/>
        <v>5054.5250001000004</v>
      </c>
      <c r="N554">
        <f t="shared" si="73"/>
        <v>5066.8875243999992</v>
      </c>
      <c r="O554" s="49">
        <f t="shared" si="74"/>
        <v>0</v>
      </c>
    </row>
    <row r="555" spans="1:15" x14ac:dyDescent="0.3">
      <c r="A555" s="98">
        <v>40171</v>
      </c>
      <c r="B555" s="49">
        <v>5144.7998049999997</v>
      </c>
      <c r="C555" s="49">
        <v>5197.8999020000001</v>
      </c>
      <c r="D555" s="49">
        <v>5129.0498049999997</v>
      </c>
      <c r="E555" s="49">
        <v>5178.3999020000001</v>
      </c>
      <c r="F555" s="49">
        <v>0</v>
      </c>
      <c r="G555" s="49">
        <f t="shared" si="67"/>
        <v>1</v>
      </c>
      <c r="H555" s="49">
        <f t="shared" si="68"/>
        <v>-1</v>
      </c>
      <c r="I555" s="49">
        <f t="shared" si="69"/>
        <v>5168.4498696666669</v>
      </c>
      <c r="J555" s="49">
        <f t="shared" si="71"/>
        <v>0</v>
      </c>
      <c r="K555" s="49">
        <f t="shared" si="70"/>
        <v>1</v>
      </c>
      <c r="L555" s="49">
        <v>1</v>
      </c>
      <c r="M555">
        <f t="shared" si="72"/>
        <v>5058.9000001000004</v>
      </c>
      <c r="N555">
        <f t="shared" si="73"/>
        <v>5075.5300292499996</v>
      </c>
      <c r="O555" s="49">
        <f t="shared" si="74"/>
        <v>0</v>
      </c>
    </row>
    <row r="556" spans="1:15" x14ac:dyDescent="0.3">
      <c r="A556" s="98">
        <v>40176</v>
      </c>
      <c r="B556" s="49">
        <v>5180.75</v>
      </c>
      <c r="C556" s="49">
        <v>5214.6000979999999</v>
      </c>
      <c r="D556" s="49">
        <v>5175.8500979999999</v>
      </c>
      <c r="E556" s="49">
        <v>5187.9501950000003</v>
      </c>
      <c r="F556" s="49">
        <v>0</v>
      </c>
      <c r="G556" s="49">
        <f t="shared" si="67"/>
        <v>1</v>
      </c>
      <c r="H556" s="49">
        <f t="shared" si="68"/>
        <v>-1</v>
      </c>
      <c r="I556" s="49">
        <f t="shared" si="69"/>
        <v>5192.8001303333331</v>
      </c>
      <c r="J556" s="49">
        <f t="shared" si="71"/>
        <v>0</v>
      </c>
      <c r="K556" s="49">
        <f t="shared" si="70"/>
        <v>1</v>
      </c>
      <c r="L556" s="49">
        <v>1</v>
      </c>
      <c r="M556">
        <f t="shared" si="72"/>
        <v>5065.9650390999996</v>
      </c>
      <c r="N556">
        <f t="shared" si="73"/>
        <v>5087.8400389999997</v>
      </c>
      <c r="O556" s="49">
        <f t="shared" si="74"/>
        <v>0</v>
      </c>
    </row>
    <row r="557" spans="1:15" x14ac:dyDescent="0.3">
      <c r="A557" s="98">
        <v>40177</v>
      </c>
      <c r="B557" s="49">
        <v>5188.75</v>
      </c>
      <c r="C557" s="49">
        <v>5197.0498049999997</v>
      </c>
      <c r="D557" s="49">
        <v>5160.1000979999999</v>
      </c>
      <c r="E557" s="49">
        <v>5169.4501950000003</v>
      </c>
      <c r="F557" s="49">
        <v>0</v>
      </c>
      <c r="G557" s="49">
        <f t="shared" si="67"/>
        <v>0</v>
      </c>
      <c r="H557" s="49">
        <f t="shared" si="68"/>
        <v>-1</v>
      </c>
      <c r="I557" s="49">
        <f t="shared" si="69"/>
        <v>5175.5333659999997</v>
      </c>
      <c r="J557" s="49">
        <f t="shared" si="71"/>
        <v>1</v>
      </c>
      <c r="K557" s="49">
        <f t="shared" si="70"/>
        <v>1</v>
      </c>
      <c r="L557" s="49">
        <v>0</v>
      </c>
      <c r="M557">
        <f t="shared" si="72"/>
        <v>5072.3400390999986</v>
      </c>
      <c r="N557">
        <f t="shared" si="73"/>
        <v>5094.6775389999993</v>
      </c>
      <c r="O557" s="49">
        <f t="shared" si="74"/>
        <v>0</v>
      </c>
    </row>
    <row r="558" spans="1:15" x14ac:dyDescent="0.3">
      <c r="A558" s="98">
        <v>40178</v>
      </c>
      <c r="B558" s="49">
        <v>5171.2001950000003</v>
      </c>
      <c r="C558" s="49">
        <v>5221.8500979999999</v>
      </c>
      <c r="D558" s="49">
        <v>5168.75</v>
      </c>
      <c r="E558" s="49">
        <v>5201.0498049999997</v>
      </c>
      <c r="F558" s="49">
        <v>0</v>
      </c>
      <c r="G558" s="49">
        <f t="shared" si="67"/>
        <v>1</v>
      </c>
      <c r="H558" s="49">
        <f t="shared" si="68"/>
        <v>-1</v>
      </c>
      <c r="I558" s="49">
        <f t="shared" si="69"/>
        <v>5197.2166343333329</v>
      </c>
      <c r="J558" s="49">
        <f t="shared" si="71"/>
        <v>0</v>
      </c>
      <c r="K558" s="49">
        <f t="shared" si="70"/>
        <v>1</v>
      </c>
      <c r="L558" s="49">
        <v>1</v>
      </c>
      <c r="M558">
        <f t="shared" si="72"/>
        <v>5089.1400390999997</v>
      </c>
      <c r="N558">
        <f t="shared" si="73"/>
        <v>5098.63002925</v>
      </c>
      <c r="O558" s="49">
        <f t="shared" si="74"/>
        <v>0</v>
      </c>
    </row>
    <row r="559" spans="1:15" x14ac:dyDescent="0.3">
      <c r="A559" s="98">
        <v>40182</v>
      </c>
      <c r="B559" s="49">
        <v>5200.8999020000001</v>
      </c>
      <c r="C559" s="49">
        <v>5238.4501950000003</v>
      </c>
      <c r="D559" s="49">
        <v>5167.1000979999999</v>
      </c>
      <c r="E559" s="49">
        <v>5232.2001950000003</v>
      </c>
      <c r="F559" s="49">
        <v>0</v>
      </c>
      <c r="G559" s="49">
        <f t="shared" si="67"/>
        <v>1</v>
      </c>
      <c r="H559" s="49">
        <f t="shared" si="68"/>
        <v>-1</v>
      </c>
      <c r="I559" s="49">
        <f t="shared" si="69"/>
        <v>5212.5834960000002</v>
      </c>
      <c r="J559" s="49">
        <f t="shared" si="71"/>
        <v>0</v>
      </c>
      <c r="K559" s="49">
        <f t="shared" si="70"/>
        <v>1</v>
      </c>
      <c r="L559" s="49">
        <v>0</v>
      </c>
      <c r="M559">
        <f t="shared" si="72"/>
        <v>5108.1550780999996</v>
      </c>
      <c r="N559">
        <f t="shared" si="73"/>
        <v>5104.0775389999999</v>
      </c>
      <c r="O559" s="49">
        <f t="shared" si="74"/>
        <v>1</v>
      </c>
    </row>
    <row r="560" spans="1:15" x14ac:dyDescent="0.3">
      <c r="A560" s="98">
        <v>40183</v>
      </c>
      <c r="B560" s="49">
        <v>5277.1499020000001</v>
      </c>
      <c r="C560" s="49">
        <v>5288.3500979999999</v>
      </c>
      <c r="D560" s="49">
        <v>5242.3999020000001</v>
      </c>
      <c r="E560" s="49">
        <v>5277.8999020000001</v>
      </c>
      <c r="F560" s="49">
        <v>0</v>
      </c>
      <c r="G560" s="49">
        <f t="shared" si="67"/>
        <v>1</v>
      </c>
      <c r="H560" s="49">
        <f t="shared" si="68"/>
        <v>-1</v>
      </c>
      <c r="I560" s="49">
        <f t="shared" si="69"/>
        <v>5269.5499673333334</v>
      </c>
      <c r="J560" s="49">
        <f t="shared" si="71"/>
        <v>0</v>
      </c>
      <c r="K560" s="49">
        <f t="shared" si="70"/>
        <v>1</v>
      </c>
      <c r="L560" s="49">
        <v>0</v>
      </c>
      <c r="M560">
        <f t="shared" si="72"/>
        <v>5131.7700682999994</v>
      </c>
      <c r="N560">
        <f t="shared" si="73"/>
        <v>5111.3875243499997</v>
      </c>
      <c r="O560" s="49">
        <f t="shared" si="74"/>
        <v>1</v>
      </c>
    </row>
    <row r="561" spans="1:15" x14ac:dyDescent="0.3">
      <c r="A561" s="98">
        <v>40184</v>
      </c>
      <c r="B561" s="49">
        <v>5278.1499020000001</v>
      </c>
      <c r="C561" s="49">
        <v>5310.8500979999999</v>
      </c>
      <c r="D561" s="49">
        <v>5260.0498049999997</v>
      </c>
      <c r="E561" s="49">
        <v>5281.7998049999997</v>
      </c>
      <c r="F561" s="49">
        <v>0</v>
      </c>
      <c r="G561" s="49">
        <f t="shared" si="67"/>
        <v>1</v>
      </c>
      <c r="H561" s="49">
        <f t="shared" si="68"/>
        <v>-1</v>
      </c>
      <c r="I561" s="49">
        <f t="shared" si="69"/>
        <v>5284.233236</v>
      </c>
      <c r="J561" s="49">
        <f t="shared" si="71"/>
        <v>0</v>
      </c>
      <c r="K561" s="49">
        <f t="shared" si="70"/>
        <v>1</v>
      </c>
      <c r="L561" s="49">
        <v>0</v>
      </c>
      <c r="M561">
        <f t="shared" si="72"/>
        <v>5161.1800292999997</v>
      </c>
      <c r="N561">
        <f t="shared" si="73"/>
        <v>5120.0325195000005</v>
      </c>
      <c r="O561" s="49">
        <f t="shared" si="74"/>
        <v>1</v>
      </c>
    </row>
    <row r="562" spans="1:15" x14ac:dyDescent="0.3">
      <c r="A562" s="98">
        <v>40185</v>
      </c>
      <c r="B562" s="49">
        <v>5281.7998049999997</v>
      </c>
      <c r="C562" s="49">
        <v>5302.5498049999997</v>
      </c>
      <c r="D562" s="49">
        <v>5244.75</v>
      </c>
      <c r="E562" s="49">
        <v>5263.1000979999999</v>
      </c>
      <c r="F562" s="49">
        <v>0</v>
      </c>
      <c r="G562" s="49">
        <f t="shared" si="67"/>
        <v>0</v>
      </c>
      <c r="H562" s="49">
        <f t="shared" si="68"/>
        <v>-1</v>
      </c>
      <c r="I562" s="49">
        <f t="shared" si="69"/>
        <v>5270.1333009999989</v>
      </c>
      <c r="J562" s="49">
        <f t="shared" si="71"/>
        <v>1</v>
      </c>
      <c r="K562" s="49">
        <f t="shared" si="70"/>
        <v>1</v>
      </c>
      <c r="L562" s="49">
        <v>0</v>
      </c>
      <c r="M562">
        <f t="shared" si="72"/>
        <v>5192.2300292999998</v>
      </c>
      <c r="N562">
        <f t="shared" si="73"/>
        <v>5129.8525146500006</v>
      </c>
      <c r="O562" s="49">
        <f t="shared" si="74"/>
        <v>1</v>
      </c>
    </row>
    <row r="563" spans="1:15" x14ac:dyDescent="0.3">
      <c r="A563" s="98">
        <v>40186</v>
      </c>
      <c r="B563" s="49">
        <v>5264.25</v>
      </c>
      <c r="C563" s="49">
        <v>5276.75</v>
      </c>
      <c r="D563" s="49">
        <v>5234.7001950000003</v>
      </c>
      <c r="E563" s="49">
        <v>5244.75</v>
      </c>
      <c r="F563" s="49">
        <v>0</v>
      </c>
      <c r="G563" s="49">
        <f t="shared" si="67"/>
        <v>0</v>
      </c>
      <c r="H563" s="49">
        <f t="shared" si="68"/>
        <v>-1</v>
      </c>
      <c r="I563" s="49">
        <f t="shared" si="69"/>
        <v>5252.0667316666668</v>
      </c>
      <c r="J563" s="49">
        <f t="shared" si="71"/>
        <v>1</v>
      </c>
      <c r="K563" s="49">
        <f t="shared" si="70"/>
        <v>1</v>
      </c>
      <c r="L563" s="49">
        <v>1</v>
      </c>
      <c r="M563">
        <f t="shared" si="72"/>
        <v>5218.1200195000001</v>
      </c>
      <c r="N563">
        <f t="shared" si="73"/>
        <v>5134.6925049000001</v>
      </c>
      <c r="O563" s="49">
        <f t="shared" si="74"/>
        <v>1</v>
      </c>
    </row>
    <row r="564" spans="1:15" x14ac:dyDescent="0.3">
      <c r="A564" s="98">
        <v>40189</v>
      </c>
      <c r="B564" s="49">
        <v>5263.7998049999997</v>
      </c>
      <c r="C564" s="49">
        <v>5287.2001950000003</v>
      </c>
      <c r="D564" s="49">
        <v>5227.7998049999997</v>
      </c>
      <c r="E564" s="49">
        <v>5249.3999020000001</v>
      </c>
      <c r="F564" s="49">
        <v>0</v>
      </c>
      <c r="G564" s="49">
        <f t="shared" si="67"/>
        <v>0</v>
      </c>
      <c r="H564" s="49">
        <f t="shared" si="68"/>
        <v>-1</v>
      </c>
      <c r="I564" s="49">
        <f t="shared" si="69"/>
        <v>5254.7999673333334</v>
      </c>
      <c r="J564" s="49">
        <f t="shared" si="71"/>
        <v>0</v>
      </c>
      <c r="K564" s="49">
        <f t="shared" si="70"/>
        <v>1</v>
      </c>
      <c r="L564" s="49">
        <v>1</v>
      </c>
      <c r="M564">
        <f t="shared" si="72"/>
        <v>5228.5999998999996</v>
      </c>
      <c r="N564">
        <f t="shared" si="73"/>
        <v>5141.5625000000009</v>
      </c>
      <c r="O564" s="49">
        <f t="shared" si="74"/>
        <v>1</v>
      </c>
    </row>
    <row r="565" spans="1:15" x14ac:dyDescent="0.3">
      <c r="A565" s="98">
        <v>40190</v>
      </c>
      <c r="B565" s="49">
        <v>5251.1000979999999</v>
      </c>
      <c r="C565" s="49">
        <v>5300.5</v>
      </c>
      <c r="D565" s="49">
        <v>5200.9501950000003</v>
      </c>
      <c r="E565" s="49">
        <v>5210.3999020000001</v>
      </c>
      <c r="F565" s="49">
        <v>0</v>
      </c>
      <c r="G565" s="49">
        <f t="shared" si="67"/>
        <v>0</v>
      </c>
      <c r="H565" s="49">
        <f t="shared" si="68"/>
        <v>-1</v>
      </c>
      <c r="I565" s="49">
        <f t="shared" si="69"/>
        <v>5237.2833656666671</v>
      </c>
      <c r="J565" s="49">
        <f t="shared" si="71"/>
        <v>1</v>
      </c>
      <c r="K565" s="49">
        <f t="shared" si="70"/>
        <v>1</v>
      </c>
      <c r="L565" s="49">
        <v>0</v>
      </c>
      <c r="M565">
        <f t="shared" si="72"/>
        <v>5231.7999999000003</v>
      </c>
      <c r="N565">
        <f t="shared" si="73"/>
        <v>5145.3500000000004</v>
      </c>
      <c r="O565" s="49">
        <f t="shared" si="74"/>
        <v>1</v>
      </c>
    </row>
    <row r="566" spans="1:15" x14ac:dyDescent="0.3">
      <c r="A566" s="98">
        <v>40191</v>
      </c>
      <c r="B566" s="49">
        <v>5212.6000979999999</v>
      </c>
      <c r="C566" s="49">
        <v>5239.2001950000003</v>
      </c>
      <c r="D566" s="49">
        <v>5169.5498049999997</v>
      </c>
      <c r="E566" s="49">
        <v>5233.9501950000003</v>
      </c>
      <c r="F566" s="49">
        <v>0</v>
      </c>
      <c r="G566" s="49">
        <f t="shared" si="67"/>
        <v>1</v>
      </c>
      <c r="H566" s="49">
        <f t="shared" si="68"/>
        <v>-1</v>
      </c>
      <c r="I566" s="49">
        <f t="shared" si="69"/>
        <v>5214.2333983333338</v>
      </c>
      <c r="J566" s="49">
        <f t="shared" si="71"/>
        <v>1</v>
      </c>
      <c r="K566" s="49">
        <f t="shared" si="70"/>
        <v>1</v>
      </c>
      <c r="L566" s="49">
        <v>0</v>
      </c>
      <c r="M566">
        <f t="shared" si="72"/>
        <v>5236.3999998999989</v>
      </c>
      <c r="N566">
        <f t="shared" si="73"/>
        <v>5151.1825195000001</v>
      </c>
      <c r="O566" s="49">
        <f t="shared" si="74"/>
        <v>1</v>
      </c>
    </row>
    <row r="567" spans="1:15" x14ac:dyDescent="0.3">
      <c r="A567" s="98">
        <v>40192</v>
      </c>
      <c r="B567" s="49">
        <v>5234.5</v>
      </c>
      <c r="C567" s="49">
        <v>5272.8500979999999</v>
      </c>
      <c r="D567" s="49">
        <v>5232.5</v>
      </c>
      <c r="E567" s="49">
        <v>5259.8999020000001</v>
      </c>
      <c r="F567" s="49">
        <v>0</v>
      </c>
      <c r="G567" s="49">
        <f t="shared" si="67"/>
        <v>1</v>
      </c>
      <c r="H567" s="49">
        <f t="shared" si="68"/>
        <v>-1</v>
      </c>
      <c r="I567" s="49">
        <f t="shared" si="69"/>
        <v>5255.083333333333</v>
      </c>
      <c r="J567" s="49">
        <f t="shared" si="71"/>
        <v>0</v>
      </c>
      <c r="K567" s="49">
        <f t="shared" si="70"/>
        <v>1</v>
      </c>
      <c r="L567" s="49">
        <v>1</v>
      </c>
      <c r="M567">
        <f t="shared" si="72"/>
        <v>5245.4449705999996</v>
      </c>
      <c r="N567">
        <f t="shared" si="73"/>
        <v>5158.8925048500005</v>
      </c>
      <c r="O567" s="49">
        <f t="shared" si="74"/>
        <v>1</v>
      </c>
    </row>
    <row r="568" spans="1:15" x14ac:dyDescent="0.3">
      <c r="A568" s="98">
        <v>40193</v>
      </c>
      <c r="B568" s="49">
        <v>5259.8999020000001</v>
      </c>
      <c r="C568" s="49">
        <v>5279.8500979999999</v>
      </c>
      <c r="D568" s="49">
        <v>5242.4501950000003</v>
      </c>
      <c r="E568" s="49">
        <v>5252.2001950000003</v>
      </c>
      <c r="F568" s="49">
        <v>0</v>
      </c>
      <c r="G568" s="49">
        <f t="shared" si="67"/>
        <v>0</v>
      </c>
      <c r="H568" s="49">
        <f t="shared" si="68"/>
        <v>-1</v>
      </c>
      <c r="I568" s="49">
        <f t="shared" si="69"/>
        <v>5258.1668293333341</v>
      </c>
      <c r="J568" s="49">
        <f t="shared" si="71"/>
        <v>0</v>
      </c>
      <c r="K568" s="49">
        <f t="shared" si="70"/>
        <v>1</v>
      </c>
      <c r="L568" s="49">
        <v>0</v>
      </c>
      <c r="M568">
        <f t="shared" si="72"/>
        <v>5250.5600095999998</v>
      </c>
      <c r="N568">
        <f t="shared" si="73"/>
        <v>5169.8500243500002</v>
      </c>
      <c r="O568" s="49">
        <f t="shared" si="74"/>
        <v>1</v>
      </c>
    </row>
    <row r="569" spans="1:15" x14ac:dyDescent="0.3">
      <c r="A569" s="98">
        <v>40196</v>
      </c>
      <c r="B569" s="49">
        <v>5253.6499020000001</v>
      </c>
      <c r="C569" s="49">
        <v>5292.5</v>
      </c>
      <c r="D569" s="49">
        <v>5228.9501950000003</v>
      </c>
      <c r="E569" s="49">
        <v>5274.8500979999999</v>
      </c>
      <c r="F569" s="49">
        <v>0</v>
      </c>
      <c r="G569" s="49">
        <f t="shared" si="67"/>
        <v>1</v>
      </c>
      <c r="H569" s="49">
        <f t="shared" si="68"/>
        <v>-1</v>
      </c>
      <c r="I569" s="49">
        <f t="shared" si="69"/>
        <v>5265.4334310000004</v>
      </c>
      <c r="J569" s="49">
        <f t="shared" si="71"/>
        <v>0</v>
      </c>
      <c r="K569" s="49">
        <f t="shared" si="70"/>
        <v>1</v>
      </c>
      <c r="L569" s="49">
        <v>0</v>
      </c>
      <c r="M569">
        <f t="shared" si="72"/>
        <v>5254.8249999</v>
      </c>
      <c r="N569">
        <f t="shared" si="73"/>
        <v>5181.4900390000003</v>
      </c>
      <c r="O569" s="49">
        <f t="shared" si="74"/>
        <v>1</v>
      </c>
    </row>
    <row r="570" spans="1:15" x14ac:dyDescent="0.3">
      <c r="A570" s="98">
        <v>40197</v>
      </c>
      <c r="B570" s="49">
        <v>5274.2001950000003</v>
      </c>
      <c r="C570" s="49">
        <v>5287.7998049999997</v>
      </c>
      <c r="D570" s="49">
        <v>5218.6499020000001</v>
      </c>
      <c r="E570" s="49">
        <v>5225.6499020000001</v>
      </c>
      <c r="F570" s="49">
        <v>0</v>
      </c>
      <c r="G570" s="49">
        <f t="shared" si="67"/>
        <v>0</v>
      </c>
      <c r="H570" s="49">
        <f t="shared" si="68"/>
        <v>-1</v>
      </c>
      <c r="I570" s="49">
        <f t="shared" si="69"/>
        <v>5244.033203</v>
      </c>
      <c r="J570" s="49">
        <f t="shared" si="71"/>
        <v>1</v>
      </c>
      <c r="K570" s="49">
        <f t="shared" si="70"/>
        <v>1</v>
      </c>
      <c r="L570" s="49">
        <v>1</v>
      </c>
      <c r="M570">
        <f t="shared" si="72"/>
        <v>5249.5999998999996</v>
      </c>
      <c r="N570">
        <f t="shared" si="73"/>
        <v>5190.6850341000008</v>
      </c>
      <c r="O570" s="49">
        <f t="shared" si="74"/>
        <v>1</v>
      </c>
    </row>
    <row r="571" spans="1:15" x14ac:dyDescent="0.3">
      <c r="A571" s="98">
        <v>40198</v>
      </c>
      <c r="B571" s="49">
        <v>5226.1000979999999</v>
      </c>
      <c r="C571" s="49">
        <v>5256.7001950000003</v>
      </c>
      <c r="D571" s="49">
        <v>5201.3999020000001</v>
      </c>
      <c r="E571" s="49">
        <v>5221.7001950000003</v>
      </c>
      <c r="F571" s="49">
        <v>0</v>
      </c>
      <c r="G571" s="49">
        <f t="shared" si="67"/>
        <v>0</v>
      </c>
      <c r="H571" s="49">
        <f t="shared" si="68"/>
        <v>-1</v>
      </c>
      <c r="I571" s="49">
        <f t="shared" si="69"/>
        <v>5226.600097333333</v>
      </c>
      <c r="J571" s="49">
        <f t="shared" si="71"/>
        <v>1</v>
      </c>
      <c r="K571" s="49">
        <f t="shared" si="70"/>
        <v>1</v>
      </c>
      <c r="L571" s="49">
        <v>0</v>
      </c>
      <c r="M571">
        <f t="shared" si="72"/>
        <v>5243.5900388999999</v>
      </c>
      <c r="N571">
        <f t="shared" si="73"/>
        <v>5202.3850341000007</v>
      </c>
      <c r="O571" s="49">
        <f t="shared" si="74"/>
        <v>1</v>
      </c>
    </row>
    <row r="572" spans="1:15" x14ac:dyDescent="0.3">
      <c r="A572" s="98">
        <v>40199</v>
      </c>
      <c r="B572" s="49">
        <v>5220.2001950000003</v>
      </c>
      <c r="C572" s="49">
        <v>5220.3500979999999</v>
      </c>
      <c r="D572" s="49">
        <v>5085.4501950000003</v>
      </c>
      <c r="E572" s="49">
        <v>5094.1499020000001</v>
      </c>
      <c r="F572" s="49">
        <v>0</v>
      </c>
      <c r="G572" s="49">
        <f t="shared" si="67"/>
        <v>0</v>
      </c>
      <c r="H572" s="49">
        <f t="shared" si="68"/>
        <v>-1</v>
      </c>
      <c r="I572" s="49">
        <f t="shared" si="69"/>
        <v>5133.3167316666668</v>
      </c>
      <c r="J572" s="49">
        <f t="shared" si="71"/>
        <v>1</v>
      </c>
      <c r="K572" s="49">
        <f t="shared" si="70"/>
        <v>1</v>
      </c>
      <c r="L572" s="49">
        <v>0</v>
      </c>
      <c r="M572">
        <f t="shared" si="72"/>
        <v>5226.6950192999993</v>
      </c>
      <c r="N572">
        <f t="shared" si="73"/>
        <v>5209.4625243</v>
      </c>
      <c r="O572" s="49">
        <f t="shared" si="74"/>
        <v>1</v>
      </c>
    </row>
    <row r="573" spans="1:15" x14ac:dyDescent="0.3">
      <c r="A573" s="98">
        <v>40200</v>
      </c>
      <c r="B573" s="49">
        <v>5094.1499020000001</v>
      </c>
      <c r="C573" s="49">
        <v>5094.1499020000001</v>
      </c>
      <c r="D573" s="49">
        <v>4954.8500979999999</v>
      </c>
      <c r="E573" s="49">
        <v>5036</v>
      </c>
      <c r="F573" s="49">
        <v>0</v>
      </c>
      <c r="G573" s="49">
        <f t="shared" si="67"/>
        <v>0</v>
      </c>
      <c r="H573" s="49">
        <f t="shared" si="68"/>
        <v>0</v>
      </c>
      <c r="I573" s="49">
        <f t="shared" si="69"/>
        <v>5028.333333333333</v>
      </c>
      <c r="J573" s="49">
        <f t="shared" si="71"/>
        <v>1</v>
      </c>
      <c r="K573" s="49">
        <f t="shared" si="70"/>
        <v>1</v>
      </c>
      <c r="L573" s="49">
        <v>1</v>
      </c>
      <c r="M573">
        <f t="shared" si="72"/>
        <v>5205.8200192999993</v>
      </c>
      <c r="N573">
        <f t="shared" si="73"/>
        <v>5211.9700194000006</v>
      </c>
      <c r="O573" s="49">
        <f t="shared" si="74"/>
        <v>0</v>
      </c>
    </row>
    <row r="574" spans="1:15" x14ac:dyDescent="0.3">
      <c r="A574" s="98">
        <v>40203</v>
      </c>
      <c r="B574" s="49">
        <v>5034.5498049999997</v>
      </c>
      <c r="C574" s="49">
        <v>5035.7001950000003</v>
      </c>
      <c r="D574" s="49">
        <v>4983.0498049999997</v>
      </c>
      <c r="E574" s="49">
        <v>5007.8999020000001</v>
      </c>
      <c r="F574" s="49">
        <v>0</v>
      </c>
      <c r="G574" s="49">
        <f t="shared" si="67"/>
        <v>0</v>
      </c>
      <c r="H574" s="49">
        <f t="shared" si="68"/>
        <v>-1</v>
      </c>
      <c r="I574" s="49">
        <f t="shared" si="69"/>
        <v>5008.8833006666673</v>
      </c>
      <c r="J574" s="49">
        <f t="shared" si="71"/>
        <v>1</v>
      </c>
      <c r="K574" s="49">
        <f t="shared" si="70"/>
        <v>1</v>
      </c>
      <c r="L574" s="49">
        <v>0</v>
      </c>
      <c r="M574">
        <f t="shared" si="72"/>
        <v>5181.6700192999997</v>
      </c>
      <c r="N574">
        <f t="shared" si="73"/>
        <v>5205.1350096000006</v>
      </c>
      <c r="O574" s="49">
        <f t="shared" si="74"/>
        <v>0</v>
      </c>
    </row>
    <row r="575" spans="1:15" x14ac:dyDescent="0.3">
      <c r="A575" s="98">
        <v>40205</v>
      </c>
      <c r="B575" s="49">
        <v>5008.5</v>
      </c>
      <c r="C575" s="49">
        <v>5008.5</v>
      </c>
      <c r="D575" s="49">
        <v>4833.0498049999997</v>
      </c>
      <c r="E575" s="49">
        <v>4853.1000979999999</v>
      </c>
      <c r="F575" s="49">
        <v>0</v>
      </c>
      <c r="G575" s="49">
        <f t="shared" si="67"/>
        <v>0</v>
      </c>
      <c r="H575" s="49">
        <f t="shared" si="68"/>
        <v>0</v>
      </c>
      <c r="I575" s="49">
        <f t="shared" si="69"/>
        <v>4898.2166343333329</v>
      </c>
      <c r="J575" s="49">
        <f t="shared" si="71"/>
        <v>1</v>
      </c>
      <c r="K575" s="49">
        <f t="shared" si="70"/>
        <v>1</v>
      </c>
      <c r="L575" s="49">
        <v>0</v>
      </c>
      <c r="M575">
        <f t="shared" si="72"/>
        <v>5145.9400389000002</v>
      </c>
      <c r="N575">
        <f t="shared" si="73"/>
        <v>5188.8700193999994</v>
      </c>
      <c r="O575" s="49">
        <f t="shared" si="74"/>
        <v>0</v>
      </c>
    </row>
    <row r="576" spans="1:15" x14ac:dyDescent="0.3">
      <c r="A576" s="98">
        <v>40206</v>
      </c>
      <c r="B576" s="49">
        <v>4863</v>
      </c>
      <c r="C576" s="49">
        <v>4929.8999020000001</v>
      </c>
      <c r="D576" s="49">
        <v>4824.9501950000003</v>
      </c>
      <c r="E576" s="49">
        <v>4867.25</v>
      </c>
      <c r="F576" s="49">
        <v>0</v>
      </c>
      <c r="G576" s="49">
        <f t="shared" si="67"/>
        <v>1</v>
      </c>
      <c r="H576" s="49">
        <f t="shared" si="68"/>
        <v>-1</v>
      </c>
      <c r="I576" s="49">
        <f t="shared" si="69"/>
        <v>4874.0333656666671</v>
      </c>
      <c r="J576" s="49">
        <f t="shared" si="71"/>
        <v>1</v>
      </c>
      <c r="K576" s="49">
        <f t="shared" si="70"/>
        <v>1</v>
      </c>
      <c r="L576" s="49">
        <v>0</v>
      </c>
      <c r="M576">
        <f t="shared" si="72"/>
        <v>5109.2700194000008</v>
      </c>
      <c r="N576">
        <f t="shared" si="73"/>
        <v>5172.8350096499998</v>
      </c>
      <c r="O576" s="49">
        <f t="shared" si="74"/>
        <v>0</v>
      </c>
    </row>
    <row r="577" spans="1:15" x14ac:dyDescent="0.3">
      <c r="A577" s="98">
        <v>40207</v>
      </c>
      <c r="B577" s="49">
        <v>4866.1499020000001</v>
      </c>
      <c r="C577" s="49">
        <v>4893.7001950000003</v>
      </c>
      <c r="D577" s="49">
        <v>4766</v>
      </c>
      <c r="E577" s="49">
        <v>4882.0498049999997</v>
      </c>
      <c r="F577" s="49">
        <v>0</v>
      </c>
      <c r="G577" s="49">
        <f t="shared" si="67"/>
        <v>1</v>
      </c>
      <c r="H577" s="49">
        <f t="shared" si="68"/>
        <v>-1</v>
      </c>
      <c r="I577" s="49">
        <f t="shared" si="69"/>
        <v>4847.25</v>
      </c>
      <c r="J577" s="49">
        <f t="shared" si="71"/>
        <v>1</v>
      </c>
      <c r="K577" s="49">
        <f t="shared" si="70"/>
        <v>1</v>
      </c>
      <c r="L577" s="49">
        <v>1</v>
      </c>
      <c r="M577">
        <f t="shared" si="72"/>
        <v>5071.4850097000008</v>
      </c>
      <c r="N577">
        <f t="shared" si="73"/>
        <v>5158.4649901499997</v>
      </c>
      <c r="O577" s="49">
        <f t="shared" si="74"/>
        <v>0</v>
      </c>
    </row>
    <row r="578" spans="1:15" x14ac:dyDescent="0.3">
      <c r="A578" s="98">
        <v>40210</v>
      </c>
      <c r="B578" s="49">
        <v>4882.0498049999997</v>
      </c>
      <c r="C578" s="49">
        <v>4918.7998049999997</v>
      </c>
      <c r="D578" s="49">
        <v>4827.1499020000001</v>
      </c>
      <c r="E578" s="49">
        <v>4899.7001950000003</v>
      </c>
      <c r="F578" s="49">
        <v>0</v>
      </c>
      <c r="G578" s="49">
        <f t="shared" ref="G578:G641" si="75">IF(B578&lt;E578,1,0)</f>
        <v>1</v>
      </c>
      <c r="H578" s="49">
        <f t="shared" ref="H578:H641" si="76">IF( B578=D578,1,IF( B578=C578,0,-1) )</f>
        <v>-1</v>
      </c>
      <c r="I578" s="49">
        <f t="shared" ref="I578:I641" si="77">AVERAGE(C578,D578,E578)</f>
        <v>4881.8833006666673</v>
      </c>
      <c r="J578" s="49">
        <f t="shared" si="71"/>
        <v>0</v>
      </c>
      <c r="K578" s="49">
        <f t="shared" si="70"/>
        <v>1</v>
      </c>
      <c r="L578" s="49">
        <v>1</v>
      </c>
      <c r="M578">
        <f t="shared" si="72"/>
        <v>5036.2350096999999</v>
      </c>
      <c r="N578">
        <f t="shared" si="73"/>
        <v>5143.3975096499998</v>
      </c>
      <c r="O578" s="49">
        <f t="shared" si="74"/>
        <v>0</v>
      </c>
    </row>
    <row r="579" spans="1:15" x14ac:dyDescent="0.3">
      <c r="A579" s="98">
        <v>40211</v>
      </c>
      <c r="B579" s="49">
        <v>4907.8500979999999</v>
      </c>
      <c r="C579" s="49">
        <v>4951.1499020000001</v>
      </c>
      <c r="D579" s="49">
        <v>4814.1000979999999</v>
      </c>
      <c r="E579" s="49">
        <v>4830.1000979999999</v>
      </c>
      <c r="F579" s="49">
        <v>0</v>
      </c>
      <c r="G579" s="49">
        <f t="shared" si="75"/>
        <v>0</v>
      </c>
      <c r="H579" s="49">
        <f t="shared" si="76"/>
        <v>-1</v>
      </c>
      <c r="I579" s="49">
        <f t="shared" si="77"/>
        <v>4865.1166993333327</v>
      </c>
      <c r="J579" s="49">
        <f t="shared" si="71"/>
        <v>1</v>
      </c>
      <c r="K579" s="49">
        <f t="shared" ref="K579:K642" si="78">IF(F579&gt;F578,0,1)</f>
        <v>1</v>
      </c>
      <c r="L579" s="49">
        <v>1</v>
      </c>
      <c r="M579">
        <f t="shared" si="72"/>
        <v>4991.7600097000004</v>
      </c>
      <c r="N579">
        <f t="shared" si="73"/>
        <v>5123.2925047999997</v>
      </c>
      <c r="O579" s="49">
        <f t="shared" si="74"/>
        <v>0</v>
      </c>
    </row>
    <row r="580" spans="1:15" x14ac:dyDescent="0.3">
      <c r="A580" s="98">
        <v>40212</v>
      </c>
      <c r="B580" s="49">
        <v>4831</v>
      </c>
      <c r="C580" s="49">
        <v>4949.1499020000001</v>
      </c>
      <c r="D580" s="49">
        <v>4831</v>
      </c>
      <c r="E580" s="49">
        <v>4931.8500979999999</v>
      </c>
      <c r="F580" s="49">
        <v>0</v>
      </c>
      <c r="G580" s="49">
        <f t="shared" si="75"/>
        <v>1</v>
      </c>
      <c r="H580" s="49">
        <f t="shared" si="76"/>
        <v>1</v>
      </c>
      <c r="I580" s="49">
        <f t="shared" si="77"/>
        <v>4904</v>
      </c>
      <c r="J580" s="49">
        <f t="shared" ref="J580:J643" si="79">IF(I580&gt;I579,0,1)</f>
        <v>0</v>
      </c>
      <c r="K580" s="49">
        <f t="shared" si="78"/>
        <v>1</v>
      </c>
      <c r="L580" s="49">
        <v>0</v>
      </c>
      <c r="M580">
        <f t="shared" si="72"/>
        <v>4962.3800293000004</v>
      </c>
      <c r="N580">
        <f t="shared" si="73"/>
        <v>5105.9900145999991</v>
      </c>
      <c r="O580" s="49">
        <f t="shared" si="74"/>
        <v>0</v>
      </c>
    </row>
    <row r="581" spans="1:15" x14ac:dyDescent="0.3">
      <c r="A581" s="98">
        <v>40213</v>
      </c>
      <c r="B581" s="49">
        <v>4931.2998049999997</v>
      </c>
      <c r="C581" s="49">
        <v>4931.2998049999997</v>
      </c>
      <c r="D581" s="49">
        <v>4832.3500979999999</v>
      </c>
      <c r="E581" s="49">
        <v>4845.3500979999999</v>
      </c>
      <c r="F581" s="49">
        <v>0</v>
      </c>
      <c r="G581" s="49">
        <f t="shared" si="75"/>
        <v>0</v>
      </c>
      <c r="H581" s="49">
        <f t="shared" si="76"/>
        <v>0</v>
      </c>
      <c r="I581" s="49">
        <f t="shared" si="77"/>
        <v>4869.6666670000004</v>
      </c>
      <c r="J581" s="49">
        <f t="shared" si="79"/>
        <v>1</v>
      </c>
      <c r="K581" s="49">
        <f t="shared" si="78"/>
        <v>1</v>
      </c>
      <c r="L581" s="49">
        <v>0</v>
      </c>
      <c r="M581">
        <f t="shared" si="72"/>
        <v>4924.7450196000009</v>
      </c>
      <c r="N581">
        <f t="shared" si="73"/>
        <v>5084.1675292499986</v>
      </c>
      <c r="O581" s="49">
        <f t="shared" si="74"/>
        <v>0</v>
      </c>
    </row>
    <row r="582" spans="1:15" x14ac:dyDescent="0.3">
      <c r="A582" s="98">
        <v>40214</v>
      </c>
      <c r="B582" s="49">
        <v>4819.6499020000001</v>
      </c>
      <c r="C582" s="49">
        <v>4827</v>
      </c>
      <c r="D582" s="49">
        <v>4692.3500979999999</v>
      </c>
      <c r="E582" s="49">
        <v>4718.6499020000001</v>
      </c>
      <c r="F582" s="49">
        <v>0</v>
      </c>
      <c r="G582" s="49">
        <f t="shared" si="75"/>
        <v>0</v>
      </c>
      <c r="H582" s="49">
        <f t="shared" si="76"/>
        <v>-1</v>
      </c>
      <c r="I582" s="49">
        <f t="shared" si="77"/>
        <v>4746</v>
      </c>
      <c r="J582" s="49">
        <f t="shared" si="79"/>
        <v>1</v>
      </c>
      <c r="K582" s="49">
        <f t="shared" si="78"/>
        <v>1</v>
      </c>
      <c r="L582" s="49">
        <v>1</v>
      </c>
      <c r="M582">
        <f t="shared" si="72"/>
        <v>4887.1950196000007</v>
      </c>
      <c r="N582">
        <f t="shared" si="73"/>
        <v>5056.9450194499996</v>
      </c>
      <c r="O582" s="49">
        <f t="shared" si="74"/>
        <v>0</v>
      </c>
    </row>
    <row r="583" spans="1:15" x14ac:dyDescent="0.3">
      <c r="A583" s="98">
        <v>40217</v>
      </c>
      <c r="B583" s="49">
        <v>4755.3500979999999</v>
      </c>
      <c r="C583" s="49">
        <v>4799.0498049999997</v>
      </c>
      <c r="D583" s="49">
        <v>4675.3999020000001</v>
      </c>
      <c r="E583" s="49">
        <v>4760.3999020000001</v>
      </c>
      <c r="F583" s="49">
        <v>0</v>
      </c>
      <c r="G583" s="49">
        <f t="shared" si="75"/>
        <v>1</v>
      </c>
      <c r="H583" s="49">
        <f t="shared" si="76"/>
        <v>-1</v>
      </c>
      <c r="I583" s="49">
        <f t="shared" si="77"/>
        <v>4744.9498696666669</v>
      </c>
      <c r="J583" s="49">
        <f t="shared" si="79"/>
        <v>1</v>
      </c>
      <c r="K583" s="49">
        <f t="shared" si="78"/>
        <v>1</v>
      </c>
      <c r="L583" s="49">
        <v>0</v>
      </c>
      <c r="M583">
        <f t="shared" si="72"/>
        <v>4859.6350097999994</v>
      </c>
      <c r="N583">
        <f t="shared" si="73"/>
        <v>5032.7275145499998</v>
      </c>
      <c r="O583" s="49">
        <f t="shared" si="74"/>
        <v>0</v>
      </c>
    </row>
    <row r="584" spans="1:15" x14ac:dyDescent="0.3">
      <c r="A584" s="98">
        <v>40218</v>
      </c>
      <c r="B584" s="49">
        <v>4760.5498049999997</v>
      </c>
      <c r="C584" s="49">
        <v>4810.3999020000001</v>
      </c>
      <c r="D584" s="49">
        <v>4739.3500979999999</v>
      </c>
      <c r="E584" s="49">
        <v>4792.6499020000001</v>
      </c>
      <c r="F584" s="49">
        <v>0</v>
      </c>
      <c r="G584" s="49">
        <f t="shared" si="75"/>
        <v>1</v>
      </c>
      <c r="H584" s="49">
        <f t="shared" si="76"/>
        <v>-1</v>
      </c>
      <c r="I584" s="49">
        <f t="shared" si="77"/>
        <v>4780.7999673333334</v>
      </c>
      <c r="J584" s="49">
        <f t="shared" si="79"/>
        <v>0</v>
      </c>
      <c r="K584" s="49">
        <f t="shared" si="78"/>
        <v>1</v>
      </c>
      <c r="L584" s="49">
        <v>0</v>
      </c>
      <c r="M584">
        <f t="shared" si="72"/>
        <v>4838.1100097999988</v>
      </c>
      <c r="N584">
        <f t="shared" si="73"/>
        <v>5009.8900145499993</v>
      </c>
      <c r="O584" s="49">
        <f t="shared" si="74"/>
        <v>0</v>
      </c>
    </row>
    <row r="585" spans="1:15" x14ac:dyDescent="0.3">
      <c r="A585" s="98">
        <v>40219</v>
      </c>
      <c r="B585" s="49">
        <v>4793</v>
      </c>
      <c r="C585" s="49">
        <v>4826.8500979999999</v>
      </c>
      <c r="D585" s="49">
        <v>4748.1000979999999</v>
      </c>
      <c r="E585" s="49">
        <v>4757.2001950000003</v>
      </c>
      <c r="F585" s="49">
        <v>0</v>
      </c>
      <c r="G585" s="49">
        <f t="shared" si="75"/>
        <v>0</v>
      </c>
      <c r="H585" s="49">
        <f t="shared" si="76"/>
        <v>-1</v>
      </c>
      <c r="I585" s="49">
        <f t="shared" si="77"/>
        <v>4777.3834636666661</v>
      </c>
      <c r="J585" s="49">
        <f t="shared" si="79"/>
        <v>1</v>
      </c>
      <c r="K585" s="49">
        <f t="shared" si="78"/>
        <v>1</v>
      </c>
      <c r="L585" s="49">
        <v>0</v>
      </c>
      <c r="M585">
        <f t="shared" si="72"/>
        <v>4828.5200194999989</v>
      </c>
      <c r="N585">
        <f t="shared" si="73"/>
        <v>4987.2300292</v>
      </c>
      <c r="O585" s="49">
        <f t="shared" si="74"/>
        <v>0</v>
      </c>
    </row>
    <row r="586" spans="1:15" x14ac:dyDescent="0.3">
      <c r="A586" s="98">
        <v>40220</v>
      </c>
      <c r="B586" s="49">
        <v>4757.25</v>
      </c>
      <c r="C586" s="49">
        <v>4843.7998049999997</v>
      </c>
      <c r="D586" s="49">
        <v>4757.25</v>
      </c>
      <c r="E586" s="49">
        <v>4826.8500979999999</v>
      </c>
      <c r="F586" s="49">
        <v>0</v>
      </c>
      <c r="G586" s="49">
        <f t="shared" si="75"/>
        <v>1</v>
      </c>
      <c r="H586" s="49">
        <f t="shared" si="76"/>
        <v>1</v>
      </c>
      <c r="I586" s="49">
        <f t="shared" si="77"/>
        <v>4809.2999676666659</v>
      </c>
      <c r="J586" s="49">
        <f t="shared" si="79"/>
        <v>0</v>
      </c>
      <c r="K586" s="49">
        <f t="shared" si="78"/>
        <v>1</v>
      </c>
      <c r="L586" s="49">
        <v>0</v>
      </c>
      <c r="M586">
        <f t="shared" si="72"/>
        <v>4824.4800292999989</v>
      </c>
      <c r="N586">
        <f t="shared" si="73"/>
        <v>4966.8750243499999</v>
      </c>
      <c r="O586" s="49">
        <f t="shared" si="74"/>
        <v>0</v>
      </c>
    </row>
    <row r="587" spans="1:15" x14ac:dyDescent="0.3">
      <c r="A587" s="98">
        <v>40224</v>
      </c>
      <c r="B587" s="49">
        <v>4827.8999020000001</v>
      </c>
      <c r="C587" s="49">
        <v>4845.6000979999999</v>
      </c>
      <c r="D587" s="49">
        <v>4783.8999020000001</v>
      </c>
      <c r="E587" s="49">
        <v>4801.9501950000003</v>
      </c>
      <c r="F587" s="49">
        <v>0</v>
      </c>
      <c r="G587" s="49">
        <f t="shared" si="75"/>
        <v>0</v>
      </c>
      <c r="H587" s="49">
        <f t="shared" si="76"/>
        <v>-1</v>
      </c>
      <c r="I587" s="49">
        <f t="shared" si="77"/>
        <v>4810.4833983333338</v>
      </c>
      <c r="J587" s="49">
        <f t="shared" si="79"/>
        <v>0</v>
      </c>
      <c r="K587" s="49">
        <f t="shared" si="78"/>
        <v>1</v>
      </c>
      <c r="L587" s="49">
        <v>0</v>
      </c>
      <c r="M587">
        <f t="shared" ref="M587:M650" si="80">AVERAGE(E578:E587)</f>
        <v>4816.4700682999992</v>
      </c>
      <c r="N587">
        <f t="shared" si="73"/>
        <v>4943.9775390000013</v>
      </c>
      <c r="O587" s="49">
        <f t="shared" si="74"/>
        <v>0</v>
      </c>
    </row>
    <row r="588" spans="1:15" x14ac:dyDescent="0.3">
      <c r="A588" s="98">
        <v>40225</v>
      </c>
      <c r="B588" s="49">
        <v>4801.7998049999997</v>
      </c>
      <c r="C588" s="49">
        <v>4880</v>
      </c>
      <c r="D588" s="49">
        <v>4791.3500979999999</v>
      </c>
      <c r="E588" s="49">
        <v>4855.75</v>
      </c>
      <c r="F588" s="49">
        <v>0</v>
      </c>
      <c r="G588" s="49">
        <f t="shared" si="75"/>
        <v>1</v>
      </c>
      <c r="H588" s="49">
        <f t="shared" si="76"/>
        <v>-1</v>
      </c>
      <c r="I588" s="49">
        <f t="shared" si="77"/>
        <v>4842.3666993333327</v>
      </c>
      <c r="J588" s="49">
        <f t="shared" si="79"/>
        <v>0</v>
      </c>
      <c r="K588" s="49">
        <f t="shared" si="78"/>
        <v>1</v>
      </c>
      <c r="L588" s="49">
        <v>0</v>
      </c>
      <c r="M588">
        <f t="shared" si="80"/>
        <v>4812.0750488000003</v>
      </c>
      <c r="N588">
        <f t="shared" si="73"/>
        <v>4924.1550292500006</v>
      </c>
      <c r="O588" s="49">
        <f t="shared" si="74"/>
        <v>0</v>
      </c>
    </row>
    <row r="589" spans="1:15" x14ac:dyDescent="0.3">
      <c r="A589" s="98">
        <v>40226</v>
      </c>
      <c r="B589" s="49">
        <v>4858.6499020000001</v>
      </c>
      <c r="C589" s="49">
        <v>4929.7001950000003</v>
      </c>
      <c r="D589" s="49">
        <v>4857.6000979999999</v>
      </c>
      <c r="E589" s="49">
        <v>4914</v>
      </c>
      <c r="F589" s="49">
        <v>0</v>
      </c>
      <c r="G589" s="49">
        <f t="shared" si="75"/>
        <v>1</v>
      </c>
      <c r="H589" s="49">
        <f t="shared" si="76"/>
        <v>-1</v>
      </c>
      <c r="I589" s="49">
        <f t="shared" si="77"/>
        <v>4900.4334310000004</v>
      </c>
      <c r="J589" s="49">
        <f t="shared" si="79"/>
        <v>0</v>
      </c>
      <c r="K589" s="49">
        <f t="shared" si="78"/>
        <v>1</v>
      </c>
      <c r="L589" s="49">
        <v>1</v>
      </c>
      <c r="M589">
        <f t="shared" si="80"/>
        <v>4820.4650390000006</v>
      </c>
      <c r="N589">
        <f t="shared" si="73"/>
        <v>4906.1125243500001</v>
      </c>
      <c r="O589" s="49">
        <f t="shared" si="74"/>
        <v>0</v>
      </c>
    </row>
    <row r="590" spans="1:15" x14ac:dyDescent="0.3">
      <c r="A590" s="98">
        <v>40227</v>
      </c>
      <c r="B590" s="49">
        <v>4915.1000979999999</v>
      </c>
      <c r="C590" s="49">
        <v>4922.0498049999997</v>
      </c>
      <c r="D590" s="49">
        <v>4873.7001950000003</v>
      </c>
      <c r="E590" s="49">
        <v>4887.75</v>
      </c>
      <c r="F590" s="49">
        <v>0</v>
      </c>
      <c r="G590" s="49">
        <f t="shared" si="75"/>
        <v>0</v>
      </c>
      <c r="H590" s="49">
        <f t="shared" si="76"/>
        <v>-1</v>
      </c>
      <c r="I590" s="49">
        <f t="shared" si="77"/>
        <v>4894.5</v>
      </c>
      <c r="J590" s="49">
        <f t="shared" si="79"/>
        <v>1</v>
      </c>
      <c r="K590" s="49">
        <f t="shared" si="78"/>
        <v>1</v>
      </c>
      <c r="L590" s="49">
        <v>1</v>
      </c>
      <c r="M590">
        <f t="shared" si="80"/>
        <v>4816.0550291999998</v>
      </c>
      <c r="N590">
        <f t="shared" si="73"/>
        <v>4889.2175292499996</v>
      </c>
      <c r="O590" s="49">
        <f t="shared" si="74"/>
        <v>0</v>
      </c>
    </row>
    <row r="591" spans="1:15" x14ac:dyDescent="0.3">
      <c r="A591" s="98">
        <v>40228</v>
      </c>
      <c r="B591" s="49">
        <v>4887.2998049999997</v>
      </c>
      <c r="C591" s="49">
        <v>4887.2998049999997</v>
      </c>
      <c r="D591" s="49">
        <v>4805.5498049999997</v>
      </c>
      <c r="E591" s="49">
        <v>4844.8999020000001</v>
      </c>
      <c r="F591" s="49">
        <v>0</v>
      </c>
      <c r="G591" s="49">
        <f t="shared" si="75"/>
        <v>0</v>
      </c>
      <c r="H591" s="49">
        <f t="shared" si="76"/>
        <v>0</v>
      </c>
      <c r="I591" s="49">
        <f t="shared" si="77"/>
        <v>4845.9165039999998</v>
      </c>
      <c r="J591" s="49">
        <f t="shared" si="79"/>
        <v>1</v>
      </c>
      <c r="K591" s="49">
        <f t="shared" si="78"/>
        <v>1</v>
      </c>
      <c r="L591" s="49">
        <v>1</v>
      </c>
      <c r="M591">
        <f t="shared" si="80"/>
        <v>4816.0100096000006</v>
      </c>
      <c r="N591">
        <f t="shared" si="73"/>
        <v>4870.3775145999998</v>
      </c>
      <c r="O591" s="49">
        <f t="shared" si="74"/>
        <v>0</v>
      </c>
    </row>
    <row r="592" spans="1:15" x14ac:dyDescent="0.3">
      <c r="A592" s="98">
        <v>40231</v>
      </c>
      <c r="B592" s="49">
        <v>4849.3500979999999</v>
      </c>
      <c r="C592" s="49">
        <v>4912.0498049999997</v>
      </c>
      <c r="D592" s="49">
        <v>4845.8999020000001</v>
      </c>
      <c r="E592" s="49">
        <v>4856.3999020000001</v>
      </c>
      <c r="F592" s="49">
        <v>0</v>
      </c>
      <c r="G592" s="49">
        <f t="shared" si="75"/>
        <v>1</v>
      </c>
      <c r="H592" s="49">
        <f t="shared" si="76"/>
        <v>-1</v>
      </c>
      <c r="I592" s="49">
        <f t="shared" si="77"/>
        <v>4871.4498696666669</v>
      </c>
      <c r="J592" s="49">
        <f t="shared" si="79"/>
        <v>0</v>
      </c>
      <c r="K592" s="49">
        <f t="shared" si="78"/>
        <v>1</v>
      </c>
      <c r="L592" s="49">
        <v>0</v>
      </c>
      <c r="M592">
        <f t="shared" si="80"/>
        <v>4829.7850095999993</v>
      </c>
      <c r="N592">
        <f t="shared" si="73"/>
        <v>4858.4900146</v>
      </c>
      <c r="O592" s="49">
        <f t="shared" si="74"/>
        <v>0</v>
      </c>
    </row>
    <row r="593" spans="1:15" x14ac:dyDescent="0.3">
      <c r="A593" s="98">
        <v>40232</v>
      </c>
      <c r="B593" s="49">
        <v>4856.6000979999999</v>
      </c>
      <c r="C593" s="49">
        <v>4884.1000979999999</v>
      </c>
      <c r="D593" s="49">
        <v>4833.1499020000001</v>
      </c>
      <c r="E593" s="49">
        <v>4870.0498049999997</v>
      </c>
      <c r="F593" s="49">
        <v>0</v>
      </c>
      <c r="G593" s="49">
        <f t="shared" si="75"/>
        <v>1</v>
      </c>
      <c r="H593" s="49">
        <f t="shared" si="76"/>
        <v>-1</v>
      </c>
      <c r="I593" s="49">
        <f t="shared" si="77"/>
        <v>4862.4332683333332</v>
      </c>
      <c r="J593" s="49">
        <f t="shared" si="79"/>
        <v>1</v>
      </c>
      <c r="K593" s="49">
        <f t="shared" si="78"/>
        <v>1</v>
      </c>
      <c r="L593" s="49">
        <v>1</v>
      </c>
      <c r="M593">
        <f t="shared" si="80"/>
        <v>4840.7499999000001</v>
      </c>
      <c r="N593">
        <f t="shared" si="73"/>
        <v>4850.1925048499998</v>
      </c>
      <c r="O593" s="49">
        <f t="shared" si="74"/>
        <v>0</v>
      </c>
    </row>
    <row r="594" spans="1:15" x14ac:dyDescent="0.3">
      <c r="A594" s="98">
        <v>40233</v>
      </c>
      <c r="B594" s="49">
        <v>4869.5498049999997</v>
      </c>
      <c r="C594" s="49">
        <v>4880.5498049999997</v>
      </c>
      <c r="D594" s="49">
        <v>4834.6499020000001</v>
      </c>
      <c r="E594" s="49">
        <v>4858.6000979999999</v>
      </c>
      <c r="F594" s="49">
        <v>0</v>
      </c>
      <c r="G594" s="49">
        <f t="shared" si="75"/>
        <v>0</v>
      </c>
      <c r="H594" s="49">
        <f t="shared" si="76"/>
        <v>-1</v>
      </c>
      <c r="I594" s="49">
        <f t="shared" si="77"/>
        <v>4857.9332683333332</v>
      </c>
      <c r="J594" s="49">
        <f t="shared" si="79"/>
        <v>1</v>
      </c>
      <c r="K594" s="49">
        <f t="shared" si="78"/>
        <v>1</v>
      </c>
      <c r="L594" s="49">
        <v>1</v>
      </c>
      <c r="M594">
        <f t="shared" si="80"/>
        <v>4847.3450195000005</v>
      </c>
      <c r="N594">
        <f t="shared" si="73"/>
        <v>4842.7275146499996</v>
      </c>
      <c r="O594" s="49">
        <f t="shared" si="74"/>
        <v>1</v>
      </c>
    </row>
    <row r="595" spans="1:15" x14ac:dyDescent="0.3">
      <c r="A595" s="98">
        <v>40234</v>
      </c>
      <c r="B595" s="49">
        <v>4859</v>
      </c>
      <c r="C595" s="49">
        <v>4880.1499020000001</v>
      </c>
      <c r="D595" s="49">
        <v>4835.6000979999999</v>
      </c>
      <c r="E595" s="49">
        <v>4859.75</v>
      </c>
      <c r="F595" s="49">
        <v>0</v>
      </c>
      <c r="G595" s="49">
        <f t="shared" si="75"/>
        <v>1</v>
      </c>
      <c r="H595" s="49">
        <f t="shared" si="76"/>
        <v>-1</v>
      </c>
      <c r="I595" s="49">
        <f t="shared" si="77"/>
        <v>4858.5</v>
      </c>
      <c r="J595" s="49">
        <f t="shared" si="79"/>
        <v>0</v>
      </c>
      <c r="K595" s="49">
        <f t="shared" si="78"/>
        <v>1</v>
      </c>
      <c r="L595" s="49">
        <v>0</v>
      </c>
      <c r="M595">
        <f t="shared" si="80"/>
        <v>4857.6000000000004</v>
      </c>
      <c r="N595">
        <f t="shared" si="73"/>
        <v>4843.0600097500001</v>
      </c>
      <c r="O595" s="49">
        <f t="shared" si="74"/>
        <v>1</v>
      </c>
    </row>
    <row r="596" spans="1:15" x14ac:dyDescent="0.3">
      <c r="A596" s="98">
        <v>40235</v>
      </c>
      <c r="B596" s="49">
        <v>4858.5</v>
      </c>
      <c r="C596" s="49">
        <v>4992</v>
      </c>
      <c r="D596" s="49">
        <v>4858.4501950000003</v>
      </c>
      <c r="E596" s="49">
        <v>4922.2998049999997</v>
      </c>
      <c r="F596" s="49">
        <v>0</v>
      </c>
      <c r="G596" s="49">
        <f t="shared" si="75"/>
        <v>1</v>
      </c>
      <c r="H596" s="49">
        <f t="shared" si="76"/>
        <v>-1</v>
      </c>
      <c r="I596" s="49">
        <f t="shared" si="77"/>
        <v>4924.25</v>
      </c>
      <c r="J596" s="49">
        <f t="shared" si="79"/>
        <v>0</v>
      </c>
      <c r="K596" s="49">
        <f t="shared" si="78"/>
        <v>1</v>
      </c>
      <c r="L596" s="49">
        <v>1</v>
      </c>
      <c r="M596">
        <f t="shared" si="80"/>
        <v>4867.1449707000011</v>
      </c>
      <c r="N596">
        <f t="shared" si="73"/>
        <v>4845.8125</v>
      </c>
      <c r="O596" s="49">
        <f t="shared" si="74"/>
        <v>1</v>
      </c>
    </row>
    <row r="597" spans="1:15" x14ac:dyDescent="0.3">
      <c r="A597" s="98">
        <v>40239</v>
      </c>
      <c r="B597" s="49">
        <v>4935.6000979999999</v>
      </c>
      <c r="C597" s="49">
        <v>5029.4501950000003</v>
      </c>
      <c r="D597" s="49">
        <v>4935.3500979999999</v>
      </c>
      <c r="E597" s="49">
        <v>5017</v>
      </c>
      <c r="F597" s="49">
        <v>0</v>
      </c>
      <c r="G597" s="49">
        <f t="shared" si="75"/>
        <v>1</v>
      </c>
      <c r="H597" s="49">
        <f t="shared" si="76"/>
        <v>-1</v>
      </c>
      <c r="I597" s="49">
        <f t="shared" si="77"/>
        <v>4993.9334310000004</v>
      </c>
      <c r="J597" s="49">
        <f t="shared" si="79"/>
        <v>0</v>
      </c>
      <c r="K597" s="49">
        <f t="shared" si="78"/>
        <v>1</v>
      </c>
      <c r="L597" s="49">
        <v>0</v>
      </c>
      <c r="M597">
        <f t="shared" si="80"/>
        <v>4888.6499512</v>
      </c>
      <c r="N597">
        <f t="shared" ref="N597:N660" si="81">AVERAGE(E578:E597)</f>
        <v>4852.5600097500001</v>
      </c>
      <c r="O597" s="49">
        <f t="shared" si="74"/>
        <v>1</v>
      </c>
    </row>
    <row r="598" spans="1:15" x14ac:dyDescent="0.3">
      <c r="A598" s="98">
        <v>40240</v>
      </c>
      <c r="B598" s="49">
        <v>5015.7998049999997</v>
      </c>
      <c r="C598" s="49">
        <v>5093.25</v>
      </c>
      <c r="D598" s="49">
        <v>5015.1000979999999</v>
      </c>
      <c r="E598" s="49">
        <v>5088.1000979999999</v>
      </c>
      <c r="F598" s="49">
        <v>0</v>
      </c>
      <c r="G598" s="49">
        <f t="shared" si="75"/>
        <v>1</v>
      </c>
      <c r="H598" s="49">
        <f t="shared" si="76"/>
        <v>-1</v>
      </c>
      <c r="I598" s="49">
        <f t="shared" si="77"/>
        <v>5065.4833986666663</v>
      </c>
      <c r="J598" s="49">
        <f t="shared" si="79"/>
        <v>0</v>
      </c>
      <c r="K598" s="49">
        <f t="shared" si="78"/>
        <v>1</v>
      </c>
      <c r="L598" s="49">
        <v>0</v>
      </c>
      <c r="M598">
        <f t="shared" si="80"/>
        <v>4911.8849610000007</v>
      </c>
      <c r="N598">
        <f t="shared" si="81"/>
        <v>4861.9800048999996</v>
      </c>
      <c r="O598" s="49">
        <f t="shared" ref="O598:O661" si="82">IF(M598&gt;N598,1,0)</f>
        <v>1</v>
      </c>
    </row>
    <row r="599" spans="1:15" x14ac:dyDescent="0.3">
      <c r="A599" s="98">
        <v>40241</v>
      </c>
      <c r="B599" s="49">
        <v>5096.9501950000003</v>
      </c>
      <c r="C599" s="49">
        <v>5096.9501950000003</v>
      </c>
      <c r="D599" s="49">
        <v>5049</v>
      </c>
      <c r="E599" s="49">
        <v>5080.25</v>
      </c>
      <c r="F599" s="49">
        <v>0</v>
      </c>
      <c r="G599" s="49">
        <f t="shared" si="75"/>
        <v>0</v>
      </c>
      <c r="H599" s="49">
        <f t="shared" si="76"/>
        <v>0</v>
      </c>
      <c r="I599" s="49">
        <f t="shared" si="77"/>
        <v>5075.4000650000007</v>
      </c>
      <c r="J599" s="49">
        <f t="shared" si="79"/>
        <v>0</v>
      </c>
      <c r="K599" s="49">
        <f t="shared" si="78"/>
        <v>1</v>
      </c>
      <c r="L599" s="49">
        <v>0</v>
      </c>
      <c r="M599">
        <f t="shared" si="80"/>
        <v>4928.5099610000007</v>
      </c>
      <c r="N599">
        <f t="shared" si="81"/>
        <v>4874.4874999999993</v>
      </c>
      <c r="O599" s="49">
        <f t="shared" si="82"/>
        <v>1</v>
      </c>
    </row>
    <row r="600" spans="1:15" x14ac:dyDescent="0.3">
      <c r="A600" s="98">
        <v>40242</v>
      </c>
      <c r="B600" s="49">
        <v>5080.5498049999997</v>
      </c>
      <c r="C600" s="49">
        <v>5118.6499020000001</v>
      </c>
      <c r="D600" s="49">
        <v>5068.0498049999997</v>
      </c>
      <c r="E600" s="49">
        <v>5088.7001950000003</v>
      </c>
      <c r="F600" s="49">
        <v>0</v>
      </c>
      <c r="G600" s="49">
        <f t="shared" si="75"/>
        <v>1</v>
      </c>
      <c r="H600" s="49">
        <f t="shared" si="76"/>
        <v>-1</v>
      </c>
      <c r="I600" s="49">
        <f t="shared" si="77"/>
        <v>5091.7999673333334</v>
      </c>
      <c r="J600" s="49">
        <f t="shared" si="79"/>
        <v>0</v>
      </c>
      <c r="K600" s="49">
        <f t="shared" si="78"/>
        <v>1</v>
      </c>
      <c r="L600" s="49">
        <v>1</v>
      </c>
      <c r="M600">
        <f t="shared" si="80"/>
        <v>4948.6049804999993</v>
      </c>
      <c r="N600">
        <f t="shared" si="81"/>
        <v>4882.3300048499996</v>
      </c>
      <c r="O600" s="49">
        <f t="shared" si="82"/>
        <v>1</v>
      </c>
    </row>
    <row r="601" spans="1:15" x14ac:dyDescent="0.3">
      <c r="A601" s="98">
        <v>40245</v>
      </c>
      <c r="B601" s="49">
        <v>5092.1499020000001</v>
      </c>
      <c r="C601" s="49">
        <v>5147.1000979999999</v>
      </c>
      <c r="D601" s="49">
        <v>5092.1499020000001</v>
      </c>
      <c r="E601" s="49">
        <v>5124</v>
      </c>
      <c r="F601" s="49">
        <v>0</v>
      </c>
      <c r="G601" s="49">
        <f t="shared" si="75"/>
        <v>1</v>
      </c>
      <c r="H601" s="49">
        <f t="shared" si="76"/>
        <v>1</v>
      </c>
      <c r="I601" s="49">
        <f t="shared" si="77"/>
        <v>5121.083333333333</v>
      </c>
      <c r="J601" s="49">
        <f t="shared" si="79"/>
        <v>0</v>
      </c>
      <c r="K601" s="49">
        <f t="shared" si="78"/>
        <v>1</v>
      </c>
      <c r="L601" s="49">
        <v>1</v>
      </c>
      <c r="M601">
        <f t="shared" si="80"/>
        <v>4976.5149903000001</v>
      </c>
      <c r="N601">
        <f t="shared" si="81"/>
        <v>4896.2624999499994</v>
      </c>
      <c r="O601" s="49">
        <f t="shared" si="82"/>
        <v>1</v>
      </c>
    </row>
    <row r="602" spans="1:15" x14ac:dyDescent="0.3">
      <c r="A602" s="98">
        <v>40246</v>
      </c>
      <c r="B602" s="49">
        <v>5121.0498049999997</v>
      </c>
      <c r="C602" s="49">
        <v>5131.7998049999997</v>
      </c>
      <c r="D602" s="49">
        <v>5094.3500979999999</v>
      </c>
      <c r="E602" s="49">
        <v>5101.5</v>
      </c>
      <c r="F602" s="49">
        <v>0</v>
      </c>
      <c r="G602" s="49">
        <f t="shared" si="75"/>
        <v>0</v>
      </c>
      <c r="H602" s="49">
        <f t="shared" si="76"/>
        <v>-1</v>
      </c>
      <c r="I602" s="49">
        <f t="shared" si="77"/>
        <v>5109.2166343333329</v>
      </c>
      <c r="J602" s="49">
        <f t="shared" si="79"/>
        <v>1</v>
      </c>
      <c r="K602" s="49">
        <f t="shared" si="78"/>
        <v>1</v>
      </c>
      <c r="L602" s="49">
        <v>0</v>
      </c>
      <c r="M602">
        <f t="shared" si="80"/>
        <v>5001.0250000999995</v>
      </c>
      <c r="N602">
        <f t="shared" si="81"/>
        <v>4915.4050048499994</v>
      </c>
      <c r="O602" s="49">
        <f t="shared" si="82"/>
        <v>1</v>
      </c>
    </row>
    <row r="603" spans="1:15" x14ac:dyDescent="0.3">
      <c r="A603" s="98">
        <v>40247</v>
      </c>
      <c r="B603" s="49">
        <v>5101.6000979999999</v>
      </c>
      <c r="C603" s="49">
        <v>5137.3999020000001</v>
      </c>
      <c r="D603" s="49">
        <v>5092.0498049999997</v>
      </c>
      <c r="E603" s="49">
        <v>5116.25</v>
      </c>
      <c r="F603" s="49">
        <v>0</v>
      </c>
      <c r="G603" s="49">
        <f t="shared" si="75"/>
        <v>1</v>
      </c>
      <c r="H603" s="49">
        <f t="shared" si="76"/>
        <v>-1</v>
      </c>
      <c r="I603" s="49">
        <f t="shared" si="77"/>
        <v>5115.2332356666666</v>
      </c>
      <c r="J603" s="49">
        <f t="shared" si="79"/>
        <v>0</v>
      </c>
      <c r="K603" s="49">
        <f t="shared" si="78"/>
        <v>1</v>
      </c>
      <c r="L603" s="49">
        <v>1</v>
      </c>
      <c r="M603">
        <f t="shared" si="80"/>
        <v>5025.6450195999996</v>
      </c>
      <c r="N603">
        <f t="shared" si="81"/>
        <v>4933.1975097499999</v>
      </c>
      <c r="O603" s="49">
        <f t="shared" si="82"/>
        <v>1</v>
      </c>
    </row>
    <row r="604" spans="1:15" x14ac:dyDescent="0.3">
      <c r="A604" s="98">
        <v>40248</v>
      </c>
      <c r="B604" s="49">
        <v>5116.3500979999999</v>
      </c>
      <c r="C604" s="49">
        <v>5152.6000979999999</v>
      </c>
      <c r="D604" s="49">
        <v>5102.1000979999999</v>
      </c>
      <c r="E604" s="49">
        <v>5133.3999020000001</v>
      </c>
      <c r="F604" s="49">
        <v>0</v>
      </c>
      <c r="G604" s="49">
        <f t="shared" si="75"/>
        <v>1</v>
      </c>
      <c r="H604" s="49">
        <f t="shared" si="76"/>
        <v>-1</v>
      </c>
      <c r="I604" s="49">
        <f t="shared" si="77"/>
        <v>5129.3666993333327</v>
      </c>
      <c r="J604" s="49">
        <f t="shared" si="79"/>
        <v>0</v>
      </c>
      <c r="K604" s="49">
        <f t="shared" si="78"/>
        <v>1</v>
      </c>
      <c r="L604" s="49">
        <v>0</v>
      </c>
      <c r="M604">
        <f t="shared" si="80"/>
        <v>5053.1249999999991</v>
      </c>
      <c r="N604">
        <f t="shared" si="81"/>
        <v>4950.2350097500002</v>
      </c>
      <c r="O604" s="49">
        <f t="shared" si="82"/>
        <v>1</v>
      </c>
    </row>
    <row r="605" spans="1:15" x14ac:dyDescent="0.3">
      <c r="A605" s="98">
        <v>40249</v>
      </c>
      <c r="B605" s="49">
        <v>5131.7998049999997</v>
      </c>
      <c r="C605" s="49">
        <v>5158.1000979999999</v>
      </c>
      <c r="D605" s="49">
        <v>5122.1000979999999</v>
      </c>
      <c r="E605" s="49">
        <v>5137</v>
      </c>
      <c r="F605" s="49">
        <v>0</v>
      </c>
      <c r="G605" s="49">
        <f t="shared" si="75"/>
        <v>1</v>
      </c>
      <c r="H605" s="49">
        <f t="shared" si="76"/>
        <v>-1</v>
      </c>
      <c r="I605" s="49">
        <f t="shared" si="77"/>
        <v>5139.0667320000002</v>
      </c>
      <c r="J605" s="49">
        <f t="shared" si="79"/>
        <v>0</v>
      </c>
      <c r="K605" s="49">
        <f t="shared" si="78"/>
        <v>1</v>
      </c>
      <c r="L605" s="49">
        <v>0</v>
      </c>
      <c r="M605">
        <f t="shared" si="80"/>
        <v>5080.8499999999995</v>
      </c>
      <c r="N605">
        <f t="shared" si="81"/>
        <v>4969.2250000000004</v>
      </c>
      <c r="O605" s="49">
        <f t="shared" si="82"/>
        <v>1</v>
      </c>
    </row>
    <row r="606" spans="1:15" x14ac:dyDescent="0.3">
      <c r="A606" s="98">
        <v>40252</v>
      </c>
      <c r="B606" s="49">
        <v>5134.4501950000003</v>
      </c>
      <c r="C606" s="49">
        <v>5151.0498049999997</v>
      </c>
      <c r="D606" s="49">
        <v>5101.2001950000003</v>
      </c>
      <c r="E606" s="49">
        <v>5128.8999020000001</v>
      </c>
      <c r="F606" s="49">
        <v>0</v>
      </c>
      <c r="G606" s="49">
        <f t="shared" si="75"/>
        <v>0</v>
      </c>
      <c r="H606" s="49">
        <f t="shared" si="76"/>
        <v>-1</v>
      </c>
      <c r="I606" s="49">
        <f t="shared" si="77"/>
        <v>5127.0499673333334</v>
      </c>
      <c r="J606" s="49">
        <f t="shared" si="79"/>
        <v>1</v>
      </c>
      <c r="K606" s="49">
        <f t="shared" si="78"/>
        <v>1</v>
      </c>
      <c r="L606" s="49">
        <v>1</v>
      </c>
      <c r="M606">
        <f t="shared" si="80"/>
        <v>5101.5100096999995</v>
      </c>
      <c r="N606">
        <f t="shared" si="81"/>
        <v>4984.3274902000012</v>
      </c>
      <c r="O606" s="49">
        <f t="shared" si="82"/>
        <v>1</v>
      </c>
    </row>
    <row r="607" spans="1:15" x14ac:dyDescent="0.3">
      <c r="A607" s="98">
        <v>40253</v>
      </c>
      <c r="B607" s="49">
        <v>5128.9501950000003</v>
      </c>
      <c r="C607" s="49">
        <v>5209.25</v>
      </c>
      <c r="D607" s="49">
        <v>5125.7001950000003</v>
      </c>
      <c r="E607" s="49">
        <v>5198.1000979999999</v>
      </c>
      <c r="F607" s="49">
        <v>0</v>
      </c>
      <c r="G607" s="49">
        <f t="shared" si="75"/>
        <v>1</v>
      </c>
      <c r="H607" s="49">
        <f t="shared" si="76"/>
        <v>-1</v>
      </c>
      <c r="I607" s="49">
        <f t="shared" si="77"/>
        <v>5177.6834310000004</v>
      </c>
      <c r="J607" s="49">
        <f t="shared" si="79"/>
        <v>0</v>
      </c>
      <c r="K607" s="49">
        <f t="shared" si="78"/>
        <v>1</v>
      </c>
      <c r="L607" s="49">
        <v>0</v>
      </c>
      <c r="M607">
        <f t="shared" si="80"/>
        <v>5119.6200195000001</v>
      </c>
      <c r="N607">
        <f t="shared" si="81"/>
        <v>5004.1349853500005</v>
      </c>
      <c r="O607" s="49">
        <f t="shared" si="82"/>
        <v>1</v>
      </c>
    </row>
    <row r="608" spans="1:15" x14ac:dyDescent="0.3">
      <c r="A608" s="98">
        <v>40254</v>
      </c>
      <c r="B608" s="49">
        <v>5198.4501950000003</v>
      </c>
      <c r="C608" s="49">
        <v>5260.5</v>
      </c>
      <c r="D608" s="49">
        <v>5177.1499020000001</v>
      </c>
      <c r="E608" s="49">
        <v>5231.8999020000001</v>
      </c>
      <c r="F608" s="49">
        <v>0</v>
      </c>
      <c r="G608" s="49">
        <f t="shared" si="75"/>
        <v>1</v>
      </c>
      <c r="H608" s="49">
        <f t="shared" si="76"/>
        <v>-1</v>
      </c>
      <c r="I608" s="49">
        <f t="shared" si="77"/>
        <v>5223.1832680000007</v>
      </c>
      <c r="J608" s="49">
        <f t="shared" si="79"/>
        <v>0</v>
      </c>
      <c r="K608" s="49">
        <f t="shared" si="78"/>
        <v>1</v>
      </c>
      <c r="L608" s="49">
        <v>1</v>
      </c>
      <c r="M608">
        <f t="shared" si="80"/>
        <v>5133.9999999000001</v>
      </c>
      <c r="N608">
        <f t="shared" si="81"/>
        <v>5022.9424804500004</v>
      </c>
      <c r="O608" s="49">
        <f t="shared" si="82"/>
        <v>1</v>
      </c>
    </row>
    <row r="609" spans="1:15" x14ac:dyDescent="0.3">
      <c r="A609" s="98">
        <v>40255</v>
      </c>
      <c r="B609" s="49">
        <v>5232.5498049999997</v>
      </c>
      <c r="C609" s="49">
        <v>5255.6499020000001</v>
      </c>
      <c r="D609" s="49">
        <v>5214.3999020000001</v>
      </c>
      <c r="E609" s="49">
        <v>5245.8999020000001</v>
      </c>
      <c r="F609" s="49">
        <v>0</v>
      </c>
      <c r="G609" s="49">
        <f t="shared" si="75"/>
        <v>1</v>
      </c>
      <c r="H609" s="49">
        <f t="shared" si="76"/>
        <v>-1</v>
      </c>
      <c r="I609" s="49">
        <f t="shared" si="77"/>
        <v>5238.6499020000001</v>
      </c>
      <c r="J609" s="49">
        <f t="shared" si="79"/>
        <v>0</v>
      </c>
      <c r="K609" s="49">
        <f t="shared" si="78"/>
        <v>1</v>
      </c>
      <c r="L609" s="49">
        <v>1</v>
      </c>
      <c r="M609">
        <f t="shared" si="80"/>
        <v>5150.5649900999997</v>
      </c>
      <c r="N609">
        <f t="shared" si="81"/>
        <v>5039.5374755500006</v>
      </c>
      <c r="O609" s="49">
        <f t="shared" si="82"/>
        <v>1</v>
      </c>
    </row>
    <row r="610" spans="1:15" x14ac:dyDescent="0.3">
      <c r="A610" s="98">
        <v>40256</v>
      </c>
      <c r="B610" s="49">
        <v>5246.7998049999997</v>
      </c>
      <c r="C610" s="49">
        <v>5269.9501950000003</v>
      </c>
      <c r="D610" s="49">
        <v>5237.1000979999999</v>
      </c>
      <c r="E610" s="49">
        <v>5262.7998049999997</v>
      </c>
      <c r="F610" s="49">
        <v>0</v>
      </c>
      <c r="G610" s="49">
        <f t="shared" si="75"/>
        <v>1</v>
      </c>
      <c r="H610" s="49">
        <f t="shared" si="76"/>
        <v>-1</v>
      </c>
      <c r="I610" s="49">
        <f t="shared" si="77"/>
        <v>5256.6166993333327</v>
      </c>
      <c r="J610" s="49">
        <f t="shared" si="79"/>
        <v>0</v>
      </c>
      <c r="K610" s="49">
        <f t="shared" si="78"/>
        <v>1</v>
      </c>
      <c r="L610" s="49">
        <v>1</v>
      </c>
      <c r="M610">
        <f t="shared" si="80"/>
        <v>5167.9749511</v>
      </c>
      <c r="N610">
        <f t="shared" si="81"/>
        <v>5058.2899658000006</v>
      </c>
      <c r="O610" s="49">
        <f t="shared" si="82"/>
        <v>1</v>
      </c>
    </row>
    <row r="611" spans="1:15" x14ac:dyDescent="0.3">
      <c r="A611" s="98">
        <v>40259</v>
      </c>
      <c r="B611" s="49">
        <v>5260.9501950000003</v>
      </c>
      <c r="C611" s="49">
        <v>5260.9501950000003</v>
      </c>
      <c r="D611" s="49">
        <v>5187.0498049999997</v>
      </c>
      <c r="E611" s="49">
        <v>5205.2001950000003</v>
      </c>
      <c r="F611" s="49">
        <v>0</v>
      </c>
      <c r="G611" s="49">
        <f t="shared" si="75"/>
        <v>0</v>
      </c>
      <c r="H611" s="49">
        <f t="shared" si="76"/>
        <v>0</v>
      </c>
      <c r="I611" s="49">
        <f t="shared" si="77"/>
        <v>5217.7333983333338</v>
      </c>
      <c r="J611" s="49">
        <f t="shared" si="79"/>
        <v>1</v>
      </c>
      <c r="K611" s="49">
        <f t="shared" si="78"/>
        <v>1</v>
      </c>
      <c r="L611" s="49">
        <v>1</v>
      </c>
      <c r="M611">
        <f t="shared" si="80"/>
        <v>5176.0949706000001</v>
      </c>
      <c r="N611">
        <f t="shared" si="81"/>
        <v>5076.3049804499997</v>
      </c>
      <c r="O611" s="49">
        <f t="shared" si="82"/>
        <v>1</v>
      </c>
    </row>
    <row r="612" spans="1:15" x14ac:dyDescent="0.3">
      <c r="A612" s="98">
        <v>40260</v>
      </c>
      <c r="B612" s="49">
        <v>5205.8500979999999</v>
      </c>
      <c r="C612" s="49">
        <v>5243.6000979999999</v>
      </c>
      <c r="D612" s="49">
        <v>5193.3999020000001</v>
      </c>
      <c r="E612" s="49">
        <v>5225.2998049999997</v>
      </c>
      <c r="F612" s="49">
        <v>0</v>
      </c>
      <c r="G612" s="49">
        <f t="shared" si="75"/>
        <v>1</v>
      </c>
      <c r="H612" s="49">
        <f t="shared" si="76"/>
        <v>-1</v>
      </c>
      <c r="I612" s="49">
        <f t="shared" si="77"/>
        <v>5220.7666016666662</v>
      </c>
      <c r="J612" s="49">
        <f t="shared" si="79"/>
        <v>0</v>
      </c>
      <c r="K612" s="49">
        <f t="shared" si="78"/>
        <v>1</v>
      </c>
      <c r="L612" s="49">
        <v>1</v>
      </c>
      <c r="M612">
        <f t="shared" si="80"/>
        <v>5188.4749511</v>
      </c>
      <c r="N612">
        <f t="shared" si="81"/>
        <v>5094.7499755999997</v>
      </c>
      <c r="O612" s="49">
        <f t="shared" si="82"/>
        <v>1</v>
      </c>
    </row>
    <row r="613" spans="1:15" x14ac:dyDescent="0.3">
      <c r="A613" s="98">
        <v>40262</v>
      </c>
      <c r="B613" s="49">
        <v>5225.2998049999997</v>
      </c>
      <c r="C613" s="49">
        <v>5267.2998049999997</v>
      </c>
      <c r="D613" s="49">
        <v>5202.9501950000003</v>
      </c>
      <c r="E613" s="49">
        <v>5260.3999020000001</v>
      </c>
      <c r="F613" s="49">
        <v>0</v>
      </c>
      <c r="G613" s="49">
        <f t="shared" si="75"/>
        <v>1</v>
      </c>
      <c r="H613" s="49">
        <f t="shared" si="76"/>
        <v>-1</v>
      </c>
      <c r="I613" s="49">
        <f t="shared" si="77"/>
        <v>5243.5499673333334</v>
      </c>
      <c r="J613" s="49">
        <f t="shared" si="79"/>
        <v>0</v>
      </c>
      <c r="K613" s="49">
        <f t="shared" si="78"/>
        <v>1</v>
      </c>
      <c r="L613" s="49">
        <v>1</v>
      </c>
      <c r="M613">
        <f t="shared" si="80"/>
        <v>5202.8899412999999</v>
      </c>
      <c r="N613">
        <f t="shared" si="81"/>
        <v>5114.2674804500002</v>
      </c>
      <c r="O613" s="49">
        <f t="shared" si="82"/>
        <v>1</v>
      </c>
    </row>
    <row r="614" spans="1:15" x14ac:dyDescent="0.3">
      <c r="A614" s="98">
        <v>40263</v>
      </c>
      <c r="B614" s="49">
        <v>5260.5498049999997</v>
      </c>
      <c r="C614" s="49">
        <v>5293.75</v>
      </c>
      <c r="D614" s="49">
        <v>5260.5498049999997</v>
      </c>
      <c r="E614" s="49">
        <v>5282</v>
      </c>
      <c r="F614" s="49">
        <v>0</v>
      </c>
      <c r="G614" s="49">
        <f t="shared" si="75"/>
        <v>1</v>
      </c>
      <c r="H614" s="49">
        <f t="shared" si="76"/>
        <v>1</v>
      </c>
      <c r="I614" s="49">
        <f t="shared" si="77"/>
        <v>5278.7666016666662</v>
      </c>
      <c r="J614" s="49">
        <f t="shared" si="79"/>
        <v>0</v>
      </c>
      <c r="K614" s="49">
        <f t="shared" si="78"/>
        <v>1</v>
      </c>
      <c r="L614" s="49">
        <v>0</v>
      </c>
      <c r="M614">
        <f t="shared" si="80"/>
        <v>5217.7499511000005</v>
      </c>
      <c r="N614">
        <f t="shared" si="81"/>
        <v>5135.4374755500003</v>
      </c>
      <c r="O614" s="49">
        <f t="shared" si="82"/>
        <v>1</v>
      </c>
    </row>
    <row r="615" spans="1:15" x14ac:dyDescent="0.3">
      <c r="A615" s="98">
        <v>40266</v>
      </c>
      <c r="B615" s="49">
        <v>5283.8999020000001</v>
      </c>
      <c r="C615" s="49">
        <v>5329.5498049999997</v>
      </c>
      <c r="D615" s="49">
        <v>5242.1499020000001</v>
      </c>
      <c r="E615" s="49">
        <v>5302.8500979999999</v>
      </c>
      <c r="F615" s="49">
        <v>0</v>
      </c>
      <c r="G615" s="49">
        <f t="shared" si="75"/>
        <v>1</v>
      </c>
      <c r="H615" s="49">
        <f t="shared" si="76"/>
        <v>-1</v>
      </c>
      <c r="I615" s="49">
        <f t="shared" si="77"/>
        <v>5291.5166016666662</v>
      </c>
      <c r="J615" s="49">
        <f t="shared" si="79"/>
        <v>0</v>
      </c>
      <c r="K615" s="49">
        <f t="shared" si="78"/>
        <v>1</v>
      </c>
      <c r="L615" s="49">
        <v>1</v>
      </c>
      <c r="M615">
        <f t="shared" si="80"/>
        <v>5234.3349609000006</v>
      </c>
      <c r="N615">
        <f t="shared" si="81"/>
        <v>5157.59248045</v>
      </c>
      <c r="O615" s="49">
        <f t="shared" si="82"/>
        <v>1</v>
      </c>
    </row>
    <row r="616" spans="1:15" x14ac:dyDescent="0.3">
      <c r="A616" s="98">
        <v>40267</v>
      </c>
      <c r="B616" s="49">
        <v>5302.9501950000003</v>
      </c>
      <c r="C616" s="49">
        <v>5325</v>
      </c>
      <c r="D616" s="49">
        <v>5251.3500979999999</v>
      </c>
      <c r="E616" s="49">
        <v>5262.4501950000003</v>
      </c>
      <c r="F616" s="49">
        <v>0</v>
      </c>
      <c r="G616" s="49">
        <f t="shared" si="75"/>
        <v>0</v>
      </c>
      <c r="H616" s="49">
        <f t="shared" si="76"/>
        <v>-1</v>
      </c>
      <c r="I616" s="49">
        <f t="shared" si="77"/>
        <v>5279.6000976666664</v>
      </c>
      <c r="J616" s="49">
        <f t="shared" si="79"/>
        <v>1</v>
      </c>
      <c r="K616" s="49">
        <f t="shared" si="78"/>
        <v>1</v>
      </c>
      <c r="L616" s="49">
        <v>1</v>
      </c>
      <c r="M616">
        <f t="shared" si="80"/>
        <v>5247.6899901999996</v>
      </c>
      <c r="N616">
        <f t="shared" si="81"/>
        <v>5174.59999995</v>
      </c>
      <c r="O616" s="49">
        <f t="shared" si="82"/>
        <v>1</v>
      </c>
    </row>
    <row r="617" spans="1:15" x14ac:dyDescent="0.3">
      <c r="A617" s="98">
        <v>40268</v>
      </c>
      <c r="B617" s="49">
        <v>5260.3999020000001</v>
      </c>
      <c r="C617" s="49">
        <v>5293.8999020000001</v>
      </c>
      <c r="D617" s="49">
        <v>5235.1499020000001</v>
      </c>
      <c r="E617" s="49">
        <v>5249.1000979999999</v>
      </c>
      <c r="F617" s="49">
        <v>0</v>
      </c>
      <c r="G617" s="49">
        <f t="shared" si="75"/>
        <v>0</v>
      </c>
      <c r="H617" s="49">
        <f t="shared" si="76"/>
        <v>-1</v>
      </c>
      <c r="I617" s="49">
        <f t="shared" si="77"/>
        <v>5259.3833006666673</v>
      </c>
      <c r="J617" s="49">
        <f t="shared" si="79"/>
        <v>1</v>
      </c>
      <c r="K617" s="49">
        <f t="shared" si="78"/>
        <v>1</v>
      </c>
      <c r="L617" s="49">
        <v>0</v>
      </c>
      <c r="M617">
        <f t="shared" si="80"/>
        <v>5252.7899902000008</v>
      </c>
      <c r="N617">
        <f t="shared" si="81"/>
        <v>5186.2050048499996</v>
      </c>
      <c r="O617" s="49">
        <f t="shared" si="82"/>
        <v>1</v>
      </c>
    </row>
    <row r="618" spans="1:15" x14ac:dyDescent="0.3">
      <c r="A618" s="98">
        <v>40269</v>
      </c>
      <c r="B618" s="49">
        <v>5249.2001950000003</v>
      </c>
      <c r="C618" s="49">
        <v>5298.6000979999999</v>
      </c>
      <c r="D618" s="49">
        <v>5249.2001950000003</v>
      </c>
      <c r="E618" s="49">
        <v>5290.5</v>
      </c>
      <c r="F618" s="49">
        <v>0</v>
      </c>
      <c r="G618" s="49">
        <f t="shared" si="75"/>
        <v>1</v>
      </c>
      <c r="H618" s="49">
        <f t="shared" si="76"/>
        <v>1</v>
      </c>
      <c r="I618" s="49">
        <f t="shared" si="77"/>
        <v>5279.4334310000004</v>
      </c>
      <c r="J618" s="49">
        <f t="shared" si="79"/>
        <v>0</v>
      </c>
      <c r="K618" s="49">
        <f t="shared" si="78"/>
        <v>1</v>
      </c>
      <c r="L618" s="49">
        <v>1</v>
      </c>
      <c r="M618">
        <f t="shared" si="80"/>
        <v>5258.65</v>
      </c>
      <c r="N618">
        <f t="shared" si="81"/>
        <v>5196.3249999499994</v>
      </c>
      <c r="O618" s="49">
        <f t="shared" si="82"/>
        <v>1</v>
      </c>
    </row>
    <row r="619" spans="1:15" x14ac:dyDescent="0.3">
      <c r="A619" s="98">
        <v>40273</v>
      </c>
      <c r="B619" s="49">
        <v>5291.3999020000001</v>
      </c>
      <c r="C619" s="49">
        <v>5377.5498049999997</v>
      </c>
      <c r="D619" s="49">
        <v>5291.3999020000001</v>
      </c>
      <c r="E619" s="49">
        <v>5368.3999020000001</v>
      </c>
      <c r="F619" s="49">
        <v>0</v>
      </c>
      <c r="G619" s="49">
        <f t="shared" si="75"/>
        <v>1</v>
      </c>
      <c r="H619" s="49">
        <f t="shared" si="76"/>
        <v>1</v>
      </c>
      <c r="I619" s="49">
        <f t="shared" si="77"/>
        <v>5345.783203</v>
      </c>
      <c r="J619" s="49">
        <f t="shared" si="79"/>
        <v>0</v>
      </c>
      <c r="K619" s="49">
        <f t="shared" si="78"/>
        <v>1</v>
      </c>
      <c r="L619" s="49">
        <v>1</v>
      </c>
      <c r="M619">
        <f t="shared" si="80"/>
        <v>5270.9</v>
      </c>
      <c r="N619">
        <f t="shared" si="81"/>
        <v>5210.7324950499997</v>
      </c>
      <c r="O619" s="49">
        <f t="shared" si="82"/>
        <v>1</v>
      </c>
    </row>
    <row r="620" spans="1:15" x14ac:dyDescent="0.3">
      <c r="A620" s="98">
        <v>40274</v>
      </c>
      <c r="B620" s="49">
        <v>5369.6499020000001</v>
      </c>
      <c r="C620" s="49">
        <v>5388.6499020000001</v>
      </c>
      <c r="D620" s="49">
        <v>5351.7001950000003</v>
      </c>
      <c r="E620" s="49">
        <v>5366</v>
      </c>
      <c r="F620" s="49">
        <v>0</v>
      </c>
      <c r="G620" s="49">
        <f t="shared" si="75"/>
        <v>0</v>
      </c>
      <c r="H620" s="49">
        <f t="shared" si="76"/>
        <v>-1</v>
      </c>
      <c r="I620" s="49">
        <f t="shared" si="77"/>
        <v>5368.7833656666671</v>
      </c>
      <c r="J620" s="49">
        <f t="shared" si="79"/>
        <v>0</v>
      </c>
      <c r="K620" s="49">
        <f t="shared" si="78"/>
        <v>1</v>
      </c>
      <c r="L620" s="49">
        <v>0</v>
      </c>
      <c r="M620">
        <f t="shared" si="80"/>
        <v>5281.2200194999996</v>
      </c>
      <c r="N620">
        <f t="shared" si="81"/>
        <v>5224.5974852999998</v>
      </c>
      <c r="O620" s="49">
        <f t="shared" si="82"/>
        <v>1</v>
      </c>
    </row>
    <row r="621" spans="1:15" x14ac:dyDescent="0.3">
      <c r="A621" s="98">
        <v>40275</v>
      </c>
      <c r="B621" s="49">
        <v>5365.7001950000003</v>
      </c>
      <c r="C621" s="49">
        <v>5399.6499020000001</v>
      </c>
      <c r="D621" s="49">
        <v>5345.0498049999997</v>
      </c>
      <c r="E621" s="49">
        <v>5374.6499020000001</v>
      </c>
      <c r="F621" s="49">
        <v>0</v>
      </c>
      <c r="G621" s="49">
        <f t="shared" si="75"/>
        <v>1</v>
      </c>
      <c r="H621" s="49">
        <f t="shared" si="76"/>
        <v>-1</v>
      </c>
      <c r="I621" s="49">
        <f t="shared" si="77"/>
        <v>5373.1165363333339</v>
      </c>
      <c r="J621" s="49">
        <f t="shared" si="79"/>
        <v>0</v>
      </c>
      <c r="K621" s="49">
        <f t="shared" si="78"/>
        <v>1</v>
      </c>
      <c r="L621" s="49">
        <v>1</v>
      </c>
      <c r="M621">
        <f t="shared" si="80"/>
        <v>5298.164990199999</v>
      </c>
      <c r="N621">
        <f t="shared" si="81"/>
        <v>5237.1299804</v>
      </c>
      <c r="O621" s="49">
        <f t="shared" si="82"/>
        <v>1</v>
      </c>
    </row>
    <row r="622" spans="1:15" x14ac:dyDescent="0.3">
      <c r="A622" s="98">
        <v>40276</v>
      </c>
      <c r="B622" s="49">
        <v>5376.2998049999997</v>
      </c>
      <c r="C622" s="49">
        <v>5383.6499020000001</v>
      </c>
      <c r="D622" s="49">
        <v>5290.25</v>
      </c>
      <c r="E622" s="49">
        <v>5304.4501950000003</v>
      </c>
      <c r="F622" s="49">
        <v>0</v>
      </c>
      <c r="G622" s="49">
        <f t="shared" si="75"/>
        <v>0</v>
      </c>
      <c r="H622" s="49">
        <f t="shared" si="76"/>
        <v>-1</v>
      </c>
      <c r="I622" s="49">
        <f t="shared" si="77"/>
        <v>5326.1166990000011</v>
      </c>
      <c r="J622" s="49">
        <f t="shared" si="79"/>
        <v>1</v>
      </c>
      <c r="K622" s="49">
        <f t="shared" si="78"/>
        <v>1</v>
      </c>
      <c r="L622" s="49">
        <v>0</v>
      </c>
      <c r="M622">
        <f t="shared" si="80"/>
        <v>5306.0800291999994</v>
      </c>
      <c r="N622">
        <f t="shared" si="81"/>
        <v>5247.2774901499997</v>
      </c>
      <c r="O622" s="49">
        <f t="shared" si="82"/>
        <v>1</v>
      </c>
    </row>
    <row r="623" spans="1:15" x14ac:dyDescent="0.3">
      <c r="A623" s="98">
        <v>40277</v>
      </c>
      <c r="B623" s="49">
        <v>5302.3999020000001</v>
      </c>
      <c r="C623" s="49">
        <v>5377.4501950000003</v>
      </c>
      <c r="D623" s="49">
        <v>5302.25</v>
      </c>
      <c r="E623" s="49">
        <v>5361.75</v>
      </c>
      <c r="F623" s="49">
        <v>0</v>
      </c>
      <c r="G623" s="49">
        <f t="shared" si="75"/>
        <v>1</v>
      </c>
      <c r="H623" s="49">
        <f t="shared" si="76"/>
        <v>-1</v>
      </c>
      <c r="I623" s="49">
        <f t="shared" si="77"/>
        <v>5347.1500650000007</v>
      </c>
      <c r="J623" s="49">
        <f t="shared" si="79"/>
        <v>0</v>
      </c>
      <c r="K623" s="49">
        <f t="shared" si="78"/>
        <v>1</v>
      </c>
      <c r="L623" s="49">
        <v>1</v>
      </c>
      <c r="M623">
        <f t="shared" si="80"/>
        <v>5316.2150389999997</v>
      </c>
      <c r="N623">
        <f t="shared" si="81"/>
        <v>5259.5524901500003</v>
      </c>
      <c r="O623" s="49">
        <f t="shared" si="82"/>
        <v>1</v>
      </c>
    </row>
    <row r="624" spans="1:15" x14ac:dyDescent="0.3">
      <c r="A624" s="98">
        <v>40280</v>
      </c>
      <c r="B624" s="49">
        <v>5354.1499020000001</v>
      </c>
      <c r="C624" s="49">
        <v>5382.1499020000001</v>
      </c>
      <c r="D624" s="49">
        <v>5324.8999020000001</v>
      </c>
      <c r="E624" s="49">
        <v>5339.7001950000003</v>
      </c>
      <c r="F624" s="49">
        <v>0</v>
      </c>
      <c r="G624" s="49">
        <f t="shared" si="75"/>
        <v>0</v>
      </c>
      <c r="H624" s="49">
        <f t="shared" si="76"/>
        <v>-1</v>
      </c>
      <c r="I624" s="49">
        <f t="shared" si="77"/>
        <v>5348.9166663333335</v>
      </c>
      <c r="J624" s="49">
        <f t="shared" si="79"/>
        <v>0</v>
      </c>
      <c r="K624" s="49">
        <f t="shared" si="78"/>
        <v>1</v>
      </c>
      <c r="L624" s="49">
        <v>1</v>
      </c>
      <c r="M624">
        <f t="shared" si="80"/>
        <v>5321.9850584999995</v>
      </c>
      <c r="N624">
        <f t="shared" si="81"/>
        <v>5269.8675048000005</v>
      </c>
      <c r="O624" s="49">
        <f t="shared" si="82"/>
        <v>1</v>
      </c>
    </row>
    <row r="625" spans="1:15" x14ac:dyDescent="0.3">
      <c r="A625" s="98">
        <v>40281</v>
      </c>
      <c r="B625" s="49">
        <v>5340.8500979999999</v>
      </c>
      <c r="C625" s="49">
        <v>5356.5</v>
      </c>
      <c r="D625" s="49">
        <v>5301.7001950000003</v>
      </c>
      <c r="E625" s="49">
        <v>5322.9501950000003</v>
      </c>
      <c r="F625" s="49">
        <v>0</v>
      </c>
      <c r="G625" s="49">
        <f t="shared" si="75"/>
        <v>0</v>
      </c>
      <c r="H625" s="49">
        <f t="shared" si="76"/>
        <v>-1</v>
      </c>
      <c r="I625" s="49">
        <f t="shared" si="77"/>
        <v>5327.0501300000005</v>
      </c>
      <c r="J625" s="49">
        <f t="shared" si="79"/>
        <v>1</v>
      </c>
      <c r="K625" s="49">
        <f t="shared" si="78"/>
        <v>1</v>
      </c>
      <c r="L625" s="49">
        <v>1</v>
      </c>
      <c r="M625">
        <f t="shared" si="80"/>
        <v>5323.9950681999999</v>
      </c>
      <c r="N625">
        <f t="shared" si="81"/>
        <v>5279.1650145500007</v>
      </c>
      <c r="O625" s="49">
        <f t="shared" si="82"/>
        <v>1</v>
      </c>
    </row>
    <row r="626" spans="1:15" x14ac:dyDescent="0.3">
      <c r="A626" s="98">
        <v>40283</v>
      </c>
      <c r="B626" s="49">
        <v>5323.2998049999997</v>
      </c>
      <c r="C626" s="49">
        <v>5373.1499020000001</v>
      </c>
      <c r="D626" s="49">
        <v>5265.2998049999997</v>
      </c>
      <c r="E626" s="49">
        <v>5273.6000979999999</v>
      </c>
      <c r="F626" s="49">
        <v>0</v>
      </c>
      <c r="G626" s="49">
        <f t="shared" si="75"/>
        <v>0</v>
      </c>
      <c r="H626" s="49">
        <f t="shared" si="76"/>
        <v>-1</v>
      </c>
      <c r="I626" s="49">
        <f t="shared" si="77"/>
        <v>5304.0166016666662</v>
      </c>
      <c r="J626" s="49">
        <f t="shared" si="79"/>
        <v>1</v>
      </c>
      <c r="K626" s="49">
        <f t="shared" si="78"/>
        <v>1</v>
      </c>
      <c r="L626" s="49">
        <v>0</v>
      </c>
      <c r="M626">
        <f t="shared" si="80"/>
        <v>5325.1100585000004</v>
      </c>
      <c r="N626">
        <f t="shared" si="81"/>
        <v>5286.4000243499995</v>
      </c>
      <c r="O626" s="49">
        <f t="shared" si="82"/>
        <v>1</v>
      </c>
    </row>
    <row r="627" spans="1:15" x14ac:dyDescent="0.3">
      <c r="A627" s="98">
        <v>40284</v>
      </c>
      <c r="B627" s="49">
        <v>5273.3999020000001</v>
      </c>
      <c r="C627" s="49">
        <v>5283.0498049999997</v>
      </c>
      <c r="D627" s="49">
        <v>5237.5498049999997</v>
      </c>
      <c r="E627" s="49">
        <v>5262.6000979999999</v>
      </c>
      <c r="F627" s="49">
        <v>0</v>
      </c>
      <c r="G627" s="49">
        <f t="shared" si="75"/>
        <v>0</v>
      </c>
      <c r="H627" s="49">
        <f t="shared" si="76"/>
        <v>-1</v>
      </c>
      <c r="I627" s="49">
        <f t="shared" si="77"/>
        <v>5261.0665693333331</v>
      </c>
      <c r="J627" s="49">
        <f t="shared" si="79"/>
        <v>1</v>
      </c>
      <c r="K627" s="49">
        <f t="shared" si="78"/>
        <v>1</v>
      </c>
      <c r="L627" s="49">
        <v>0</v>
      </c>
      <c r="M627">
        <f t="shared" si="80"/>
        <v>5326.4600585000007</v>
      </c>
      <c r="N627">
        <f t="shared" si="81"/>
        <v>5289.6250243499999</v>
      </c>
      <c r="O627" s="49">
        <f t="shared" si="82"/>
        <v>1</v>
      </c>
    </row>
    <row r="628" spans="1:15" x14ac:dyDescent="0.3">
      <c r="A628" s="98">
        <v>40287</v>
      </c>
      <c r="B628" s="49">
        <v>5279.0498049999997</v>
      </c>
      <c r="C628" s="49">
        <v>5279.0498049999997</v>
      </c>
      <c r="D628" s="49">
        <v>5160.8999020000001</v>
      </c>
      <c r="E628" s="49">
        <v>5203.6499020000001</v>
      </c>
      <c r="F628" s="49">
        <v>0</v>
      </c>
      <c r="G628" s="49">
        <f t="shared" si="75"/>
        <v>0</v>
      </c>
      <c r="H628" s="49">
        <f t="shared" si="76"/>
        <v>0</v>
      </c>
      <c r="I628" s="49">
        <f t="shared" si="77"/>
        <v>5214.533203</v>
      </c>
      <c r="J628" s="49">
        <f t="shared" si="79"/>
        <v>1</v>
      </c>
      <c r="K628" s="49">
        <f t="shared" si="78"/>
        <v>1</v>
      </c>
      <c r="L628" s="49">
        <v>1</v>
      </c>
      <c r="M628">
        <f t="shared" si="80"/>
        <v>5317.7750487000003</v>
      </c>
      <c r="N628">
        <f t="shared" si="81"/>
        <v>5288.2125243499995</v>
      </c>
      <c r="O628" s="49">
        <f t="shared" si="82"/>
        <v>1</v>
      </c>
    </row>
    <row r="629" spans="1:15" x14ac:dyDescent="0.3">
      <c r="A629" s="98">
        <v>40288</v>
      </c>
      <c r="B629" s="49">
        <v>5208.2998049999997</v>
      </c>
      <c r="C629" s="49">
        <v>5257.25</v>
      </c>
      <c r="D629" s="49">
        <v>5208.2998049999997</v>
      </c>
      <c r="E629" s="49">
        <v>5230.1000979999999</v>
      </c>
      <c r="F629" s="49">
        <v>0</v>
      </c>
      <c r="G629" s="49">
        <f t="shared" si="75"/>
        <v>1</v>
      </c>
      <c r="H629" s="49">
        <f t="shared" si="76"/>
        <v>1</v>
      </c>
      <c r="I629" s="49">
        <f t="shared" si="77"/>
        <v>5231.8833009999989</v>
      </c>
      <c r="J629" s="49">
        <f t="shared" si="79"/>
        <v>0</v>
      </c>
      <c r="K629" s="49">
        <f t="shared" si="78"/>
        <v>1</v>
      </c>
      <c r="L629" s="49">
        <v>1</v>
      </c>
      <c r="M629">
        <f t="shared" si="80"/>
        <v>5303.9450683000014</v>
      </c>
      <c r="N629">
        <f t="shared" si="81"/>
        <v>5287.4225341499996</v>
      </c>
      <c r="O629" s="49">
        <f t="shared" si="82"/>
        <v>1</v>
      </c>
    </row>
    <row r="630" spans="1:15" x14ac:dyDescent="0.3">
      <c r="A630" s="98">
        <v>40289</v>
      </c>
      <c r="B630" s="49">
        <v>5230.2998049999997</v>
      </c>
      <c r="C630" s="49">
        <v>5266.2998049999997</v>
      </c>
      <c r="D630" s="49">
        <v>5230.2998049999997</v>
      </c>
      <c r="E630" s="49">
        <v>5244.8999020000001</v>
      </c>
      <c r="F630" s="49">
        <v>0</v>
      </c>
      <c r="G630" s="49">
        <f t="shared" si="75"/>
        <v>1</v>
      </c>
      <c r="H630" s="49">
        <f t="shared" si="76"/>
        <v>1</v>
      </c>
      <c r="I630" s="49">
        <f t="shared" si="77"/>
        <v>5247.1665039999998</v>
      </c>
      <c r="J630" s="49">
        <f t="shared" si="79"/>
        <v>0</v>
      </c>
      <c r="K630" s="49">
        <f t="shared" si="78"/>
        <v>1</v>
      </c>
      <c r="L630" s="49">
        <v>0</v>
      </c>
      <c r="M630">
        <f t="shared" si="80"/>
        <v>5291.8350584999998</v>
      </c>
      <c r="N630">
        <f t="shared" si="81"/>
        <v>5286.5275389999997</v>
      </c>
      <c r="O630" s="49">
        <f t="shared" si="82"/>
        <v>1</v>
      </c>
    </row>
    <row r="631" spans="1:15" x14ac:dyDescent="0.3">
      <c r="A631" s="98">
        <v>40290</v>
      </c>
      <c r="B631" s="49">
        <v>5248.6000979999999</v>
      </c>
      <c r="C631" s="49">
        <v>5331.7998049999997</v>
      </c>
      <c r="D631" s="49">
        <v>5221.1000979999999</v>
      </c>
      <c r="E631" s="49">
        <v>5269.3500979999999</v>
      </c>
      <c r="F631" s="49">
        <v>0</v>
      </c>
      <c r="G631" s="49">
        <f t="shared" si="75"/>
        <v>1</v>
      </c>
      <c r="H631" s="49">
        <f t="shared" si="76"/>
        <v>-1</v>
      </c>
      <c r="I631" s="49">
        <f t="shared" si="77"/>
        <v>5274.0833336666665</v>
      </c>
      <c r="J631" s="49">
        <f t="shared" si="79"/>
        <v>0</v>
      </c>
      <c r="K631" s="49">
        <f t="shared" si="78"/>
        <v>1</v>
      </c>
      <c r="L631" s="49">
        <v>1</v>
      </c>
      <c r="M631">
        <f t="shared" si="80"/>
        <v>5281.3050781000002</v>
      </c>
      <c r="N631">
        <f t="shared" si="81"/>
        <v>5289.7350341499987</v>
      </c>
      <c r="O631" s="49">
        <f t="shared" si="82"/>
        <v>0</v>
      </c>
    </row>
    <row r="632" spans="1:15" x14ac:dyDescent="0.3">
      <c r="A632" s="98">
        <v>40291</v>
      </c>
      <c r="B632" s="49">
        <v>5269.6499020000001</v>
      </c>
      <c r="C632" s="49">
        <v>5311.0498049999997</v>
      </c>
      <c r="D632" s="49">
        <v>5269.6499020000001</v>
      </c>
      <c r="E632" s="49">
        <v>5304.1000979999999</v>
      </c>
      <c r="F632" s="49">
        <v>0</v>
      </c>
      <c r="G632" s="49">
        <f t="shared" si="75"/>
        <v>1</v>
      </c>
      <c r="H632" s="49">
        <f t="shared" si="76"/>
        <v>1</v>
      </c>
      <c r="I632" s="49">
        <f t="shared" si="77"/>
        <v>5294.9332683333332</v>
      </c>
      <c r="J632" s="49">
        <f t="shared" si="79"/>
        <v>0</v>
      </c>
      <c r="K632" s="49">
        <f t="shared" si="78"/>
        <v>1</v>
      </c>
      <c r="L632" s="49">
        <v>0</v>
      </c>
      <c r="M632">
        <f t="shared" si="80"/>
        <v>5281.2700684000001</v>
      </c>
      <c r="N632">
        <f t="shared" si="81"/>
        <v>5293.6750487999989</v>
      </c>
      <c r="O632" s="49">
        <f t="shared" si="82"/>
        <v>0</v>
      </c>
    </row>
    <row r="633" spans="1:15" x14ac:dyDescent="0.3">
      <c r="A633" s="98">
        <v>40294</v>
      </c>
      <c r="B633" s="49">
        <v>5299.3500979999999</v>
      </c>
      <c r="C633" s="49">
        <v>5342.3500979999999</v>
      </c>
      <c r="D633" s="49">
        <v>5299.3500979999999</v>
      </c>
      <c r="E633" s="49">
        <v>5322.4501950000003</v>
      </c>
      <c r="F633" s="49">
        <v>0</v>
      </c>
      <c r="G633" s="49">
        <f t="shared" si="75"/>
        <v>1</v>
      </c>
      <c r="H633" s="49">
        <f t="shared" si="76"/>
        <v>1</v>
      </c>
      <c r="I633" s="49">
        <f t="shared" si="77"/>
        <v>5321.3834636666661</v>
      </c>
      <c r="J633" s="49">
        <f t="shared" si="79"/>
        <v>0</v>
      </c>
      <c r="K633" s="49">
        <f t="shared" si="78"/>
        <v>1</v>
      </c>
      <c r="L633" s="49">
        <v>0</v>
      </c>
      <c r="M633">
        <f t="shared" si="80"/>
        <v>5277.3400879000001</v>
      </c>
      <c r="N633">
        <f t="shared" si="81"/>
        <v>5296.7775634499985</v>
      </c>
      <c r="O633" s="49">
        <f t="shared" si="82"/>
        <v>0</v>
      </c>
    </row>
    <row r="634" spans="1:15" x14ac:dyDescent="0.3">
      <c r="A634" s="98">
        <v>40295</v>
      </c>
      <c r="B634" s="49">
        <v>5322.1000979999999</v>
      </c>
      <c r="C634" s="49">
        <v>5330.5498049999997</v>
      </c>
      <c r="D634" s="49">
        <v>5301.3999020000001</v>
      </c>
      <c r="E634" s="49">
        <v>5308.3500979999999</v>
      </c>
      <c r="F634" s="49">
        <v>0</v>
      </c>
      <c r="G634" s="49">
        <f t="shared" si="75"/>
        <v>0</v>
      </c>
      <c r="H634" s="49">
        <f t="shared" si="76"/>
        <v>-1</v>
      </c>
      <c r="I634" s="49">
        <f t="shared" si="77"/>
        <v>5313.4332683333332</v>
      </c>
      <c r="J634" s="49">
        <f t="shared" si="79"/>
        <v>1</v>
      </c>
      <c r="K634" s="49">
        <f t="shared" si="78"/>
        <v>1</v>
      </c>
      <c r="L634" s="49">
        <v>1</v>
      </c>
      <c r="M634">
        <f t="shared" si="80"/>
        <v>5274.2050782000006</v>
      </c>
      <c r="N634">
        <f t="shared" si="81"/>
        <v>5298.0950683499996</v>
      </c>
      <c r="O634" s="49">
        <f t="shared" si="82"/>
        <v>0</v>
      </c>
    </row>
    <row r="635" spans="1:15" x14ac:dyDescent="0.3">
      <c r="A635" s="98">
        <v>40296</v>
      </c>
      <c r="B635" s="49">
        <v>5308.2001950000003</v>
      </c>
      <c r="C635" s="49">
        <v>5308.25</v>
      </c>
      <c r="D635" s="49">
        <v>5202.4501950000003</v>
      </c>
      <c r="E635" s="49">
        <v>5215.4501950000003</v>
      </c>
      <c r="F635" s="49">
        <v>0</v>
      </c>
      <c r="G635" s="49">
        <f t="shared" si="75"/>
        <v>0</v>
      </c>
      <c r="H635" s="49">
        <f t="shared" si="76"/>
        <v>-1</v>
      </c>
      <c r="I635" s="49">
        <f t="shared" si="77"/>
        <v>5242.0501300000005</v>
      </c>
      <c r="J635" s="49">
        <f t="shared" si="79"/>
        <v>1</v>
      </c>
      <c r="K635" s="49">
        <f t="shared" si="78"/>
        <v>1</v>
      </c>
      <c r="L635" s="49">
        <v>1</v>
      </c>
      <c r="M635">
        <f t="shared" si="80"/>
        <v>5263.4550781999997</v>
      </c>
      <c r="N635">
        <f t="shared" si="81"/>
        <v>5293.7250731999993</v>
      </c>
      <c r="O635" s="49">
        <f t="shared" si="82"/>
        <v>0</v>
      </c>
    </row>
    <row r="636" spans="1:15" x14ac:dyDescent="0.3">
      <c r="A636" s="98">
        <v>40297</v>
      </c>
      <c r="B636" s="49">
        <v>5215.25</v>
      </c>
      <c r="C636" s="49">
        <v>5264.75</v>
      </c>
      <c r="D636" s="49">
        <v>5214.7998049999997</v>
      </c>
      <c r="E636" s="49">
        <v>5254.1499020000001</v>
      </c>
      <c r="F636" s="49">
        <v>0</v>
      </c>
      <c r="G636" s="49">
        <f t="shared" si="75"/>
        <v>1</v>
      </c>
      <c r="H636" s="49">
        <f t="shared" si="76"/>
        <v>-1</v>
      </c>
      <c r="I636" s="49">
        <f t="shared" si="77"/>
        <v>5244.5665689999996</v>
      </c>
      <c r="J636" s="49">
        <f t="shared" si="79"/>
        <v>0</v>
      </c>
      <c r="K636" s="49">
        <f t="shared" si="78"/>
        <v>1</v>
      </c>
      <c r="L636" s="49">
        <v>1</v>
      </c>
      <c r="M636">
        <f t="shared" si="80"/>
        <v>5261.510058599999</v>
      </c>
      <c r="N636">
        <f t="shared" si="81"/>
        <v>5293.3100585499997</v>
      </c>
      <c r="O636" s="49">
        <f t="shared" si="82"/>
        <v>0</v>
      </c>
    </row>
    <row r="637" spans="1:15" x14ac:dyDescent="0.3">
      <c r="A637" s="98">
        <v>40298</v>
      </c>
      <c r="B637" s="49">
        <v>5254.2001950000003</v>
      </c>
      <c r="C637" s="49">
        <v>5294.7998049999997</v>
      </c>
      <c r="D637" s="49">
        <v>5254.2001950000003</v>
      </c>
      <c r="E637" s="49">
        <v>5278</v>
      </c>
      <c r="F637" s="49">
        <v>0</v>
      </c>
      <c r="G637" s="49">
        <f t="shared" si="75"/>
        <v>1</v>
      </c>
      <c r="H637" s="49">
        <f t="shared" si="76"/>
        <v>1</v>
      </c>
      <c r="I637" s="49">
        <f t="shared" si="77"/>
        <v>5275.666666666667</v>
      </c>
      <c r="J637" s="49">
        <f t="shared" si="79"/>
        <v>0</v>
      </c>
      <c r="K637" s="49">
        <f t="shared" si="78"/>
        <v>1</v>
      </c>
      <c r="L637" s="49">
        <v>1</v>
      </c>
      <c r="M637">
        <f t="shared" si="80"/>
        <v>5263.0500487999998</v>
      </c>
      <c r="N637">
        <f t="shared" si="81"/>
        <v>5294.7550536500003</v>
      </c>
      <c r="O637" s="49">
        <f t="shared" si="82"/>
        <v>0</v>
      </c>
    </row>
    <row r="638" spans="1:15" x14ac:dyDescent="0.3">
      <c r="A638" s="98">
        <v>40301</v>
      </c>
      <c r="B638" s="49">
        <v>5278.3999020000001</v>
      </c>
      <c r="C638" s="49">
        <v>5278.7001950000003</v>
      </c>
      <c r="D638" s="49">
        <v>5210.0498049999997</v>
      </c>
      <c r="E638" s="49">
        <v>5222.75</v>
      </c>
      <c r="F638" s="49">
        <v>0</v>
      </c>
      <c r="G638" s="49">
        <f t="shared" si="75"/>
        <v>0</v>
      </c>
      <c r="H638" s="49">
        <f t="shared" si="76"/>
        <v>-1</v>
      </c>
      <c r="I638" s="49">
        <f t="shared" si="77"/>
        <v>5237.166666666667</v>
      </c>
      <c r="J638" s="49">
        <f t="shared" si="79"/>
        <v>1</v>
      </c>
      <c r="K638" s="49">
        <f t="shared" si="78"/>
        <v>1</v>
      </c>
      <c r="L638" s="49">
        <v>0</v>
      </c>
      <c r="M638">
        <f t="shared" si="80"/>
        <v>5264.9600585999997</v>
      </c>
      <c r="N638">
        <f t="shared" si="81"/>
        <v>5291.3675536499995</v>
      </c>
      <c r="O638" s="49">
        <f t="shared" si="82"/>
        <v>0</v>
      </c>
    </row>
    <row r="639" spans="1:15" x14ac:dyDescent="0.3">
      <c r="A639" s="98">
        <v>40302</v>
      </c>
      <c r="B639" s="49">
        <v>5223.8999020000001</v>
      </c>
      <c r="C639" s="49">
        <v>5250.1499020000001</v>
      </c>
      <c r="D639" s="49">
        <v>5134.8500979999999</v>
      </c>
      <c r="E639" s="49">
        <v>5148.5</v>
      </c>
      <c r="F639" s="49">
        <v>0</v>
      </c>
      <c r="G639" s="49">
        <f t="shared" si="75"/>
        <v>0</v>
      </c>
      <c r="H639" s="49">
        <f t="shared" si="76"/>
        <v>-1</v>
      </c>
      <c r="I639" s="49">
        <f t="shared" si="77"/>
        <v>5177.833333333333</v>
      </c>
      <c r="J639" s="49">
        <f t="shared" si="79"/>
        <v>1</v>
      </c>
      <c r="K639" s="49">
        <f t="shared" si="78"/>
        <v>1</v>
      </c>
      <c r="L639" s="49">
        <v>1</v>
      </c>
      <c r="M639">
        <f t="shared" si="80"/>
        <v>5256.8000487999998</v>
      </c>
      <c r="N639">
        <f t="shared" si="81"/>
        <v>5280.3725585500006</v>
      </c>
      <c r="O639" s="49">
        <f t="shared" si="82"/>
        <v>0</v>
      </c>
    </row>
    <row r="640" spans="1:15" x14ac:dyDescent="0.3">
      <c r="A640" s="98">
        <v>40303</v>
      </c>
      <c r="B640" s="49">
        <v>5148.3500979999999</v>
      </c>
      <c r="C640" s="49">
        <v>5148.3500979999999</v>
      </c>
      <c r="D640" s="49">
        <v>5056.5</v>
      </c>
      <c r="E640" s="49">
        <v>5124.8999020000001</v>
      </c>
      <c r="F640" s="49">
        <v>0</v>
      </c>
      <c r="G640" s="49">
        <f t="shared" si="75"/>
        <v>0</v>
      </c>
      <c r="H640" s="49">
        <f t="shared" si="76"/>
        <v>0</v>
      </c>
      <c r="I640" s="49">
        <f t="shared" si="77"/>
        <v>5109.916666666667</v>
      </c>
      <c r="J640" s="49">
        <f t="shared" si="79"/>
        <v>1</v>
      </c>
      <c r="K640" s="49">
        <f t="shared" si="78"/>
        <v>1</v>
      </c>
      <c r="L640" s="49">
        <v>1</v>
      </c>
      <c r="M640">
        <f t="shared" si="80"/>
        <v>5244.8000487999998</v>
      </c>
      <c r="N640">
        <f t="shared" si="81"/>
        <v>5268.3175536500003</v>
      </c>
      <c r="O640" s="49">
        <f t="shared" si="82"/>
        <v>0</v>
      </c>
    </row>
    <row r="641" spans="1:15" x14ac:dyDescent="0.3">
      <c r="A641" s="98">
        <v>40304</v>
      </c>
      <c r="B641" s="49">
        <v>5124.3999020000001</v>
      </c>
      <c r="C641" s="49">
        <v>5124.8999020000001</v>
      </c>
      <c r="D641" s="49">
        <v>5037.75</v>
      </c>
      <c r="E641" s="49">
        <v>5090.8500979999999</v>
      </c>
      <c r="F641" s="49">
        <v>0</v>
      </c>
      <c r="G641" s="49">
        <f t="shared" si="75"/>
        <v>0</v>
      </c>
      <c r="H641" s="49">
        <f t="shared" si="76"/>
        <v>-1</v>
      </c>
      <c r="I641" s="49">
        <f t="shared" si="77"/>
        <v>5084.5</v>
      </c>
      <c r="J641" s="49">
        <f t="shared" si="79"/>
        <v>1</v>
      </c>
      <c r="K641" s="49">
        <f t="shared" si="78"/>
        <v>1</v>
      </c>
      <c r="L641" s="49">
        <v>0</v>
      </c>
      <c r="M641">
        <f t="shared" si="80"/>
        <v>5226.9500488000003</v>
      </c>
      <c r="N641">
        <f t="shared" si="81"/>
        <v>5254.1275634499998</v>
      </c>
      <c r="O641" s="49">
        <f t="shared" si="82"/>
        <v>0</v>
      </c>
    </row>
    <row r="642" spans="1:15" x14ac:dyDescent="0.3">
      <c r="A642" s="98">
        <v>40305</v>
      </c>
      <c r="B642" s="49">
        <v>5072.2998049999997</v>
      </c>
      <c r="C642" s="49">
        <v>5085.6499020000001</v>
      </c>
      <c r="D642" s="49">
        <v>4984.6000979999999</v>
      </c>
      <c r="E642" s="49">
        <v>5018.0498049999997</v>
      </c>
      <c r="F642" s="49">
        <v>0</v>
      </c>
      <c r="G642" s="49">
        <f t="shared" ref="G642:G705" si="83">IF(B642&lt;E642,1,0)</f>
        <v>0</v>
      </c>
      <c r="H642" s="49">
        <f t="shared" ref="H642:H705" si="84">IF( B642=D642,1,IF( B642=C642,0,-1) )</f>
        <v>-1</v>
      </c>
      <c r="I642" s="49">
        <f t="shared" ref="I642:I705" si="85">AVERAGE(C642,D642,E642)</f>
        <v>5029.4332683333332</v>
      </c>
      <c r="J642" s="49">
        <f t="shared" si="79"/>
        <v>1</v>
      </c>
      <c r="K642" s="49">
        <f t="shared" si="78"/>
        <v>1</v>
      </c>
      <c r="L642" s="49">
        <v>0</v>
      </c>
      <c r="M642">
        <f t="shared" si="80"/>
        <v>5198.3450195000005</v>
      </c>
      <c r="N642">
        <f t="shared" si="81"/>
        <v>5239.8075439500008</v>
      </c>
      <c r="O642" s="49">
        <f t="shared" si="82"/>
        <v>0</v>
      </c>
    </row>
    <row r="643" spans="1:15" x14ac:dyDescent="0.3">
      <c r="A643" s="98">
        <v>40308</v>
      </c>
      <c r="B643" s="49">
        <v>5026.6000979999999</v>
      </c>
      <c r="C643" s="49">
        <v>5203.2998049999997</v>
      </c>
      <c r="D643" s="49">
        <v>5026.6000979999999</v>
      </c>
      <c r="E643" s="49">
        <v>5193.6000979999999</v>
      </c>
      <c r="F643" s="49">
        <v>0</v>
      </c>
      <c r="G643" s="49">
        <f t="shared" si="83"/>
        <v>1</v>
      </c>
      <c r="H643" s="49">
        <f t="shared" si="84"/>
        <v>1</v>
      </c>
      <c r="I643" s="49">
        <f t="shared" si="85"/>
        <v>5141.1666670000004</v>
      </c>
      <c r="J643" s="49">
        <f t="shared" si="79"/>
        <v>0</v>
      </c>
      <c r="K643" s="49">
        <f t="shared" ref="K643:K706" si="86">IF(F643&gt;F642,0,1)</f>
        <v>1</v>
      </c>
      <c r="L643" s="49">
        <v>1</v>
      </c>
      <c r="M643">
        <f t="shared" si="80"/>
        <v>5185.460009800001</v>
      </c>
      <c r="N643">
        <f t="shared" si="81"/>
        <v>5231.4000488500005</v>
      </c>
      <c r="O643" s="49">
        <f t="shared" si="82"/>
        <v>0</v>
      </c>
    </row>
    <row r="644" spans="1:15" x14ac:dyDescent="0.3">
      <c r="A644" s="98">
        <v>40309</v>
      </c>
      <c r="B644" s="49">
        <v>5189.75</v>
      </c>
      <c r="C644" s="49">
        <v>5206.7001950000003</v>
      </c>
      <c r="D644" s="49">
        <v>5126.5</v>
      </c>
      <c r="E644" s="49">
        <v>5136.1499020000001</v>
      </c>
      <c r="F644" s="49">
        <v>0</v>
      </c>
      <c r="G644" s="49">
        <f t="shared" si="83"/>
        <v>0</v>
      </c>
      <c r="H644" s="49">
        <f t="shared" si="84"/>
        <v>-1</v>
      </c>
      <c r="I644" s="49">
        <f t="shared" si="85"/>
        <v>5156.4500323333341</v>
      </c>
      <c r="J644" s="49">
        <f t="shared" ref="J644:J707" si="87">IF(I644&gt;I643,0,1)</f>
        <v>0</v>
      </c>
      <c r="K644" s="49">
        <f t="shared" si="86"/>
        <v>1</v>
      </c>
      <c r="L644" s="49">
        <v>0</v>
      </c>
      <c r="M644">
        <f t="shared" si="80"/>
        <v>5168.2399902000006</v>
      </c>
      <c r="N644">
        <f t="shared" si="81"/>
        <v>5221.2225342000002</v>
      </c>
      <c r="O644" s="49">
        <f t="shared" si="82"/>
        <v>0</v>
      </c>
    </row>
    <row r="645" spans="1:15" x14ac:dyDescent="0.3">
      <c r="A645" s="98">
        <v>40310</v>
      </c>
      <c r="B645" s="49">
        <v>5133.75</v>
      </c>
      <c r="C645" s="49">
        <v>5172.8500979999999</v>
      </c>
      <c r="D645" s="49">
        <v>5098.7998049999997</v>
      </c>
      <c r="E645" s="49">
        <v>5156.6499020000001</v>
      </c>
      <c r="F645" s="49">
        <v>0</v>
      </c>
      <c r="G645" s="49">
        <f t="shared" si="83"/>
        <v>1</v>
      </c>
      <c r="H645" s="49">
        <f t="shared" si="84"/>
        <v>-1</v>
      </c>
      <c r="I645" s="49">
        <f t="shared" si="85"/>
        <v>5142.7666016666662</v>
      </c>
      <c r="J645" s="49">
        <f t="shared" si="87"/>
        <v>1</v>
      </c>
      <c r="K645" s="49">
        <f t="shared" si="86"/>
        <v>1</v>
      </c>
      <c r="L645" s="49">
        <v>1</v>
      </c>
      <c r="M645">
        <f t="shared" si="80"/>
        <v>5162.3599608999994</v>
      </c>
      <c r="N645">
        <f t="shared" si="81"/>
        <v>5212.90751955</v>
      </c>
      <c r="O645" s="49">
        <f t="shared" si="82"/>
        <v>0</v>
      </c>
    </row>
    <row r="646" spans="1:15" x14ac:dyDescent="0.3">
      <c r="A646" s="98">
        <v>40311</v>
      </c>
      <c r="B646" s="49">
        <v>5157.5498049999997</v>
      </c>
      <c r="C646" s="49">
        <v>5212.7001950000003</v>
      </c>
      <c r="D646" s="49">
        <v>5147.9501950000003</v>
      </c>
      <c r="E646" s="49">
        <v>5178.8999020000001</v>
      </c>
      <c r="F646" s="49">
        <v>0</v>
      </c>
      <c r="G646" s="49">
        <f t="shared" si="83"/>
        <v>1</v>
      </c>
      <c r="H646" s="49">
        <f t="shared" si="84"/>
        <v>-1</v>
      </c>
      <c r="I646" s="49">
        <f t="shared" si="85"/>
        <v>5179.850097333333</v>
      </c>
      <c r="J646" s="49">
        <f t="shared" si="87"/>
        <v>0</v>
      </c>
      <c r="K646" s="49">
        <f t="shared" si="86"/>
        <v>1</v>
      </c>
      <c r="L646" s="49">
        <v>1</v>
      </c>
      <c r="M646">
        <f t="shared" si="80"/>
        <v>5154.8349608999988</v>
      </c>
      <c r="N646">
        <f t="shared" si="81"/>
        <v>5208.1725097500002</v>
      </c>
      <c r="O646" s="49">
        <f t="shared" si="82"/>
        <v>0</v>
      </c>
    </row>
    <row r="647" spans="1:15" x14ac:dyDescent="0.3">
      <c r="A647" s="98">
        <v>40312</v>
      </c>
      <c r="B647" s="49">
        <v>5180.5498049999997</v>
      </c>
      <c r="C647" s="49">
        <v>5192.75</v>
      </c>
      <c r="D647" s="49">
        <v>5070.9501950000003</v>
      </c>
      <c r="E647" s="49">
        <v>5093.5</v>
      </c>
      <c r="F647" s="49">
        <v>0</v>
      </c>
      <c r="G647" s="49">
        <f t="shared" si="83"/>
        <v>0</v>
      </c>
      <c r="H647" s="49">
        <f t="shared" si="84"/>
        <v>-1</v>
      </c>
      <c r="I647" s="49">
        <f t="shared" si="85"/>
        <v>5119.0667316666668</v>
      </c>
      <c r="J647" s="49">
        <f t="shared" si="87"/>
        <v>1</v>
      </c>
      <c r="K647" s="49">
        <f t="shared" si="86"/>
        <v>1</v>
      </c>
      <c r="L647" s="49">
        <v>0</v>
      </c>
      <c r="M647">
        <f t="shared" si="80"/>
        <v>5136.384960899999</v>
      </c>
      <c r="N647">
        <f t="shared" si="81"/>
        <v>5199.7175048500003</v>
      </c>
      <c r="O647" s="49">
        <f t="shared" si="82"/>
        <v>0</v>
      </c>
    </row>
    <row r="648" spans="1:15" x14ac:dyDescent="0.3">
      <c r="A648" s="98">
        <v>40315</v>
      </c>
      <c r="B648" s="49">
        <v>5093.8999020000001</v>
      </c>
      <c r="C648" s="49">
        <v>5094.5498049999997</v>
      </c>
      <c r="D648" s="49">
        <v>4966.25</v>
      </c>
      <c r="E648" s="49">
        <v>5059.8999020000001</v>
      </c>
      <c r="F648" s="49">
        <v>0</v>
      </c>
      <c r="G648" s="49">
        <f t="shared" si="83"/>
        <v>0</v>
      </c>
      <c r="H648" s="49">
        <f t="shared" si="84"/>
        <v>-1</v>
      </c>
      <c r="I648" s="49">
        <f t="shared" si="85"/>
        <v>5040.2332356666666</v>
      </c>
      <c r="J648" s="49">
        <f t="shared" si="87"/>
        <v>1</v>
      </c>
      <c r="K648" s="49">
        <f t="shared" si="86"/>
        <v>1</v>
      </c>
      <c r="L648" s="49">
        <v>1</v>
      </c>
      <c r="M648">
        <f t="shared" si="80"/>
        <v>5120.0999510999991</v>
      </c>
      <c r="N648">
        <f t="shared" si="81"/>
        <v>5192.5300048500003</v>
      </c>
      <c r="O648" s="49">
        <f t="shared" si="82"/>
        <v>0</v>
      </c>
    </row>
    <row r="649" spans="1:15" x14ac:dyDescent="0.3">
      <c r="A649" s="98">
        <v>40316</v>
      </c>
      <c r="B649" s="49">
        <v>5059.5498049999997</v>
      </c>
      <c r="C649" s="49">
        <v>5105.2001950000003</v>
      </c>
      <c r="D649" s="49">
        <v>5024.25</v>
      </c>
      <c r="E649" s="49">
        <v>5066.2001950000003</v>
      </c>
      <c r="F649" s="49">
        <v>0</v>
      </c>
      <c r="G649" s="49">
        <f t="shared" si="83"/>
        <v>1</v>
      </c>
      <c r="H649" s="49">
        <f t="shared" si="84"/>
        <v>-1</v>
      </c>
      <c r="I649" s="49">
        <f t="shared" si="85"/>
        <v>5065.2167966666675</v>
      </c>
      <c r="J649" s="49">
        <f t="shared" si="87"/>
        <v>0</v>
      </c>
      <c r="K649" s="49">
        <f t="shared" si="86"/>
        <v>1</v>
      </c>
      <c r="L649" s="49">
        <v>0</v>
      </c>
      <c r="M649">
        <f t="shared" si="80"/>
        <v>5111.8699705999989</v>
      </c>
      <c r="N649">
        <f t="shared" si="81"/>
        <v>5184.3350097000002</v>
      </c>
      <c r="O649" s="49">
        <f t="shared" si="82"/>
        <v>0</v>
      </c>
    </row>
    <row r="650" spans="1:15" x14ac:dyDescent="0.3">
      <c r="A650" s="98">
        <v>40317</v>
      </c>
      <c r="B650" s="49">
        <v>5065.1000979999999</v>
      </c>
      <c r="C650" s="49">
        <v>5065.1000979999999</v>
      </c>
      <c r="D650" s="49">
        <v>4908.1499020000001</v>
      </c>
      <c r="E650" s="49">
        <v>4919.6499020000001</v>
      </c>
      <c r="F650" s="49">
        <v>0</v>
      </c>
      <c r="G650" s="49">
        <f t="shared" si="83"/>
        <v>0</v>
      </c>
      <c r="H650" s="49">
        <f t="shared" si="84"/>
        <v>0</v>
      </c>
      <c r="I650" s="49">
        <f t="shared" si="85"/>
        <v>4964.2999673333334</v>
      </c>
      <c r="J650" s="49">
        <f t="shared" si="87"/>
        <v>1</v>
      </c>
      <c r="K650" s="49">
        <f t="shared" si="86"/>
        <v>1</v>
      </c>
      <c r="L650" s="49">
        <v>0</v>
      </c>
      <c r="M650">
        <f t="shared" si="80"/>
        <v>5091.3449706000001</v>
      </c>
      <c r="N650">
        <f t="shared" si="81"/>
        <v>5168.0725097000013</v>
      </c>
      <c r="O650" s="49">
        <f t="shared" si="82"/>
        <v>0</v>
      </c>
    </row>
    <row r="651" spans="1:15" x14ac:dyDescent="0.3">
      <c r="A651" s="98">
        <v>40318</v>
      </c>
      <c r="B651" s="49">
        <v>4924.2998049999997</v>
      </c>
      <c r="C651" s="49">
        <v>4980.25</v>
      </c>
      <c r="D651" s="49">
        <v>4924.2998049999997</v>
      </c>
      <c r="E651" s="49">
        <v>4947.6000979999999</v>
      </c>
      <c r="F651" s="49">
        <v>0</v>
      </c>
      <c r="G651" s="49">
        <f t="shared" si="83"/>
        <v>1</v>
      </c>
      <c r="H651" s="49">
        <f t="shared" si="84"/>
        <v>1</v>
      </c>
      <c r="I651" s="49">
        <f t="shared" si="85"/>
        <v>4950.7166343333329</v>
      </c>
      <c r="J651" s="49">
        <f t="shared" si="87"/>
        <v>1</v>
      </c>
      <c r="K651" s="49">
        <f t="shared" si="86"/>
        <v>1</v>
      </c>
      <c r="L651" s="49">
        <v>1</v>
      </c>
      <c r="M651">
        <f t="shared" ref="M651:M714" si="88">AVERAGE(E642:E651)</f>
        <v>5077.0199706000003</v>
      </c>
      <c r="N651">
        <f t="shared" si="81"/>
        <v>5151.9850097000008</v>
      </c>
      <c r="O651" s="49">
        <f t="shared" si="82"/>
        <v>0</v>
      </c>
    </row>
    <row r="652" spans="1:15" x14ac:dyDescent="0.3">
      <c r="A652" s="98">
        <v>40319</v>
      </c>
      <c r="B652" s="49">
        <v>4946.7001950000003</v>
      </c>
      <c r="C652" s="49">
        <v>4946.7001950000003</v>
      </c>
      <c r="D652" s="49">
        <v>4842.2998049999997</v>
      </c>
      <c r="E652" s="49">
        <v>4931.1499020000001</v>
      </c>
      <c r="F652" s="49">
        <v>0</v>
      </c>
      <c r="G652" s="49">
        <f t="shared" si="83"/>
        <v>0</v>
      </c>
      <c r="H652" s="49">
        <f t="shared" si="84"/>
        <v>0</v>
      </c>
      <c r="I652" s="49">
        <f t="shared" si="85"/>
        <v>4906.7166340000003</v>
      </c>
      <c r="J652" s="49">
        <f t="shared" si="87"/>
        <v>1</v>
      </c>
      <c r="K652" s="49">
        <f t="shared" si="86"/>
        <v>1</v>
      </c>
      <c r="L652" s="49">
        <v>0</v>
      </c>
      <c r="M652">
        <f t="shared" si="88"/>
        <v>5068.3299803</v>
      </c>
      <c r="N652">
        <f t="shared" si="81"/>
        <v>5133.3374999000007</v>
      </c>
      <c r="O652" s="49">
        <f t="shared" si="82"/>
        <v>0</v>
      </c>
    </row>
    <row r="653" spans="1:15" x14ac:dyDescent="0.3">
      <c r="A653" s="98">
        <v>40322</v>
      </c>
      <c r="B653" s="49">
        <v>4944.2998049999997</v>
      </c>
      <c r="C653" s="49">
        <v>5029.5498049999997</v>
      </c>
      <c r="D653" s="49">
        <v>4923.4501950000003</v>
      </c>
      <c r="E653" s="49">
        <v>4943.9501950000003</v>
      </c>
      <c r="F653" s="49">
        <v>0</v>
      </c>
      <c r="G653" s="49">
        <f t="shared" si="83"/>
        <v>0</v>
      </c>
      <c r="H653" s="49">
        <f t="shared" si="84"/>
        <v>-1</v>
      </c>
      <c r="I653" s="49">
        <f t="shared" si="85"/>
        <v>4965.6500650000007</v>
      </c>
      <c r="J653" s="49">
        <f t="shared" si="87"/>
        <v>0</v>
      </c>
      <c r="K653" s="49">
        <f t="shared" si="86"/>
        <v>1</v>
      </c>
      <c r="L653" s="49">
        <v>0</v>
      </c>
      <c r="M653">
        <f t="shared" si="88"/>
        <v>5043.36499</v>
      </c>
      <c r="N653">
        <f t="shared" si="81"/>
        <v>5114.4124999000005</v>
      </c>
      <c r="O653" s="49">
        <f t="shared" si="82"/>
        <v>0</v>
      </c>
    </row>
    <row r="654" spans="1:15" x14ac:dyDescent="0.3">
      <c r="A654" s="98">
        <v>40323</v>
      </c>
      <c r="B654" s="49">
        <v>4945.2998049999997</v>
      </c>
      <c r="C654" s="49">
        <v>4946.6000979999999</v>
      </c>
      <c r="D654" s="49">
        <v>4786.4501950000003</v>
      </c>
      <c r="E654" s="49">
        <v>4806.75</v>
      </c>
      <c r="F654" s="49">
        <v>0</v>
      </c>
      <c r="G654" s="49">
        <f t="shared" si="83"/>
        <v>0</v>
      </c>
      <c r="H654" s="49">
        <f t="shared" si="84"/>
        <v>-1</v>
      </c>
      <c r="I654" s="49">
        <f t="shared" si="85"/>
        <v>4846.6000976666664</v>
      </c>
      <c r="J654" s="49">
        <f t="shared" si="87"/>
        <v>1</v>
      </c>
      <c r="K654" s="49">
        <f t="shared" si="86"/>
        <v>1</v>
      </c>
      <c r="L654" s="49">
        <v>1</v>
      </c>
      <c r="M654">
        <f t="shared" si="88"/>
        <v>5010.4249997999996</v>
      </c>
      <c r="N654">
        <f t="shared" si="81"/>
        <v>5089.3324950000006</v>
      </c>
      <c r="O654" s="49">
        <f t="shared" si="82"/>
        <v>0</v>
      </c>
    </row>
    <row r="655" spans="1:15" x14ac:dyDescent="0.3">
      <c r="A655" s="98">
        <v>40324</v>
      </c>
      <c r="B655" s="49">
        <v>4807.2998049999997</v>
      </c>
      <c r="C655" s="49">
        <v>4925.4501950000003</v>
      </c>
      <c r="D655" s="49">
        <v>4807.2998049999997</v>
      </c>
      <c r="E655" s="49">
        <v>4917.3999020000001</v>
      </c>
      <c r="F655" s="49">
        <v>0</v>
      </c>
      <c r="G655" s="49">
        <f t="shared" si="83"/>
        <v>1</v>
      </c>
      <c r="H655" s="49">
        <f t="shared" si="84"/>
        <v>1</v>
      </c>
      <c r="I655" s="49">
        <f t="shared" si="85"/>
        <v>4883.3833006666673</v>
      </c>
      <c r="J655" s="49">
        <f t="shared" si="87"/>
        <v>0</v>
      </c>
      <c r="K655" s="49">
        <f t="shared" si="86"/>
        <v>1</v>
      </c>
      <c r="L655" s="49">
        <v>1</v>
      </c>
      <c r="M655">
        <f t="shared" si="88"/>
        <v>4986.4999998000003</v>
      </c>
      <c r="N655">
        <f t="shared" si="81"/>
        <v>5074.4299803499998</v>
      </c>
      <c r="O655" s="49">
        <f t="shared" si="82"/>
        <v>0</v>
      </c>
    </row>
    <row r="656" spans="1:15" x14ac:dyDescent="0.3">
      <c r="A656" s="98">
        <v>40325</v>
      </c>
      <c r="B656" s="49">
        <v>4915.1499020000001</v>
      </c>
      <c r="C656" s="49">
        <v>5016.6000979999999</v>
      </c>
      <c r="D656" s="49">
        <v>4897.6000979999999</v>
      </c>
      <c r="E656" s="49">
        <v>5003.1000979999999</v>
      </c>
      <c r="F656" s="49">
        <v>0</v>
      </c>
      <c r="G656" s="49">
        <f t="shared" si="83"/>
        <v>1</v>
      </c>
      <c r="H656" s="49">
        <f t="shared" si="84"/>
        <v>-1</v>
      </c>
      <c r="I656" s="49">
        <f t="shared" si="85"/>
        <v>4972.4334313333338</v>
      </c>
      <c r="J656" s="49">
        <f t="shared" si="87"/>
        <v>0</v>
      </c>
      <c r="K656" s="49">
        <f t="shared" si="86"/>
        <v>1</v>
      </c>
      <c r="L656" s="49">
        <v>1</v>
      </c>
      <c r="M656">
        <f t="shared" si="88"/>
        <v>4968.9200194000005</v>
      </c>
      <c r="N656">
        <f t="shared" si="81"/>
        <v>5061.8774901499992</v>
      </c>
      <c r="O656" s="49">
        <f t="shared" si="82"/>
        <v>0</v>
      </c>
    </row>
    <row r="657" spans="1:15" x14ac:dyDescent="0.3">
      <c r="A657" s="98">
        <v>40326</v>
      </c>
      <c r="B657" s="49">
        <v>5005.6000979999999</v>
      </c>
      <c r="C657" s="49">
        <v>5077.25</v>
      </c>
      <c r="D657" s="49">
        <v>5005.6000979999999</v>
      </c>
      <c r="E657" s="49">
        <v>5066.5498049999997</v>
      </c>
      <c r="F657" s="49">
        <v>0</v>
      </c>
      <c r="G657" s="49">
        <f t="shared" si="83"/>
        <v>1</v>
      </c>
      <c r="H657" s="49">
        <f t="shared" si="84"/>
        <v>1</v>
      </c>
      <c r="I657" s="49">
        <f t="shared" si="85"/>
        <v>5049.7999676666659</v>
      </c>
      <c r="J657" s="49">
        <f t="shared" si="87"/>
        <v>0</v>
      </c>
      <c r="K657" s="49">
        <f t="shared" si="86"/>
        <v>1</v>
      </c>
      <c r="L657" s="49">
        <v>0</v>
      </c>
      <c r="M657">
        <f t="shared" si="88"/>
        <v>4966.2249999000005</v>
      </c>
      <c r="N657">
        <f t="shared" si="81"/>
        <v>5051.3049803999993</v>
      </c>
      <c r="O657" s="49">
        <f t="shared" si="82"/>
        <v>0</v>
      </c>
    </row>
    <row r="658" spans="1:15" x14ac:dyDescent="0.3">
      <c r="A658" s="98">
        <v>40329</v>
      </c>
      <c r="B658" s="49">
        <v>5076.1000979999999</v>
      </c>
      <c r="C658" s="49">
        <v>5097.6000979999999</v>
      </c>
      <c r="D658" s="49">
        <v>5038.5498049999997</v>
      </c>
      <c r="E658" s="49">
        <v>5086.2998049999997</v>
      </c>
      <c r="F658" s="49">
        <v>0</v>
      </c>
      <c r="G658" s="49">
        <f t="shared" si="83"/>
        <v>1</v>
      </c>
      <c r="H658" s="49">
        <f t="shared" si="84"/>
        <v>-1</v>
      </c>
      <c r="I658" s="49">
        <f t="shared" si="85"/>
        <v>5074.149902666667</v>
      </c>
      <c r="J658" s="49">
        <f t="shared" si="87"/>
        <v>0</v>
      </c>
      <c r="K658" s="49">
        <f t="shared" si="86"/>
        <v>1</v>
      </c>
      <c r="L658" s="49">
        <v>1</v>
      </c>
      <c r="M658">
        <f t="shared" si="88"/>
        <v>4968.8649902000016</v>
      </c>
      <c r="N658">
        <f t="shared" si="81"/>
        <v>5044.4824706499994</v>
      </c>
      <c r="O658" s="49">
        <f t="shared" si="82"/>
        <v>0</v>
      </c>
    </row>
    <row r="659" spans="1:15" x14ac:dyDescent="0.3">
      <c r="A659" s="98">
        <v>40330</v>
      </c>
      <c r="B659" s="49">
        <v>5086.25</v>
      </c>
      <c r="C659" s="49">
        <v>5086.9501950000003</v>
      </c>
      <c r="D659" s="49">
        <v>4961.0498049999997</v>
      </c>
      <c r="E659" s="49">
        <v>4970.2001950000003</v>
      </c>
      <c r="F659" s="49">
        <v>0</v>
      </c>
      <c r="G659" s="49">
        <f t="shared" si="83"/>
        <v>0</v>
      </c>
      <c r="H659" s="49">
        <f t="shared" si="84"/>
        <v>-1</v>
      </c>
      <c r="I659" s="49">
        <f t="shared" si="85"/>
        <v>5006.0667316666668</v>
      </c>
      <c r="J659" s="49">
        <f t="shared" si="87"/>
        <v>1</v>
      </c>
      <c r="K659" s="49">
        <f t="shared" si="86"/>
        <v>1</v>
      </c>
      <c r="L659" s="49">
        <v>0</v>
      </c>
      <c r="M659">
        <f t="shared" si="88"/>
        <v>4959.2649902000003</v>
      </c>
      <c r="N659">
        <f t="shared" si="81"/>
        <v>5035.5674803999991</v>
      </c>
      <c r="O659" s="49">
        <f t="shared" si="82"/>
        <v>0</v>
      </c>
    </row>
    <row r="660" spans="1:15" x14ac:dyDescent="0.3">
      <c r="A660" s="98">
        <v>40331</v>
      </c>
      <c r="B660" s="49">
        <v>4970.75</v>
      </c>
      <c r="C660" s="49">
        <v>5031.2001950000003</v>
      </c>
      <c r="D660" s="49">
        <v>4967.0498049999997</v>
      </c>
      <c r="E660" s="49">
        <v>5019.8500979999999</v>
      </c>
      <c r="F660" s="49">
        <v>0</v>
      </c>
      <c r="G660" s="49">
        <f t="shared" si="83"/>
        <v>1</v>
      </c>
      <c r="H660" s="49">
        <f t="shared" si="84"/>
        <v>-1</v>
      </c>
      <c r="I660" s="49">
        <f t="shared" si="85"/>
        <v>5006.0333659999997</v>
      </c>
      <c r="J660" s="49">
        <f t="shared" si="87"/>
        <v>1</v>
      </c>
      <c r="K660" s="49">
        <f t="shared" si="86"/>
        <v>1</v>
      </c>
      <c r="L660" s="49">
        <v>0</v>
      </c>
      <c r="M660">
        <f t="shared" si="88"/>
        <v>4969.2850097999999</v>
      </c>
      <c r="N660">
        <f t="shared" si="81"/>
        <v>5030.3149901999996</v>
      </c>
      <c r="O660" s="49">
        <f t="shared" si="82"/>
        <v>0</v>
      </c>
    </row>
    <row r="661" spans="1:15" x14ac:dyDescent="0.3">
      <c r="A661" s="98">
        <v>40332</v>
      </c>
      <c r="B661" s="49">
        <v>5020.1499020000001</v>
      </c>
      <c r="C661" s="49">
        <v>5125.7001950000003</v>
      </c>
      <c r="D661" s="49">
        <v>5020.1499020000001</v>
      </c>
      <c r="E661" s="49">
        <v>5110.5</v>
      </c>
      <c r="F661" s="49">
        <v>0</v>
      </c>
      <c r="G661" s="49">
        <f t="shared" si="83"/>
        <v>1</v>
      </c>
      <c r="H661" s="49">
        <f t="shared" si="84"/>
        <v>1</v>
      </c>
      <c r="I661" s="49">
        <f t="shared" si="85"/>
        <v>5085.4500323333332</v>
      </c>
      <c r="J661" s="49">
        <f t="shared" si="87"/>
        <v>0</v>
      </c>
      <c r="K661" s="49">
        <f t="shared" si="86"/>
        <v>1</v>
      </c>
      <c r="L661" s="49">
        <v>1</v>
      </c>
      <c r="M661">
        <f t="shared" si="88"/>
        <v>4985.5749999999998</v>
      </c>
      <c r="N661">
        <f t="shared" ref="N661:N724" si="89">AVERAGE(E642:E661)</f>
        <v>5031.2974852999996</v>
      </c>
      <c r="O661" s="49">
        <f t="shared" si="82"/>
        <v>0</v>
      </c>
    </row>
    <row r="662" spans="1:15" x14ac:dyDescent="0.3">
      <c r="A662" s="98">
        <v>40333</v>
      </c>
      <c r="B662" s="49">
        <v>5112.6000979999999</v>
      </c>
      <c r="C662" s="49">
        <v>5147.8999020000001</v>
      </c>
      <c r="D662" s="49">
        <v>5091.6000979999999</v>
      </c>
      <c r="E662" s="49">
        <v>5135.5</v>
      </c>
      <c r="F662" s="49">
        <v>0</v>
      </c>
      <c r="G662" s="49">
        <f t="shared" si="83"/>
        <v>1</v>
      </c>
      <c r="H662" s="49">
        <f t="shared" si="84"/>
        <v>-1</v>
      </c>
      <c r="I662" s="49">
        <f t="shared" si="85"/>
        <v>5125</v>
      </c>
      <c r="J662" s="49">
        <f t="shared" si="87"/>
        <v>0</v>
      </c>
      <c r="K662" s="49">
        <f t="shared" si="86"/>
        <v>1</v>
      </c>
      <c r="L662" s="49">
        <v>0</v>
      </c>
      <c r="M662">
        <f t="shared" si="88"/>
        <v>5006.0100098000003</v>
      </c>
      <c r="N662">
        <f t="shared" si="89"/>
        <v>5037.1699950499997</v>
      </c>
      <c r="O662" s="49">
        <f t="shared" ref="O662:O725" si="90">IF(M662&gt;N662,1,0)</f>
        <v>0</v>
      </c>
    </row>
    <row r="663" spans="1:15" x14ac:dyDescent="0.3">
      <c r="A663" s="98">
        <v>40336</v>
      </c>
      <c r="B663" s="49">
        <v>5132.9501950000003</v>
      </c>
      <c r="C663" s="49">
        <v>5132.9501950000003</v>
      </c>
      <c r="D663" s="49">
        <v>5004.25</v>
      </c>
      <c r="E663" s="49">
        <v>5034</v>
      </c>
      <c r="F663" s="49">
        <v>0</v>
      </c>
      <c r="G663" s="49">
        <f t="shared" si="83"/>
        <v>0</v>
      </c>
      <c r="H663" s="49">
        <f t="shared" si="84"/>
        <v>0</v>
      </c>
      <c r="I663" s="49">
        <f t="shared" si="85"/>
        <v>5057.0667316666668</v>
      </c>
      <c r="J663" s="49">
        <f t="shared" si="87"/>
        <v>1</v>
      </c>
      <c r="K663" s="49">
        <f t="shared" si="86"/>
        <v>1</v>
      </c>
      <c r="L663" s="49">
        <v>1</v>
      </c>
      <c r="M663">
        <f t="shared" si="88"/>
        <v>5015.0149903000001</v>
      </c>
      <c r="N663">
        <f t="shared" si="89"/>
        <v>5029.1899901499992</v>
      </c>
      <c r="O663" s="49">
        <f t="shared" si="90"/>
        <v>0</v>
      </c>
    </row>
    <row r="664" spans="1:15" x14ac:dyDescent="0.3">
      <c r="A664" s="98">
        <v>40337</v>
      </c>
      <c r="B664" s="49">
        <v>5036.7001950000003</v>
      </c>
      <c r="C664" s="49">
        <v>5071.3500979999999</v>
      </c>
      <c r="D664" s="49">
        <v>4967.2998049999997</v>
      </c>
      <c r="E664" s="49">
        <v>4987.1000979999999</v>
      </c>
      <c r="F664" s="49">
        <v>0</v>
      </c>
      <c r="G664" s="49">
        <f t="shared" si="83"/>
        <v>0</v>
      </c>
      <c r="H664" s="49">
        <f t="shared" si="84"/>
        <v>-1</v>
      </c>
      <c r="I664" s="49">
        <f t="shared" si="85"/>
        <v>5008.5833336666665</v>
      </c>
      <c r="J664" s="49">
        <f t="shared" si="87"/>
        <v>1</v>
      </c>
      <c r="K664" s="49">
        <f t="shared" si="86"/>
        <v>1</v>
      </c>
      <c r="L664" s="49">
        <v>0</v>
      </c>
      <c r="M664">
        <f t="shared" si="88"/>
        <v>5033.0500001</v>
      </c>
      <c r="N664">
        <f t="shared" si="89"/>
        <v>5021.7374999499998</v>
      </c>
      <c r="O664" s="49">
        <f t="shared" si="90"/>
        <v>1</v>
      </c>
    </row>
    <row r="665" spans="1:15" x14ac:dyDescent="0.3">
      <c r="A665" s="98">
        <v>40338</v>
      </c>
      <c r="B665" s="49">
        <v>4985.0498049999997</v>
      </c>
      <c r="C665" s="49">
        <v>5050.6000979999999</v>
      </c>
      <c r="D665" s="49">
        <v>4980.1000979999999</v>
      </c>
      <c r="E665" s="49">
        <v>5000.2998049999997</v>
      </c>
      <c r="F665" s="49">
        <v>0</v>
      </c>
      <c r="G665" s="49">
        <f t="shared" si="83"/>
        <v>1</v>
      </c>
      <c r="H665" s="49">
        <f t="shared" si="84"/>
        <v>-1</v>
      </c>
      <c r="I665" s="49">
        <f t="shared" si="85"/>
        <v>5010.3333336666665</v>
      </c>
      <c r="J665" s="49">
        <f t="shared" si="87"/>
        <v>0</v>
      </c>
      <c r="K665" s="49">
        <f t="shared" si="86"/>
        <v>1</v>
      </c>
      <c r="L665" s="49">
        <v>0</v>
      </c>
      <c r="M665">
        <f t="shared" si="88"/>
        <v>5041.3399904000007</v>
      </c>
      <c r="N665">
        <f t="shared" si="89"/>
        <v>5013.9199951000001</v>
      </c>
      <c r="O665" s="49">
        <f t="shared" si="90"/>
        <v>1</v>
      </c>
    </row>
    <row r="666" spans="1:15" x14ac:dyDescent="0.3">
      <c r="A666" s="98">
        <v>40339</v>
      </c>
      <c r="B666" s="49">
        <v>4999.6000979999999</v>
      </c>
      <c r="C666" s="49">
        <v>5085.2001950000003</v>
      </c>
      <c r="D666" s="49">
        <v>4997.6000979999999</v>
      </c>
      <c r="E666" s="49">
        <v>5078.6000979999999</v>
      </c>
      <c r="F666" s="49">
        <v>0</v>
      </c>
      <c r="G666" s="49">
        <f t="shared" si="83"/>
        <v>1</v>
      </c>
      <c r="H666" s="49">
        <f t="shared" si="84"/>
        <v>-1</v>
      </c>
      <c r="I666" s="49">
        <f t="shared" si="85"/>
        <v>5053.8001303333331</v>
      </c>
      <c r="J666" s="49">
        <f t="shared" si="87"/>
        <v>0</v>
      </c>
      <c r="K666" s="49">
        <f t="shared" si="86"/>
        <v>1</v>
      </c>
      <c r="L666" s="49">
        <v>1</v>
      </c>
      <c r="M666">
        <f t="shared" si="88"/>
        <v>5048.8899904000009</v>
      </c>
      <c r="N666">
        <f t="shared" si="89"/>
        <v>5008.9050048999998</v>
      </c>
      <c r="O666" s="49">
        <f t="shared" si="90"/>
        <v>1</v>
      </c>
    </row>
    <row r="667" spans="1:15" x14ac:dyDescent="0.3">
      <c r="A667" s="98">
        <v>40340</v>
      </c>
      <c r="B667" s="49">
        <v>5078.75</v>
      </c>
      <c r="C667" s="49">
        <v>5139.0498049999997</v>
      </c>
      <c r="D667" s="49">
        <v>5078.75</v>
      </c>
      <c r="E667" s="49">
        <v>5119.3500979999999</v>
      </c>
      <c r="F667" s="49">
        <v>0</v>
      </c>
      <c r="G667" s="49">
        <f t="shared" si="83"/>
        <v>1</v>
      </c>
      <c r="H667" s="49">
        <f t="shared" si="84"/>
        <v>1</v>
      </c>
      <c r="I667" s="49">
        <f t="shared" si="85"/>
        <v>5112.3833009999989</v>
      </c>
      <c r="J667" s="49">
        <f t="shared" si="87"/>
        <v>0</v>
      </c>
      <c r="K667" s="49">
        <f t="shared" si="86"/>
        <v>1</v>
      </c>
      <c r="L667" s="49">
        <v>0</v>
      </c>
      <c r="M667">
        <f t="shared" si="88"/>
        <v>5054.1700197000009</v>
      </c>
      <c r="N667">
        <f t="shared" si="89"/>
        <v>5010.1975098000003</v>
      </c>
      <c r="O667" s="49">
        <f t="shared" si="90"/>
        <v>1</v>
      </c>
    </row>
    <row r="668" spans="1:15" x14ac:dyDescent="0.3">
      <c r="A668" s="98">
        <v>40343</v>
      </c>
      <c r="B668" s="49">
        <v>5120.1499020000001</v>
      </c>
      <c r="C668" s="49">
        <v>5201.25</v>
      </c>
      <c r="D668" s="49">
        <v>5120.1499020000001</v>
      </c>
      <c r="E668" s="49">
        <v>5197.7001950000003</v>
      </c>
      <c r="F668" s="49">
        <v>0</v>
      </c>
      <c r="G668" s="49">
        <f t="shared" si="83"/>
        <v>1</v>
      </c>
      <c r="H668" s="49">
        <f t="shared" si="84"/>
        <v>1</v>
      </c>
      <c r="I668" s="49">
        <f t="shared" si="85"/>
        <v>5173.0333656666671</v>
      </c>
      <c r="J668" s="49">
        <f t="shared" si="87"/>
        <v>0</v>
      </c>
      <c r="K668" s="49">
        <f t="shared" si="86"/>
        <v>1</v>
      </c>
      <c r="L668" s="49">
        <v>1</v>
      </c>
      <c r="M668">
        <f t="shared" si="88"/>
        <v>5065.3100586999999</v>
      </c>
      <c r="N668">
        <f t="shared" si="89"/>
        <v>5017.0875244500003</v>
      </c>
      <c r="O668" s="49">
        <f t="shared" si="90"/>
        <v>1</v>
      </c>
    </row>
    <row r="669" spans="1:15" x14ac:dyDescent="0.3">
      <c r="A669" s="98">
        <v>40344</v>
      </c>
      <c r="B669" s="49">
        <v>5201.2998049999997</v>
      </c>
      <c r="C669" s="49">
        <v>5231.4501950000003</v>
      </c>
      <c r="D669" s="49">
        <v>5171.0498049999997</v>
      </c>
      <c r="E669" s="49">
        <v>5222.3500979999999</v>
      </c>
      <c r="F669" s="49">
        <v>0</v>
      </c>
      <c r="G669" s="49">
        <f t="shared" si="83"/>
        <v>1</v>
      </c>
      <c r="H669" s="49">
        <f t="shared" si="84"/>
        <v>-1</v>
      </c>
      <c r="I669" s="49">
        <f t="shared" si="85"/>
        <v>5208.2833659999997</v>
      </c>
      <c r="J669" s="49">
        <f t="shared" si="87"/>
        <v>0</v>
      </c>
      <c r="K669" s="49">
        <f t="shared" si="86"/>
        <v>1</v>
      </c>
      <c r="L669" s="49">
        <v>1</v>
      </c>
      <c r="M669">
        <f t="shared" si="88"/>
        <v>5090.5250489999999</v>
      </c>
      <c r="N669">
        <f t="shared" si="89"/>
        <v>5024.8950195999987</v>
      </c>
      <c r="O669" s="49">
        <f t="shared" si="90"/>
        <v>1</v>
      </c>
    </row>
    <row r="670" spans="1:15" x14ac:dyDescent="0.3">
      <c r="A670" s="98">
        <v>40345</v>
      </c>
      <c r="B670" s="49">
        <v>5225.0498049999997</v>
      </c>
      <c r="C670" s="49">
        <v>5255.6499020000001</v>
      </c>
      <c r="D670" s="49">
        <v>5214.8999020000001</v>
      </c>
      <c r="E670" s="49">
        <v>5233.3500979999999</v>
      </c>
      <c r="F670" s="49">
        <v>0</v>
      </c>
      <c r="G670" s="49">
        <f t="shared" si="83"/>
        <v>1</v>
      </c>
      <c r="H670" s="49">
        <f t="shared" si="84"/>
        <v>-1</v>
      </c>
      <c r="I670" s="49">
        <f t="shared" si="85"/>
        <v>5234.6333006666673</v>
      </c>
      <c r="J670" s="49">
        <f t="shared" si="87"/>
        <v>0</v>
      </c>
      <c r="K670" s="49">
        <f t="shared" si="86"/>
        <v>1</v>
      </c>
      <c r="L670" s="49">
        <v>1</v>
      </c>
      <c r="M670">
        <f t="shared" si="88"/>
        <v>5111.8750490000002</v>
      </c>
      <c r="N670">
        <f t="shared" si="89"/>
        <v>5040.5800293999991</v>
      </c>
      <c r="O670" s="49">
        <f t="shared" si="90"/>
        <v>1</v>
      </c>
    </row>
    <row r="671" spans="1:15" x14ac:dyDescent="0.3">
      <c r="A671" s="98">
        <v>40346</v>
      </c>
      <c r="B671" s="49">
        <v>5233.6499020000001</v>
      </c>
      <c r="C671" s="49">
        <v>5285.5498049999997</v>
      </c>
      <c r="D671" s="49">
        <v>5206.5498049999997</v>
      </c>
      <c r="E671" s="49">
        <v>5274.8500979999999</v>
      </c>
      <c r="F671" s="49">
        <v>0</v>
      </c>
      <c r="G671" s="49">
        <f t="shared" si="83"/>
        <v>1</v>
      </c>
      <c r="H671" s="49">
        <f t="shared" si="84"/>
        <v>-1</v>
      </c>
      <c r="I671" s="49">
        <f t="shared" si="85"/>
        <v>5255.649902666667</v>
      </c>
      <c r="J671" s="49">
        <f t="shared" si="87"/>
        <v>0</v>
      </c>
      <c r="K671" s="49">
        <f t="shared" si="86"/>
        <v>1</v>
      </c>
      <c r="L671" s="49">
        <v>0</v>
      </c>
      <c r="M671">
        <f t="shared" si="88"/>
        <v>5128.3100587999998</v>
      </c>
      <c r="N671">
        <f t="shared" si="89"/>
        <v>5056.9425293999984</v>
      </c>
      <c r="O671" s="49">
        <f t="shared" si="90"/>
        <v>1</v>
      </c>
    </row>
    <row r="672" spans="1:15" x14ac:dyDescent="0.3">
      <c r="A672" s="98">
        <v>40347</v>
      </c>
      <c r="B672" s="49">
        <v>5274.9501950000003</v>
      </c>
      <c r="C672" s="49">
        <v>5302.2998049999997</v>
      </c>
      <c r="D672" s="49">
        <v>5245.5</v>
      </c>
      <c r="E672" s="49">
        <v>5262.6000979999999</v>
      </c>
      <c r="F672" s="49">
        <v>0</v>
      </c>
      <c r="G672" s="49">
        <f t="shared" si="83"/>
        <v>0</v>
      </c>
      <c r="H672" s="49">
        <f t="shared" si="84"/>
        <v>-1</v>
      </c>
      <c r="I672" s="49">
        <f t="shared" si="85"/>
        <v>5270.1333009999989</v>
      </c>
      <c r="J672" s="49">
        <f t="shared" si="87"/>
        <v>0</v>
      </c>
      <c r="K672" s="49">
        <f t="shared" si="86"/>
        <v>1</v>
      </c>
      <c r="L672" s="49">
        <v>1</v>
      </c>
      <c r="M672">
        <f t="shared" si="88"/>
        <v>5141.0200686000007</v>
      </c>
      <c r="N672">
        <f t="shared" si="89"/>
        <v>5073.5150391999987</v>
      </c>
      <c r="O672" s="49">
        <f t="shared" si="90"/>
        <v>1</v>
      </c>
    </row>
    <row r="673" spans="1:15" x14ac:dyDescent="0.3">
      <c r="A673" s="98">
        <v>40350</v>
      </c>
      <c r="B673" s="49">
        <v>5266.5</v>
      </c>
      <c r="C673" s="49">
        <v>5366.75</v>
      </c>
      <c r="D673" s="49">
        <v>5266.5</v>
      </c>
      <c r="E673" s="49">
        <v>5353.2998049999997</v>
      </c>
      <c r="F673" s="49">
        <v>0</v>
      </c>
      <c r="G673" s="49">
        <f t="shared" si="83"/>
        <v>1</v>
      </c>
      <c r="H673" s="49">
        <f t="shared" si="84"/>
        <v>1</v>
      </c>
      <c r="I673" s="49">
        <f t="shared" si="85"/>
        <v>5328.8499349999993</v>
      </c>
      <c r="J673" s="49">
        <f t="shared" si="87"/>
        <v>0</v>
      </c>
      <c r="K673" s="49">
        <f t="shared" si="86"/>
        <v>1</v>
      </c>
      <c r="L673" s="49">
        <v>1</v>
      </c>
      <c r="M673">
        <f t="shared" si="88"/>
        <v>5172.9500491000008</v>
      </c>
      <c r="N673">
        <f t="shared" si="89"/>
        <v>5093.9825196999991</v>
      </c>
      <c r="O673" s="49">
        <f t="shared" si="90"/>
        <v>1</v>
      </c>
    </row>
    <row r="674" spans="1:15" x14ac:dyDescent="0.3">
      <c r="A674" s="98">
        <v>40351</v>
      </c>
      <c r="B674" s="49">
        <v>5353.9501950000003</v>
      </c>
      <c r="C674" s="49">
        <v>5354.3500979999999</v>
      </c>
      <c r="D674" s="49">
        <v>5311.0498049999997</v>
      </c>
      <c r="E674" s="49">
        <v>5316.5498049999997</v>
      </c>
      <c r="F674" s="49">
        <v>0</v>
      </c>
      <c r="G674" s="49">
        <f t="shared" si="83"/>
        <v>0</v>
      </c>
      <c r="H674" s="49">
        <f t="shared" si="84"/>
        <v>-1</v>
      </c>
      <c r="I674" s="49">
        <f t="shared" si="85"/>
        <v>5327.3165693333331</v>
      </c>
      <c r="J674" s="49">
        <f t="shared" si="87"/>
        <v>1</v>
      </c>
      <c r="K674" s="49">
        <f t="shared" si="86"/>
        <v>1</v>
      </c>
      <c r="L674" s="49">
        <v>0</v>
      </c>
      <c r="M674">
        <f t="shared" si="88"/>
        <v>5205.8950198000002</v>
      </c>
      <c r="N674">
        <f t="shared" si="89"/>
        <v>5119.4725099500001</v>
      </c>
      <c r="O674" s="49">
        <f t="shared" si="90"/>
        <v>1</v>
      </c>
    </row>
    <row r="675" spans="1:15" x14ac:dyDescent="0.3">
      <c r="A675" s="98">
        <v>40352</v>
      </c>
      <c r="B675" s="49">
        <v>5316.1499020000001</v>
      </c>
      <c r="C675" s="49">
        <v>5333.2998049999997</v>
      </c>
      <c r="D675" s="49">
        <v>5288.1499020000001</v>
      </c>
      <c r="E675" s="49">
        <v>5323.1499020000001</v>
      </c>
      <c r="F675" s="49">
        <v>0</v>
      </c>
      <c r="G675" s="49">
        <f t="shared" si="83"/>
        <v>1</v>
      </c>
      <c r="H675" s="49">
        <f t="shared" si="84"/>
        <v>-1</v>
      </c>
      <c r="I675" s="49">
        <f t="shared" si="85"/>
        <v>5314.8665363333339</v>
      </c>
      <c r="J675" s="49">
        <f t="shared" si="87"/>
        <v>1</v>
      </c>
      <c r="K675" s="49">
        <f t="shared" si="86"/>
        <v>1</v>
      </c>
      <c r="L675" s="49">
        <v>1</v>
      </c>
      <c r="M675">
        <f t="shared" si="88"/>
        <v>5238.1800295000003</v>
      </c>
      <c r="N675">
        <f t="shared" si="89"/>
        <v>5139.7600099499996</v>
      </c>
      <c r="O675" s="49">
        <f t="shared" si="90"/>
        <v>1</v>
      </c>
    </row>
    <row r="676" spans="1:15" x14ac:dyDescent="0.3">
      <c r="A676" s="98">
        <v>40353</v>
      </c>
      <c r="B676" s="49">
        <v>5323.25</v>
      </c>
      <c r="C676" s="49">
        <v>5348.2998049999997</v>
      </c>
      <c r="D676" s="49">
        <v>5284.5498049999997</v>
      </c>
      <c r="E676" s="49">
        <v>5320.6000979999999</v>
      </c>
      <c r="F676" s="49">
        <v>0</v>
      </c>
      <c r="G676" s="49">
        <f t="shared" si="83"/>
        <v>0</v>
      </c>
      <c r="H676" s="49">
        <f t="shared" si="84"/>
        <v>-1</v>
      </c>
      <c r="I676" s="49">
        <f t="shared" si="85"/>
        <v>5317.8165693333331</v>
      </c>
      <c r="J676" s="49">
        <f t="shared" si="87"/>
        <v>0</v>
      </c>
      <c r="K676" s="49">
        <f t="shared" si="86"/>
        <v>1</v>
      </c>
      <c r="L676" s="49">
        <v>0</v>
      </c>
      <c r="M676">
        <f t="shared" si="88"/>
        <v>5262.3800295000001</v>
      </c>
      <c r="N676">
        <f t="shared" si="89"/>
        <v>5155.6350099499996</v>
      </c>
      <c r="O676" s="49">
        <f t="shared" si="90"/>
        <v>1</v>
      </c>
    </row>
    <row r="677" spans="1:15" x14ac:dyDescent="0.3">
      <c r="A677" s="98">
        <v>40354</v>
      </c>
      <c r="B677" s="49">
        <v>5320.5</v>
      </c>
      <c r="C677" s="49">
        <v>5320.5</v>
      </c>
      <c r="D677" s="49">
        <v>5259.8999020000001</v>
      </c>
      <c r="E677" s="49">
        <v>5269.0498049999997</v>
      </c>
      <c r="F677" s="49">
        <v>0</v>
      </c>
      <c r="G677" s="49">
        <f t="shared" si="83"/>
        <v>0</v>
      </c>
      <c r="H677" s="49">
        <f t="shared" si="84"/>
        <v>0</v>
      </c>
      <c r="I677" s="49">
        <f t="shared" si="85"/>
        <v>5283.1499023333336</v>
      </c>
      <c r="J677" s="49">
        <f t="shared" si="87"/>
        <v>1</v>
      </c>
      <c r="K677" s="49">
        <f t="shared" si="86"/>
        <v>1</v>
      </c>
      <c r="L677" s="49">
        <v>0</v>
      </c>
      <c r="M677">
        <f t="shared" si="88"/>
        <v>5277.3500002000001</v>
      </c>
      <c r="N677">
        <f t="shared" si="89"/>
        <v>5165.7600099499996</v>
      </c>
      <c r="O677" s="49">
        <f t="shared" si="90"/>
        <v>1</v>
      </c>
    </row>
    <row r="678" spans="1:15" x14ac:dyDescent="0.3">
      <c r="A678" s="98">
        <v>40357</v>
      </c>
      <c r="B678" s="49">
        <v>5271.1000979999999</v>
      </c>
      <c r="C678" s="49">
        <v>5339.4501950000003</v>
      </c>
      <c r="D678" s="49">
        <v>5270.75</v>
      </c>
      <c r="E678" s="49">
        <v>5333.5</v>
      </c>
      <c r="F678" s="49">
        <v>0</v>
      </c>
      <c r="G678" s="49">
        <f t="shared" si="83"/>
        <v>1</v>
      </c>
      <c r="H678" s="49">
        <f t="shared" si="84"/>
        <v>-1</v>
      </c>
      <c r="I678" s="49">
        <f t="shared" si="85"/>
        <v>5314.5667316666668</v>
      </c>
      <c r="J678" s="49">
        <f t="shared" si="87"/>
        <v>0</v>
      </c>
      <c r="K678" s="49">
        <f t="shared" si="86"/>
        <v>1</v>
      </c>
      <c r="L678" s="49">
        <v>0</v>
      </c>
      <c r="M678">
        <f t="shared" si="88"/>
        <v>5290.9299807000007</v>
      </c>
      <c r="N678">
        <f t="shared" si="89"/>
        <v>5178.1200197000007</v>
      </c>
      <c r="O678" s="49">
        <f t="shared" si="90"/>
        <v>1</v>
      </c>
    </row>
    <row r="679" spans="1:15" x14ac:dyDescent="0.3">
      <c r="A679" s="98">
        <v>40358</v>
      </c>
      <c r="B679" s="49">
        <v>5333.5498049999997</v>
      </c>
      <c r="C679" s="49">
        <v>5334.1499020000001</v>
      </c>
      <c r="D679" s="49">
        <v>5235.7998049999997</v>
      </c>
      <c r="E679" s="49">
        <v>5256.1499020000001</v>
      </c>
      <c r="F679" s="49">
        <v>0</v>
      </c>
      <c r="G679" s="49">
        <f t="shared" si="83"/>
        <v>0</v>
      </c>
      <c r="H679" s="49">
        <f t="shared" si="84"/>
        <v>-1</v>
      </c>
      <c r="I679" s="49">
        <f t="shared" si="85"/>
        <v>5275.3665363333339</v>
      </c>
      <c r="J679" s="49">
        <f t="shared" si="87"/>
        <v>1</v>
      </c>
      <c r="K679" s="49">
        <f t="shared" si="86"/>
        <v>1</v>
      </c>
      <c r="L679" s="49">
        <v>0</v>
      </c>
      <c r="M679">
        <f t="shared" si="88"/>
        <v>5294.3099610999998</v>
      </c>
      <c r="N679">
        <f t="shared" si="89"/>
        <v>5192.4175050500007</v>
      </c>
      <c r="O679" s="49">
        <f t="shared" si="90"/>
        <v>1</v>
      </c>
    </row>
    <row r="680" spans="1:15" x14ac:dyDescent="0.3">
      <c r="A680" s="98">
        <v>40359</v>
      </c>
      <c r="B680" s="49">
        <v>5254.25</v>
      </c>
      <c r="C680" s="49">
        <v>5320.3500979999999</v>
      </c>
      <c r="D680" s="49">
        <v>5210</v>
      </c>
      <c r="E680" s="49">
        <v>5312.5</v>
      </c>
      <c r="F680" s="49">
        <v>0</v>
      </c>
      <c r="G680" s="49">
        <f t="shared" si="83"/>
        <v>1</v>
      </c>
      <c r="H680" s="49">
        <f t="shared" si="84"/>
        <v>-1</v>
      </c>
      <c r="I680" s="49">
        <f t="shared" si="85"/>
        <v>5280.9500326666666</v>
      </c>
      <c r="J680" s="49">
        <f t="shared" si="87"/>
        <v>0</v>
      </c>
      <c r="K680" s="49">
        <f t="shared" si="86"/>
        <v>1</v>
      </c>
      <c r="L680" s="49">
        <v>1</v>
      </c>
      <c r="M680">
        <f t="shared" si="88"/>
        <v>5302.2249512999997</v>
      </c>
      <c r="N680">
        <f t="shared" si="89"/>
        <v>5207.0500001500004</v>
      </c>
      <c r="O680" s="49">
        <f t="shared" si="90"/>
        <v>1</v>
      </c>
    </row>
    <row r="681" spans="1:15" x14ac:dyDescent="0.3">
      <c r="A681" s="98">
        <v>40360</v>
      </c>
      <c r="B681" s="49">
        <v>5312.0498049999997</v>
      </c>
      <c r="C681" s="49">
        <v>5312.5498049999997</v>
      </c>
      <c r="D681" s="49">
        <v>5232.1000979999999</v>
      </c>
      <c r="E681" s="49">
        <v>5251.3999020000001</v>
      </c>
      <c r="F681" s="49">
        <v>0</v>
      </c>
      <c r="G681" s="49">
        <f t="shared" si="83"/>
        <v>0</v>
      </c>
      <c r="H681" s="49">
        <f t="shared" si="84"/>
        <v>-1</v>
      </c>
      <c r="I681" s="49">
        <f t="shared" si="85"/>
        <v>5265.3499349999993</v>
      </c>
      <c r="J681" s="49">
        <f t="shared" si="87"/>
        <v>1</v>
      </c>
      <c r="K681" s="49">
        <f t="shared" si="86"/>
        <v>1</v>
      </c>
      <c r="L681" s="49">
        <v>1</v>
      </c>
      <c r="M681">
        <f t="shared" si="88"/>
        <v>5299.8799316999994</v>
      </c>
      <c r="N681">
        <f t="shared" si="89"/>
        <v>5214.0949952500005</v>
      </c>
      <c r="O681" s="49">
        <f t="shared" si="90"/>
        <v>1</v>
      </c>
    </row>
    <row r="682" spans="1:15" x14ac:dyDescent="0.3">
      <c r="A682" s="98">
        <v>40361</v>
      </c>
      <c r="B682" s="49">
        <v>5251.25</v>
      </c>
      <c r="C682" s="49">
        <v>5277.25</v>
      </c>
      <c r="D682" s="49">
        <v>5225.6000979999999</v>
      </c>
      <c r="E682" s="49">
        <v>5237.1000979999999</v>
      </c>
      <c r="F682" s="49">
        <v>0</v>
      </c>
      <c r="G682" s="49">
        <f t="shared" si="83"/>
        <v>0</v>
      </c>
      <c r="H682" s="49">
        <f t="shared" si="84"/>
        <v>-1</v>
      </c>
      <c r="I682" s="49">
        <f t="shared" si="85"/>
        <v>5246.6500653333323</v>
      </c>
      <c r="J682" s="49">
        <f t="shared" si="87"/>
        <v>1</v>
      </c>
      <c r="K682" s="49">
        <f t="shared" si="86"/>
        <v>1</v>
      </c>
      <c r="L682" s="49">
        <v>1</v>
      </c>
      <c r="M682">
        <f t="shared" si="88"/>
        <v>5297.3299317000001</v>
      </c>
      <c r="N682">
        <f t="shared" si="89"/>
        <v>5219.1750001500004</v>
      </c>
      <c r="O682" s="49">
        <f t="shared" si="90"/>
        <v>1</v>
      </c>
    </row>
    <row r="683" spans="1:15" x14ac:dyDescent="0.3">
      <c r="A683" s="98">
        <v>40364</v>
      </c>
      <c r="B683" s="49">
        <v>5237</v>
      </c>
      <c r="C683" s="49">
        <v>5252.75</v>
      </c>
      <c r="D683" s="49">
        <v>5225.8500979999999</v>
      </c>
      <c r="E683" s="49">
        <v>5235.8999020000001</v>
      </c>
      <c r="F683" s="49">
        <v>0</v>
      </c>
      <c r="G683" s="49">
        <f t="shared" si="83"/>
        <v>0</v>
      </c>
      <c r="H683" s="49">
        <f t="shared" si="84"/>
        <v>-1</v>
      </c>
      <c r="I683" s="49">
        <f t="shared" si="85"/>
        <v>5238.166666666667</v>
      </c>
      <c r="J683" s="49">
        <f t="shared" si="87"/>
        <v>1</v>
      </c>
      <c r="K683" s="49">
        <f t="shared" si="86"/>
        <v>1</v>
      </c>
      <c r="L683" s="49">
        <v>1</v>
      </c>
      <c r="M683">
        <f t="shared" si="88"/>
        <v>5285.5899413999996</v>
      </c>
      <c r="N683">
        <f t="shared" si="89"/>
        <v>5229.2699952500006</v>
      </c>
      <c r="O683" s="49">
        <f t="shared" si="90"/>
        <v>1</v>
      </c>
    </row>
    <row r="684" spans="1:15" x14ac:dyDescent="0.3">
      <c r="A684" s="98">
        <v>40365</v>
      </c>
      <c r="B684" s="49">
        <v>5236.1000979999999</v>
      </c>
      <c r="C684" s="49">
        <v>5297.4501950000003</v>
      </c>
      <c r="D684" s="49">
        <v>5231.5</v>
      </c>
      <c r="E684" s="49">
        <v>5289.0498049999997</v>
      </c>
      <c r="F684" s="49">
        <v>0</v>
      </c>
      <c r="G684" s="49">
        <f t="shared" si="83"/>
        <v>1</v>
      </c>
      <c r="H684" s="49">
        <f t="shared" si="84"/>
        <v>-1</v>
      </c>
      <c r="I684" s="49">
        <f t="shared" si="85"/>
        <v>5272.666666666667</v>
      </c>
      <c r="J684" s="49">
        <f t="shared" si="87"/>
        <v>0</v>
      </c>
      <c r="K684" s="49">
        <f t="shared" si="86"/>
        <v>1</v>
      </c>
      <c r="L684" s="49">
        <v>1</v>
      </c>
      <c r="M684">
        <f t="shared" si="88"/>
        <v>5282.8399413999996</v>
      </c>
      <c r="N684">
        <f t="shared" si="89"/>
        <v>5244.3674806000008</v>
      </c>
      <c r="O684" s="49">
        <f t="shared" si="90"/>
        <v>1</v>
      </c>
    </row>
    <row r="685" spans="1:15" x14ac:dyDescent="0.3">
      <c r="A685" s="98">
        <v>40366</v>
      </c>
      <c r="B685" s="49">
        <v>5293.1000979999999</v>
      </c>
      <c r="C685" s="49">
        <v>5296.75</v>
      </c>
      <c r="D685" s="49">
        <v>5233.4501950000003</v>
      </c>
      <c r="E685" s="49">
        <v>5241.1000979999999</v>
      </c>
      <c r="F685" s="49">
        <v>0</v>
      </c>
      <c r="G685" s="49">
        <f t="shared" si="83"/>
        <v>0</v>
      </c>
      <c r="H685" s="49">
        <f t="shared" si="84"/>
        <v>-1</v>
      </c>
      <c r="I685" s="49">
        <f t="shared" si="85"/>
        <v>5257.1000976666664</v>
      </c>
      <c r="J685" s="49">
        <f t="shared" si="87"/>
        <v>1</v>
      </c>
      <c r="K685" s="49">
        <f t="shared" si="86"/>
        <v>1</v>
      </c>
      <c r="L685" s="49">
        <v>1</v>
      </c>
      <c r="M685">
        <f t="shared" si="88"/>
        <v>5274.6349610000007</v>
      </c>
      <c r="N685">
        <f t="shared" si="89"/>
        <v>5256.4074952500005</v>
      </c>
      <c r="O685" s="49">
        <f t="shared" si="90"/>
        <v>1</v>
      </c>
    </row>
    <row r="686" spans="1:15" x14ac:dyDescent="0.3">
      <c r="A686" s="98">
        <v>40367</v>
      </c>
      <c r="B686" s="49">
        <v>5242</v>
      </c>
      <c r="C686" s="49">
        <v>5320.5</v>
      </c>
      <c r="D686" s="49">
        <v>5242</v>
      </c>
      <c r="E686" s="49">
        <v>5296.8500979999999</v>
      </c>
      <c r="F686" s="49">
        <v>0</v>
      </c>
      <c r="G686" s="49">
        <f t="shared" si="83"/>
        <v>1</v>
      </c>
      <c r="H686" s="49">
        <f t="shared" si="84"/>
        <v>1</v>
      </c>
      <c r="I686" s="49">
        <f t="shared" si="85"/>
        <v>5286.4500326666666</v>
      </c>
      <c r="J686" s="49">
        <f t="shared" si="87"/>
        <v>0</v>
      </c>
      <c r="K686" s="49">
        <f t="shared" si="86"/>
        <v>1</v>
      </c>
      <c r="L686" s="49">
        <v>1</v>
      </c>
      <c r="M686">
        <f t="shared" si="88"/>
        <v>5272.2599610000007</v>
      </c>
      <c r="N686">
        <f t="shared" si="89"/>
        <v>5267.3199952499999</v>
      </c>
      <c r="O686" s="49">
        <f t="shared" si="90"/>
        <v>1</v>
      </c>
    </row>
    <row r="687" spans="1:15" x14ac:dyDescent="0.3">
      <c r="A687" s="98">
        <v>40368</v>
      </c>
      <c r="B687" s="49">
        <v>5297.2001950000003</v>
      </c>
      <c r="C687" s="49">
        <v>5359.0498049999997</v>
      </c>
      <c r="D687" s="49">
        <v>5297.2001950000003</v>
      </c>
      <c r="E687" s="49">
        <v>5352.4501950000003</v>
      </c>
      <c r="F687" s="49">
        <v>0</v>
      </c>
      <c r="G687" s="49">
        <f t="shared" si="83"/>
        <v>1</v>
      </c>
      <c r="H687" s="49">
        <f t="shared" si="84"/>
        <v>1</v>
      </c>
      <c r="I687" s="49">
        <f t="shared" si="85"/>
        <v>5336.2333983333338</v>
      </c>
      <c r="J687" s="49">
        <f t="shared" si="87"/>
        <v>0</v>
      </c>
      <c r="K687" s="49">
        <f t="shared" si="86"/>
        <v>1</v>
      </c>
      <c r="L687" s="49">
        <v>0</v>
      </c>
      <c r="M687">
        <f t="shared" si="88"/>
        <v>5280.6</v>
      </c>
      <c r="N687">
        <f t="shared" si="89"/>
        <v>5278.9750000999993</v>
      </c>
      <c r="O687" s="49">
        <f t="shared" si="90"/>
        <v>1</v>
      </c>
    </row>
    <row r="688" spans="1:15" x14ac:dyDescent="0.3">
      <c r="A688" s="98">
        <v>40371</v>
      </c>
      <c r="B688" s="49">
        <v>5352.25</v>
      </c>
      <c r="C688" s="49">
        <v>5402.7001950000003</v>
      </c>
      <c r="D688" s="49">
        <v>5351.6000979999999</v>
      </c>
      <c r="E688" s="49">
        <v>5383</v>
      </c>
      <c r="F688" s="49">
        <v>0</v>
      </c>
      <c r="G688" s="49">
        <f t="shared" si="83"/>
        <v>1</v>
      </c>
      <c r="H688" s="49">
        <f t="shared" si="84"/>
        <v>-1</v>
      </c>
      <c r="I688" s="49">
        <f t="shared" si="85"/>
        <v>5379.1000976666664</v>
      </c>
      <c r="J688" s="49">
        <f t="shared" si="87"/>
        <v>0</v>
      </c>
      <c r="K688" s="49">
        <f t="shared" si="86"/>
        <v>1</v>
      </c>
      <c r="L688" s="49">
        <v>1</v>
      </c>
      <c r="M688">
        <f t="shared" si="88"/>
        <v>5285.55</v>
      </c>
      <c r="N688">
        <f t="shared" si="89"/>
        <v>5288.2399903499991</v>
      </c>
      <c r="O688" s="49">
        <f t="shared" si="90"/>
        <v>0</v>
      </c>
    </row>
    <row r="689" spans="1:15" x14ac:dyDescent="0.3">
      <c r="A689" s="98">
        <v>40372</v>
      </c>
      <c r="B689" s="49">
        <v>5370.2001950000003</v>
      </c>
      <c r="C689" s="49">
        <v>5406.2001950000003</v>
      </c>
      <c r="D689" s="49">
        <v>5357.8500979999999</v>
      </c>
      <c r="E689" s="49">
        <v>5400.6499020000001</v>
      </c>
      <c r="F689" s="49">
        <v>0</v>
      </c>
      <c r="G689" s="49">
        <f t="shared" si="83"/>
        <v>1</v>
      </c>
      <c r="H689" s="49">
        <f t="shared" si="84"/>
        <v>-1</v>
      </c>
      <c r="I689" s="49">
        <f t="shared" si="85"/>
        <v>5388.2333983333338</v>
      </c>
      <c r="J689" s="49">
        <f t="shared" si="87"/>
        <v>0</v>
      </c>
      <c r="K689" s="49">
        <f t="shared" si="86"/>
        <v>1</v>
      </c>
      <c r="L689" s="49">
        <v>1</v>
      </c>
      <c r="M689">
        <f t="shared" si="88"/>
        <v>5299.9999999999991</v>
      </c>
      <c r="N689">
        <f t="shared" si="89"/>
        <v>5297.1549805499999</v>
      </c>
      <c r="O689" s="49">
        <f t="shared" si="90"/>
        <v>1</v>
      </c>
    </row>
    <row r="690" spans="1:15" x14ac:dyDescent="0.3">
      <c r="A690" s="98">
        <v>40373</v>
      </c>
      <c r="B690" s="49">
        <v>5402</v>
      </c>
      <c r="C690" s="49">
        <v>5453.4501950000003</v>
      </c>
      <c r="D690" s="49">
        <v>5371.7001950000003</v>
      </c>
      <c r="E690" s="49">
        <v>5386.1499020000001</v>
      </c>
      <c r="F690" s="49">
        <v>0</v>
      </c>
      <c r="G690" s="49">
        <f t="shared" si="83"/>
        <v>0</v>
      </c>
      <c r="H690" s="49">
        <f t="shared" si="84"/>
        <v>-1</v>
      </c>
      <c r="I690" s="49">
        <f t="shared" si="85"/>
        <v>5403.766764</v>
      </c>
      <c r="J690" s="49">
        <f t="shared" si="87"/>
        <v>0</v>
      </c>
      <c r="K690" s="49">
        <f t="shared" si="86"/>
        <v>1</v>
      </c>
      <c r="L690" s="49">
        <v>0</v>
      </c>
      <c r="M690">
        <f t="shared" si="88"/>
        <v>5307.3649901999988</v>
      </c>
      <c r="N690">
        <f t="shared" si="89"/>
        <v>5304.7949707499993</v>
      </c>
      <c r="O690" s="49">
        <f t="shared" si="90"/>
        <v>1</v>
      </c>
    </row>
    <row r="691" spans="1:15" x14ac:dyDescent="0.3">
      <c r="A691" s="98">
        <v>40374</v>
      </c>
      <c r="B691" s="49">
        <v>5387.1000979999999</v>
      </c>
      <c r="C691" s="49">
        <v>5399.2001950000003</v>
      </c>
      <c r="D691" s="49">
        <v>5360.6000979999999</v>
      </c>
      <c r="E691" s="49">
        <v>5378.75</v>
      </c>
      <c r="F691" s="49">
        <v>0</v>
      </c>
      <c r="G691" s="49">
        <f t="shared" si="83"/>
        <v>0</v>
      </c>
      <c r="H691" s="49">
        <f t="shared" si="84"/>
        <v>-1</v>
      </c>
      <c r="I691" s="49">
        <f t="shared" si="85"/>
        <v>5379.5167643333334</v>
      </c>
      <c r="J691" s="49">
        <f t="shared" si="87"/>
        <v>1</v>
      </c>
      <c r="K691" s="49">
        <f t="shared" si="86"/>
        <v>1</v>
      </c>
      <c r="L691" s="49">
        <v>1</v>
      </c>
      <c r="M691">
        <f t="shared" si="88"/>
        <v>5320.0999999999995</v>
      </c>
      <c r="N691">
        <f t="shared" si="89"/>
        <v>5309.9899658499999</v>
      </c>
      <c r="O691" s="49">
        <f t="shared" si="90"/>
        <v>1</v>
      </c>
    </row>
    <row r="692" spans="1:15" x14ac:dyDescent="0.3">
      <c r="A692" s="98">
        <v>40375</v>
      </c>
      <c r="B692" s="49">
        <v>5376.6499020000001</v>
      </c>
      <c r="C692" s="49">
        <v>5401.3500979999999</v>
      </c>
      <c r="D692" s="49">
        <v>5374.3999020000001</v>
      </c>
      <c r="E692" s="49">
        <v>5393.8999020000001</v>
      </c>
      <c r="F692" s="49">
        <v>0</v>
      </c>
      <c r="G692" s="49">
        <f t="shared" si="83"/>
        <v>1</v>
      </c>
      <c r="H692" s="49">
        <f t="shared" si="84"/>
        <v>-1</v>
      </c>
      <c r="I692" s="49">
        <f t="shared" si="85"/>
        <v>5389.8833006666673</v>
      </c>
      <c r="J692" s="49">
        <f t="shared" si="87"/>
        <v>0</v>
      </c>
      <c r="K692" s="49">
        <f t="shared" si="86"/>
        <v>1</v>
      </c>
      <c r="L692" s="49">
        <v>1</v>
      </c>
      <c r="M692">
        <f t="shared" si="88"/>
        <v>5335.7799803999997</v>
      </c>
      <c r="N692">
        <f t="shared" si="89"/>
        <v>5316.5549560500003</v>
      </c>
      <c r="O692" s="49">
        <f t="shared" si="90"/>
        <v>1</v>
      </c>
    </row>
    <row r="693" spans="1:15" x14ac:dyDescent="0.3">
      <c r="A693" s="98">
        <v>40378</v>
      </c>
      <c r="B693" s="49">
        <v>5392.7001950000003</v>
      </c>
      <c r="C693" s="49">
        <v>5409.1000979999999</v>
      </c>
      <c r="D693" s="49">
        <v>5361.5</v>
      </c>
      <c r="E693" s="49">
        <v>5386.4501950000003</v>
      </c>
      <c r="F693" s="49">
        <v>0</v>
      </c>
      <c r="G693" s="49">
        <f t="shared" si="83"/>
        <v>0</v>
      </c>
      <c r="H693" s="49">
        <f t="shared" si="84"/>
        <v>-1</v>
      </c>
      <c r="I693" s="49">
        <f t="shared" si="85"/>
        <v>5385.6834310000004</v>
      </c>
      <c r="J693" s="49">
        <f t="shared" si="87"/>
        <v>1</v>
      </c>
      <c r="K693" s="49">
        <f t="shared" si="86"/>
        <v>1</v>
      </c>
      <c r="L693" s="49">
        <v>1</v>
      </c>
      <c r="M693">
        <f t="shared" si="88"/>
        <v>5350.8350096999993</v>
      </c>
      <c r="N693">
        <f t="shared" si="89"/>
        <v>5318.2124755499999</v>
      </c>
      <c r="O693" s="49">
        <f t="shared" si="90"/>
        <v>1</v>
      </c>
    </row>
    <row r="694" spans="1:15" x14ac:dyDescent="0.3">
      <c r="A694" s="98">
        <v>40379</v>
      </c>
      <c r="B694" s="49">
        <v>5387</v>
      </c>
      <c r="C694" s="49">
        <v>5416.4501950000003</v>
      </c>
      <c r="D694" s="49">
        <v>5353.6000979999999</v>
      </c>
      <c r="E694" s="49">
        <v>5368</v>
      </c>
      <c r="F694" s="49">
        <v>0</v>
      </c>
      <c r="G694" s="49">
        <f t="shared" si="83"/>
        <v>0</v>
      </c>
      <c r="H694" s="49">
        <f t="shared" si="84"/>
        <v>-1</v>
      </c>
      <c r="I694" s="49">
        <f t="shared" si="85"/>
        <v>5379.3500976666664</v>
      </c>
      <c r="J694" s="49">
        <f t="shared" si="87"/>
        <v>1</v>
      </c>
      <c r="K694" s="49">
        <f t="shared" si="86"/>
        <v>1</v>
      </c>
      <c r="L694" s="49">
        <v>1</v>
      </c>
      <c r="M694">
        <f t="shared" si="88"/>
        <v>5358.7300291999991</v>
      </c>
      <c r="N694">
        <f t="shared" si="89"/>
        <v>5320.7849853000007</v>
      </c>
      <c r="O694" s="49">
        <f t="shared" si="90"/>
        <v>1</v>
      </c>
    </row>
    <row r="695" spans="1:15" x14ac:dyDescent="0.3">
      <c r="A695" s="98">
        <v>40380</v>
      </c>
      <c r="B695" s="49">
        <v>5368.8500979999999</v>
      </c>
      <c r="C695" s="49">
        <v>5409.1000979999999</v>
      </c>
      <c r="D695" s="49">
        <v>5368.8500979999999</v>
      </c>
      <c r="E695" s="49">
        <v>5399.3500979999999</v>
      </c>
      <c r="F695" s="49">
        <v>0</v>
      </c>
      <c r="G695" s="49">
        <f t="shared" si="83"/>
        <v>1</v>
      </c>
      <c r="H695" s="49">
        <f t="shared" si="84"/>
        <v>1</v>
      </c>
      <c r="I695" s="49">
        <f t="shared" si="85"/>
        <v>5392.4334313333338</v>
      </c>
      <c r="J695" s="49">
        <f t="shared" si="87"/>
        <v>0</v>
      </c>
      <c r="K695" s="49">
        <f t="shared" si="86"/>
        <v>1</v>
      </c>
      <c r="L695" s="49">
        <v>0</v>
      </c>
      <c r="M695">
        <f t="shared" si="88"/>
        <v>5374.5550291999998</v>
      </c>
      <c r="N695">
        <f t="shared" si="89"/>
        <v>5324.5949951000011</v>
      </c>
      <c r="O695" s="49">
        <f t="shared" si="90"/>
        <v>1</v>
      </c>
    </row>
    <row r="696" spans="1:15" x14ac:dyDescent="0.3">
      <c r="A696" s="98">
        <v>40381</v>
      </c>
      <c r="B696" s="49">
        <v>5399.1499020000001</v>
      </c>
      <c r="C696" s="49">
        <v>5447.1499020000001</v>
      </c>
      <c r="D696" s="49">
        <v>5372.2001950000003</v>
      </c>
      <c r="E696" s="49">
        <v>5441.9501950000003</v>
      </c>
      <c r="F696" s="49">
        <v>0</v>
      </c>
      <c r="G696" s="49">
        <f t="shared" si="83"/>
        <v>1</v>
      </c>
      <c r="H696" s="49">
        <f t="shared" si="84"/>
        <v>-1</v>
      </c>
      <c r="I696" s="49">
        <f t="shared" si="85"/>
        <v>5420.4334306666669</v>
      </c>
      <c r="J696" s="49">
        <f t="shared" si="87"/>
        <v>0</v>
      </c>
      <c r="K696" s="49">
        <f t="shared" si="86"/>
        <v>1</v>
      </c>
      <c r="L696" s="49">
        <v>1</v>
      </c>
      <c r="M696">
        <f t="shared" si="88"/>
        <v>5389.0650389000002</v>
      </c>
      <c r="N696">
        <f t="shared" si="89"/>
        <v>5330.66249995</v>
      </c>
      <c r="O696" s="49">
        <f t="shared" si="90"/>
        <v>1</v>
      </c>
    </row>
    <row r="697" spans="1:15" x14ac:dyDescent="0.3">
      <c r="A697" s="98">
        <v>40382</v>
      </c>
      <c r="B697" s="49">
        <v>5441.8999020000001</v>
      </c>
      <c r="C697" s="49">
        <v>5477.5</v>
      </c>
      <c r="D697" s="49">
        <v>5435.1499020000001</v>
      </c>
      <c r="E697" s="49">
        <v>5449.1000979999999</v>
      </c>
      <c r="F697" s="49">
        <v>0</v>
      </c>
      <c r="G697" s="49">
        <f t="shared" si="83"/>
        <v>1</v>
      </c>
      <c r="H697" s="49">
        <f t="shared" si="84"/>
        <v>-1</v>
      </c>
      <c r="I697" s="49">
        <f t="shared" si="85"/>
        <v>5453.916666666667</v>
      </c>
      <c r="J697" s="49">
        <f t="shared" si="87"/>
        <v>0</v>
      </c>
      <c r="K697" s="49">
        <f t="shared" si="86"/>
        <v>1</v>
      </c>
      <c r="L697" s="49">
        <v>1</v>
      </c>
      <c r="M697">
        <f t="shared" si="88"/>
        <v>5398.7300292000009</v>
      </c>
      <c r="N697">
        <f t="shared" si="89"/>
        <v>5339.6650146000002</v>
      </c>
      <c r="O697" s="49">
        <f t="shared" si="90"/>
        <v>1</v>
      </c>
    </row>
    <row r="698" spans="1:15" x14ac:dyDescent="0.3">
      <c r="A698" s="98">
        <v>40385</v>
      </c>
      <c r="B698" s="49">
        <v>5446.5498049999997</v>
      </c>
      <c r="C698" s="49">
        <v>5466.25</v>
      </c>
      <c r="D698" s="49">
        <v>5409.2001950000003</v>
      </c>
      <c r="E698" s="49">
        <v>5418.6000979999999</v>
      </c>
      <c r="F698" s="49">
        <v>0</v>
      </c>
      <c r="G698" s="49">
        <f t="shared" si="83"/>
        <v>0</v>
      </c>
      <c r="H698" s="49">
        <f t="shared" si="84"/>
        <v>-1</v>
      </c>
      <c r="I698" s="49">
        <f t="shared" si="85"/>
        <v>5431.3500976666664</v>
      </c>
      <c r="J698" s="49">
        <f t="shared" si="87"/>
        <v>1</v>
      </c>
      <c r="K698" s="49">
        <f t="shared" si="86"/>
        <v>1</v>
      </c>
      <c r="L698" s="49">
        <v>1</v>
      </c>
      <c r="M698">
        <f t="shared" si="88"/>
        <v>5402.2900390000004</v>
      </c>
      <c r="N698">
        <f t="shared" si="89"/>
        <v>5343.9200194999994</v>
      </c>
      <c r="O698" s="49">
        <f t="shared" si="90"/>
        <v>1</v>
      </c>
    </row>
    <row r="699" spans="1:15" x14ac:dyDescent="0.3">
      <c r="A699" s="98">
        <v>40386</v>
      </c>
      <c r="B699" s="49">
        <v>5420.2001950000003</v>
      </c>
      <c r="C699" s="49">
        <v>5450.9501950000003</v>
      </c>
      <c r="D699" s="49">
        <v>5407.2001950000003</v>
      </c>
      <c r="E699" s="49">
        <v>5430.6000979999999</v>
      </c>
      <c r="F699" s="49">
        <v>0</v>
      </c>
      <c r="G699" s="49">
        <f t="shared" si="83"/>
        <v>1</v>
      </c>
      <c r="H699" s="49">
        <f t="shared" si="84"/>
        <v>-1</v>
      </c>
      <c r="I699" s="49">
        <f t="shared" si="85"/>
        <v>5429.5834960000002</v>
      </c>
      <c r="J699" s="49">
        <f t="shared" si="87"/>
        <v>1</v>
      </c>
      <c r="K699" s="49">
        <f t="shared" si="86"/>
        <v>1</v>
      </c>
      <c r="L699" s="49">
        <v>1</v>
      </c>
      <c r="M699">
        <f t="shared" si="88"/>
        <v>5405.2850586000004</v>
      </c>
      <c r="N699">
        <f t="shared" si="89"/>
        <v>5352.6425292999984</v>
      </c>
      <c r="O699" s="49">
        <f t="shared" si="90"/>
        <v>1</v>
      </c>
    </row>
    <row r="700" spans="1:15" x14ac:dyDescent="0.3">
      <c r="A700" s="98">
        <v>40387</v>
      </c>
      <c r="B700" s="49">
        <v>5436.1000979999999</v>
      </c>
      <c r="C700" s="49">
        <v>5447.8500979999999</v>
      </c>
      <c r="D700" s="49">
        <v>5386.25</v>
      </c>
      <c r="E700" s="49">
        <v>5397.5498049999997</v>
      </c>
      <c r="F700" s="49">
        <v>0</v>
      </c>
      <c r="G700" s="49">
        <f t="shared" si="83"/>
        <v>0</v>
      </c>
      <c r="H700" s="49">
        <f t="shared" si="84"/>
        <v>-1</v>
      </c>
      <c r="I700" s="49">
        <f t="shared" si="85"/>
        <v>5410.5499676666659</v>
      </c>
      <c r="J700" s="49">
        <f t="shared" si="87"/>
        <v>1</v>
      </c>
      <c r="K700" s="49">
        <f t="shared" si="86"/>
        <v>1</v>
      </c>
      <c r="L700" s="49">
        <v>1</v>
      </c>
      <c r="M700">
        <f t="shared" si="88"/>
        <v>5406.4250489000015</v>
      </c>
      <c r="N700">
        <f t="shared" si="89"/>
        <v>5356.8950195499983</v>
      </c>
      <c r="O700" s="49">
        <f t="shared" si="90"/>
        <v>1</v>
      </c>
    </row>
    <row r="701" spans="1:15" x14ac:dyDescent="0.3">
      <c r="A701" s="98">
        <v>40388</v>
      </c>
      <c r="B701" s="49">
        <v>5397.8500979999999</v>
      </c>
      <c r="C701" s="49">
        <v>5415.8500979999999</v>
      </c>
      <c r="D701" s="49">
        <v>5381.5498049999997</v>
      </c>
      <c r="E701" s="49">
        <v>5408.8999020000001</v>
      </c>
      <c r="F701" s="49">
        <v>0</v>
      </c>
      <c r="G701" s="49">
        <f t="shared" si="83"/>
        <v>1</v>
      </c>
      <c r="H701" s="49">
        <f t="shared" si="84"/>
        <v>-1</v>
      </c>
      <c r="I701" s="49">
        <f t="shared" si="85"/>
        <v>5402.0999349999993</v>
      </c>
      <c r="J701" s="49">
        <f t="shared" si="87"/>
        <v>1</v>
      </c>
      <c r="K701" s="49">
        <f t="shared" si="86"/>
        <v>1</v>
      </c>
      <c r="L701" s="49">
        <v>1</v>
      </c>
      <c r="M701">
        <f t="shared" si="88"/>
        <v>5409.4400390999999</v>
      </c>
      <c r="N701">
        <f t="shared" si="89"/>
        <v>5364.7700195499983</v>
      </c>
      <c r="O701" s="49">
        <f t="shared" si="90"/>
        <v>1</v>
      </c>
    </row>
    <row r="702" spans="1:15" x14ac:dyDescent="0.3">
      <c r="A702" s="98">
        <v>40389</v>
      </c>
      <c r="B702" s="49">
        <v>5408.3999020000001</v>
      </c>
      <c r="C702" s="49">
        <v>5413.25</v>
      </c>
      <c r="D702" s="49">
        <v>5349.2001950000003</v>
      </c>
      <c r="E702" s="49">
        <v>5367.6000979999999</v>
      </c>
      <c r="F702" s="49">
        <v>0</v>
      </c>
      <c r="G702" s="49">
        <f t="shared" si="83"/>
        <v>0</v>
      </c>
      <c r="H702" s="49">
        <f t="shared" si="84"/>
        <v>-1</v>
      </c>
      <c r="I702" s="49">
        <f t="shared" si="85"/>
        <v>5376.6834310000004</v>
      </c>
      <c r="J702" s="49">
        <f t="shared" si="87"/>
        <v>1</v>
      </c>
      <c r="K702" s="49">
        <f t="shared" si="86"/>
        <v>1</v>
      </c>
      <c r="L702" s="49">
        <v>1</v>
      </c>
      <c r="M702">
        <f t="shared" si="88"/>
        <v>5406.8100586999999</v>
      </c>
      <c r="N702">
        <f t="shared" si="89"/>
        <v>5371.2950195499989</v>
      </c>
      <c r="O702" s="49">
        <f t="shared" si="90"/>
        <v>1</v>
      </c>
    </row>
    <row r="703" spans="1:15" x14ac:dyDescent="0.3">
      <c r="A703" s="98">
        <v>40392</v>
      </c>
      <c r="B703" s="49">
        <v>5369.5498049999997</v>
      </c>
      <c r="C703" s="49">
        <v>5438.8500979999999</v>
      </c>
      <c r="D703" s="49">
        <v>5351.2998049999997</v>
      </c>
      <c r="E703" s="49">
        <v>5431.6499020000001</v>
      </c>
      <c r="F703" s="49">
        <v>0</v>
      </c>
      <c r="G703" s="49">
        <f t="shared" si="83"/>
        <v>1</v>
      </c>
      <c r="H703" s="49">
        <f t="shared" si="84"/>
        <v>-1</v>
      </c>
      <c r="I703" s="49">
        <f t="shared" si="85"/>
        <v>5407.2666016666662</v>
      </c>
      <c r="J703" s="49">
        <f t="shared" si="87"/>
        <v>0</v>
      </c>
      <c r="K703" s="49">
        <f t="shared" si="86"/>
        <v>1</v>
      </c>
      <c r="L703" s="49">
        <v>0</v>
      </c>
      <c r="M703">
        <f t="shared" si="88"/>
        <v>5411.3300293999991</v>
      </c>
      <c r="N703">
        <f t="shared" si="89"/>
        <v>5381.0825195499992</v>
      </c>
      <c r="O703" s="49">
        <f t="shared" si="90"/>
        <v>1</v>
      </c>
    </row>
    <row r="704" spans="1:15" x14ac:dyDescent="0.3">
      <c r="A704" s="98">
        <v>40393</v>
      </c>
      <c r="B704" s="49">
        <v>5432.5</v>
      </c>
      <c r="C704" s="49">
        <v>5459.2001950000003</v>
      </c>
      <c r="D704" s="49">
        <v>5426.3999020000001</v>
      </c>
      <c r="E704" s="49">
        <v>5439.5498049999997</v>
      </c>
      <c r="F704" s="49">
        <v>0</v>
      </c>
      <c r="G704" s="49">
        <f t="shared" si="83"/>
        <v>1</v>
      </c>
      <c r="H704" s="49">
        <f t="shared" si="84"/>
        <v>-1</v>
      </c>
      <c r="I704" s="49">
        <f t="shared" si="85"/>
        <v>5441.7166340000003</v>
      </c>
      <c r="J704" s="49">
        <f t="shared" si="87"/>
        <v>0</v>
      </c>
      <c r="K704" s="49">
        <f t="shared" si="86"/>
        <v>1</v>
      </c>
      <c r="L704" s="49">
        <v>1</v>
      </c>
      <c r="M704">
        <f t="shared" si="88"/>
        <v>5418.4850098999996</v>
      </c>
      <c r="N704">
        <f t="shared" si="89"/>
        <v>5388.6075195499998</v>
      </c>
      <c r="O704" s="49">
        <f t="shared" si="90"/>
        <v>1</v>
      </c>
    </row>
    <row r="705" spans="1:15" x14ac:dyDescent="0.3">
      <c r="A705" s="98">
        <v>40394</v>
      </c>
      <c r="B705" s="49">
        <v>5441.3500979999999</v>
      </c>
      <c r="C705" s="49">
        <v>5481.8999020000001</v>
      </c>
      <c r="D705" s="49">
        <v>5428.3999020000001</v>
      </c>
      <c r="E705" s="49">
        <v>5467.8500979999999</v>
      </c>
      <c r="F705" s="49">
        <v>0</v>
      </c>
      <c r="G705" s="49">
        <f t="shared" si="83"/>
        <v>1</v>
      </c>
      <c r="H705" s="49">
        <f t="shared" si="84"/>
        <v>-1</v>
      </c>
      <c r="I705" s="49">
        <f t="shared" si="85"/>
        <v>5459.3833006666673</v>
      </c>
      <c r="J705" s="49">
        <f t="shared" si="87"/>
        <v>0</v>
      </c>
      <c r="K705" s="49">
        <f t="shared" si="86"/>
        <v>1</v>
      </c>
      <c r="L705" s="49">
        <v>1</v>
      </c>
      <c r="M705">
        <f t="shared" si="88"/>
        <v>5425.3350098999999</v>
      </c>
      <c r="N705">
        <f t="shared" si="89"/>
        <v>5399.9450195500003</v>
      </c>
      <c r="O705" s="49">
        <f t="shared" si="90"/>
        <v>1</v>
      </c>
    </row>
    <row r="706" spans="1:15" x14ac:dyDescent="0.3">
      <c r="A706" s="98">
        <v>40395</v>
      </c>
      <c r="B706" s="49">
        <v>5470.1499020000001</v>
      </c>
      <c r="C706" s="49">
        <v>5487.1499020000001</v>
      </c>
      <c r="D706" s="49">
        <v>5443.1000979999999</v>
      </c>
      <c r="E706" s="49">
        <v>5447.1000979999999</v>
      </c>
      <c r="F706" s="49">
        <v>0</v>
      </c>
      <c r="G706" s="49">
        <f t="shared" ref="G706:G769" si="91">IF(B706&lt;E706,1,0)</f>
        <v>0</v>
      </c>
      <c r="H706" s="49">
        <f t="shared" ref="H706:H769" si="92">IF( B706=D706,1,IF( B706=C706,0,-1) )</f>
        <v>-1</v>
      </c>
      <c r="I706" s="49">
        <f t="shared" ref="I706:I769" si="93">AVERAGE(C706,D706,E706)</f>
        <v>5459.1166993333327</v>
      </c>
      <c r="J706" s="49">
        <f t="shared" si="87"/>
        <v>1</v>
      </c>
      <c r="K706" s="49">
        <f t="shared" si="86"/>
        <v>1</v>
      </c>
      <c r="L706" s="49">
        <v>1</v>
      </c>
      <c r="M706">
        <f t="shared" si="88"/>
        <v>5425.850000200001</v>
      </c>
      <c r="N706">
        <f t="shared" si="89"/>
        <v>5407.4575195500001</v>
      </c>
      <c r="O706" s="49">
        <f t="shared" si="90"/>
        <v>1</v>
      </c>
    </row>
    <row r="707" spans="1:15" x14ac:dyDescent="0.3">
      <c r="A707" s="98">
        <v>40396</v>
      </c>
      <c r="B707" s="49">
        <v>5448.25</v>
      </c>
      <c r="C707" s="49">
        <v>5471.8999020000001</v>
      </c>
      <c r="D707" s="49">
        <v>5431.3500979999999</v>
      </c>
      <c r="E707" s="49">
        <v>5439.25</v>
      </c>
      <c r="F707" s="49">
        <v>0</v>
      </c>
      <c r="G707" s="49">
        <f t="shared" si="91"/>
        <v>0</v>
      </c>
      <c r="H707" s="49">
        <f t="shared" si="92"/>
        <v>-1</v>
      </c>
      <c r="I707" s="49">
        <f t="shared" si="93"/>
        <v>5447.5</v>
      </c>
      <c r="J707" s="49">
        <f t="shared" si="87"/>
        <v>1</v>
      </c>
      <c r="K707" s="49">
        <f t="shared" ref="K707:K770" si="94">IF(F707&gt;F706,0,1)</f>
        <v>1</v>
      </c>
      <c r="L707" s="49">
        <v>1</v>
      </c>
      <c r="M707">
        <f t="shared" si="88"/>
        <v>5424.8649904000004</v>
      </c>
      <c r="N707">
        <f t="shared" si="89"/>
        <v>5411.7975098000006</v>
      </c>
      <c r="O707" s="49">
        <f t="shared" si="90"/>
        <v>1</v>
      </c>
    </row>
    <row r="708" spans="1:15" x14ac:dyDescent="0.3">
      <c r="A708" s="98">
        <v>40399</v>
      </c>
      <c r="B708" s="49">
        <v>5439.7998049999997</v>
      </c>
      <c r="C708" s="49">
        <v>5492.2998049999997</v>
      </c>
      <c r="D708" s="49">
        <v>5433.25</v>
      </c>
      <c r="E708" s="49">
        <v>5486.1499020000001</v>
      </c>
      <c r="F708" s="49">
        <v>0</v>
      </c>
      <c r="G708" s="49">
        <f t="shared" si="91"/>
        <v>1</v>
      </c>
      <c r="H708" s="49">
        <f t="shared" si="92"/>
        <v>-1</v>
      </c>
      <c r="I708" s="49">
        <f t="shared" si="93"/>
        <v>5470.5665689999996</v>
      </c>
      <c r="J708" s="49">
        <f t="shared" ref="J708:J771" si="95">IF(I708&gt;I707,0,1)</f>
        <v>0</v>
      </c>
      <c r="K708" s="49">
        <f t="shared" si="94"/>
        <v>1</v>
      </c>
      <c r="L708" s="49">
        <v>1</v>
      </c>
      <c r="M708">
        <f t="shared" si="88"/>
        <v>5431.6199708000004</v>
      </c>
      <c r="N708">
        <f t="shared" si="89"/>
        <v>5416.9550049000009</v>
      </c>
      <c r="O708" s="49">
        <f t="shared" si="90"/>
        <v>1</v>
      </c>
    </row>
    <row r="709" spans="1:15" x14ac:dyDescent="0.3">
      <c r="A709" s="98">
        <v>40400</v>
      </c>
      <c r="B709" s="49">
        <v>5486.7998049999997</v>
      </c>
      <c r="C709" s="49">
        <v>5491.4501950000003</v>
      </c>
      <c r="D709" s="49">
        <v>5445.3500979999999</v>
      </c>
      <c r="E709" s="49">
        <v>5460.7001950000003</v>
      </c>
      <c r="F709" s="49">
        <v>0</v>
      </c>
      <c r="G709" s="49">
        <f t="shared" si="91"/>
        <v>0</v>
      </c>
      <c r="H709" s="49">
        <f t="shared" si="92"/>
        <v>-1</v>
      </c>
      <c r="I709" s="49">
        <f t="shared" si="93"/>
        <v>5465.8334960000002</v>
      </c>
      <c r="J709" s="49">
        <f t="shared" si="95"/>
        <v>1</v>
      </c>
      <c r="K709" s="49">
        <f t="shared" si="94"/>
        <v>1</v>
      </c>
      <c r="L709" s="49">
        <v>1</v>
      </c>
      <c r="M709">
        <f t="shared" si="88"/>
        <v>5434.6299804999999</v>
      </c>
      <c r="N709">
        <f t="shared" si="89"/>
        <v>5419.9575195500001</v>
      </c>
      <c r="O709" s="49">
        <f t="shared" si="90"/>
        <v>1</v>
      </c>
    </row>
    <row r="710" spans="1:15" x14ac:dyDescent="0.3">
      <c r="A710" s="98">
        <v>40401</v>
      </c>
      <c r="B710" s="49">
        <v>5460.7001950000003</v>
      </c>
      <c r="C710" s="49">
        <v>5474.6000979999999</v>
      </c>
      <c r="D710" s="49">
        <v>5412</v>
      </c>
      <c r="E710" s="49">
        <v>5420.6000979999999</v>
      </c>
      <c r="F710" s="49">
        <v>0</v>
      </c>
      <c r="G710" s="49">
        <f t="shared" si="91"/>
        <v>0</v>
      </c>
      <c r="H710" s="49">
        <f t="shared" si="92"/>
        <v>-1</v>
      </c>
      <c r="I710" s="49">
        <f t="shared" si="93"/>
        <v>5435.7333986666663</v>
      </c>
      <c r="J710" s="49">
        <f t="shared" si="95"/>
        <v>1</v>
      </c>
      <c r="K710" s="49">
        <f t="shared" si="94"/>
        <v>1</v>
      </c>
      <c r="L710" s="49">
        <v>0</v>
      </c>
      <c r="M710">
        <f t="shared" si="88"/>
        <v>5436.9350097999995</v>
      </c>
      <c r="N710">
        <f t="shared" si="89"/>
        <v>5421.68002935</v>
      </c>
      <c r="O710" s="49">
        <f t="shared" si="90"/>
        <v>1</v>
      </c>
    </row>
    <row r="711" spans="1:15" x14ac:dyDescent="0.3">
      <c r="A711" s="98">
        <v>40402</v>
      </c>
      <c r="B711" s="49">
        <v>5418.7001950000003</v>
      </c>
      <c r="C711" s="49">
        <v>5431.1000979999999</v>
      </c>
      <c r="D711" s="49">
        <v>5372.4501950000003</v>
      </c>
      <c r="E711" s="49">
        <v>5416.4501950000003</v>
      </c>
      <c r="F711" s="49">
        <v>0</v>
      </c>
      <c r="G711" s="49">
        <f t="shared" si="91"/>
        <v>0</v>
      </c>
      <c r="H711" s="49">
        <f t="shared" si="92"/>
        <v>-1</v>
      </c>
      <c r="I711" s="49">
        <f t="shared" si="93"/>
        <v>5406.6668293333341</v>
      </c>
      <c r="J711" s="49">
        <f t="shared" si="95"/>
        <v>1</v>
      </c>
      <c r="K711" s="49">
        <f t="shared" si="94"/>
        <v>1</v>
      </c>
      <c r="L711" s="49">
        <v>1</v>
      </c>
      <c r="M711">
        <f t="shared" si="88"/>
        <v>5437.6900390999999</v>
      </c>
      <c r="N711">
        <f t="shared" si="89"/>
        <v>5423.5650390999999</v>
      </c>
      <c r="O711" s="49">
        <f t="shared" si="90"/>
        <v>1</v>
      </c>
    </row>
    <row r="712" spans="1:15" x14ac:dyDescent="0.3">
      <c r="A712" s="98">
        <v>40403</v>
      </c>
      <c r="B712" s="49">
        <v>5420.6499020000001</v>
      </c>
      <c r="C712" s="49">
        <v>5476.5</v>
      </c>
      <c r="D712" s="49">
        <v>5415.5</v>
      </c>
      <c r="E712" s="49">
        <v>5452.1000979999999</v>
      </c>
      <c r="F712" s="49">
        <v>0</v>
      </c>
      <c r="G712" s="49">
        <f t="shared" si="91"/>
        <v>1</v>
      </c>
      <c r="H712" s="49">
        <f t="shared" si="92"/>
        <v>-1</v>
      </c>
      <c r="I712" s="49">
        <f t="shared" si="93"/>
        <v>5448.0333659999997</v>
      </c>
      <c r="J712" s="49">
        <f t="shared" si="95"/>
        <v>0</v>
      </c>
      <c r="K712" s="49">
        <f t="shared" si="94"/>
        <v>1</v>
      </c>
      <c r="L712" s="49">
        <v>1</v>
      </c>
      <c r="M712">
        <f t="shared" si="88"/>
        <v>5446.1400391000006</v>
      </c>
      <c r="N712">
        <f t="shared" si="89"/>
        <v>5426.4750488999989</v>
      </c>
      <c r="O712" s="49">
        <f t="shared" si="90"/>
        <v>1</v>
      </c>
    </row>
    <row r="713" spans="1:15" x14ac:dyDescent="0.3">
      <c r="A713" s="98">
        <v>40406</v>
      </c>
      <c r="B713" s="49">
        <v>5452.1000979999999</v>
      </c>
      <c r="C713" s="49">
        <v>5465.25</v>
      </c>
      <c r="D713" s="49">
        <v>5397.3999020000001</v>
      </c>
      <c r="E713" s="49">
        <v>5418.2998049999997</v>
      </c>
      <c r="F713" s="49">
        <v>0</v>
      </c>
      <c r="G713" s="49">
        <f t="shared" si="91"/>
        <v>0</v>
      </c>
      <c r="H713" s="49">
        <f t="shared" si="92"/>
        <v>-1</v>
      </c>
      <c r="I713" s="49">
        <f t="shared" si="93"/>
        <v>5426.9832356666666</v>
      </c>
      <c r="J713" s="49">
        <f t="shared" si="95"/>
        <v>1</v>
      </c>
      <c r="K713" s="49">
        <f t="shared" si="94"/>
        <v>1</v>
      </c>
      <c r="L713" s="49">
        <v>0</v>
      </c>
      <c r="M713">
        <f t="shared" si="88"/>
        <v>5444.8050294000004</v>
      </c>
      <c r="N713">
        <f t="shared" si="89"/>
        <v>5428.0675293999993</v>
      </c>
      <c r="O713" s="49">
        <f t="shared" si="90"/>
        <v>1</v>
      </c>
    </row>
    <row r="714" spans="1:15" x14ac:dyDescent="0.3">
      <c r="A714" s="98">
        <v>40407</v>
      </c>
      <c r="B714" s="49">
        <v>5422.1499020000001</v>
      </c>
      <c r="C714" s="49">
        <v>5443.5498049999997</v>
      </c>
      <c r="D714" s="49">
        <v>5408.7998049999997</v>
      </c>
      <c r="E714" s="49">
        <v>5414.1499020000001</v>
      </c>
      <c r="F714" s="49">
        <v>0</v>
      </c>
      <c r="G714" s="49">
        <f t="shared" si="91"/>
        <v>0</v>
      </c>
      <c r="H714" s="49">
        <f t="shared" si="92"/>
        <v>-1</v>
      </c>
      <c r="I714" s="49">
        <f t="shared" si="93"/>
        <v>5422.1665039999998</v>
      </c>
      <c r="J714" s="49">
        <f t="shared" si="95"/>
        <v>1</v>
      </c>
      <c r="K714" s="49">
        <f t="shared" si="94"/>
        <v>1</v>
      </c>
      <c r="L714" s="49">
        <v>1</v>
      </c>
      <c r="M714">
        <f t="shared" si="88"/>
        <v>5442.2650391000006</v>
      </c>
      <c r="N714">
        <f t="shared" si="89"/>
        <v>5430.3750244999992</v>
      </c>
      <c r="O714" s="49">
        <f t="shared" si="90"/>
        <v>1</v>
      </c>
    </row>
    <row r="715" spans="1:15" x14ac:dyDescent="0.3">
      <c r="A715" s="98">
        <v>40408</v>
      </c>
      <c r="B715" s="49">
        <v>5416.25</v>
      </c>
      <c r="C715" s="49">
        <v>5487.9501950000003</v>
      </c>
      <c r="D715" s="49">
        <v>5416.25</v>
      </c>
      <c r="E715" s="49">
        <v>5479.1499020000001</v>
      </c>
      <c r="F715" s="49">
        <v>0</v>
      </c>
      <c r="G715" s="49">
        <f t="shared" si="91"/>
        <v>1</v>
      </c>
      <c r="H715" s="49">
        <f t="shared" si="92"/>
        <v>1</v>
      </c>
      <c r="I715" s="49">
        <f t="shared" si="93"/>
        <v>5461.1166990000011</v>
      </c>
      <c r="J715" s="49">
        <f t="shared" si="95"/>
        <v>0</v>
      </c>
      <c r="K715" s="49">
        <f t="shared" si="94"/>
        <v>1</v>
      </c>
      <c r="L715" s="49">
        <v>0</v>
      </c>
      <c r="M715">
        <f t="shared" ref="M715:M778" si="96">AVERAGE(E706:E715)</f>
        <v>5443.3950194999998</v>
      </c>
      <c r="N715">
        <f t="shared" si="89"/>
        <v>5434.3650146999998</v>
      </c>
      <c r="O715" s="49">
        <f t="shared" si="90"/>
        <v>1</v>
      </c>
    </row>
    <row r="716" spans="1:15" x14ac:dyDescent="0.3">
      <c r="A716" s="98">
        <v>40409</v>
      </c>
      <c r="B716" s="49">
        <v>5478.25</v>
      </c>
      <c r="C716" s="49">
        <v>5544.7001950000003</v>
      </c>
      <c r="D716" s="49">
        <v>5478.1000979999999</v>
      </c>
      <c r="E716" s="49">
        <v>5540.2001950000003</v>
      </c>
      <c r="F716" s="49">
        <v>0</v>
      </c>
      <c r="G716" s="49">
        <f t="shared" si="91"/>
        <v>1</v>
      </c>
      <c r="H716" s="49">
        <f t="shared" si="92"/>
        <v>-1</v>
      </c>
      <c r="I716" s="49">
        <f t="shared" si="93"/>
        <v>5521.0001626666672</v>
      </c>
      <c r="J716" s="49">
        <f t="shared" si="95"/>
        <v>0</v>
      </c>
      <c r="K716" s="49">
        <f t="shared" si="94"/>
        <v>1</v>
      </c>
      <c r="L716" s="49">
        <v>1</v>
      </c>
      <c r="M716">
        <f t="shared" si="96"/>
        <v>5452.7050291999994</v>
      </c>
      <c r="N716">
        <f t="shared" si="89"/>
        <v>5439.2775147000002</v>
      </c>
      <c r="O716" s="49">
        <f t="shared" si="90"/>
        <v>1</v>
      </c>
    </row>
    <row r="717" spans="1:15" x14ac:dyDescent="0.3">
      <c r="A717" s="98">
        <v>40410</v>
      </c>
      <c r="B717" s="49">
        <v>5540.7998049999997</v>
      </c>
      <c r="C717" s="49">
        <v>5546.6000979999999</v>
      </c>
      <c r="D717" s="49">
        <v>5513.3500979999999</v>
      </c>
      <c r="E717" s="49">
        <v>5530.6499020000001</v>
      </c>
      <c r="F717" s="49">
        <v>0</v>
      </c>
      <c r="G717" s="49">
        <f t="shared" si="91"/>
        <v>0</v>
      </c>
      <c r="H717" s="49">
        <f t="shared" si="92"/>
        <v>-1</v>
      </c>
      <c r="I717" s="49">
        <f t="shared" si="93"/>
        <v>5530.2000326666666</v>
      </c>
      <c r="J717" s="49">
        <f t="shared" si="95"/>
        <v>0</v>
      </c>
      <c r="K717" s="49">
        <f t="shared" si="94"/>
        <v>1</v>
      </c>
      <c r="L717" s="49">
        <v>1</v>
      </c>
      <c r="M717">
        <f t="shared" si="96"/>
        <v>5461.8450193999988</v>
      </c>
      <c r="N717">
        <f t="shared" si="89"/>
        <v>5443.3550049000005</v>
      </c>
      <c r="O717" s="49">
        <f t="shared" si="90"/>
        <v>1</v>
      </c>
    </row>
    <row r="718" spans="1:15" x14ac:dyDescent="0.3">
      <c r="A718" s="98">
        <v>40413</v>
      </c>
      <c r="B718" s="49">
        <v>5531.1499020000001</v>
      </c>
      <c r="C718" s="49">
        <v>5549.7998049999997</v>
      </c>
      <c r="D718" s="49">
        <v>5519.3999020000001</v>
      </c>
      <c r="E718" s="49">
        <v>5543.5</v>
      </c>
      <c r="F718" s="49">
        <v>0</v>
      </c>
      <c r="G718" s="49">
        <f t="shared" si="91"/>
        <v>1</v>
      </c>
      <c r="H718" s="49">
        <f t="shared" si="92"/>
        <v>-1</v>
      </c>
      <c r="I718" s="49">
        <f t="shared" si="93"/>
        <v>5537.5665689999996</v>
      </c>
      <c r="J718" s="49">
        <f t="shared" si="95"/>
        <v>0</v>
      </c>
      <c r="K718" s="49">
        <f t="shared" si="94"/>
        <v>1</v>
      </c>
      <c r="L718" s="49">
        <v>1</v>
      </c>
      <c r="M718">
        <f t="shared" si="96"/>
        <v>5467.5800291999994</v>
      </c>
      <c r="N718">
        <f t="shared" si="89"/>
        <v>5449.6</v>
      </c>
      <c r="O718" s="49">
        <f t="shared" si="90"/>
        <v>1</v>
      </c>
    </row>
    <row r="719" spans="1:15" x14ac:dyDescent="0.3">
      <c r="A719" s="98">
        <v>40414</v>
      </c>
      <c r="B719" s="49">
        <v>5541.1000979999999</v>
      </c>
      <c r="C719" s="49">
        <v>5547.25</v>
      </c>
      <c r="D719" s="49">
        <v>5488.4501950000003</v>
      </c>
      <c r="E719" s="49">
        <v>5505.1000979999999</v>
      </c>
      <c r="F719" s="49">
        <v>0</v>
      </c>
      <c r="G719" s="49">
        <f t="shared" si="91"/>
        <v>0</v>
      </c>
      <c r="H719" s="49">
        <f t="shared" si="92"/>
        <v>-1</v>
      </c>
      <c r="I719" s="49">
        <f t="shared" si="93"/>
        <v>5513.6000976666664</v>
      </c>
      <c r="J719" s="49">
        <f t="shared" si="95"/>
        <v>1</v>
      </c>
      <c r="K719" s="49">
        <f t="shared" si="94"/>
        <v>1</v>
      </c>
      <c r="L719" s="49">
        <v>0</v>
      </c>
      <c r="M719">
        <f t="shared" si="96"/>
        <v>5472.0200194999998</v>
      </c>
      <c r="N719">
        <f t="shared" si="89"/>
        <v>5453.3249999999998</v>
      </c>
      <c r="O719" s="49">
        <f t="shared" si="90"/>
        <v>1</v>
      </c>
    </row>
    <row r="720" spans="1:15" x14ac:dyDescent="0.3">
      <c r="A720" s="98">
        <v>40415</v>
      </c>
      <c r="B720" s="49">
        <v>5505.2998049999997</v>
      </c>
      <c r="C720" s="49">
        <v>5506.1499020000001</v>
      </c>
      <c r="D720" s="49">
        <v>5452.5498049999997</v>
      </c>
      <c r="E720" s="49">
        <v>5462.3500979999999</v>
      </c>
      <c r="F720" s="49">
        <v>0</v>
      </c>
      <c r="G720" s="49">
        <f t="shared" si="91"/>
        <v>0</v>
      </c>
      <c r="H720" s="49">
        <f t="shared" si="92"/>
        <v>-1</v>
      </c>
      <c r="I720" s="49">
        <f t="shared" si="93"/>
        <v>5473.6832683333332</v>
      </c>
      <c r="J720" s="49">
        <f t="shared" si="95"/>
        <v>1</v>
      </c>
      <c r="K720" s="49">
        <f t="shared" si="94"/>
        <v>1</v>
      </c>
      <c r="L720" s="49">
        <v>0</v>
      </c>
      <c r="M720">
        <f t="shared" si="96"/>
        <v>5476.1950195000009</v>
      </c>
      <c r="N720">
        <f t="shared" si="89"/>
        <v>5456.5650146499993</v>
      </c>
      <c r="O720" s="49">
        <f t="shared" si="90"/>
        <v>1</v>
      </c>
    </row>
    <row r="721" spans="1:15" x14ac:dyDescent="0.3">
      <c r="A721" s="98">
        <v>40416</v>
      </c>
      <c r="B721" s="49">
        <v>5462.1000979999999</v>
      </c>
      <c r="C721" s="49">
        <v>5486.5498049999997</v>
      </c>
      <c r="D721" s="49">
        <v>5454.7001950000003</v>
      </c>
      <c r="E721" s="49">
        <v>5477.8999020000001</v>
      </c>
      <c r="F721" s="49">
        <v>0</v>
      </c>
      <c r="G721" s="49">
        <f t="shared" si="91"/>
        <v>1</v>
      </c>
      <c r="H721" s="49">
        <f t="shared" si="92"/>
        <v>-1</v>
      </c>
      <c r="I721" s="49">
        <f t="shared" si="93"/>
        <v>5473.0499673333334</v>
      </c>
      <c r="J721" s="49">
        <f t="shared" si="95"/>
        <v>1</v>
      </c>
      <c r="K721" s="49">
        <f t="shared" si="94"/>
        <v>1</v>
      </c>
      <c r="L721" s="49">
        <v>1</v>
      </c>
      <c r="M721">
        <f t="shared" si="96"/>
        <v>5482.3399902000001</v>
      </c>
      <c r="N721">
        <f t="shared" si="89"/>
        <v>5460.01501465</v>
      </c>
      <c r="O721" s="49">
        <f t="shared" si="90"/>
        <v>1</v>
      </c>
    </row>
    <row r="722" spans="1:15" x14ac:dyDescent="0.3">
      <c r="A722" s="98">
        <v>40417</v>
      </c>
      <c r="B722" s="49">
        <v>5489.6000979999999</v>
      </c>
      <c r="C722" s="49">
        <v>5495.2001950000003</v>
      </c>
      <c r="D722" s="49">
        <v>5391.9501950000003</v>
      </c>
      <c r="E722" s="49">
        <v>5408.7001950000003</v>
      </c>
      <c r="F722" s="49">
        <v>0</v>
      </c>
      <c r="G722" s="49">
        <f t="shared" si="91"/>
        <v>0</v>
      </c>
      <c r="H722" s="49">
        <f t="shared" si="92"/>
        <v>-1</v>
      </c>
      <c r="I722" s="49">
        <f t="shared" si="93"/>
        <v>5431.9501950000003</v>
      </c>
      <c r="J722" s="49">
        <f t="shared" si="95"/>
        <v>1</v>
      </c>
      <c r="K722" s="49">
        <f t="shared" si="94"/>
        <v>1</v>
      </c>
      <c r="L722" s="49">
        <v>1</v>
      </c>
      <c r="M722">
        <f t="shared" si="96"/>
        <v>5477.9999999000001</v>
      </c>
      <c r="N722">
        <f t="shared" si="89"/>
        <v>5462.0700194999999</v>
      </c>
      <c r="O722" s="49">
        <f t="shared" si="90"/>
        <v>1</v>
      </c>
    </row>
    <row r="723" spans="1:15" x14ac:dyDescent="0.3">
      <c r="A723" s="98">
        <v>40420</v>
      </c>
      <c r="B723" s="49">
        <v>5408.8999020000001</v>
      </c>
      <c r="C723" s="49">
        <v>5469</v>
      </c>
      <c r="D723" s="49">
        <v>5390.3500979999999</v>
      </c>
      <c r="E723" s="49">
        <v>5415.4501950000003</v>
      </c>
      <c r="F723" s="49">
        <v>0</v>
      </c>
      <c r="G723" s="49">
        <f t="shared" si="91"/>
        <v>1</v>
      </c>
      <c r="H723" s="49">
        <f t="shared" si="92"/>
        <v>-1</v>
      </c>
      <c r="I723" s="49">
        <f t="shared" si="93"/>
        <v>5424.9334310000004</v>
      </c>
      <c r="J723" s="49">
        <f t="shared" si="95"/>
        <v>1</v>
      </c>
      <c r="K723" s="49">
        <f t="shared" si="94"/>
        <v>1</v>
      </c>
      <c r="L723" s="49">
        <v>0</v>
      </c>
      <c r="M723">
        <f t="shared" si="96"/>
        <v>5477.7150388999999</v>
      </c>
      <c r="N723">
        <f t="shared" si="89"/>
        <v>5461.2600341500001</v>
      </c>
      <c r="O723" s="49">
        <f t="shared" si="90"/>
        <v>1</v>
      </c>
    </row>
    <row r="724" spans="1:15" x14ac:dyDescent="0.3">
      <c r="A724" s="98">
        <v>40421</v>
      </c>
      <c r="B724" s="49">
        <v>5413.5498049999997</v>
      </c>
      <c r="C724" s="49">
        <v>5413.8999020000001</v>
      </c>
      <c r="D724" s="49">
        <v>5348.8999020000001</v>
      </c>
      <c r="E724" s="49">
        <v>5402.3999020000001</v>
      </c>
      <c r="F724" s="49">
        <v>0</v>
      </c>
      <c r="G724" s="49">
        <f t="shared" si="91"/>
        <v>0</v>
      </c>
      <c r="H724" s="49">
        <f t="shared" si="92"/>
        <v>-1</v>
      </c>
      <c r="I724" s="49">
        <f t="shared" si="93"/>
        <v>5388.3999020000001</v>
      </c>
      <c r="J724" s="49">
        <f t="shared" si="95"/>
        <v>1</v>
      </c>
      <c r="K724" s="49">
        <f t="shared" si="94"/>
        <v>1</v>
      </c>
      <c r="L724" s="49">
        <v>1</v>
      </c>
      <c r="M724">
        <f t="shared" si="96"/>
        <v>5476.5400388999988</v>
      </c>
      <c r="N724">
        <f t="shared" si="89"/>
        <v>5459.4025389999997</v>
      </c>
      <c r="O724" s="49">
        <f t="shared" si="90"/>
        <v>1</v>
      </c>
    </row>
    <row r="725" spans="1:15" x14ac:dyDescent="0.3">
      <c r="A725" s="98">
        <v>40422</v>
      </c>
      <c r="B725" s="49">
        <v>5403.0498049999997</v>
      </c>
      <c r="C725" s="49">
        <v>5478.6000979999999</v>
      </c>
      <c r="D725" s="49">
        <v>5403.0498049999997</v>
      </c>
      <c r="E725" s="49">
        <v>5471.8500979999999</v>
      </c>
      <c r="F725" s="49">
        <v>0</v>
      </c>
      <c r="G725" s="49">
        <f t="shared" si="91"/>
        <v>1</v>
      </c>
      <c r="H725" s="49">
        <f t="shared" si="92"/>
        <v>1</v>
      </c>
      <c r="I725" s="49">
        <f t="shared" si="93"/>
        <v>5451.1666670000004</v>
      </c>
      <c r="J725" s="49">
        <f t="shared" si="95"/>
        <v>0</v>
      </c>
      <c r="K725" s="49">
        <f t="shared" si="94"/>
        <v>1</v>
      </c>
      <c r="L725" s="49">
        <v>0</v>
      </c>
      <c r="M725">
        <f t="shared" si="96"/>
        <v>5475.8100584999993</v>
      </c>
      <c r="N725">
        <f t="shared" ref="N725:N788" si="97">AVERAGE(E706:E725)</f>
        <v>5459.6025389999995</v>
      </c>
      <c r="O725" s="49">
        <f t="shared" si="90"/>
        <v>1</v>
      </c>
    </row>
    <row r="726" spans="1:15" x14ac:dyDescent="0.3">
      <c r="A726" s="98">
        <v>40423</v>
      </c>
      <c r="B726" s="49">
        <v>5471.8999020000001</v>
      </c>
      <c r="C726" s="49">
        <v>5513.9501950000003</v>
      </c>
      <c r="D726" s="49">
        <v>5471.8500979999999</v>
      </c>
      <c r="E726" s="49">
        <v>5486.1499020000001</v>
      </c>
      <c r="F726" s="49">
        <v>0</v>
      </c>
      <c r="G726" s="49">
        <f t="shared" si="91"/>
        <v>1</v>
      </c>
      <c r="H726" s="49">
        <f t="shared" si="92"/>
        <v>-1</v>
      </c>
      <c r="I726" s="49">
        <f t="shared" si="93"/>
        <v>5490.6500650000007</v>
      </c>
      <c r="J726" s="49">
        <f t="shared" si="95"/>
        <v>0</v>
      </c>
      <c r="K726" s="49">
        <f t="shared" si="94"/>
        <v>1</v>
      </c>
      <c r="L726" s="49">
        <v>1</v>
      </c>
      <c r="M726">
        <f t="shared" si="96"/>
        <v>5470.4050291999993</v>
      </c>
      <c r="N726">
        <f t="shared" si="97"/>
        <v>5461.5550291999989</v>
      </c>
      <c r="O726" s="49">
        <f t="shared" ref="O726:O789" si="98">IF(M726&gt;N726,1,0)</f>
        <v>1</v>
      </c>
    </row>
    <row r="727" spans="1:15" x14ac:dyDescent="0.3">
      <c r="A727" s="98">
        <v>40424</v>
      </c>
      <c r="B727" s="49">
        <v>5486.2998049999997</v>
      </c>
      <c r="C727" s="49">
        <v>5510.3999020000001</v>
      </c>
      <c r="D727" s="49">
        <v>5473.6499020000001</v>
      </c>
      <c r="E727" s="49">
        <v>5479.3999020000001</v>
      </c>
      <c r="F727" s="49">
        <v>0</v>
      </c>
      <c r="G727" s="49">
        <f t="shared" si="91"/>
        <v>0</v>
      </c>
      <c r="H727" s="49">
        <f t="shared" si="92"/>
        <v>-1</v>
      </c>
      <c r="I727" s="49">
        <f t="shared" si="93"/>
        <v>5487.8165686666662</v>
      </c>
      <c r="J727" s="49">
        <f t="shared" si="95"/>
        <v>1</v>
      </c>
      <c r="K727" s="49">
        <f t="shared" si="94"/>
        <v>1</v>
      </c>
      <c r="L727" s="49">
        <v>1</v>
      </c>
      <c r="M727">
        <f t="shared" si="96"/>
        <v>5465.2800291999993</v>
      </c>
      <c r="N727">
        <f t="shared" si="97"/>
        <v>5463.5625242999995</v>
      </c>
      <c r="O727" s="49">
        <f t="shared" si="98"/>
        <v>1</v>
      </c>
    </row>
    <row r="728" spans="1:15" x14ac:dyDescent="0.3">
      <c r="A728" s="98">
        <v>40427</v>
      </c>
      <c r="B728" s="49">
        <v>5479.5498049999997</v>
      </c>
      <c r="C728" s="49">
        <v>5589.3999020000001</v>
      </c>
      <c r="D728" s="49">
        <v>5479.5498049999997</v>
      </c>
      <c r="E728" s="49">
        <v>5576.9501950000003</v>
      </c>
      <c r="F728" s="49">
        <v>0</v>
      </c>
      <c r="G728" s="49">
        <f t="shared" si="91"/>
        <v>1</v>
      </c>
      <c r="H728" s="49">
        <f t="shared" si="92"/>
        <v>1</v>
      </c>
      <c r="I728" s="49">
        <f t="shared" si="93"/>
        <v>5548.6333006666673</v>
      </c>
      <c r="J728" s="49">
        <f t="shared" si="95"/>
        <v>0</v>
      </c>
      <c r="K728" s="49">
        <f t="shared" si="94"/>
        <v>1</v>
      </c>
      <c r="L728" s="49">
        <v>1</v>
      </c>
      <c r="M728">
        <f t="shared" si="96"/>
        <v>5468.6250486999998</v>
      </c>
      <c r="N728">
        <f t="shared" si="97"/>
        <v>5468.1025389500001</v>
      </c>
      <c r="O728" s="49">
        <f t="shared" si="98"/>
        <v>1</v>
      </c>
    </row>
    <row r="729" spans="1:15" x14ac:dyDescent="0.3">
      <c r="A729" s="98">
        <v>40428</v>
      </c>
      <c r="B729" s="49">
        <v>5575.8999020000001</v>
      </c>
      <c r="C729" s="49">
        <v>5625.5</v>
      </c>
      <c r="D729" s="49">
        <v>5571.6499020000001</v>
      </c>
      <c r="E729" s="49">
        <v>5604</v>
      </c>
      <c r="F729" s="49">
        <v>0</v>
      </c>
      <c r="G729" s="49">
        <f t="shared" si="91"/>
        <v>1</v>
      </c>
      <c r="H729" s="49">
        <f t="shared" si="92"/>
        <v>-1</v>
      </c>
      <c r="I729" s="49">
        <f t="shared" si="93"/>
        <v>5600.3833006666673</v>
      </c>
      <c r="J729" s="49">
        <f t="shared" si="95"/>
        <v>0</v>
      </c>
      <c r="K729" s="49">
        <f t="shared" si="94"/>
        <v>1</v>
      </c>
      <c r="L729" s="49">
        <v>1</v>
      </c>
      <c r="M729">
        <f t="shared" si="96"/>
        <v>5478.5150388999991</v>
      </c>
      <c r="N729">
        <f t="shared" si="97"/>
        <v>5475.2675292000004</v>
      </c>
      <c r="O729" s="49">
        <f t="shared" si="98"/>
        <v>1</v>
      </c>
    </row>
    <row r="730" spans="1:15" x14ac:dyDescent="0.3">
      <c r="A730" s="98">
        <v>40429</v>
      </c>
      <c r="B730" s="49">
        <v>5604.25</v>
      </c>
      <c r="C730" s="49">
        <v>5625.2998049999997</v>
      </c>
      <c r="D730" s="49">
        <v>5567.75</v>
      </c>
      <c r="E730" s="49">
        <v>5607.8500979999999</v>
      </c>
      <c r="F730" s="49">
        <v>0</v>
      </c>
      <c r="G730" s="49">
        <f t="shared" si="91"/>
        <v>1</v>
      </c>
      <c r="H730" s="49">
        <f t="shared" si="92"/>
        <v>-1</v>
      </c>
      <c r="I730" s="49">
        <f t="shared" si="93"/>
        <v>5600.2999676666659</v>
      </c>
      <c r="J730" s="49">
        <f t="shared" si="95"/>
        <v>1</v>
      </c>
      <c r="K730" s="49">
        <f t="shared" si="94"/>
        <v>1</v>
      </c>
      <c r="L730" s="49">
        <v>0</v>
      </c>
      <c r="M730">
        <f t="shared" si="96"/>
        <v>5493.0650389000002</v>
      </c>
      <c r="N730">
        <f t="shared" si="97"/>
        <v>5484.6300291999996</v>
      </c>
      <c r="O730" s="49">
        <f t="shared" si="98"/>
        <v>1</v>
      </c>
    </row>
    <row r="731" spans="1:15" x14ac:dyDescent="0.3">
      <c r="A731" s="98">
        <v>40430</v>
      </c>
      <c r="B731" s="49">
        <v>5608.2998049999997</v>
      </c>
      <c r="C731" s="49">
        <v>5647.4501950000003</v>
      </c>
      <c r="D731" s="49">
        <v>5608.1000979999999</v>
      </c>
      <c r="E731" s="49">
        <v>5640.0498049999997</v>
      </c>
      <c r="F731" s="49">
        <v>0</v>
      </c>
      <c r="G731" s="49">
        <f t="shared" si="91"/>
        <v>1</v>
      </c>
      <c r="H731" s="49">
        <f t="shared" si="92"/>
        <v>-1</v>
      </c>
      <c r="I731" s="49">
        <f t="shared" si="93"/>
        <v>5631.8666993333327</v>
      </c>
      <c r="J731" s="49">
        <f t="shared" si="95"/>
        <v>0</v>
      </c>
      <c r="K731" s="49">
        <f t="shared" si="94"/>
        <v>1</v>
      </c>
      <c r="L731" s="49">
        <v>1</v>
      </c>
      <c r="M731">
        <f t="shared" si="96"/>
        <v>5509.2800292000011</v>
      </c>
      <c r="N731">
        <f t="shared" si="97"/>
        <v>5495.8100097000006</v>
      </c>
      <c r="O731" s="49">
        <f t="shared" si="98"/>
        <v>1</v>
      </c>
    </row>
    <row r="732" spans="1:15" x14ac:dyDescent="0.3">
      <c r="A732" s="98">
        <v>40434</v>
      </c>
      <c r="B732" s="49">
        <v>5639.2001950000003</v>
      </c>
      <c r="C732" s="49">
        <v>5770.6000979999999</v>
      </c>
      <c r="D732" s="49">
        <v>5639.2001950000003</v>
      </c>
      <c r="E732" s="49">
        <v>5760</v>
      </c>
      <c r="F732" s="49">
        <v>0</v>
      </c>
      <c r="G732" s="49">
        <f t="shared" si="91"/>
        <v>1</v>
      </c>
      <c r="H732" s="49">
        <f t="shared" si="92"/>
        <v>1</v>
      </c>
      <c r="I732" s="49">
        <f t="shared" si="93"/>
        <v>5723.2667643333334</v>
      </c>
      <c r="J732" s="49">
        <f t="shared" si="95"/>
        <v>0</v>
      </c>
      <c r="K732" s="49">
        <f t="shared" si="94"/>
        <v>1</v>
      </c>
      <c r="L732" s="49">
        <v>0</v>
      </c>
      <c r="M732">
        <f t="shared" si="96"/>
        <v>5544.410009700001</v>
      </c>
      <c r="N732">
        <f t="shared" si="97"/>
        <v>5511.2050048000001</v>
      </c>
      <c r="O732" s="49">
        <f t="shared" si="98"/>
        <v>1</v>
      </c>
    </row>
    <row r="733" spans="1:15" x14ac:dyDescent="0.3">
      <c r="A733" s="98">
        <v>40435</v>
      </c>
      <c r="B733" s="49">
        <v>5760.2998049999997</v>
      </c>
      <c r="C733" s="49">
        <v>5838.4501950000003</v>
      </c>
      <c r="D733" s="49">
        <v>5760.2998049999997</v>
      </c>
      <c r="E733" s="49">
        <v>5795.5498049999997</v>
      </c>
      <c r="F733" s="49">
        <v>0</v>
      </c>
      <c r="G733" s="49">
        <f t="shared" si="91"/>
        <v>1</v>
      </c>
      <c r="H733" s="49">
        <f t="shared" si="92"/>
        <v>1</v>
      </c>
      <c r="I733" s="49">
        <f t="shared" si="93"/>
        <v>5798.0999349999993</v>
      </c>
      <c r="J733" s="49">
        <f t="shared" si="95"/>
        <v>0</v>
      </c>
      <c r="K733" s="49">
        <f t="shared" si="94"/>
        <v>1</v>
      </c>
      <c r="L733" s="49">
        <v>1</v>
      </c>
      <c r="M733">
        <f t="shared" si="96"/>
        <v>5582.4199707000016</v>
      </c>
      <c r="N733">
        <f t="shared" si="97"/>
        <v>5530.0675047999994</v>
      </c>
      <c r="O733" s="49">
        <f t="shared" si="98"/>
        <v>1</v>
      </c>
    </row>
    <row r="734" spans="1:15" x14ac:dyDescent="0.3">
      <c r="A734" s="98">
        <v>40436</v>
      </c>
      <c r="B734" s="49">
        <v>5795.25</v>
      </c>
      <c r="C734" s="49">
        <v>5869.4501950000003</v>
      </c>
      <c r="D734" s="49">
        <v>5792.2001950000003</v>
      </c>
      <c r="E734" s="49">
        <v>5860.9501950000003</v>
      </c>
      <c r="F734" s="49">
        <v>0</v>
      </c>
      <c r="G734" s="49">
        <f t="shared" si="91"/>
        <v>1</v>
      </c>
      <c r="H734" s="49">
        <f t="shared" si="92"/>
        <v>-1</v>
      </c>
      <c r="I734" s="49">
        <f t="shared" si="93"/>
        <v>5840.8668616666664</v>
      </c>
      <c r="J734" s="49">
        <f t="shared" si="95"/>
        <v>0</v>
      </c>
      <c r="K734" s="49">
        <f t="shared" si="94"/>
        <v>1</v>
      </c>
      <c r="L734" s="49">
        <v>0</v>
      </c>
      <c r="M734">
        <f t="shared" si="96"/>
        <v>5628.2750000000005</v>
      </c>
      <c r="N734">
        <f t="shared" si="97"/>
        <v>5552.4075194499992</v>
      </c>
      <c r="O734" s="49">
        <f t="shared" si="98"/>
        <v>1</v>
      </c>
    </row>
    <row r="735" spans="1:15" x14ac:dyDescent="0.3">
      <c r="A735" s="98">
        <v>40437</v>
      </c>
      <c r="B735" s="49">
        <v>5861.1000979999999</v>
      </c>
      <c r="C735" s="49">
        <v>5901.6499020000001</v>
      </c>
      <c r="D735" s="49">
        <v>5815.7998049999997</v>
      </c>
      <c r="E735" s="49">
        <v>5828.7001950000003</v>
      </c>
      <c r="F735" s="49">
        <v>0</v>
      </c>
      <c r="G735" s="49">
        <f t="shared" si="91"/>
        <v>0</v>
      </c>
      <c r="H735" s="49">
        <f t="shared" si="92"/>
        <v>-1</v>
      </c>
      <c r="I735" s="49">
        <f t="shared" si="93"/>
        <v>5848.7166340000003</v>
      </c>
      <c r="J735" s="49">
        <f t="shared" si="95"/>
        <v>0</v>
      </c>
      <c r="K735" s="49">
        <f t="shared" si="94"/>
        <v>1</v>
      </c>
      <c r="L735" s="49">
        <v>0</v>
      </c>
      <c r="M735">
        <f t="shared" si="96"/>
        <v>5663.9600096999993</v>
      </c>
      <c r="N735">
        <f t="shared" si="97"/>
        <v>5569.8850340999988</v>
      </c>
      <c r="O735" s="49">
        <f t="shared" si="98"/>
        <v>1</v>
      </c>
    </row>
    <row r="736" spans="1:15" x14ac:dyDescent="0.3">
      <c r="A736" s="98">
        <v>40438</v>
      </c>
      <c r="B736" s="49">
        <v>5828.7001950000003</v>
      </c>
      <c r="C736" s="49">
        <v>5898.3999020000001</v>
      </c>
      <c r="D736" s="49">
        <v>5828.7001950000003</v>
      </c>
      <c r="E736" s="49">
        <v>5884.9501950000003</v>
      </c>
      <c r="F736" s="49">
        <v>0</v>
      </c>
      <c r="G736" s="49">
        <f t="shared" si="91"/>
        <v>1</v>
      </c>
      <c r="H736" s="49">
        <f t="shared" si="92"/>
        <v>1</v>
      </c>
      <c r="I736" s="49">
        <f t="shared" si="93"/>
        <v>5870.6834306666669</v>
      </c>
      <c r="J736" s="49">
        <f t="shared" si="95"/>
        <v>0</v>
      </c>
      <c r="K736" s="49">
        <f t="shared" si="94"/>
        <v>1</v>
      </c>
      <c r="L736" s="49">
        <v>0</v>
      </c>
      <c r="M736">
        <f t="shared" si="96"/>
        <v>5703.8400389999997</v>
      </c>
      <c r="N736">
        <f t="shared" si="97"/>
        <v>5587.122534099999</v>
      </c>
      <c r="O736" s="49">
        <f t="shared" si="98"/>
        <v>1</v>
      </c>
    </row>
    <row r="737" spans="1:15" x14ac:dyDescent="0.3">
      <c r="A737" s="98">
        <v>40441</v>
      </c>
      <c r="B737" s="49">
        <v>5885.0498049999997</v>
      </c>
      <c r="C737" s="49">
        <v>5989.5</v>
      </c>
      <c r="D737" s="49">
        <v>5885.0498049999997</v>
      </c>
      <c r="E737" s="49">
        <v>5980.4501950000003</v>
      </c>
      <c r="F737" s="49">
        <v>0</v>
      </c>
      <c r="G737" s="49">
        <f t="shared" si="91"/>
        <v>1</v>
      </c>
      <c r="H737" s="49">
        <f t="shared" si="92"/>
        <v>1</v>
      </c>
      <c r="I737" s="49">
        <f t="shared" si="93"/>
        <v>5951.666666666667</v>
      </c>
      <c r="J737" s="49">
        <f t="shared" si="95"/>
        <v>0</v>
      </c>
      <c r="K737" s="49">
        <f t="shared" si="94"/>
        <v>1</v>
      </c>
      <c r="L737" s="49">
        <v>1</v>
      </c>
      <c r="M737">
        <f t="shared" si="96"/>
        <v>5753.9450682999986</v>
      </c>
      <c r="N737">
        <f t="shared" si="97"/>
        <v>5609.6125487499985</v>
      </c>
      <c r="O737" s="49">
        <f t="shared" si="98"/>
        <v>1</v>
      </c>
    </row>
    <row r="738" spans="1:15" x14ac:dyDescent="0.3">
      <c r="A738" s="98">
        <v>40442</v>
      </c>
      <c r="B738" s="49">
        <v>5980.5</v>
      </c>
      <c r="C738" s="49">
        <v>6032.7998049999997</v>
      </c>
      <c r="D738" s="49">
        <v>5961.8500979999999</v>
      </c>
      <c r="E738" s="49">
        <v>6009.0498049999997</v>
      </c>
      <c r="F738" s="49">
        <v>0</v>
      </c>
      <c r="G738" s="49">
        <f t="shared" si="91"/>
        <v>1</v>
      </c>
      <c r="H738" s="49">
        <f t="shared" si="92"/>
        <v>-1</v>
      </c>
      <c r="I738" s="49">
        <f t="shared" si="93"/>
        <v>6001.233236</v>
      </c>
      <c r="J738" s="49">
        <f t="shared" si="95"/>
        <v>0</v>
      </c>
      <c r="K738" s="49">
        <f t="shared" si="94"/>
        <v>1</v>
      </c>
      <c r="L738" s="49">
        <v>0</v>
      </c>
      <c r="M738">
        <f t="shared" si="96"/>
        <v>5797.1550292999991</v>
      </c>
      <c r="N738">
        <f t="shared" si="97"/>
        <v>5632.8900389999999</v>
      </c>
      <c r="O738" s="49">
        <f t="shared" si="98"/>
        <v>1</v>
      </c>
    </row>
    <row r="739" spans="1:15" x14ac:dyDescent="0.3">
      <c r="A739" s="98">
        <v>40443</v>
      </c>
      <c r="B739" s="49">
        <v>6008.3999020000001</v>
      </c>
      <c r="C739" s="49">
        <v>6037.3999020000001</v>
      </c>
      <c r="D739" s="49">
        <v>5946.4501950000003</v>
      </c>
      <c r="E739" s="49">
        <v>5991</v>
      </c>
      <c r="F739" s="49">
        <v>0</v>
      </c>
      <c r="G739" s="49">
        <f t="shared" si="91"/>
        <v>0</v>
      </c>
      <c r="H739" s="49">
        <f t="shared" si="92"/>
        <v>-1</v>
      </c>
      <c r="I739" s="49">
        <f t="shared" si="93"/>
        <v>5991.6166990000011</v>
      </c>
      <c r="J739" s="49">
        <f t="shared" si="95"/>
        <v>1</v>
      </c>
      <c r="K739" s="49">
        <f t="shared" si="94"/>
        <v>1</v>
      </c>
      <c r="L739" s="49">
        <v>0</v>
      </c>
      <c r="M739">
        <f t="shared" si="96"/>
        <v>5835.8550292999989</v>
      </c>
      <c r="N739">
        <f t="shared" si="97"/>
        <v>5657.1850340999999</v>
      </c>
      <c r="O739" s="49">
        <f t="shared" si="98"/>
        <v>1</v>
      </c>
    </row>
    <row r="740" spans="1:15" x14ac:dyDescent="0.3">
      <c r="A740" s="98">
        <v>40444</v>
      </c>
      <c r="B740" s="49">
        <v>5991.0498049999997</v>
      </c>
      <c r="C740" s="49">
        <v>6006.7998049999997</v>
      </c>
      <c r="D740" s="49">
        <v>5932.3999020000001</v>
      </c>
      <c r="E740" s="49">
        <v>5959.5498049999997</v>
      </c>
      <c r="F740" s="49">
        <v>0</v>
      </c>
      <c r="G740" s="49">
        <f t="shared" si="91"/>
        <v>0</v>
      </c>
      <c r="H740" s="49">
        <f t="shared" si="92"/>
        <v>-1</v>
      </c>
      <c r="I740" s="49">
        <f t="shared" si="93"/>
        <v>5966.2498373333328</v>
      </c>
      <c r="J740" s="49">
        <f t="shared" si="95"/>
        <v>1</v>
      </c>
      <c r="K740" s="49">
        <f t="shared" si="94"/>
        <v>1</v>
      </c>
      <c r="L740" s="49">
        <v>0</v>
      </c>
      <c r="M740">
        <f t="shared" si="96"/>
        <v>5871.0249999999996</v>
      </c>
      <c r="N740">
        <f t="shared" si="97"/>
        <v>5682.0450194499999</v>
      </c>
      <c r="O740" s="49">
        <f t="shared" si="98"/>
        <v>1</v>
      </c>
    </row>
    <row r="741" spans="1:15" x14ac:dyDescent="0.3">
      <c r="A741" s="98">
        <v>40445</v>
      </c>
      <c r="B741" s="49">
        <v>5959.4501950000003</v>
      </c>
      <c r="C741" s="49">
        <v>6029.1000979999999</v>
      </c>
      <c r="D741" s="49">
        <v>5951.2001950000003</v>
      </c>
      <c r="E741" s="49">
        <v>6018.2998049999997</v>
      </c>
      <c r="F741" s="49">
        <v>0</v>
      </c>
      <c r="G741" s="49">
        <f t="shared" si="91"/>
        <v>1</v>
      </c>
      <c r="H741" s="49">
        <f t="shared" si="92"/>
        <v>-1</v>
      </c>
      <c r="I741" s="49">
        <f t="shared" si="93"/>
        <v>5999.5333659999997</v>
      </c>
      <c r="J741" s="49">
        <f t="shared" si="95"/>
        <v>0</v>
      </c>
      <c r="K741" s="49">
        <f t="shared" si="94"/>
        <v>1</v>
      </c>
      <c r="L741" s="49">
        <v>1</v>
      </c>
      <c r="M741">
        <f t="shared" si="96"/>
        <v>5908.85</v>
      </c>
      <c r="N741">
        <f t="shared" si="97"/>
        <v>5709.0650145999998</v>
      </c>
      <c r="O741" s="49">
        <f t="shared" si="98"/>
        <v>1</v>
      </c>
    </row>
    <row r="742" spans="1:15" x14ac:dyDescent="0.3">
      <c r="A742" s="98">
        <v>40448</v>
      </c>
      <c r="B742" s="49">
        <v>6018.2998049999997</v>
      </c>
      <c r="C742" s="49">
        <v>6073.5</v>
      </c>
      <c r="D742" s="49">
        <v>6018.2998049999997</v>
      </c>
      <c r="E742" s="49">
        <v>6035.6499020000001</v>
      </c>
      <c r="F742" s="49">
        <v>0</v>
      </c>
      <c r="G742" s="49">
        <f t="shared" si="91"/>
        <v>1</v>
      </c>
      <c r="H742" s="49">
        <f t="shared" si="92"/>
        <v>1</v>
      </c>
      <c r="I742" s="49">
        <f t="shared" si="93"/>
        <v>6042.4832356666666</v>
      </c>
      <c r="J742" s="49">
        <f t="shared" si="95"/>
        <v>0</v>
      </c>
      <c r="K742" s="49">
        <f t="shared" si="94"/>
        <v>1</v>
      </c>
      <c r="L742" s="49">
        <v>0</v>
      </c>
      <c r="M742">
        <f t="shared" si="96"/>
        <v>5936.4149902000008</v>
      </c>
      <c r="N742">
        <f t="shared" si="97"/>
        <v>5740.4124999500009</v>
      </c>
      <c r="O742" s="49">
        <f t="shared" si="98"/>
        <v>1</v>
      </c>
    </row>
    <row r="743" spans="1:15" x14ac:dyDescent="0.3">
      <c r="A743" s="98">
        <v>40449</v>
      </c>
      <c r="B743" s="49">
        <v>6036.0498049999997</v>
      </c>
      <c r="C743" s="49">
        <v>6049.7998049999997</v>
      </c>
      <c r="D743" s="49">
        <v>5991.2998049999997</v>
      </c>
      <c r="E743" s="49">
        <v>6029.5</v>
      </c>
      <c r="F743" s="49">
        <v>0</v>
      </c>
      <c r="G743" s="49">
        <f t="shared" si="91"/>
        <v>0</v>
      </c>
      <c r="H743" s="49">
        <f t="shared" si="92"/>
        <v>-1</v>
      </c>
      <c r="I743" s="49">
        <f t="shared" si="93"/>
        <v>6023.5332033333325</v>
      </c>
      <c r="J743" s="49">
        <f t="shared" si="95"/>
        <v>1</v>
      </c>
      <c r="K743" s="49">
        <f t="shared" si="94"/>
        <v>1</v>
      </c>
      <c r="L743" s="49">
        <v>1</v>
      </c>
      <c r="M743">
        <f t="shared" si="96"/>
        <v>5959.8100097000006</v>
      </c>
      <c r="N743">
        <f t="shared" si="97"/>
        <v>5771.1149902000016</v>
      </c>
      <c r="O743" s="49">
        <f t="shared" si="98"/>
        <v>1</v>
      </c>
    </row>
    <row r="744" spans="1:15" x14ac:dyDescent="0.3">
      <c r="A744" s="98">
        <v>40450</v>
      </c>
      <c r="B744" s="49">
        <v>6029.1499020000001</v>
      </c>
      <c r="C744" s="49">
        <v>6071.5498049999997</v>
      </c>
      <c r="D744" s="49">
        <v>5979.6499020000001</v>
      </c>
      <c r="E744" s="49">
        <v>5991.2998049999997</v>
      </c>
      <c r="F744" s="49">
        <v>0</v>
      </c>
      <c r="G744" s="49">
        <f t="shared" si="91"/>
        <v>0</v>
      </c>
      <c r="H744" s="49">
        <f t="shared" si="92"/>
        <v>-1</v>
      </c>
      <c r="I744" s="49">
        <f t="shared" si="93"/>
        <v>6014.1665039999998</v>
      </c>
      <c r="J744" s="49">
        <f t="shared" si="95"/>
        <v>1</v>
      </c>
      <c r="K744" s="49">
        <f t="shared" si="94"/>
        <v>1</v>
      </c>
      <c r="L744" s="49">
        <v>1</v>
      </c>
      <c r="M744">
        <f t="shared" si="96"/>
        <v>5972.8449707</v>
      </c>
      <c r="N744">
        <f t="shared" si="97"/>
        <v>5800.5599853500007</v>
      </c>
      <c r="O744" s="49">
        <f t="shared" si="98"/>
        <v>1</v>
      </c>
    </row>
    <row r="745" spans="1:15" x14ac:dyDescent="0.3">
      <c r="A745" s="98">
        <v>40451</v>
      </c>
      <c r="B745" s="49">
        <v>5991.3500979999999</v>
      </c>
      <c r="C745" s="49">
        <v>6048.4501950000003</v>
      </c>
      <c r="D745" s="49">
        <v>5963.6000979999999</v>
      </c>
      <c r="E745" s="49">
        <v>6029.9501950000003</v>
      </c>
      <c r="F745" s="49">
        <v>0</v>
      </c>
      <c r="G745" s="49">
        <f t="shared" si="91"/>
        <v>1</v>
      </c>
      <c r="H745" s="49">
        <f t="shared" si="92"/>
        <v>-1</v>
      </c>
      <c r="I745" s="49">
        <f t="shared" si="93"/>
        <v>6014.0001626666672</v>
      </c>
      <c r="J745" s="49">
        <f t="shared" si="95"/>
        <v>1</v>
      </c>
      <c r="K745" s="49">
        <f t="shared" si="94"/>
        <v>1</v>
      </c>
      <c r="L745" s="49">
        <v>0</v>
      </c>
      <c r="M745">
        <f t="shared" si="96"/>
        <v>5992.9699707</v>
      </c>
      <c r="N745">
        <f t="shared" si="97"/>
        <v>5828.4649902000001</v>
      </c>
      <c r="O745" s="49">
        <f t="shared" si="98"/>
        <v>1</v>
      </c>
    </row>
    <row r="746" spans="1:15" x14ac:dyDescent="0.3">
      <c r="A746" s="98">
        <v>40452</v>
      </c>
      <c r="B746" s="49">
        <v>6030.2998049999997</v>
      </c>
      <c r="C746" s="49">
        <v>6153.1000979999999</v>
      </c>
      <c r="D746" s="49">
        <v>6030.2998049999997</v>
      </c>
      <c r="E746" s="49">
        <v>6143.3999020000001</v>
      </c>
      <c r="F746" s="49">
        <v>0</v>
      </c>
      <c r="G746" s="49">
        <f t="shared" si="91"/>
        <v>1</v>
      </c>
      <c r="H746" s="49">
        <f t="shared" si="92"/>
        <v>1</v>
      </c>
      <c r="I746" s="49">
        <f t="shared" si="93"/>
        <v>6108.9332683333332</v>
      </c>
      <c r="J746" s="49">
        <f t="shared" si="95"/>
        <v>0</v>
      </c>
      <c r="K746" s="49">
        <f t="shared" si="94"/>
        <v>1</v>
      </c>
      <c r="L746" s="49">
        <v>0</v>
      </c>
      <c r="M746">
        <f t="shared" si="96"/>
        <v>6018.814941399999</v>
      </c>
      <c r="N746">
        <f t="shared" si="97"/>
        <v>5861.3274902000003</v>
      </c>
      <c r="O746" s="49">
        <f t="shared" si="98"/>
        <v>1</v>
      </c>
    </row>
    <row r="747" spans="1:15" x14ac:dyDescent="0.3">
      <c r="A747" s="98">
        <v>40455</v>
      </c>
      <c r="B747" s="49">
        <v>6144.7001950000003</v>
      </c>
      <c r="C747" s="49">
        <v>6222.1000979999999</v>
      </c>
      <c r="D747" s="49">
        <v>6144.7001950000003</v>
      </c>
      <c r="E747" s="49">
        <v>6159.4501950000003</v>
      </c>
      <c r="F747" s="49">
        <v>0</v>
      </c>
      <c r="G747" s="49">
        <f t="shared" si="91"/>
        <v>1</v>
      </c>
      <c r="H747" s="49">
        <f t="shared" si="92"/>
        <v>1</v>
      </c>
      <c r="I747" s="49">
        <f t="shared" si="93"/>
        <v>6175.4168293333341</v>
      </c>
      <c r="J747" s="49">
        <f t="shared" si="95"/>
        <v>0</v>
      </c>
      <c r="K747" s="49">
        <f t="shared" si="94"/>
        <v>1</v>
      </c>
      <c r="L747" s="49">
        <v>1</v>
      </c>
      <c r="M747">
        <f t="shared" si="96"/>
        <v>6036.7149413999996</v>
      </c>
      <c r="N747">
        <f t="shared" si="97"/>
        <v>5895.3300048500005</v>
      </c>
      <c r="O747" s="49">
        <f t="shared" si="98"/>
        <v>1</v>
      </c>
    </row>
    <row r="748" spans="1:15" x14ac:dyDescent="0.3">
      <c r="A748" s="98">
        <v>40456</v>
      </c>
      <c r="B748" s="49">
        <v>6159.4501950000003</v>
      </c>
      <c r="C748" s="49">
        <v>6188.3500979999999</v>
      </c>
      <c r="D748" s="49">
        <v>6118.0498049999997</v>
      </c>
      <c r="E748" s="49">
        <v>6145.7998049999997</v>
      </c>
      <c r="F748" s="49">
        <v>0</v>
      </c>
      <c r="G748" s="49">
        <f t="shared" si="91"/>
        <v>0</v>
      </c>
      <c r="H748" s="49">
        <f t="shared" si="92"/>
        <v>-1</v>
      </c>
      <c r="I748" s="49">
        <f t="shared" si="93"/>
        <v>6150.733236</v>
      </c>
      <c r="J748" s="49">
        <f t="shared" si="95"/>
        <v>1</v>
      </c>
      <c r="K748" s="49">
        <f t="shared" si="94"/>
        <v>1</v>
      </c>
      <c r="L748" s="49">
        <v>1</v>
      </c>
      <c r="M748">
        <f t="shared" si="96"/>
        <v>6050.3899413999989</v>
      </c>
      <c r="N748">
        <f t="shared" si="97"/>
        <v>5923.7724853500004</v>
      </c>
      <c r="O748" s="49">
        <f t="shared" si="98"/>
        <v>1</v>
      </c>
    </row>
    <row r="749" spans="1:15" x14ac:dyDescent="0.3">
      <c r="A749" s="98">
        <v>40457</v>
      </c>
      <c r="B749" s="49">
        <v>6150.9501950000003</v>
      </c>
      <c r="C749" s="49">
        <v>6223.3999020000001</v>
      </c>
      <c r="D749" s="49">
        <v>6148.6000979999999</v>
      </c>
      <c r="E749" s="49">
        <v>6186.4501950000003</v>
      </c>
      <c r="F749" s="49">
        <v>0</v>
      </c>
      <c r="G749" s="49">
        <f t="shared" si="91"/>
        <v>1</v>
      </c>
      <c r="H749" s="49">
        <f t="shared" si="92"/>
        <v>-1</v>
      </c>
      <c r="I749" s="49">
        <f t="shared" si="93"/>
        <v>6186.1500650000007</v>
      </c>
      <c r="J749" s="49">
        <f t="shared" si="95"/>
        <v>0</v>
      </c>
      <c r="K749" s="49">
        <f t="shared" si="94"/>
        <v>1</v>
      </c>
      <c r="L749" s="49">
        <v>1</v>
      </c>
      <c r="M749">
        <f t="shared" si="96"/>
        <v>6069.9349608999992</v>
      </c>
      <c r="N749">
        <f t="shared" si="97"/>
        <v>5952.8949951000004</v>
      </c>
      <c r="O749" s="49">
        <f t="shared" si="98"/>
        <v>1</v>
      </c>
    </row>
    <row r="750" spans="1:15" x14ac:dyDescent="0.3">
      <c r="A750" s="98">
        <v>40458</v>
      </c>
      <c r="B750" s="49">
        <v>6186.8500979999999</v>
      </c>
      <c r="C750" s="49">
        <v>6199.4501950000003</v>
      </c>
      <c r="D750" s="49">
        <v>6107.5</v>
      </c>
      <c r="E750" s="49">
        <v>6120.2998049999997</v>
      </c>
      <c r="F750" s="49">
        <v>0</v>
      </c>
      <c r="G750" s="49">
        <f t="shared" si="91"/>
        <v>0</v>
      </c>
      <c r="H750" s="49">
        <f t="shared" si="92"/>
        <v>-1</v>
      </c>
      <c r="I750" s="49">
        <f t="shared" si="93"/>
        <v>6142.416666666667</v>
      </c>
      <c r="J750" s="49">
        <f t="shared" si="95"/>
        <v>1</v>
      </c>
      <c r="K750" s="49">
        <f t="shared" si="94"/>
        <v>1</v>
      </c>
      <c r="L750" s="49">
        <v>1</v>
      </c>
      <c r="M750">
        <f t="shared" si="96"/>
        <v>6086.0099608999999</v>
      </c>
      <c r="N750">
        <f t="shared" si="97"/>
        <v>5978.5174804500002</v>
      </c>
      <c r="O750" s="49">
        <f t="shared" si="98"/>
        <v>1</v>
      </c>
    </row>
    <row r="751" spans="1:15" x14ac:dyDescent="0.3">
      <c r="A751" s="98">
        <v>40459</v>
      </c>
      <c r="B751" s="49">
        <v>6121.3999020000001</v>
      </c>
      <c r="C751" s="49">
        <v>6148.6000979999999</v>
      </c>
      <c r="D751" s="49">
        <v>6067</v>
      </c>
      <c r="E751" s="49">
        <v>6103.4501950000003</v>
      </c>
      <c r="F751" s="49">
        <v>0</v>
      </c>
      <c r="G751" s="49">
        <f t="shared" si="91"/>
        <v>0</v>
      </c>
      <c r="H751" s="49">
        <f t="shared" si="92"/>
        <v>-1</v>
      </c>
      <c r="I751" s="49">
        <f t="shared" si="93"/>
        <v>6106.3500976666664</v>
      </c>
      <c r="J751" s="49">
        <f t="shared" si="95"/>
        <v>1</v>
      </c>
      <c r="K751" s="49">
        <f t="shared" si="94"/>
        <v>1</v>
      </c>
      <c r="L751" s="49">
        <v>1</v>
      </c>
      <c r="M751">
        <f t="shared" si="96"/>
        <v>6094.5249998999998</v>
      </c>
      <c r="N751">
        <f t="shared" si="97"/>
        <v>6001.6874999500005</v>
      </c>
      <c r="O751" s="49">
        <f t="shared" si="98"/>
        <v>1</v>
      </c>
    </row>
    <row r="752" spans="1:15" x14ac:dyDescent="0.3">
      <c r="A752" s="98">
        <v>40462</v>
      </c>
      <c r="B752" s="49">
        <v>6105.9501950000003</v>
      </c>
      <c r="C752" s="49">
        <v>6187.75</v>
      </c>
      <c r="D752" s="49">
        <v>6105.9501950000003</v>
      </c>
      <c r="E752" s="49">
        <v>6135.8500979999999</v>
      </c>
      <c r="F752" s="49">
        <v>0</v>
      </c>
      <c r="G752" s="49">
        <f t="shared" si="91"/>
        <v>1</v>
      </c>
      <c r="H752" s="49">
        <f t="shared" si="92"/>
        <v>1</v>
      </c>
      <c r="I752" s="49">
        <f t="shared" si="93"/>
        <v>6143.1834310000004</v>
      </c>
      <c r="J752" s="49">
        <f t="shared" si="95"/>
        <v>0</v>
      </c>
      <c r="K752" s="49">
        <f t="shared" si="94"/>
        <v>1</v>
      </c>
      <c r="L752" s="49">
        <v>1</v>
      </c>
      <c r="M752">
        <f t="shared" si="96"/>
        <v>6104.5450195000003</v>
      </c>
      <c r="N752">
        <f t="shared" si="97"/>
        <v>6020.4800048500001</v>
      </c>
      <c r="O752" s="49">
        <f t="shared" si="98"/>
        <v>1</v>
      </c>
    </row>
    <row r="753" spans="1:15" x14ac:dyDescent="0.3">
      <c r="A753" s="98">
        <v>40463</v>
      </c>
      <c r="B753" s="49">
        <v>6135.9501950000003</v>
      </c>
      <c r="C753" s="49">
        <v>6144.9501950000003</v>
      </c>
      <c r="D753" s="49">
        <v>6057.9501950000003</v>
      </c>
      <c r="E753" s="49">
        <v>6090.8999020000001</v>
      </c>
      <c r="F753" s="49">
        <v>0</v>
      </c>
      <c r="G753" s="49">
        <f t="shared" si="91"/>
        <v>0</v>
      </c>
      <c r="H753" s="49">
        <f t="shared" si="92"/>
        <v>-1</v>
      </c>
      <c r="I753" s="49">
        <f t="shared" si="93"/>
        <v>6097.9334306666669</v>
      </c>
      <c r="J753" s="49">
        <f t="shared" si="95"/>
        <v>1</v>
      </c>
      <c r="K753" s="49">
        <f t="shared" si="94"/>
        <v>1</v>
      </c>
      <c r="L753" s="49">
        <v>0</v>
      </c>
      <c r="M753">
        <f t="shared" si="96"/>
        <v>6110.6850097000006</v>
      </c>
      <c r="N753">
        <f t="shared" si="97"/>
        <v>6035.2475097000006</v>
      </c>
      <c r="O753" s="49">
        <f t="shared" si="98"/>
        <v>1</v>
      </c>
    </row>
    <row r="754" spans="1:15" x14ac:dyDescent="0.3">
      <c r="A754" s="98">
        <v>40464</v>
      </c>
      <c r="B754" s="49">
        <v>6091.4501950000003</v>
      </c>
      <c r="C754" s="49">
        <v>6240.25</v>
      </c>
      <c r="D754" s="49">
        <v>6089.75</v>
      </c>
      <c r="E754" s="49">
        <v>6233.8999020000001</v>
      </c>
      <c r="F754" s="49">
        <v>0</v>
      </c>
      <c r="G754" s="49">
        <f t="shared" si="91"/>
        <v>1</v>
      </c>
      <c r="H754" s="49">
        <f t="shared" si="92"/>
        <v>-1</v>
      </c>
      <c r="I754" s="49">
        <f t="shared" si="93"/>
        <v>6187.9666340000003</v>
      </c>
      <c r="J754" s="49">
        <f t="shared" si="95"/>
        <v>0</v>
      </c>
      <c r="K754" s="49">
        <f t="shared" si="94"/>
        <v>1</v>
      </c>
      <c r="L754" s="49">
        <v>1</v>
      </c>
      <c r="M754">
        <f t="shared" si="96"/>
        <v>6134.9450194000001</v>
      </c>
      <c r="N754">
        <f t="shared" si="97"/>
        <v>6053.8949950500009</v>
      </c>
      <c r="O754" s="49">
        <f t="shared" si="98"/>
        <v>1</v>
      </c>
    </row>
    <row r="755" spans="1:15" x14ac:dyDescent="0.3">
      <c r="A755" s="98">
        <v>40465</v>
      </c>
      <c r="B755" s="49">
        <v>6234.2998049999997</v>
      </c>
      <c r="C755" s="49">
        <v>6284.1000979999999</v>
      </c>
      <c r="D755" s="49">
        <v>6157.8999020000001</v>
      </c>
      <c r="E755" s="49">
        <v>6177.3500979999999</v>
      </c>
      <c r="F755" s="49">
        <v>0</v>
      </c>
      <c r="G755" s="49">
        <f t="shared" si="91"/>
        <v>0</v>
      </c>
      <c r="H755" s="49">
        <f t="shared" si="92"/>
        <v>-1</v>
      </c>
      <c r="I755" s="49">
        <f t="shared" si="93"/>
        <v>6206.4500326666666</v>
      </c>
      <c r="J755" s="49">
        <f t="shared" si="95"/>
        <v>0</v>
      </c>
      <c r="K755" s="49">
        <f t="shared" si="94"/>
        <v>1</v>
      </c>
      <c r="L755" s="49">
        <v>1</v>
      </c>
      <c r="M755">
        <f t="shared" si="96"/>
        <v>6149.6850097000006</v>
      </c>
      <c r="N755">
        <f t="shared" si="97"/>
        <v>6071.3274901999994</v>
      </c>
      <c r="O755" s="49">
        <f t="shared" si="98"/>
        <v>1</v>
      </c>
    </row>
    <row r="756" spans="1:15" x14ac:dyDescent="0.3">
      <c r="A756" s="98">
        <v>40466</v>
      </c>
      <c r="B756" s="49">
        <v>6175.8999020000001</v>
      </c>
      <c r="C756" s="49">
        <v>6200.6000979999999</v>
      </c>
      <c r="D756" s="49">
        <v>6050.3500979999999</v>
      </c>
      <c r="E756" s="49">
        <v>6062.6499020000001</v>
      </c>
      <c r="F756" s="49">
        <v>0</v>
      </c>
      <c r="G756" s="49">
        <f t="shared" si="91"/>
        <v>0</v>
      </c>
      <c r="H756" s="49">
        <f t="shared" si="92"/>
        <v>-1</v>
      </c>
      <c r="I756" s="49">
        <f t="shared" si="93"/>
        <v>6104.5333659999997</v>
      </c>
      <c r="J756" s="49">
        <f t="shared" si="95"/>
        <v>1</v>
      </c>
      <c r="K756" s="49">
        <f t="shared" si="94"/>
        <v>1</v>
      </c>
      <c r="L756" s="49">
        <v>1</v>
      </c>
      <c r="M756">
        <f t="shared" si="96"/>
        <v>6141.6100096999999</v>
      </c>
      <c r="N756">
        <f t="shared" si="97"/>
        <v>6080.2124755499999</v>
      </c>
      <c r="O756" s="49">
        <f t="shared" si="98"/>
        <v>1</v>
      </c>
    </row>
    <row r="757" spans="1:15" x14ac:dyDescent="0.3">
      <c r="A757" s="98">
        <v>40469</v>
      </c>
      <c r="B757" s="49">
        <v>6112.75</v>
      </c>
      <c r="C757" s="49">
        <v>6115.1000979999999</v>
      </c>
      <c r="D757" s="49">
        <v>5985.1000979999999</v>
      </c>
      <c r="E757" s="49">
        <v>6075.9501950000003</v>
      </c>
      <c r="F757" s="49">
        <v>0</v>
      </c>
      <c r="G757" s="49">
        <f t="shared" si="91"/>
        <v>0</v>
      </c>
      <c r="H757" s="49">
        <f t="shared" si="92"/>
        <v>-1</v>
      </c>
      <c r="I757" s="49">
        <f t="shared" si="93"/>
        <v>6058.716797</v>
      </c>
      <c r="J757" s="49">
        <f t="shared" si="95"/>
        <v>1</v>
      </c>
      <c r="K757" s="49">
        <f t="shared" si="94"/>
        <v>1</v>
      </c>
      <c r="L757" s="49">
        <v>0</v>
      </c>
      <c r="M757">
        <f t="shared" si="96"/>
        <v>6133.2600096999995</v>
      </c>
      <c r="N757">
        <f t="shared" si="97"/>
        <v>6084.9874755499995</v>
      </c>
      <c r="O757" s="49">
        <f t="shared" si="98"/>
        <v>1</v>
      </c>
    </row>
    <row r="758" spans="1:15" x14ac:dyDescent="0.3">
      <c r="A758" s="98">
        <v>40470</v>
      </c>
      <c r="B758" s="49">
        <v>6114.4501950000003</v>
      </c>
      <c r="C758" s="49">
        <v>6127.0498049999997</v>
      </c>
      <c r="D758" s="49">
        <v>6008.1499020000001</v>
      </c>
      <c r="E758" s="49">
        <v>6027.2998049999997</v>
      </c>
      <c r="F758" s="49">
        <v>0</v>
      </c>
      <c r="G758" s="49">
        <f t="shared" si="91"/>
        <v>0</v>
      </c>
      <c r="H758" s="49">
        <f t="shared" si="92"/>
        <v>-1</v>
      </c>
      <c r="I758" s="49">
        <f t="shared" si="93"/>
        <v>6054.1665039999998</v>
      </c>
      <c r="J758" s="49">
        <f t="shared" si="95"/>
        <v>1</v>
      </c>
      <c r="K758" s="49">
        <f t="shared" si="94"/>
        <v>1</v>
      </c>
      <c r="L758" s="49">
        <v>0</v>
      </c>
      <c r="M758">
        <f t="shared" si="96"/>
        <v>6121.4100097</v>
      </c>
      <c r="N758">
        <f t="shared" si="97"/>
        <v>6085.8999755499999</v>
      </c>
      <c r="O758" s="49">
        <f t="shared" si="98"/>
        <v>1</v>
      </c>
    </row>
    <row r="759" spans="1:15" x14ac:dyDescent="0.3">
      <c r="A759" s="98">
        <v>40471</v>
      </c>
      <c r="B759" s="49">
        <v>6002.9501950000003</v>
      </c>
      <c r="C759" s="49">
        <v>6038.1000979999999</v>
      </c>
      <c r="D759" s="49">
        <v>5966.75</v>
      </c>
      <c r="E759" s="49">
        <v>5982.1000979999999</v>
      </c>
      <c r="F759" s="49">
        <v>0</v>
      </c>
      <c r="G759" s="49">
        <f t="shared" si="91"/>
        <v>0</v>
      </c>
      <c r="H759" s="49">
        <f t="shared" si="92"/>
        <v>-1</v>
      </c>
      <c r="I759" s="49">
        <f t="shared" si="93"/>
        <v>5995.6500653333323</v>
      </c>
      <c r="J759" s="49">
        <f t="shared" si="95"/>
        <v>1</v>
      </c>
      <c r="K759" s="49">
        <f t="shared" si="94"/>
        <v>1</v>
      </c>
      <c r="L759" s="49">
        <v>0</v>
      </c>
      <c r="M759">
        <f t="shared" si="96"/>
        <v>6100.9750000000004</v>
      </c>
      <c r="N759">
        <f t="shared" si="97"/>
        <v>6085.4549804499993</v>
      </c>
      <c r="O759" s="49">
        <f t="shared" si="98"/>
        <v>1</v>
      </c>
    </row>
    <row r="760" spans="1:15" x14ac:dyDescent="0.3">
      <c r="A760" s="98">
        <v>40472</v>
      </c>
      <c r="B760" s="49">
        <v>6008.8999020000001</v>
      </c>
      <c r="C760" s="49">
        <v>6113.5</v>
      </c>
      <c r="D760" s="49">
        <v>5984.8999020000001</v>
      </c>
      <c r="E760" s="49">
        <v>6101.5</v>
      </c>
      <c r="F760" s="49">
        <v>0</v>
      </c>
      <c r="G760" s="49">
        <f t="shared" si="91"/>
        <v>1</v>
      </c>
      <c r="H760" s="49">
        <f t="shared" si="92"/>
        <v>-1</v>
      </c>
      <c r="I760" s="49">
        <f t="shared" si="93"/>
        <v>6066.6333006666673</v>
      </c>
      <c r="J760" s="49">
        <f t="shared" si="95"/>
        <v>0</v>
      </c>
      <c r="K760" s="49">
        <f t="shared" si="94"/>
        <v>1</v>
      </c>
      <c r="L760" s="49">
        <v>1</v>
      </c>
      <c r="M760">
        <f t="shared" si="96"/>
        <v>6099.0950195000005</v>
      </c>
      <c r="N760">
        <f t="shared" si="97"/>
        <v>6092.5524901999997</v>
      </c>
      <c r="O760" s="49">
        <f t="shared" si="98"/>
        <v>1</v>
      </c>
    </row>
    <row r="761" spans="1:15" x14ac:dyDescent="0.3">
      <c r="A761" s="98">
        <v>40473</v>
      </c>
      <c r="B761" s="49">
        <v>6113.3999020000001</v>
      </c>
      <c r="C761" s="49">
        <v>6121.1000979999999</v>
      </c>
      <c r="D761" s="49">
        <v>6041.3500979999999</v>
      </c>
      <c r="E761" s="49">
        <v>6066.0498049999997</v>
      </c>
      <c r="F761" s="49">
        <v>0</v>
      </c>
      <c r="G761" s="49">
        <f t="shared" si="91"/>
        <v>0</v>
      </c>
      <c r="H761" s="49">
        <f t="shared" si="92"/>
        <v>-1</v>
      </c>
      <c r="I761" s="49">
        <f t="shared" si="93"/>
        <v>6076.1666670000004</v>
      </c>
      <c r="J761" s="49">
        <f t="shared" si="95"/>
        <v>0</v>
      </c>
      <c r="K761" s="49">
        <f t="shared" si="94"/>
        <v>1</v>
      </c>
      <c r="L761" s="49">
        <v>1</v>
      </c>
      <c r="M761">
        <f t="shared" si="96"/>
        <v>6095.3549805000011</v>
      </c>
      <c r="N761">
        <f t="shared" si="97"/>
        <v>6094.9399902000005</v>
      </c>
      <c r="O761" s="49">
        <f t="shared" si="98"/>
        <v>1</v>
      </c>
    </row>
    <row r="762" spans="1:15" x14ac:dyDescent="0.3">
      <c r="A762" s="98">
        <v>40476</v>
      </c>
      <c r="B762" s="49">
        <v>6101.25</v>
      </c>
      <c r="C762" s="49">
        <v>6151.2998049999997</v>
      </c>
      <c r="D762" s="49">
        <v>6094.6000979999999</v>
      </c>
      <c r="E762" s="49">
        <v>6105.7998049999997</v>
      </c>
      <c r="F762" s="49">
        <v>0</v>
      </c>
      <c r="G762" s="49">
        <f t="shared" si="91"/>
        <v>1</v>
      </c>
      <c r="H762" s="49">
        <f t="shared" si="92"/>
        <v>-1</v>
      </c>
      <c r="I762" s="49">
        <f t="shared" si="93"/>
        <v>6117.233236</v>
      </c>
      <c r="J762" s="49">
        <f t="shared" si="95"/>
        <v>0</v>
      </c>
      <c r="K762" s="49">
        <f t="shared" si="94"/>
        <v>1</v>
      </c>
      <c r="L762" s="49">
        <v>1</v>
      </c>
      <c r="M762">
        <f t="shared" si="96"/>
        <v>6092.3499512000008</v>
      </c>
      <c r="N762">
        <f t="shared" si="97"/>
        <v>6098.4474853500005</v>
      </c>
      <c r="O762" s="49">
        <f t="shared" si="98"/>
        <v>0</v>
      </c>
    </row>
    <row r="763" spans="1:15" x14ac:dyDescent="0.3">
      <c r="A763" s="98">
        <v>40477</v>
      </c>
      <c r="B763" s="49">
        <v>6116.2998049999997</v>
      </c>
      <c r="C763" s="49">
        <v>6120.25</v>
      </c>
      <c r="D763" s="49">
        <v>6074.6499020000001</v>
      </c>
      <c r="E763" s="49">
        <v>6082</v>
      </c>
      <c r="F763" s="49">
        <v>0</v>
      </c>
      <c r="G763" s="49">
        <f t="shared" si="91"/>
        <v>0</v>
      </c>
      <c r="H763" s="49">
        <f t="shared" si="92"/>
        <v>-1</v>
      </c>
      <c r="I763" s="49">
        <f t="shared" si="93"/>
        <v>6092.2999673333334</v>
      </c>
      <c r="J763" s="49">
        <f t="shared" si="95"/>
        <v>1</v>
      </c>
      <c r="K763" s="49">
        <f t="shared" si="94"/>
        <v>1</v>
      </c>
      <c r="L763" s="49">
        <v>1</v>
      </c>
      <c r="M763">
        <f t="shared" si="96"/>
        <v>6091.4599610000005</v>
      </c>
      <c r="N763">
        <f t="shared" si="97"/>
        <v>6101.0724853500005</v>
      </c>
      <c r="O763" s="49">
        <f t="shared" si="98"/>
        <v>0</v>
      </c>
    </row>
    <row r="764" spans="1:15" x14ac:dyDescent="0.3">
      <c r="A764" s="98">
        <v>40478</v>
      </c>
      <c r="B764" s="49">
        <v>6075.4501950000003</v>
      </c>
      <c r="C764" s="49">
        <v>6075.9501950000003</v>
      </c>
      <c r="D764" s="49">
        <v>5987.5498049999997</v>
      </c>
      <c r="E764" s="49">
        <v>6012.6499020000001</v>
      </c>
      <c r="F764" s="49">
        <v>0</v>
      </c>
      <c r="G764" s="49">
        <f t="shared" si="91"/>
        <v>0</v>
      </c>
      <c r="H764" s="49">
        <f t="shared" si="92"/>
        <v>-1</v>
      </c>
      <c r="I764" s="49">
        <f t="shared" si="93"/>
        <v>6025.3833006666673</v>
      </c>
      <c r="J764" s="49">
        <f t="shared" si="95"/>
        <v>1</v>
      </c>
      <c r="K764" s="49">
        <f t="shared" si="94"/>
        <v>1</v>
      </c>
      <c r="L764" s="49">
        <v>0</v>
      </c>
      <c r="M764">
        <f t="shared" si="96"/>
        <v>6069.3349609999996</v>
      </c>
      <c r="N764">
        <f t="shared" si="97"/>
        <v>6102.1399902000003</v>
      </c>
      <c r="O764" s="49">
        <f t="shared" si="98"/>
        <v>0</v>
      </c>
    </row>
    <row r="765" spans="1:15" x14ac:dyDescent="0.3">
      <c r="A765" s="98">
        <v>40479</v>
      </c>
      <c r="B765" s="49">
        <v>6039.9501950000003</v>
      </c>
      <c r="C765" s="49">
        <v>6071.1000979999999</v>
      </c>
      <c r="D765" s="49">
        <v>5968.1000979999999</v>
      </c>
      <c r="E765" s="49">
        <v>5987.7001950000003</v>
      </c>
      <c r="F765" s="49">
        <v>0</v>
      </c>
      <c r="G765" s="49">
        <f t="shared" si="91"/>
        <v>0</v>
      </c>
      <c r="H765" s="49">
        <f t="shared" si="92"/>
        <v>-1</v>
      </c>
      <c r="I765" s="49">
        <f t="shared" si="93"/>
        <v>6008.966797</v>
      </c>
      <c r="J765" s="49">
        <f t="shared" si="95"/>
        <v>1</v>
      </c>
      <c r="K765" s="49">
        <f t="shared" si="94"/>
        <v>1</v>
      </c>
      <c r="L765" s="49">
        <v>1</v>
      </c>
      <c r="M765">
        <f t="shared" si="96"/>
        <v>6050.3699706999996</v>
      </c>
      <c r="N765">
        <f t="shared" si="97"/>
        <v>6100.0274902000001</v>
      </c>
      <c r="O765" s="49">
        <f t="shared" si="98"/>
        <v>0</v>
      </c>
    </row>
    <row r="766" spans="1:15" x14ac:dyDescent="0.3">
      <c r="A766" s="98">
        <v>40480</v>
      </c>
      <c r="B766" s="49">
        <v>6021.1499020000001</v>
      </c>
      <c r="C766" s="49">
        <v>6032.6499020000001</v>
      </c>
      <c r="D766" s="49">
        <v>5937.1000979999999</v>
      </c>
      <c r="E766" s="49">
        <v>6017.7001950000003</v>
      </c>
      <c r="F766" s="49">
        <v>0</v>
      </c>
      <c r="G766" s="49">
        <f t="shared" si="91"/>
        <v>0</v>
      </c>
      <c r="H766" s="49">
        <f t="shared" si="92"/>
        <v>-1</v>
      </c>
      <c r="I766" s="49">
        <f t="shared" si="93"/>
        <v>5995.8167316666668</v>
      </c>
      <c r="J766" s="49">
        <f t="shared" si="95"/>
        <v>1</v>
      </c>
      <c r="K766" s="49">
        <f t="shared" si="94"/>
        <v>1</v>
      </c>
      <c r="L766" s="49">
        <v>1</v>
      </c>
      <c r="M766">
        <f t="shared" si="96"/>
        <v>6045.8749999999991</v>
      </c>
      <c r="N766">
        <f t="shared" si="97"/>
        <v>6093.7425048499999</v>
      </c>
      <c r="O766" s="49">
        <f t="shared" si="98"/>
        <v>0</v>
      </c>
    </row>
    <row r="767" spans="1:15" x14ac:dyDescent="0.3">
      <c r="A767" s="98">
        <v>40483</v>
      </c>
      <c r="B767" s="49">
        <v>6092.2998049999997</v>
      </c>
      <c r="C767" s="49">
        <v>6132.3999020000001</v>
      </c>
      <c r="D767" s="49">
        <v>6084.75</v>
      </c>
      <c r="E767" s="49">
        <v>6117.5498049999997</v>
      </c>
      <c r="F767" s="49">
        <v>0</v>
      </c>
      <c r="G767" s="49">
        <f t="shared" si="91"/>
        <v>1</v>
      </c>
      <c r="H767" s="49">
        <f t="shared" si="92"/>
        <v>-1</v>
      </c>
      <c r="I767" s="49">
        <f t="shared" si="93"/>
        <v>6111.5665689999996</v>
      </c>
      <c r="J767" s="49">
        <f t="shared" si="95"/>
        <v>0</v>
      </c>
      <c r="K767" s="49">
        <f t="shared" si="94"/>
        <v>1</v>
      </c>
      <c r="L767" s="49">
        <v>0</v>
      </c>
      <c r="M767">
        <f t="shared" si="96"/>
        <v>6050.0349609999994</v>
      </c>
      <c r="N767">
        <f t="shared" si="97"/>
        <v>6091.6474853499994</v>
      </c>
      <c r="O767" s="49">
        <f t="shared" si="98"/>
        <v>0</v>
      </c>
    </row>
    <row r="768" spans="1:15" x14ac:dyDescent="0.3">
      <c r="A768" s="98">
        <v>40484</v>
      </c>
      <c r="B768" s="49">
        <v>6127.5498049999997</v>
      </c>
      <c r="C768" s="49">
        <v>6138.1000979999999</v>
      </c>
      <c r="D768" s="49">
        <v>6094.3999020000001</v>
      </c>
      <c r="E768" s="49">
        <v>6119</v>
      </c>
      <c r="F768" s="49">
        <v>0</v>
      </c>
      <c r="G768" s="49">
        <f t="shared" si="91"/>
        <v>0</v>
      </c>
      <c r="H768" s="49">
        <f t="shared" si="92"/>
        <v>-1</v>
      </c>
      <c r="I768" s="49">
        <f t="shared" si="93"/>
        <v>6117.166666666667</v>
      </c>
      <c r="J768" s="49">
        <f t="shared" si="95"/>
        <v>0</v>
      </c>
      <c r="K768" s="49">
        <f t="shared" si="94"/>
        <v>1</v>
      </c>
      <c r="L768" s="49">
        <v>0</v>
      </c>
      <c r="M768">
        <f t="shared" si="96"/>
        <v>6059.2049804999997</v>
      </c>
      <c r="N768">
        <f t="shared" si="97"/>
        <v>6090.3074950999999</v>
      </c>
      <c r="O768" s="49">
        <f t="shared" si="98"/>
        <v>0</v>
      </c>
    </row>
    <row r="769" spans="1:15" x14ac:dyDescent="0.3">
      <c r="A769" s="98">
        <v>40485</v>
      </c>
      <c r="B769" s="49">
        <v>6150.6000979999999</v>
      </c>
      <c r="C769" s="49">
        <v>6182.5</v>
      </c>
      <c r="D769" s="49">
        <v>6146.7998049999997</v>
      </c>
      <c r="E769" s="49">
        <v>6160.5</v>
      </c>
      <c r="F769" s="49">
        <v>0</v>
      </c>
      <c r="G769" s="49">
        <f t="shared" si="91"/>
        <v>1</v>
      </c>
      <c r="H769" s="49">
        <f t="shared" si="92"/>
        <v>-1</v>
      </c>
      <c r="I769" s="49">
        <f t="shared" si="93"/>
        <v>6163.2666016666662</v>
      </c>
      <c r="J769" s="49">
        <f t="shared" si="95"/>
        <v>0</v>
      </c>
      <c r="K769" s="49">
        <f t="shared" si="94"/>
        <v>1</v>
      </c>
      <c r="L769" s="49">
        <v>0</v>
      </c>
      <c r="M769">
        <f t="shared" si="96"/>
        <v>6077.0449706999998</v>
      </c>
      <c r="N769">
        <f t="shared" si="97"/>
        <v>6089.0099853500005</v>
      </c>
      <c r="O769" s="49">
        <f t="shared" si="98"/>
        <v>0</v>
      </c>
    </row>
    <row r="770" spans="1:15" x14ac:dyDescent="0.3">
      <c r="A770" s="98">
        <v>40486</v>
      </c>
      <c r="B770" s="49">
        <v>6209.6000979999999</v>
      </c>
      <c r="C770" s="49">
        <v>6290.1499020000001</v>
      </c>
      <c r="D770" s="49">
        <v>6199.3500979999999</v>
      </c>
      <c r="E770" s="49">
        <v>6281.7998049999997</v>
      </c>
      <c r="F770" s="49">
        <v>0</v>
      </c>
      <c r="G770" s="49">
        <f t="shared" ref="G770:G833" si="99">IF(B770&lt;E770,1,0)</f>
        <v>1</v>
      </c>
      <c r="H770" s="49">
        <f t="shared" ref="H770:H833" si="100">IF( B770=D770,1,IF( B770=C770,0,-1) )</f>
        <v>-1</v>
      </c>
      <c r="I770" s="49">
        <f t="shared" ref="I770:I833" si="101">AVERAGE(C770,D770,E770)</f>
        <v>6257.0999349999993</v>
      </c>
      <c r="J770" s="49">
        <f t="shared" si="95"/>
        <v>0</v>
      </c>
      <c r="K770" s="49">
        <f t="shared" si="94"/>
        <v>1</v>
      </c>
      <c r="L770" s="49">
        <v>1</v>
      </c>
      <c r="M770">
        <f t="shared" si="96"/>
        <v>6095.0749512000002</v>
      </c>
      <c r="N770">
        <f t="shared" si="97"/>
        <v>6097.0849853500004</v>
      </c>
      <c r="O770" s="49">
        <f t="shared" si="98"/>
        <v>0</v>
      </c>
    </row>
    <row r="771" spans="1:15" x14ac:dyDescent="0.3">
      <c r="A771" s="98">
        <v>40490</v>
      </c>
      <c r="B771" s="49">
        <v>6335.25</v>
      </c>
      <c r="C771" s="49">
        <v>6335.8999020000001</v>
      </c>
      <c r="D771" s="49">
        <v>6265.3500979999999</v>
      </c>
      <c r="E771" s="49">
        <v>6273.2001950000003</v>
      </c>
      <c r="F771" s="49">
        <v>0</v>
      </c>
      <c r="G771" s="49">
        <f t="shared" si="99"/>
        <v>0</v>
      </c>
      <c r="H771" s="49">
        <f t="shared" si="100"/>
        <v>-1</v>
      </c>
      <c r="I771" s="49">
        <f t="shared" si="101"/>
        <v>6291.4833983333338</v>
      </c>
      <c r="J771" s="49">
        <f t="shared" si="95"/>
        <v>0</v>
      </c>
      <c r="K771" s="49">
        <f t="shared" ref="K771:K834" si="102">IF(F771&gt;F770,0,1)</f>
        <v>1</v>
      </c>
      <c r="L771" s="49">
        <v>1</v>
      </c>
      <c r="M771">
        <f t="shared" si="96"/>
        <v>6115.7899902000008</v>
      </c>
      <c r="N771">
        <f t="shared" si="97"/>
        <v>6105.5724853500005</v>
      </c>
      <c r="O771" s="49">
        <f t="shared" si="98"/>
        <v>1</v>
      </c>
    </row>
    <row r="772" spans="1:15" x14ac:dyDescent="0.3">
      <c r="A772" s="98">
        <v>40491</v>
      </c>
      <c r="B772" s="49">
        <v>6281</v>
      </c>
      <c r="C772" s="49">
        <v>6310.8999020000001</v>
      </c>
      <c r="D772" s="49">
        <v>6243.5498049999997</v>
      </c>
      <c r="E772" s="49">
        <v>6301.5498049999997</v>
      </c>
      <c r="F772" s="49">
        <v>0</v>
      </c>
      <c r="G772" s="49">
        <f t="shared" si="99"/>
        <v>1</v>
      </c>
      <c r="H772" s="49">
        <f t="shared" si="100"/>
        <v>-1</v>
      </c>
      <c r="I772" s="49">
        <f t="shared" si="101"/>
        <v>6285.3331706666659</v>
      </c>
      <c r="J772" s="49">
        <f t="shared" ref="J772:J835" si="103">IF(I772&gt;I771,0,1)</f>
        <v>1</v>
      </c>
      <c r="K772" s="49">
        <f t="shared" si="102"/>
        <v>1</v>
      </c>
      <c r="L772" s="49">
        <v>0</v>
      </c>
      <c r="M772">
        <f t="shared" si="96"/>
        <v>6135.3649902000006</v>
      </c>
      <c r="N772">
        <f t="shared" si="97"/>
        <v>6113.8574707000007</v>
      </c>
      <c r="O772" s="49">
        <f t="shared" si="98"/>
        <v>1</v>
      </c>
    </row>
    <row r="773" spans="1:15" x14ac:dyDescent="0.3">
      <c r="A773" s="98">
        <v>40492</v>
      </c>
      <c r="B773" s="49">
        <v>6303.2001950000003</v>
      </c>
      <c r="C773" s="49">
        <v>6307.6499020000001</v>
      </c>
      <c r="D773" s="49">
        <v>6269.25</v>
      </c>
      <c r="E773" s="49">
        <v>6275.7001950000003</v>
      </c>
      <c r="F773" s="49">
        <v>0</v>
      </c>
      <c r="G773" s="49">
        <f t="shared" si="99"/>
        <v>0</v>
      </c>
      <c r="H773" s="49">
        <f t="shared" si="100"/>
        <v>-1</v>
      </c>
      <c r="I773" s="49">
        <f t="shared" si="101"/>
        <v>6284.2000323333341</v>
      </c>
      <c r="J773" s="49">
        <f t="shared" si="103"/>
        <v>1</v>
      </c>
      <c r="K773" s="49">
        <f t="shared" si="102"/>
        <v>1</v>
      </c>
      <c r="L773" s="49">
        <v>0</v>
      </c>
      <c r="M773">
        <f t="shared" si="96"/>
        <v>6154.7350096999999</v>
      </c>
      <c r="N773">
        <f t="shared" si="97"/>
        <v>6123.0974853500002</v>
      </c>
      <c r="O773" s="49">
        <f t="shared" si="98"/>
        <v>1</v>
      </c>
    </row>
    <row r="774" spans="1:15" x14ac:dyDescent="0.3">
      <c r="A774" s="98">
        <v>40493</v>
      </c>
      <c r="B774" s="49">
        <v>6286.3500979999999</v>
      </c>
      <c r="C774" s="49">
        <v>6296.5498049999997</v>
      </c>
      <c r="D774" s="49">
        <v>6179.5</v>
      </c>
      <c r="E774" s="49">
        <v>6194.25</v>
      </c>
      <c r="F774" s="49">
        <v>0</v>
      </c>
      <c r="G774" s="49">
        <f t="shared" si="99"/>
        <v>0</v>
      </c>
      <c r="H774" s="49">
        <f t="shared" si="100"/>
        <v>-1</v>
      </c>
      <c r="I774" s="49">
        <f t="shared" si="101"/>
        <v>6223.4332683333332</v>
      </c>
      <c r="J774" s="49">
        <f t="shared" si="103"/>
        <v>1</v>
      </c>
      <c r="K774" s="49">
        <f t="shared" si="102"/>
        <v>1</v>
      </c>
      <c r="L774" s="49">
        <v>1</v>
      </c>
      <c r="M774">
        <f t="shared" si="96"/>
        <v>6172.8950194999998</v>
      </c>
      <c r="N774">
        <f t="shared" si="97"/>
        <v>6121.1149902500001</v>
      </c>
      <c r="O774" s="49">
        <f t="shared" si="98"/>
        <v>1</v>
      </c>
    </row>
    <row r="775" spans="1:15" x14ac:dyDescent="0.3">
      <c r="A775" s="98">
        <v>40494</v>
      </c>
      <c r="B775" s="49">
        <v>6182.2998049999997</v>
      </c>
      <c r="C775" s="49">
        <v>6202.5</v>
      </c>
      <c r="D775" s="49">
        <v>6056.75</v>
      </c>
      <c r="E775" s="49">
        <v>6071.6499020000001</v>
      </c>
      <c r="F775" s="49">
        <v>0</v>
      </c>
      <c r="G775" s="49">
        <f t="shared" si="99"/>
        <v>0</v>
      </c>
      <c r="H775" s="49">
        <f t="shared" si="100"/>
        <v>-1</v>
      </c>
      <c r="I775" s="49">
        <f t="shared" si="101"/>
        <v>6110.2999673333334</v>
      </c>
      <c r="J775" s="49">
        <f t="shared" si="103"/>
        <v>1</v>
      </c>
      <c r="K775" s="49">
        <f t="shared" si="102"/>
        <v>1</v>
      </c>
      <c r="L775" s="49">
        <v>0</v>
      </c>
      <c r="M775">
        <f t="shared" si="96"/>
        <v>6181.2899901999999</v>
      </c>
      <c r="N775">
        <f t="shared" si="97"/>
        <v>6115.8299804500002</v>
      </c>
      <c r="O775" s="49">
        <f t="shared" si="98"/>
        <v>1</v>
      </c>
    </row>
    <row r="776" spans="1:15" x14ac:dyDescent="0.3">
      <c r="A776" s="98">
        <v>40497</v>
      </c>
      <c r="B776" s="49">
        <v>6079.8999020000001</v>
      </c>
      <c r="C776" s="49">
        <v>6128.75</v>
      </c>
      <c r="D776" s="49">
        <v>6039.3999020000001</v>
      </c>
      <c r="E776" s="49">
        <v>6121.6000979999999</v>
      </c>
      <c r="F776" s="49">
        <v>0</v>
      </c>
      <c r="G776" s="49">
        <f t="shared" si="99"/>
        <v>1</v>
      </c>
      <c r="H776" s="49">
        <f t="shared" si="100"/>
        <v>-1</v>
      </c>
      <c r="I776" s="49">
        <f t="shared" si="101"/>
        <v>6096.583333333333</v>
      </c>
      <c r="J776" s="49">
        <f t="shared" si="103"/>
        <v>1</v>
      </c>
      <c r="K776" s="49">
        <f t="shared" si="102"/>
        <v>1</v>
      </c>
      <c r="L776" s="49">
        <v>0</v>
      </c>
      <c r="M776">
        <f t="shared" si="96"/>
        <v>6191.6799804999991</v>
      </c>
      <c r="N776">
        <f t="shared" si="97"/>
        <v>6118.7774902499996</v>
      </c>
      <c r="O776" s="49">
        <f t="shared" si="98"/>
        <v>1</v>
      </c>
    </row>
    <row r="777" spans="1:15" x14ac:dyDescent="0.3">
      <c r="A777" s="98">
        <v>40498</v>
      </c>
      <c r="B777" s="49">
        <v>6143.4501950000003</v>
      </c>
      <c r="C777" s="49">
        <v>6144.0498049999997</v>
      </c>
      <c r="D777" s="49">
        <v>5970.6000979999999</v>
      </c>
      <c r="E777" s="49">
        <v>5988.7001950000003</v>
      </c>
      <c r="F777" s="49">
        <v>0</v>
      </c>
      <c r="G777" s="49">
        <f t="shared" si="99"/>
        <v>0</v>
      </c>
      <c r="H777" s="49">
        <f t="shared" si="100"/>
        <v>-1</v>
      </c>
      <c r="I777" s="49">
        <f t="shared" si="101"/>
        <v>6034.4500326666666</v>
      </c>
      <c r="J777" s="49">
        <f t="shared" si="103"/>
        <v>1</v>
      </c>
      <c r="K777" s="49">
        <f t="shared" si="102"/>
        <v>1</v>
      </c>
      <c r="L777" s="49">
        <v>1</v>
      </c>
      <c r="M777">
        <f t="shared" si="96"/>
        <v>6178.7950194999994</v>
      </c>
      <c r="N777">
        <f t="shared" si="97"/>
        <v>6114.4149902499994</v>
      </c>
      <c r="O777" s="49">
        <f t="shared" si="98"/>
        <v>1</v>
      </c>
    </row>
    <row r="778" spans="1:15" x14ac:dyDescent="0.3">
      <c r="A778" s="98">
        <v>40500</v>
      </c>
      <c r="B778" s="49">
        <v>6075.9501950000003</v>
      </c>
      <c r="C778" s="49">
        <v>6076.2001950000003</v>
      </c>
      <c r="D778" s="49">
        <v>5906.75</v>
      </c>
      <c r="E778" s="49">
        <v>5998.7998049999997</v>
      </c>
      <c r="F778" s="49">
        <v>0</v>
      </c>
      <c r="G778" s="49">
        <f t="shared" si="99"/>
        <v>0</v>
      </c>
      <c r="H778" s="49">
        <f t="shared" si="100"/>
        <v>-1</v>
      </c>
      <c r="I778" s="49">
        <f t="shared" si="101"/>
        <v>5993.916666666667</v>
      </c>
      <c r="J778" s="49">
        <f t="shared" si="103"/>
        <v>1</v>
      </c>
      <c r="K778" s="49">
        <f t="shared" si="102"/>
        <v>1</v>
      </c>
      <c r="L778" s="49">
        <v>0</v>
      </c>
      <c r="M778">
        <f t="shared" si="96"/>
        <v>6166.7749999999996</v>
      </c>
      <c r="N778">
        <f t="shared" si="97"/>
        <v>6112.9899902499992</v>
      </c>
      <c r="O778" s="49">
        <f t="shared" si="98"/>
        <v>1</v>
      </c>
    </row>
    <row r="779" spans="1:15" x14ac:dyDescent="0.3">
      <c r="A779" s="98">
        <v>40501</v>
      </c>
      <c r="B779" s="49">
        <v>6011.2998049999997</v>
      </c>
      <c r="C779" s="49">
        <v>6013.25</v>
      </c>
      <c r="D779" s="49">
        <v>5863.9501950000003</v>
      </c>
      <c r="E779" s="49">
        <v>5890.2998049999997</v>
      </c>
      <c r="F779" s="49">
        <v>0</v>
      </c>
      <c r="G779" s="49">
        <f t="shared" si="99"/>
        <v>0</v>
      </c>
      <c r="H779" s="49">
        <f t="shared" si="100"/>
        <v>-1</v>
      </c>
      <c r="I779" s="49">
        <f t="shared" si="101"/>
        <v>5922.5</v>
      </c>
      <c r="J779" s="49">
        <f t="shared" si="103"/>
        <v>1</v>
      </c>
      <c r="K779" s="49">
        <f t="shared" si="102"/>
        <v>1</v>
      </c>
      <c r="L779" s="49">
        <v>0</v>
      </c>
      <c r="M779">
        <f t="shared" ref="M779:M842" si="104">AVERAGE(E770:E779)</f>
        <v>6139.7549804999999</v>
      </c>
      <c r="N779">
        <f t="shared" si="97"/>
        <v>6108.3999755999994</v>
      </c>
      <c r="O779" s="49">
        <f t="shared" si="98"/>
        <v>1</v>
      </c>
    </row>
    <row r="780" spans="1:15" x14ac:dyDescent="0.3">
      <c r="A780" s="98">
        <v>40504</v>
      </c>
      <c r="B780" s="49">
        <v>5920.8999020000001</v>
      </c>
      <c r="C780" s="49">
        <v>6020.25</v>
      </c>
      <c r="D780" s="49">
        <v>5905.1499020000001</v>
      </c>
      <c r="E780" s="49">
        <v>6010</v>
      </c>
      <c r="F780" s="49">
        <v>0</v>
      </c>
      <c r="G780" s="49">
        <f t="shared" si="99"/>
        <v>1</v>
      </c>
      <c r="H780" s="49">
        <f t="shared" si="100"/>
        <v>-1</v>
      </c>
      <c r="I780" s="49">
        <f t="shared" si="101"/>
        <v>5978.4666340000003</v>
      </c>
      <c r="J780" s="49">
        <f t="shared" si="103"/>
        <v>0</v>
      </c>
      <c r="K780" s="49">
        <f t="shared" si="102"/>
        <v>1</v>
      </c>
      <c r="L780" s="49">
        <v>0</v>
      </c>
      <c r="M780">
        <f t="shared" si="104"/>
        <v>6112.5750000000007</v>
      </c>
      <c r="N780">
        <f t="shared" si="97"/>
        <v>6103.8249756000005</v>
      </c>
      <c r="O780" s="49">
        <f t="shared" si="98"/>
        <v>1</v>
      </c>
    </row>
    <row r="781" spans="1:15" x14ac:dyDescent="0.3">
      <c r="A781" s="98">
        <v>40505</v>
      </c>
      <c r="B781" s="49">
        <v>5971.5498049999997</v>
      </c>
      <c r="C781" s="49">
        <v>5973.3500979999999</v>
      </c>
      <c r="D781" s="49">
        <v>5824.9501950000003</v>
      </c>
      <c r="E781" s="49">
        <v>5934.75</v>
      </c>
      <c r="F781" s="49">
        <v>0</v>
      </c>
      <c r="G781" s="49">
        <f t="shared" si="99"/>
        <v>0</v>
      </c>
      <c r="H781" s="49">
        <f t="shared" si="100"/>
        <v>-1</v>
      </c>
      <c r="I781" s="49">
        <f t="shared" si="101"/>
        <v>5911.0167643333334</v>
      </c>
      <c r="J781" s="49">
        <f t="shared" si="103"/>
        <v>1</v>
      </c>
      <c r="K781" s="49">
        <f t="shared" si="102"/>
        <v>1</v>
      </c>
      <c r="L781" s="49">
        <v>0</v>
      </c>
      <c r="M781">
        <f t="shared" si="104"/>
        <v>6078.7299805000002</v>
      </c>
      <c r="N781">
        <f t="shared" si="97"/>
        <v>6097.2599853500005</v>
      </c>
      <c r="O781" s="49">
        <f t="shared" si="98"/>
        <v>0</v>
      </c>
    </row>
    <row r="782" spans="1:15" x14ac:dyDescent="0.3">
      <c r="A782" s="98">
        <v>40506</v>
      </c>
      <c r="B782" s="49">
        <v>5946.7998049999997</v>
      </c>
      <c r="C782" s="49">
        <v>5976.6499020000001</v>
      </c>
      <c r="D782" s="49">
        <v>5833.6000979999999</v>
      </c>
      <c r="E782" s="49">
        <v>5865.75</v>
      </c>
      <c r="F782" s="49">
        <v>0</v>
      </c>
      <c r="G782" s="49">
        <f t="shared" si="99"/>
        <v>0</v>
      </c>
      <c r="H782" s="49">
        <f t="shared" si="100"/>
        <v>-1</v>
      </c>
      <c r="I782" s="49">
        <f t="shared" si="101"/>
        <v>5892</v>
      </c>
      <c r="J782" s="49">
        <f t="shared" si="103"/>
        <v>1</v>
      </c>
      <c r="K782" s="49">
        <f t="shared" si="102"/>
        <v>1</v>
      </c>
      <c r="L782" s="49">
        <v>1</v>
      </c>
      <c r="M782">
        <f t="shared" si="104"/>
        <v>6035.1500000000005</v>
      </c>
      <c r="N782">
        <f t="shared" si="97"/>
        <v>6085.2574951000006</v>
      </c>
      <c r="O782" s="49">
        <f t="shared" si="98"/>
        <v>0</v>
      </c>
    </row>
    <row r="783" spans="1:15" x14ac:dyDescent="0.3">
      <c r="A783" s="98">
        <v>40507</v>
      </c>
      <c r="B783" s="49">
        <v>5883.9501950000003</v>
      </c>
      <c r="C783" s="49">
        <v>5907.1000979999999</v>
      </c>
      <c r="D783" s="49">
        <v>5780.3500979999999</v>
      </c>
      <c r="E783" s="49">
        <v>5799.75</v>
      </c>
      <c r="F783" s="49">
        <v>0</v>
      </c>
      <c r="G783" s="49">
        <f t="shared" si="99"/>
        <v>0</v>
      </c>
      <c r="H783" s="49">
        <f t="shared" si="100"/>
        <v>-1</v>
      </c>
      <c r="I783" s="49">
        <f t="shared" si="101"/>
        <v>5829.0667319999993</v>
      </c>
      <c r="J783" s="49">
        <f t="shared" si="103"/>
        <v>1</v>
      </c>
      <c r="K783" s="49">
        <f t="shared" si="102"/>
        <v>1</v>
      </c>
      <c r="L783" s="49">
        <v>1</v>
      </c>
      <c r="M783">
        <f t="shared" si="104"/>
        <v>5987.5549805000001</v>
      </c>
      <c r="N783">
        <f t="shared" si="97"/>
        <v>6071.1449951000004</v>
      </c>
      <c r="O783" s="49">
        <f t="shared" si="98"/>
        <v>0</v>
      </c>
    </row>
    <row r="784" spans="1:15" x14ac:dyDescent="0.3">
      <c r="A784" s="98">
        <v>40508</v>
      </c>
      <c r="B784" s="49">
        <v>5828.5498049999997</v>
      </c>
      <c r="C784" s="49">
        <v>5838.5</v>
      </c>
      <c r="D784" s="49">
        <v>5690.3500979999999</v>
      </c>
      <c r="E784" s="49">
        <v>5751.9501950000003</v>
      </c>
      <c r="F784" s="49">
        <v>0</v>
      </c>
      <c r="G784" s="49">
        <f t="shared" si="99"/>
        <v>0</v>
      </c>
      <c r="H784" s="49">
        <f t="shared" si="100"/>
        <v>-1</v>
      </c>
      <c r="I784" s="49">
        <f t="shared" si="101"/>
        <v>5760.2667643333334</v>
      </c>
      <c r="J784" s="49">
        <f t="shared" si="103"/>
        <v>1</v>
      </c>
      <c r="K784" s="49">
        <f t="shared" si="102"/>
        <v>1</v>
      </c>
      <c r="L784" s="49">
        <v>1</v>
      </c>
      <c r="M784">
        <f t="shared" si="104"/>
        <v>5943.3249999999998</v>
      </c>
      <c r="N784">
        <f t="shared" si="97"/>
        <v>6058.1100097500002</v>
      </c>
      <c r="O784" s="49">
        <f t="shared" si="98"/>
        <v>0</v>
      </c>
    </row>
    <row r="785" spans="1:15" x14ac:dyDescent="0.3">
      <c r="A785" s="98">
        <v>40511</v>
      </c>
      <c r="B785" s="49">
        <v>5789.9501950000003</v>
      </c>
      <c r="C785" s="49">
        <v>5843.1499020000001</v>
      </c>
      <c r="D785" s="49">
        <v>5754.7001950000003</v>
      </c>
      <c r="E785" s="49">
        <v>5830</v>
      </c>
      <c r="F785" s="49">
        <v>0</v>
      </c>
      <c r="G785" s="49">
        <f t="shared" si="99"/>
        <v>1</v>
      </c>
      <c r="H785" s="49">
        <f t="shared" si="100"/>
        <v>-1</v>
      </c>
      <c r="I785" s="49">
        <f t="shared" si="101"/>
        <v>5809.2833656666671</v>
      </c>
      <c r="J785" s="49">
        <f t="shared" si="103"/>
        <v>0</v>
      </c>
      <c r="K785" s="49">
        <f t="shared" si="102"/>
        <v>1</v>
      </c>
      <c r="L785" s="49">
        <v>0</v>
      </c>
      <c r="M785">
        <f t="shared" si="104"/>
        <v>5919.1600097999999</v>
      </c>
      <c r="N785">
        <f t="shared" si="97"/>
        <v>6050.2250000000004</v>
      </c>
      <c r="O785" s="49">
        <f t="shared" si="98"/>
        <v>0</v>
      </c>
    </row>
    <row r="786" spans="1:15" x14ac:dyDescent="0.3">
      <c r="A786" s="98">
        <v>40512</v>
      </c>
      <c r="B786" s="49">
        <v>5811.6000979999999</v>
      </c>
      <c r="C786" s="49">
        <v>5892.25</v>
      </c>
      <c r="D786" s="49">
        <v>5768.3500979999999</v>
      </c>
      <c r="E786" s="49">
        <v>5862.7001950000003</v>
      </c>
      <c r="F786" s="49">
        <v>0</v>
      </c>
      <c r="G786" s="49">
        <f t="shared" si="99"/>
        <v>1</v>
      </c>
      <c r="H786" s="49">
        <f t="shared" si="100"/>
        <v>-1</v>
      </c>
      <c r="I786" s="49">
        <f t="shared" si="101"/>
        <v>5841.1000976666664</v>
      </c>
      <c r="J786" s="49">
        <f t="shared" si="103"/>
        <v>0</v>
      </c>
      <c r="K786" s="49">
        <f t="shared" si="102"/>
        <v>1</v>
      </c>
      <c r="L786" s="49">
        <v>1</v>
      </c>
      <c r="M786">
        <f t="shared" si="104"/>
        <v>5893.2700194999998</v>
      </c>
      <c r="N786">
        <f t="shared" si="97"/>
        <v>6042.4750000000004</v>
      </c>
      <c r="O786" s="49">
        <f t="shared" si="98"/>
        <v>0</v>
      </c>
    </row>
    <row r="787" spans="1:15" x14ac:dyDescent="0.3">
      <c r="A787" s="98">
        <v>40513</v>
      </c>
      <c r="B787" s="49">
        <v>5871</v>
      </c>
      <c r="C787" s="49">
        <v>5971</v>
      </c>
      <c r="D787" s="49">
        <v>5865.5498049999997</v>
      </c>
      <c r="E787" s="49">
        <v>5960.8999020000001</v>
      </c>
      <c r="F787" s="49">
        <v>0</v>
      </c>
      <c r="G787" s="49">
        <f t="shared" si="99"/>
        <v>1</v>
      </c>
      <c r="H787" s="49">
        <f t="shared" si="100"/>
        <v>-1</v>
      </c>
      <c r="I787" s="49">
        <f t="shared" si="101"/>
        <v>5932.4832356666666</v>
      </c>
      <c r="J787" s="49">
        <f t="shared" si="103"/>
        <v>0</v>
      </c>
      <c r="K787" s="49">
        <f t="shared" si="102"/>
        <v>1</v>
      </c>
      <c r="L787" s="49">
        <v>0</v>
      </c>
      <c r="M787">
        <f t="shared" si="104"/>
        <v>5890.4899901999988</v>
      </c>
      <c r="N787">
        <f t="shared" si="97"/>
        <v>6034.6425048500005</v>
      </c>
      <c r="O787" s="49">
        <f t="shared" si="98"/>
        <v>0</v>
      </c>
    </row>
    <row r="788" spans="1:15" x14ac:dyDescent="0.3">
      <c r="A788" s="98">
        <v>40514</v>
      </c>
      <c r="B788" s="49">
        <v>6023.0498049999997</v>
      </c>
      <c r="C788" s="49">
        <v>6029.5</v>
      </c>
      <c r="D788" s="49">
        <v>5980.6000979999999</v>
      </c>
      <c r="E788" s="49">
        <v>6011.7001950000003</v>
      </c>
      <c r="F788" s="49">
        <v>0</v>
      </c>
      <c r="G788" s="49">
        <f t="shared" si="99"/>
        <v>0</v>
      </c>
      <c r="H788" s="49">
        <f t="shared" si="100"/>
        <v>-1</v>
      </c>
      <c r="I788" s="49">
        <f t="shared" si="101"/>
        <v>6007.2667643333334</v>
      </c>
      <c r="J788" s="49">
        <f t="shared" si="103"/>
        <v>0</v>
      </c>
      <c r="K788" s="49">
        <f t="shared" si="102"/>
        <v>1</v>
      </c>
      <c r="L788" s="49">
        <v>1</v>
      </c>
      <c r="M788">
        <f t="shared" si="104"/>
        <v>5891.7800291999993</v>
      </c>
      <c r="N788">
        <f t="shared" si="97"/>
        <v>6029.2775146000004</v>
      </c>
      <c r="O788" s="49">
        <f t="shared" si="98"/>
        <v>0</v>
      </c>
    </row>
    <row r="789" spans="1:15" x14ac:dyDescent="0.3">
      <c r="A789" s="98">
        <v>40515</v>
      </c>
      <c r="B789" s="49">
        <v>6013.3500979999999</v>
      </c>
      <c r="C789" s="49">
        <v>6025.3999020000001</v>
      </c>
      <c r="D789" s="49">
        <v>5964.25</v>
      </c>
      <c r="E789" s="49">
        <v>5992.7998049999997</v>
      </c>
      <c r="F789" s="49">
        <v>0</v>
      </c>
      <c r="G789" s="49">
        <f t="shared" si="99"/>
        <v>0</v>
      </c>
      <c r="H789" s="49">
        <f t="shared" si="100"/>
        <v>-1</v>
      </c>
      <c r="I789" s="49">
        <f t="shared" si="101"/>
        <v>5994.1499023333336</v>
      </c>
      <c r="J789" s="49">
        <f t="shared" si="103"/>
        <v>1</v>
      </c>
      <c r="K789" s="49">
        <f t="shared" si="102"/>
        <v>1</v>
      </c>
      <c r="L789" s="49">
        <v>0</v>
      </c>
      <c r="M789">
        <f t="shared" si="104"/>
        <v>5902.0300291999993</v>
      </c>
      <c r="N789">
        <f t="shared" ref="N789:N852" si="105">AVERAGE(E770:E789)</f>
        <v>6020.8925048500005</v>
      </c>
      <c r="O789" s="49">
        <f t="shared" si="98"/>
        <v>0</v>
      </c>
    </row>
    <row r="790" spans="1:15" x14ac:dyDescent="0.3">
      <c r="A790" s="98">
        <v>40518</v>
      </c>
      <c r="B790" s="49">
        <v>6033.6499020000001</v>
      </c>
      <c r="C790" s="49">
        <v>6069.4501950000003</v>
      </c>
      <c r="D790" s="49">
        <v>5981.7001950000003</v>
      </c>
      <c r="E790" s="49">
        <v>5992.25</v>
      </c>
      <c r="F790" s="49">
        <v>0</v>
      </c>
      <c r="G790" s="49">
        <f t="shared" si="99"/>
        <v>0</v>
      </c>
      <c r="H790" s="49">
        <f t="shared" si="100"/>
        <v>-1</v>
      </c>
      <c r="I790" s="49">
        <f t="shared" si="101"/>
        <v>6014.4667966666675</v>
      </c>
      <c r="J790" s="49">
        <f t="shared" si="103"/>
        <v>0</v>
      </c>
      <c r="K790" s="49">
        <f t="shared" si="102"/>
        <v>1</v>
      </c>
      <c r="L790" s="49">
        <v>1</v>
      </c>
      <c r="M790">
        <f t="shared" si="104"/>
        <v>5900.2550291999996</v>
      </c>
      <c r="N790">
        <f t="shared" si="105"/>
        <v>6006.4150146000002</v>
      </c>
      <c r="O790" s="49">
        <f t="shared" ref="O790:O853" si="106">IF(M790&gt;N790,1,0)</f>
        <v>0</v>
      </c>
    </row>
    <row r="791" spans="1:15" x14ac:dyDescent="0.3">
      <c r="A791" s="98">
        <v>40519</v>
      </c>
      <c r="B791" s="49">
        <v>5995.0498049999997</v>
      </c>
      <c r="C791" s="49">
        <v>6001</v>
      </c>
      <c r="D791" s="49">
        <v>5939.7001950000003</v>
      </c>
      <c r="E791" s="49">
        <v>5976.5498049999997</v>
      </c>
      <c r="F791" s="49">
        <v>0</v>
      </c>
      <c r="G791" s="49">
        <f t="shared" si="99"/>
        <v>0</v>
      </c>
      <c r="H791" s="49">
        <f t="shared" si="100"/>
        <v>-1</v>
      </c>
      <c r="I791" s="49">
        <f t="shared" si="101"/>
        <v>5972.416666666667</v>
      </c>
      <c r="J791" s="49">
        <f t="shared" si="103"/>
        <v>1</v>
      </c>
      <c r="K791" s="49">
        <f t="shared" si="102"/>
        <v>1</v>
      </c>
      <c r="L791" s="49">
        <v>0</v>
      </c>
      <c r="M791">
        <f t="shared" si="104"/>
        <v>5904.4350097000006</v>
      </c>
      <c r="N791">
        <f t="shared" si="105"/>
        <v>5991.5824951000004</v>
      </c>
      <c r="O791" s="49">
        <f t="shared" si="106"/>
        <v>0</v>
      </c>
    </row>
    <row r="792" spans="1:15" x14ac:dyDescent="0.3">
      <c r="A792" s="98">
        <v>40520</v>
      </c>
      <c r="B792" s="49">
        <v>5954.3999020000001</v>
      </c>
      <c r="C792" s="49">
        <v>5960</v>
      </c>
      <c r="D792" s="49">
        <v>5878.6000979999999</v>
      </c>
      <c r="E792" s="49">
        <v>5903.7001950000003</v>
      </c>
      <c r="F792" s="49">
        <v>0</v>
      </c>
      <c r="G792" s="49">
        <f t="shared" si="99"/>
        <v>0</v>
      </c>
      <c r="H792" s="49">
        <f t="shared" si="100"/>
        <v>-1</v>
      </c>
      <c r="I792" s="49">
        <f t="shared" si="101"/>
        <v>5914.1000976666664</v>
      </c>
      <c r="J792" s="49">
        <f t="shared" si="103"/>
        <v>1</v>
      </c>
      <c r="K792" s="49">
        <f t="shared" si="102"/>
        <v>1</v>
      </c>
      <c r="L792" s="49">
        <v>0</v>
      </c>
      <c r="M792">
        <f t="shared" si="104"/>
        <v>5908.2300292000009</v>
      </c>
      <c r="N792">
        <f t="shared" si="105"/>
        <v>5971.6900145999998</v>
      </c>
      <c r="O792" s="49">
        <f t="shared" si="106"/>
        <v>0</v>
      </c>
    </row>
    <row r="793" spans="1:15" x14ac:dyDescent="0.3">
      <c r="A793" s="98">
        <v>40521</v>
      </c>
      <c r="B793" s="49">
        <v>5924.25</v>
      </c>
      <c r="C793" s="49">
        <v>5927.2998049999997</v>
      </c>
      <c r="D793" s="49">
        <v>5742.2998049999997</v>
      </c>
      <c r="E793" s="49">
        <v>5766.5</v>
      </c>
      <c r="F793" s="49">
        <v>0</v>
      </c>
      <c r="G793" s="49">
        <f t="shared" si="99"/>
        <v>0</v>
      </c>
      <c r="H793" s="49">
        <f t="shared" si="100"/>
        <v>-1</v>
      </c>
      <c r="I793" s="49">
        <f t="shared" si="101"/>
        <v>5812.0332033333325</v>
      </c>
      <c r="J793" s="49">
        <f t="shared" si="103"/>
        <v>1</v>
      </c>
      <c r="K793" s="49">
        <f t="shared" si="102"/>
        <v>1</v>
      </c>
      <c r="L793" s="49">
        <v>0</v>
      </c>
      <c r="M793">
        <f t="shared" si="104"/>
        <v>5904.9050292000011</v>
      </c>
      <c r="N793">
        <f t="shared" si="105"/>
        <v>5946.2300048500001</v>
      </c>
      <c r="O793" s="49">
        <f t="shared" si="106"/>
        <v>0</v>
      </c>
    </row>
    <row r="794" spans="1:15" x14ac:dyDescent="0.3">
      <c r="A794" s="98">
        <v>40522</v>
      </c>
      <c r="B794" s="49">
        <v>5761</v>
      </c>
      <c r="C794" s="49">
        <v>5865.5</v>
      </c>
      <c r="D794" s="49">
        <v>5721.1499020000001</v>
      </c>
      <c r="E794" s="49">
        <v>5857.3500979999999</v>
      </c>
      <c r="F794" s="49">
        <v>0</v>
      </c>
      <c r="G794" s="49">
        <f t="shared" si="99"/>
        <v>1</v>
      </c>
      <c r="H794" s="49">
        <f t="shared" si="100"/>
        <v>-1</v>
      </c>
      <c r="I794" s="49">
        <f t="shared" si="101"/>
        <v>5814.666666666667</v>
      </c>
      <c r="J794" s="49">
        <f t="shared" si="103"/>
        <v>0</v>
      </c>
      <c r="K794" s="49">
        <f t="shared" si="102"/>
        <v>1</v>
      </c>
      <c r="L794" s="49">
        <v>0</v>
      </c>
      <c r="M794">
        <f t="shared" si="104"/>
        <v>5915.4450195000009</v>
      </c>
      <c r="N794">
        <f t="shared" si="105"/>
        <v>5929.3850097499999</v>
      </c>
      <c r="O794" s="49">
        <f t="shared" si="106"/>
        <v>0</v>
      </c>
    </row>
    <row r="795" spans="1:15" x14ac:dyDescent="0.3">
      <c r="A795" s="98">
        <v>40525</v>
      </c>
      <c r="B795" s="49">
        <v>5882.6499020000001</v>
      </c>
      <c r="C795" s="49">
        <v>5913.7998049999997</v>
      </c>
      <c r="D795" s="49">
        <v>5795.8999020000001</v>
      </c>
      <c r="E795" s="49">
        <v>5907.6499020000001</v>
      </c>
      <c r="F795" s="49">
        <v>0</v>
      </c>
      <c r="G795" s="49">
        <f t="shared" si="99"/>
        <v>1</v>
      </c>
      <c r="H795" s="49">
        <f t="shared" si="100"/>
        <v>-1</v>
      </c>
      <c r="I795" s="49">
        <f t="shared" si="101"/>
        <v>5872.4498696666669</v>
      </c>
      <c r="J795" s="49">
        <f t="shared" si="103"/>
        <v>0</v>
      </c>
      <c r="K795" s="49">
        <f t="shared" si="102"/>
        <v>1</v>
      </c>
      <c r="L795" s="49">
        <v>1</v>
      </c>
      <c r="M795">
        <f t="shared" si="104"/>
        <v>5923.2100096999993</v>
      </c>
      <c r="N795">
        <f t="shared" si="105"/>
        <v>5921.1850097500001</v>
      </c>
      <c r="O795" s="49">
        <f t="shared" si="106"/>
        <v>1</v>
      </c>
    </row>
    <row r="796" spans="1:15" x14ac:dyDescent="0.3">
      <c r="A796" s="98">
        <v>40526</v>
      </c>
      <c r="B796" s="49">
        <v>5928.7001950000003</v>
      </c>
      <c r="C796" s="49">
        <v>5953.9501950000003</v>
      </c>
      <c r="D796" s="49">
        <v>5888.75</v>
      </c>
      <c r="E796" s="49">
        <v>5944.1000979999999</v>
      </c>
      <c r="F796" s="49">
        <v>0</v>
      </c>
      <c r="G796" s="49">
        <f t="shared" si="99"/>
        <v>1</v>
      </c>
      <c r="H796" s="49">
        <f t="shared" si="100"/>
        <v>-1</v>
      </c>
      <c r="I796" s="49">
        <f t="shared" si="101"/>
        <v>5928.9334310000004</v>
      </c>
      <c r="J796" s="49">
        <f t="shared" si="103"/>
        <v>0</v>
      </c>
      <c r="K796" s="49">
        <f t="shared" si="102"/>
        <v>1</v>
      </c>
      <c r="L796" s="49">
        <v>0</v>
      </c>
      <c r="M796">
        <f t="shared" si="104"/>
        <v>5931.35</v>
      </c>
      <c r="N796">
        <f t="shared" si="105"/>
        <v>5912.3100097500001</v>
      </c>
      <c r="O796" s="49">
        <f t="shared" si="106"/>
        <v>1</v>
      </c>
    </row>
    <row r="797" spans="1:15" x14ac:dyDescent="0.3">
      <c r="A797" s="98">
        <v>40527</v>
      </c>
      <c r="B797" s="49">
        <v>5931.1499020000001</v>
      </c>
      <c r="C797" s="49">
        <v>5942.75</v>
      </c>
      <c r="D797" s="49">
        <v>5865.7998049999997</v>
      </c>
      <c r="E797" s="49">
        <v>5892.2998049999997</v>
      </c>
      <c r="F797" s="49">
        <v>0</v>
      </c>
      <c r="G797" s="49">
        <f t="shared" si="99"/>
        <v>0</v>
      </c>
      <c r="H797" s="49">
        <f t="shared" si="100"/>
        <v>-1</v>
      </c>
      <c r="I797" s="49">
        <f t="shared" si="101"/>
        <v>5900.2832033333325</v>
      </c>
      <c r="J797" s="49">
        <f t="shared" si="103"/>
        <v>1</v>
      </c>
      <c r="K797" s="49">
        <f t="shared" si="102"/>
        <v>1</v>
      </c>
      <c r="L797" s="49">
        <v>0</v>
      </c>
      <c r="M797">
        <f t="shared" si="104"/>
        <v>5924.4899903000005</v>
      </c>
      <c r="N797">
        <f t="shared" si="105"/>
        <v>5907.4899902499992</v>
      </c>
      <c r="O797" s="49">
        <f t="shared" si="106"/>
        <v>1</v>
      </c>
    </row>
    <row r="798" spans="1:15" x14ac:dyDescent="0.3">
      <c r="A798" s="98">
        <v>40528</v>
      </c>
      <c r="B798" s="49">
        <v>5910.5498049999997</v>
      </c>
      <c r="C798" s="49">
        <v>5956.1499020000001</v>
      </c>
      <c r="D798" s="49">
        <v>5855.0498049999997</v>
      </c>
      <c r="E798" s="49">
        <v>5948.75</v>
      </c>
      <c r="F798" s="49">
        <v>0</v>
      </c>
      <c r="G798" s="49">
        <f t="shared" si="99"/>
        <v>1</v>
      </c>
      <c r="H798" s="49">
        <f t="shared" si="100"/>
        <v>-1</v>
      </c>
      <c r="I798" s="49">
        <f t="shared" si="101"/>
        <v>5919.9832356666666</v>
      </c>
      <c r="J798" s="49">
        <f t="shared" si="103"/>
        <v>0</v>
      </c>
      <c r="K798" s="49">
        <f t="shared" si="102"/>
        <v>1</v>
      </c>
      <c r="L798" s="49">
        <v>1</v>
      </c>
      <c r="M798">
        <f t="shared" si="104"/>
        <v>5918.1949708000002</v>
      </c>
      <c r="N798">
        <f t="shared" si="105"/>
        <v>5904.9874999999993</v>
      </c>
      <c r="O798" s="49">
        <f t="shared" si="106"/>
        <v>1</v>
      </c>
    </row>
    <row r="799" spans="1:15" x14ac:dyDescent="0.3">
      <c r="A799" s="98">
        <v>40532</v>
      </c>
      <c r="B799" s="49">
        <v>5926.8500979999999</v>
      </c>
      <c r="C799" s="49">
        <v>5985</v>
      </c>
      <c r="D799" s="49">
        <v>5900.25</v>
      </c>
      <c r="E799" s="49">
        <v>5947.0498049999997</v>
      </c>
      <c r="F799" s="49">
        <v>0</v>
      </c>
      <c r="G799" s="49">
        <f t="shared" si="99"/>
        <v>1</v>
      </c>
      <c r="H799" s="49">
        <f t="shared" si="100"/>
        <v>-1</v>
      </c>
      <c r="I799" s="49">
        <f t="shared" si="101"/>
        <v>5944.0999349999993</v>
      </c>
      <c r="J799" s="49">
        <f t="shared" si="103"/>
        <v>0</v>
      </c>
      <c r="K799" s="49">
        <f t="shared" si="102"/>
        <v>1</v>
      </c>
      <c r="L799" s="49">
        <v>0</v>
      </c>
      <c r="M799">
        <f t="shared" si="104"/>
        <v>5913.6199708000004</v>
      </c>
      <c r="N799">
        <f t="shared" si="105"/>
        <v>5907.8249999999989</v>
      </c>
      <c r="O799" s="49">
        <f t="shared" si="106"/>
        <v>1</v>
      </c>
    </row>
    <row r="800" spans="1:15" x14ac:dyDescent="0.3">
      <c r="A800" s="98">
        <v>40533</v>
      </c>
      <c r="B800" s="49">
        <v>5960.3999020000001</v>
      </c>
      <c r="C800" s="49">
        <v>6007.4501950000003</v>
      </c>
      <c r="D800" s="49">
        <v>5960.0498049999997</v>
      </c>
      <c r="E800" s="49">
        <v>6000.6499020000001</v>
      </c>
      <c r="F800" s="49">
        <v>0</v>
      </c>
      <c r="G800" s="49">
        <f t="shared" si="99"/>
        <v>1</v>
      </c>
      <c r="H800" s="49">
        <f t="shared" si="100"/>
        <v>-1</v>
      </c>
      <c r="I800" s="49">
        <f t="shared" si="101"/>
        <v>5989.3833006666673</v>
      </c>
      <c r="J800" s="49">
        <f t="shared" si="103"/>
        <v>0</v>
      </c>
      <c r="K800" s="49">
        <f t="shared" si="102"/>
        <v>1</v>
      </c>
      <c r="L800" s="49">
        <v>0</v>
      </c>
      <c r="M800">
        <f t="shared" si="104"/>
        <v>5914.4599610000005</v>
      </c>
      <c r="N800">
        <f t="shared" si="105"/>
        <v>5907.3574951000001</v>
      </c>
      <c r="O800" s="49">
        <f t="shared" si="106"/>
        <v>1</v>
      </c>
    </row>
    <row r="801" spans="1:15" x14ac:dyDescent="0.3">
      <c r="A801" s="98">
        <v>40534</v>
      </c>
      <c r="B801" s="49">
        <v>6019</v>
      </c>
      <c r="C801" s="49">
        <v>6023.7998049999997</v>
      </c>
      <c r="D801" s="49">
        <v>5958</v>
      </c>
      <c r="E801" s="49">
        <v>5984.3999020000001</v>
      </c>
      <c r="F801" s="49">
        <v>0</v>
      </c>
      <c r="G801" s="49">
        <f t="shared" si="99"/>
        <v>0</v>
      </c>
      <c r="H801" s="49">
        <f t="shared" si="100"/>
        <v>-1</v>
      </c>
      <c r="I801" s="49">
        <f t="shared" si="101"/>
        <v>5988.7332356666666</v>
      </c>
      <c r="J801" s="49">
        <f t="shared" si="103"/>
        <v>1</v>
      </c>
      <c r="K801" s="49">
        <f t="shared" si="102"/>
        <v>1</v>
      </c>
      <c r="L801" s="49">
        <v>1</v>
      </c>
      <c r="M801">
        <f t="shared" si="104"/>
        <v>5915.2449706999996</v>
      </c>
      <c r="N801">
        <f t="shared" si="105"/>
        <v>5909.8399902000001</v>
      </c>
      <c r="O801" s="49">
        <f t="shared" si="106"/>
        <v>1</v>
      </c>
    </row>
    <row r="802" spans="1:15" x14ac:dyDescent="0.3">
      <c r="A802" s="98">
        <v>40535</v>
      </c>
      <c r="B802" s="49">
        <v>6005.8999020000001</v>
      </c>
      <c r="C802" s="49">
        <v>6006.4501950000003</v>
      </c>
      <c r="D802" s="49">
        <v>5964.6000979999999</v>
      </c>
      <c r="E802" s="49">
        <v>5980</v>
      </c>
      <c r="F802" s="49">
        <v>0</v>
      </c>
      <c r="G802" s="49">
        <f t="shared" si="99"/>
        <v>0</v>
      </c>
      <c r="H802" s="49">
        <f t="shared" si="100"/>
        <v>-1</v>
      </c>
      <c r="I802" s="49">
        <f t="shared" si="101"/>
        <v>5983.6834310000004</v>
      </c>
      <c r="J802" s="49">
        <f t="shared" si="103"/>
        <v>1</v>
      </c>
      <c r="K802" s="49">
        <f t="shared" si="102"/>
        <v>1</v>
      </c>
      <c r="L802" s="49">
        <v>0</v>
      </c>
      <c r="M802">
        <f t="shared" si="104"/>
        <v>5922.8749511999995</v>
      </c>
      <c r="N802">
        <f t="shared" si="105"/>
        <v>5915.5524902000016</v>
      </c>
      <c r="O802" s="49">
        <f t="shared" si="106"/>
        <v>1</v>
      </c>
    </row>
    <row r="803" spans="1:15" x14ac:dyDescent="0.3">
      <c r="A803" s="98">
        <v>40536</v>
      </c>
      <c r="B803" s="49">
        <v>5940.25</v>
      </c>
      <c r="C803" s="49">
        <v>6017.3500979999999</v>
      </c>
      <c r="D803" s="49">
        <v>5940.25</v>
      </c>
      <c r="E803" s="49">
        <v>6011.6000979999999</v>
      </c>
      <c r="F803" s="49">
        <v>0</v>
      </c>
      <c r="G803" s="49">
        <f t="shared" si="99"/>
        <v>1</v>
      </c>
      <c r="H803" s="49">
        <f t="shared" si="100"/>
        <v>1</v>
      </c>
      <c r="I803" s="49">
        <f t="shared" si="101"/>
        <v>5989.7333986666663</v>
      </c>
      <c r="J803" s="49">
        <f t="shared" si="103"/>
        <v>0</v>
      </c>
      <c r="K803" s="49">
        <f t="shared" si="102"/>
        <v>1</v>
      </c>
      <c r="L803" s="49">
        <v>0</v>
      </c>
      <c r="M803">
        <f t="shared" si="104"/>
        <v>5947.3849609999997</v>
      </c>
      <c r="N803">
        <f t="shared" si="105"/>
        <v>5926.1449951000013</v>
      </c>
      <c r="O803" s="49">
        <f t="shared" si="106"/>
        <v>1</v>
      </c>
    </row>
    <row r="804" spans="1:15" x14ac:dyDescent="0.3">
      <c r="A804" s="98">
        <v>40539</v>
      </c>
      <c r="B804" s="49">
        <v>6013.2998049999997</v>
      </c>
      <c r="C804" s="49">
        <v>6045.75</v>
      </c>
      <c r="D804" s="49">
        <v>5991.1000979999999</v>
      </c>
      <c r="E804" s="49">
        <v>5998.1000979999999</v>
      </c>
      <c r="F804" s="49">
        <v>0</v>
      </c>
      <c r="G804" s="49">
        <f t="shared" si="99"/>
        <v>0</v>
      </c>
      <c r="H804" s="49">
        <f t="shared" si="100"/>
        <v>-1</v>
      </c>
      <c r="I804" s="49">
        <f t="shared" si="101"/>
        <v>6011.6500653333323</v>
      </c>
      <c r="J804" s="49">
        <f t="shared" si="103"/>
        <v>0</v>
      </c>
      <c r="K804" s="49">
        <f t="shared" si="102"/>
        <v>1</v>
      </c>
      <c r="L804" s="49">
        <v>1</v>
      </c>
      <c r="M804">
        <f t="shared" si="104"/>
        <v>5961.4599609999996</v>
      </c>
      <c r="N804">
        <f t="shared" si="105"/>
        <v>5938.4524902499998</v>
      </c>
      <c r="O804" s="49">
        <f t="shared" si="106"/>
        <v>1</v>
      </c>
    </row>
    <row r="805" spans="1:15" x14ac:dyDescent="0.3">
      <c r="A805" s="98">
        <v>40540</v>
      </c>
      <c r="B805" s="49">
        <v>6005.3500979999999</v>
      </c>
      <c r="C805" s="49">
        <v>6010.8999020000001</v>
      </c>
      <c r="D805" s="49">
        <v>5982.25</v>
      </c>
      <c r="E805" s="49">
        <v>5996</v>
      </c>
      <c r="F805" s="49">
        <v>0</v>
      </c>
      <c r="G805" s="49">
        <f t="shared" si="99"/>
        <v>0</v>
      </c>
      <c r="H805" s="49">
        <f t="shared" si="100"/>
        <v>-1</v>
      </c>
      <c r="I805" s="49">
        <f t="shared" si="101"/>
        <v>5996.3833006666673</v>
      </c>
      <c r="J805" s="49">
        <f t="shared" si="103"/>
        <v>1</v>
      </c>
      <c r="K805" s="49">
        <f t="shared" si="102"/>
        <v>1</v>
      </c>
      <c r="L805" s="49">
        <v>1</v>
      </c>
      <c r="M805">
        <f t="shared" si="104"/>
        <v>5970.2949707999996</v>
      </c>
      <c r="N805">
        <f t="shared" si="105"/>
        <v>5946.7524902499999</v>
      </c>
      <c r="O805" s="49">
        <f t="shared" si="106"/>
        <v>1</v>
      </c>
    </row>
    <row r="806" spans="1:15" x14ac:dyDescent="0.3">
      <c r="A806" s="98">
        <v>40541</v>
      </c>
      <c r="B806" s="49">
        <v>6005.1499020000001</v>
      </c>
      <c r="C806" s="49">
        <v>6067.5498049999997</v>
      </c>
      <c r="D806" s="49">
        <v>6002.8500979999999</v>
      </c>
      <c r="E806" s="49">
        <v>6060.3500979999999</v>
      </c>
      <c r="F806" s="49">
        <v>0</v>
      </c>
      <c r="G806" s="49">
        <f t="shared" si="99"/>
        <v>1</v>
      </c>
      <c r="H806" s="49">
        <f t="shared" si="100"/>
        <v>-1</v>
      </c>
      <c r="I806" s="49">
        <f t="shared" si="101"/>
        <v>6043.5833336666665</v>
      </c>
      <c r="J806" s="49">
        <f t="shared" si="103"/>
        <v>0</v>
      </c>
      <c r="K806" s="49">
        <f t="shared" si="102"/>
        <v>1</v>
      </c>
      <c r="L806" s="49">
        <v>0</v>
      </c>
      <c r="M806">
        <f t="shared" si="104"/>
        <v>5981.9199708000006</v>
      </c>
      <c r="N806">
        <f t="shared" si="105"/>
        <v>5956.6349854</v>
      </c>
      <c r="O806" s="49">
        <f t="shared" si="106"/>
        <v>1</v>
      </c>
    </row>
    <row r="807" spans="1:15" x14ac:dyDescent="0.3">
      <c r="A807" s="98">
        <v>40542</v>
      </c>
      <c r="B807" s="49">
        <v>6062.3500979999999</v>
      </c>
      <c r="C807" s="49">
        <v>6106.3999020000001</v>
      </c>
      <c r="D807" s="49">
        <v>6062.3500979999999</v>
      </c>
      <c r="E807" s="49">
        <v>6101.8500979999999</v>
      </c>
      <c r="F807" s="49">
        <v>0</v>
      </c>
      <c r="G807" s="49">
        <f t="shared" si="99"/>
        <v>1</v>
      </c>
      <c r="H807" s="49">
        <f t="shared" si="100"/>
        <v>1</v>
      </c>
      <c r="I807" s="49">
        <f t="shared" si="101"/>
        <v>6090.2000326666666</v>
      </c>
      <c r="J807" s="49">
        <f t="shared" si="103"/>
        <v>0</v>
      </c>
      <c r="K807" s="49">
        <f t="shared" si="102"/>
        <v>1</v>
      </c>
      <c r="L807" s="49">
        <v>1</v>
      </c>
      <c r="M807">
        <f t="shared" si="104"/>
        <v>6002.8750001000008</v>
      </c>
      <c r="N807">
        <f t="shared" si="105"/>
        <v>5963.6824951999997</v>
      </c>
      <c r="O807" s="49">
        <f t="shared" si="106"/>
        <v>1</v>
      </c>
    </row>
    <row r="808" spans="1:15" x14ac:dyDescent="0.3">
      <c r="A808" s="98">
        <v>40543</v>
      </c>
      <c r="B808" s="49">
        <v>6105.1000979999999</v>
      </c>
      <c r="C808" s="49">
        <v>6147.2998049999997</v>
      </c>
      <c r="D808" s="49">
        <v>6103.5498049999997</v>
      </c>
      <c r="E808" s="49">
        <v>6134.5</v>
      </c>
      <c r="F808" s="49">
        <v>0</v>
      </c>
      <c r="G808" s="49">
        <f t="shared" si="99"/>
        <v>1</v>
      </c>
      <c r="H808" s="49">
        <f t="shared" si="100"/>
        <v>-1</v>
      </c>
      <c r="I808" s="49">
        <f t="shared" si="101"/>
        <v>6128.4498699999995</v>
      </c>
      <c r="J808" s="49">
        <f t="shared" si="103"/>
        <v>0</v>
      </c>
      <c r="K808" s="49">
        <f t="shared" si="102"/>
        <v>1</v>
      </c>
      <c r="L808" s="49">
        <v>1</v>
      </c>
      <c r="M808">
        <f t="shared" si="104"/>
        <v>6021.4500001000006</v>
      </c>
      <c r="N808">
        <f t="shared" si="105"/>
        <v>5969.8224854499995</v>
      </c>
      <c r="O808" s="49">
        <f t="shared" si="106"/>
        <v>1</v>
      </c>
    </row>
    <row r="809" spans="1:15" x14ac:dyDescent="0.3">
      <c r="A809" s="98">
        <v>40546</v>
      </c>
      <c r="B809" s="49">
        <v>6177.4501950000003</v>
      </c>
      <c r="C809" s="49">
        <v>6178.5498049999997</v>
      </c>
      <c r="D809" s="49">
        <v>6147.2001950000003</v>
      </c>
      <c r="E809" s="49">
        <v>6157.6000979999999</v>
      </c>
      <c r="F809" s="49">
        <v>0</v>
      </c>
      <c r="G809" s="49">
        <f t="shared" si="99"/>
        <v>0</v>
      </c>
      <c r="H809" s="49">
        <f t="shared" si="100"/>
        <v>-1</v>
      </c>
      <c r="I809" s="49">
        <f t="shared" si="101"/>
        <v>6161.1166993333327</v>
      </c>
      <c r="J809" s="49">
        <f t="shared" si="103"/>
        <v>0</v>
      </c>
      <c r="K809" s="49">
        <f t="shared" si="102"/>
        <v>1</v>
      </c>
      <c r="L809" s="49">
        <v>1</v>
      </c>
      <c r="M809">
        <f t="shared" si="104"/>
        <v>6042.5050294000011</v>
      </c>
      <c r="N809">
        <f t="shared" si="105"/>
        <v>5978.0625000999989</v>
      </c>
      <c r="O809" s="49">
        <f t="shared" si="106"/>
        <v>1</v>
      </c>
    </row>
    <row r="810" spans="1:15" x14ac:dyDescent="0.3">
      <c r="A810" s="98">
        <v>40547</v>
      </c>
      <c r="B810" s="49">
        <v>6172.75</v>
      </c>
      <c r="C810" s="49">
        <v>6181.0498049999997</v>
      </c>
      <c r="D810" s="49">
        <v>6124.3999020000001</v>
      </c>
      <c r="E810" s="49">
        <v>6146.3500979999999</v>
      </c>
      <c r="F810" s="49">
        <v>0</v>
      </c>
      <c r="G810" s="49">
        <f t="shared" si="99"/>
        <v>0</v>
      </c>
      <c r="H810" s="49">
        <f t="shared" si="100"/>
        <v>-1</v>
      </c>
      <c r="I810" s="49">
        <f t="shared" si="101"/>
        <v>6150.5999349999993</v>
      </c>
      <c r="J810" s="49">
        <f t="shared" si="103"/>
        <v>1</v>
      </c>
      <c r="K810" s="49">
        <f t="shared" si="102"/>
        <v>1</v>
      </c>
      <c r="L810" s="49">
        <v>1</v>
      </c>
      <c r="M810">
        <f t="shared" si="104"/>
        <v>6057.0750490000009</v>
      </c>
      <c r="N810">
        <f t="shared" si="105"/>
        <v>5985.7675049999989</v>
      </c>
      <c r="O810" s="49">
        <f t="shared" si="106"/>
        <v>1</v>
      </c>
    </row>
    <row r="811" spans="1:15" x14ac:dyDescent="0.3">
      <c r="A811" s="98">
        <v>40548</v>
      </c>
      <c r="B811" s="49">
        <v>6141.3500979999999</v>
      </c>
      <c r="C811" s="49">
        <v>6141.3500979999999</v>
      </c>
      <c r="D811" s="49">
        <v>6062.3500979999999</v>
      </c>
      <c r="E811" s="49">
        <v>6079.7998049999997</v>
      </c>
      <c r="F811" s="49">
        <v>0</v>
      </c>
      <c r="G811" s="49">
        <f t="shared" si="99"/>
        <v>0</v>
      </c>
      <c r="H811" s="49">
        <f t="shared" si="100"/>
        <v>0</v>
      </c>
      <c r="I811" s="49">
        <f t="shared" si="101"/>
        <v>6094.5000003333334</v>
      </c>
      <c r="J811" s="49">
        <f t="shared" si="103"/>
        <v>1</v>
      </c>
      <c r="K811" s="49">
        <f t="shared" si="102"/>
        <v>1</v>
      </c>
      <c r="L811" s="49">
        <v>1</v>
      </c>
      <c r="M811">
        <f t="shared" si="104"/>
        <v>6066.6150393000007</v>
      </c>
      <c r="N811">
        <f t="shared" si="105"/>
        <v>5990.9300049999993</v>
      </c>
      <c r="O811" s="49">
        <f t="shared" si="106"/>
        <v>1</v>
      </c>
    </row>
    <row r="812" spans="1:15" x14ac:dyDescent="0.3">
      <c r="A812" s="98">
        <v>40549</v>
      </c>
      <c r="B812" s="49">
        <v>6107</v>
      </c>
      <c r="C812" s="49">
        <v>6116.1499020000001</v>
      </c>
      <c r="D812" s="49">
        <v>6022.2998049999997</v>
      </c>
      <c r="E812" s="49">
        <v>6048.25</v>
      </c>
      <c r="F812" s="49">
        <v>0</v>
      </c>
      <c r="G812" s="49">
        <f t="shared" si="99"/>
        <v>0</v>
      </c>
      <c r="H812" s="49">
        <f t="shared" si="100"/>
        <v>-1</v>
      </c>
      <c r="I812" s="49">
        <f t="shared" si="101"/>
        <v>6062.2332356666666</v>
      </c>
      <c r="J812" s="49">
        <f t="shared" si="103"/>
        <v>1</v>
      </c>
      <c r="K812" s="49">
        <f t="shared" si="102"/>
        <v>1</v>
      </c>
      <c r="L812" s="49">
        <v>0</v>
      </c>
      <c r="M812">
        <f t="shared" si="104"/>
        <v>6073.4400393000005</v>
      </c>
      <c r="N812">
        <f t="shared" si="105"/>
        <v>5998.1574952499996</v>
      </c>
      <c r="O812" s="49">
        <f t="shared" si="106"/>
        <v>1</v>
      </c>
    </row>
    <row r="813" spans="1:15" x14ac:dyDescent="0.3">
      <c r="A813" s="98">
        <v>40550</v>
      </c>
      <c r="B813" s="49">
        <v>6030.8999020000001</v>
      </c>
      <c r="C813" s="49">
        <v>6051.2001950000003</v>
      </c>
      <c r="D813" s="49">
        <v>5883.6000979999999</v>
      </c>
      <c r="E813" s="49">
        <v>5904.6000979999999</v>
      </c>
      <c r="F813" s="49">
        <v>0</v>
      </c>
      <c r="G813" s="49">
        <f t="shared" si="99"/>
        <v>0</v>
      </c>
      <c r="H813" s="49">
        <f t="shared" si="100"/>
        <v>-1</v>
      </c>
      <c r="I813" s="49">
        <f t="shared" si="101"/>
        <v>5946.466797</v>
      </c>
      <c r="J813" s="49">
        <f t="shared" si="103"/>
        <v>1</v>
      </c>
      <c r="K813" s="49">
        <f t="shared" si="102"/>
        <v>1</v>
      </c>
      <c r="L813" s="49">
        <v>0</v>
      </c>
      <c r="M813">
        <f t="shared" si="104"/>
        <v>6062.7400393000007</v>
      </c>
      <c r="N813">
        <f t="shared" si="105"/>
        <v>6005.0625001499993</v>
      </c>
      <c r="O813" s="49">
        <f t="shared" si="106"/>
        <v>1</v>
      </c>
    </row>
    <row r="814" spans="1:15" x14ac:dyDescent="0.3">
      <c r="A814" s="98">
        <v>40553</v>
      </c>
      <c r="B814" s="49">
        <v>5901.2998049999997</v>
      </c>
      <c r="C814" s="49">
        <v>5907.25</v>
      </c>
      <c r="D814" s="49">
        <v>5740.9501950000003</v>
      </c>
      <c r="E814" s="49">
        <v>5762.8500979999999</v>
      </c>
      <c r="F814" s="49">
        <v>0</v>
      </c>
      <c r="G814" s="49">
        <f t="shared" si="99"/>
        <v>0</v>
      </c>
      <c r="H814" s="49">
        <f t="shared" si="100"/>
        <v>-1</v>
      </c>
      <c r="I814" s="49">
        <f t="shared" si="101"/>
        <v>5803.6834310000004</v>
      </c>
      <c r="J814" s="49">
        <f t="shared" si="103"/>
        <v>1</v>
      </c>
      <c r="K814" s="49">
        <f t="shared" si="102"/>
        <v>1</v>
      </c>
      <c r="L814" s="49">
        <v>1</v>
      </c>
      <c r="M814">
        <f t="shared" si="104"/>
        <v>6039.2150393000002</v>
      </c>
      <c r="N814">
        <f t="shared" si="105"/>
        <v>6000.337500149999</v>
      </c>
      <c r="O814" s="49">
        <f t="shared" si="106"/>
        <v>1</v>
      </c>
    </row>
    <row r="815" spans="1:15" x14ac:dyDescent="0.3">
      <c r="A815" s="98">
        <v>40554</v>
      </c>
      <c r="B815" s="49">
        <v>5767.9501950000003</v>
      </c>
      <c r="C815" s="49">
        <v>5842.6000979999999</v>
      </c>
      <c r="D815" s="49">
        <v>5698.2001950000003</v>
      </c>
      <c r="E815" s="49">
        <v>5754.1000979999999</v>
      </c>
      <c r="F815" s="49">
        <v>0</v>
      </c>
      <c r="G815" s="49">
        <f t="shared" si="99"/>
        <v>0</v>
      </c>
      <c r="H815" s="49">
        <f t="shared" si="100"/>
        <v>-1</v>
      </c>
      <c r="I815" s="49">
        <f t="shared" si="101"/>
        <v>5764.966797</v>
      </c>
      <c r="J815" s="49">
        <f t="shared" si="103"/>
        <v>1</v>
      </c>
      <c r="K815" s="49">
        <f t="shared" si="102"/>
        <v>1</v>
      </c>
      <c r="L815" s="49">
        <v>0</v>
      </c>
      <c r="M815">
        <f t="shared" si="104"/>
        <v>6015.0250491000006</v>
      </c>
      <c r="N815">
        <f t="shared" si="105"/>
        <v>5992.6600099499983</v>
      </c>
      <c r="O815" s="49">
        <f t="shared" si="106"/>
        <v>1</v>
      </c>
    </row>
    <row r="816" spans="1:15" x14ac:dyDescent="0.3">
      <c r="A816" s="98">
        <v>40555</v>
      </c>
      <c r="B816" s="49">
        <v>5800.0498049999997</v>
      </c>
      <c r="C816" s="49">
        <v>5874.2001950000003</v>
      </c>
      <c r="D816" s="49">
        <v>5711.2998049999997</v>
      </c>
      <c r="E816" s="49">
        <v>5863.25</v>
      </c>
      <c r="F816" s="49">
        <v>0</v>
      </c>
      <c r="G816" s="49">
        <f t="shared" si="99"/>
        <v>1</v>
      </c>
      <c r="H816" s="49">
        <f t="shared" si="100"/>
        <v>-1</v>
      </c>
      <c r="I816" s="49">
        <f t="shared" si="101"/>
        <v>5816.25</v>
      </c>
      <c r="J816" s="49">
        <f t="shared" si="103"/>
        <v>0</v>
      </c>
      <c r="K816" s="49">
        <f t="shared" si="102"/>
        <v>1</v>
      </c>
      <c r="L816" s="49">
        <v>0</v>
      </c>
      <c r="M816">
        <f t="shared" si="104"/>
        <v>5995.3150393000005</v>
      </c>
      <c r="N816">
        <f t="shared" si="105"/>
        <v>5988.6175050499996</v>
      </c>
      <c r="O816" s="49">
        <f t="shared" si="106"/>
        <v>1</v>
      </c>
    </row>
    <row r="817" spans="1:15" x14ac:dyDescent="0.3">
      <c r="A817" s="98">
        <v>40556</v>
      </c>
      <c r="B817" s="49">
        <v>5850.75</v>
      </c>
      <c r="C817" s="49">
        <v>5857.75</v>
      </c>
      <c r="D817" s="49">
        <v>5736.7001950000003</v>
      </c>
      <c r="E817" s="49">
        <v>5751.8999020000001</v>
      </c>
      <c r="F817" s="49">
        <v>0</v>
      </c>
      <c r="G817" s="49">
        <f t="shared" si="99"/>
        <v>0</v>
      </c>
      <c r="H817" s="49">
        <f t="shared" si="100"/>
        <v>-1</v>
      </c>
      <c r="I817" s="49">
        <f t="shared" si="101"/>
        <v>5782.1166990000011</v>
      </c>
      <c r="J817" s="49">
        <f t="shared" si="103"/>
        <v>1</v>
      </c>
      <c r="K817" s="49">
        <f t="shared" si="102"/>
        <v>1</v>
      </c>
      <c r="L817" s="49">
        <v>0</v>
      </c>
      <c r="M817">
        <f t="shared" si="104"/>
        <v>5960.3200196999996</v>
      </c>
      <c r="N817">
        <f t="shared" si="105"/>
        <v>5981.5975098999997</v>
      </c>
      <c r="O817" s="49">
        <f t="shared" si="106"/>
        <v>0</v>
      </c>
    </row>
    <row r="818" spans="1:15" x14ac:dyDescent="0.3">
      <c r="A818" s="98">
        <v>40557</v>
      </c>
      <c r="B818" s="49">
        <v>5752.1000979999999</v>
      </c>
      <c r="C818" s="49">
        <v>5833.6499020000001</v>
      </c>
      <c r="D818" s="49">
        <v>5639.6499020000001</v>
      </c>
      <c r="E818" s="49">
        <v>5654.5498049999997</v>
      </c>
      <c r="F818" s="49">
        <v>0</v>
      </c>
      <c r="G818" s="49">
        <f t="shared" si="99"/>
        <v>0</v>
      </c>
      <c r="H818" s="49">
        <f t="shared" si="100"/>
        <v>-1</v>
      </c>
      <c r="I818" s="49">
        <f t="shared" si="101"/>
        <v>5709.283203</v>
      </c>
      <c r="J818" s="49">
        <f t="shared" si="103"/>
        <v>1</v>
      </c>
      <c r="K818" s="49">
        <f t="shared" si="102"/>
        <v>1</v>
      </c>
      <c r="L818" s="49">
        <v>0</v>
      </c>
      <c r="M818">
        <f t="shared" si="104"/>
        <v>5912.3250002000004</v>
      </c>
      <c r="N818">
        <f t="shared" si="105"/>
        <v>5966.8875001500001</v>
      </c>
      <c r="O818" s="49">
        <f t="shared" si="106"/>
        <v>0</v>
      </c>
    </row>
    <row r="819" spans="1:15" x14ac:dyDescent="0.3">
      <c r="A819" s="98">
        <v>40560</v>
      </c>
      <c r="B819" s="49">
        <v>5648.7998049999997</v>
      </c>
      <c r="C819" s="49">
        <v>5696.1499020000001</v>
      </c>
      <c r="D819" s="49">
        <v>5624.1499020000001</v>
      </c>
      <c r="E819" s="49">
        <v>5654.75</v>
      </c>
      <c r="F819" s="49">
        <v>0</v>
      </c>
      <c r="G819" s="49">
        <f t="shared" si="99"/>
        <v>1</v>
      </c>
      <c r="H819" s="49">
        <f t="shared" si="100"/>
        <v>-1</v>
      </c>
      <c r="I819" s="49">
        <f t="shared" si="101"/>
        <v>5658.3499346666677</v>
      </c>
      <c r="J819" s="49">
        <f t="shared" si="103"/>
        <v>1</v>
      </c>
      <c r="K819" s="49">
        <f t="shared" si="102"/>
        <v>1</v>
      </c>
      <c r="L819" s="49">
        <v>1</v>
      </c>
      <c r="M819">
        <f t="shared" si="104"/>
        <v>5862.0399903999996</v>
      </c>
      <c r="N819">
        <f t="shared" si="105"/>
        <v>5952.2725098999999</v>
      </c>
      <c r="O819" s="49">
        <f t="shared" si="106"/>
        <v>0</v>
      </c>
    </row>
    <row r="820" spans="1:15" x14ac:dyDescent="0.3">
      <c r="A820" s="98">
        <v>40561</v>
      </c>
      <c r="B820" s="49">
        <v>5682.5498049999997</v>
      </c>
      <c r="C820" s="49">
        <v>5730.5</v>
      </c>
      <c r="D820" s="49">
        <v>5671.25</v>
      </c>
      <c r="E820" s="49">
        <v>5724.0498049999997</v>
      </c>
      <c r="F820" s="49">
        <v>0</v>
      </c>
      <c r="G820" s="49">
        <f t="shared" si="99"/>
        <v>1</v>
      </c>
      <c r="H820" s="49">
        <f t="shared" si="100"/>
        <v>-1</v>
      </c>
      <c r="I820" s="49">
        <f t="shared" si="101"/>
        <v>5708.5999349999993</v>
      </c>
      <c r="J820" s="49">
        <f t="shared" si="103"/>
        <v>0</v>
      </c>
      <c r="K820" s="49">
        <f t="shared" si="102"/>
        <v>1</v>
      </c>
      <c r="L820" s="49">
        <v>0</v>
      </c>
      <c r="M820">
        <f t="shared" si="104"/>
        <v>5819.8099610999998</v>
      </c>
      <c r="N820">
        <f t="shared" si="105"/>
        <v>5938.4425050500004</v>
      </c>
      <c r="O820" s="49">
        <f t="shared" si="106"/>
        <v>0</v>
      </c>
    </row>
    <row r="821" spans="1:15" x14ac:dyDescent="0.3">
      <c r="A821" s="98">
        <v>40562</v>
      </c>
      <c r="B821" s="49">
        <v>5737.3500979999999</v>
      </c>
      <c r="C821" s="49">
        <v>5747.6499020000001</v>
      </c>
      <c r="D821" s="49">
        <v>5662.5498049999997</v>
      </c>
      <c r="E821" s="49">
        <v>5691.0498049999997</v>
      </c>
      <c r="F821" s="49">
        <v>0</v>
      </c>
      <c r="G821" s="49">
        <f t="shared" si="99"/>
        <v>0</v>
      </c>
      <c r="H821" s="49">
        <f t="shared" si="100"/>
        <v>-1</v>
      </c>
      <c r="I821" s="49">
        <f t="shared" si="101"/>
        <v>5700.4165039999998</v>
      </c>
      <c r="J821" s="49">
        <f t="shared" si="103"/>
        <v>1</v>
      </c>
      <c r="K821" s="49">
        <f t="shared" si="102"/>
        <v>1</v>
      </c>
      <c r="L821" s="49">
        <v>0</v>
      </c>
      <c r="M821">
        <f t="shared" si="104"/>
        <v>5780.9349611000007</v>
      </c>
      <c r="N821">
        <f t="shared" si="105"/>
        <v>5923.7750002000002</v>
      </c>
      <c r="O821" s="49">
        <f t="shared" si="106"/>
        <v>0</v>
      </c>
    </row>
    <row r="822" spans="1:15" x14ac:dyDescent="0.3">
      <c r="A822" s="98">
        <v>40563</v>
      </c>
      <c r="B822" s="49">
        <v>5656</v>
      </c>
      <c r="C822" s="49">
        <v>5729.4501950000003</v>
      </c>
      <c r="D822" s="49">
        <v>5634.5</v>
      </c>
      <c r="E822" s="49">
        <v>5711.6000979999999</v>
      </c>
      <c r="F822" s="49">
        <v>0</v>
      </c>
      <c r="G822" s="49">
        <f t="shared" si="99"/>
        <v>1</v>
      </c>
      <c r="H822" s="49">
        <f t="shared" si="100"/>
        <v>-1</v>
      </c>
      <c r="I822" s="49">
        <f t="shared" si="101"/>
        <v>5691.8500976666664</v>
      </c>
      <c r="J822" s="49">
        <f t="shared" si="103"/>
        <v>1</v>
      </c>
      <c r="K822" s="49">
        <f t="shared" si="102"/>
        <v>1</v>
      </c>
      <c r="L822" s="49">
        <v>0</v>
      </c>
      <c r="M822">
        <f t="shared" si="104"/>
        <v>5747.2699709000008</v>
      </c>
      <c r="N822">
        <f t="shared" si="105"/>
        <v>5910.3550051000002</v>
      </c>
      <c r="O822" s="49">
        <f t="shared" si="106"/>
        <v>0</v>
      </c>
    </row>
    <row r="823" spans="1:15" x14ac:dyDescent="0.3">
      <c r="A823" s="98">
        <v>40564</v>
      </c>
      <c r="B823" s="49">
        <v>5692.0498049999997</v>
      </c>
      <c r="C823" s="49">
        <v>5717.5498049999997</v>
      </c>
      <c r="D823" s="49">
        <v>5674.5</v>
      </c>
      <c r="E823" s="49">
        <v>5696.5</v>
      </c>
      <c r="F823" s="49">
        <v>0</v>
      </c>
      <c r="G823" s="49">
        <f t="shared" si="99"/>
        <v>1</v>
      </c>
      <c r="H823" s="49">
        <f t="shared" si="100"/>
        <v>-1</v>
      </c>
      <c r="I823" s="49">
        <f t="shared" si="101"/>
        <v>5696.1832683333332</v>
      </c>
      <c r="J823" s="49">
        <f t="shared" si="103"/>
        <v>0</v>
      </c>
      <c r="K823" s="49">
        <f t="shared" si="102"/>
        <v>1</v>
      </c>
      <c r="L823" s="49">
        <v>1</v>
      </c>
      <c r="M823">
        <f t="shared" si="104"/>
        <v>5726.4599611000003</v>
      </c>
      <c r="N823">
        <f t="shared" si="105"/>
        <v>5894.6000002000001</v>
      </c>
      <c r="O823" s="49">
        <f t="shared" si="106"/>
        <v>0</v>
      </c>
    </row>
    <row r="824" spans="1:15" x14ac:dyDescent="0.3">
      <c r="A824" s="98">
        <v>40567</v>
      </c>
      <c r="B824" s="49">
        <v>5717.1000979999999</v>
      </c>
      <c r="C824" s="49">
        <v>5756</v>
      </c>
      <c r="D824" s="49">
        <v>5697.75</v>
      </c>
      <c r="E824" s="49">
        <v>5743.25</v>
      </c>
      <c r="F824" s="49">
        <v>0</v>
      </c>
      <c r="G824" s="49">
        <f t="shared" si="99"/>
        <v>1</v>
      </c>
      <c r="H824" s="49">
        <f t="shared" si="100"/>
        <v>-1</v>
      </c>
      <c r="I824" s="49">
        <f t="shared" si="101"/>
        <v>5732.333333333333</v>
      </c>
      <c r="J824" s="49">
        <f t="shared" si="103"/>
        <v>0</v>
      </c>
      <c r="K824" s="49">
        <f t="shared" si="102"/>
        <v>1</v>
      </c>
      <c r="L824" s="49">
        <v>1</v>
      </c>
      <c r="M824">
        <f t="shared" si="104"/>
        <v>5724.4999513000002</v>
      </c>
      <c r="N824">
        <f t="shared" si="105"/>
        <v>5881.8574953000007</v>
      </c>
      <c r="O824" s="49">
        <f t="shared" si="106"/>
        <v>0</v>
      </c>
    </row>
    <row r="825" spans="1:15" x14ac:dyDescent="0.3">
      <c r="A825" s="98">
        <v>40568</v>
      </c>
      <c r="B825" s="49">
        <v>5763.2998049999997</v>
      </c>
      <c r="C825" s="49">
        <v>5801.5498049999997</v>
      </c>
      <c r="D825" s="49">
        <v>5680.6499020000001</v>
      </c>
      <c r="E825" s="49">
        <v>5687.3999020000001</v>
      </c>
      <c r="F825" s="49">
        <v>0</v>
      </c>
      <c r="G825" s="49">
        <f t="shared" si="99"/>
        <v>0</v>
      </c>
      <c r="H825" s="49">
        <f t="shared" si="100"/>
        <v>-1</v>
      </c>
      <c r="I825" s="49">
        <f t="shared" si="101"/>
        <v>5723.1998696666669</v>
      </c>
      <c r="J825" s="49">
        <f t="shared" si="103"/>
        <v>1</v>
      </c>
      <c r="K825" s="49">
        <f t="shared" si="102"/>
        <v>1</v>
      </c>
      <c r="L825" s="49">
        <v>1</v>
      </c>
      <c r="M825">
        <f t="shared" si="104"/>
        <v>5717.8299317000001</v>
      </c>
      <c r="N825">
        <f t="shared" si="105"/>
        <v>5866.4274904000013</v>
      </c>
      <c r="O825" s="49">
        <f t="shared" si="106"/>
        <v>0</v>
      </c>
    </row>
    <row r="826" spans="1:15" x14ac:dyDescent="0.3">
      <c r="A826" s="98">
        <v>40570</v>
      </c>
      <c r="B826" s="49">
        <v>5725.2998049999997</v>
      </c>
      <c r="C826" s="49">
        <v>5726.1000979999999</v>
      </c>
      <c r="D826" s="49">
        <v>5594.9501950000003</v>
      </c>
      <c r="E826" s="49">
        <v>5604.2998049999997</v>
      </c>
      <c r="F826" s="49">
        <v>0</v>
      </c>
      <c r="G826" s="49">
        <f t="shared" si="99"/>
        <v>0</v>
      </c>
      <c r="H826" s="49">
        <f t="shared" si="100"/>
        <v>-1</v>
      </c>
      <c r="I826" s="49">
        <f t="shared" si="101"/>
        <v>5641.7833659999997</v>
      </c>
      <c r="J826" s="49">
        <f t="shared" si="103"/>
        <v>1</v>
      </c>
      <c r="K826" s="49">
        <f t="shared" si="102"/>
        <v>1</v>
      </c>
      <c r="L826" s="49">
        <v>1</v>
      </c>
      <c r="M826">
        <f t="shared" si="104"/>
        <v>5691.9349122000003</v>
      </c>
      <c r="N826">
        <f t="shared" si="105"/>
        <v>5843.6249757500009</v>
      </c>
      <c r="O826" s="49">
        <f t="shared" si="106"/>
        <v>0</v>
      </c>
    </row>
    <row r="827" spans="1:15" x14ac:dyDescent="0.3">
      <c r="A827" s="98">
        <v>40571</v>
      </c>
      <c r="B827" s="49">
        <v>5614</v>
      </c>
      <c r="C827" s="49">
        <v>5614.3999020000001</v>
      </c>
      <c r="D827" s="49">
        <v>5459.5498049999997</v>
      </c>
      <c r="E827" s="49">
        <v>5512.1499020000001</v>
      </c>
      <c r="F827" s="49">
        <v>0</v>
      </c>
      <c r="G827" s="49">
        <f t="shared" si="99"/>
        <v>0</v>
      </c>
      <c r="H827" s="49">
        <f t="shared" si="100"/>
        <v>-1</v>
      </c>
      <c r="I827" s="49">
        <f t="shared" si="101"/>
        <v>5528.6998696666669</v>
      </c>
      <c r="J827" s="49">
        <f t="shared" si="103"/>
        <v>1</v>
      </c>
      <c r="K827" s="49">
        <f t="shared" si="102"/>
        <v>1</v>
      </c>
      <c r="L827" s="49">
        <v>1</v>
      </c>
      <c r="M827">
        <f t="shared" si="104"/>
        <v>5667.9599121999991</v>
      </c>
      <c r="N827">
        <f t="shared" si="105"/>
        <v>5814.1399659500003</v>
      </c>
      <c r="O827" s="49">
        <f t="shared" si="106"/>
        <v>0</v>
      </c>
    </row>
    <row r="828" spans="1:15" x14ac:dyDescent="0.3">
      <c r="A828" s="98">
        <v>40574</v>
      </c>
      <c r="B828" s="49">
        <v>5452.5498049999997</v>
      </c>
      <c r="C828" s="49">
        <v>5526.8500979999999</v>
      </c>
      <c r="D828" s="49">
        <v>5416.6499020000001</v>
      </c>
      <c r="E828" s="49">
        <v>5505.8999020000001</v>
      </c>
      <c r="F828" s="49">
        <v>0</v>
      </c>
      <c r="G828" s="49">
        <f t="shared" si="99"/>
        <v>1</v>
      </c>
      <c r="H828" s="49">
        <f t="shared" si="100"/>
        <v>-1</v>
      </c>
      <c r="I828" s="49">
        <f t="shared" si="101"/>
        <v>5483.1333006666673</v>
      </c>
      <c r="J828" s="49">
        <f t="shared" si="103"/>
        <v>1</v>
      </c>
      <c r="K828" s="49">
        <f t="shared" si="102"/>
        <v>1</v>
      </c>
      <c r="L828" s="49">
        <v>0</v>
      </c>
      <c r="M828">
        <f t="shared" si="104"/>
        <v>5653.0949218999995</v>
      </c>
      <c r="N828">
        <f t="shared" si="105"/>
        <v>5782.7099610500009</v>
      </c>
      <c r="O828" s="49">
        <f t="shared" si="106"/>
        <v>0</v>
      </c>
    </row>
    <row r="829" spans="1:15" x14ac:dyDescent="0.3">
      <c r="A829" s="98">
        <v>40575</v>
      </c>
      <c r="B829" s="49">
        <v>5537.2998049999997</v>
      </c>
      <c r="C829" s="49">
        <v>5539.1499020000001</v>
      </c>
      <c r="D829" s="49">
        <v>5402</v>
      </c>
      <c r="E829" s="49">
        <v>5417.2001950000003</v>
      </c>
      <c r="F829" s="49">
        <v>0</v>
      </c>
      <c r="G829" s="49">
        <f t="shared" si="99"/>
        <v>0</v>
      </c>
      <c r="H829" s="49">
        <f t="shared" si="100"/>
        <v>-1</v>
      </c>
      <c r="I829" s="49">
        <f t="shared" si="101"/>
        <v>5452.7833656666671</v>
      </c>
      <c r="J829" s="49">
        <f t="shared" si="103"/>
        <v>1</v>
      </c>
      <c r="K829" s="49">
        <f t="shared" si="102"/>
        <v>1</v>
      </c>
      <c r="L829" s="49">
        <v>1</v>
      </c>
      <c r="M829">
        <f t="shared" si="104"/>
        <v>5629.3399413999996</v>
      </c>
      <c r="N829">
        <f t="shared" si="105"/>
        <v>5745.6899659000001</v>
      </c>
      <c r="O829" s="49">
        <f t="shared" si="106"/>
        <v>0</v>
      </c>
    </row>
    <row r="830" spans="1:15" x14ac:dyDescent="0.3">
      <c r="A830" s="98">
        <v>40576</v>
      </c>
      <c r="B830" s="49">
        <v>5469.5498049999997</v>
      </c>
      <c r="C830" s="49">
        <v>5490.6000979999999</v>
      </c>
      <c r="D830" s="49">
        <v>5415.6499020000001</v>
      </c>
      <c r="E830" s="49">
        <v>5432</v>
      </c>
      <c r="F830" s="49">
        <v>0</v>
      </c>
      <c r="G830" s="49">
        <f t="shared" si="99"/>
        <v>0</v>
      </c>
      <c r="H830" s="49">
        <f t="shared" si="100"/>
        <v>-1</v>
      </c>
      <c r="I830" s="49">
        <f t="shared" si="101"/>
        <v>5446.083333333333</v>
      </c>
      <c r="J830" s="49">
        <f t="shared" si="103"/>
        <v>1</v>
      </c>
      <c r="K830" s="49">
        <f t="shared" si="102"/>
        <v>1</v>
      </c>
      <c r="L830" s="49">
        <v>1</v>
      </c>
      <c r="M830">
        <f t="shared" si="104"/>
        <v>5600.134960899999</v>
      </c>
      <c r="N830">
        <f t="shared" si="105"/>
        <v>5709.9724610000003</v>
      </c>
      <c r="O830" s="49">
        <f t="shared" si="106"/>
        <v>0</v>
      </c>
    </row>
    <row r="831" spans="1:15" x14ac:dyDescent="0.3">
      <c r="A831" s="98">
        <v>40577</v>
      </c>
      <c r="B831" s="49">
        <v>5430.4501950000003</v>
      </c>
      <c r="C831" s="49">
        <v>5532.6499020000001</v>
      </c>
      <c r="D831" s="49">
        <v>5418</v>
      </c>
      <c r="E831" s="49">
        <v>5526.75</v>
      </c>
      <c r="F831" s="49">
        <v>0</v>
      </c>
      <c r="G831" s="49">
        <f t="shared" si="99"/>
        <v>1</v>
      </c>
      <c r="H831" s="49">
        <f t="shared" si="100"/>
        <v>-1</v>
      </c>
      <c r="I831" s="49">
        <f t="shared" si="101"/>
        <v>5492.4666340000003</v>
      </c>
      <c r="J831" s="49">
        <f t="shared" si="103"/>
        <v>0</v>
      </c>
      <c r="K831" s="49">
        <f t="shared" si="102"/>
        <v>1</v>
      </c>
      <c r="L831" s="49">
        <v>1</v>
      </c>
      <c r="M831">
        <f t="shared" si="104"/>
        <v>5583.7049803999998</v>
      </c>
      <c r="N831">
        <f t="shared" si="105"/>
        <v>5682.3199707500007</v>
      </c>
      <c r="O831" s="49">
        <f t="shared" si="106"/>
        <v>0</v>
      </c>
    </row>
    <row r="832" spans="1:15" x14ac:dyDescent="0.3">
      <c r="A832" s="98">
        <v>40578</v>
      </c>
      <c r="B832" s="49">
        <v>5519.8999020000001</v>
      </c>
      <c r="C832" s="49">
        <v>5556.2998049999997</v>
      </c>
      <c r="D832" s="49">
        <v>5369.0498049999997</v>
      </c>
      <c r="E832" s="49">
        <v>5395.75</v>
      </c>
      <c r="F832" s="49">
        <v>0</v>
      </c>
      <c r="G832" s="49">
        <f t="shared" si="99"/>
        <v>0</v>
      </c>
      <c r="H832" s="49">
        <f t="shared" si="100"/>
        <v>-1</v>
      </c>
      <c r="I832" s="49">
        <f t="shared" si="101"/>
        <v>5440.3665366666664</v>
      </c>
      <c r="J832" s="49">
        <f t="shared" si="103"/>
        <v>1</v>
      </c>
      <c r="K832" s="49">
        <f t="shared" si="102"/>
        <v>1</v>
      </c>
      <c r="L832" s="49">
        <v>1</v>
      </c>
      <c r="M832">
        <f t="shared" si="104"/>
        <v>5552.1199705999998</v>
      </c>
      <c r="N832">
        <f t="shared" si="105"/>
        <v>5649.6949707500007</v>
      </c>
      <c r="O832" s="49">
        <f t="shared" si="106"/>
        <v>0</v>
      </c>
    </row>
    <row r="833" spans="1:15" x14ac:dyDescent="0.3">
      <c r="A833" s="98">
        <v>40581</v>
      </c>
      <c r="B833" s="49">
        <v>5430.1499020000001</v>
      </c>
      <c r="C833" s="49">
        <v>5440.3500979999999</v>
      </c>
      <c r="D833" s="49">
        <v>5376.9501950000003</v>
      </c>
      <c r="E833" s="49">
        <v>5396</v>
      </c>
      <c r="F833" s="49">
        <v>0</v>
      </c>
      <c r="G833" s="49">
        <f t="shared" si="99"/>
        <v>0</v>
      </c>
      <c r="H833" s="49">
        <f t="shared" si="100"/>
        <v>-1</v>
      </c>
      <c r="I833" s="49">
        <f t="shared" si="101"/>
        <v>5404.4334310000004</v>
      </c>
      <c r="J833" s="49">
        <f t="shared" si="103"/>
        <v>1</v>
      </c>
      <c r="K833" s="49">
        <f t="shared" si="102"/>
        <v>1</v>
      </c>
      <c r="L833" s="49">
        <v>0</v>
      </c>
      <c r="M833">
        <f t="shared" si="104"/>
        <v>5522.0699705999996</v>
      </c>
      <c r="N833">
        <f t="shared" si="105"/>
        <v>5624.2649658500004</v>
      </c>
      <c r="O833" s="49">
        <f t="shared" si="106"/>
        <v>0</v>
      </c>
    </row>
    <row r="834" spans="1:15" x14ac:dyDescent="0.3">
      <c r="A834" s="98">
        <v>40582</v>
      </c>
      <c r="B834" s="49">
        <v>5432.3500979999999</v>
      </c>
      <c r="C834" s="49">
        <v>5432.3500979999999</v>
      </c>
      <c r="D834" s="49">
        <v>5303.3999020000001</v>
      </c>
      <c r="E834" s="49">
        <v>5312.5498049999997</v>
      </c>
      <c r="F834" s="49">
        <v>0</v>
      </c>
      <c r="G834" s="49">
        <f t="shared" ref="G834:G897" si="107">IF(B834&lt;E834,1,0)</f>
        <v>0</v>
      </c>
      <c r="H834" s="49">
        <f t="shared" ref="H834:H897" si="108">IF( B834=D834,1,IF( B834=C834,0,-1) )</f>
        <v>0</v>
      </c>
      <c r="I834" s="49">
        <f t="shared" ref="I834:I897" si="109">AVERAGE(C834,D834,E834)</f>
        <v>5349.4332683333332</v>
      </c>
      <c r="J834" s="49">
        <f t="shared" si="103"/>
        <v>1</v>
      </c>
      <c r="K834" s="49">
        <f t="shared" si="102"/>
        <v>1</v>
      </c>
      <c r="L834" s="49">
        <v>1</v>
      </c>
      <c r="M834">
        <f t="shared" si="104"/>
        <v>5478.9999511000005</v>
      </c>
      <c r="N834">
        <f t="shared" si="105"/>
        <v>5601.7499512000004</v>
      </c>
      <c r="O834" s="49">
        <f t="shared" si="106"/>
        <v>0</v>
      </c>
    </row>
    <row r="835" spans="1:15" x14ac:dyDescent="0.3">
      <c r="A835" s="98">
        <v>40583</v>
      </c>
      <c r="B835" s="49">
        <v>5293.0498049999997</v>
      </c>
      <c r="C835" s="49">
        <v>5339.4501950000003</v>
      </c>
      <c r="D835" s="49">
        <v>5225.6499020000001</v>
      </c>
      <c r="E835" s="49">
        <v>5253.5498049999997</v>
      </c>
      <c r="F835" s="49">
        <v>0</v>
      </c>
      <c r="G835" s="49">
        <f t="shared" si="107"/>
        <v>0</v>
      </c>
      <c r="H835" s="49">
        <f t="shared" si="108"/>
        <v>-1</v>
      </c>
      <c r="I835" s="49">
        <f t="shared" si="109"/>
        <v>5272.8833006666673</v>
      </c>
      <c r="J835" s="49">
        <f t="shared" si="103"/>
        <v>1</v>
      </c>
      <c r="K835" s="49">
        <f t="shared" ref="K835:K898" si="110">IF(F835&gt;F834,0,1)</f>
        <v>1</v>
      </c>
      <c r="L835" s="49">
        <v>1</v>
      </c>
      <c r="M835">
        <f t="shared" si="104"/>
        <v>5435.614941400001</v>
      </c>
      <c r="N835">
        <f t="shared" si="105"/>
        <v>5576.7224365500006</v>
      </c>
      <c r="O835" s="49">
        <f t="shared" si="106"/>
        <v>0</v>
      </c>
    </row>
    <row r="836" spans="1:15" x14ac:dyDescent="0.3">
      <c r="A836" s="98">
        <v>40584</v>
      </c>
      <c r="B836" s="49">
        <v>5246.0498049999997</v>
      </c>
      <c r="C836" s="49">
        <v>5272.6000979999999</v>
      </c>
      <c r="D836" s="49">
        <v>5196.7998049999997</v>
      </c>
      <c r="E836" s="49">
        <v>5225.7998049999997</v>
      </c>
      <c r="F836" s="49">
        <v>0</v>
      </c>
      <c r="G836" s="49">
        <f t="shared" si="107"/>
        <v>0</v>
      </c>
      <c r="H836" s="49">
        <f t="shared" si="108"/>
        <v>-1</v>
      </c>
      <c r="I836" s="49">
        <f t="shared" si="109"/>
        <v>5231.733236</v>
      </c>
      <c r="J836" s="49">
        <f t="shared" ref="J836:J899" si="111">IF(I836&gt;I835,0,1)</f>
        <v>1</v>
      </c>
      <c r="K836" s="49">
        <f t="shared" si="110"/>
        <v>1</v>
      </c>
      <c r="L836" s="49">
        <v>0</v>
      </c>
      <c r="M836">
        <f t="shared" si="104"/>
        <v>5397.7649414000007</v>
      </c>
      <c r="N836">
        <f t="shared" si="105"/>
        <v>5544.8499267999996</v>
      </c>
      <c r="O836" s="49">
        <f t="shared" si="106"/>
        <v>0</v>
      </c>
    </row>
    <row r="837" spans="1:15" x14ac:dyDescent="0.3">
      <c r="A837" s="98">
        <v>40585</v>
      </c>
      <c r="B837" s="49">
        <v>5219.6499020000001</v>
      </c>
      <c r="C837" s="49">
        <v>5319.4501950000003</v>
      </c>
      <c r="D837" s="49">
        <v>5177.7001950000003</v>
      </c>
      <c r="E837" s="49">
        <v>5310</v>
      </c>
      <c r="F837" s="49">
        <v>0</v>
      </c>
      <c r="G837" s="49">
        <f t="shared" si="107"/>
        <v>1</v>
      </c>
      <c r="H837" s="49">
        <f t="shared" si="108"/>
        <v>-1</v>
      </c>
      <c r="I837" s="49">
        <f t="shared" si="109"/>
        <v>5269.0501300000005</v>
      </c>
      <c r="J837" s="49">
        <f t="shared" si="111"/>
        <v>0</v>
      </c>
      <c r="K837" s="49">
        <f t="shared" si="110"/>
        <v>1</v>
      </c>
      <c r="L837" s="49">
        <v>1</v>
      </c>
      <c r="M837">
        <f t="shared" si="104"/>
        <v>5377.5499512000006</v>
      </c>
      <c r="N837">
        <f t="shared" si="105"/>
        <v>5522.7549316999994</v>
      </c>
      <c r="O837" s="49">
        <f t="shared" si="106"/>
        <v>0</v>
      </c>
    </row>
    <row r="838" spans="1:15" x14ac:dyDescent="0.3">
      <c r="A838" s="98">
        <v>40588</v>
      </c>
      <c r="B838" s="49">
        <v>5340.25</v>
      </c>
      <c r="C838" s="49">
        <v>5463.7998049999997</v>
      </c>
      <c r="D838" s="49">
        <v>5340.25</v>
      </c>
      <c r="E838" s="49">
        <v>5456</v>
      </c>
      <c r="F838" s="49">
        <v>0</v>
      </c>
      <c r="G838" s="49">
        <f t="shared" si="107"/>
        <v>1</v>
      </c>
      <c r="H838" s="49">
        <f t="shared" si="108"/>
        <v>1</v>
      </c>
      <c r="I838" s="49">
        <f t="shared" si="109"/>
        <v>5420.0166016666662</v>
      </c>
      <c r="J838" s="49">
        <f t="shared" si="111"/>
        <v>0</v>
      </c>
      <c r="K838" s="49">
        <f t="shared" si="110"/>
        <v>1</v>
      </c>
      <c r="L838" s="49">
        <v>0</v>
      </c>
      <c r="M838">
        <f t="shared" si="104"/>
        <v>5372.5599610000008</v>
      </c>
      <c r="N838">
        <f t="shared" si="105"/>
        <v>5512.8274414499992</v>
      </c>
      <c r="O838" s="49">
        <f t="shared" si="106"/>
        <v>0</v>
      </c>
    </row>
    <row r="839" spans="1:15" x14ac:dyDescent="0.3">
      <c r="A839" s="98">
        <v>40589</v>
      </c>
      <c r="B839" s="49">
        <v>5467.75</v>
      </c>
      <c r="C839" s="49">
        <v>5506.5</v>
      </c>
      <c r="D839" s="49">
        <v>5408.3500979999999</v>
      </c>
      <c r="E839" s="49">
        <v>5481</v>
      </c>
      <c r="F839" s="49">
        <v>0</v>
      </c>
      <c r="G839" s="49">
        <f t="shared" si="107"/>
        <v>1</v>
      </c>
      <c r="H839" s="49">
        <f t="shared" si="108"/>
        <v>-1</v>
      </c>
      <c r="I839" s="49">
        <f t="shared" si="109"/>
        <v>5465.2833659999997</v>
      </c>
      <c r="J839" s="49">
        <f t="shared" si="111"/>
        <v>0</v>
      </c>
      <c r="K839" s="49">
        <f t="shared" si="110"/>
        <v>1</v>
      </c>
      <c r="L839" s="49">
        <v>1</v>
      </c>
      <c r="M839">
        <f t="shared" si="104"/>
        <v>5378.9399414999998</v>
      </c>
      <c r="N839">
        <f t="shared" si="105"/>
        <v>5504.1399414499992</v>
      </c>
      <c r="O839" s="49">
        <f t="shared" si="106"/>
        <v>0</v>
      </c>
    </row>
    <row r="840" spans="1:15" x14ac:dyDescent="0.3">
      <c r="A840" s="98">
        <v>40590</v>
      </c>
      <c r="B840" s="49">
        <v>5467.6000979999999</v>
      </c>
      <c r="C840" s="49">
        <v>5504.7998049999997</v>
      </c>
      <c r="D840" s="49">
        <v>5460.3500979999999</v>
      </c>
      <c r="E840" s="49">
        <v>5481.7001950000003</v>
      </c>
      <c r="F840" s="49">
        <v>0</v>
      </c>
      <c r="G840" s="49">
        <f t="shared" si="107"/>
        <v>1</v>
      </c>
      <c r="H840" s="49">
        <f t="shared" si="108"/>
        <v>-1</v>
      </c>
      <c r="I840" s="49">
        <f t="shared" si="109"/>
        <v>5482.2833659999997</v>
      </c>
      <c r="J840" s="49">
        <f t="shared" si="111"/>
        <v>0</v>
      </c>
      <c r="K840" s="49">
        <f t="shared" si="110"/>
        <v>1</v>
      </c>
      <c r="L840" s="49">
        <v>0</v>
      </c>
      <c r="M840">
        <f t="shared" si="104"/>
        <v>5383.9099609999994</v>
      </c>
      <c r="N840">
        <f t="shared" si="105"/>
        <v>5492.0224609500001</v>
      </c>
      <c r="O840" s="49">
        <f t="shared" si="106"/>
        <v>0</v>
      </c>
    </row>
    <row r="841" spans="1:15" x14ac:dyDescent="0.3">
      <c r="A841" s="98">
        <v>40591</v>
      </c>
      <c r="B841" s="49">
        <v>5501.7001950000003</v>
      </c>
      <c r="C841" s="49">
        <v>5553</v>
      </c>
      <c r="D841" s="49">
        <v>5463.3999020000001</v>
      </c>
      <c r="E841" s="49">
        <v>5546.4501950000003</v>
      </c>
      <c r="F841" s="49">
        <v>0</v>
      </c>
      <c r="G841" s="49">
        <f t="shared" si="107"/>
        <v>1</v>
      </c>
      <c r="H841" s="49">
        <f t="shared" si="108"/>
        <v>-1</v>
      </c>
      <c r="I841" s="49">
        <f t="shared" si="109"/>
        <v>5520.9500323333341</v>
      </c>
      <c r="J841" s="49">
        <f t="shared" si="111"/>
        <v>0</v>
      </c>
      <c r="K841" s="49">
        <f t="shared" si="110"/>
        <v>1</v>
      </c>
      <c r="L841" s="49">
        <v>1</v>
      </c>
      <c r="M841">
        <f t="shared" si="104"/>
        <v>5385.879980499999</v>
      </c>
      <c r="N841">
        <f t="shared" si="105"/>
        <v>5484.7924804499999</v>
      </c>
      <c r="O841" s="49">
        <f t="shared" si="106"/>
        <v>0</v>
      </c>
    </row>
    <row r="842" spans="1:15" x14ac:dyDescent="0.3">
      <c r="A842" s="98">
        <v>40592</v>
      </c>
      <c r="B842" s="49">
        <v>5557.5498049999997</v>
      </c>
      <c r="C842" s="49">
        <v>5599.25</v>
      </c>
      <c r="D842" s="49">
        <v>5441.9501950000003</v>
      </c>
      <c r="E842" s="49">
        <v>5458.9501950000003</v>
      </c>
      <c r="F842" s="49">
        <v>0</v>
      </c>
      <c r="G842" s="49">
        <f t="shared" si="107"/>
        <v>0</v>
      </c>
      <c r="H842" s="49">
        <f t="shared" si="108"/>
        <v>-1</v>
      </c>
      <c r="I842" s="49">
        <f t="shared" si="109"/>
        <v>5500.0501300000005</v>
      </c>
      <c r="J842" s="49">
        <f t="shared" si="111"/>
        <v>1</v>
      </c>
      <c r="K842" s="49">
        <f t="shared" si="110"/>
        <v>1</v>
      </c>
      <c r="L842" s="49">
        <v>1</v>
      </c>
      <c r="M842">
        <f t="shared" si="104"/>
        <v>5392.1999999999989</v>
      </c>
      <c r="N842">
        <f t="shared" si="105"/>
        <v>5472.1599852999998</v>
      </c>
      <c r="O842" s="49">
        <f t="shared" si="106"/>
        <v>0</v>
      </c>
    </row>
    <row r="843" spans="1:15" x14ac:dyDescent="0.3">
      <c r="A843" s="98">
        <v>40595</v>
      </c>
      <c r="B843" s="49">
        <v>5456.6000979999999</v>
      </c>
      <c r="C843" s="49">
        <v>5526.25</v>
      </c>
      <c r="D843" s="49">
        <v>5413.1000979999999</v>
      </c>
      <c r="E843" s="49">
        <v>5518.6000979999999</v>
      </c>
      <c r="F843" s="49">
        <v>0</v>
      </c>
      <c r="G843" s="49">
        <f t="shared" si="107"/>
        <v>1</v>
      </c>
      <c r="H843" s="49">
        <f t="shared" si="108"/>
        <v>-1</v>
      </c>
      <c r="I843" s="49">
        <f t="shared" si="109"/>
        <v>5485.9833986666663</v>
      </c>
      <c r="J843" s="49">
        <f t="shared" si="111"/>
        <v>1</v>
      </c>
      <c r="K843" s="49">
        <f t="shared" si="110"/>
        <v>1</v>
      </c>
      <c r="L843" s="49">
        <v>0</v>
      </c>
      <c r="M843">
        <f t="shared" ref="M843:M906" si="112">AVERAGE(E834:E843)</f>
        <v>5404.4600097999992</v>
      </c>
      <c r="N843">
        <f t="shared" si="105"/>
        <v>5463.2649901999994</v>
      </c>
      <c r="O843" s="49">
        <f t="shared" si="106"/>
        <v>0</v>
      </c>
    </row>
    <row r="844" spans="1:15" x14ac:dyDescent="0.3">
      <c r="A844" s="98">
        <v>40596</v>
      </c>
      <c r="B844" s="49">
        <v>5504.3999020000001</v>
      </c>
      <c r="C844" s="49">
        <v>5519.4501950000003</v>
      </c>
      <c r="D844" s="49">
        <v>5437.2998049999997</v>
      </c>
      <c r="E844" s="49">
        <v>5469.2001950000003</v>
      </c>
      <c r="F844" s="49">
        <v>0</v>
      </c>
      <c r="G844" s="49">
        <f t="shared" si="107"/>
        <v>0</v>
      </c>
      <c r="H844" s="49">
        <f t="shared" si="108"/>
        <v>-1</v>
      </c>
      <c r="I844" s="49">
        <f t="shared" si="109"/>
        <v>5475.3167316666668</v>
      </c>
      <c r="J844" s="49">
        <f t="shared" si="111"/>
        <v>1</v>
      </c>
      <c r="K844" s="49">
        <f t="shared" si="110"/>
        <v>1</v>
      </c>
      <c r="L844" s="49">
        <v>1</v>
      </c>
      <c r="M844">
        <f t="shared" si="112"/>
        <v>5420.1250487999996</v>
      </c>
      <c r="N844">
        <f t="shared" si="105"/>
        <v>5449.5624999499996</v>
      </c>
      <c r="O844" s="49">
        <f t="shared" si="106"/>
        <v>0</v>
      </c>
    </row>
    <row r="845" spans="1:15" x14ac:dyDescent="0.3">
      <c r="A845" s="98">
        <v>40597</v>
      </c>
      <c r="B845" s="49">
        <v>5452.4501950000003</v>
      </c>
      <c r="C845" s="49">
        <v>5495.2001950000003</v>
      </c>
      <c r="D845" s="49">
        <v>5427.5498049999997</v>
      </c>
      <c r="E845" s="49">
        <v>5437.3500979999999</v>
      </c>
      <c r="F845" s="49">
        <v>0</v>
      </c>
      <c r="G845" s="49">
        <f t="shared" si="107"/>
        <v>0</v>
      </c>
      <c r="H845" s="49">
        <f t="shared" si="108"/>
        <v>-1</v>
      </c>
      <c r="I845" s="49">
        <f t="shared" si="109"/>
        <v>5453.3666993333327</v>
      </c>
      <c r="J845" s="49">
        <f t="shared" si="111"/>
        <v>1</v>
      </c>
      <c r="K845" s="49">
        <f t="shared" si="110"/>
        <v>1</v>
      </c>
      <c r="L845" s="49">
        <v>1</v>
      </c>
      <c r="M845">
        <f t="shared" si="112"/>
        <v>5438.5050781000009</v>
      </c>
      <c r="N845">
        <f t="shared" si="105"/>
        <v>5437.0600097499992</v>
      </c>
      <c r="O845" s="49">
        <f t="shared" si="106"/>
        <v>1</v>
      </c>
    </row>
    <row r="846" spans="1:15" x14ac:dyDescent="0.3">
      <c r="A846" s="98">
        <v>40598</v>
      </c>
      <c r="B846" s="49">
        <v>5408.75</v>
      </c>
      <c r="C846" s="49">
        <v>5423.3999020000001</v>
      </c>
      <c r="D846" s="49">
        <v>5242.5</v>
      </c>
      <c r="E846" s="49">
        <v>5262.7001950000003</v>
      </c>
      <c r="F846" s="49">
        <v>0</v>
      </c>
      <c r="G846" s="49">
        <f t="shared" si="107"/>
        <v>0</v>
      </c>
      <c r="H846" s="49">
        <f t="shared" si="108"/>
        <v>-1</v>
      </c>
      <c r="I846" s="49">
        <f t="shared" si="109"/>
        <v>5309.5333656666671</v>
      </c>
      <c r="J846" s="49">
        <f t="shared" si="111"/>
        <v>1</v>
      </c>
      <c r="K846" s="49">
        <f t="shared" si="110"/>
        <v>1</v>
      </c>
      <c r="L846" s="49">
        <v>1</v>
      </c>
      <c r="M846">
        <f t="shared" si="112"/>
        <v>5442.1951171000001</v>
      </c>
      <c r="N846">
        <f t="shared" si="105"/>
        <v>5419.9800292499995</v>
      </c>
      <c r="O846" s="49">
        <f t="shared" si="106"/>
        <v>1</v>
      </c>
    </row>
    <row r="847" spans="1:15" x14ac:dyDescent="0.3">
      <c r="A847" s="98">
        <v>40599</v>
      </c>
      <c r="B847" s="49">
        <v>5321.0498049999997</v>
      </c>
      <c r="C847" s="49">
        <v>5338.2001950000003</v>
      </c>
      <c r="D847" s="49">
        <v>5232.75</v>
      </c>
      <c r="E847" s="49">
        <v>5303.5498049999997</v>
      </c>
      <c r="F847" s="49">
        <v>0</v>
      </c>
      <c r="G847" s="49">
        <f t="shared" si="107"/>
        <v>0</v>
      </c>
      <c r="H847" s="49">
        <f t="shared" si="108"/>
        <v>-1</v>
      </c>
      <c r="I847" s="49">
        <f t="shared" si="109"/>
        <v>5291.5</v>
      </c>
      <c r="J847" s="49">
        <f t="shared" si="111"/>
        <v>1</v>
      </c>
      <c r="K847" s="49">
        <f t="shared" si="110"/>
        <v>1</v>
      </c>
      <c r="L847" s="49">
        <v>0</v>
      </c>
      <c r="M847">
        <f t="shared" si="112"/>
        <v>5441.5500976000003</v>
      </c>
      <c r="N847">
        <f t="shared" si="105"/>
        <v>5409.5500243999995</v>
      </c>
      <c r="O847" s="49">
        <f t="shared" si="106"/>
        <v>1</v>
      </c>
    </row>
    <row r="848" spans="1:15" x14ac:dyDescent="0.3">
      <c r="A848" s="98">
        <v>40602</v>
      </c>
      <c r="B848" s="49">
        <v>5330.1499020000001</v>
      </c>
      <c r="C848" s="49">
        <v>5477</v>
      </c>
      <c r="D848" s="49">
        <v>5308.6000979999999</v>
      </c>
      <c r="E848" s="49">
        <v>5333.25</v>
      </c>
      <c r="F848" s="49">
        <v>0</v>
      </c>
      <c r="G848" s="49">
        <f t="shared" si="107"/>
        <v>1</v>
      </c>
      <c r="H848" s="49">
        <f t="shared" si="108"/>
        <v>-1</v>
      </c>
      <c r="I848" s="49">
        <f t="shared" si="109"/>
        <v>5372.9500326666666</v>
      </c>
      <c r="J848" s="49">
        <f t="shared" si="111"/>
        <v>0</v>
      </c>
      <c r="K848" s="49">
        <f t="shared" si="110"/>
        <v>1</v>
      </c>
      <c r="L848" s="49">
        <v>1</v>
      </c>
      <c r="M848">
        <f t="shared" si="112"/>
        <v>5429.2750976000007</v>
      </c>
      <c r="N848">
        <f t="shared" si="105"/>
        <v>5400.9175292999989</v>
      </c>
      <c r="O848" s="49">
        <f t="shared" si="106"/>
        <v>1</v>
      </c>
    </row>
    <row r="849" spans="1:15" x14ac:dyDescent="0.3">
      <c r="A849" s="98">
        <v>40603</v>
      </c>
      <c r="B849" s="49">
        <v>5382</v>
      </c>
      <c r="C849" s="49">
        <v>5533.0498049999997</v>
      </c>
      <c r="D849" s="49">
        <v>5373.5498049999997</v>
      </c>
      <c r="E849" s="49">
        <v>5522.2998049999997</v>
      </c>
      <c r="F849" s="49">
        <v>0</v>
      </c>
      <c r="G849" s="49">
        <f t="shared" si="107"/>
        <v>1</v>
      </c>
      <c r="H849" s="49">
        <f t="shared" si="108"/>
        <v>-1</v>
      </c>
      <c r="I849" s="49">
        <f t="shared" si="109"/>
        <v>5476.2998049999997</v>
      </c>
      <c r="J849" s="49">
        <f t="shared" si="111"/>
        <v>0</v>
      </c>
      <c r="K849" s="49">
        <f t="shared" si="110"/>
        <v>1</v>
      </c>
      <c r="L849" s="49">
        <v>0</v>
      </c>
      <c r="M849">
        <f t="shared" si="112"/>
        <v>5433.4050781000005</v>
      </c>
      <c r="N849">
        <f t="shared" si="105"/>
        <v>5406.1725097999997</v>
      </c>
      <c r="O849" s="49">
        <f t="shared" si="106"/>
        <v>1</v>
      </c>
    </row>
    <row r="850" spans="1:15" x14ac:dyDescent="0.3">
      <c r="A850" s="98">
        <v>40605</v>
      </c>
      <c r="B850" s="49">
        <v>5478.4501950000003</v>
      </c>
      <c r="C850" s="49">
        <v>5570.75</v>
      </c>
      <c r="D850" s="49">
        <v>5468.25</v>
      </c>
      <c r="E850" s="49">
        <v>5536.2001950000003</v>
      </c>
      <c r="F850" s="49">
        <v>0</v>
      </c>
      <c r="G850" s="49">
        <f t="shared" si="107"/>
        <v>1</v>
      </c>
      <c r="H850" s="49">
        <f t="shared" si="108"/>
        <v>-1</v>
      </c>
      <c r="I850" s="49">
        <f t="shared" si="109"/>
        <v>5525.0667316666668</v>
      </c>
      <c r="J850" s="49">
        <f t="shared" si="111"/>
        <v>0</v>
      </c>
      <c r="K850" s="49">
        <f t="shared" si="110"/>
        <v>1</v>
      </c>
      <c r="L850" s="49">
        <v>0</v>
      </c>
      <c r="M850">
        <f t="shared" si="112"/>
        <v>5438.8550781000004</v>
      </c>
      <c r="N850">
        <f t="shared" si="105"/>
        <v>5411.3825195499985</v>
      </c>
      <c r="O850" s="49">
        <f t="shared" si="106"/>
        <v>1</v>
      </c>
    </row>
    <row r="851" spans="1:15" x14ac:dyDescent="0.3">
      <c r="A851" s="98">
        <v>40606</v>
      </c>
      <c r="B851" s="49">
        <v>5586.2001950000003</v>
      </c>
      <c r="C851" s="49">
        <v>5608.2001950000003</v>
      </c>
      <c r="D851" s="49">
        <v>5524.1000979999999</v>
      </c>
      <c r="E851" s="49">
        <v>5538.75</v>
      </c>
      <c r="F851" s="49">
        <v>0</v>
      </c>
      <c r="G851" s="49">
        <f t="shared" si="107"/>
        <v>0</v>
      </c>
      <c r="H851" s="49">
        <f t="shared" si="108"/>
        <v>-1</v>
      </c>
      <c r="I851" s="49">
        <f t="shared" si="109"/>
        <v>5557.0167643333334</v>
      </c>
      <c r="J851" s="49">
        <f t="shared" si="111"/>
        <v>0</v>
      </c>
      <c r="K851" s="49">
        <f t="shared" si="110"/>
        <v>1</v>
      </c>
      <c r="L851" s="49">
        <v>1</v>
      </c>
      <c r="M851">
        <f t="shared" si="112"/>
        <v>5438.0850585999997</v>
      </c>
      <c r="N851">
        <f t="shared" si="105"/>
        <v>5411.9825195499998</v>
      </c>
      <c r="O851" s="49">
        <f t="shared" si="106"/>
        <v>1</v>
      </c>
    </row>
    <row r="852" spans="1:15" x14ac:dyDescent="0.3">
      <c r="A852" s="98">
        <v>40609</v>
      </c>
      <c r="B852" s="49">
        <v>5490.0498049999997</v>
      </c>
      <c r="C852" s="49">
        <v>5491.25</v>
      </c>
      <c r="D852" s="49">
        <v>5408.4501950000003</v>
      </c>
      <c r="E852" s="49">
        <v>5463.1499020000001</v>
      </c>
      <c r="F852" s="49">
        <v>0</v>
      </c>
      <c r="G852" s="49">
        <f t="shared" si="107"/>
        <v>0</v>
      </c>
      <c r="H852" s="49">
        <f t="shared" si="108"/>
        <v>-1</v>
      </c>
      <c r="I852" s="49">
        <f t="shared" si="109"/>
        <v>5454.2833656666671</v>
      </c>
      <c r="J852" s="49">
        <f t="shared" si="111"/>
        <v>1</v>
      </c>
      <c r="K852" s="49">
        <f t="shared" si="110"/>
        <v>1</v>
      </c>
      <c r="L852" s="49">
        <v>0</v>
      </c>
      <c r="M852">
        <f t="shared" si="112"/>
        <v>5438.5050292999995</v>
      </c>
      <c r="N852">
        <f t="shared" si="105"/>
        <v>5415.3525146499996</v>
      </c>
      <c r="O852" s="49">
        <f t="shared" si="106"/>
        <v>1</v>
      </c>
    </row>
    <row r="853" spans="1:15" x14ac:dyDescent="0.3">
      <c r="A853" s="98">
        <v>40610</v>
      </c>
      <c r="B853" s="49">
        <v>5466.1000979999999</v>
      </c>
      <c r="C853" s="49">
        <v>5530.5498049999997</v>
      </c>
      <c r="D853" s="49">
        <v>5464.75</v>
      </c>
      <c r="E853" s="49">
        <v>5520.7998049999997</v>
      </c>
      <c r="F853" s="49">
        <v>0</v>
      </c>
      <c r="G853" s="49">
        <f t="shared" si="107"/>
        <v>1</v>
      </c>
      <c r="H853" s="49">
        <f t="shared" si="108"/>
        <v>-1</v>
      </c>
      <c r="I853" s="49">
        <f t="shared" si="109"/>
        <v>5505.3665366666655</v>
      </c>
      <c r="J853" s="49">
        <f t="shared" si="111"/>
        <v>0</v>
      </c>
      <c r="K853" s="49">
        <f t="shared" si="110"/>
        <v>1</v>
      </c>
      <c r="L853" s="49">
        <v>0</v>
      </c>
      <c r="M853">
        <f t="shared" si="112"/>
        <v>5438.7250000000004</v>
      </c>
      <c r="N853">
        <f t="shared" ref="N853:N916" si="113">AVERAGE(E834:E853)</f>
        <v>5421.5925049000007</v>
      </c>
      <c r="O853" s="49">
        <f t="shared" si="106"/>
        <v>1</v>
      </c>
    </row>
    <row r="854" spans="1:15" x14ac:dyDescent="0.3">
      <c r="A854" s="98">
        <v>40611</v>
      </c>
      <c r="B854" s="49">
        <v>5542.3999020000001</v>
      </c>
      <c r="C854" s="49">
        <v>5563.2998049999997</v>
      </c>
      <c r="D854" s="49">
        <v>5477.4501950000003</v>
      </c>
      <c r="E854" s="49">
        <v>5531</v>
      </c>
      <c r="F854" s="49">
        <v>0</v>
      </c>
      <c r="G854" s="49">
        <f t="shared" si="107"/>
        <v>0</v>
      </c>
      <c r="H854" s="49">
        <f t="shared" si="108"/>
        <v>-1</v>
      </c>
      <c r="I854" s="49">
        <f t="shared" si="109"/>
        <v>5523.916666666667</v>
      </c>
      <c r="J854" s="49">
        <f t="shared" si="111"/>
        <v>0</v>
      </c>
      <c r="K854" s="49">
        <f t="shared" si="110"/>
        <v>1</v>
      </c>
      <c r="L854" s="49">
        <v>0</v>
      </c>
      <c r="M854">
        <f t="shared" si="112"/>
        <v>5444.9049804999995</v>
      </c>
      <c r="N854">
        <f t="shared" si="113"/>
        <v>5432.51501465</v>
      </c>
      <c r="O854" s="49">
        <f t="shared" ref="O854:O917" si="114">IF(M854&gt;N854,1,0)</f>
        <v>1</v>
      </c>
    </row>
    <row r="855" spans="1:15" x14ac:dyDescent="0.3">
      <c r="A855" s="98">
        <v>40612</v>
      </c>
      <c r="B855" s="49">
        <v>5516.1000979999999</v>
      </c>
      <c r="C855" s="49">
        <v>5516.2998049999997</v>
      </c>
      <c r="D855" s="49">
        <v>5468.4501950000003</v>
      </c>
      <c r="E855" s="49">
        <v>5494.3999020000001</v>
      </c>
      <c r="F855" s="49">
        <v>0</v>
      </c>
      <c r="G855" s="49">
        <f t="shared" si="107"/>
        <v>0</v>
      </c>
      <c r="H855" s="49">
        <f t="shared" si="108"/>
        <v>-1</v>
      </c>
      <c r="I855" s="49">
        <f t="shared" si="109"/>
        <v>5493.0499673333334</v>
      </c>
      <c r="J855" s="49">
        <f t="shared" si="111"/>
        <v>1</v>
      </c>
      <c r="K855" s="49">
        <f t="shared" si="110"/>
        <v>1</v>
      </c>
      <c r="L855" s="49">
        <v>0</v>
      </c>
      <c r="M855">
        <f t="shared" si="112"/>
        <v>5450.6099608999994</v>
      </c>
      <c r="N855">
        <f t="shared" si="113"/>
        <v>5444.5575195000001</v>
      </c>
      <c r="O855" s="49">
        <f t="shared" si="114"/>
        <v>1</v>
      </c>
    </row>
    <row r="856" spans="1:15" x14ac:dyDescent="0.3">
      <c r="A856" s="98">
        <v>40613</v>
      </c>
      <c r="B856" s="49">
        <v>5456.1499020000001</v>
      </c>
      <c r="C856" s="49">
        <v>5502.7001950000003</v>
      </c>
      <c r="D856" s="49">
        <v>5411.5498049999997</v>
      </c>
      <c r="E856" s="49">
        <v>5445.4501950000003</v>
      </c>
      <c r="F856" s="49">
        <v>0</v>
      </c>
      <c r="G856" s="49">
        <f t="shared" si="107"/>
        <v>0</v>
      </c>
      <c r="H856" s="49">
        <f t="shared" si="108"/>
        <v>-1</v>
      </c>
      <c r="I856" s="49">
        <f t="shared" si="109"/>
        <v>5453.2333983333338</v>
      </c>
      <c r="J856" s="49">
        <f t="shared" si="111"/>
        <v>1</v>
      </c>
      <c r="K856" s="49">
        <f t="shared" si="110"/>
        <v>1</v>
      </c>
      <c r="L856" s="49">
        <v>0</v>
      </c>
      <c r="M856">
        <f t="shared" si="112"/>
        <v>5468.8849608999999</v>
      </c>
      <c r="N856">
        <f t="shared" si="113"/>
        <v>5455.5400390000004</v>
      </c>
      <c r="O856" s="49">
        <f t="shared" si="114"/>
        <v>1</v>
      </c>
    </row>
    <row r="857" spans="1:15" x14ac:dyDescent="0.3">
      <c r="A857" s="98">
        <v>40616</v>
      </c>
      <c r="B857" s="49">
        <v>5436.5</v>
      </c>
      <c r="C857" s="49">
        <v>5537.2998049999997</v>
      </c>
      <c r="D857" s="49">
        <v>5434.25</v>
      </c>
      <c r="E857" s="49">
        <v>5531.5</v>
      </c>
      <c r="F857" s="49">
        <v>0</v>
      </c>
      <c r="G857" s="49">
        <f t="shared" si="107"/>
        <v>1</v>
      </c>
      <c r="H857" s="49">
        <f t="shared" si="108"/>
        <v>-1</v>
      </c>
      <c r="I857" s="49">
        <f t="shared" si="109"/>
        <v>5501.0166016666662</v>
      </c>
      <c r="J857" s="49">
        <f t="shared" si="111"/>
        <v>0</v>
      </c>
      <c r="K857" s="49">
        <f t="shared" si="110"/>
        <v>1</v>
      </c>
      <c r="L857" s="49">
        <v>1</v>
      </c>
      <c r="M857">
        <f t="shared" si="112"/>
        <v>5491.6799803999993</v>
      </c>
      <c r="N857">
        <f t="shared" si="113"/>
        <v>5466.6150390000012</v>
      </c>
      <c r="O857" s="49">
        <f t="shared" si="114"/>
        <v>1</v>
      </c>
    </row>
    <row r="858" spans="1:15" x14ac:dyDescent="0.3">
      <c r="A858" s="98">
        <v>40617</v>
      </c>
      <c r="B858" s="49">
        <v>5420</v>
      </c>
      <c r="C858" s="49">
        <v>5497.8500979999999</v>
      </c>
      <c r="D858" s="49">
        <v>5373.6499020000001</v>
      </c>
      <c r="E858" s="49">
        <v>5449.6499020000001</v>
      </c>
      <c r="F858" s="49">
        <v>0</v>
      </c>
      <c r="G858" s="49">
        <f t="shared" si="107"/>
        <v>1</v>
      </c>
      <c r="H858" s="49">
        <f t="shared" si="108"/>
        <v>-1</v>
      </c>
      <c r="I858" s="49">
        <f t="shared" si="109"/>
        <v>5440.3833006666673</v>
      </c>
      <c r="J858" s="49">
        <f t="shared" si="111"/>
        <v>1</v>
      </c>
      <c r="K858" s="49">
        <f t="shared" si="110"/>
        <v>1</v>
      </c>
      <c r="L858" s="49">
        <v>0</v>
      </c>
      <c r="M858">
        <f t="shared" si="112"/>
        <v>5503.3199705999996</v>
      </c>
      <c r="N858">
        <f t="shared" si="113"/>
        <v>5466.297534100001</v>
      </c>
      <c r="O858" s="49">
        <f t="shared" si="114"/>
        <v>1</v>
      </c>
    </row>
    <row r="859" spans="1:15" x14ac:dyDescent="0.3">
      <c r="A859" s="98">
        <v>40618</v>
      </c>
      <c r="B859" s="49">
        <v>5475.9501950000003</v>
      </c>
      <c r="C859" s="49">
        <v>5535.1000979999999</v>
      </c>
      <c r="D859" s="49">
        <v>5475.9501950000003</v>
      </c>
      <c r="E859" s="49">
        <v>5511.1499020000001</v>
      </c>
      <c r="F859" s="49">
        <v>0</v>
      </c>
      <c r="G859" s="49">
        <f t="shared" si="107"/>
        <v>1</v>
      </c>
      <c r="H859" s="49">
        <f t="shared" si="108"/>
        <v>1</v>
      </c>
      <c r="I859" s="49">
        <f t="shared" si="109"/>
        <v>5507.4000650000007</v>
      </c>
      <c r="J859" s="49">
        <f t="shared" si="111"/>
        <v>0</v>
      </c>
      <c r="K859" s="49">
        <f t="shared" si="110"/>
        <v>1</v>
      </c>
      <c r="L859" s="49">
        <v>0</v>
      </c>
      <c r="M859">
        <f t="shared" si="112"/>
        <v>5502.2049802999991</v>
      </c>
      <c r="N859">
        <f t="shared" si="113"/>
        <v>5467.8050292000007</v>
      </c>
      <c r="O859" s="49">
        <f t="shared" si="114"/>
        <v>1</v>
      </c>
    </row>
    <row r="860" spans="1:15" x14ac:dyDescent="0.3">
      <c r="A860" s="98">
        <v>40619</v>
      </c>
      <c r="B860" s="49">
        <v>5455.3999020000001</v>
      </c>
      <c r="C860" s="49">
        <v>5510.0498049999997</v>
      </c>
      <c r="D860" s="49">
        <v>5435.2998049999997</v>
      </c>
      <c r="E860" s="49">
        <v>5446.6499020000001</v>
      </c>
      <c r="F860" s="49">
        <v>0</v>
      </c>
      <c r="G860" s="49">
        <f t="shared" si="107"/>
        <v>0</v>
      </c>
      <c r="H860" s="49">
        <f t="shared" si="108"/>
        <v>-1</v>
      </c>
      <c r="I860" s="49">
        <f t="shared" si="109"/>
        <v>5463.9998373333328</v>
      </c>
      <c r="J860" s="49">
        <f t="shared" si="111"/>
        <v>1</v>
      </c>
      <c r="K860" s="49">
        <f t="shared" si="110"/>
        <v>1</v>
      </c>
      <c r="L860" s="49">
        <v>1</v>
      </c>
      <c r="M860">
        <f t="shared" si="112"/>
        <v>5493.2499509999998</v>
      </c>
      <c r="N860">
        <f t="shared" si="113"/>
        <v>5466.0525145500014</v>
      </c>
      <c r="O860" s="49">
        <f t="shared" si="114"/>
        <v>1</v>
      </c>
    </row>
    <row r="861" spans="1:15" x14ac:dyDescent="0.3">
      <c r="A861" s="98">
        <v>40620</v>
      </c>
      <c r="B861" s="49">
        <v>5475.3500979999999</v>
      </c>
      <c r="C861" s="49">
        <v>5483.0498049999997</v>
      </c>
      <c r="D861" s="49">
        <v>5366.3999020000001</v>
      </c>
      <c r="E861" s="49">
        <v>5373.7001950000003</v>
      </c>
      <c r="F861" s="49">
        <v>0</v>
      </c>
      <c r="G861" s="49">
        <f t="shared" si="107"/>
        <v>0</v>
      </c>
      <c r="H861" s="49">
        <f t="shared" si="108"/>
        <v>-1</v>
      </c>
      <c r="I861" s="49">
        <f t="shared" si="109"/>
        <v>5407.7166340000003</v>
      </c>
      <c r="J861" s="49">
        <f t="shared" si="111"/>
        <v>1</v>
      </c>
      <c r="K861" s="49">
        <f t="shared" si="110"/>
        <v>1</v>
      </c>
      <c r="L861" s="49">
        <v>0</v>
      </c>
      <c r="M861">
        <f t="shared" si="112"/>
        <v>5476.744970499999</v>
      </c>
      <c r="N861">
        <f t="shared" si="113"/>
        <v>5457.4150145500007</v>
      </c>
      <c r="O861" s="49">
        <f t="shared" si="114"/>
        <v>1</v>
      </c>
    </row>
    <row r="862" spans="1:15" x14ac:dyDescent="0.3">
      <c r="A862" s="98">
        <v>40623</v>
      </c>
      <c r="B862" s="49">
        <v>5408.75</v>
      </c>
      <c r="C862" s="49">
        <v>5413.2998049999997</v>
      </c>
      <c r="D862" s="49">
        <v>5348.2001950000003</v>
      </c>
      <c r="E862" s="49">
        <v>5364.75</v>
      </c>
      <c r="F862" s="49">
        <v>0</v>
      </c>
      <c r="G862" s="49">
        <f t="shared" si="107"/>
        <v>0</v>
      </c>
      <c r="H862" s="49">
        <f t="shared" si="108"/>
        <v>-1</v>
      </c>
      <c r="I862" s="49">
        <f t="shared" si="109"/>
        <v>5375.416666666667</v>
      </c>
      <c r="J862" s="49">
        <f t="shared" si="111"/>
        <v>1</v>
      </c>
      <c r="K862" s="49">
        <f t="shared" si="110"/>
        <v>1</v>
      </c>
      <c r="L862" s="49">
        <v>0</v>
      </c>
      <c r="M862">
        <f t="shared" si="112"/>
        <v>5466.9049802999998</v>
      </c>
      <c r="N862">
        <f t="shared" si="113"/>
        <v>5452.7050048000001</v>
      </c>
      <c r="O862" s="49">
        <f t="shared" si="114"/>
        <v>1</v>
      </c>
    </row>
    <row r="863" spans="1:15" x14ac:dyDescent="0.3">
      <c r="A863" s="98">
        <v>40624</v>
      </c>
      <c r="B863" s="49">
        <v>5390.8500979999999</v>
      </c>
      <c r="C863" s="49">
        <v>5428.1499020000001</v>
      </c>
      <c r="D863" s="49">
        <v>5376.1499020000001</v>
      </c>
      <c r="E863" s="49">
        <v>5413.8500979999999</v>
      </c>
      <c r="F863" s="49">
        <v>0</v>
      </c>
      <c r="G863" s="49">
        <f t="shared" si="107"/>
        <v>1</v>
      </c>
      <c r="H863" s="49">
        <f t="shared" si="108"/>
        <v>-1</v>
      </c>
      <c r="I863" s="49">
        <f t="shared" si="109"/>
        <v>5406.0499673333334</v>
      </c>
      <c r="J863" s="49">
        <f t="shared" si="111"/>
        <v>0</v>
      </c>
      <c r="K863" s="49">
        <f t="shared" si="110"/>
        <v>1</v>
      </c>
      <c r="L863" s="49">
        <v>1</v>
      </c>
      <c r="M863">
        <f t="shared" si="112"/>
        <v>5456.2100096000004</v>
      </c>
      <c r="N863">
        <f t="shared" si="113"/>
        <v>5447.4675048000008</v>
      </c>
      <c r="O863" s="49">
        <f t="shared" si="114"/>
        <v>1</v>
      </c>
    </row>
    <row r="864" spans="1:15" x14ac:dyDescent="0.3">
      <c r="A864" s="98">
        <v>40625</v>
      </c>
      <c r="B864" s="49">
        <v>5411.3999020000001</v>
      </c>
      <c r="C864" s="49">
        <v>5484.9501950000003</v>
      </c>
      <c r="D864" s="49">
        <v>5401.9501950000003</v>
      </c>
      <c r="E864" s="49">
        <v>5480.25</v>
      </c>
      <c r="F864" s="49">
        <v>0</v>
      </c>
      <c r="G864" s="49">
        <f t="shared" si="107"/>
        <v>1</v>
      </c>
      <c r="H864" s="49">
        <f t="shared" si="108"/>
        <v>-1</v>
      </c>
      <c r="I864" s="49">
        <f t="shared" si="109"/>
        <v>5455.7167966666666</v>
      </c>
      <c r="J864" s="49">
        <f t="shared" si="111"/>
        <v>0</v>
      </c>
      <c r="K864" s="49">
        <f t="shared" si="110"/>
        <v>1</v>
      </c>
      <c r="L864" s="49">
        <v>0</v>
      </c>
      <c r="M864">
        <f t="shared" si="112"/>
        <v>5451.1350096000006</v>
      </c>
      <c r="N864">
        <f t="shared" si="113"/>
        <v>5448.01999505</v>
      </c>
      <c r="O864" s="49">
        <f t="shared" si="114"/>
        <v>1</v>
      </c>
    </row>
    <row r="865" spans="1:15" x14ac:dyDescent="0.3">
      <c r="A865" s="98">
        <v>40626</v>
      </c>
      <c r="B865" s="49">
        <v>5501.7998049999997</v>
      </c>
      <c r="C865" s="49">
        <v>5529</v>
      </c>
      <c r="D865" s="49">
        <v>5496.1000979999999</v>
      </c>
      <c r="E865" s="49">
        <v>5522.3999020000001</v>
      </c>
      <c r="F865" s="49">
        <v>0</v>
      </c>
      <c r="G865" s="49">
        <f t="shared" si="107"/>
        <v>1</v>
      </c>
      <c r="H865" s="49">
        <f t="shared" si="108"/>
        <v>-1</v>
      </c>
      <c r="I865" s="49">
        <f t="shared" si="109"/>
        <v>5515.833333333333</v>
      </c>
      <c r="J865" s="49">
        <f t="shared" si="111"/>
        <v>0</v>
      </c>
      <c r="K865" s="49">
        <f t="shared" si="110"/>
        <v>1</v>
      </c>
      <c r="L865" s="49">
        <v>1</v>
      </c>
      <c r="M865">
        <f t="shared" si="112"/>
        <v>5453.9350096000007</v>
      </c>
      <c r="N865">
        <f t="shared" si="113"/>
        <v>5452.2724852500005</v>
      </c>
      <c r="O865" s="49">
        <f t="shared" si="114"/>
        <v>1</v>
      </c>
    </row>
    <row r="866" spans="1:15" x14ac:dyDescent="0.3">
      <c r="A866" s="98">
        <v>40627</v>
      </c>
      <c r="B866" s="49">
        <v>5588.6499020000001</v>
      </c>
      <c r="C866" s="49">
        <v>5667.1000979999999</v>
      </c>
      <c r="D866" s="49">
        <v>5560.9501950000003</v>
      </c>
      <c r="E866" s="49">
        <v>5654.25</v>
      </c>
      <c r="F866" s="49">
        <v>0</v>
      </c>
      <c r="G866" s="49">
        <f t="shared" si="107"/>
        <v>1</v>
      </c>
      <c r="H866" s="49">
        <f t="shared" si="108"/>
        <v>-1</v>
      </c>
      <c r="I866" s="49">
        <f t="shared" si="109"/>
        <v>5627.4334310000004</v>
      </c>
      <c r="J866" s="49">
        <f t="shared" si="111"/>
        <v>0</v>
      </c>
      <c r="K866" s="49">
        <f t="shared" si="110"/>
        <v>1</v>
      </c>
      <c r="L866" s="49">
        <v>0</v>
      </c>
      <c r="M866">
        <f t="shared" si="112"/>
        <v>5474.8149901000006</v>
      </c>
      <c r="N866">
        <f t="shared" si="113"/>
        <v>5471.8499755000003</v>
      </c>
      <c r="O866" s="49">
        <f t="shared" si="114"/>
        <v>1</v>
      </c>
    </row>
    <row r="867" spans="1:15" x14ac:dyDescent="0.3">
      <c r="A867" s="98">
        <v>40630</v>
      </c>
      <c r="B867" s="49">
        <v>5645.25</v>
      </c>
      <c r="C867" s="49">
        <v>5709.1000979999999</v>
      </c>
      <c r="D867" s="49">
        <v>5643.2001950000003</v>
      </c>
      <c r="E867" s="49">
        <v>5687.25</v>
      </c>
      <c r="F867" s="49">
        <v>0</v>
      </c>
      <c r="G867" s="49">
        <f t="shared" si="107"/>
        <v>1</v>
      </c>
      <c r="H867" s="49">
        <f t="shared" si="108"/>
        <v>-1</v>
      </c>
      <c r="I867" s="49">
        <f t="shared" si="109"/>
        <v>5679.8500976666664</v>
      </c>
      <c r="J867" s="49">
        <f t="shared" si="111"/>
        <v>0</v>
      </c>
      <c r="K867" s="49">
        <f t="shared" si="110"/>
        <v>1</v>
      </c>
      <c r="L867" s="49">
        <v>1</v>
      </c>
      <c r="M867">
        <f t="shared" si="112"/>
        <v>5490.3899900999995</v>
      </c>
      <c r="N867">
        <f t="shared" si="113"/>
        <v>5491.0349852499994</v>
      </c>
      <c r="O867" s="49">
        <f t="shared" si="114"/>
        <v>0</v>
      </c>
    </row>
    <row r="868" spans="1:15" x14ac:dyDescent="0.3">
      <c r="A868" s="98">
        <v>40631</v>
      </c>
      <c r="B868" s="49">
        <v>5686.5</v>
      </c>
      <c r="C868" s="49">
        <v>5770.3500979999999</v>
      </c>
      <c r="D868" s="49">
        <v>5680.7001950000003</v>
      </c>
      <c r="E868" s="49">
        <v>5736.3500979999999</v>
      </c>
      <c r="F868" s="49">
        <v>0</v>
      </c>
      <c r="G868" s="49">
        <f t="shared" si="107"/>
        <v>1</v>
      </c>
      <c r="H868" s="49">
        <f t="shared" si="108"/>
        <v>-1</v>
      </c>
      <c r="I868" s="49">
        <f t="shared" si="109"/>
        <v>5729.1334636666661</v>
      </c>
      <c r="J868" s="49">
        <f t="shared" si="111"/>
        <v>0</v>
      </c>
      <c r="K868" s="49">
        <f t="shared" si="110"/>
        <v>1</v>
      </c>
      <c r="L868" s="49">
        <v>0</v>
      </c>
      <c r="M868">
        <f t="shared" si="112"/>
        <v>5519.0600097000006</v>
      </c>
      <c r="N868">
        <f t="shared" si="113"/>
        <v>5511.1899901499992</v>
      </c>
      <c r="O868" s="49">
        <f t="shared" si="114"/>
        <v>1</v>
      </c>
    </row>
    <row r="869" spans="1:15" x14ac:dyDescent="0.3">
      <c r="A869" s="98">
        <v>40632</v>
      </c>
      <c r="B869" s="49">
        <v>5755.7998049999997</v>
      </c>
      <c r="C869" s="49">
        <v>5803.1499020000001</v>
      </c>
      <c r="D869" s="49">
        <v>5753.8999020000001</v>
      </c>
      <c r="E869" s="49">
        <v>5787.6499020000001</v>
      </c>
      <c r="F869" s="49">
        <v>0</v>
      </c>
      <c r="G869" s="49">
        <f t="shared" si="107"/>
        <v>1</v>
      </c>
      <c r="H869" s="49">
        <f t="shared" si="108"/>
        <v>-1</v>
      </c>
      <c r="I869" s="49">
        <f t="shared" si="109"/>
        <v>5781.5665686666662</v>
      </c>
      <c r="J869" s="49">
        <f t="shared" si="111"/>
        <v>0</v>
      </c>
      <c r="K869" s="49">
        <f t="shared" si="110"/>
        <v>1</v>
      </c>
      <c r="L869" s="49">
        <v>0</v>
      </c>
      <c r="M869">
        <f t="shared" si="112"/>
        <v>5546.7100097000002</v>
      </c>
      <c r="N869">
        <f t="shared" si="113"/>
        <v>5524.4574949999997</v>
      </c>
      <c r="O869" s="49">
        <f t="shared" si="114"/>
        <v>1</v>
      </c>
    </row>
    <row r="870" spans="1:15" x14ac:dyDescent="0.3">
      <c r="A870" s="98">
        <v>40633</v>
      </c>
      <c r="B870" s="49">
        <v>5803.0498049999997</v>
      </c>
      <c r="C870" s="49">
        <v>5872</v>
      </c>
      <c r="D870" s="49">
        <v>5778.6499020000001</v>
      </c>
      <c r="E870" s="49">
        <v>5833.75</v>
      </c>
      <c r="F870" s="49">
        <v>0</v>
      </c>
      <c r="G870" s="49">
        <f t="shared" si="107"/>
        <v>1</v>
      </c>
      <c r="H870" s="49">
        <f t="shared" si="108"/>
        <v>-1</v>
      </c>
      <c r="I870" s="49">
        <f t="shared" si="109"/>
        <v>5828.1333006666673</v>
      </c>
      <c r="J870" s="49">
        <f t="shared" si="111"/>
        <v>0</v>
      </c>
      <c r="K870" s="49">
        <f t="shared" si="110"/>
        <v>1</v>
      </c>
      <c r="L870" s="49">
        <v>1</v>
      </c>
      <c r="M870">
        <f t="shared" si="112"/>
        <v>5585.4200194999994</v>
      </c>
      <c r="N870">
        <f t="shared" si="113"/>
        <v>5539.3349852499996</v>
      </c>
      <c r="O870" s="49">
        <f t="shared" si="114"/>
        <v>1</v>
      </c>
    </row>
    <row r="871" spans="1:15" x14ac:dyDescent="0.3">
      <c r="A871" s="98">
        <v>40634</v>
      </c>
      <c r="B871" s="49">
        <v>5835</v>
      </c>
      <c r="C871" s="49">
        <v>5860.2001950000003</v>
      </c>
      <c r="D871" s="49">
        <v>5810.3999020000001</v>
      </c>
      <c r="E871" s="49">
        <v>5826.0498049999997</v>
      </c>
      <c r="F871" s="49">
        <v>0</v>
      </c>
      <c r="G871" s="49">
        <f t="shared" si="107"/>
        <v>0</v>
      </c>
      <c r="H871" s="49">
        <f t="shared" si="108"/>
        <v>-1</v>
      </c>
      <c r="I871" s="49">
        <f t="shared" si="109"/>
        <v>5832.2166340000003</v>
      </c>
      <c r="J871" s="49">
        <f t="shared" si="111"/>
        <v>0</v>
      </c>
      <c r="K871" s="49">
        <f t="shared" si="110"/>
        <v>1</v>
      </c>
      <c r="L871" s="49">
        <v>1</v>
      </c>
      <c r="M871">
        <f t="shared" si="112"/>
        <v>5630.6549805000004</v>
      </c>
      <c r="N871">
        <f t="shared" si="113"/>
        <v>5553.6999754999997</v>
      </c>
      <c r="O871" s="49">
        <f t="shared" si="114"/>
        <v>1</v>
      </c>
    </row>
    <row r="872" spans="1:15" x14ac:dyDescent="0.3">
      <c r="A872" s="98">
        <v>40637</v>
      </c>
      <c r="B872" s="49">
        <v>5842</v>
      </c>
      <c r="C872" s="49">
        <v>5918.7001950000003</v>
      </c>
      <c r="D872" s="49">
        <v>5833.2001950000003</v>
      </c>
      <c r="E872" s="49">
        <v>5908.4501950000003</v>
      </c>
      <c r="F872" s="49">
        <v>0</v>
      </c>
      <c r="G872" s="49">
        <f t="shared" si="107"/>
        <v>1</v>
      </c>
      <c r="H872" s="49">
        <f t="shared" si="108"/>
        <v>-1</v>
      </c>
      <c r="I872" s="49">
        <f t="shared" si="109"/>
        <v>5886.7835283333334</v>
      </c>
      <c r="J872" s="49">
        <f t="shared" si="111"/>
        <v>0</v>
      </c>
      <c r="K872" s="49">
        <f t="shared" si="110"/>
        <v>1</v>
      </c>
      <c r="L872" s="49">
        <v>0</v>
      </c>
      <c r="M872">
        <f t="shared" si="112"/>
        <v>5685.0249999999996</v>
      </c>
      <c r="N872">
        <f t="shared" si="113"/>
        <v>5575.9649901499997</v>
      </c>
      <c r="O872" s="49">
        <f t="shared" si="114"/>
        <v>1</v>
      </c>
    </row>
    <row r="873" spans="1:15" x14ac:dyDescent="0.3">
      <c r="A873" s="98">
        <v>40638</v>
      </c>
      <c r="B873" s="49">
        <v>5923.8500979999999</v>
      </c>
      <c r="C873" s="49">
        <v>5928.6499020000001</v>
      </c>
      <c r="D873" s="49">
        <v>5855.8500979999999</v>
      </c>
      <c r="E873" s="49">
        <v>5910.0498049999997</v>
      </c>
      <c r="F873" s="49">
        <v>0</v>
      </c>
      <c r="G873" s="49">
        <f t="shared" si="107"/>
        <v>0</v>
      </c>
      <c r="H873" s="49">
        <f t="shared" si="108"/>
        <v>-1</v>
      </c>
      <c r="I873" s="49">
        <f t="shared" si="109"/>
        <v>5898.1832683333332</v>
      </c>
      <c r="J873" s="49">
        <f t="shared" si="111"/>
        <v>0</v>
      </c>
      <c r="K873" s="49">
        <f t="shared" si="110"/>
        <v>1</v>
      </c>
      <c r="L873" s="49">
        <v>1</v>
      </c>
      <c r="M873">
        <f t="shared" si="112"/>
        <v>5734.6449707000002</v>
      </c>
      <c r="N873">
        <f t="shared" si="113"/>
        <v>5595.4274901500003</v>
      </c>
      <c r="O873" s="49">
        <f t="shared" si="114"/>
        <v>1</v>
      </c>
    </row>
    <row r="874" spans="1:15" x14ac:dyDescent="0.3">
      <c r="A874" s="98">
        <v>40639</v>
      </c>
      <c r="B874" s="49">
        <v>5908</v>
      </c>
      <c r="C874" s="49">
        <v>5944.4501950000003</v>
      </c>
      <c r="D874" s="49">
        <v>5868.7998049999997</v>
      </c>
      <c r="E874" s="49">
        <v>5891.75</v>
      </c>
      <c r="F874" s="49">
        <v>0</v>
      </c>
      <c r="G874" s="49">
        <f t="shared" si="107"/>
        <v>0</v>
      </c>
      <c r="H874" s="49">
        <f t="shared" si="108"/>
        <v>-1</v>
      </c>
      <c r="I874" s="49">
        <f t="shared" si="109"/>
        <v>5901.666666666667</v>
      </c>
      <c r="J874" s="49">
        <f t="shared" si="111"/>
        <v>0</v>
      </c>
      <c r="K874" s="49">
        <f t="shared" si="110"/>
        <v>1</v>
      </c>
      <c r="L874" s="49">
        <v>0</v>
      </c>
      <c r="M874">
        <f t="shared" si="112"/>
        <v>5775.7949707000007</v>
      </c>
      <c r="N874">
        <f t="shared" si="113"/>
        <v>5613.4649901499997</v>
      </c>
      <c r="O874" s="49">
        <f t="shared" si="114"/>
        <v>1</v>
      </c>
    </row>
    <row r="875" spans="1:15" x14ac:dyDescent="0.3">
      <c r="A875" s="98">
        <v>40640</v>
      </c>
      <c r="B875" s="49">
        <v>5888.5498049999997</v>
      </c>
      <c r="C875" s="49">
        <v>5906.1000979999999</v>
      </c>
      <c r="D875" s="49">
        <v>5866.25</v>
      </c>
      <c r="E875" s="49">
        <v>5885.7001950000003</v>
      </c>
      <c r="F875" s="49">
        <v>0</v>
      </c>
      <c r="G875" s="49">
        <f t="shared" si="107"/>
        <v>0</v>
      </c>
      <c r="H875" s="49">
        <f t="shared" si="108"/>
        <v>-1</v>
      </c>
      <c r="I875" s="49">
        <f t="shared" si="109"/>
        <v>5886.0167643333334</v>
      </c>
      <c r="J875" s="49">
        <f t="shared" si="111"/>
        <v>1</v>
      </c>
      <c r="K875" s="49">
        <f t="shared" si="110"/>
        <v>1</v>
      </c>
      <c r="L875" s="49">
        <v>0</v>
      </c>
      <c r="M875">
        <f t="shared" si="112"/>
        <v>5812.125</v>
      </c>
      <c r="N875">
        <f t="shared" si="113"/>
        <v>5633.0300048000008</v>
      </c>
      <c r="O875" s="49">
        <f t="shared" si="114"/>
        <v>1</v>
      </c>
    </row>
    <row r="876" spans="1:15" x14ac:dyDescent="0.3">
      <c r="A876" s="98">
        <v>40641</v>
      </c>
      <c r="B876" s="49">
        <v>5886.75</v>
      </c>
      <c r="C876" s="49">
        <v>5926.9501950000003</v>
      </c>
      <c r="D876" s="49">
        <v>5822</v>
      </c>
      <c r="E876" s="49">
        <v>5842</v>
      </c>
      <c r="F876" s="49">
        <v>0</v>
      </c>
      <c r="G876" s="49">
        <f t="shared" si="107"/>
        <v>0</v>
      </c>
      <c r="H876" s="49">
        <f t="shared" si="108"/>
        <v>-1</v>
      </c>
      <c r="I876" s="49">
        <f t="shared" si="109"/>
        <v>5863.6500650000007</v>
      </c>
      <c r="J876" s="49">
        <f t="shared" si="111"/>
        <v>1</v>
      </c>
      <c r="K876" s="49">
        <f t="shared" si="110"/>
        <v>1</v>
      </c>
      <c r="L876" s="49">
        <v>0</v>
      </c>
      <c r="M876">
        <f t="shared" si="112"/>
        <v>5830.9</v>
      </c>
      <c r="N876">
        <f t="shared" si="113"/>
        <v>5652.8574950500006</v>
      </c>
      <c r="O876" s="49">
        <f t="shared" si="114"/>
        <v>1</v>
      </c>
    </row>
    <row r="877" spans="1:15" x14ac:dyDescent="0.3">
      <c r="A877" s="98">
        <v>40644</v>
      </c>
      <c r="B877" s="49">
        <v>5805.3500979999999</v>
      </c>
      <c r="C877" s="49">
        <v>5830.2998049999997</v>
      </c>
      <c r="D877" s="49">
        <v>5777.8999020000001</v>
      </c>
      <c r="E877" s="49">
        <v>5785.7001950000003</v>
      </c>
      <c r="F877" s="49">
        <v>0</v>
      </c>
      <c r="G877" s="49">
        <f t="shared" si="107"/>
        <v>0</v>
      </c>
      <c r="H877" s="49">
        <f t="shared" si="108"/>
        <v>-1</v>
      </c>
      <c r="I877" s="49">
        <f t="shared" si="109"/>
        <v>5797.9666340000003</v>
      </c>
      <c r="J877" s="49">
        <f t="shared" si="111"/>
        <v>1</v>
      </c>
      <c r="K877" s="49">
        <f t="shared" si="110"/>
        <v>1</v>
      </c>
      <c r="L877" s="49">
        <v>0</v>
      </c>
      <c r="M877">
        <f t="shared" si="112"/>
        <v>5840.7450195000001</v>
      </c>
      <c r="N877">
        <f t="shared" si="113"/>
        <v>5665.5675047999994</v>
      </c>
      <c r="O877" s="49">
        <f t="shared" si="114"/>
        <v>1</v>
      </c>
    </row>
    <row r="878" spans="1:15" x14ac:dyDescent="0.3">
      <c r="A878" s="98">
        <v>40646</v>
      </c>
      <c r="B878" s="49">
        <v>5747.9501950000003</v>
      </c>
      <c r="C878" s="49">
        <v>5923.6000979999999</v>
      </c>
      <c r="D878" s="49">
        <v>5735.5498049999997</v>
      </c>
      <c r="E878" s="49">
        <v>5911.5</v>
      </c>
      <c r="F878" s="49">
        <v>0</v>
      </c>
      <c r="G878" s="49">
        <f t="shared" si="107"/>
        <v>1</v>
      </c>
      <c r="H878" s="49">
        <f t="shared" si="108"/>
        <v>-1</v>
      </c>
      <c r="I878" s="49">
        <f t="shared" si="109"/>
        <v>5856.8833009999989</v>
      </c>
      <c r="J878" s="49">
        <f t="shared" si="111"/>
        <v>0</v>
      </c>
      <c r="K878" s="49">
        <f t="shared" si="110"/>
        <v>1</v>
      </c>
      <c r="L878" s="49">
        <v>0</v>
      </c>
      <c r="M878">
        <f t="shared" si="112"/>
        <v>5858.2600096999995</v>
      </c>
      <c r="N878">
        <f t="shared" si="113"/>
        <v>5688.6600096999991</v>
      </c>
      <c r="O878" s="49">
        <f t="shared" si="114"/>
        <v>1</v>
      </c>
    </row>
    <row r="879" spans="1:15" x14ac:dyDescent="0.3">
      <c r="A879" s="98">
        <v>40648</v>
      </c>
      <c r="B879" s="49">
        <v>5898.75</v>
      </c>
      <c r="C879" s="49">
        <v>5907.3500979999999</v>
      </c>
      <c r="D879" s="49">
        <v>5806.4501950000003</v>
      </c>
      <c r="E879" s="49">
        <v>5824.5498049999997</v>
      </c>
      <c r="F879" s="49">
        <v>0</v>
      </c>
      <c r="G879" s="49">
        <f t="shared" si="107"/>
        <v>0</v>
      </c>
      <c r="H879" s="49">
        <f t="shared" si="108"/>
        <v>-1</v>
      </c>
      <c r="I879" s="49">
        <f t="shared" si="109"/>
        <v>5846.1166993333327</v>
      </c>
      <c r="J879" s="49">
        <f t="shared" si="111"/>
        <v>1</v>
      </c>
      <c r="K879" s="49">
        <f t="shared" si="110"/>
        <v>1</v>
      </c>
      <c r="L879" s="49">
        <v>0</v>
      </c>
      <c r="M879">
        <f t="shared" si="112"/>
        <v>5861.95</v>
      </c>
      <c r="N879">
        <f t="shared" si="113"/>
        <v>5704.3300048500005</v>
      </c>
      <c r="O879" s="49">
        <f t="shared" si="114"/>
        <v>1</v>
      </c>
    </row>
    <row r="880" spans="1:15" x14ac:dyDescent="0.3">
      <c r="A880" s="98">
        <v>40651</v>
      </c>
      <c r="B880" s="49">
        <v>5824.3500979999999</v>
      </c>
      <c r="C880" s="49">
        <v>5897.8999020000001</v>
      </c>
      <c r="D880" s="49">
        <v>5722.25</v>
      </c>
      <c r="E880" s="49">
        <v>5729.1000979999999</v>
      </c>
      <c r="F880" s="49">
        <v>0</v>
      </c>
      <c r="G880" s="49">
        <f t="shared" si="107"/>
        <v>0</v>
      </c>
      <c r="H880" s="49">
        <f t="shared" si="108"/>
        <v>-1</v>
      </c>
      <c r="I880" s="49">
        <f t="shared" si="109"/>
        <v>5783.083333333333</v>
      </c>
      <c r="J880" s="49">
        <f t="shared" si="111"/>
        <v>1</v>
      </c>
      <c r="K880" s="49">
        <f t="shared" si="110"/>
        <v>1</v>
      </c>
      <c r="L880" s="49">
        <v>0</v>
      </c>
      <c r="M880">
        <f t="shared" si="112"/>
        <v>5851.4850098000006</v>
      </c>
      <c r="N880">
        <f t="shared" si="113"/>
        <v>5718.45251465</v>
      </c>
      <c r="O880" s="49">
        <f t="shared" si="114"/>
        <v>1</v>
      </c>
    </row>
    <row r="881" spans="1:15" x14ac:dyDescent="0.3">
      <c r="A881" s="98">
        <v>40652</v>
      </c>
      <c r="B881" s="49">
        <v>5716</v>
      </c>
      <c r="C881" s="49">
        <v>5762.9501950000003</v>
      </c>
      <c r="D881" s="49">
        <v>5693.25</v>
      </c>
      <c r="E881" s="49">
        <v>5740.75</v>
      </c>
      <c r="F881" s="49">
        <v>0</v>
      </c>
      <c r="G881" s="49">
        <f t="shared" si="107"/>
        <v>1</v>
      </c>
      <c r="H881" s="49">
        <f t="shared" si="108"/>
        <v>-1</v>
      </c>
      <c r="I881" s="49">
        <f t="shared" si="109"/>
        <v>5732.3167316666668</v>
      </c>
      <c r="J881" s="49">
        <f t="shared" si="111"/>
        <v>1</v>
      </c>
      <c r="K881" s="49">
        <f t="shared" si="110"/>
        <v>1</v>
      </c>
      <c r="L881" s="49">
        <v>1</v>
      </c>
      <c r="M881">
        <f t="shared" si="112"/>
        <v>5842.9550293000011</v>
      </c>
      <c r="N881">
        <f t="shared" si="113"/>
        <v>5736.8050048999994</v>
      </c>
      <c r="O881" s="49">
        <f t="shared" si="114"/>
        <v>1</v>
      </c>
    </row>
    <row r="882" spans="1:15" x14ac:dyDescent="0.3">
      <c r="A882" s="98">
        <v>40653</v>
      </c>
      <c r="B882" s="49">
        <v>5786.0498049999997</v>
      </c>
      <c r="C882" s="49">
        <v>5857.3500979999999</v>
      </c>
      <c r="D882" s="49">
        <v>5759.6499020000001</v>
      </c>
      <c r="E882" s="49">
        <v>5851.6499020000001</v>
      </c>
      <c r="F882" s="49">
        <v>0</v>
      </c>
      <c r="G882" s="49">
        <f t="shared" si="107"/>
        <v>1</v>
      </c>
      <c r="H882" s="49">
        <f t="shared" si="108"/>
        <v>-1</v>
      </c>
      <c r="I882" s="49">
        <f t="shared" si="109"/>
        <v>5822.8833006666673</v>
      </c>
      <c r="J882" s="49">
        <f t="shared" si="111"/>
        <v>0</v>
      </c>
      <c r="K882" s="49">
        <f t="shared" si="110"/>
        <v>1</v>
      </c>
      <c r="L882" s="49">
        <v>1</v>
      </c>
      <c r="M882">
        <f t="shared" si="112"/>
        <v>5837.2749999999996</v>
      </c>
      <c r="N882">
        <f t="shared" si="113"/>
        <v>5761.15</v>
      </c>
      <c r="O882" s="49">
        <f t="shared" si="114"/>
        <v>1</v>
      </c>
    </row>
    <row r="883" spans="1:15" x14ac:dyDescent="0.3">
      <c r="A883" s="98">
        <v>40654</v>
      </c>
      <c r="B883" s="49">
        <v>5882.8500979999999</v>
      </c>
      <c r="C883" s="49">
        <v>5912.8999020000001</v>
      </c>
      <c r="D883" s="49">
        <v>5864.3500979999999</v>
      </c>
      <c r="E883" s="49">
        <v>5884.7001950000003</v>
      </c>
      <c r="F883" s="49">
        <v>0</v>
      </c>
      <c r="G883" s="49">
        <f t="shared" si="107"/>
        <v>1</v>
      </c>
      <c r="H883" s="49">
        <f t="shared" si="108"/>
        <v>-1</v>
      </c>
      <c r="I883" s="49">
        <f t="shared" si="109"/>
        <v>5887.3167316666668</v>
      </c>
      <c r="J883" s="49">
        <f t="shared" si="111"/>
        <v>0</v>
      </c>
      <c r="K883" s="49">
        <f t="shared" si="110"/>
        <v>1</v>
      </c>
      <c r="L883" s="49">
        <v>0</v>
      </c>
      <c r="M883">
        <f t="shared" si="112"/>
        <v>5834.7400390000003</v>
      </c>
      <c r="N883">
        <f t="shared" si="113"/>
        <v>5784.6925048499998</v>
      </c>
      <c r="O883" s="49">
        <f t="shared" si="114"/>
        <v>1</v>
      </c>
    </row>
    <row r="884" spans="1:15" x14ac:dyDescent="0.3">
      <c r="A884" s="98">
        <v>40658</v>
      </c>
      <c r="B884" s="49">
        <v>5859.6000979999999</v>
      </c>
      <c r="C884" s="49">
        <v>5906.6000979999999</v>
      </c>
      <c r="D884" s="49">
        <v>5857</v>
      </c>
      <c r="E884" s="49">
        <v>5874.5</v>
      </c>
      <c r="F884" s="49">
        <v>0</v>
      </c>
      <c r="G884" s="49">
        <f t="shared" si="107"/>
        <v>1</v>
      </c>
      <c r="H884" s="49">
        <f t="shared" si="108"/>
        <v>-1</v>
      </c>
      <c r="I884" s="49">
        <f t="shared" si="109"/>
        <v>5879.3666993333327</v>
      </c>
      <c r="J884" s="49">
        <f t="shared" si="111"/>
        <v>1</v>
      </c>
      <c r="K884" s="49">
        <f t="shared" si="110"/>
        <v>1</v>
      </c>
      <c r="L884" s="49">
        <v>0</v>
      </c>
      <c r="M884">
        <f t="shared" si="112"/>
        <v>5833.0150389999999</v>
      </c>
      <c r="N884">
        <f t="shared" si="113"/>
        <v>5804.4050048500003</v>
      </c>
      <c r="O884" s="49">
        <f t="shared" si="114"/>
        <v>1</v>
      </c>
    </row>
    <row r="885" spans="1:15" x14ac:dyDescent="0.3">
      <c r="A885" s="98">
        <v>40659</v>
      </c>
      <c r="B885" s="49">
        <v>5876.8500979999999</v>
      </c>
      <c r="C885" s="49">
        <v>5893.2001950000003</v>
      </c>
      <c r="D885" s="49">
        <v>5791.5498049999997</v>
      </c>
      <c r="E885" s="49">
        <v>5868.3999020000001</v>
      </c>
      <c r="F885" s="49">
        <v>0</v>
      </c>
      <c r="G885" s="49">
        <f t="shared" si="107"/>
        <v>0</v>
      </c>
      <c r="H885" s="49">
        <f t="shared" si="108"/>
        <v>-1</v>
      </c>
      <c r="I885" s="49">
        <f t="shared" si="109"/>
        <v>5851.0499673333334</v>
      </c>
      <c r="J885" s="49">
        <f t="shared" si="111"/>
        <v>1</v>
      </c>
      <c r="K885" s="49">
        <f t="shared" si="110"/>
        <v>1</v>
      </c>
      <c r="L885" s="49">
        <v>0</v>
      </c>
      <c r="M885">
        <f t="shared" si="112"/>
        <v>5831.2850096999991</v>
      </c>
      <c r="N885">
        <f t="shared" si="113"/>
        <v>5821.7050048500005</v>
      </c>
      <c r="O885" s="49">
        <f t="shared" si="114"/>
        <v>1</v>
      </c>
    </row>
    <row r="886" spans="1:15" x14ac:dyDescent="0.3">
      <c r="A886" s="98">
        <v>40660</v>
      </c>
      <c r="B886" s="49">
        <v>5884.2001950000003</v>
      </c>
      <c r="C886" s="49">
        <v>5892.3500979999999</v>
      </c>
      <c r="D886" s="49">
        <v>5819.9501950000003</v>
      </c>
      <c r="E886" s="49">
        <v>5833.8999020000001</v>
      </c>
      <c r="F886" s="49">
        <v>0</v>
      </c>
      <c r="G886" s="49">
        <f t="shared" si="107"/>
        <v>0</v>
      </c>
      <c r="H886" s="49">
        <f t="shared" si="108"/>
        <v>-1</v>
      </c>
      <c r="I886" s="49">
        <f t="shared" si="109"/>
        <v>5848.7333983333338</v>
      </c>
      <c r="J886" s="49">
        <f t="shared" si="111"/>
        <v>1</v>
      </c>
      <c r="K886" s="49">
        <f t="shared" si="110"/>
        <v>1</v>
      </c>
      <c r="L886" s="49">
        <v>0</v>
      </c>
      <c r="M886">
        <f t="shared" si="112"/>
        <v>5830.4749998999996</v>
      </c>
      <c r="N886">
        <f t="shared" si="113"/>
        <v>5830.6874999500005</v>
      </c>
      <c r="O886" s="49">
        <f t="shared" si="114"/>
        <v>0</v>
      </c>
    </row>
    <row r="887" spans="1:15" x14ac:dyDescent="0.3">
      <c r="A887" s="98">
        <v>40661</v>
      </c>
      <c r="B887" s="49">
        <v>5851.3500979999999</v>
      </c>
      <c r="C887" s="49">
        <v>5856.3999020000001</v>
      </c>
      <c r="D887" s="49">
        <v>5776.9501950000003</v>
      </c>
      <c r="E887" s="49">
        <v>5785.4501950000003</v>
      </c>
      <c r="F887" s="49">
        <v>0</v>
      </c>
      <c r="G887" s="49">
        <f t="shared" si="107"/>
        <v>0</v>
      </c>
      <c r="H887" s="49">
        <f t="shared" si="108"/>
        <v>-1</v>
      </c>
      <c r="I887" s="49">
        <f t="shared" si="109"/>
        <v>5806.266764</v>
      </c>
      <c r="J887" s="49">
        <f t="shared" si="111"/>
        <v>1</v>
      </c>
      <c r="K887" s="49">
        <f t="shared" si="110"/>
        <v>1</v>
      </c>
      <c r="L887" s="49">
        <v>1</v>
      </c>
      <c r="M887">
        <f t="shared" si="112"/>
        <v>5830.4499998999991</v>
      </c>
      <c r="N887">
        <f t="shared" si="113"/>
        <v>5835.5975097</v>
      </c>
      <c r="O887" s="49">
        <f t="shared" si="114"/>
        <v>0</v>
      </c>
    </row>
    <row r="888" spans="1:15" x14ac:dyDescent="0.3">
      <c r="A888" s="98">
        <v>40662</v>
      </c>
      <c r="B888" s="49">
        <v>5782.5</v>
      </c>
      <c r="C888" s="49">
        <v>5804.2998049999997</v>
      </c>
      <c r="D888" s="49">
        <v>5706.0498049999997</v>
      </c>
      <c r="E888" s="49">
        <v>5749.5</v>
      </c>
      <c r="F888" s="49">
        <v>0</v>
      </c>
      <c r="G888" s="49">
        <f t="shared" si="107"/>
        <v>0</v>
      </c>
      <c r="H888" s="49">
        <f t="shared" si="108"/>
        <v>-1</v>
      </c>
      <c r="I888" s="49">
        <f t="shared" si="109"/>
        <v>5753.2832033333325</v>
      </c>
      <c r="J888" s="49">
        <f t="shared" si="111"/>
        <v>1</v>
      </c>
      <c r="K888" s="49">
        <f t="shared" si="110"/>
        <v>1</v>
      </c>
      <c r="L888" s="49">
        <v>0</v>
      </c>
      <c r="M888">
        <f t="shared" si="112"/>
        <v>5814.2499998999992</v>
      </c>
      <c r="N888">
        <f t="shared" si="113"/>
        <v>5836.2550048000003</v>
      </c>
      <c r="O888" s="49">
        <f t="shared" si="114"/>
        <v>0</v>
      </c>
    </row>
    <row r="889" spans="1:15" x14ac:dyDescent="0.3">
      <c r="A889" s="98">
        <v>40665</v>
      </c>
      <c r="B889" s="49">
        <v>5766.8999020000001</v>
      </c>
      <c r="C889" s="49">
        <v>5775.25</v>
      </c>
      <c r="D889" s="49">
        <v>5687.7001950000003</v>
      </c>
      <c r="E889" s="49">
        <v>5701.2998049999997</v>
      </c>
      <c r="F889" s="49">
        <v>0</v>
      </c>
      <c r="G889" s="49">
        <f t="shared" si="107"/>
        <v>0</v>
      </c>
      <c r="H889" s="49">
        <f t="shared" si="108"/>
        <v>-1</v>
      </c>
      <c r="I889" s="49">
        <f t="shared" si="109"/>
        <v>5721.416666666667</v>
      </c>
      <c r="J889" s="49">
        <f t="shared" si="111"/>
        <v>1</v>
      </c>
      <c r="K889" s="49">
        <f t="shared" si="110"/>
        <v>1</v>
      </c>
      <c r="L889" s="49">
        <v>0</v>
      </c>
      <c r="M889">
        <f t="shared" si="112"/>
        <v>5801.9249999000003</v>
      </c>
      <c r="N889">
        <f t="shared" si="113"/>
        <v>5831.9374999500005</v>
      </c>
      <c r="O889" s="49">
        <f t="shared" si="114"/>
        <v>0</v>
      </c>
    </row>
    <row r="890" spans="1:15" x14ac:dyDescent="0.3">
      <c r="A890" s="98">
        <v>40666</v>
      </c>
      <c r="B890" s="49">
        <v>5689.7001950000003</v>
      </c>
      <c r="C890" s="49">
        <v>5710.7998049999997</v>
      </c>
      <c r="D890" s="49">
        <v>5554.8500979999999</v>
      </c>
      <c r="E890" s="49">
        <v>5565.25</v>
      </c>
      <c r="F890" s="49">
        <v>0</v>
      </c>
      <c r="G890" s="49">
        <f t="shared" si="107"/>
        <v>0</v>
      </c>
      <c r="H890" s="49">
        <f t="shared" si="108"/>
        <v>-1</v>
      </c>
      <c r="I890" s="49">
        <f t="shared" si="109"/>
        <v>5610.2999676666659</v>
      </c>
      <c r="J890" s="49">
        <f t="shared" si="111"/>
        <v>1</v>
      </c>
      <c r="K890" s="49">
        <f t="shared" si="110"/>
        <v>1</v>
      </c>
      <c r="L890" s="49">
        <v>0</v>
      </c>
      <c r="M890">
        <f t="shared" si="112"/>
        <v>5785.5399901000001</v>
      </c>
      <c r="N890">
        <f t="shared" si="113"/>
        <v>5818.5124999500003</v>
      </c>
      <c r="O890" s="49">
        <f t="shared" si="114"/>
        <v>0</v>
      </c>
    </row>
    <row r="891" spans="1:15" x14ac:dyDescent="0.3">
      <c r="A891" s="98">
        <v>40667</v>
      </c>
      <c r="B891" s="49">
        <v>5567.7001950000003</v>
      </c>
      <c r="C891" s="49">
        <v>5578.7998049999997</v>
      </c>
      <c r="D891" s="49">
        <v>5503</v>
      </c>
      <c r="E891" s="49">
        <v>5537.1499020000001</v>
      </c>
      <c r="F891" s="49">
        <v>0</v>
      </c>
      <c r="G891" s="49">
        <f t="shared" si="107"/>
        <v>0</v>
      </c>
      <c r="H891" s="49">
        <f t="shared" si="108"/>
        <v>-1</v>
      </c>
      <c r="I891" s="49">
        <f t="shared" si="109"/>
        <v>5539.6499023333336</v>
      </c>
      <c r="J891" s="49">
        <f t="shared" si="111"/>
        <v>1</v>
      </c>
      <c r="K891" s="49">
        <f t="shared" si="110"/>
        <v>1</v>
      </c>
      <c r="L891" s="49">
        <v>1</v>
      </c>
      <c r="M891">
        <f t="shared" si="112"/>
        <v>5765.1799803000004</v>
      </c>
      <c r="N891">
        <f t="shared" si="113"/>
        <v>5804.0675048000012</v>
      </c>
      <c r="O891" s="49">
        <f t="shared" si="114"/>
        <v>0</v>
      </c>
    </row>
    <row r="892" spans="1:15" x14ac:dyDescent="0.3">
      <c r="A892" s="98">
        <v>40668</v>
      </c>
      <c r="B892" s="49">
        <v>5531.6000979999999</v>
      </c>
      <c r="C892" s="49">
        <v>5560.2998049999997</v>
      </c>
      <c r="D892" s="49">
        <v>5443.6499020000001</v>
      </c>
      <c r="E892" s="49">
        <v>5459.8500979999999</v>
      </c>
      <c r="F892" s="49">
        <v>0</v>
      </c>
      <c r="G892" s="49">
        <f t="shared" si="107"/>
        <v>0</v>
      </c>
      <c r="H892" s="49">
        <f t="shared" si="108"/>
        <v>-1</v>
      </c>
      <c r="I892" s="49">
        <f t="shared" si="109"/>
        <v>5487.9332683333332</v>
      </c>
      <c r="J892" s="49">
        <f t="shared" si="111"/>
        <v>1</v>
      </c>
      <c r="K892" s="49">
        <f t="shared" si="110"/>
        <v>1</v>
      </c>
      <c r="L892" s="49">
        <v>1</v>
      </c>
      <c r="M892">
        <f t="shared" si="112"/>
        <v>5725.9999999000011</v>
      </c>
      <c r="N892">
        <f t="shared" si="113"/>
        <v>5781.6374999500003</v>
      </c>
      <c r="O892" s="49">
        <f t="shared" si="114"/>
        <v>0</v>
      </c>
    </row>
    <row r="893" spans="1:15" x14ac:dyDescent="0.3">
      <c r="A893" s="98">
        <v>40669</v>
      </c>
      <c r="B893" s="49">
        <v>5477.6499020000001</v>
      </c>
      <c r="C893" s="49">
        <v>5564.3999020000001</v>
      </c>
      <c r="D893" s="49">
        <v>5472.4501950000003</v>
      </c>
      <c r="E893" s="49">
        <v>5551.4501950000003</v>
      </c>
      <c r="F893" s="49">
        <v>0</v>
      </c>
      <c r="G893" s="49">
        <f t="shared" si="107"/>
        <v>1</v>
      </c>
      <c r="H893" s="49">
        <f t="shared" si="108"/>
        <v>-1</v>
      </c>
      <c r="I893" s="49">
        <f t="shared" si="109"/>
        <v>5529.4334306666669</v>
      </c>
      <c r="J893" s="49">
        <f t="shared" si="111"/>
        <v>0</v>
      </c>
      <c r="K893" s="49">
        <f t="shared" si="110"/>
        <v>1</v>
      </c>
      <c r="L893" s="49">
        <v>0</v>
      </c>
      <c r="M893">
        <f t="shared" si="112"/>
        <v>5692.6749999000003</v>
      </c>
      <c r="N893">
        <f t="shared" si="113"/>
        <v>5763.7075194500003</v>
      </c>
      <c r="O893" s="49">
        <f t="shared" si="114"/>
        <v>0</v>
      </c>
    </row>
    <row r="894" spans="1:15" x14ac:dyDescent="0.3">
      <c r="A894" s="98">
        <v>40672</v>
      </c>
      <c r="B894" s="49">
        <v>5575.2001950000003</v>
      </c>
      <c r="C894" s="49">
        <v>5586.0498049999997</v>
      </c>
      <c r="D894" s="49">
        <v>5502.3999020000001</v>
      </c>
      <c r="E894" s="49">
        <v>5551.1000979999999</v>
      </c>
      <c r="F894" s="49">
        <v>0</v>
      </c>
      <c r="G894" s="49">
        <f t="shared" si="107"/>
        <v>0</v>
      </c>
      <c r="H894" s="49">
        <f t="shared" si="108"/>
        <v>-1</v>
      </c>
      <c r="I894" s="49">
        <f t="shared" si="109"/>
        <v>5546.5166016666662</v>
      </c>
      <c r="J894" s="49">
        <f t="shared" si="111"/>
        <v>0</v>
      </c>
      <c r="K894" s="49">
        <f t="shared" si="110"/>
        <v>1</v>
      </c>
      <c r="L894" s="49">
        <v>0</v>
      </c>
      <c r="M894">
        <f t="shared" si="112"/>
        <v>5660.3350096999993</v>
      </c>
      <c r="N894">
        <f t="shared" si="113"/>
        <v>5746.6750243499991</v>
      </c>
      <c r="O894" s="49">
        <f t="shared" si="114"/>
        <v>0</v>
      </c>
    </row>
    <row r="895" spans="1:15" x14ac:dyDescent="0.3">
      <c r="A895" s="98">
        <v>40673</v>
      </c>
      <c r="B895" s="49">
        <v>5555.5498049999997</v>
      </c>
      <c r="C895" s="49">
        <v>5592.8999020000001</v>
      </c>
      <c r="D895" s="49">
        <v>5514.5498049999997</v>
      </c>
      <c r="E895" s="49">
        <v>5541.25</v>
      </c>
      <c r="F895" s="49">
        <v>0</v>
      </c>
      <c r="G895" s="49">
        <f t="shared" si="107"/>
        <v>0</v>
      </c>
      <c r="H895" s="49">
        <f t="shared" si="108"/>
        <v>-1</v>
      </c>
      <c r="I895" s="49">
        <f t="shared" si="109"/>
        <v>5549.5665689999996</v>
      </c>
      <c r="J895" s="49">
        <f t="shared" si="111"/>
        <v>0</v>
      </c>
      <c r="K895" s="49">
        <f t="shared" si="110"/>
        <v>1</v>
      </c>
      <c r="L895" s="49">
        <v>1</v>
      </c>
      <c r="M895">
        <f t="shared" si="112"/>
        <v>5627.6200195000001</v>
      </c>
      <c r="N895">
        <f t="shared" si="113"/>
        <v>5729.4525145999996</v>
      </c>
      <c r="O895" s="49">
        <f t="shared" si="114"/>
        <v>0</v>
      </c>
    </row>
    <row r="896" spans="1:15" x14ac:dyDescent="0.3">
      <c r="A896" s="98">
        <v>40674</v>
      </c>
      <c r="B896" s="49">
        <v>5547.2001950000003</v>
      </c>
      <c r="C896" s="49">
        <v>5574.7001950000003</v>
      </c>
      <c r="D896" s="49">
        <v>5525</v>
      </c>
      <c r="E896" s="49">
        <v>5565.0498049999997</v>
      </c>
      <c r="F896" s="49">
        <v>0</v>
      </c>
      <c r="G896" s="49">
        <f t="shared" si="107"/>
        <v>1</v>
      </c>
      <c r="H896" s="49">
        <f t="shared" si="108"/>
        <v>-1</v>
      </c>
      <c r="I896" s="49">
        <f t="shared" si="109"/>
        <v>5554.916666666667</v>
      </c>
      <c r="J896" s="49">
        <f t="shared" si="111"/>
        <v>0</v>
      </c>
      <c r="K896" s="49">
        <f t="shared" si="110"/>
        <v>1</v>
      </c>
      <c r="L896" s="49">
        <v>1</v>
      </c>
      <c r="M896">
        <f t="shared" si="112"/>
        <v>5600.7350098000006</v>
      </c>
      <c r="N896">
        <f t="shared" si="113"/>
        <v>5715.6050048499992</v>
      </c>
      <c r="O896" s="49">
        <f t="shared" si="114"/>
        <v>0</v>
      </c>
    </row>
    <row r="897" spans="1:15" x14ac:dyDescent="0.3">
      <c r="A897" s="98">
        <v>40675</v>
      </c>
      <c r="B897" s="49">
        <v>5537.7998049999997</v>
      </c>
      <c r="C897" s="49">
        <v>5572.5</v>
      </c>
      <c r="D897" s="49">
        <v>5476.2998049999997</v>
      </c>
      <c r="E897" s="49">
        <v>5486.1499020000001</v>
      </c>
      <c r="F897" s="49">
        <v>0</v>
      </c>
      <c r="G897" s="49">
        <f t="shared" si="107"/>
        <v>0</v>
      </c>
      <c r="H897" s="49">
        <f t="shared" si="108"/>
        <v>-1</v>
      </c>
      <c r="I897" s="49">
        <f t="shared" si="109"/>
        <v>5511.6499023333336</v>
      </c>
      <c r="J897" s="49">
        <f t="shared" si="111"/>
        <v>1</v>
      </c>
      <c r="K897" s="49">
        <f t="shared" si="110"/>
        <v>1</v>
      </c>
      <c r="L897" s="49">
        <v>0</v>
      </c>
      <c r="M897">
        <f t="shared" si="112"/>
        <v>5570.8049805000001</v>
      </c>
      <c r="N897">
        <f t="shared" si="113"/>
        <v>5700.6274901999996</v>
      </c>
      <c r="O897" s="49">
        <f t="shared" si="114"/>
        <v>0</v>
      </c>
    </row>
    <row r="898" spans="1:15" x14ac:dyDescent="0.3">
      <c r="A898" s="98">
        <v>40676</v>
      </c>
      <c r="B898" s="49">
        <v>5492.3500979999999</v>
      </c>
      <c r="C898" s="49">
        <v>5605</v>
      </c>
      <c r="D898" s="49">
        <v>5472.1499020000001</v>
      </c>
      <c r="E898" s="49">
        <v>5544.75</v>
      </c>
      <c r="F898" s="49">
        <v>0</v>
      </c>
      <c r="G898" s="49">
        <f t="shared" ref="G898:G961" si="115">IF(B898&lt;E898,1,0)</f>
        <v>1</v>
      </c>
      <c r="H898" s="49">
        <f t="shared" ref="H898:H961" si="116">IF( B898=D898,1,IF( B898=C898,0,-1) )</f>
        <v>-1</v>
      </c>
      <c r="I898" s="49">
        <f t="shared" ref="I898:I961" si="117">AVERAGE(C898,D898,E898)</f>
        <v>5540.6333006666673</v>
      </c>
      <c r="J898" s="49">
        <f t="shared" si="111"/>
        <v>0</v>
      </c>
      <c r="K898" s="49">
        <f t="shared" si="110"/>
        <v>1</v>
      </c>
      <c r="L898" s="49">
        <v>1</v>
      </c>
      <c r="M898">
        <f t="shared" si="112"/>
        <v>5550.3299805000006</v>
      </c>
      <c r="N898">
        <f t="shared" si="113"/>
        <v>5682.2899901999999</v>
      </c>
      <c r="O898" s="49">
        <f t="shared" si="114"/>
        <v>0</v>
      </c>
    </row>
    <row r="899" spans="1:15" x14ac:dyDescent="0.3">
      <c r="A899" s="98">
        <v>40679</v>
      </c>
      <c r="B899" s="49">
        <v>5541.7001950000003</v>
      </c>
      <c r="C899" s="49">
        <v>5541.7998049999997</v>
      </c>
      <c r="D899" s="49">
        <v>5487.6499020000001</v>
      </c>
      <c r="E899" s="49">
        <v>5499</v>
      </c>
      <c r="F899" s="49">
        <v>0</v>
      </c>
      <c r="G899" s="49">
        <f t="shared" si="115"/>
        <v>0</v>
      </c>
      <c r="H899" s="49">
        <f t="shared" si="116"/>
        <v>-1</v>
      </c>
      <c r="I899" s="49">
        <f t="shared" si="117"/>
        <v>5509.4832356666666</v>
      </c>
      <c r="J899" s="49">
        <f t="shared" si="111"/>
        <v>1</v>
      </c>
      <c r="K899" s="49">
        <f t="shared" ref="K899:K962" si="118">IF(F899&gt;F898,0,1)</f>
        <v>1</v>
      </c>
      <c r="L899" s="49">
        <v>0</v>
      </c>
      <c r="M899">
        <f t="shared" si="112"/>
        <v>5530.1</v>
      </c>
      <c r="N899">
        <f t="shared" si="113"/>
        <v>5666.0124999499994</v>
      </c>
      <c r="O899" s="49">
        <f t="shared" si="114"/>
        <v>0</v>
      </c>
    </row>
    <row r="900" spans="1:15" x14ac:dyDescent="0.3">
      <c r="A900" s="98">
        <v>40680</v>
      </c>
      <c r="B900" s="49">
        <v>5496.1000979999999</v>
      </c>
      <c r="C900" s="49">
        <v>5523.8500979999999</v>
      </c>
      <c r="D900" s="49">
        <v>5421.0498049999997</v>
      </c>
      <c r="E900" s="49">
        <v>5438.9501950000003</v>
      </c>
      <c r="F900" s="49">
        <v>0</v>
      </c>
      <c r="G900" s="49">
        <f t="shared" si="115"/>
        <v>0</v>
      </c>
      <c r="H900" s="49">
        <f t="shared" si="116"/>
        <v>-1</v>
      </c>
      <c r="I900" s="49">
        <f t="shared" si="117"/>
        <v>5461.2833659999997</v>
      </c>
      <c r="J900" s="49">
        <f t="shared" ref="J900:J963" si="119">IF(I900&gt;I899,0,1)</f>
        <v>1</v>
      </c>
      <c r="K900" s="49">
        <f t="shared" si="118"/>
        <v>1</v>
      </c>
      <c r="L900" s="49">
        <v>1</v>
      </c>
      <c r="M900">
        <f t="shared" si="112"/>
        <v>5517.4700194999996</v>
      </c>
      <c r="N900">
        <f t="shared" si="113"/>
        <v>5651.5050047999994</v>
      </c>
      <c r="O900" s="49">
        <f t="shared" si="114"/>
        <v>0</v>
      </c>
    </row>
    <row r="901" spans="1:15" x14ac:dyDescent="0.3">
      <c r="A901" s="98">
        <v>40681</v>
      </c>
      <c r="B901" s="49">
        <v>5448.2001950000003</v>
      </c>
      <c r="C901" s="49">
        <v>5460.5</v>
      </c>
      <c r="D901" s="49">
        <v>5401.25</v>
      </c>
      <c r="E901" s="49">
        <v>5420.6000979999999</v>
      </c>
      <c r="F901" s="49">
        <v>0</v>
      </c>
      <c r="G901" s="49">
        <f t="shared" si="115"/>
        <v>0</v>
      </c>
      <c r="H901" s="49">
        <f t="shared" si="116"/>
        <v>-1</v>
      </c>
      <c r="I901" s="49">
        <f t="shared" si="117"/>
        <v>5427.4500326666666</v>
      </c>
      <c r="J901" s="49">
        <f t="shared" si="119"/>
        <v>1</v>
      </c>
      <c r="K901" s="49">
        <f t="shared" si="118"/>
        <v>1</v>
      </c>
      <c r="L901" s="49">
        <v>1</v>
      </c>
      <c r="M901">
        <f t="shared" si="112"/>
        <v>5505.8150390999999</v>
      </c>
      <c r="N901">
        <f t="shared" si="113"/>
        <v>5635.4975097000006</v>
      </c>
      <c r="O901" s="49">
        <f t="shared" si="114"/>
        <v>0</v>
      </c>
    </row>
    <row r="902" spans="1:15" x14ac:dyDescent="0.3">
      <c r="A902" s="98">
        <v>40682</v>
      </c>
      <c r="B902" s="49">
        <v>5448.1499020000001</v>
      </c>
      <c r="C902" s="49">
        <v>5452.6000979999999</v>
      </c>
      <c r="D902" s="49">
        <v>5411.25</v>
      </c>
      <c r="E902" s="49">
        <v>5428.1000979999999</v>
      </c>
      <c r="F902" s="49">
        <v>0</v>
      </c>
      <c r="G902" s="49">
        <f t="shared" si="115"/>
        <v>0</v>
      </c>
      <c r="H902" s="49">
        <f t="shared" si="116"/>
        <v>-1</v>
      </c>
      <c r="I902" s="49">
        <f t="shared" si="117"/>
        <v>5430.6500653333323</v>
      </c>
      <c r="J902" s="49">
        <f t="shared" si="119"/>
        <v>0</v>
      </c>
      <c r="K902" s="49">
        <f t="shared" si="118"/>
        <v>1</v>
      </c>
      <c r="L902" s="49">
        <v>0</v>
      </c>
      <c r="M902">
        <f t="shared" si="112"/>
        <v>5502.6400391000006</v>
      </c>
      <c r="N902">
        <f t="shared" si="113"/>
        <v>5614.3200194999999</v>
      </c>
      <c r="O902" s="49">
        <f t="shared" si="114"/>
        <v>0</v>
      </c>
    </row>
    <row r="903" spans="1:15" x14ac:dyDescent="0.3">
      <c r="A903" s="98">
        <v>40683</v>
      </c>
      <c r="B903" s="49">
        <v>5450.6499020000001</v>
      </c>
      <c r="C903" s="49">
        <v>5517.5498049999997</v>
      </c>
      <c r="D903" s="49">
        <v>5432.75</v>
      </c>
      <c r="E903" s="49">
        <v>5486.3500979999999</v>
      </c>
      <c r="F903" s="49">
        <v>0</v>
      </c>
      <c r="G903" s="49">
        <f t="shared" si="115"/>
        <v>1</v>
      </c>
      <c r="H903" s="49">
        <f t="shared" si="116"/>
        <v>-1</v>
      </c>
      <c r="I903" s="49">
        <f t="shared" si="117"/>
        <v>5478.8833009999989</v>
      </c>
      <c r="J903" s="49">
        <f t="shared" si="119"/>
        <v>0</v>
      </c>
      <c r="K903" s="49">
        <f t="shared" si="118"/>
        <v>1</v>
      </c>
      <c r="L903" s="49">
        <v>1</v>
      </c>
      <c r="M903">
        <f t="shared" si="112"/>
        <v>5496.1300294000011</v>
      </c>
      <c r="N903">
        <f t="shared" si="113"/>
        <v>5594.4025146499998</v>
      </c>
      <c r="O903" s="49">
        <f t="shared" si="114"/>
        <v>0</v>
      </c>
    </row>
    <row r="904" spans="1:15" x14ac:dyDescent="0.3">
      <c r="A904" s="98">
        <v>40686</v>
      </c>
      <c r="B904" s="49">
        <v>5456.7001950000003</v>
      </c>
      <c r="C904" s="49">
        <v>5456.7001950000003</v>
      </c>
      <c r="D904" s="49">
        <v>5373</v>
      </c>
      <c r="E904" s="49">
        <v>5386.5498049999997</v>
      </c>
      <c r="F904" s="49">
        <v>0</v>
      </c>
      <c r="G904" s="49">
        <f t="shared" si="115"/>
        <v>0</v>
      </c>
      <c r="H904" s="49">
        <f t="shared" si="116"/>
        <v>0</v>
      </c>
      <c r="I904" s="49">
        <f t="shared" si="117"/>
        <v>5405.416666666667</v>
      </c>
      <c r="J904" s="49">
        <f t="shared" si="119"/>
        <v>1</v>
      </c>
      <c r="K904" s="49">
        <f t="shared" si="118"/>
        <v>1</v>
      </c>
      <c r="L904" s="49">
        <v>0</v>
      </c>
      <c r="M904">
        <f t="shared" si="112"/>
        <v>5479.6750001000009</v>
      </c>
      <c r="N904">
        <f t="shared" si="113"/>
        <v>5570.0050048999992</v>
      </c>
      <c r="O904" s="49">
        <f t="shared" si="114"/>
        <v>0</v>
      </c>
    </row>
    <row r="905" spans="1:15" x14ac:dyDescent="0.3">
      <c r="A905" s="98">
        <v>40687</v>
      </c>
      <c r="B905" s="49">
        <v>5385.1000979999999</v>
      </c>
      <c r="C905" s="49">
        <v>5422.6000979999999</v>
      </c>
      <c r="D905" s="49">
        <v>5367.4501950000003</v>
      </c>
      <c r="E905" s="49">
        <v>5394.8500979999999</v>
      </c>
      <c r="F905" s="49">
        <v>0</v>
      </c>
      <c r="G905" s="49">
        <f t="shared" si="115"/>
        <v>1</v>
      </c>
      <c r="H905" s="49">
        <f t="shared" si="116"/>
        <v>-1</v>
      </c>
      <c r="I905" s="49">
        <f t="shared" si="117"/>
        <v>5394.966797</v>
      </c>
      <c r="J905" s="49">
        <f t="shared" si="119"/>
        <v>1</v>
      </c>
      <c r="K905" s="49">
        <f t="shared" si="118"/>
        <v>1</v>
      </c>
      <c r="L905" s="49">
        <v>0</v>
      </c>
      <c r="M905">
        <f t="shared" si="112"/>
        <v>5465.0350099000007</v>
      </c>
      <c r="N905">
        <f t="shared" si="113"/>
        <v>5546.3275146999995</v>
      </c>
      <c r="O905" s="49">
        <f t="shared" si="114"/>
        <v>0</v>
      </c>
    </row>
    <row r="906" spans="1:15" x14ac:dyDescent="0.3">
      <c r="A906" s="98">
        <v>40688</v>
      </c>
      <c r="B906" s="49">
        <v>5389.1000979999999</v>
      </c>
      <c r="C906" s="49">
        <v>5389.1000979999999</v>
      </c>
      <c r="D906" s="49">
        <v>5328.7001950000003</v>
      </c>
      <c r="E906" s="49">
        <v>5348.9501950000003</v>
      </c>
      <c r="F906" s="49">
        <v>0</v>
      </c>
      <c r="G906" s="49">
        <f t="shared" si="115"/>
        <v>0</v>
      </c>
      <c r="H906" s="49">
        <f t="shared" si="116"/>
        <v>0</v>
      </c>
      <c r="I906" s="49">
        <f t="shared" si="117"/>
        <v>5355.5834960000002</v>
      </c>
      <c r="J906" s="49">
        <f t="shared" si="119"/>
        <v>1</v>
      </c>
      <c r="K906" s="49">
        <f t="shared" si="118"/>
        <v>1</v>
      </c>
      <c r="L906" s="49">
        <v>1</v>
      </c>
      <c r="M906">
        <f t="shared" si="112"/>
        <v>5443.4250489000005</v>
      </c>
      <c r="N906">
        <f t="shared" si="113"/>
        <v>5522.0800293499988</v>
      </c>
      <c r="O906" s="49">
        <f t="shared" si="114"/>
        <v>0</v>
      </c>
    </row>
    <row r="907" spans="1:15" x14ac:dyDescent="0.3">
      <c r="A907" s="98">
        <v>40689</v>
      </c>
      <c r="B907" s="49">
        <v>5372.75</v>
      </c>
      <c r="C907" s="49">
        <v>5422.2001950000003</v>
      </c>
      <c r="D907" s="49">
        <v>5356.3500979999999</v>
      </c>
      <c r="E907" s="49">
        <v>5412.3500979999999</v>
      </c>
      <c r="F907" s="49">
        <v>0</v>
      </c>
      <c r="G907" s="49">
        <f t="shared" si="115"/>
        <v>1</v>
      </c>
      <c r="H907" s="49">
        <f t="shared" si="116"/>
        <v>-1</v>
      </c>
      <c r="I907" s="49">
        <f t="shared" si="117"/>
        <v>5396.966797</v>
      </c>
      <c r="J907" s="49">
        <f t="shared" si="119"/>
        <v>0</v>
      </c>
      <c r="K907" s="49">
        <f t="shared" si="118"/>
        <v>1</v>
      </c>
      <c r="L907" s="49">
        <v>0</v>
      </c>
      <c r="M907">
        <f t="shared" ref="M907:M970" si="120">AVERAGE(E898:E907)</f>
        <v>5436.0450685000005</v>
      </c>
      <c r="N907">
        <f t="shared" si="113"/>
        <v>5503.4250244999985</v>
      </c>
      <c r="O907" s="49">
        <f t="shared" si="114"/>
        <v>0</v>
      </c>
    </row>
    <row r="908" spans="1:15" x14ac:dyDescent="0.3">
      <c r="A908" s="98">
        <v>40690</v>
      </c>
      <c r="B908" s="49">
        <v>5413.7001950000003</v>
      </c>
      <c r="C908" s="49">
        <v>5485.7998049999997</v>
      </c>
      <c r="D908" s="49">
        <v>5413.6000979999999</v>
      </c>
      <c r="E908" s="49">
        <v>5476.1000979999999</v>
      </c>
      <c r="F908" s="49">
        <v>0</v>
      </c>
      <c r="G908" s="49">
        <f t="shared" si="115"/>
        <v>1</v>
      </c>
      <c r="H908" s="49">
        <f t="shared" si="116"/>
        <v>-1</v>
      </c>
      <c r="I908" s="49">
        <f t="shared" si="117"/>
        <v>5458.5000003333334</v>
      </c>
      <c r="J908" s="49">
        <f t="shared" si="119"/>
        <v>0</v>
      </c>
      <c r="K908" s="49">
        <f t="shared" si="118"/>
        <v>1</v>
      </c>
      <c r="L908" s="49">
        <v>1</v>
      </c>
      <c r="M908">
        <f t="shared" si="120"/>
        <v>5429.1800782999999</v>
      </c>
      <c r="N908">
        <f t="shared" si="113"/>
        <v>5489.7550293999984</v>
      </c>
      <c r="O908" s="49">
        <f t="shared" si="114"/>
        <v>0</v>
      </c>
    </row>
    <row r="909" spans="1:15" x14ac:dyDescent="0.3">
      <c r="A909" s="98">
        <v>40693</v>
      </c>
      <c r="B909" s="49">
        <v>5493.75</v>
      </c>
      <c r="C909" s="49">
        <v>5509.2998049999997</v>
      </c>
      <c r="D909" s="49">
        <v>5458.6000979999999</v>
      </c>
      <c r="E909" s="49">
        <v>5473.1000979999999</v>
      </c>
      <c r="F909" s="49">
        <v>0</v>
      </c>
      <c r="G909" s="49">
        <f t="shared" si="115"/>
        <v>0</v>
      </c>
      <c r="H909" s="49">
        <f t="shared" si="116"/>
        <v>-1</v>
      </c>
      <c r="I909" s="49">
        <f t="shared" si="117"/>
        <v>5480.3333336666665</v>
      </c>
      <c r="J909" s="49">
        <f t="shared" si="119"/>
        <v>0</v>
      </c>
      <c r="K909" s="49">
        <f t="shared" si="118"/>
        <v>1</v>
      </c>
      <c r="L909" s="49">
        <v>1</v>
      </c>
      <c r="M909">
        <f t="shared" si="120"/>
        <v>5426.5900880999998</v>
      </c>
      <c r="N909">
        <f t="shared" si="113"/>
        <v>5478.3450440499983</v>
      </c>
      <c r="O909" s="49">
        <f t="shared" si="114"/>
        <v>0</v>
      </c>
    </row>
    <row r="910" spans="1:15" x14ac:dyDescent="0.3">
      <c r="A910" s="98">
        <v>40695</v>
      </c>
      <c r="B910" s="49">
        <v>5561.0498049999997</v>
      </c>
      <c r="C910" s="49">
        <v>5597.3500979999999</v>
      </c>
      <c r="D910" s="49">
        <v>5559.4501950000003</v>
      </c>
      <c r="E910" s="49">
        <v>5592</v>
      </c>
      <c r="F910" s="49">
        <v>0</v>
      </c>
      <c r="G910" s="49">
        <f t="shared" si="115"/>
        <v>1</v>
      </c>
      <c r="H910" s="49">
        <f t="shared" si="116"/>
        <v>-1</v>
      </c>
      <c r="I910" s="49">
        <f t="shared" si="117"/>
        <v>5582.9334310000004</v>
      </c>
      <c r="J910" s="49">
        <f t="shared" si="119"/>
        <v>0</v>
      </c>
      <c r="K910" s="49">
        <f t="shared" si="118"/>
        <v>1</v>
      </c>
      <c r="L910" s="49">
        <v>0</v>
      </c>
      <c r="M910">
        <f t="shared" si="120"/>
        <v>5441.8950686000007</v>
      </c>
      <c r="N910">
        <f t="shared" si="113"/>
        <v>5479.6825440499988</v>
      </c>
      <c r="O910" s="49">
        <f t="shared" si="114"/>
        <v>0</v>
      </c>
    </row>
    <row r="911" spans="1:15" x14ac:dyDescent="0.3">
      <c r="A911" s="98">
        <v>40696</v>
      </c>
      <c r="B911" s="49">
        <v>5529.8999020000001</v>
      </c>
      <c r="C911" s="49">
        <v>5568.2001950000003</v>
      </c>
      <c r="D911" s="49">
        <v>5521.9501950000003</v>
      </c>
      <c r="E911" s="49">
        <v>5550.3500979999999</v>
      </c>
      <c r="F911" s="49">
        <v>0</v>
      </c>
      <c r="G911" s="49">
        <f t="shared" si="115"/>
        <v>1</v>
      </c>
      <c r="H911" s="49">
        <f t="shared" si="116"/>
        <v>-1</v>
      </c>
      <c r="I911" s="49">
        <f t="shared" si="117"/>
        <v>5546.8334960000002</v>
      </c>
      <c r="J911" s="49">
        <f t="shared" si="119"/>
        <v>1</v>
      </c>
      <c r="K911" s="49">
        <f t="shared" si="118"/>
        <v>1</v>
      </c>
      <c r="L911" s="49">
        <v>1</v>
      </c>
      <c r="M911">
        <f t="shared" si="120"/>
        <v>5454.8700686000002</v>
      </c>
      <c r="N911">
        <f t="shared" si="113"/>
        <v>5480.3425538499987</v>
      </c>
      <c r="O911" s="49">
        <f t="shared" si="114"/>
        <v>0</v>
      </c>
    </row>
    <row r="912" spans="1:15" x14ac:dyDescent="0.3">
      <c r="A912" s="98">
        <v>40697</v>
      </c>
      <c r="B912" s="49">
        <v>5565.7001950000003</v>
      </c>
      <c r="C912" s="49">
        <v>5604.9501950000003</v>
      </c>
      <c r="D912" s="49">
        <v>5507.2001950000003</v>
      </c>
      <c r="E912" s="49">
        <v>5516.75</v>
      </c>
      <c r="F912" s="49">
        <v>0</v>
      </c>
      <c r="G912" s="49">
        <f t="shared" si="115"/>
        <v>0</v>
      </c>
      <c r="H912" s="49">
        <f t="shared" si="116"/>
        <v>-1</v>
      </c>
      <c r="I912" s="49">
        <f t="shared" si="117"/>
        <v>5542.9667966666675</v>
      </c>
      <c r="J912" s="49">
        <f t="shared" si="119"/>
        <v>1</v>
      </c>
      <c r="K912" s="49">
        <f t="shared" si="118"/>
        <v>1</v>
      </c>
      <c r="L912" s="49">
        <v>0</v>
      </c>
      <c r="M912">
        <f t="shared" si="120"/>
        <v>5463.7350587999999</v>
      </c>
      <c r="N912">
        <f t="shared" si="113"/>
        <v>5483.1875489499989</v>
      </c>
      <c r="O912" s="49">
        <f t="shared" si="114"/>
        <v>0</v>
      </c>
    </row>
    <row r="913" spans="1:15" x14ac:dyDescent="0.3">
      <c r="A913" s="98">
        <v>40700</v>
      </c>
      <c r="B913" s="49">
        <v>5504.2998049999997</v>
      </c>
      <c r="C913" s="49">
        <v>5542.6499020000001</v>
      </c>
      <c r="D913" s="49">
        <v>5479.8500979999999</v>
      </c>
      <c r="E913" s="49">
        <v>5532.0498049999997</v>
      </c>
      <c r="F913" s="49">
        <v>0</v>
      </c>
      <c r="G913" s="49">
        <f t="shared" si="115"/>
        <v>1</v>
      </c>
      <c r="H913" s="49">
        <f t="shared" si="116"/>
        <v>-1</v>
      </c>
      <c r="I913" s="49">
        <f t="shared" si="117"/>
        <v>5518.1832683333332</v>
      </c>
      <c r="J913" s="49">
        <f t="shared" si="119"/>
        <v>1</v>
      </c>
      <c r="K913" s="49">
        <f t="shared" si="118"/>
        <v>1</v>
      </c>
      <c r="L913" s="49">
        <v>1</v>
      </c>
      <c r="M913">
        <f t="shared" si="120"/>
        <v>5468.3050295000003</v>
      </c>
      <c r="N913">
        <f t="shared" si="113"/>
        <v>5482.2175294499993</v>
      </c>
      <c r="O913" s="49">
        <f t="shared" si="114"/>
        <v>0</v>
      </c>
    </row>
    <row r="914" spans="1:15" x14ac:dyDescent="0.3">
      <c r="A914" s="98">
        <v>40701</v>
      </c>
      <c r="B914" s="49">
        <v>5509.1499020000001</v>
      </c>
      <c r="C914" s="49">
        <v>5570.1000979999999</v>
      </c>
      <c r="D914" s="49">
        <v>5507.7998049999997</v>
      </c>
      <c r="E914" s="49">
        <v>5556.1499020000001</v>
      </c>
      <c r="F914" s="49">
        <v>0</v>
      </c>
      <c r="G914" s="49">
        <f t="shared" si="115"/>
        <v>1</v>
      </c>
      <c r="H914" s="49">
        <f t="shared" si="116"/>
        <v>-1</v>
      </c>
      <c r="I914" s="49">
        <f t="shared" si="117"/>
        <v>5544.6832683333332</v>
      </c>
      <c r="J914" s="49">
        <f t="shared" si="119"/>
        <v>0</v>
      </c>
      <c r="K914" s="49">
        <f t="shared" si="118"/>
        <v>1</v>
      </c>
      <c r="L914" s="49">
        <v>0</v>
      </c>
      <c r="M914">
        <f t="shared" si="120"/>
        <v>5485.2650391999996</v>
      </c>
      <c r="N914">
        <f t="shared" si="113"/>
        <v>5482.4700196499998</v>
      </c>
      <c r="O914" s="49">
        <f t="shared" si="114"/>
        <v>1</v>
      </c>
    </row>
    <row r="915" spans="1:15" x14ac:dyDescent="0.3">
      <c r="A915" s="98">
        <v>40702</v>
      </c>
      <c r="B915" s="49">
        <v>5535.25</v>
      </c>
      <c r="C915" s="49">
        <v>5556.6000979999999</v>
      </c>
      <c r="D915" s="49">
        <v>5514.8999020000001</v>
      </c>
      <c r="E915" s="49">
        <v>5526.8500979999999</v>
      </c>
      <c r="F915" s="49">
        <v>0</v>
      </c>
      <c r="G915" s="49">
        <f t="shared" si="115"/>
        <v>0</v>
      </c>
      <c r="H915" s="49">
        <f t="shared" si="116"/>
        <v>-1</v>
      </c>
      <c r="I915" s="49">
        <f t="shared" si="117"/>
        <v>5532.7833659999997</v>
      </c>
      <c r="J915" s="49">
        <f t="shared" si="119"/>
        <v>1</v>
      </c>
      <c r="K915" s="49">
        <f t="shared" si="118"/>
        <v>1</v>
      </c>
      <c r="L915" s="49">
        <v>1</v>
      </c>
      <c r="M915">
        <f t="shared" si="120"/>
        <v>5498.4650392000003</v>
      </c>
      <c r="N915">
        <f t="shared" si="113"/>
        <v>5481.7500245499996</v>
      </c>
      <c r="O915" s="49">
        <f t="shared" si="114"/>
        <v>1</v>
      </c>
    </row>
    <row r="916" spans="1:15" x14ac:dyDescent="0.3">
      <c r="A916" s="98">
        <v>40703</v>
      </c>
      <c r="B916" s="49">
        <v>5523.5498049999997</v>
      </c>
      <c r="C916" s="49">
        <v>5540.1000979999999</v>
      </c>
      <c r="D916" s="49">
        <v>5502.0498049999997</v>
      </c>
      <c r="E916" s="49">
        <v>5521.0498049999997</v>
      </c>
      <c r="F916" s="49">
        <v>0</v>
      </c>
      <c r="G916" s="49">
        <f t="shared" si="115"/>
        <v>0</v>
      </c>
      <c r="H916" s="49">
        <f t="shared" si="116"/>
        <v>-1</v>
      </c>
      <c r="I916" s="49">
        <f t="shared" si="117"/>
        <v>5521.0665693333331</v>
      </c>
      <c r="J916" s="49">
        <f t="shared" si="119"/>
        <v>1</v>
      </c>
      <c r="K916" s="49">
        <f t="shared" si="118"/>
        <v>1</v>
      </c>
      <c r="L916" s="49">
        <v>0</v>
      </c>
      <c r="M916">
        <f t="shared" si="120"/>
        <v>5515.6750001999999</v>
      </c>
      <c r="N916">
        <f t="shared" si="113"/>
        <v>5479.5500245500007</v>
      </c>
      <c r="O916" s="49">
        <f t="shared" si="114"/>
        <v>1</v>
      </c>
    </row>
    <row r="917" spans="1:15" x14ac:dyDescent="0.3">
      <c r="A917" s="98">
        <v>40704</v>
      </c>
      <c r="B917" s="49">
        <v>5518.0498049999997</v>
      </c>
      <c r="C917" s="49">
        <v>5521.4501950000003</v>
      </c>
      <c r="D917" s="49">
        <v>5457.4501950000003</v>
      </c>
      <c r="E917" s="49">
        <v>5485.7998049999997</v>
      </c>
      <c r="F917" s="49">
        <v>0</v>
      </c>
      <c r="G917" s="49">
        <f t="shared" si="115"/>
        <v>0</v>
      </c>
      <c r="H917" s="49">
        <f t="shared" si="116"/>
        <v>-1</v>
      </c>
      <c r="I917" s="49">
        <f t="shared" si="117"/>
        <v>5488.2333983333338</v>
      </c>
      <c r="J917" s="49">
        <f t="shared" si="119"/>
        <v>1</v>
      </c>
      <c r="K917" s="49">
        <f t="shared" si="118"/>
        <v>1</v>
      </c>
      <c r="L917" s="49">
        <v>0</v>
      </c>
      <c r="M917">
        <f t="shared" si="120"/>
        <v>5523.0199708999999</v>
      </c>
      <c r="N917">
        <f t="shared" ref="N917:N980" si="121">AVERAGE(E898:E917)</f>
        <v>5479.5325197000002</v>
      </c>
      <c r="O917" s="49">
        <f t="shared" si="114"/>
        <v>1</v>
      </c>
    </row>
    <row r="918" spans="1:15" x14ac:dyDescent="0.3">
      <c r="A918" s="98">
        <v>40707</v>
      </c>
      <c r="B918" s="49">
        <v>5469.8500979999999</v>
      </c>
      <c r="C918" s="49">
        <v>5496.7001950000003</v>
      </c>
      <c r="D918" s="49">
        <v>5436.9501950000003</v>
      </c>
      <c r="E918" s="49">
        <v>5482.7998049999997</v>
      </c>
      <c r="F918" s="49">
        <v>0</v>
      </c>
      <c r="G918" s="49">
        <f t="shared" si="115"/>
        <v>1</v>
      </c>
      <c r="H918" s="49">
        <f t="shared" si="116"/>
        <v>-1</v>
      </c>
      <c r="I918" s="49">
        <f t="shared" si="117"/>
        <v>5472.1500650000007</v>
      </c>
      <c r="J918" s="49">
        <f t="shared" si="119"/>
        <v>1</v>
      </c>
      <c r="K918" s="49">
        <f t="shared" si="118"/>
        <v>1</v>
      </c>
      <c r="L918" s="49">
        <v>0</v>
      </c>
      <c r="M918">
        <f t="shared" si="120"/>
        <v>5523.6899416000006</v>
      </c>
      <c r="N918">
        <f t="shared" si="121"/>
        <v>5476.4350099500007</v>
      </c>
      <c r="O918" s="49">
        <f t="shared" ref="O918:O981" si="122">IF(M918&gt;N918,1,0)</f>
        <v>1</v>
      </c>
    </row>
    <row r="919" spans="1:15" x14ac:dyDescent="0.3">
      <c r="A919" s="98">
        <v>40708</v>
      </c>
      <c r="B919" s="49">
        <v>5485.6000979999999</v>
      </c>
      <c r="C919" s="49">
        <v>5520.1499020000001</v>
      </c>
      <c r="D919" s="49">
        <v>5484.2001950000003</v>
      </c>
      <c r="E919" s="49">
        <v>5500.5</v>
      </c>
      <c r="F919" s="49">
        <v>0</v>
      </c>
      <c r="G919" s="49">
        <f t="shared" si="115"/>
        <v>1</v>
      </c>
      <c r="H919" s="49">
        <f t="shared" si="116"/>
        <v>-1</v>
      </c>
      <c r="I919" s="49">
        <f t="shared" si="117"/>
        <v>5501.6166990000011</v>
      </c>
      <c r="J919" s="49">
        <f t="shared" si="119"/>
        <v>0</v>
      </c>
      <c r="K919" s="49">
        <f t="shared" si="118"/>
        <v>1</v>
      </c>
      <c r="L919" s="49">
        <v>1</v>
      </c>
      <c r="M919">
        <f t="shared" si="120"/>
        <v>5526.4299318000003</v>
      </c>
      <c r="N919">
        <f t="shared" si="121"/>
        <v>5476.5100099500005</v>
      </c>
      <c r="O919" s="49">
        <f t="shared" si="122"/>
        <v>1</v>
      </c>
    </row>
    <row r="920" spans="1:15" x14ac:dyDescent="0.3">
      <c r="A920" s="98">
        <v>40709</v>
      </c>
      <c r="B920" s="49">
        <v>5494.4501950000003</v>
      </c>
      <c r="C920" s="49">
        <v>5499.3500979999999</v>
      </c>
      <c r="D920" s="49">
        <v>5438.9501950000003</v>
      </c>
      <c r="E920" s="49">
        <v>5447.5</v>
      </c>
      <c r="F920" s="49">
        <v>0</v>
      </c>
      <c r="G920" s="49">
        <f t="shared" si="115"/>
        <v>0</v>
      </c>
      <c r="H920" s="49">
        <f t="shared" si="116"/>
        <v>-1</v>
      </c>
      <c r="I920" s="49">
        <f t="shared" si="117"/>
        <v>5461.9334310000004</v>
      </c>
      <c r="J920" s="49">
        <f t="shared" si="119"/>
        <v>1</v>
      </c>
      <c r="K920" s="49">
        <f t="shared" si="118"/>
        <v>1</v>
      </c>
      <c r="L920" s="49">
        <v>1</v>
      </c>
      <c r="M920">
        <f t="shared" si="120"/>
        <v>5511.9799318000005</v>
      </c>
      <c r="N920">
        <f t="shared" si="121"/>
        <v>5476.9375002000006</v>
      </c>
      <c r="O920" s="49">
        <f t="shared" si="122"/>
        <v>1</v>
      </c>
    </row>
    <row r="921" spans="1:15" x14ac:dyDescent="0.3">
      <c r="A921" s="98">
        <v>40710</v>
      </c>
      <c r="B921" s="49">
        <v>5419.6499020000001</v>
      </c>
      <c r="C921" s="49">
        <v>5447.5</v>
      </c>
      <c r="D921" s="49">
        <v>5389.7998049999997</v>
      </c>
      <c r="E921" s="49">
        <v>5396.75</v>
      </c>
      <c r="F921" s="49">
        <v>0</v>
      </c>
      <c r="G921" s="49">
        <f t="shared" si="115"/>
        <v>0</v>
      </c>
      <c r="H921" s="49">
        <f t="shared" si="116"/>
        <v>-1</v>
      </c>
      <c r="I921" s="49">
        <f t="shared" si="117"/>
        <v>5411.3499349999993</v>
      </c>
      <c r="J921" s="49">
        <f t="shared" si="119"/>
        <v>1</v>
      </c>
      <c r="K921" s="49">
        <f t="shared" si="118"/>
        <v>1</v>
      </c>
      <c r="L921" s="49">
        <v>1</v>
      </c>
      <c r="M921">
        <f t="shared" si="120"/>
        <v>5496.6199219999999</v>
      </c>
      <c r="N921">
        <f t="shared" si="121"/>
        <v>5475.7449953000005</v>
      </c>
      <c r="O921" s="49">
        <f t="shared" si="122"/>
        <v>1</v>
      </c>
    </row>
    <row r="922" spans="1:15" x14ac:dyDescent="0.3">
      <c r="A922" s="98">
        <v>40711</v>
      </c>
      <c r="B922" s="49">
        <v>5412.5</v>
      </c>
      <c r="C922" s="49">
        <v>5421.1499020000001</v>
      </c>
      <c r="D922" s="49">
        <v>5355.8500979999999</v>
      </c>
      <c r="E922" s="49">
        <v>5366.3999020000001</v>
      </c>
      <c r="F922" s="49">
        <v>0</v>
      </c>
      <c r="G922" s="49">
        <f t="shared" si="115"/>
        <v>0</v>
      </c>
      <c r="H922" s="49">
        <f t="shared" si="116"/>
        <v>-1</v>
      </c>
      <c r="I922" s="49">
        <f t="shared" si="117"/>
        <v>5381.1333006666673</v>
      </c>
      <c r="J922" s="49">
        <f t="shared" si="119"/>
        <v>1</v>
      </c>
      <c r="K922" s="49">
        <f t="shared" si="118"/>
        <v>1</v>
      </c>
      <c r="L922" s="49">
        <v>1</v>
      </c>
      <c r="M922">
        <f t="shared" si="120"/>
        <v>5481.5849121999991</v>
      </c>
      <c r="N922">
        <f t="shared" si="121"/>
        <v>5472.6599855000004</v>
      </c>
      <c r="O922" s="49">
        <f t="shared" si="122"/>
        <v>1</v>
      </c>
    </row>
    <row r="923" spans="1:15" x14ac:dyDescent="0.3">
      <c r="A923" s="98">
        <v>40714</v>
      </c>
      <c r="B923" s="49">
        <v>5372.2001950000003</v>
      </c>
      <c r="C923" s="49">
        <v>5377.3999020000001</v>
      </c>
      <c r="D923" s="49">
        <v>5195.8999020000001</v>
      </c>
      <c r="E923" s="49">
        <v>5257.8999020000001</v>
      </c>
      <c r="F923" s="49">
        <v>0</v>
      </c>
      <c r="G923" s="49">
        <f t="shared" si="115"/>
        <v>0</v>
      </c>
      <c r="H923" s="49">
        <f t="shared" si="116"/>
        <v>-1</v>
      </c>
      <c r="I923" s="49">
        <f t="shared" si="117"/>
        <v>5277.0665686666662</v>
      </c>
      <c r="J923" s="49">
        <f t="shared" si="119"/>
        <v>1</v>
      </c>
      <c r="K923" s="49">
        <f t="shared" si="118"/>
        <v>1</v>
      </c>
      <c r="L923" s="49">
        <v>1</v>
      </c>
      <c r="M923">
        <f t="shared" si="120"/>
        <v>5454.1699218999984</v>
      </c>
      <c r="N923">
        <f t="shared" si="121"/>
        <v>5461.2374757000007</v>
      </c>
      <c r="O923" s="49">
        <f t="shared" si="122"/>
        <v>0</v>
      </c>
    </row>
    <row r="924" spans="1:15" x14ac:dyDescent="0.3">
      <c r="A924" s="98">
        <v>40715</v>
      </c>
      <c r="B924" s="49">
        <v>5280.7998049999997</v>
      </c>
      <c r="C924" s="49">
        <v>5322.4501950000003</v>
      </c>
      <c r="D924" s="49">
        <v>5257</v>
      </c>
      <c r="E924" s="49">
        <v>5275.8500979999999</v>
      </c>
      <c r="F924" s="49">
        <v>0</v>
      </c>
      <c r="G924" s="49">
        <f t="shared" si="115"/>
        <v>0</v>
      </c>
      <c r="H924" s="49">
        <f t="shared" si="116"/>
        <v>-1</v>
      </c>
      <c r="I924" s="49">
        <f t="shared" si="117"/>
        <v>5285.1000976666664</v>
      </c>
      <c r="J924" s="49">
        <f t="shared" si="119"/>
        <v>0</v>
      </c>
      <c r="K924" s="49">
        <f t="shared" si="118"/>
        <v>1</v>
      </c>
      <c r="L924" s="49">
        <v>0</v>
      </c>
      <c r="M924">
        <f t="shared" si="120"/>
        <v>5426.1399414999996</v>
      </c>
      <c r="N924">
        <f t="shared" si="121"/>
        <v>5455.7024903500005</v>
      </c>
      <c r="O924" s="49">
        <f t="shared" si="122"/>
        <v>0</v>
      </c>
    </row>
    <row r="925" spans="1:15" x14ac:dyDescent="0.3">
      <c r="A925" s="98">
        <v>40716</v>
      </c>
      <c r="B925" s="49">
        <v>5304.6499020000001</v>
      </c>
      <c r="C925" s="49">
        <v>5310.5</v>
      </c>
      <c r="D925" s="49">
        <v>5262.5</v>
      </c>
      <c r="E925" s="49">
        <v>5278.2998049999997</v>
      </c>
      <c r="F925" s="49">
        <v>0</v>
      </c>
      <c r="G925" s="49">
        <f t="shared" si="115"/>
        <v>0</v>
      </c>
      <c r="H925" s="49">
        <f t="shared" si="116"/>
        <v>-1</v>
      </c>
      <c r="I925" s="49">
        <f t="shared" si="117"/>
        <v>5283.7666016666662</v>
      </c>
      <c r="J925" s="49">
        <f t="shared" si="119"/>
        <v>1</v>
      </c>
      <c r="K925" s="49">
        <f t="shared" si="118"/>
        <v>1</v>
      </c>
      <c r="L925" s="49">
        <v>0</v>
      </c>
      <c r="M925">
        <f t="shared" si="120"/>
        <v>5401.2849121999998</v>
      </c>
      <c r="N925">
        <f t="shared" si="121"/>
        <v>5449.8749757000005</v>
      </c>
      <c r="O925" s="49">
        <f t="shared" si="122"/>
        <v>0</v>
      </c>
    </row>
    <row r="926" spans="1:15" x14ac:dyDescent="0.3">
      <c r="A926" s="98">
        <v>40717</v>
      </c>
      <c r="B926" s="49">
        <v>5269.1000979999999</v>
      </c>
      <c r="C926" s="49">
        <v>5330.6000979999999</v>
      </c>
      <c r="D926" s="49">
        <v>5252.25</v>
      </c>
      <c r="E926" s="49">
        <v>5320</v>
      </c>
      <c r="F926" s="49">
        <v>0</v>
      </c>
      <c r="G926" s="49">
        <f t="shared" si="115"/>
        <v>1</v>
      </c>
      <c r="H926" s="49">
        <f t="shared" si="116"/>
        <v>-1</v>
      </c>
      <c r="I926" s="49">
        <f t="shared" si="117"/>
        <v>5300.9500326666666</v>
      </c>
      <c r="J926" s="49">
        <f t="shared" si="119"/>
        <v>0</v>
      </c>
      <c r="K926" s="49">
        <f t="shared" si="118"/>
        <v>1</v>
      </c>
      <c r="L926" s="49">
        <v>1</v>
      </c>
      <c r="M926">
        <f t="shared" si="120"/>
        <v>5381.1799317000005</v>
      </c>
      <c r="N926">
        <f t="shared" si="121"/>
        <v>5448.4274659500006</v>
      </c>
      <c r="O926" s="49">
        <f t="shared" si="122"/>
        <v>0</v>
      </c>
    </row>
    <row r="927" spans="1:15" x14ac:dyDescent="0.3">
      <c r="A927" s="98">
        <v>40718</v>
      </c>
      <c r="B927" s="49">
        <v>5343.3999020000001</v>
      </c>
      <c r="C927" s="49">
        <v>5477.8500979999999</v>
      </c>
      <c r="D927" s="49">
        <v>5343.3999020000001</v>
      </c>
      <c r="E927" s="49">
        <v>5471.25</v>
      </c>
      <c r="F927" s="49">
        <v>0</v>
      </c>
      <c r="G927" s="49">
        <f t="shared" si="115"/>
        <v>1</v>
      </c>
      <c r="H927" s="49">
        <f t="shared" si="116"/>
        <v>1</v>
      </c>
      <c r="I927" s="49">
        <f t="shared" si="117"/>
        <v>5430.833333333333</v>
      </c>
      <c r="J927" s="49">
        <f t="shared" si="119"/>
        <v>0</v>
      </c>
      <c r="K927" s="49">
        <f t="shared" si="118"/>
        <v>1</v>
      </c>
      <c r="L927" s="49">
        <v>1</v>
      </c>
      <c r="M927">
        <f t="shared" si="120"/>
        <v>5379.7249511999999</v>
      </c>
      <c r="N927">
        <f t="shared" si="121"/>
        <v>5451.3724610500003</v>
      </c>
      <c r="O927" s="49">
        <f t="shared" si="122"/>
        <v>0</v>
      </c>
    </row>
    <row r="928" spans="1:15" x14ac:dyDescent="0.3">
      <c r="A928" s="98">
        <v>40721</v>
      </c>
      <c r="B928" s="49">
        <v>5441.2001950000003</v>
      </c>
      <c r="C928" s="49">
        <v>5552.6499020000001</v>
      </c>
      <c r="D928" s="49">
        <v>5434.25</v>
      </c>
      <c r="E928" s="49">
        <v>5526.6000979999999</v>
      </c>
      <c r="F928" s="49">
        <v>0</v>
      </c>
      <c r="G928" s="49">
        <f t="shared" si="115"/>
        <v>1</v>
      </c>
      <c r="H928" s="49">
        <f t="shared" si="116"/>
        <v>-1</v>
      </c>
      <c r="I928" s="49">
        <f t="shared" si="117"/>
        <v>5504.5</v>
      </c>
      <c r="J928" s="49">
        <f t="shared" si="119"/>
        <v>0</v>
      </c>
      <c r="K928" s="49">
        <f t="shared" si="118"/>
        <v>1</v>
      </c>
      <c r="L928" s="49">
        <v>1</v>
      </c>
      <c r="M928">
        <f t="shared" si="120"/>
        <v>5384.1049805000002</v>
      </c>
      <c r="N928">
        <f t="shared" si="121"/>
        <v>5453.8974610499999</v>
      </c>
      <c r="O928" s="49">
        <f t="shared" si="122"/>
        <v>0</v>
      </c>
    </row>
    <row r="929" spans="1:15" x14ac:dyDescent="0.3">
      <c r="A929" s="98">
        <v>40722</v>
      </c>
      <c r="B929" s="49">
        <v>5548.8500979999999</v>
      </c>
      <c r="C929" s="49">
        <v>5558.2998049999997</v>
      </c>
      <c r="D929" s="49">
        <v>5496.3500979999999</v>
      </c>
      <c r="E929" s="49">
        <v>5545.2998049999997</v>
      </c>
      <c r="F929" s="49">
        <v>0</v>
      </c>
      <c r="G929" s="49">
        <f t="shared" si="115"/>
        <v>0</v>
      </c>
      <c r="H929" s="49">
        <f t="shared" si="116"/>
        <v>-1</v>
      </c>
      <c r="I929" s="49">
        <f t="shared" si="117"/>
        <v>5533.3165693333331</v>
      </c>
      <c r="J929" s="49">
        <f t="shared" si="119"/>
        <v>0</v>
      </c>
      <c r="K929" s="49">
        <f t="shared" si="118"/>
        <v>1</v>
      </c>
      <c r="L929" s="49">
        <v>1</v>
      </c>
      <c r="M929">
        <f t="shared" si="120"/>
        <v>5388.5849610000005</v>
      </c>
      <c r="N929">
        <f t="shared" si="121"/>
        <v>5457.5074464000008</v>
      </c>
      <c r="O929" s="49">
        <f t="shared" si="122"/>
        <v>0</v>
      </c>
    </row>
    <row r="930" spans="1:15" x14ac:dyDescent="0.3">
      <c r="A930" s="98">
        <v>40723</v>
      </c>
      <c r="B930" s="49">
        <v>5566.5</v>
      </c>
      <c r="C930" s="49">
        <v>5608.6499020000001</v>
      </c>
      <c r="D930" s="49">
        <v>5566.5</v>
      </c>
      <c r="E930" s="49">
        <v>5600.4501950000003</v>
      </c>
      <c r="F930" s="49">
        <v>0</v>
      </c>
      <c r="G930" s="49">
        <f t="shared" si="115"/>
        <v>1</v>
      </c>
      <c r="H930" s="49">
        <f t="shared" si="116"/>
        <v>1</v>
      </c>
      <c r="I930" s="49">
        <f t="shared" si="117"/>
        <v>5591.8666990000011</v>
      </c>
      <c r="J930" s="49">
        <f t="shared" si="119"/>
        <v>0</v>
      </c>
      <c r="K930" s="49">
        <f t="shared" si="118"/>
        <v>1</v>
      </c>
      <c r="L930" s="49">
        <v>1</v>
      </c>
      <c r="M930">
        <f t="shared" si="120"/>
        <v>5403.8799804999999</v>
      </c>
      <c r="N930">
        <f t="shared" si="121"/>
        <v>5457.9299561500002</v>
      </c>
      <c r="O930" s="49">
        <f t="shared" si="122"/>
        <v>0</v>
      </c>
    </row>
    <row r="931" spans="1:15" x14ac:dyDescent="0.3">
      <c r="A931" s="98">
        <v>40724</v>
      </c>
      <c r="B931" s="49">
        <v>5614.5</v>
      </c>
      <c r="C931" s="49">
        <v>5657.8999020000001</v>
      </c>
      <c r="D931" s="49">
        <v>5606.1000979999999</v>
      </c>
      <c r="E931" s="49">
        <v>5647.3999020000001</v>
      </c>
      <c r="F931" s="49">
        <v>0</v>
      </c>
      <c r="G931" s="49">
        <f t="shared" si="115"/>
        <v>1</v>
      </c>
      <c r="H931" s="49">
        <f t="shared" si="116"/>
        <v>-1</v>
      </c>
      <c r="I931" s="49">
        <f t="shared" si="117"/>
        <v>5637.1333006666673</v>
      </c>
      <c r="J931" s="49">
        <f t="shared" si="119"/>
        <v>0</v>
      </c>
      <c r="K931" s="49">
        <f t="shared" si="118"/>
        <v>1</v>
      </c>
      <c r="L931" s="49">
        <v>0</v>
      </c>
      <c r="M931">
        <f t="shared" si="120"/>
        <v>5428.9449707000003</v>
      </c>
      <c r="N931">
        <f t="shared" si="121"/>
        <v>5462.7824463500001</v>
      </c>
      <c r="O931" s="49">
        <f t="shared" si="122"/>
        <v>0</v>
      </c>
    </row>
    <row r="932" spans="1:15" x14ac:dyDescent="0.3">
      <c r="A932" s="98">
        <v>40725</v>
      </c>
      <c r="B932" s="49">
        <v>5705.75</v>
      </c>
      <c r="C932" s="49">
        <v>5705.7998049999997</v>
      </c>
      <c r="D932" s="49">
        <v>5609.75</v>
      </c>
      <c r="E932" s="49">
        <v>5627.2001950000003</v>
      </c>
      <c r="F932" s="49">
        <v>0</v>
      </c>
      <c r="G932" s="49">
        <f t="shared" si="115"/>
        <v>0</v>
      </c>
      <c r="H932" s="49">
        <f t="shared" si="116"/>
        <v>-1</v>
      </c>
      <c r="I932" s="49">
        <f t="shared" si="117"/>
        <v>5647.583333333333</v>
      </c>
      <c r="J932" s="49">
        <f t="shared" si="119"/>
        <v>0</v>
      </c>
      <c r="K932" s="49">
        <f t="shared" si="118"/>
        <v>1</v>
      </c>
      <c r="L932" s="49">
        <v>1</v>
      </c>
      <c r="M932">
        <f t="shared" si="120"/>
        <v>5455.0249999999996</v>
      </c>
      <c r="N932">
        <f t="shared" si="121"/>
        <v>5468.3049560999989</v>
      </c>
      <c r="O932" s="49">
        <f t="shared" si="122"/>
        <v>0</v>
      </c>
    </row>
    <row r="933" spans="1:15" x14ac:dyDescent="0.3">
      <c r="A933" s="98">
        <v>40728</v>
      </c>
      <c r="B933" s="49">
        <v>5679.5498049999997</v>
      </c>
      <c r="C933" s="49">
        <v>5679.6499020000001</v>
      </c>
      <c r="D933" s="49">
        <v>5633.1000979999999</v>
      </c>
      <c r="E933" s="49">
        <v>5650.5</v>
      </c>
      <c r="F933" s="49">
        <v>0</v>
      </c>
      <c r="G933" s="49">
        <f t="shared" si="115"/>
        <v>0</v>
      </c>
      <c r="H933" s="49">
        <f t="shared" si="116"/>
        <v>-1</v>
      </c>
      <c r="I933" s="49">
        <f t="shared" si="117"/>
        <v>5654.416666666667</v>
      </c>
      <c r="J933" s="49">
        <f t="shared" si="119"/>
        <v>0</v>
      </c>
      <c r="K933" s="49">
        <f t="shared" si="118"/>
        <v>1</v>
      </c>
      <c r="L933" s="49">
        <v>1</v>
      </c>
      <c r="M933">
        <f t="shared" si="120"/>
        <v>5494.285009799999</v>
      </c>
      <c r="N933">
        <f t="shared" si="121"/>
        <v>5474.2274658499991</v>
      </c>
      <c r="O933" s="49">
        <f t="shared" si="122"/>
        <v>1</v>
      </c>
    </row>
    <row r="934" spans="1:15" x14ac:dyDescent="0.3">
      <c r="A934" s="98">
        <v>40729</v>
      </c>
      <c r="B934" s="49">
        <v>5659.8500979999999</v>
      </c>
      <c r="C934" s="49">
        <v>5659.8500979999999</v>
      </c>
      <c r="D934" s="49">
        <v>5612.2998049999997</v>
      </c>
      <c r="E934" s="49">
        <v>5632.1000979999999</v>
      </c>
      <c r="F934" s="49">
        <v>0</v>
      </c>
      <c r="G934" s="49">
        <f t="shared" si="115"/>
        <v>0</v>
      </c>
      <c r="H934" s="49">
        <f t="shared" si="116"/>
        <v>0</v>
      </c>
      <c r="I934" s="49">
        <f t="shared" si="117"/>
        <v>5634.7500003333334</v>
      </c>
      <c r="J934" s="49">
        <f t="shared" si="119"/>
        <v>1</v>
      </c>
      <c r="K934" s="49">
        <f t="shared" si="118"/>
        <v>1</v>
      </c>
      <c r="L934" s="49">
        <v>0</v>
      </c>
      <c r="M934">
        <f t="shared" si="120"/>
        <v>5529.9100097999999</v>
      </c>
      <c r="N934">
        <f t="shared" si="121"/>
        <v>5478.0249756499998</v>
      </c>
      <c r="O934" s="49">
        <f t="shared" si="122"/>
        <v>1</v>
      </c>
    </row>
    <row r="935" spans="1:15" x14ac:dyDescent="0.3">
      <c r="A935" s="98">
        <v>40730</v>
      </c>
      <c r="B935" s="49">
        <v>5622.7001950000003</v>
      </c>
      <c r="C935" s="49">
        <v>5655.3999020000001</v>
      </c>
      <c r="D935" s="49">
        <v>5610.75</v>
      </c>
      <c r="E935" s="49">
        <v>5625.4501950000003</v>
      </c>
      <c r="F935" s="49">
        <v>0</v>
      </c>
      <c r="G935" s="49">
        <f t="shared" si="115"/>
        <v>1</v>
      </c>
      <c r="H935" s="49">
        <f t="shared" si="116"/>
        <v>-1</v>
      </c>
      <c r="I935" s="49">
        <f t="shared" si="117"/>
        <v>5630.5333656666671</v>
      </c>
      <c r="J935" s="49">
        <f t="shared" si="119"/>
        <v>1</v>
      </c>
      <c r="K935" s="49">
        <f t="shared" si="118"/>
        <v>1</v>
      </c>
      <c r="L935" s="49">
        <v>1</v>
      </c>
      <c r="M935">
        <f t="shared" si="120"/>
        <v>5564.6250487999996</v>
      </c>
      <c r="N935">
        <f t="shared" si="121"/>
        <v>5482.9549804999997</v>
      </c>
      <c r="O935" s="49">
        <f t="shared" si="122"/>
        <v>1</v>
      </c>
    </row>
    <row r="936" spans="1:15" x14ac:dyDescent="0.3">
      <c r="A936" s="98">
        <v>40731</v>
      </c>
      <c r="B936" s="49">
        <v>5633.3500979999999</v>
      </c>
      <c r="C936" s="49">
        <v>5737.1499020000001</v>
      </c>
      <c r="D936" s="49">
        <v>5632.9501950000003</v>
      </c>
      <c r="E936" s="49">
        <v>5728.9501950000003</v>
      </c>
      <c r="F936" s="49">
        <v>0</v>
      </c>
      <c r="G936" s="49">
        <f t="shared" si="115"/>
        <v>1</v>
      </c>
      <c r="H936" s="49">
        <f t="shared" si="116"/>
        <v>-1</v>
      </c>
      <c r="I936" s="49">
        <f t="shared" si="117"/>
        <v>5699.6834306666669</v>
      </c>
      <c r="J936" s="49">
        <f t="shared" si="119"/>
        <v>0</v>
      </c>
      <c r="K936" s="49">
        <f t="shared" si="118"/>
        <v>1</v>
      </c>
      <c r="L936" s="49">
        <v>0</v>
      </c>
      <c r="M936">
        <f t="shared" si="120"/>
        <v>5605.5200682999994</v>
      </c>
      <c r="N936">
        <f t="shared" si="121"/>
        <v>5493.35</v>
      </c>
      <c r="O936" s="49">
        <f t="shared" si="122"/>
        <v>1</v>
      </c>
    </row>
    <row r="937" spans="1:15" x14ac:dyDescent="0.3">
      <c r="A937" s="98">
        <v>40732</v>
      </c>
      <c r="B937" s="49">
        <v>5734.6499020000001</v>
      </c>
      <c r="C937" s="49">
        <v>5740.3999020000001</v>
      </c>
      <c r="D937" s="49">
        <v>5651.0498049999997</v>
      </c>
      <c r="E937" s="49">
        <v>5660.6499020000001</v>
      </c>
      <c r="F937" s="49">
        <v>0</v>
      </c>
      <c r="G937" s="49">
        <f t="shared" si="115"/>
        <v>0</v>
      </c>
      <c r="H937" s="49">
        <f t="shared" si="116"/>
        <v>-1</v>
      </c>
      <c r="I937" s="49">
        <f t="shared" si="117"/>
        <v>5684.033203</v>
      </c>
      <c r="J937" s="49">
        <f t="shared" si="119"/>
        <v>1</v>
      </c>
      <c r="K937" s="49">
        <f t="shared" si="118"/>
        <v>1</v>
      </c>
      <c r="L937" s="49">
        <v>1</v>
      </c>
      <c r="M937">
        <f t="shared" si="120"/>
        <v>5624.4600584999989</v>
      </c>
      <c r="N937">
        <f t="shared" si="121"/>
        <v>5502.0925048500003</v>
      </c>
      <c r="O937" s="49">
        <f t="shared" si="122"/>
        <v>1</v>
      </c>
    </row>
    <row r="938" spans="1:15" x14ac:dyDescent="0.3">
      <c r="A938" s="98">
        <v>40735</v>
      </c>
      <c r="B938" s="49">
        <v>5648.0498049999997</v>
      </c>
      <c r="C938" s="49">
        <v>5652.8999020000001</v>
      </c>
      <c r="D938" s="49">
        <v>5601.7001950000003</v>
      </c>
      <c r="E938" s="49">
        <v>5616.1000979999999</v>
      </c>
      <c r="F938" s="49">
        <v>0</v>
      </c>
      <c r="G938" s="49">
        <f t="shared" si="115"/>
        <v>0</v>
      </c>
      <c r="H938" s="49">
        <f t="shared" si="116"/>
        <v>-1</v>
      </c>
      <c r="I938" s="49">
        <f t="shared" si="117"/>
        <v>5623.5667316666668</v>
      </c>
      <c r="J938" s="49">
        <f t="shared" si="119"/>
        <v>1</v>
      </c>
      <c r="K938" s="49">
        <f t="shared" si="118"/>
        <v>1</v>
      </c>
      <c r="L938" s="49">
        <v>1</v>
      </c>
      <c r="M938">
        <f t="shared" si="120"/>
        <v>5633.4100584999996</v>
      </c>
      <c r="N938">
        <f t="shared" si="121"/>
        <v>5508.7575194999999</v>
      </c>
      <c r="O938" s="49">
        <f t="shared" si="122"/>
        <v>1</v>
      </c>
    </row>
    <row r="939" spans="1:15" x14ac:dyDescent="0.3">
      <c r="A939" s="98">
        <v>40736</v>
      </c>
      <c r="B939" s="49">
        <v>5556.8999020000001</v>
      </c>
      <c r="C939" s="49">
        <v>5580.25</v>
      </c>
      <c r="D939" s="49">
        <v>5496.9501950000003</v>
      </c>
      <c r="E939" s="49">
        <v>5526.1499020000001</v>
      </c>
      <c r="F939" s="49">
        <v>0</v>
      </c>
      <c r="G939" s="49">
        <f t="shared" si="115"/>
        <v>0</v>
      </c>
      <c r="H939" s="49">
        <f t="shared" si="116"/>
        <v>-1</v>
      </c>
      <c r="I939" s="49">
        <f t="shared" si="117"/>
        <v>5534.4500323333341</v>
      </c>
      <c r="J939" s="49">
        <f t="shared" si="119"/>
        <v>1</v>
      </c>
      <c r="K939" s="49">
        <f t="shared" si="118"/>
        <v>1</v>
      </c>
      <c r="L939" s="49">
        <v>0</v>
      </c>
      <c r="M939">
        <f t="shared" si="120"/>
        <v>5631.4950681999999</v>
      </c>
      <c r="N939">
        <f t="shared" si="121"/>
        <v>5510.0400146000002</v>
      </c>
      <c r="O939" s="49">
        <f t="shared" si="122"/>
        <v>1</v>
      </c>
    </row>
    <row r="940" spans="1:15" x14ac:dyDescent="0.3">
      <c r="A940" s="98">
        <v>40737</v>
      </c>
      <c r="B940" s="49">
        <v>5542.0498049999997</v>
      </c>
      <c r="C940" s="49">
        <v>5596.1499020000001</v>
      </c>
      <c r="D940" s="49">
        <v>5541.3999020000001</v>
      </c>
      <c r="E940" s="49">
        <v>5585.4501950000003</v>
      </c>
      <c r="F940" s="49">
        <v>0</v>
      </c>
      <c r="G940" s="49">
        <f t="shared" si="115"/>
        <v>1</v>
      </c>
      <c r="H940" s="49">
        <f t="shared" si="116"/>
        <v>-1</v>
      </c>
      <c r="I940" s="49">
        <f t="shared" si="117"/>
        <v>5574.3333329999996</v>
      </c>
      <c r="J940" s="49">
        <f t="shared" si="119"/>
        <v>0</v>
      </c>
      <c r="K940" s="49">
        <f t="shared" si="118"/>
        <v>1</v>
      </c>
      <c r="L940" s="49">
        <v>0</v>
      </c>
      <c r="M940">
        <f t="shared" si="120"/>
        <v>5629.9950681999999</v>
      </c>
      <c r="N940">
        <f t="shared" si="121"/>
        <v>5516.9375243499999</v>
      </c>
      <c r="O940" s="49">
        <f t="shared" si="122"/>
        <v>1</v>
      </c>
    </row>
    <row r="941" spans="1:15" x14ac:dyDescent="0.3">
      <c r="A941" s="98">
        <v>40739</v>
      </c>
      <c r="B941" s="49">
        <v>5602.9501950000003</v>
      </c>
      <c r="C941" s="49">
        <v>5631.7001950000003</v>
      </c>
      <c r="D941" s="49">
        <v>5562.75</v>
      </c>
      <c r="E941" s="49">
        <v>5581.1000979999999</v>
      </c>
      <c r="F941" s="49">
        <v>0</v>
      </c>
      <c r="G941" s="49">
        <f t="shared" si="115"/>
        <v>0</v>
      </c>
      <c r="H941" s="49">
        <f t="shared" si="116"/>
        <v>-1</v>
      </c>
      <c r="I941" s="49">
        <f t="shared" si="117"/>
        <v>5591.8500976666664</v>
      </c>
      <c r="J941" s="49">
        <f t="shared" si="119"/>
        <v>0</v>
      </c>
      <c r="K941" s="49">
        <f t="shared" si="118"/>
        <v>1</v>
      </c>
      <c r="L941" s="49">
        <v>0</v>
      </c>
      <c r="M941">
        <f t="shared" si="120"/>
        <v>5623.3650877999999</v>
      </c>
      <c r="N941">
        <f t="shared" si="121"/>
        <v>5526.1550292499996</v>
      </c>
      <c r="O941" s="49">
        <f t="shared" si="122"/>
        <v>1</v>
      </c>
    </row>
    <row r="942" spans="1:15" x14ac:dyDescent="0.3">
      <c r="A942" s="98">
        <v>40742</v>
      </c>
      <c r="B942" s="49">
        <v>5581.75</v>
      </c>
      <c r="C942" s="49">
        <v>5596.6000979999999</v>
      </c>
      <c r="D942" s="49">
        <v>5550.9501950000003</v>
      </c>
      <c r="E942" s="49">
        <v>5567.0498049999997</v>
      </c>
      <c r="F942" s="49">
        <v>0</v>
      </c>
      <c r="G942" s="49">
        <f t="shared" si="115"/>
        <v>0</v>
      </c>
      <c r="H942" s="49">
        <f t="shared" si="116"/>
        <v>-1</v>
      </c>
      <c r="I942" s="49">
        <f t="shared" si="117"/>
        <v>5571.5333659999997</v>
      </c>
      <c r="J942" s="49">
        <f t="shared" si="119"/>
        <v>1</v>
      </c>
      <c r="K942" s="49">
        <f t="shared" si="118"/>
        <v>1</v>
      </c>
      <c r="L942" s="49">
        <v>1</v>
      </c>
      <c r="M942">
        <f t="shared" si="120"/>
        <v>5617.3500488000009</v>
      </c>
      <c r="N942">
        <f t="shared" si="121"/>
        <v>5536.1875243999993</v>
      </c>
      <c r="O942" s="49">
        <f t="shared" si="122"/>
        <v>1</v>
      </c>
    </row>
    <row r="943" spans="1:15" x14ac:dyDescent="0.3">
      <c r="A943" s="98">
        <v>40743</v>
      </c>
      <c r="B943" s="49">
        <v>5569.8500979999999</v>
      </c>
      <c r="C943" s="49">
        <v>5627.6499020000001</v>
      </c>
      <c r="D943" s="49">
        <v>5557.2001950000003</v>
      </c>
      <c r="E943" s="49">
        <v>5613.5498049999997</v>
      </c>
      <c r="F943" s="49">
        <v>0</v>
      </c>
      <c r="G943" s="49">
        <f t="shared" si="115"/>
        <v>1</v>
      </c>
      <c r="H943" s="49">
        <f t="shared" si="116"/>
        <v>-1</v>
      </c>
      <c r="I943" s="49">
        <f t="shared" si="117"/>
        <v>5599.4666340000003</v>
      </c>
      <c r="J943" s="49">
        <f t="shared" si="119"/>
        <v>0</v>
      </c>
      <c r="K943" s="49">
        <f t="shared" si="118"/>
        <v>1</v>
      </c>
      <c r="L943" s="49">
        <v>1</v>
      </c>
      <c r="M943">
        <f t="shared" si="120"/>
        <v>5613.6550293000009</v>
      </c>
      <c r="N943">
        <f t="shared" si="121"/>
        <v>5553.9700195499991</v>
      </c>
      <c r="O943" s="49">
        <f t="shared" si="122"/>
        <v>1</v>
      </c>
    </row>
    <row r="944" spans="1:15" x14ac:dyDescent="0.3">
      <c r="A944" s="98">
        <v>40744</v>
      </c>
      <c r="B944" s="49">
        <v>5642.0498049999997</v>
      </c>
      <c r="C944" s="49">
        <v>5645.3999020000001</v>
      </c>
      <c r="D944" s="49">
        <v>5555.1000979999999</v>
      </c>
      <c r="E944" s="49">
        <v>5567.0498049999997</v>
      </c>
      <c r="F944" s="49">
        <v>0</v>
      </c>
      <c r="G944" s="49">
        <f t="shared" si="115"/>
        <v>0</v>
      </c>
      <c r="H944" s="49">
        <f t="shared" si="116"/>
        <v>-1</v>
      </c>
      <c r="I944" s="49">
        <f t="shared" si="117"/>
        <v>5589.1832683333332</v>
      </c>
      <c r="J944" s="49">
        <f t="shared" si="119"/>
        <v>1</v>
      </c>
      <c r="K944" s="49">
        <f t="shared" si="118"/>
        <v>1</v>
      </c>
      <c r="L944" s="49">
        <v>0</v>
      </c>
      <c r="M944">
        <f t="shared" si="120"/>
        <v>5607.1500000000005</v>
      </c>
      <c r="N944">
        <f t="shared" si="121"/>
        <v>5568.5300048999998</v>
      </c>
      <c r="O944" s="49">
        <f t="shared" si="122"/>
        <v>1</v>
      </c>
    </row>
    <row r="945" spans="1:15" x14ac:dyDescent="0.3">
      <c r="A945" s="98">
        <v>40745</v>
      </c>
      <c r="B945" s="49">
        <v>5554.6000979999999</v>
      </c>
      <c r="C945" s="49">
        <v>5578.8999020000001</v>
      </c>
      <c r="D945" s="49">
        <v>5532.7001950000003</v>
      </c>
      <c r="E945" s="49">
        <v>5541.6000979999999</v>
      </c>
      <c r="F945" s="49">
        <v>0</v>
      </c>
      <c r="G945" s="49">
        <f t="shared" si="115"/>
        <v>0</v>
      </c>
      <c r="H945" s="49">
        <f t="shared" si="116"/>
        <v>-1</v>
      </c>
      <c r="I945" s="49">
        <f t="shared" si="117"/>
        <v>5551.0667316666668</v>
      </c>
      <c r="J945" s="49">
        <f t="shared" si="119"/>
        <v>1</v>
      </c>
      <c r="K945" s="49">
        <f t="shared" si="118"/>
        <v>1</v>
      </c>
      <c r="L945" s="49">
        <v>1</v>
      </c>
      <c r="M945">
        <f t="shared" si="120"/>
        <v>5598.764990300001</v>
      </c>
      <c r="N945">
        <f t="shared" si="121"/>
        <v>5581.6950195499994</v>
      </c>
      <c r="O945" s="49">
        <f t="shared" si="122"/>
        <v>1</v>
      </c>
    </row>
    <row r="946" spans="1:15" x14ac:dyDescent="0.3">
      <c r="A946" s="98">
        <v>40746</v>
      </c>
      <c r="B946" s="49">
        <v>5576.9501950000003</v>
      </c>
      <c r="C946" s="49">
        <v>5642.2001950000003</v>
      </c>
      <c r="D946" s="49">
        <v>5567.1000979999999</v>
      </c>
      <c r="E946" s="49">
        <v>5633.9501950000003</v>
      </c>
      <c r="F946" s="49">
        <v>0</v>
      </c>
      <c r="G946" s="49">
        <f t="shared" si="115"/>
        <v>1</v>
      </c>
      <c r="H946" s="49">
        <f t="shared" si="116"/>
        <v>-1</v>
      </c>
      <c r="I946" s="49">
        <f t="shared" si="117"/>
        <v>5614.4168293333341</v>
      </c>
      <c r="J946" s="49">
        <f t="shared" si="119"/>
        <v>0</v>
      </c>
      <c r="K946" s="49">
        <f t="shared" si="118"/>
        <v>1</v>
      </c>
      <c r="L946" s="49">
        <v>0</v>
      </c>
      <c r="M946">
        <f t="shared" si="120"/>
        <v>5589.2649903000001</v>
      </c>
      <c r="N946">
        <f t="shared" si="121"/>
        <v>5597.3925292999993</v>
      </c>
      <c r="O946" s="49">
        <f t="shared" si="122"/>
        <v>0</v>
      </c>
    </row>
    <row r="947" spans="1:15" x14ac:dyDescent="0.3">
      <c r="A947" s="98">
        <v>40749</v>
      </c>
      <c r="B947" s="49">
        <v>5633.7998049999997</v>
      </c>
      <c r="C947" s="49">
        <v>5700.5498049999997</v>
      </c>
      <c r="D947" s="49">
        <v>5616.7001950000003</v>
      </c>
      <c r="E947" s="49">
        <v>5680.2998049999997</v>
      </c>
      <c r="F947" s="49">
        <v>0</v>
      </c>
      <c r="G947" s="49">
        <f t="shared" si="115"/>
        <v>1</v>
      </c>
      <c r="H947" s="49">
        <f t="shared" si="116"/>
        <v>-1</v>
      </c>
      <c r="I947" s="49">
        <f t="shared" si="117"/>
        <v>5665.8499349999993</v>
      </c>
      <c r="J947" s="49">
        <f t="shared" si="119"/>
        <v>0</v>
      </c>
      <c r="K947" s="49">
        <f t="shared" si="118"/>
        <v>1</v>
      </c>
      <c r="L947" s="49">
        <v>1</v>
      </c>
      <c r="M947">
        <f t="shared" si="120"/>
        <v>5591.2299806000001</v>
      </c>
      <c r="N947">
        <f t="shared" si="121"/>
        <v>5607.8450195499991</v>
      </c>
      <c r="O947" s="49">
        <f t="shared" si="122"/>
        <v>0</v>
      </c>
    </row>
    <row r="948" spans="1:15" x14ac:dyDescent="0.3">
      <c r="A948" s="98">
        <v>40750</v>
      </c>
      <c r="B948" s="49">
        <v>5688.4501950000003</v>
      </c>
      <c r="C948" s="49">
        <v>5702.25</v>
      </c>
      <c r="D948" s="49">
        <v>5560.1499020000001</v>
      </c>
      <c r="E948" s="49">
        <v>5574.8500979999999</v>
      </c>
      <c r="F948" s="49">
        <v>0</v>
      </c>
      <c r="G948" s="49">
        <f t="shared" si="115"/>
        <v>0</v>
      </c>
      <c r="H948" s="49">
        <f t="shared" si="116"/>
        <v>-1</v>
      </c>
      <c r="I948" s="49">
        <f t="shared" si="117"/>
        <v>5612.416666666667</v>
      </c>
      <c r="J948" s="49">
        <f t="shared" si="119"/>
        <v>1</v>
      </c>
      <c r="K948" s="49">
        <f t="shared" si="118"/>
        <v>1</v>
      </c>
      <c r="L948" s="49">
        <v>1</v>
      </c>
      <c r="M948">
        <f t="shared" si="120"/>
        <v>5587.1049806000001</v>
      </c>
      <c r="N948">
        <f t="shared" si="121"/>
        <v>5610.2575195499994</v>
      </c>
      <c r="O948" s="49">
        <f t="shared" si="122"/>
        <v>0</v>
      </c>
    </row>
    <row r="949" spans="1:15" x14ac:dyDescent="0.3">
      <c r="A949" s="98">
        <v>40751</v>
      </c>
      <c r="B949" s="49">
        <v>5588.5498049999997</v>
      </c>
      <c r="C949" s="49">
        <v>5591.7001950000003</v>
      </c>
      <c r="D949" s="49">
        <v>5521.5</v>
      </c>
      <c r="E949" s="49">
        <v>5546.7998049999997</v>
      </c>
      <c r="F949" s="49">
        <v>0</v>
      </c>
      <c r="G949" s="49">
        <f t="shared" si="115"/>
        <v>0</v>
      </c>
      <c r="H949" s="49">
        <f t="shared" si="116"/>
        <v>-1</v>
      </c>
      <c r="I949" s="49">
        <f t="shared" si="117"/>
        <v>5553.333333333333</v>
      </c>
      <c r="J949" s="49">
        <f t="shared" si="119"/>
        <v>1</v>
      </c>
      <c r="K949" s="49">
        <f t="shared" si="118"/>
        <v>1</v>
      </c>
      <c r="L949" s="49">
        <v>1</v>
      </c>
      <c r="M949">
        <f t="shared" si="120"/>
        <v>5589.1699709000004</v>
      </c>
      <c r="N949">
        <f t="shared" si="121"/>
        <v>5610.3325195499992</v>
      </c>
      <c r="O949" s="49">
        <f t="shared" si="122"/>
        <v>0</v>
      </c>
    </row>
    <row r="950" spans="1:15" x14ac:dyDescent="0.3">
      <c r="A950" s="98">
        <v>40752</v>
      </c>
      <c r="B950" s="49">
        <v>5492.3999020000001</v>
      </c>
      <c r="C950" s="49">
        <v>5512.1000979999999</v>
      </c>
      <c r="D950" s="49">
        <v>5475.6499020000001</v>
      </c>
      <c r="E950" s="49">
        <v>5487.75</v>
      </c>
      <c r="F950" s="49">
        <v>0</v>
      </c>
      <c r="G950" s="49">
        <f t="shared" si="115"/>
        <v>0</v>
      </c>
      <c r="H950" s="49">
        <f t="shared" si="116"/>
        <v>-1</v>
      </c>
      <c r="I950" s="49">
        <f t="shared" si="117"/>
        <v>5491.833333333333</v>
      </c>
      <c r="J950" s="49">
        <f t="shared" si="119"/>
        <v>1</v>
      </c>
      <c r="K950" s="49">
        <f t="shared" si="118"/>
        <v>1</v>
      </c>
      <c r="L950" s="49">
        <v>1</v>
      </c>
      <c r="M950">
        <f t="shared" si="120"/>
        <v>5579.3999514000006</v>
      </c>
      <c r="N950">
        <f t="shared" si="121"/>
        <v>5604.6975097999994</v>
      </c>
      <c r="O950" s="49">
        <f t="shared" si="122"/>
        <v>0</v>
      </c>
    </row>
    <row r="951" spans="1:15" x14ac:dyDescent="0.3">
      <c r="A951" s="98">
        <v>40753</v>
      </c>
      <c r="B951" s="49">
        <v>5479</v>
      </c>
      <c r="C951" s="49">
        <v>5520.2998049999997</v>
      </c>
      <c r="D951" s="49">
        <v>5453.9501950000003</v>
      </c>
      <c r="E951" s="49">
        <v>5482</v>
      </c>
      <c r="F951" s="49">
        <v>0</v>
      </c>
      <c r="G951" s="49">
        <f t="shared" si="115"/>
        <v>1</v>
      </c>
      <c r="H951" s="49">
        <f t="shared" si="116"/>
        <v>-1</v>
      </c>
      <c r="I951" s="49">
        <f t="shared" si="117"/>
        <v>5485.416666666667</v>
      </c>
      <c r="J951" s="49">
        <f t="shared" si="119"/>
        <v>1</v>
      </c>
      <c r="K951" s="49">
        <f t="shared" si="118"/>
        <v>1</v>
      </c>
      <c r="L951" s="49">
        <v>0</v>
      </c>
      <c r="M951">
        <f t="shared" si="120"/>
        <v>5569.4899416000007</v>
      </c>
      <c r="N951">
        <f t="shared" si="121"/>
        <v>5596.4275146999998</v>
      </c>
      <c r="O951" s="49">
        <f t="shared" si="122"/>
        <v>0</v>
      </c>
    </row>
    <row r="952" spans="1:15" x14ac:dyDescent="0.3">
      <c r="A952" s="98">
        <v>40756</v>
      </c>
      <c r="B952" s="49">
        <v>5527.5</v>
      </c>
      <c r="C952" s="49">
        <v>5551.8999020000001</v>
      </c>
      <c r="D952" s="49">
        <v>5486.4501950000003</v>
      </c>
      <c r="E952" s="49">
        <v>5516.7998049999997</v>
      </c>
      <c r="F952" s="49">
        <v>0</v>
      </c>
      <c r="G952" s="49">
        <f t="shared" si="115"/>
        <v>0</v>
      </c>
      <c r="H952" s="49">
        <f t="shared" si="116"/>
        <v>-1</v>
      </c>
      <c r="I952" s="49">
        <f t="shared" si="117"/>
        <v>5518.3833006666673</v>
      </c>
      <c r="J952" s="49">
        <f t="shared" si="119"/>
        <v>0</v>
      </c>
      <c r="K952" s="49">
        <f t="shared" si="118"/>
        <v>1</v>
      </c>
      <c r="L952" s="49">
        <v>1</v>
      </c>
      <c r="M952">
        <f t="shared" si="120"/>
        <v>5564.4649416000011</v>
      </c>
      <c r="N952">
        <f t="shared" si="121"/>
        <v>5590.9074952000001</v>
      </c>
      <c r="O952" s="49">
        <f t="shared" si="122"/>
        <v>0</v>
      </c>
    </row>
    <row r="953" spans="1:15" x14ac:dyDescent="0.3">
      <c r="A953" s="98">
        <v>40757</v>
      </c>
      <c r="B953" s="49">
        <v>5493.2001950000003</v>
      </c>
      <c r="C953" s="49">
        <v>5496.2998049999997</v>
      </c>
      <c r="D953" s="49">
        <v>5433.6499020000001</v>
      </c>
      <c r="E953" s="49">
        <v>5456.5498049999997</v>
      </c>
      <c r="F953" s="49">
        <v>0</v>
      </c>
      <c r="G953" s="49">
        <f t="shared" si="115"/>
        <v>0</v>
      </c>
      <c r="H953" s="49">
        <f t="shared" si="116"/>
        <v>-1</v>
      </c>
      <c r="I953" s="49">
        <f t="shared" si="117"/>
        <v>5462.1665039999998</v>
      </c>
      <c r="J953" s="49">
        <f t="shared" si="119"/>
        <v>1</v>
      </c>
      <c r="K953" s="49">
        <f t="shared" si="118"/>
        <v>1</v>
      </c>
      <c r="L953" s="49">
        <v>1</v>
      </c>
      <c r="M953">
        <f t="shared" si="120"/>
        <v>5548.7649416000004</v>
      </c>
      <c r="N953">
        <f t="shared" si="121"/>
        <v>5581.2099854500002</v>
      </c>
      <c r="O953" s="49">
        <f t="shared" si="122"/>
        <v>0</v>
      </c>
    </row>
    <row r="954" spans="1:15" x14ac:dyDescent="0.3">
      <c r="A954" s="98">
        <v>40758</v>
      </c>
      <c r="B954" s="49">
        <v>5402</v>
      </c>
      <c r="C954" s="49">
        <v>5422.6000979999999</v>
      </c>
      <c r="D954" s="49">
        <v>5378.8500979999999</v>
      </c>
      <c r="E954" s="49">
        <v>5404.7998049999997</v>
      </c>
      <c r="F954" s="49">
        <v>0</v>
      </c>
      <c r="G954" s="49">
        <f t="shared" si="115"/>
        <v>1</v>
      </c>
      <c r="H954" s="49">
        <f t="shared" si="116"/>
        <v>-1</v>
      </c>
      <c r="I954" s="49">
        <f t="shared" si="117"/>
        <v>5402.0833336666665</v>
      </c>
      <c r="J954" s="49">
        <f t="shared" si="119"/>
        <v>1</v>
      </c>
      <c r="K954" s="49">
        <f t="shared" si="118"/>
        <v>1</v>
      </c>
      <c r="L954" s="49">
        <v>0</v>
      </c>
      <c r="M954">
        <f t="shared" si="120"/>
        <v>5532.5399416</v>
      </c>
      <c r="N954">
        <f t="shared" si="121"/>
        <v>5569.8449708000007</v>
      </c>
      <c r="O954" s="49">
        <f t="shared" si="122"/>
        <v>0</v>
      </c>
    </row>
    <row r="955" spans="1:15" x14ac:dyDescent="0.3">
      <c r="A955" s="98">
        <v>40759</v>
      </c>
      <c r="B955" s="49">
        <v>5412.3999020000001</v>
      </c>
      <c r="C955" s="49">
        <v>5434.5</v>
      </c>
      <c r="D955" s="49">
        <v>5323.1499020000001</v>
      </c>
      <c r="E955" s="49">
        <v>5331.7998049999997</v>
      </c>
      <c r="F955" s="49">
        <v>0</v>
      </c>
      <c r="G955" s="49">
        <f t="shared" si="115"/>
        <v>0</v>
      </c>
      <c r="H955" s="49">
        <f t="shared" si="116"/>
        <v>-1</v>
      </c>
      <c r="I955" s="49">
        <f t="shared" si="117"/>
        <v>5363.1499023333336</v>
      </c>
      <c r="J955" s="49">
        <f t="shared" si="119"/>
        <v>1</v>
      </c>
      <c r="K955" s="49">
        <f t="shared" si="118"/>
        <v>1</v>
      </c>
      <c r="L955" s="49">
        <v>0</v>
      </c>
      <c r="M955">
        <f t="shared" si="120"/>
        <v>5511.5599123000011</v>
      </c>
      <c r="N955">
        <f t="shared" si="121"/>
        <v>5555.1624513000006</v>
      </c>
      <c r="O955" s="49">
        <f t="shared" si="122"/>
        <v>0</v>
      </c>
    </row>
    <row r="956" spans="1:15" x14ac:dyDescent="0.3">
      <c r="A956" s="98">
        <v>40760</v>
      </c>
      <c r="B956" s="49">
        <v>5204.3500979999999</v>
      </c>
      <c r="C956" s="49">
        <v>5229.6499020000001</v>
      </c>
      <c r="D956" s="49">
        <v>5116.4501950000003</v>
      </c>
      <c r="E956" s="49">
        <v>5211.25</v>
      </c>
      <c r="F956" s="49">
        <v>0</v>
      </c>
      <c r="G956" s="49">
        <f t="shared" si="115"/>
        <v>1</v>
      </c>
      <c r="H956" s="49">
        <f t="shared" si="116"/>
        <v>-1</v>
      </c>
      <c r="I956" s="49">
        <f t="shared" si="117"/>
        <v>5185.7833656666671</v>
      </c>
      <c r="J956" s="49">
        <f t="shared" si="119"/>
        <v>1</v>
      </c>
      <c r="K956" s="49">
        <f t="shared" si="118"/>
        <v>1</v>
      </c>
      <c r="L956" s="49">
        <v>1</v>
      </c>
      <c r="M956">
        <f t="shared" si="120"/>
        <v>5469.2898928000013</v>
      </c>
      <c r="N956">
        <f t="shared" si="121"/>
        <v>5529.2774415500007</v>
      </c>
      <c r="O956" s="49">
        <f t="shared" si="122"/>
        <v>0</v>
      </c>
    </row>
    <row r="957" spans="1:15" x14ac:dyDescent="0.3">
      <c r="A957" s="98">
        <v>40763</v>
      </c>
      <c r="B957" s="49">
        <v>5083.8500979999999</v>
      </c>
      <c r="C957" s="49">
        <v>5204.2001950000003</v>
      </c>
      <c r="D957" s="49">
        <v>5054.0498049999997</v>
      </c>
      <c r="E957" s="49">
        <v>5118.5</v>
      </c>
      <c r="F957" s="49">
        <v>0</v>
      </c>
      <c r="G957" s="49">
        <f t="shared" si="115"/>
        <v>1</v>
      </c>
      <c r="H957" s="49">
        <f t="shared" si="116"/>
        <v>-1</v>
      </c>
      <c r="I957" s="49">
        <f t="shared" si="117"/>
        <v>5125.583333333333</v>
      </c>
      <c r="J957" s="49">
        <f t="shared" si="119"/>
        <v>1</v>
      </c>
      <c r="K957" s="49">
        <f t="shared" si="118"/>
        <v>1</v>
      </c>
      <c r="L957" s="49">
        <v>0</v>
      </c>
      <c r="M957">
        <f t="shared" si="120"/>
        <v>5413.1099123000004</v>
      </c>
      <c r="N957">
        <f t="shared" si="121"/>
        <v>5502.1699464500007</v>
      </c>
      <c r="O957" s="49">
        <f t="shared" si="122"/>
        <v>0</v>
      </c>
    </row>
    <row r="958" spans="1:15" x14ac:dyDescent="0.3">
      <c r="A958" s="98">
        <v>40764</v>
      </c>
      <c r="B958" s="49">
        <v>4947.8999020000001</v>
      </c>
      <c r="C958" s="49">
        <v>5167</v>
      </c>
      <c r="D958" s="49">
        <v>4946.4501950000003</v>
      </c>
      <c r="E958" s="49">
        <v>5072.8500979999999</v>
      </c>
      <c r="F958" s="49">
        <v>0</v>
      </c>
      <c r="G958" s="49">
        <f t="shared" si="115"/>
        <v>1</v>
      </c>
      <c r="H958" s="49">
        <f t="shared" si="116"/>
        <v>-1</v>
      </c>
      <c r="I958" s="49">
        <f t="shared" si="117"/>
        <v>5062.1000976666664</v>
      </c>
      <c r="J958" s="49">
        <f t="shared" si="119"/>
        <v>1</v>
      </c>
      <c r="K958" s="49">
        <f t="shared" si="118"/>
        <v>1</v>
      </c>
      <c r="L958" s="49">
        <v>1</v>
      </c>
      <c r="M958">
        <f t="shared" si="120"/>
        <v>5362.9099122999996</v>
      </c>
      <c r="N958">
        <f t="shared" si="121"/>
        <v>5475.0074464500012</v>
      </c>
      <c r="O958" s="49">
        <f t="shared" si="122"/>
        <v>0</v>
      </c>
    </row>
    <row r="959" spans="1:15" x14ac:dyDescent="0.3">
      <c r="A959" s="98">
        <v>40765</v>
      </c>
      <c r="B959" s="49">
        <v>5196.5498049999997</v>
      </c>
      <c r="C959" s="49">
        <v>5197.9501950000003</v>
      </c>
      <c r="D959" s="49">
        <v>5123.3500979999999</v>
      </c>
      <c r="E959" s="49">
        <v>5161</v>
      </c>
      <c r="F959" s="49">
        <v>0</v>
      </c>
      <c r="G959" s="49">
        <f t="shared" si="115"/>
        <v>0</v>
      </c>
      <c r="H959" s="49">
        <f t="shared" si="116"/>
        <v>-1</v>
      </c>
      <c r="I959" s="49">
        <f t="shared" si="117"/>
        <v>5160.7667643333334</v>
      </c>
      <c r="J959" s="49">
        <f t="shared" si="119"/>
        <v>0</v>
      </c>
      <c r="K959" s="49">
        <f t="shared" si="118"/>
        <v>1</v>
      </c>
      <c r="L959" s="49">
        <v>0</v>
      </c>
      <c r="M959">
        <f t="shared" si="120"/>
        <v>5324.3299317999999</v>
      </c>
      <c r="N959">
        <f t="shared" si="121"/>
        <v>5456.7499513500006</v>
      </c>
      <c r="O959" s="49">
        <f t="shared" si="122"/>
        <v>0</v>
      </c>
    </row>
    <row r="960" spans="1:15" x14ac:dyDescent="0.3">
      <c r="A960" s="98">
        <v>40766</v>
      </c>
      <c r="B960" s="49">
        <v>5128</v>
      </c>
      <c r="C960" s="49">
        <v>5184.9501950000003</v>
      </c>
      <c r="D960" s="49">
        <v>5121</v>
      </c>
      <c r="E960" s="49">
        <v>5138.2998049999997</v>
      </c>
      <c r="F960" s="49">
        <v>0</v>
      </c>
      <c r="G960" s="49">
        <f t="shared" si="115"/>
        <v>1</v>
      </c>
      <c r="H960" s="49">
        <f t="shared" si="116"/>
        <v>-1</v>
      </c>
      <c r="I960" s="49">
        <f t="shared" si="117"/>
        <v>5148.083333333333</v>
      </c>
      <c r="J960" s="49">
        <f t="shared" si="119"/>
        <v>1</v>
      </c>
      <c r="K960" s="49">
        <f t="shared" si="118"/>
        <v>1</v>
      </c>
      <c r="L960" s="49">
        <v>0</v>
      </c>
      <c r="M960">
        <f t="shared" si="120"/>
        <v>5289.3849123</v>
      </c>
      <c r="N960">
        <f t="shared" si="121"/>
        <v>5434.3924318500003</v>
      </c>
      <c r="O960" s="49">
        <f t="shared" si="122"/>
        <v>0</v>
      </c>
    </row>
    <row r="961" spans="1:15" x14ac:dyDescent="0.3">
      <c r="A961" s="98">
        <v>40767</v>
      </c>
      <c r="B961" s="49">
        <v>5194.3999020000001</v>
      </c>
      <c r="C961" s="49">
        <v>5194.4501950000003</v>
      </c>
      <c r="D961" s="49">
        <v>5053.3500979999999</v>
      </c>
      <c r="E961" s="49">
        <v>5072.9501950000003</v>
      </c>
      <c r="F961" s="49">
        <v>0</v>
      </c>
      <c r="G961" s="49">
        <f t="shared" si="115"/>
        <v>0</v>
      </c>
      <c r="H961" s="49">
        <f t="shared" si="116"/>
        <v>-1</v>
      </c>
      <c r="I961" s="49">
        <f t="shared" si="117"/>
        <v>5106.9168293333341</v>
      </c>
      <c r="J961" s="49">
        <f t="shared" si="119"/>
        <v>1</v>
      </c>
      <c r="K961" s="49">
        <f t="shared" si="118"/>
        <v>1</v>
      </c>
      <c r="L961" s="49">
        <v>0</v>
      </c>
      <c r="M961">
        <f t="shared" si="120"/>
        <v>5248.4799317999996</v>
      </c>
      <c r="N961">
        <f t="shared" si="121"/>
        <v>5408.9849367000006</v>
      </c>
      <c r="O961" s="49">
        <f t="shared" si="122"/>
        <v>0</v>
      </c>
    </row>
    <row r="962" spans="1:15" x14ac:dyDescent="0.3">
      <c r="A962" s="98">
        <v>40771</v>
      </c>
      <c r="B962" s="49">
        <v>5125.75</v>
      </c>
      <c r="C962" s="49">
        <v>5132.2001950000003</v>
      </c>
      <c r="D962" s="49">
        <v>5015.3999020000001</v>
      </c>
      <c r="E962" s="49">
        <v>5035.7998049999997</v>
      </c>
      <c r="F962" s="49">
        <v>0</v>
      </c>
      <c r="G962" s="49">
        <f t="shared" ref="G962:G1025" si="123">IF(B962&lt;E962,1,0)</f>
        <v>0</v>
      </c>
      <c r="H962" s="49">
        <f t="shared" ref="H962:H1025" si="124">IF( B962=D962,1,IF( B962=C962,0,-1) )</f>
        <v>-1</v>
      </c>
      <c r="I962" s="49">
        <f t="shared" ref="I962:I1025" si="125">AVERAGE(C962,D962,E962)</f>
        <v>5061.1333006666673</v>
      </c>
      <c r="J962" s="49">
        <f t="shared" si="119"/>
        <v>1</v>
      </c>
      <c r="K962" s="49">
        <f t="shared" si="118"/>
        <v>1</v>
      </c>
      <c r="L962" s="49">
        <v>1</v>
      </c>
      <c r="M962">
        <f t="shared" si="120"/>
        <v>5200.3799318000001</v>
      </c>
      <c r="N962">
        <f t="shared" si="121"/>
        <v>5382.4224367000006</v>
      </c>
      <c r="O962" s="49">
        <f t="shared" si="122"/>
        <v>0</v>
      </c>
    </row>
    <row r="963" spans="1:15" x14ac:dyDescent="0.3">
      <c r="A963" s="98">
        <v>40772</v>
      </c>
      <c r="B963" s="49">
        <v>5030.2998049999997</v>
      </c>
      <c r="C963" s="49">
        <v>5112.1499020000001</v>
      </c>
      <c r="D963" s="49">
        <v>5017.25</v>
      </c>
      <c r="E963" s="49">
        <v>5056.6000979999999</v>
      </c>
      <c r="F963" s="49">
        <v>0</v>
      </c>
      <c r="G963" s="49">
        <f t="shared" si="123"/>
        <v>1</v>
      </c>
      <c r="H963" s="49">
        <f t="shared" si="124"/>
        <v>-1</v>
      </c>
      <c r="I963" s="49">
        <f t="shared" si="125"/>
        <v>5062</v>
      </c>
      <c r="J963" s="49">
        <f t="shared" si="119"/>
        <v>0</v>
      </c>
      <c r="K963" s="49">
        <f t="shared" ref="K963:K1026" si="126">IF(F963&gt;F962,0,1)</f>
        <v>1</v>
      </c>
      <c r="L963" s="49">
        <v>1</v>
      </c>
      <c r="M963">
        <f t="shared" si="120"/>
        <v>5160.3849610999996</v>
      </c>
      <c r="N963">
        <f t="shared" si="121"/>
        <v>5354.5749513499995</v>
      </c>
      <c r="O963" s="49">
        <f t="shared" si="122"/>
        <v>0</v>
      </c>
    </row>
    <row r="964" spans="1:15" x14ac:dyDescent="0.3">
      <c r="A964" s="98">
        <v>40773</v>
      </c>
      <c r="B964" s="49">
        <v>5077.9501950000003</v>
      </c>
      <c r="C964" s="49">
        <v>5078.6000979999999</v>
      </c>
      <c r="D964" s="49">
        <v>4932.1499020000001</v>
      </c>
      <c r="E964" s="49">
        <v>4944.1499020000001</v>
      </c>
      <c r="F964" s="49">
        <v>0</v>
      </c>
      <c r="G964" s="49">
        <f t="shared" si="123"/>
        <v>0</v>
      </c>
      <c r="H964" s="49">
        <f t="shared" si="124"/>
        <v>-1</v>
      </c>
      <c r="I964" s="49">
        <f t="shared" si="125"/>
        <v>4984.9666340000003</v>
      </c>
      <c r="J964" s="49">
        <f t="shared" ref="J964:J1027" si="127">IF(I964&gt;I963,0,1)</f>
        <v>1</v>
      </c>
      <c r="K964" s="49">
        <f t="shared" si="126"/>
        <v>1</v>
      </c>
      <c r="L964" s="49">
        <v>1</v>
      </c>
      <c r="M964">
        <f t="shared" si="120"/>
        <v>5114.3199708000002</v>
      </c>
      <c r="N964">
        <f t="shared" si="121"/>
        <v>5323.4299561999997</v>
      </c>
      <c r="O964" s="49">
        <f t="shared" si="122"/>
        <v>0</v>
      </c>
    </row>
    <row r="965" spans="1:15" x14ac:dyDescent="0.3">
      <c r="A965" s="98">
        <v>40774</v>
      </c>
      <c r="B965" s="49">
        <v>4859.2998049999997</v>
      </c>
      <c r="C965" s="49">
        <v>4893.6000979999999</v>
      </c>
      <c r="D965" s="49">
        <v>4796.1000979999999</v>
      </c>
      <c r="E965" s="49">
        <v>4845.6499020000001</v>
      </c>
      <c r="F965" s="49">
        <v>0</v>
      </c>
      <c r="G965" s="49">
        <f t="shared" si="123"/>
        <v>0</v>
      </c>
      <c r="H965" s="49">
        <f t="shared" si="124"/>
        <v>-1</v>
      </c>
      <c r="I965" s="49">
        <f t="shared" si="125"/>
        <v>4845.1166993333327</v>
      </c>
      <c r="J965" s="49">
        <f t="shared" si="127"/>
        <v>1</v>
      </c>
      <c r="K965" s="49">
        <f t="shared" si="126"/>
        <v>1</v>
      </c>
      <c r="L965" s="49">
        <v>1</v>
      </c>
      <c r="M965">
        <f t="shared" si="120"/>
        <v>5065.7049804999997</v>
      </c>
      <c r="N965">
        <f t="shared" si="121"/>
        <v>5288.6324464000008</v>
      </c>
      <c r="O965" s="49">
        <f t="shared" si="122"/>
        <v>0</v>
      </c>
    </row>
    <row r="966" spans="1:15" x14ac:dyDescent="0.3">
      <c r="A966" s="98">
        <v>40777</v>
      </c>
      <c r="B966" s="49">
        <v>4843.7001950000003</v>
      </c>
      <c r="C966" s="49">
        <v>4910.0498049999997</v>
      </c>
      <c r="D966" s="49">
        <v>4808.75</v>
      </c>
      <c r="E966" s="49">
        <v>4898.7998049999997</v>
      </c>
      <c r="F966" s="49">
        <v>0</v>
      </c>
      <c r="G966" s="49">
        <f t="shared" si="123"/>
        <v>1</v>
      </c>
      <c r="H966" s="49">
        <f t="shared" si="124"/>
        <v>-1</v>
      </c>
      <c r="I966" s="49">
        <f t="shared" si="125"/>
        <v>4872.5332033333325</v>
      </c>
      <c r="J966" s="49">
        <f t="shared" si="127"/>
        <v>0</v>
      </c>
      <c r="K966" s="49">
        <f t="shared" si="126"/>
        <v>1</v>
      </c>
      <c r="L966" s="49">
        <v>1</v>
      </c>
      <c r="M966">
        <f t="shared" si="120"/>
        <v>5034.4599609999996</v>
      </c>
      <c r="N966">
        <f t="shared" si="121"/>
        <v>5251.8749269000009</v>
      </c>
      <c r="O966" s="49">
        <f t="shared" si="122"/>
        <v>0</v>
      </c>
    </row>
    <row r="967" spans="1:15" x14ac:dyDescent="0.3">
      <c r="A967" s="98">
        <v>40778</v>
      </c>
      <c r="B967" s="49">
        <v>4925.1499020000001</v>
      </c>
      <c r="C967" s="49">
        <v>4965.7998049999997</v>
      </c>
      <c r="D967" s="49">
        <v>4863.7998049999997</v>
      </c>
      <c r="E967" s="49">
        <v>4948.8999020000001</v>
      </c>
      <c r="F967" s="49">
        <v>0</v>
      </c>
      <c r="G967" s="49">
        <f t="shared" si="123"/>
        <v>1</v>
      </c>
      <c r="H967" s="49">
        <f t="shared" si="124"/>
        <v>-1</v>
      </c>
      <c r="I967" s="49">
        <f t="shared" si="125"/>
        <v>4926.1665039999998</v>
      </c>
      <c r="J967" s="49">
        <f t="shared" si="127"/>
        <v>0</v>
      </c>
      <c r="K967" s="49">
        <f t="shared" si="126"/>
        <v>1</v>
      </c>
      <c r="L967" s="49">
        <v>1</v>
      </c>
      <c r="M967">
        <f t="shared" si="120"/>
        <v>5017.4999511999995</v>
      </c>
      <c r="N967">
        <f t="shared" si="121"/>
        <v>5215.3049317500008</v>
      </c>
      <c r="O967" s="49">
        <f t="shared" si="122"/>
        <v>0</v>
      </c>
    </row>
    <row r="968" spans="1:15" x14ac:dyDescent="0.3">
      <c r="A968" s="98">
        <v>40779</v>
      </c>
      <c r="B968" s="49">
        <v>4934.3500979999999</v>
      </c>
      <c r="C968" s="49">
        <v>4962.3999020000001</v>
      </c>
      <c r="D968" s="49">
        <v>4875.2998049999997</v>
      </c>
      <c r="E968" s="49">
        <v>4888.8999020000001</v>
      </c>
      <c r="F968" s="49">
        <v>0</v>
      </c>
      <c r="G968" s="49">
        <f t="shared" si="123"/>
        <v>0</v>
      </c>
      <c r="H968" s="49">
        <f t="shared" si="124"/>
        <v>-1</v>
      </c>
      <c r="I968" s="49">
        <f t="shared" si="125"/>
        <v>4908.8665363333339</v>
      </c>
      <c r="J968" s="49">
        <f t="shared" si="127"/>
        <v>1</v>
      </c>
      <c r="K968" s="49">
        <f t="shared" si="126"/>
        <v>1</v>
      </c>
      <c r="L968" s="49">
        <v>1</v>
      </c>
      <c r="M968">
        <f t="shared" si="120"/>
        <v>4999.1049315999999</v>
      </c>
      <c r="N968">
        <f t="shared" si="121"/>
        <v>5181.0074219500011</v>
      </c>
      <c r="O968" s="49">
        <f t="shared" si="122"/>
        <v>0</v>
      </c>
    </row>
    <row r="969" spans="1:15" x14ac:dyDescent="0.3">
      <c r="A969" s="98">
        <v>40780</v>
      </c>
      <c r="B969" s="49">
        <v>4914.6499020000001</v>
      </c>
      <c r="C969" s="49">
        <v>4915.8500979999999</v>
      </c>
      <c r="D969" s="49">
        <v>4825.0498049999997</v>
      </c>
      <c r="E969" s="49">
        <v>4839.6000979999999</v>
      </c>
      <c r="F969" s="49">
        <v>0</v>
      </c>
      <c r="G969" s="49">
        <f t="shared" si="123"/>
        <v>0</v>
      </c>
      <c r="H969" s="49">
        <f t="shared" si="124"/>
        <v>-1</v>
      </c>
      <c r="I969" s="49">
        <f t="shared" si="125"/>
        <v>4860.1666670000004</v>
      </c>
      <c r="J969" s="49">
        <f t="shared" si="127"/>
        <v>1</v>
      </c>
      <c r="K969" s="49">
        <f t="shared" si="126"/>
        <v>1</v>
      </c>
      <c r="L969" s="49">
        <v>1</v>
      </c>
      <c r="M969">
        <f t="shared" si="120"/>
        <v>4966.9649413999996</v>
      </c>
      <c r="N969">
        <f t="shared" si="121"/>
        <v>5145.6474366000002</v>
      </c>
      <c r="O969" s="49">
        <f t="shared" si="122"/>
        <v>0</v>
      </c>
    </row>
    <row r="970" spans="1:15" x14ac:dyDescent="0.3">
      <c r="A970" s="98">
        <v>40781</v>
      </c>
      <c r="B970" s="49">
        <v>4839.25</v>
      </c>
      <c r="C970" s="49">
        <v>4872</v>
      </c>
      <c r="D970" s="49">
        <v>4720</v>
      </c>
      <c r="E970" s="49">
        <v>4747.7998049999997</v>
      </c>
      <c r="F970" s="49">
        <v>0</v>
      </c>
      <c r="G970" s="49">
        <f t="shared" si="123"/>
        <v>0</v>
      </c>
      <c r="H970" s="49">
        <f t="shared" si="124"/>
        <v>-1</v>
      </c>
      <c r="I970" s="49">
        <f t="shared" si="125"/>
        <v>4779.9332683333332</v>
      </c>
      <c r="J970" s="49">
        <f t="shared" si="127"/>
        <v>1</v>
      </c>
      <c r="K970" s="49">
        <f t="shared" si="126"/>
        <v>1</v>
      </c>
      <c r="L970" s="49">
        <v>0</v>
      </c>
      <c r="M970">
        <f t="shared" si="120"/>
        <v>4927.9149414000003</v>
      </c>
      <c r="N970">
        <f t="shared" si="121"/>
        <v>5108.6499268500011</v>
      </c>
      <c r="O970" s="49">
        <f t="shared" si="122"/>
        <v>0</v>
      </c>
    </row>
    <row r="971" spans="1:15" x14ac:dyDescent="0.3">
      <c r="A971" s="98">
        <v>40784</v>
      </c>
      <c r="B971" s="49">
        <v>4806.2001950000003</v>
      </c>
      <c r="C971" s="49">
        <v>4934.3999020000001</v>
      </c>
      <c r="D971" s="49">
        <v>4806.0498049999997</v>
      </c>
      <c r="E971" s="49">
        <v>4919.6000979999999</v>
      </c>
      <c r="F971" s="49">
        <v>0</v>
      </c>
      <c r="G971" s="49">
        <f t="shared" si="123"/>
        <v>1</v>
      </c>
      <c r="H971" s="49">
        <f t="shared" si="124"/>
        <v>-1</v>
      </c>
      <c r="I971" s="49">
        <f t="shared" si="125"/>
        <v>4886.6832683333332</v>
      </c>
      <c r="J971" s="49">
        <f t="shared" si="127"/>
        <v>0</v>
      </c>
      <c r="K971" s="49">
        <f t="shared" si="126"/>
        <v>1</v>
      </c>
      <c r="L971" s="49">
        <v>1</v>
      </c>
      <c r="M971">
        <f t="shared" ref="M971:M1034" si="128">AVERAGE(E962:E971)</f>
        <v>4912.5799317000001</v>
      </c>
      <c r="N971">
        <f t="shared" si="121"/>
        <v>5080.5299317500012</v>
      </c>
      <c r="O971" s="49">
        <f t="shared" si="122"/>
        <v>0</v>
      </c>
    </row>
    <row r="972" spans="1:15" x14ac:dyDescent="0.3">
      <c r="A972" s="98">
        <v>40785</v>
      </c>
      <c r="B972" s="49">
        <v>4973.25</v>
      </c>
      <c r="C972" s="49">
        <v>5016.25</v>
      </c>
      <c r="D972" s="49">
        <v>4927.5498049999997</v>
      </c>
      <c r="E972" s="49">
        <v>5001</v>
      </c>
      <c r="F972" s="49">
        <v>0</v>
      </c>
      <c r="G972" s="49">
        <f t="shared" si="123"/>
        <v>1</v>
      </c>
      <c r="H972" s="49">
        <f t="shared" si="124"/>
        <v>-1</v>
      </c>
      <c r="I972" s="49">
        <f t="shared" si="125"/>
        <v>4981.5999349999993</v>
      </c>
      <c r="J972" s="49">
        <f t="shared" si="127"/>
        <v>0</v>
      </c>
      <c r="K972" s="49">
        <f t="shared" si="126"/>
        <v>1</v>
      </c>
      <c r="L972" s="49">
        <v>1</v>
      </c>
      <c r="M972">
        <f t="shared" si="128"/>
        <v>4909.0999512000008</v>
      </c>
      <c r="N972">
        <f t="shared" si="121"/>
        <v>5054.7399415000009</v>
      </c>
      <c r="O972" s="49">
        <f t="shared" si="122"/>
        <v>0</v>
      </c>
    </row>
    <row r="973" spans="1:15" x14ac:dyDescent="0.3">
      <c r="A973" s="98">
        <v>40788</v>
      </c>
      <c r="B973" s="49">
        <v>5109.7998049999997</v>
      </c>
      <c r="C973" s="49">
        <v>5113.7001950000003</v>
      </c>
      <c r="D973" s="49">
        <v>4993.3500979999999</v>
      </c>
      <c r="E973" s="49">
        <v>5040</v>
      </c>
      <c r="F973" s="49">
        <v>0</v>
      </c>
      <c r="G973" s="49">
        <f t="shared" si="123"/>
        <v>0</v>
      </c>
      <c r="H973" s="49">
        <f t="shared" si="124"/>
        <v>-1</v>
      </c>
      <c r="I973" s="49">
        <f t="shared" si="125"/>
        <v>5049.0167643333334</v>
      </c>
      <c r="J973" s="49">
        <f t="shared" si="127"/>
        <v>0</v>
      </c>
      <c r="K973" s="49">
        <f t="shared" si="126"/>
        <v>1</v>
      </c>
      <c r="L973" s="49">
        <v>1</v>
      </c>
      <c r="M973">
        <f t="shared" si="128"/>
        <v>4907.4399414000009</v>
      </c>
      <c r="N973">
        <f t="shared" si="121"/>
        <v>5033.9124512500002</v>
      </c>
      <c r="O973" s="49">
        <f t="shared" si="122"/>
        <v>0</v>
      </c>
    </row>
    <row r="974" spans="1:15" x14ac:dyDescent="0.3">
      <c r="A974" s="98">
        <v>40791</v>
      </c>
      <c r="B974" s="49">
        <v>4998.8999020000001</v>
      </c>
      <c r="C974" s="49">
        <v>5030.2998049999997</v>
      </c>
      <c r="D974" s="49">
        <v>4964.4501950000003</v>
      </c>
      <c r="E974" s="49">
        <v>5017.2001950000003</v>
      </c>
      <c r="F974" s="49">
        <v>0</v>
      </c>
      <c r="G974" s="49">
        <f t="shared" si="123"/>
        <v>1</v>
      </c>
      <c r="H974" s="49">
        <f t="shared" si="124"/>
        <v>-1</v>
      </c>
      <c r="I974" s="49">
        <f t="shared" si="125"/>
        <v>5003.9833983333338</v>
      </c>
      <c r="J974" s="49">
        <f t="shared" si="127"/>
        <v>1</v>
      </c>
      <c r="K974" s="49">
        <f t="shared" si="126"/>
        <v>1</v>
      </c>
      <c r="L974" s="49">
        <v>0</v>
      </c>
      <c r="M974">
        <f t="shared" si="128"/>
        <v>4914.7449706999996</v>
      </c>
      <c r="N974">
        <f t="shared" si="121"/>
        <v>5014.5324707499994</v>
      </c>
      <c r="O974" s="49">
        <f t="shared" si="122"/>
        <v>0</v>
      </c>
    </row>
    <row r="975" spans="1:15" x14ac:dyDescent="0.3">
      <c r="A975" s="98">
        <v>40792</v>
      </c>
      <c r="B975" s="49">
        <v>4993.3500979999999</v>
      </c>
      <c r="C975" s="49">
        <v>5072.8999020000001</v>
      </c>
      <c r="D975" s="49">
        <v>4942.8999020000001</v>
      </c>
      <c r="E975" s="49">
        <v>5064.2998049999997</v>
      </c>
      <c r="F975" s="49">
        <v>0</v>
      </c>
      <c r="G975" s="49">
        <f t="shared" si="123"/>
        <v>1</v>
      </c>
      <c r="H975" s="49">
        <f t="shared" si="124"/>
        <v>-1</v>
      </c>
      <c r="I975" s="49">
        <f t="shared" si="125"/>
        <v>5026.6998696666669</v>
      </c>
      <c r="J975" s="49">
        <f t="shared" si="127"/>
        <v>0</v>
      </c>
      <c r="K975" s="49">
        <f t="shared" si="126"/>
        <v>1</v>
      </c>
      <c r="L975" s="49">
        <v>1</v>
      </c>
      <c r="M975">
        <f t="shared" si="128"/>
        <v>4936.6099610000001</v>
      </c>
      <c r="N975">
        <f t="shared" si="121"/>
        <v>5001.1574707499994</v>
      </c>
      <c r="O975" s="49">
        <f t="shared" si="122"/>
        <v>0</v>
      </c>
    </row>
    <row r="976" spans="1:15" x14ac:dyDescent="0.3">
      <c r="A976" s="98">
        <v>40793</v>
      </c>
      <c r="B976" s="49">
        <v>5080.1499020000001</v>
      </c>
      <c r="C976" s="49">
        <v>5154.5</v>
      </c>
      <c r="D976" s="49">
        <v>5076.2998049999997</v>
      </c>
      <c r="E976" s="49">
        <v>5124.6499020000001</v>
      </c>
      <c r="F976" s="49">
        <v>0</v>
      </c>
      <c r="G976" s="49">
        <f t="shared" si="123"/>
        <v>1</v>
      </c>
      <c r="H976" s="49">
        <f t="shared" si="124"/>
        <v>-1</v>
      </c>
      <c r="I976" s="49">
        <f t="shared" si="125"/>
        <v>5118.4832356666666</v>
      </c>
      <c r="J976" s="49">
        <f t="shared" si="127"/>
        <v>0</v>
      </c>
      <c r="K976" s="49">
        <f t="shared" si="126"/>
        <v>1</v>
      </c>
      <c r="L976" s="49">
        <v>1</v>
      </c>
      <c r="M976">
        <f t="shared" si="128"/>
        <v>4959.1949707000003</v>
      </c>
      <c r="N976">
        <f t="shared" si="121"/>
        <v>4996.8274658499995</v>
      </c>
      <c r="O976" s="49">
        <f t="shared" si="122"/>
        <v>0</v>
      </c>
    </row>
    <row r="977" spans="1:15" x14ac:dyDescent="0.3">
      <c r="A977" s="98">
        <v>40794</v>
      </c>
      <c r="B977" s="49">
        <v>5139.2001950000003</v>
      </c>
      <c r="C977" s="49">
        <v>5169.25</v>
      </c>
      <c r="D977" s="49">
        <v>5098.25</v>
      </c>
      <c r="E977" s="49">
        <v>5153.25</v>
      </c>
      <c r="F977" s="49">
        <v>0</v>
      </c>
      <c r="G977" s="49">
        <f t="shared" si="123"/>
        <v>1</v>
      </c>
      <c r="H977" s="49">
        <f t="shared" si="124"/>
        <v>-1</v>
      </c>
      <c r="I977" s="49">
        <f t="shared" si="125"/>
        <v>5140.25</v>
      </c>
      <c r="J977" s="49">
        <f t="shared" si="127"/>
        <v>0</v>
      </c>
      <c r="K977" s="49">
        <f t="shared" si="126"/>
        <v>1</v>
      </c>
      <c r="L977" s="49">
        <v>0</v>
      </c>
      <c r="M977">
        <f t="shared" si="128"/>
        <v>4979.6299804999999</v>
      </c>
      <c r="N977">
        <f t="shared" si="121"/>
        <v>4998.5649658499997</v>
      </c>
      <c r="O977" s="49">
        <f t="shared" si="122"/>
        <v>0</v>
      </c>
    </row>
    <row r="978" spans="1:15" x14ac:dyDescent="0.3">
      <c r="A978" s="98">
        <v>40795</v>
      </c>
      <c r="B978" s="49">
        <v>5161.2998049999997</v>
      </c>
      <c r="C978" s="49">
        <v>5163.75</v>
      </c>
      <c r="D978" s="49">
        <v>5046.7998049999997</v>
      </c>
      <c r="E978" s="49">
        <v>5059.4501950000003</v>
      </c>
      <c r="F978" s="49">
        <v>0</v>
      </c>
      <c r="G978" s="49">
        <f t="shared" si="123"/>
        <v>0</v>
      </c>
      <c r="H978" s="49">
        <f t="shared" si="124"/>
        <v>-1</v>
      </c>
      <c r="I978" s="49">
        <f t="shared" si="125"/>
        <v>5090</v>
      </c>
      <c r="J978" s="49">
        <f t="shared" si="127"/>
        <v>1</v>
      </c>
      <c r="K978" s="49">
        <f t="shared" si="126"/>
        <v>1</v>
      </c>
      <c r="L978" s="49">
        <v>0</v>
      </c>
      <c r="M978">
        <f t="shared" si="128"/>
        <v>4996.6850097999995</v>
      </c>
      <c r="N978">
        <f t="shared" si="121"/>
        <v>4997.8949707000002</v>
      </c>
      <c r="O978" s="49">
        <f t="shared" si="122"/>
        <v>0</v>
      </c>
    </row>
    <row r="979" spans="1:15" x14ac:dyDescent="0.3">
      <c r="A979" s="98">
        <v>40798</v>
      </c>
      <c r="B979" s="49">
        <v>4981.7001950000003</v>
      </c>
      <c r="C979" s="49">
        <v>4985.6000979999999</v>
      </c>
      <c r="D979" s="49">
        <v>4911.25</v>
      </c>
      <c r="E979" s="49">
        <v>4946.7998049999997</v>
      </c>
      <c r="F979" s="49">
        <v>0</v>
      </c>
      <c r="G979" s="49">
        <f t="shared" si="123"/>
        <v>0</v>
      </c>
      <c r="H979" s="49">
        <f t="shared" si="124"/>
        <v>-1</v>
      </c>
      <c r="I979" s="49">
        <f t="shared" si="125"/>
        <v>4947.8833009999989</v>
      </c>
      <c r="J979" s="49">
        <f t="shared" si="127"/>
        <v>1</v>
      </c>
      <c r="K979" s="49">
        <f t="shared" si="126"/>
        <v>1</v>
      </c>
      <c r="L979" s="49">
        <v>0</v>
      </c>
      <c r="M979">
        <f t="shared" si="128"/>
        <v>5007.4049804999995</v>
      </c>
      <c r="N979">
        <f t="shared" si="121"/>
        <v>4987.1849609500005</v>
      </c>
      <c r="O979" s="49">
        <f t="shared" si="122"/>
        <v>1</v>
      </c>
    </row>
    <row r="980" spans="1:15" x14ac:dyDescent="0.3">
      <c r="A980" s="98">
        <v>40799</v>
      </c>
      <c r="B980" s="49">
        <v>4977.7998049999997</v>
      </c>
      <c r="C980" s="49">
        <v>5030.1499020000001</v>
      </c>
      <c r="D980" s="49">
        <v>4911.0498049999997</v>
      </c>
      <c r="E980" s="49">
        <v>4940.9501950000003</v>
      </c>
      <c r="F980" s="49">
        <v>0</v>
      </c>
      <c r="G980" s="49">
        <f t="shared" si="123"/>
        <v>0</v>
      </c>
      <c r="H980" s="49">
        <f t="shared" si="124"/>
        <v>-1</v>
      </c>
      <c r="I980" s="49">
        <f t="shared" si="125"/>
        <v>4960.7166340000003</v>
      </c>
      <c r="J980" s="49">
        <f t="shared" si="127"/>
        <v>0</v>
      </c>
      <c r="K980" s="49">
        <f t="shared" si="126"/>
        <v>1</v>
      </c>
      <c r="L980" s="49">
        <v>0</v>
      </c>
      <c r="M980">
        <f t="shared" si="128"/>
        <v>5026.7200194999996</v>
      </c>
      <c r="N980">
        <f t="shared" si="121"/>
        <v>4977.3174804500004</v>
      </c>
      <c r="O980" s="49">
        <f t="shared" si="122"/>
        <v>1</v>
      </c>
    </row>
    <row r="981" spans="1:15" x14ac:dyDescent="0.3">
      <c r="A981" s="98">
        <v>40800</v>
      </c>
      <c r="B981" s="49">
        <v>4965.0498049999997</v>
      </c>
      <c r="C981" s="49">
        <v>5026.1499020000001</v>
      </c>
      <c r="D981" s="49">
        <v>4917.3999020000001</v>
      </c>
      <c r="E981" s="49">
        <v>5012.5498049999997</v>
      </c>
      <c r="F981" s="49">
        <v>0</v>
      </c>
      <c r="G981" s="49">
        <f t="shared" si="123"/>
        <v>1</v>
      </c>
      <c r="H981" s="49">
        <f t="shared" si="124"/>
        <v>-1</v>
      </c>
      <c r="I981" s="49">
        <f t="shared" si="125"/>
        <v>4985.3665363333339</v>
      </c>
      <c r="J981" s="49">
        <f t="shared" si="127"/>
        <v>0</v>
      </c>
      <c r="K981" s="49">
        <f t="shared" si="126"/>
        <v>1</v>
      </c>
      <c r="L981" s="49">
        <v>0</v>
      </c>
      <c r="M981">
        <f t="shared" si="128"/>
        <v>5036.0149902000003</v>
      </c>
      <c r="N981">
        <f t="shared" ref="N981:N1044" si="129">AVERAGE(E962:E981)</f>
        <v>4974.2974609499997</v>
      </c>
      <c r="O981" s="49">
        <f t="shared" si="122"/>
        <v>1</v>
      </c>
    </row>
    <row r="982" spans="1:15" x14ac:dyDescent="0.3">
      <c r="A982" s="98">
        <v>40801</v>
      </c>
      <c r="B982" s="49">
        <v>5062.3500979999999</v>
      </c>
      <c r="C982" s="49">
        <v>5091.4501950000003</v>
      </c>
      <c r="D982" s="49">
        <v>4967.4501950000003</v>
      </c>
      <c r="E982" s="49">
        <v>5075.7001950000003</v>
      </c>
      <c r="F982" s="49">
        <v>0</v>
      </c>
      <c r="G982" s="49">
        <f t="shared" si="123"/>
        <v>1</v>
      </c>
      <c r="H982" s="49">
        <f t="shared" si="124"/>
        <v>-1</v>
      </c>
      <c r="I982" s="49">
        <f t="shared" si="125"/>
        <v>5044.8668616666664</v>
      </c>
      <c r="J982" s="49">
        <f t="shared" si="127"/>
        <v>0</v>
      </c>
      <c r="K982" s="49">
        <f t="shared" si="126"/>
        <v>1</v>
      </c>
      <c r="L982" s="49">
        <v>0</v>
      </c>
      <c r="M982">
        <f t="shared" si="128"/>
        <v>5043.4850096999999</v>
      </c>
      <c r="N982">
        <f t="shared" si="129"/>
        <v>4976.2924804500008</v>
      </c>
      <c r="O982" s="49">
        <f t="shared" ref="O982:O1045" si="130">IF(M982&gt;N982,1,0)</f>
        <v>1</v>
      </c>
    </row>
    <row r="983" spans="1:15" x14ac:dyDescent="0.3">
      <c r="A983" s="98">
        <v>40802</v>
      </c>
      <c r="B983" s="49">
        <v>5123.3500979999999</v>
      </c>
      <c r="C983" s="49">
        <v>5143.6000979999999</v>
      </c>
      <c r="D983" s="49">
        <v>5068.1000979999999</v>
      </c>
      <c r="E983" s="49">
        <v>5084.25</v>
      </c>
      <c r="F983" s="49">
        <v>0</v>
      </c>
      <c r="G983" s="49">
        <f t="shared" si="123"/>
        <v>0</v>
      </c>
      <c r="H983" s="49">
        <f t="shared" si="124"/>
        <v>-1</v>
      </c>
      <c r="I983" s="49">
        <f t="shared" si="125"/>
        <v>5098.6500653333333</v>
      </c>
      <c r="J983" s="49">
        <f t="shared" si="127"/>
        <v>0</v>
      </c>
      <c r="K983" s="49">
        <f t="shared" si="126"/>
        <v>1</v>
      </c>
      <c r="L983" s="49">
        <v>0</v>
      </c>
      <c r="M983">
        <f t="shared" si="128"/>
        <v>5047.9100097</v>
      </c>
      <c r="N983">
        <f t="shared" si="129"/>
        <v>4977.6749755500005</v>
      </c>
      <c r="O983" s="49">
        <f t="shared" si="130"/>
        <v>1</v>
      </c>
    </row>
    <row r="984" spans="1:15" x14ac:dyDescent="0.3">
      <c r="A984" s="98">
        <v>40805</v>
      </c>
      <c r="B984" s="49">
        <v>5068.3999020000001</v>
      </c>
      <c r="C984" s="49">
        <v>5068.3999020000001</v>
      </c>
      <c r="D984" s="49">
        <v>5019.25</v>
      </c>
      <c r="E984" s="49">
        <v>5031.9501950000003</v>
      </c>
      <c r="F984" s="49">
        <v>0</v>
      </c>
      <c r="G984" s="49">
        <f t="shared" si="123"/>
        <v>0</v>
      </c>
      <c r="H984" s="49">
        <f t="shared" si="124"/>
        <v>0</v>
      </c>
      <c r="I984" s="49">
        <f t="shared" si="125"/>
        <v>5039.8666990000011</v>
      </c>
      <c r="J984" s="49">
        <f t="shared" si="127"/>
        <v>1</v>
      </c>
      <c r="K984" s="49">
        <f t="shared" si="126"/>
        <v>1</v>
      </c>
      <c r="L984" s="49">
        <v>0</v>
      </c>
      <c r="M984">
        <f t="shared" si="128"/>
        <v>5049.3850096999995</v>
      </c>
      <c r="N984">
        <f t="shared" si="129"/>
        <v>4982.0649901999996</v>
      </c>
      <c r="O984" s="49">
        <f t="shared" si="130"/>
        <v>1</v>
      </c>
    </row>
    <row r="985" spans="1:15" x14ac:dyDescent="0.3">
      <c r="A985" s="98">
        <v>40806</v>
      </c>
      <c r="B985" s="49">
        <v>5042.5498049999997</v>
      </c>
      <c r="C985" s="49">
        <v>5149.8999020000001</v>
      </c>
      <c r="D985" s="49">
        <v>5035.25</v>
      </c>
      <c r="E985" s="49">
        <v>5140.2001950000003</v>
      </c>
      <c r="F985" s="49">
        <v>0</v>
      </c>
      <c r="G985" s="49">
        <f t="shared" si="123"/>
        <v>1</v>
      </c>
      <c r="H985" s="49">
        <f t="shared" si="124"/>
        <v>-1</v>
      </c>
      <c r="I985" s="49">
        <f t="shared" si="125"/>
        <v>5108.4500323333341</v>
      </c>
      <c r="J985" s="49">
        <f t="shared" si="127"/>
        <v>0</v>
      </c>
      <c r="K985" s="49">
        <f t="shared" si="126"/>
        <v>1</v>
      </c>
      <c r="L985" s="49">
        <v>1</v>
      </c>
      <c r="M985">
        <f t="shared" si="128"/>
        <v>5056.9750487000001</v>
      </c>
      <c r="N985">
        <f t="shared" si="129"/>
        <v>4996.7925048499992</v>
      </c>
      <c r="O985" s="49">
        <f t="shared" si="130"/>
        <v>1</v>
      </c>
    </row>
    <row r="986" spans="1:15" x14ac:dyDescent="0.3">
      <c r="A986" s="98">
        <v>40807</v>
      </c>
      <c r="B986" s="49">
        <v>5153.75</v>
      </c>
      <c r="C986" s="49">
        <v>5168.3999020000001</v>
      </c>
      <c r="D986" s="49">
        <v>5109.8500979999999</v>
      </c>
      <c r="E986" s="49">
        <v>5133.25</v>
      </c>
      <c r="F986" s="49">
        <v>0</v>
      </c>
      <c r="G986" s="49">
        <f t="shared" si="123"/>
        <v>0</v>
      </c>
      <c r="H986" s="49">
        <f t="shared" si="124"/>
        <v>-1</v>
      </c>
      <c r="I986" s="49">
        <f t="shared" si="125"/>
        <v>5137.166666666667</v>
      </c>
      <c r="J986" s="49">
        <f t="shared" si="127"/>
        <v>0</v>
      </c>
      <c r="K986" s="49">
        <f t="shared" si="126"/>
        <v>1</v>
      </c>
      <c r="L986" s="49">
        <v>0</v>
      </c>
      <c r="M986">
        <f t="shared" si="128"/>
        <v>5057.8350584999989</v>
      </c>
      <c r="N986">
        <f t="shared" si="129"/>
        <v>5008.5150145999996</v>
      </c>
      <c r="O986" s="49">
        <f t="shared" si="130"/>
        <v>1</v>
      </c>
    </row>
    <row r="987" spans="1:15" x14ac:dyDescent="0.3">
      <c r="A987" s="98">
        <v>40808</v>
      </c>
      <c r="B987" s="49">
        <v>5054.4501950000003</v>
      </c>
      <c r="C987" s="49">
        <v>5059.8500979999999</v>
      </c>
      <c r="D987" s="49">
        <v>4907.75</v>
      </c>
      <c r="E987" s="49">
        <v>4923.6499020000001</v>
      </c>
      <c r="F987" s="49">
        <v>0</v>
      </c>
      <c r="G987" s="49">
        <f t="shared" si="123"/>
        <v>0</v>
      </c>
      <c r="H987" s="49">
        <f t="shared" si="124"/>
        <v>-1</v>
      </c>
      <c r="I987" s="49">
        <f t="shared" si="125"/>
        <v>4963.75</v>
      </c>
      <c r="J987" s="49">
        <f t="shared" si="127"/>
        <v>1</v>
      </c>
      <c r="K987" s="49">
        <f t="shared" si="126"/>
        <v>1</v>
      </c>
      <c r="L987" s="49">
        <v>1</v>
      </c>
      <c r="M987">
        <f t="shared" si="128"/>
        <v>5034.8750486999998</v>
      </c>
      <c r="N987">
        <f t="shared" si="129"/>
        <v>5007.2525145999989</v>
      </c>
      <c r="O987" s="49">
        <f t="shared" si="130"/>
        <v>1</v>
      </c>
    </row>
    <row r="988" spans="1:15" x14ac:dyDescent="0.3">
      <c r="A988" s="98">
        <v>40809</v>
      </c>
      <c r="B988" s="49">
        <v>4873.75</v>
      </c>
      <c r="C988" s="49">
        <v>4930.25</v>
      </c>
      <c r="D988" s="49">
        <v>4829.6000979999999</v>
      </c>
      <c r="E988" s="49">
        <v>4867.75</v>
      </c>
      <c r="F988" s="49">
        <v>0</v>
      </c>
      <c r="G988" s="49">
        <f t="shared" si="123"/>
        <v>0</v>
      </c>
      <c r="H988" s="49">
        <f t="shared" si="124"/>
        <v>-1</v>
      </c>
      <c r="I988" s="49">
        <f t="shared" si="125"/>
        <v>4875.8666993333327</v>
      </c>
      <c r="J988" s="49">
        <f t="shared" si="127"/>
        <v>1</v>
      </c>
      <c r="K988" s="49">
        <f t="shared" si="126"/>
        <v>1</v>
      </c>
      <c r="L988" s="49">
        <v>1</v>
      </c>
      <c r="M988">
        <f t="shared" si="128"/>
        <v>5015.7050292000004</v>
      </c>
      <c r="N988">
        <f t="shared" si="129"/>
        <v>5006.1950194999999</v>
      </c>
      <c r="O988" s="49">
        <f t="shared" si="130"/>
        <v>1</v>
      </c>
    </row>
    <row r="989" spans="1:15" x14ac:dyDescent="0.3">
      <c r="A989" s="98">
        <v>40812</v>
      </c>
      <c r="B989" s="49">
        <v>4878.6000979999999</v>
      </c>
      <c r="C989" s="49">
        <v>4879.7998049999997</v>
      </c>
      <c r="D989" s="49">
        <v>4758.8500979999999</v>
      </c>
      <c r="E989" s="49">
        <v>4835.3999020000001</v>
      </c>
      <c r="F989" s="49">
        <v>0</v>
      </c>
      <c r="G989" s="49">
        <f t="shared" si="123"/>
        <v>0</v>
      </c>
      <c r="H989" s="49">
        <f t="shared" si="124"/>
        <v>-1</v>
      </c>
      <c r="I989" s="49">
        <f t="shared" si="125"/>
        <v>4824.6832683333332</v>
      </c>
      <c r="J989" s="49">
        <f t="shared" si="127"/>
        <v>1</v>
      </c>
      <c r="K989" s="49">
        <f t="shared" si="126"/>
        <v>1</v>
      </c>
      <c r="L989" s="49">
        <v>0</v>
      </c>
      <c r="M989">
        <f t="shared" si="128"/>
        <v>5004.5650389000002</v>
      </c>
      <c r="N989">
        <f t="shared" si="129"/>
        <v>5005.9850096999999</v>
      </c>
      <c r="O989" s="49">
        <f t="shared" si="130"/>
        <v>0</v>
      </c>
    </row>
    <row r="990" spans="1:15" x14ac:dyDescent="0.3">
      <c r="A990" s="98">
        <v>40813</v>
      </c>
      <c r="B990" s="49">
        <v>4905.1499020000001</v>
      </c>
      <c r="C990" s="49">
        <v>4982.9501950000003</v>
      </c>
      <c r="D990" s="49">
        <v>4905.1499020000001</v>
      </c>
      <c r="E990" s="49">
        <v>4971.25</v>
      </c>
      <c r="F990" s="49">
        <v>0</v>
      </c>
      <c r="G990" s="49">
        <f t="shared" si="123"/>
        <v>1</v>
      </c>
      <c r="H990" s="49">
        <f t="shared" si="124"/>
        <v>1</v>
      </c>
      <c r="I990" s="49">
        <f t="shared" si="125"/>
        <v>4953.1166990000002</v>
      </c>
      <c r="J990" s="49">
        <f t="shared" si="127"/>
        <v>0</v>
      </c>
      <c r="K990" s="49">
        <f t="shared" si="126"/>
        <v>1</v>
      </c>
      <c r="L990" s="49">
        <v>1</v>
      </c>
      <c r="M990">
        <f t="shared" si="128"/>
        <v>5007.5950193999997</v>
      </c>
      <c r="N990">
        <f t="shared" si="129"/>
        <v>5017.1575194500001</v>
      </c>
      <c r="O990" s="49">
        <f t="shared" si="130"/>
        <v>0</v>
      </c>
    </row>
    <row r="991" spans="1:15" x14ac:dyDescent="0.3">
      <c r="A991" s="98">
        <v>40814</v>
      </c>
      <c r="B991" s="49">
        <v>5005.5</v>
      </c>
      <c r="C991" s="49">
        <v>5006.0498049999997</v>
      </c>
      <c r="D991" s="49">
        <v>4918.4501950000003</v>
      </c>
      <c r="E991" s="49">
        <v>4945.8999020000001</v>
      </c>
      <c r="F991" s="49">
        <v>0</v>
      </c>
      <c r="G991" s="49">
        <f t="shared" si="123"/>
        <v>0</v>
      </c>
      <c r="H991" s="49">
        <f t="shared" si="124"/>
        <v>-1</v>
      </c>
      <c r="I991" s="49">
        <f t="shared" si="125"/>
        <v>4956.7999673333334</v>
      </c>
      <c r="J991" s="49">
        <f t="shared" si="127"/>
        <v>0</v>
      </c>
      <c r="K991" s="49">
        <f t="shared" si="126"/>
        <v>1</v>
      </c>
      <c r="L991" s="49">
        <v>1</v>
      </c>
      <c r="M991">
        <f t="shared" si="128"/>
        <v>5000.9300291</v>
      </c>
      <c r="N991">
        <f t="shared" si="129"/>
        <v>5018.4725096500006</v>
      </c>
      <c r="O991" s="49">
        <f t="shared" si="130"/>
        <v>0</v>
      </c>
    </row>
    <row r="992" spans="1:15" x14ac:dyDescent="0.3">
      <c r="A992" s="98">
        <v>40815</v>
      </c>
      <c r="B992" s="49">
        <v>4924.2001950000003</v>
      </c>
      <c r="C992" s="49">
        <v>5034.25</v>
      </c>
      <c r="D992" s="49">
        <v>4906</v>
      </c>
      <c r="E992" s="49">
        <v>5015.4501950000003</v>
      </c>
      <c r="F992" s="49">
        <v>0</v>
      </c>
      <c r="G992" s="49">
        <f t="shared" si="123"/>
        <v>1</v>
      </c>
      <c r="H992" s="49">
        <f t="shared" si="124"/>
        <v>-1</v>
      </c>
      <c r="I992" s="49">
        <f t="shared" si="125"/>
        <v>4985.2333983333338</v>
      </c>
      <c r="J992" s="49">
        <f t="shared" si="127"/>
        <v>0</v>
      </c>
      <c r="K992" s="49">
        <f t="shared" si="126"/>
        <v>1</v>
      </c>
      <c r="L992" s="49">
        <v>1</v>
      </c>
      <c r="M992">
        <f t="shared" si="128"/>
        <v>4994.9050291000003</v>
      </c>
      <c r="N992">
        <f t="shared" si="129"/>
        <v>5019.1950194000001</v>
      </c>
      <c r="O992" s="49">
        <f t="shared" si="130"/>
        <v>0</v>
      </c>
    </row>
    <row r="993" spans="1:15" x14ac:dyDescent="0.3">
      <c r="A993" s="98">
        <v>40816</v>
      </c>
      <c r="B993" s="49">
        <v>4990.1499020000001</v>
      </c>
      <c r="C993" s="49">
        <v>5025.5498049999997</v>
      </c>
      <c r="D993" s="49">
        <v>4924.2998049999997</v>
      </c>
      <c r="E993" s="49">
        <v>4943.25</v>
      </c>
      <c r="F993" s="49">
        <v>0</v>
      </c>
      <c r="G993" s="49">
        <f t="shared" si="123"/>
        <v>0</v>
      </c>
      <c r="H993" s="49">
        <f t="shared" si="124"/>
        <v>-1</v>
      </c>
      <c r="I993" s="49">
        <f t="shared" si="125"/>
        <v>4964.3665366666664</v>
      </c>
      <c r="J993" s="49">
        <f t="shared" si="127"/>
        <v>1</v>
      </c>
      <c r="K993" s="49">
        <f t="shared" si="126"/>
        <v>1</v>
      </c>
      <c r="L993" s="49">
        <v>1</v>
      </c>
      <c r="M993">
        <f t="shared" si="128"/>
        <v>4980.8050291</v>
      </c>
      <c r="N993">
        <f t="shared" si="129"/>
        <v>5014.3575194000005</v>
      </c>
      <c r="O993" s="49">
        <f t="shared" si="130"/>
        <v>0</v>
      </c>
    </row>
    <row r="994" spans="1:15" x14ac:dyDescent="0.3">
      <c r="A994" s="98">
        <v>40819</v>
      </c>
      <c r="B994" s="49">
        <v>4874.3999020000001</v>
      </c>
      <c r="C994" s="49">
        <v>4879.1499020000001</v>
      </c>
      <c r="D994" s="49">
        <v>4823.8999020000001</v>
      </c>
      <c r="E994" s="49">
        <v>4849.5</v>
      </c>
      <c r="F994" s="49">
        <v>0</v>
      </c>
      <c r="G994" s="49">
        <f t="shared" si="123"/>
        <v>0</v>
      </c>
      <c r="H994" s="49">
        <f t="shared" si="124"/>
        <v>-1</v>
      </c>
      <c r="I994" s="49">
        <f t="shared" si="125"/>
        <v>4850.8499346666667</v>
      </c>
      <c r="J994" s="49">
        <f t="shared" si="127"/>
        <v>1</v>
      </c>
      <c r="K994" s="49">
        <f t="shared" si="126"/>
        <v>1</v>
      </c>
      <c r="L994" s="49">
        <v>1</v>
      </c>
      <c r="M994">
        <f t="shared" si="128"/>
        <v>4962.5600095999998</v>
      </c>
      <c r="N994">
        <f t="shared" si="129"/>
        <v>5005.9725096499997</v>
      </c>
      <c r="O994" s="49">
        <f t="shared" si="130"/>
        <v>0</v>
      </c>
    </row>
    <row r="995" spans="1:15" x14ac:dyDescent="0.3">
      <c r="A995" s="98">
        <v>40820</v>
      </c>
      <c r="B995" s="49">
        <v>4823.5</v>
      </c>
      <c r="C995" s="49">
        <v>4869.75</v>
      </c>
      <c r="D995" s="49">
        <v>4728.2998049999997</v>
      </c>
      <c r="E995" s="49">
        <v>4772.1499020000001</v>
      </c>
      <c r="F995" s="49">
        <v>0</v>
      </c>
      <c r="G995" s="49">
        <f t="shared" si="123"/>
        <v>0</v>
      </c>
      <c r="H995" s="49">
        <f t="shared" si="124"/>
        <v>-1</v>
      </c>
      <c r="I995" s="49">
        <f t="shared" si="125"/>
        <v>4790.0665689999996</v>
      </c>
      <c r="J995" s="49">
        <f t="shared" si="127"/>
        <v>1</v>
      </c>
      <c r="K995" s="49">
        <f t="shared" si="126"/>
        <v>1</v>
      </c>
      <c r="L995" s="49">
        <v>0</v>
      </c>
      <c r="M995">
        <f t="shared" si="128"/>
        <v>4925.7549803000002</v>
      </c>
      <c r="N995">
        <f t="shared" si="129"/>
        <v>4991.3650145000001</v>
      </c>
      <c r="O995" s="49">
        <f t="shared" si="130"/>
        <v>0</v>
      </c>
    </row>
    <row r="996" spans="1:15" x14ac:dyDescent="0.3">
      <c r="A996" s="98">
        <v>40821</v>
      </c>
      <c r="B996" s="49">
        <v>4791.2998049999997</v>
      </c>
      <c r="C996" s="49">
        <v>4827.7998049999997</v>
      </c>
      <c r="D996" s="49">
        <v>4741</v>
      </c>
      <c r="E996" s="49">
        <v>4751.2998049999997</v>
      </c>
      <c r="F996" s="49">
        <v>0</v>
      </c>
      <c r="G996" s="49">
        <f t="shared" si="123"/>
        <v>0</v>
      </c>
      <c r="H996" s="49">
        <f t="shared" si="124"/>
        <v>-1</v>
      </c>
      <c r="I996" s="49">
        <f t="shared" si="125"/>
        <v>4773.3665366666655</v>
      </c>
      <c r="J996" s="49">
        <f t="shared" si="127"/>
        <v>1</v>
      </c>
      <c r="K996" s="49">
        <f t="shared" si="126"/>
        <v>1</v>
      </c>
      <c r="L996" s="49">
        <v>0</v>
      </c>
      <c r="M996">
        <f t="shared" si="128"/>
        <v>4887.5599608000002</v>
      </c>
      <c r="N996">
        <f t="shared" si="129"/>
        <v>4972.69750965</v>
      </c>
      <c r="O996" s="49">
        <f t="shared" si="130"/>
        <v>0</v>
      </c>
    </row>
    <row r="997" spans="1:15" x14ac:dyDescent="0.3">
      <c r="A997" s="98">
        <v>40823</v>
      </c>
      <c r="B997" s="49">
        <v>4883.6499020000001</v>
      </c>
      <c r="C997" s="49">
        <v>4922.6000979999999</v>
      </c>
      <c r="D997" s="49">
        <v>4861.2001950000003</v>
      </c>
      <c r="E997" s="49">
        <v>4888.0498049999997</v>
      </c>
      <c r="F997" s="49">
        <v>0</v>
      </c>
      <c r="G997" s="49">
        <f t="shared" si="123"/>
        <v>1</v>
      </c>
      <c r="H997" s="49">
        <f t="shared" si="124"/>
        <v>-1</v>
      </c>
      <c r="I997" s="49">
        <f t="shared" si="125"/>
        <v>4890.6166993333327</v>
      </c>
      <c r="J997" s="49">
        <f t="shared" si="127"/>
        <v>0</v>
      </c>
      <c r="K997" s="49">
        <f t="shared" si="126"/>
        <v>1</v>
      </c>
      <c r="L997" s="49">
        <v>0</v>
      </c>
      <c r="M997">
        <f t="shared" si="128"/>
        <v>4883.9999511000005</v>
      </c>
      <c r="N997">
        <f t="shared" si="129"/>
        <v>4959.4374999000001</v>
      </c>
      <c r="O997" s="49">
        <f t="shared" si="130"/>
        <v>0</v>
      </c>
    </row>
    <row r="998" spans="1:15" x14ac:dyDescent="0.3">
      <c r="A998" s="98">
        <v>40826</v>
      </c>
      <c r="B998" s="49">
        <v>4886.8500979999999</v>
      </c>
      <c r="C998" s="49">
        <v>4991.1499020000001</v>
      </c>
      <c r="D998" s="49">
        <v>4882.0498049999997</v>
      </c>
      <c r="E998" s="49">
        <v>4979.6000979999999</v>
      </c>
      <c r="F998" s="49">
        <v>0</v>
      </c>
      <c r="G998" s="49">
        <f t="shared" si="123"/>
        <v>1</v>
      </c>
      <c r="H998" s="49">
        <f t="shared" si="124"/>
        <v>-1</v>
      </c>
      <c r="I998" s="49">
        <f t="shared" si="125"/>
        <v>4950.9332683333332</v>
      </c>
      <c r="J998" s="49">
        <f t="shared" si="127"/>
        <v>0</v>
      </c>
      <c r="K998" s="49">
        <f t="shared" si="126"/>
        <v>1</v>
      </c>
      <c r="L998" s="49">
        <v>1</v>
      </c>
      <c r="M998">
        <f t="shared" si="128"/>
        <v>4895.184960900001</v>
      </c>
      <c r="N998">
        <f t="shared" si="129"/>
        <v>4955.4449950500002</v>
      </c>
      <c r="O998" s="49">
        <f t="shared" si="130"/>
        <v>0</v>
      </c>
    </row>
    <row r="999" spans="1:15" x14ac:dyDescent="0.3">
      <c r="A999" s="98">
        <v>40827</v>
      </c>
      <c r="B999" s="49">
        <v>5019.8999020000001</v>
      </c>
      <c r="C999" s="49">
        <v>5045.1000979999999</v>
      </c>
      <c r="D999" s="49">
        <v>4964</v>
      </c>
      <c r="E999" s="49">
        <v>4974.3500979999999</v>
      </c>
      <c r="F999" s="49">
        <v>0</v>
      </c>
      <c r="G999" s="49">
        <f t="shared" si="123"/>
        <v>0</v>
      </c>
      <c r="H999" s="49">
        <f t="shared" si="124"/>
        <v>-1</v>
      </c>
      <c r="I999" s="49">
        <f t="shared" si="125"/>
        <v>4994.4833986666663</v>
      </c>
      <c r="J999" s="49">
        <f t="shared" si="127"/>
        <v>0</v>
      </c>
      <c r="K999" s="49">
        <f t="shared" si="126"/>
        <v>1</v>
      </c>
      <c r="L999" s="49">
        <v>0</v>
      </c>
      <c r="M999">
        <f t="shared" si="128"/>
        <v>4909.0799805000006</v>
      </c>
      <c r="N999">
        <f t="shared" si="129"/>
        <v>4956.8225097000004</v>
      </c>
      <c r="O999" s="49">
        <f t="shared" si="130"/>
        <v>0</v>
      </c>
    </row>
    <row r="1000" spans="1:15" x14ac:dyDescent="0.3">
      <c r="A1000" s="98">
        <v>40828</v>
      </c>
      <c r="B1000" s="49">
        <v>5011.2001950000003</v>
      </c>
      <c r="C1000" s="49">
        <v>5109.7998049999997</v>
      </c>
      <c r="D1000" s="49">
        <v>4997.6499020000001</v>
      </c>
      <c r="E1000" s="49">
        <v>5099.3999020000001</v>
      </c>
      <c r="F1000" s="49">
        <v>0</v>
      </c>
      <c r="G1000" s="49">
        <f t="shared" si="123"/>
        <v>1</v>
      </c>
      <c r="H1000" s="49">
        <f t="shared" si="124"/>
        <v>-1</v>
      </c>
      <c r="I1000" s="49">
        <f t="shared" si="125"/>
        <v>5068.9498696666669</v>
      </c>
      <c r="J1000" s="49">
        <f t="shared" si="127"/>
        <v>0</v>
      </c>
      <c r="K1000" s="49">
        <f t="shared" si="126"/>
        <v>1</v>
      </c>
      <c r="L1000" s="49">
        <v>1</v>
      </c>
      <c r="M1000">
        <f t="shared" si="128"/>
        <v>4921.8949707000011</v>
      </c>
      <c r="N1000">
        <f t="shared" si="129"/>
        <v>4964.7449950499995</v>
      </c>
      <c r="O1000" s="49">
        <f t="shared" si="130"/>
        <v>0</v>
      </c>
    </row>
    <row r="1001" spans="1:15" x14ac:dyDescent="0.3">
      <c r="A1001" s="98">
        <v>40829</v>
      </c>
      <c r="B1001" s="49">
        <v>5130.7998049999997</v>
      </c>
      <c r="C1001" s="49">
        <v>5136.9501950000003</v>
      </c>
      <c r="D1001" s="49">
        <v>5067.6499020000001</v>
      </c>
      <c r="E1001" s="49">
        <v>5077.8500979999999</v>
      </c>
      <c r="F1001" s="49">
        <v>0</v>
      </c>
      <c r="G1001" s="49">
        <f t="shared" si="123"/>
        <v>0</v>
      </c>
      <c r="H1001" s="49">
        <f t="shared" si="124"/>
        <v>-1</v>
      </c>
      <c r="I1001" s="49">
        <f t="shared" si="125"/>
        <v>5094.1500650000007</v>
      </c>
      <c r="J1001" s="49">
        <f t="shared" si="127"/>
        <v>0</v>
      </c>
      <c r="K1001" s="49">
        <f t="shared" si="126"/>
        <v>1</v>
      </c>
      <c r="L1001" s="49">
        <v>1</v>
      </c>
      <c r="M1001">
        <f t="shared" si="128"/>
        <v>4935.0899903000009</v>
      </c>
      <c r="N1001">
        <f t="shared" si="129"/>
        <v>4968.0100096999995</v>
      </c>
      <c r="O1001" s="49">
        <f t="shared" si="130"/>
        <v>0</v>
      </c>
    </row>
    <row r="1002" spans="1:15" x14ac:dyDescent="0.3">
      <c r="A1002" s="98">
        <v>40830</v>
      </c>
      <c r="B1002" s="49">
        <v>5057.3500979999999</v>
      </c>
      <c r="C1002" s="49">
        <v>5141.3999020000001</v>
      </c>
      <c r="D1002" s="49">
        <v>5056.6000979999999</v>
      </c>
      <c r="E1002" s="49">
        <v>5132.2998049999997</v>
      </c>
      <c r="F1002" s="49">
        <v>0</v>
      </c>
      <c r="G1002" s="49">
        <f t="shared" si="123"/>
        <v>1</v>
      </c>
      <c r="H1002" s="49">
        <f t="shared" si="124"/>
        <v>-1</v>
      </c>
      <c r="I1002" s="49">
        <f t="shared" si="125"/>
        <v>5110.0999349999993</v>
      </c>
      <c r="J1002" s="49">
        <f t="shared" si="127"/>
        <v>0</v>
      </c>
      <c r="K1002" s="49">
        <f t="shared" si="126"/>
        <v>1</v>
      </c>
      <c r="L1002" s="49">
        <v>0</v>
      </c>
      <c r="M1002">
        <f t="shared" si="128"/>
        <v>4946.7749512999999</v>
      </c>
      <c r="N1002">
        <f t="shared" si="129"/>
        <v>4970.8399902000001</v>
      </c>
      <c r="O1002" s="49">
        <f t="shared" si="130"/>
        <v>0</v>
      </c>
    </row>
    <row r="1003" spans="1:15" x14ac:dyDescent="0.3">
      <c r="A1003" s="98">
        <v>40833</v>
      </c>
      <c r="B1003" s="49">
        <v>5156.2001950000003</v>
      </c>
      <c r="C1003" s="49">
        <v>5160.2001950000003</v>
      </c>
      <c r="D1003" s="49">
        <v>5084.5</v>
      </c>
      <c r="E1003" s="49">
        <v>5118.25</v>
      </c>
      <c r="F1003" s="49">
        <v>0</v>
      </c>
      <c r="G1003" s="49">
        <f t="shared" si="123"/>
        <v>0</v>
      </c>
      <c r="H1003" s="49">
        <f t="shared" si="124"/>
        <v>-1</v>
      </c>
      <c r="I1003" s="49">
        <f t="shared" si="125"/>
        <v>5120.9833983333338</v>
      </c>
      <c r="J1003" s="49">
        <f t="shared" si="127"/>
        <v>0</v>
      </c>
      <c r="K1003" s="49">
        <f t="shared" si="126"/>
        <v>1</v>
      </c>
      <c r="L1003" s="49">
        <v>0</v>
      </c>
      <c r="M1003">
        <f t="shared" si="128"/>
        <v>4964.2749512999999</v>
      </c>
      <c r="N1003">
        <f t="shared" si="129"/>
        <v>4972.5399901999999</v>
      </c>
      <c r="O1003" s="49">
        <f t="shared" si="130"/>
        <v>0</v>
      </c>
    </row>
    <row r="1004" spans="1:15" x14ac:dyDescent="0.3">
      <c r="A1004" s="98">
        <v>40834</v>
      </c>
      <c r="B1004" s="49">
        <v>5049.4501950000003</v>
      </c>
      <c r="C1004" s="49">
        <v>5057.5</v>
      </c>
      <c r="D1004" s="49">
        <v>5011.0498049999997</v>
      </c>
      <c r="E1004" s="49">
        <v>5037.5</v>
      </c>
      <c r="F1004" s="49">
        <v>0</v>
      </c>
      <c r="G1004" s="49">
        <f t="shared" si="123"/>
        <v>0</v>
      </c>
      <c r="H1004" s="49">
        <f t="shared" si="124"/>
        <v>-1</v>
      </c>
      <c r="I1004" s="49">
        <f t="shared" si="125"/>
        <v>5035.3499349999993</v>
      </c>
      <c r="J1004" s="49">
        <f t="shared" si="127"/>
        <v>1</v>
      </c>
      <c r="K1004" s="49">
        <f t="shared" si="126"/>
        <v>1</v>
      </c>
      <c r="L1004" s="49">
        <v>0</v>
      </c>
      <c r="M1004">
        <f t="shared" si="128"/>
        <v>4983.0749513000001</v>
      </c>
      <c r="N1004">
        <f t="shared" si="129"/>
        <v>4972.8174804499995</v>
      </c>
      <c r="O1004" s="49">
        <f t="shared" si="130"/>
        <v>1</v>
      </c>
    </row>
    <row r="1005" spans="1:15" x14ac:dyDescent="0.3">
      <c r="A1005" s="98">
        <v>40835</v>
      </c>
      <c r="B1005" s="49">
        <v>5080.4501950000003</v>
      </c>
      <c r="C1005" s="49">
        <v>5148.0498049999997</v>
      </c>
      <c r="D1005" s="49">
        <v>5075.2998049999997</v>
      </c>
      <c r="E1005" s="49">
        <v>5139.1499020000001</v>
      </c>
      <c r="F1005" s="49">
        <v>0</v>
      </c>
      <c r="G1005" s="49">
        <f t="shared" si="123"/>
        <v>1</v>
      </c>
      <c r="H1005" s="49">
        <f t="shared" si="124"/>
        <v>-1</v>
      </c>
      <c r="I1005" s="49">
        <f t="shared" si="125"/>
        <v>5120.8331706666659</v>
      </c>
      <c r="J1005" s="49">
        <f t="shared" si="127"/>
        <v>0</v>
      </c>
      <c r="K1005" s="49">
        <f t="shared" si="126"/>
        <v>1</v>
      </c>
      <c r="L1005" s="49">
        <v>0</v>
      </c>
      <c r="M1005">
        <f t="shared" si="128"/>
        <v>5019.7749512999999</v>
      </c>
      <c r="N1005">
        <f t="shared" si="129"/>
        <v>4972.7649658000009</v>
      </c>
      <c r="O1005" s="49">
        <f t="shared" si="130"/>
        <v>1</v>
      </c>
    </row>
    <row r="1006" spans="1:15" x14ac:dyDescent="0.3">
      <c r="A1006" s="98">
        <v>40836</v>
      </c>
      <c r="B1006" s="49">
        <v>5086.5498049999997</v>
      </c>
      <c r="C1006" s="49">
        <v>5099</v>
      </c>
      <c r="D1006" s="49">
        <v>5033.9501950000003</v>
      </c>
      <c r="E1006" s="49">
        <v>5091.8999020000001</v>
      </c>
      <c r="F1006" s="49">
        <v>0</v>
      </c>
      <c r="G1006" s="49">
        <f t="shared" si="123"/>
        <v>1</v>
      </c>
      <c r="H1006" s="49">
        <f t="shared" si="124"/>
        <v>-1</v>
      </c>
      <c r="I1006" s="49">
        <f t="shared" si="125"/>
        <v>5074.9500323333341</v>
      </c>
      <c r="J1006" s="49">
        <f t="shared" si="127"/>
        <v>1</v>
      </c>
      <c r="K1006" s="49">
        <f t="shared" si="126"/>
        <v>1</v>
      </c>
      <c r="L1006" s="49">
        <v>1</v>
      </c>
      <c r="M1006">
        <f t="shared" si="128"/>
        <v>5053.8349609999987</v>
      </c>
      <c r="N1006">
        <f t="shared" si="129"/>
        <v>4970.6974609000008</v>
      </c>
      <c r="O1006" s="49">
        <f t="shared" si="130"/>
        <v>1</v>
      </c>
    </row>
    <row r="1007" spans="1:15" x14ac:dyDescent="0.3">
      <c r="A1007" s="98">
        <v>40837</v>
      </c>
      <c r="B1007" s="49">
        <v>5106.6000979999999</v>
      </c>
      <c r="C1007" s="49">
        <v>5120.75</v>
      </c>
      <c r="D1007" s="49">
        <v>5037.9501950000003</v>
      </c>
      <c r="E1007" s="49">
        <v>5049.9501950000003</v>
      </c>
      <c r="F1007" s="49">
        <v>0</v>
      </c>
      <c r="G1007" s="49">
        <f t="shared" si="123"/>
        <v>0</v>
      </c>
      <c r="H1007" s="49">
        <f t="shared" si="124"/>
        <v>-1</v>
      </c>
      <c r="I1007" s="49">
        <f t="shared" si="125"/>
        <v>5069.5501300000005</v>
      </c>
      <c r="J1007" s="49">
        <f t="shared" si="127"/>
        <v>1</v>
      </c>
      <c r="K1007" s="49">
        <f t="shared" si="126"/>
        <v>1</v>
      </c>
      <c r="L1007" s="49">
        <v>0</v>
      </c>
      <c r="M1007">
        <f t="shared" si="128"/>
        <v>5070.0249999999987</v>
      </c>
      <c r="N1007">
        <f t="shared" si="129"/>
        <v>4977.012475550001</v>
      </c>
      <c r="O1007" s="49">
        <f t="shared" si="130"/>
        <v>1</v>
      </c>
    </row>
    <row r="1008" spans="1:15" x14ac:dyDescent="0.3">
      <c r="A1008" s="98">
        <v>40840</v>
      </c>
      <c r="B1008" s="49">
        <v>5114.7001950000003</v>
      </c>
      <c r="C1008" s="49">
        <v>5145.6499020000001</v>
      </c>
      <c r="D1008" s="49">
        <v>5084.75</v>
      </c>
      <c r="E1008" s="49">
        <v>5098.3500979999999</v>
      </c>
      <c r="F1008" s="49">
        <v>0</v>
      </c>
      <c r="G1008" s="49">
        <f t="shared" si="123"/>
        <v>0</v>
      </c>
      <c r="H1008" s="49">
        <f t="shared" si="124"/>
        <v>-1</v>
      </c>
      <c r="I1008" s="49">
        <f t="shared" si="125"/>
        <v>5109.583333333333</v>
      </c>
      <c r="J1008" s="49">
        <f t="shared" si="127"/>
        <v>0</v>
      </c>
      <c r="K1008" s="49">
        <f t="shared" si="126"/>
        <v>1</v>
      </c>
      <c r="L1008" s="49">
        <v>1</v>
      </c>
      <c r="M1008">
        <f t="shared" si="128"/>
        <v>5081.8999999999996</v>
      </c>
      <c r="N1008">
        <f t="shared" si="129"/>
        <v>4988.5424804500008</v>
      </c>
      <c r="O1008" s="49">
        <f t="shared" si="130"/>
        <v>1</v>
      </c>
    </row>
    <row r="1009" spans="1:15" x14ac:dyDescent="0.3">
      <c r="A1009" s="98">
        <v>40841</v>
      </c>
      <c r="B1009" s="49">
        <v>5137.8999020000001</v>
      </c>
      <c r="C1009" s="49">
        <v>5211</v>
      </c>
      <c r="D1009" s="49">
        <v>5085.5498049999997</v>
      </c>
      <c r="E1009" s="49">
        <v>5191.6000979999999</v>
      </c>
      <c r="F1009" s="49">
        <v>0</v>
      </c>
      <c r="G1009" s="49">
        <f t="shared" si="123"/>
        <v>1</v>
      </c>
      <c r="H1009" s="49">
        <f t="shared" si="124"/>
        <v>-1</v>
      </c>
      <c r="I1009" s="49">
        <f t="shared" si="125"/>
        <v>5162.7166343333329</v>
      </c>
      <c r="J1009" s="49">
        <f t="shared" si="127"/>
        <v>0</v>
      </c>
      <c r="K1009" s="49">
        <f t="shared" si="126"/>
        <v>1</v>
      </c>
      <c r="L1009" s="49">
        <v>1</v>
      </c>
      <c r="M1009">
        <f t="shared" si="128"/>
        <v>5103.625</v>
      </c>
      <c r="N1009">
        <f t="shared" si="129"/>
        <v>5006.3524902500003</v>
      </c>
      <c r="O1009" s="49">
        <f t="shared" si="130"/>
        <v>1</v>
      </c>
    </row>
    <row r="1010" spans="1:15" x14ac:dyDescent="0.3">
      <c r="A1010" s="98">
        <v>40844</v>
      </c>
      <c r="B1010" s="49">
        <v>5341.8999020000001</v>
      </c>
      <c r="C1010" s="49">
        <v>5399.7001950000003</v>
      </c>
      <c r="D1010" s="49">
        <v>5322.7998049999997</v>
      </c>
      <c r="E1010" s="49">
        <v>5360.7001950000003</v>
      </c>
      <c r="F1010" s="49">
        <v>0</v>
      </c>
      <c r="G1010" s="49">
        <f t="shared" si="123"/>
        <v>1</v>
      </c>
      <c r="H1010" s="49">
        <f t="shared" si="124"/>
        <v>-1</v>
      </c>
      <c r="I1010" s="49">
        <f t="shared" si="125"/>
        <v>5361.0667316666668</v>
      </c>
      <c r="J1010" s="49">
        <f t="shared" si="127"/>
        <v>0</v>
      </c>
      <c r="K1010" s="49">
        <f t="shared" si="126"/>
        <v>1</v>
      </c>
      <c r="L1010" s="49">
        <v>1</v>
      </c>
      <c r="M1010">
        <f t="shared" si="128"/>
        <v>5129.7550293000004</v>
      </c>
      <c r="N1010">
        <f t="shared" si="129"/>
        <v>5025.8249999999998</v>
      </c>
      <c r="O1010" s="49">
        <f t="shared" si="130"/>
        <v>1</v>
      </c>
    </row>
    <row r="1011" spans="1:15" x14ac:dyDescent="0.3">
      <c r="A1011" s="98">
        <v>40847</v>
      </c>
      <c r="B1011" s="49">
        <v>5358.8999020000001</v>
      </c>
      <c r="C1011" s="49">
        <v>5360.25</v>
      </c>
      <c r="D1011" s="49">
        <v>5314.6000979999999</v>
      </c>
      <c r="E1011" s="49">
        <v>5326.6000979999999</v>
      </c>
      <c r="F1011" s="49">
        <v>0</v>
      </c>
      <c r="G1011" s="49">
        <f t="shared" si="123"/>
        <v>0</v>
      </c>
      <c r="H1011" s="49">
        <f t="shared" si="124"/>
        <v>-1</v>
      </c>
      <c r="I1011" s="49">
        <f t="shared" si="125"/>
        <v>5333.8167319999993</v>
      </c>
      <c r="J1011" s="49">
        <f t="shared" si="127"/>
        <v>1</v>
      </c>
      <c r="K1011" s="49">
        <f t="shared" si="126"/>
        <v>1</v>
      </c>
      <c r="L1011" s="49">
        <v>0</v>
      </c>
      <c r="M1011">
        <f t="shared" si="128"/>
        <v>5154.6300293000004</v>
      </c>
      <c r="N1011">
        <f t="shared" si="129"/>
        <v>5044.8600097999997</v>
      </c>
      <c r="O1011" s="49">
        <f t="shared" si="130"/>
        <v>1</v>
      </c>
    </row>
    <row r="1012" spans="1:15" x14ac:dyDescent="0.3">
      <c r="A1012" s="98">
        <v>40848</v>
      </c>
      <c r="B1012" s="49">
        <v>5278.6000979999999</v>
      </c>
      <c r="C1012" s="49">
        <v>5310.8500979999999</v>
      </c>
      <c r="D1012" s="49">
        <v>5238.2998049999997</v>
      </c>
      <c r="E1012" s="49">
        <v>5257.9501950000003</v>
      </c>
      <c r="F1012" s="49">
        <v>0</v>
      </c>
      <c r="G1012" s="49">
        <f t="shared" si="123"/>
        <v>0</v>
      </c>
      <c r="H1012" s="49">
        <f t="shared" si="124"/>
        <v>-1</v>
      </c>
      <c r="I1012" s="49">
        <f t="shared" si="125"/>
        <v>5269.0333659999997</v>
      </c>
      <c r="J1012" s="49">
        <f t="shared" si="127"/>
        <v>1</v>
      </c>
      <c r="K1012" s="49">
        <f t="shared" si="126"/>
        <v>1</v>
      </c>
      <c r="L1012" s="49">
        <v>1</v>
      </c>
      <c r="M1012">
        <f t="shared" si="128"/>
        <v>5167.1950683000005</v>
      </c>
      <c r="N1012">
        <f t="shared" si="129"/>
        <v>5056.9850097999988</v>
      </c>
      <c r="O1012" s="49">
        <f t="shared" si="130"/>
        <v>1</v>
      </c>
    </row>
    <row r="1013" spans="1:15" x14ac:dyDescent="0.3">
      <c r="A1013" s="98">
        <v>40849</v>
      </c>
      <c r="B1013" s="49">
        <v>5216.75</v>
      </c>
      <c r="C1013" s="49">
        <v>5300.1000979999999</v>
      </c>
      <c r="D1013" s="49">
        <v>5204.9501950000003</v>
      </c>
      <c r="E1013" s="49">
        <v>5258.4501950000003</v>
      </c>
      <c r="F1013" s="49">
        <v>0</v>
      </c>
      <c r="G1013" s="49">
        <f t="shared" si="123"/>
        <v>1</v>
      </c>
      <c r="H1013" s="49">
        <f t="shared" si="124"/>
        <v>-1</v>
      </c>
      <c r="I1013" s="49">
        <f t="shared" si="125"/>
        <v>5254.5001626666672</v>
      </c>
      <c r="J1013" s="49">
        <f t="shared" si="127"/>
        <v>1</v>
      </c>
      <c r="K1013" s="49">
        <f t="shared" si="126"/>
        <v>1</v>
      </c>
      <c r="L1013" s="49">
        <v>0</v>
      </c>
      <c r="M1013">
        <f t="shared" si="128"/>
        <v>5181.2150878000002</v>
      </c>
      <c r="N1013">
        <f t="shared" si="129"/>
        <v>5072.7450195499987</v>
      </c>
      <c r="O1013" s="49">
        <f t="shared" si="130"/>
        <v>1</v>
      </c>
    </row>
    <row r="1014" spans="1:15" x14ac:dyDescent="0.3">
      <c r="A1014" s="98">
        <v>40850</v>
      </c>
      <c r="B1014" s="49">
        <v>5241.5498049999997</v>
      </c>
      <c r="C1014" s="49">
        <v>5281.6000979999999</v>
      </c>
      <c r="D1014" s="49">
        <v>5201.8500979999999</v>
      </c>
      <c r="E1014" s="49">
        <v>5265.75</v>
      </c>
      <c r="F1014" s="49">
        <v>0</v>
      </c>
      <c r="G1014" s="49">
        <f t="shared" si="123"/>
        <v>1</v>
      </c>
      <c r="H1014" s="49">
        <f t="shared" si="124"/>
        <v>-1</v>
      </c>
      <c r="I1014" s="49">
        <f t="shared" si="125"/>
        <v>5249.7333986666663</v>
      </c>
      <c r="J1014" s="49">
        <f t="shared" si="127"/>
        <v>1</v>
      </c>
      <c r="K1014" s="49">
        <f t="shared" si="126"/>
        <v>1</v>
      </c>
      <c r="L1014" s="49">
        <v>0</v>
      </c>
      <c r="M1014">
        <f t="shared" si="128"/>
        <v>5204.0400877999991</v>
      </c>
      <c r="N1014">
        <f t="shared" si="129"/>
        <v>5093.5575195499987</v>
      </c>
      <c r="O1014" s="49">
        <f t="shared" si="130"/>
        <v>1</v>
      </c>
    </row>
    <row r="1015" spans="1:15" x14ac:dyDescent="0.3">
      <c r="A1015" s="98">
        <v>40851</v>
      </c>
      <c r="B1015" s="49">
        <v>5325.3999020000001</v>
      </c>
      <c r="C1015" s="49">
        <v>5326.4501950000003</v>
      </c>
      <c r="D1015" s="49">
        <v>5256.7998049999997</v>
      </c>
      <c r="E1015" s="49">
        <v>5284.2001950000003</v>
      </c>
      <c r="F1015" s="49">
        <v>0</v>
      </c>
      <c r="G1015" s="49">
        <f t="shared" si="123"/>
        <v>0</v>
      </c>
      <c r="H1015" s="49">
        <f t="shared" si="124"/>
        <v>-1</v>
      </c>
      <c r="I1015" s="49">
        <f t="shared" si="125"/>
        <v>5289.1500650000007</v>
      </c>
      <c r="J1015" s="49">
        <f t="shared" si="127"/>
        <v>0</v>
      </c>
      <c r="K1015" s="49">
        <f t="shared" si="126"/>
        <v>1</v>
      </c>
      <c r="L1015" s="49">
        <v>0</v>
      </c>
      <c r="M1015">
        <f t="shared" si="128"/>
        <v>5218.5451170999995</v>
      </c>
      <c r="N1015">
        <f t="shared" si="129"/>
        <v>5119.1600341999992</v>
      </c>
      <c r="O1015" s="49">
        <f t="shared" si="130"/>
        <v>1</v>
      </c>
    </row>
    <row r="1016" spans="1:15" x14ac:dyDescent="0.3">
      <c r="A1016" s="98">
        <v>40855</v>
      </c>
      <c r="B1016" s="49">
        <v>5292.25</v>
      </c>
      <c r="C1016" s="49">
        <v>5304.25</v>
      </c>
      <c r="D1016" s="49">
        <v>5252</v>
      </c>
      <c r="E1016" s="49">
        <v>5289.3500979999999</v>
      </c>
      <c r="F1016" s="49">
        <v>0</v>
      </c>
      <c r="G1016" s="49">
        <f t="shared" si="123"/>
        <v>0</v>
      </c>
      <c r="H1016" s="49">
        <f t="shared" si="124"/>
        <v>-1</v>
      </c>
      <c r="I1016" s="49">
        <f t="shared" si="125"/>
        <v>5281.8666993333327</v>
      </c>
      <c r="J1016" s="49">
        <f t="shared" si="127"/>
        <v>1</v>
      </c>
      <c r="K1016" s="49">
        <f t="shared" si="126"/>
        <v>1</v>
      </c>
      <c r="L1016" s="49">
        <v>0</v>
      </c>
      <c r="M1016">
        <f t="shared" si="128"/>
        <v>5238.2901366999995</v>
      </c>
      <c r="N1016">
        <f t="shared" si="129"/>
        <v>5146.0625488499991</v>
      </c>
      <c r="O1016" s="49">
        <f t="shared" si="130"/>
        <v>1</v>
      </c>
    </row>
    <row r="1017" spans="1:15" x14ac:dyDescent="0.3">
      <c r="A1017" s="98">
        <v>40856</v>
      </c>
      <c r="B1017" s="49">
        <v>5309.7001950000003</v>
      </c>
      <c r="C1017" s="49">
        <v>5317.5</v>
      </c>
      <c r="D1017" s="49">
        <v>5211.75</v>
      </c>
      <c r="E1017" s="49">
        <v>5221.0498049999997</v>
      </c>
      <c r="F1017" s="49">
        <v>0</v>
      </c>
      <c r="G1017" s="49">
        <f t="shared" si="123"/>
        <v>0</v>
      </c>
      <c r="H1017" s="49">
        <f t="shared" si="124"/>
        <v>-1</v>
      </c>
      <c r="I1017" s="49">
        <f t="shared" si="125"/>
        <v>5250.0999349999993</v>
      </c>
      <c r="J1017" s="49">
        <f t="shared" si="127"/>
        <v>1</v>
      </c>
      <c r="K1017" s="49">
        <f t="shared" si="126"/>
        <v>1</v>
      </c>
      <c r="L1017" s="49">
        <v>1</v>
      </c>
      <c r="M1017">
        <f t="shared" si="128"/>
        <v>5255.4000977000005</v>
      </c>
      <c r="N1017">
        <f t="shared" si="129"/>
        <v>5162.7125488499987</v>
      </c>
      <c r="O1017" s="49">
        <f t="shared" si="130"/>
        <v>1</v>
      </c>
    </row>
    <row r="1018" spans="1:15" x14ac:dyDescent="0.3">
      <c r="A1018" s="98">
        <v>40858</v>
      </c>
      <c r="B1018" s="49">
        <v>5159.75</v>
      </c>
      <c r="C1018" s="49">
        <v>5198.6000979999999</v>
      </c>
      <c r="D1018" s="49">
        <v>5142.25</v>
      </c>
      <c r="E1018" s="49">
        <v>5168.8500979999999</v>
      </c>
      <c r="F1018" s="49">
        <v>0</v>
      </c>
      <c r="G1018" s="49">
        <f t="shared" si="123"/>
        <v>1</v>
      </c>
      <c r="H1018" s="49">
        <f t="shared" si="124"/>
        <v>-1</v>
      </c>
      <c r="I1018" s="49">
        <f t="shared" si="125"/>
        <v>5169.9000653333323</v>
      </c>
      <c r="J1018" s="49">
        <f t="shared" si="127"/>
        <v>1</v>
      </c>
      <c r="K1018" s="49">
        <f t="shared" si="126"/>
        <v>1</v>
      </c>
      <c r="L1018" s="49">
        <v>1</v>
      </c>
      <c r="M1018">
        <f t="shared" si="128"/>
        <v>5262.4500977000007</v>
      </c>
      <c r="N1018">
        <f t="shared" si="129"/>
        <v>5172.1750488499983</v>
      </c>
      <c r="O1018" s="49">
        <f t="shared" si="130"/>
        <v>1</v>
      </c>
    </row>
    <row r="1019" spans="1:15" x14ac:dyDescent="0.3">
      <c r="A1019" s="98">
        <v>40861</v>
      </c>
      <c r="B1019" s="49">
        <v>5217.3500979999999</v>
      </c>
      <c r="C1019" s="49">
        <v>5228.8999020000001</v>
      </c>
      <c r="D1019" s="49">
        <v>5140.5498049999997</v>
      </c>
      <c r="E1019" s="49">
        <v>5148.3500979999999</v>
      </c>
      <c r="F1019" s="49">
        <v>0</v>
      </c>
      <c r="G1019" s="49">
        <f t="shared" si="123"/>
        <v>0</v>
      </c>
      <c r="H1019" s="49">
        <f t="shared" si="124"/>
        <v>-1</v>
      </c>
      <c r="I1019" s="49">
        <f t="shared" si="125"/>
        <v>5172.5999349999993</v>
      </c>
      <c r="J1019" s="49">
        <f t="shared" si="127"/>
        <v>0</v>
      </c>
      <c r="K1019" s="49">
        <f t="shared" si="126"/>
        <v>1</v>
      </c>
      <c r="L1019" s="49">
        <v>0</v>
      </c>
      <c r="M1019">
        <f t="shared" si="128"/>
        <v>5258.1250977000009</v>
      </c>
      <c r="N1019">
        <f t="shared" si="129"/>
        <v>5180.8750488499991</v>
      </c>
      <c r="O1019" s="49">
        <f t="shared" si="130"/>
        <v>1</v>
      </c>
    </row>
    <row r="1020" spans="1:15" x14ac:dyDescent="0.3">
      <c r="A1020" s="98">
        <v>40862</v>
      </c>
      <c r="B1020" s="49">
        <v>5131.2001950000003</v>
      </c>
      <c r="C1020" s="49">
        <v>5158.75</v>
      </c>
      <c r="D1020" s="49">
        <v>5052.8500979999999</v>
      </c>
      <c r="E1020" s="49">
        <v>5068.5</v>
      </c>
      <c r="F1020" s="49">
        <v>0</v>
      </c>
      <c r="G1020" s="49">
        <f t="shared" si="123"/>
        <v>0</v>
      </c>
      <c r="H1020" s="49">
        <f t="shared" si="124"/>
        <v>-1</v>
      </c>
      <c r="I1020" s="49">
        <f t="shared" si="125"/>
        <v>5093.3666993333327</v>
      </c>
      <c r="J1020" s="49">
        <f t="shared" si="127"/>
        <v>1</v>
      </c>
      <c r="K1020" s="49">
        <f t="shared" si="126"/>
        <v>1</v>
      </c>
      <c r="L1020" s="49">
        <v>0</v>
      </c>
      <c r="M1020">
        <f t="shared" si="128"/>
        <v>5228.9050782000004</v>
      </c>
      <c r="N1020">
        <f t="shared" si="129"/>
        <v>5179.330053749999</v>
      </c>
      <c r="O1020" s="49">
        <f t="shared" si="130"/>
        <v>1</v>
      </c>
    </row>
    <row r="1021" spans="1:15" x14ac:dyDescent="0.3">
      <c r="A1021" s="98">
        <v>40863</v>
      </c>
      <c r="B1021" s="49">
        <v>5059.1000979999999</v>
      </c>
      <c r="C1021" s="49">
        <v>5065.2001950000003</v>
      </c>
      <c r="D1021" s="49">
        <v>4989.5</v>
      </c>
      <c r="E1021" s="49">
        <v>5030.4501950000003</v>
      </c>
      <c r="F1021" s="49">
        <v>0</v>
      </c>
      <c r="G1021" s="49">
        <f t="shared" si="123"/>
        <v>0</v>
      </c>
      <c r="H1021" s="49">
        <f t="shared" si="124"/>
        <v>-1</v>
      </c>
      <c r="I1021" s="49">
        <f t="shared" si="125"/>
        <v>5028.3834633333345</v>
      </c>
      <c r="J1021" s="49">
        <f t="shared" si="127"/>
        <v>1</v>
      </c>
      <c r="K1021" s="49">
        <f t="shared" si="126"/>
        <v>1</v>
      </c>
      <c r="L1021" s="49">
        <v>1</v>
      </c>
      <c r="M1021">
        <f t="shared" si="128"/>
        <v>5199.2900878999999</v>
      </c>
      <c r="N1021">
        <f t="shared" si="129"/>
        <v>5176.9600585999997</v>
      </c>
      <c r="O1021" s="49">
        <f t="shared" si="130"/>
        <v>1</v>
      </c>
    </row>
    <row r="1022" spans="1:15" x14ac:dyDescent="0.3">
      <c r="A1022" s="98">
        <v>40864</v>
      </c>
      <c r="B1022" s="49">
        <v>5027.1000979999999</v>
      </c>
      <c r="C1022" s="49">
        <v>5036.7998049999997</v>
      </c>
      <c r="D1022" s="49">
        <v>4919.4501950000003</v>
      </c>
      <c r="E1022" s="49">
        <v>4934.75</v>
      </c>
      <c r="F1022" s="49">
        <v>0</v>
      </c>
      <c r="G1022" s="49">
        <f t="shared" si="123"/>
        <v>0</v>
      </c>
      <c r="H1022" s="49">
        <f t="shared" si="124"/>
        <v>-1</v>
      </c>
      <c r="I1022" s="49">
        <f t="shared" si="125"/>
        <v>4963.666666666667</v>
      </c>
      <c r="J1022" s="49">
        <f t="shared" si="127"/>
        <v>1</v>
      </c>
      <c r="K1022" s="49">
        <f t="shared" si="126"/>
        <v>1</v>
      </c>
      <c r="L1022" s="49">
        <v>0</v>
      </c>
      <c r="M1022">
        <f t="shared" si="128"/>
        <v>5166.9700683999999</v>
      </c>
      <c r="N1022">
        <f t="shared" si="129"/>
        <v>5167.0825683499988</v>
      </c>
      <c r="O1022" s="49">
        <f t="shared" si="130"/>
        <v>0</v>
      </c>
    </row>
    <row r="1023" spans="1:15" x14ac:dyDescent="0.3">
      <c r="A1023" s="98">
        <v>40865</v>
      </c>
      <c r="B1023" s="49">
        <v>4899.1499020000001</v>
      </c>
      <c r="C1023" s="49">
        <v>4915.8999020000001</v>
      </c>
      <c r="D1023" s="49">
        <v>4837.9501950000003</v>
      </c>
      <c r="E1023" s="49">
        <v>4905.7998049999997</v>
      </c>
      <c r="F1023" s="49">
        <v>0</v>
      </c>
      <c r="G1023" s="49">
        <f t="shared" si="123"/>
        <v>1</v>
      </c>
      <c r="H1023" s="49">
        <f t="shared" si="124"/>
        <v>-1</v>
      </c>
      <c r="I1023" s="49">
        <f t="shared" si="125"/>
        <v>4886.5499673333334</v>
      </c>
      <c r="J1023" s="49">
        <f t="shared" si="127"/>
        <v>1</v>
      </c>
      <c r="K1023" s="49">
        <f t="shared" si="126"/>
        <v>1</v>
      </c>
      <c r="L1023" s="49">
        <v>0</v>
      </c>
      <c r="M1023">
        <f t="shared" si="128"/>
        <v>5131.7050294000001</v>
      </c>
      <c r="N1023">
        <f t="shared" si="129"/>
        <v>5156.4600585999997</v>
      </c>
      <c r="O1023" s="49">
        <f t="shared" si="130"/>
        <v>0</v>
      </c>
    </row>
    <row r="1024" spans="1:15" x14ac:dyDescent="0.3">
      <c r="A1024" s="98">
        <v>40868</v>
      </c>
      <c r="B1024" s="49">
        <v>4873.7998049999997</v>
      </c>
      <c r="C1024" s="49">
        <v>4873.7998049999997</v>
      </c>
      <c r="D1024" s="49">
        <v>4764.7998049999997</v>
      </c>
      <c r="E1024" s="49">
        <v>4778.3500979999999</v>
      </c>
      <c r="F1024" s="49">
        <v>0</v>
      </c>
      <c r="G1024" s="49">
        <f t="shared" si="123"/>
        <v>0</v>
      </c>
      <c r="H1024" s="49">
        <f t="shared" si="124"/>
        <v>0</v>
      </c>
      <c r="I1024" s="49">
        <f t="shared" si="125"/>
        <v>4805.649902666667</v>
      </c>
      <c r="J1024" s="49">
        <f t="shared" si="127"/>
        <v>1</v>
      </c>
      <c r="K1024" s="49">
        <f t="shared" si="126"/>
        <v>1</v>
      </c>
      <c r="L1024" s="49">
        <v>1</v>
      </c>
      <c r="M1024">
        <f t="shared" si="128"/>
        <v>5082.9650392000003</v>
      </c>
      <c r="N1024">
        <f t="shared" si="129"/>
        <v>5143.5025634999993</v>
      </c>
      <c r="O1024" s="49">
        <f t="shared" si="130"/>
        <v>0</v>
      </c>
    </row>
    <row r="1025" spans="1:15" x14ac:dyDescent="0.3">
      <c r="A1025" s="98">
        <v>40869</v>
      </c>
      <c r="B1025" s="49">
        <v>4794.8500979999999</v>
      </c>
      <c r="C1025" s="49">
        <v>4854</v>
      </c>
      <c r="D1025" s="49">
        <v>4782.5498049999997</v>
      </c>
      <c r="E1025" s="49">
        <v>4812.3500979999999</v>
      </c>
      <c r="F1025" s="49">
        <v>0</v>
      </c>
      <c r="G1025" s="49">
        <f t="shared" si="123"/>
        <v>1</v>
      </c>
      <c r="H1025" s="49">
        <f t="shared" si="124"/>
        <v>-1</v>
      </c>
      <c r="I1025" s="49">
        <f t="shared" si="125"/>
        <v>4816.2999676666659</v>
      </c>
      <c r="J1025" s="49">
        <f t="shared" si="127"/>
        <v>0</v>
      </c>
      <c r="K1025" s="49">
        <f t="shared" si="126"/>
        <v>1</v>
      </c>
      <c r="L1025" s="49">
        <v>0</v>
      </c>
      <c r="M1025">
        <f t="shared" si="128"/>
        <v>5035.7800295000006</v>
      </c>
      <c r="N1025">
        <f t="shared" si="129"/>
        <v>5127.1625732999992</v>
      </c>
      <c r="O1025" s="49">
        <f t="shared" si="130"/>
        <v>0</v>
      </c>
    </row>
    <row r="1026" spans="1:15" x14ac:dyDescent="0.3">
      <c r="A1026" s="98">
        <v>40870</v>
      </c>
      <c r="B1026" s="49">
        <v>4779.5</v>
      </c>
      <c r="C1026" s="49">
        <v>4779.5</v>
      </c>
      <c r="D1026" s="49">
        <v>4640.9501950000003</v>
      </c>
      <c r="E1026" s="49">
        <v>4706.4501950000003</v>
      </c>
      <c r="F1026" s="49">
        <v>0</v>
      </c>
      <c r="G1026" s="49">
        <f t="shared" ref="G1026:G1089" si="131">IF(B1026&lt;E1026,1,0)</f>
        <v>0</v>
      </c>
      <c r="H1026" s="49">
        <f t="shared" ref="H1026:H1089" si="132">IF( B1026=D1026,1,IF( B1026=C1026,0,-1) )</f>
        <v>0</v>
      </c>
      <c r="I1026" s="49">
        <f t="shared" ref="I1026:I1089" si="133">AVERAGE(C1026,D1026,E1026)</f>
        <v>4708.9667966666675</v>
      </c>
      <c r="J1026" s="49">
        <f t="shared" si="127"/>
        <v>1</v>
      </c>
      <c r="K1026" s="49">
        <f t="shared" si="126"/>
        <v>1</v>
      </c>
      <c r="L1026" s="49">
        <v>1</v>
      </c>
      <c r="M1026">
        <f t="shared" si="128"/>
        <v>4977.4900392</v>
      </c>
      <c r="N1026">
        <f t="shared" si="129"/>
        <v>5107.8900879499997</v>
      </c>
      <c r="O1026" s="49">
        <f t="shared" si="130"/>
        <v>0</v>
      </c>
    </row>
    <row r="1027" spans="1:15" x14ac:dyDescent="0.3">
      <c r="A1027" s="98">
        <v>40872</v>
      </c>
      <c r="B1027" s="49">
        <v>4731.2998049999997</v>
      </c>
      <c r="C1027" s="49">
        <v>4767.2998049999997</v>
      </c>
      <c r="D1027" s="49">
        <v>4693.1000979999999</v>
      </c>
      <c r="E1027" s="49">
        <v>4710.0498049999997</v>
      </c>
      <c r="F1027" s="49">
        <v>0</v>
      </c>
      <c r="G1027" s="49">
        <f t="shared" si="131"/>
        <v>0</v>
      </c>
      <c r="H1027" s="49">
        <f t="shared" si="132"/>
        <v>-1</v>
      </c>
      <c r="I1027" s="49">
        <f t="shared" si="133"/>
        <v>4723.483236</v>
      </c>
      <c r="J1027" s="49">
        <f t="shared" si="127"/>
        <v>0</v>
      </c>
      <c r="K1027" s="49">
        <f t="shared" ref="K1027:K1090" si="134">IF(F1027&gt;F1026,0,1)</f>
        <v>1</v>
      </c>
      <c r="L1027" s="49">
        <v>0</v>
      </c>
      <c r="M1027">
        <f t="shared" si="128"/>
        <v>4926.3900392000005</v>
      </c>
      <c r="N1027">
        <f t="shared" si="129"/>
        <v>5090.8950684499996</v>
      </c>
      <c r="O1027" s="49">
        <f t="shared" si="130"/>
        <v>0</v>
      </c>
    </row>
    <row r="1028" spans="1:15" x14ac:dyDescent="0.3">
      <c r="A1028" s="98">
        <v>40875</v>
      </c>
      <c r="B1028" s="49">
        <v>4769.2998049999997</v>
      </c>
      <c r="C1028" s="49">
        <v>4859.1000979999999</v>
      </c>
      <c r="D1028" s="49">
        <v>4766.3999020000001</v>
      </c>
      <c r="E1028" s="49">
        <v>4851.2998049999997</v>
      </c>
      <c r="F1028" s="49">
        <v>0</v>
      </c>
      <c r="G1028" s="49">
        <f t="shared" si="131"/>
        <v>1</v>
      </c>
      <c r="H1028" s="49">
        <f t="shared" si="132"/>
        <v>-1</v>
      </c>
      <c r="I1028" s="49">
        <f t="shared" si="133"/>
        <v>4825.5999349999993</v>
      </c>
      <c r="J1028" s="49">
        <f t="shared" ref="J1028:J1091" si="135">IF(I1028&gt;I1027,0,1)</f>
        <v>0</v>
      </c>
      <c r="K1028" s="49">
        <f t="shared" si="134"/>
        <v>1</v>
      </c>
      <c r="L1028" s="49">
        <v>1</v>
      </c>
      <c r="M1028">
        <f t="shared" si="128"/>
        <v>4894.6350099000001</v>
      </c>
      <c r="N1028">
        <f t="shared" si="129"/>
        <v>5078.5425538</v>
      </c>
      <c r="O1028" s="49">
        <f t="shared" si="130"/>
        <v>0</v>
      </c>
    </row>
    <row r="1029" spans="1:15" x14ac:dyDescent="0.3">
      <c r="A1029" s="98">
        <v>40876</v>
      </c>
      <c r="B1029" s="49">
        <v>4864.2001950000003</v>
      </c>
      <c r="C1029" s="49">
        <v>4866.1000979999999</v>
      </c>
      <c r="D1029" s="49">
        <v>4787.1000979999999</v>
      </c>
      <c r="E1029" s="49">
        <v>4805.1000979999999</v>
      </c>
      <c r="F1029" s="49">
        <v>0</v>
      </c>
      <c r="G1029" s="49">
        <f t="shared" si="131"/>
        <v>0</v>
      </c>
      <c r="H1029" s="49">
        <f t="shared" si="132"/>
        <v>-1</v>
      </c>
      <c r="I1029" s="49">
        <f t="shared" si="133"/>
        <v>4819.4334313333338</v>
      </c>
      <c r="J1029" s="49">
        <f t="shared" si="135"/>
        <v>1</v>
      </c>
      <c r="K1029" s="49">
        <f t="shared" si="134"/>
        <v>1</v>
      </c>
      <c r="L1029" s="49">
        <v>0</v>
      </c>
      <c r="M1029">
        <f t="shared" si="128"/>
        <v>4860.3100099000003</v>
      </c>
      <c r="N1029">
        <f t="shared" si="129"/>
        <v>5059.2175537999992</v>
      </c>
      <c r="O1029" s="49">
        <f t="shared" si="130"/>
        <v>0</v>
      </c>
    </row>
    <row r="1030" spans="1:15" x14ac:dyDescent="0.3">
      <c r="A1030" s="98">
        <v>40877</v>
      </c>
      <c r="B1030" s="49">
        <v>4766.1499020000001</v>
      </c>
      <c r="C1030" s="49">
        <v>4851.5498049999997</v>
      </c>
      <c r="D1030" s="49">
        <v>4754.7998049999997</v>
      </c>
      <c r="E1030" s="49">
        <v>4832.0498049999997</v>
      </c>
      <c r="F1030" s="49">
        <v>0</v>
      </c>
      <c r="G1030" s="49">
        <f t="shared" si="131"/>
        <v>1</v>
      </c>
      <c r="H1030" s="49">
        <f t="shared" si="132"/>
        <v>-1</v>
      </c>
      <c r="I1030" s="49">
        <f t="shared" si="133"/>
        <v>4812.7998049999997</v>
      </c>
      <c r="J1030" s="49">
        <f t="shared" si="135"/>
        <v>1</v>
      </c>
      <c r="K1030" s="49">
        <f t="shared" si="134"/>
        <v>1</v>
      </c>
      <c r="L1030" s="49">
        <v>0</v>
      </c>
      <c r="M1030">
        <f t="shared" si="128"/>
        <v>4836.6649904000005</v>
      </c>
      <c r="N1030">
        <f t="shared" si="129"/>
        <v>5032.7850343</v>
      </c>
      <c r="O1030" s="49">
        <f t="shared" si="130"/>
        <v>0</v>
      </c>
    </row>
    <row r="1031" spans="1:15" x14ac:dyDescent="0.3">
      <c r="A1031" s="98">
        <v>40878</v>
      </c>
      <c r="B1031" s="49">
        <v>4970.8500979999999</v>
      </c>
      <c r="C1031" s="49">
        <v>5011.8999020000001</v>
      </c>
      <c r="D1031" s="49">
        <v>4916.7001950000003</v>
      </c>
      <c r="E1031" s="49">
        <v>4936.8500979999999</v>
      </c>
      <c r="F1031" s="49">
        <v>0</v>
      </c>
      <c r="G1031" s="49">
        <f t="shared" si="131"/>
        <v>0</v>
      </c>
      <c r="H1031" s="49">
        <f t="shared" si="132"/>
        <v>-1</v>
      </c>
      <c r="I1031" s="49">
        <f t="shared" si="133"/>
        <v>4955.1500650000007</v>
      </c>
      <c r="J1031" s="49">
        <f t="shared" si="135"/>
        <v>0</v>
      </c>
      <c r="K1031" s="49">
        <f t="shared" si="134"/>
        <v>1</v>
      </c>
      <c r="L1031" s="49">
        <v>1</v>
      </c>
      <c r="M1031">
        <f t="shared" si="128"/>
        <v>4827.3049807000007</v>
      </c>
      <c r="N1031">
        <f t="shared" si="129"/>
        <v>5013.2975342999998</v>
      </c>
      <c r="O1031" s="49">
        <f t="shared" si="130"/>
        <v>0</v>
      </c>
    </row>
    <row r="1032" spans="1:15" x14ac:dyDescent="0.3">
      <c r="A1032" s="98">
        <v>40879</v>
      </c>
      <c r="B1032" s="49">
        <v>4940.8500979999999</v>
      </c>
      <c r="C1032" s="49">
        <v>5062.5498049999997</v>
      </c>
      <c r="D1032" s="49">
        <v>4918.3999020000001</v>
      </c>
      <c r="E1032" s="49">
        <v>5050.1499020000001</v>
      </c>
      <c r="F1032" s="49">
        <v>0</v>
      </c>
      <c r="G1032" s="49">
        <f t="shared" si="131"/>
        <v>1</v>
      </c>
      <c r="H1032" s="49">
        <f t="shared" si="132"/>
        <v>-1</v>
      </c>
      <c r="I1032" s="49">
        <f t="shared" si="133"/>
        <v>5010.3665363333339</v>
      </c>
      <c r="J1032" s="49">
        <f t="shared" si="135"/>
        <v>0</v>
      </c>
      <c r="K1032" s="49">
        <f t="shared" si="134"/>
        <v>1</v>
      </c>
      <c r="L1032" s="49">
        <v>0</v>
      </c>
      <c r="M1032">
        <f t="shared" si="128"/>
        <v>4838.8449708999997</v>
      </c>
      <c r="N1032">
        <f t="shared" si="129"/>
        <v>5002.9075196499998</v>
      </c>
      <c r="O1032" s="49">
        <f t="shared" si="130"/>
        <v>0</v>
      </c>
    </row>
    <row r="1033" spans="1:15" x14ac:dyDescent="0.3">
      <c r="A1033" s="98">
        <v>40882</v>
      </c>
      <c r="B1033" s="49">
        <v>5036.5</v>
      </c>
      <c r="C1033" s="49">
        <v>5055.3999020000001</v>
      </c>
      <c r="D1033" s="49">
        <v>5002.5498049999997</v>
      </c>
      <c r="E1033" s="49">
        <v>5039.1499020000001</v>
      </c>
      <c r="F1033" s="49">
        <v>0</v>
      </c>
      <c r="G1033" s="49">
        <f t="shared" si="131"/>
        <v>1</v>
      </c>
      <c r="H1033" s="49">
        <f t="shared" si="132"/>
        <v>-1</v>
      </c>
      <c r="I1033" s="49">
        <f t="shared" si="133"/>
        <v>5032.3665363333339</v>
      </c>
      <c r="J1033" s="49">
        <f t="shared" si="135"/>
        <v>0</v>
      </c>
      <c r="K1033" s="49">
        <f t="shared" si="134"/>
        <v>1</v>
      </c>
      <c r="L1033" s="49">
        <v>1</v>
      </c>
      <c r="M1033">
        <f t="shared" si="128"/>
        <v>4852.1799805999999</v>
      </c>
      <c r="N1033">
        <f t="shared" si="129"/>
        <v>4991.9425050000009</v>
      </c>
      <c r="O1033" s="49">
        <f t="shared" si="130"/>
        <v>0</v>
      </c>
    </row>
    <row r="1034" spans="1:15" x14ac:dyDescent="0.3">
      <c r="A1034" s="98">
        <v>40884</v>
      </c>
      <c r="B1034" s="49">
        <v>5050.1000979999999</v>
      </c>
      <c r="C1034" s="49">
        <v>5099.25</v>
      </c>
      <c r="D1034" s="49">
        <v>5032.25</v>
      </c>
      <c r="E1034" s="49">
        <v>5062.6000979999999</v>
      </c>
      <c r="F1034" s="49">
        <v>0</v>
      </c>
      <c r="G1034" s="49">
        <f t="shared" si="131"/>
        <v>1</v>
      </c>
      <c r="H1034" s="49">
        <f t="shared" si="132"/>
        <v>-1</v>
      </c>
      <c r="I1034" s="49">
        <f t="shared" si="133"/>
        <v>5064.7000326666666</v>
      </c>
      <c r="J1034" s="49">
        <f t="shared" si="135"/>
        <v>0</v>
      </c>
      <c r="K1034" s="49">
        <f t="shared" si="134"/>
        <v>1</v>
      </c>
      <c r="L1034" s="49">
        <v>1</v>
      </c>
      <c r="M1034">
        <f t="shared" si="128"/>
        <v>4880.6049805999992</v>
      </c>
      <c r="N1034">
        <f t="shared" si="129"/>
        <v>4981.7850099000007</v>
      </c>
      <c r="O1034" s="49">
        <f t="shared" si="130"/>
        <v>0</v>
      </c>
    </row>
    <row r="1035" spans="1:15" x14ac:dyDescent="0.3">
      <c r="A1035" s="98">
        <v>40885</v>
      </c>
      <c r="B1035" s="49">
        <v>5037.3999020000001</v>
      </c>
      <c r="C1035" s="49">
        <v>5049.0498049999997</v>
      </c>
      <c r="D1035" s="49">
        <v>4921.4501950000003</v>
      </c>
      <c r="E1035" s="49">
        <v>4943.6499020000001</v>
      </c>
      <c r="F1035" s="49">
        <v>0</v>
      </c>
      <c r="G1035" s="49">
        <f t="shared" si="131"/>
        <v>0</v>
      </c>
      <c r="H1035" s="49">
        <f t="shared" si="132"/>
        <v>-1</v>
      </c>
      <c r="I1035" s="49">
        <f t="shared" si="133"/>
        <v>4971.3833006666673</v>
      </c>
      <c r="J1035" s="49">
        <f t="shared" si="135"/>
        <v>1</v>
      </c>
      <c r="K1035" s="49">
        <f t="shared" si="134"/>
        <v>1</v>
      </c>
      <c r="L1035" s="49">
        <v>0</v>
      </c>
      <c r="M1035">
        <f t="shared" ref="M1035:M1098" si="136">AVERAGE(E1026:E1035)</f>
        <v>4893.7349609999992</v>
      </c>
      <c r="N1035">
        <f t="shared" si="129"/>
        <v>4964.7574952500008</v>
      </c>
      <c r="O1035" s="49">
        <f t="shared" si="130"/>
        <v>0</v>
      </c>
    </row>
    <row r="1036" spans="1:15" x14ac:dyDescent="0.3">
      <c r="A1036" s="98">
        <v>40886</v>
      </c>
      <c r="B1036" s="49">
        <v>4870.75</v>
      </c>
      <c r="C1036" s="49">
        <v>4918.3500979999999</v>
      </c>
      <c r="D1036" s="49">
        <v>4841.75</v>
      </c>
      <c r="E1036" s="49">
        <v>4866.7001950000003</v>
      </c>
      <c r="F1036" s="49">
        <v>0</v>
      </c>
      <c r="G1036" s="49">
        <f t="shared" si="131"/>
        <v>0</v>
      </c>
      <c r="H1036" s="49">
        <f t="shared" si="132"/>
        <v>-1</v>
      </c>
      <c r="I1036" s="49">
        <f t="shared" si="133"/>
        <v>4875.6000976666664</v>
      </c>
      <c r="J1036" s="49">
        <f t="shared" si="135"/>
        <v>1</v>
      </c>
      <c r="K1036" s="49">
        <f t="shared" si="134"/>
        <v>1</v>
      </c>
      <c r="L1036" s="49">
        <v>0</v>
      </c>
      <c r="M1036">
        <f t="shared" si="136"/>
        <v>4909.7599609999997</v>
      </c>
      <c r="N1036">
        <f t="shared" si="129"/>
        <v>4943.6250001000008</v>
      </c>
      <c r="O1036" s="49">
        <f t="shared" si="130"/>
        <v>0</v>
      </c>
    </row>
    <row r="1037" spans="1:15" x14ac:dyDescent="0.3">
      <c r="A1037" s="98">
        <v>40889</v>
      </c>
      <c r="B1037" s="49">
        <v>4906.8500979999999</v>
      </c>
      <c r="C1037" s="49">
        <v>4910.25</v>
      </c>
      <c r="D1037" s="49">
        <v>4755.5498049999997</v>
      </c>
      <c r="E1037" s="49">
        <v>4764.6000979999999</v>
      </c>
      <c r="F1037" s="49">
        <v>0</v>
      </c>
      <c r="G1037" s="49">
        <f t="shared" si="131"/>
        <v>0</v>
      </c>
      <c r="H1037" s="49">
        <f t="shared" si="132"/>
        <v>-1</v>
      </c>
      <c r="I1037" s="49">
        <f t="shared" si="133"/>
        <v>4810.1333009999989</v>
      </c>
      <c r="J1037" s="49">
        <f t="shared" si="135"/>
        <v>1</v>
      </c>
      <c r="K1037" s="49">
        <f t="shared" si="134"/>
        <v>1</v>
      </c>
      <c r="L1037" s="49">
        <v>0</v>
      </c>
      <c r="M1037">
        <f t="shared" si="136"/>
        <v>4915.2149903</v>
      </c>
      <c r="N1037">
        <f t="shared" si="129"/>
        <v>4920.8025147500002</v>
      </c>
      <c r="O1037" s="49">
        <f t="shared" si="130"/>
        <v>0</v>
      </c>
    </row>
    <row r="1038" spans="1:15" x14ac:dyDescent="0.3">
      <c r="A1038" s="98">
        <v>40890</v>
      </c>
      <c r="B1038" s="49">
        <v>4733.6000979999999</v>
      </c>
      <c r="C1038" s="49">
        <v>4824.7001950000003</v>
      </c>
      <c r="D1038" s="49">
        <v>4728.5</v>
      </c>
      <c r="E1038" s="49">
        <v>4800.6000979999999</v>
      </c>
      <c r="F1038" s="49">
        <v>0</v>
      </c>
      <c r="G1038" s="49">
        <f t="shared" si="131"/>
        <v>1</v>
      </c>
      <c r="H1038" s="49">
        <f t="shared" si="132"/>
        <v>-1</v>
      </c>
      <c r="I1038" s="49">
        <f t="shared" si="133"/>
        <v>4784.6000976666664</v>
      </c>
      <c r="J1038" s="49">
        <f t="shared" si="135"/>
        <v>1</v>
      </c>
      <c r="K1038" s="49">
        <f t="shared" si="134"/>
        <v>1</v>
      </c>
      <c r="L1038" s="49">
        <v>0</v>
      </c>
      <c r="M1038">
        <f t="shared" si="136"/>
        <v>4910.1450196000005</v>
      </c>
      <c r="N1038">
        <f t="shared" si="129"/>
        <v>4902.3900147500008</v>
      </c>
      <c r="O1038" s="49">
        <f t="shared" si="130"/>
        <v>1</v>
      </c>
    </row>
    <row r="1039" spans="1:15" x14ac:dyDescent="0.3">
      <c r="A1039" s="98">
        <v>40891</v>
      </c>
      <c r="B1039" s="49">
        <v>4788.7001950000003</v>
      </c>
      <c r="C1039" s="49">
        <v>4839.5498049999997</v>
      </c>
      <c r="D1039" s="49">
        <v>4750.3999020000001</v>
      </c>
      <c r="E1039" s="49">
        <v>4763.25</v>
      </c>
      <c r="F1039" s="49">
        <v>0</v>
      </c>
      <c r="G1039" s="49">
        <f t="shared" si="131"/>
        <v>0</v>
      </c>
      <c r="H1039" s="49">
        <f t="shared" si="132"/>
        <v>-1</v>
      </c>
      <c r="I1039" s="49">
        <f t="shared" si="133"/>
        <v>4784.3999023333336</v>
      </c>
      <c r="J1039" s="49">
        <f t="shared" si="135"/>
        <v>1</v>
      </c>
      <c r="K1039" s="49">
        <f t="shared" si="134"/>
        <v>1</v>
      </c>
      <c r="L1039" s="49">
        <v>0</v>
      </c>
      <c r="M1039">
        <f t="shared" si="136"/>
        <v>4905.9600098000001</v>
      </c>
      <c r="N1039">
        <f t="shared" si="129"/>
        <v>4883.1350098499997</v>
      </c>
      <c r="O1039" s="49">
        <f t="shared" si="130"/>
        <v>1</v>
      </c>
    </row>
    <row r="1040" spans="1:15" x14ac:dyDescent="0.3">
      <c r="A1040" s="98">
        <v>40892</v>
      </c>
      <c r="B1040" s="49">
        <v>4712.7998049999997</v>
      </c>
      <c r="C1040" s="49">
        <v>4768.6499020000001</v>
      </c>
      <c r="D1040" s="49">
        <v>4673.8500979999999</v>
      </c>
      <c r="E1040" s="49">
        <v>4746.3500979999999</v>
      </c>
      <c r="F1040" s="49">
        <v>0</v>
      </c>
      <c r="G1040" s="49">
        <f t="shared" si="131"/>
        <v>1</v>
      </c>
      <c r="H1040" s="49">
        <f t="shared" si="132"/>
        <v>-1</v>
      </c>
      <c r="I1040" s="49">
        <f t="shared" si="133"/>
        <v>4729.6166993333327</v>
      </c>
      <c r="J1040" s="49">
        <f t="shared" si="135"/>
        <v>1</v>
      </c>
      <c r="K1040" s="49">
        <f t="shared" si="134"/>
        <v>1</v>
      </c>
      <c r="L1040" s="49">
        <v>0</v>
      </c>
      <c r="M1040">
        <f t="shared" si="136"/>
        <v>4897.3900391000006</v>
      </c>
      <c r="N1040">
        <f t="shared" si="129"/>
        <v>4867.0275147499997</v>
      </c>
      <c r="O1040" s="49">
        <f t="shared" si="130"/>
        <v>1</v>
      </c>
    </row>
    <row r="1041" spans="1:15" x14ac:dyDescent="0.3">
      <c r="A1041" s="98">
        <v>40893</v>
      </c>
      <c r="B1041" s="49">
        <v>4752.5</v>
      </c>
      <c r="C1041" s="49">
        <v>4818.8500979999999</v>
      </c>
      <c r="D1041" s="49">
        <v>4628.2001950000003</v>
      </c>
      <c r="E1041" s="49">
        <v>4651.6000979999999</v>
      </c>
      <c r="F1041" s="49">
        <v>0</v>
      </c>
      <c r="G1041" s="49">
        <f t="shared" si="131"/>
        <v>0</v>
      </c>
      <c r="H1041" s="49">
        <f t="shared" si="132"/>
        <v>-1</v>
      </c>
      <c r="I1041" s="49">
        <f t="shared" si="133"/>
        <v>4699.5501303333331</v>
      </c>
      <c r="J1041" s="49">
        <f t="shared" si="135"/>
        <v>1</v>
      </c>
      <c r="K1041" s="49">
        <f t="shared" si="134"/>
        <v>1</v>
      </c>
      <c r="L1041" s="49">
        <v>0</v>
      </c>
      <c r="M1041">
        <f t="shared" si="136"/>
        <v>4868.865039100001</v>
      </c>
      <c r="N1041">
        <f t="shared" si="129"/>
        <v>4848.085009899999</v>
      </c>
      <c r="O1041" s="49">
        <f t="shared" si="130"/>
        <v>1</v>
      </c>
    </row>
    <row r="1042" spans="1:15" x14ac:dyDescent="0.3">
      <c r="A1042" s="98">
        <v>40896</v>
      </c>
      <c r="B1042" s="49">
        <v>4623.1499020000001</v>
      </c>
      <c r="C1042" s="49">
        <v>4623.1499020000001</v>
      </c>
      <c r="D1042" s="49">
        <v>4555.8999020000001</v>
      </c>
      <c r="E1042" s="49">
        <v>4613.1000979999999</v>
      </c>
      <c r="F1042" s="49">
        <v>0</v>
      </c>
      <c r="G1042" s="49">
        <f t="shared" si="131"/>
        <v>0</v>
      </c>
      <c r="H1042" s="49">
        <f t="shared" si="132"/>
        <v>0</v>
      </c>
      <c r="I1042" s="49">
        <f t="shared" si="133"/>
        <v>4597.3833006666673</v>
      </c>
      <c r="J1042" s="49">
        <f t="shared" si="135"/>
        <v>1</v>
      </c>
      <c r="K1042" s="49">
        <f t="shared" si="134"/>
        <v>1</v>
      </c>
      <c r="L1042" s="49">
        <v>1</v>
      </c>
      <c r="M1042">
        <f t="shared" si="136"/>
        <v>4825.1600587000012</v>
      </c>
      <c r="N1042">
        <f t="shared" si="129"/>
        <v>4832.0025147999986</v>
      </c>
      <c r="O1042" s="49">
        <f t="shared" si="130"/>
        <v>0</v>
      </c>
    </row>
    <row r="1043" spans="1:15" x14ac:dyDescent="0.3">
      <c r="A1043" s="98">
        <v>40897</v>
      </c>
      <c r="B1043" s="49">
        <v>4635.7998049999997</v>
      </c>
      <c r="C1043" s="49">
        <v>4637.25</v>
      </c>
      <c r="D1043" s="49">
        <v>4531.1499020000001</v>
      </c>
      <c r="E1043" s="49">
        <v>4544.2001950000003</v>
      </c>
      <c r="F1043" s="49">
        <v>0</v>
      </c>
      <c r="G1043" s="49">
        <f t="shared" si="131"/>
        <v>0</v>
      </c>
      <c r="H1043" s="49">
        <f t="shared" si="132"/>
        <v>-1</v>
      </c>
      <c r="I1043" s="49">
        <f t="shared" si="133"/>
        <v>4570.8666990000011</v>
      </c>
      <c r="J1043" s="49">
        <f t="shared" si="135"/>
        <v>1</v>
      </c>
      <c r="K1043" s="49">
        <f t="shared" si="134"/>
        <v>1</v>
      </c>
      <c r="L1043" s="49">
        <v>1</v>
      </c>
      <c r="M1043">
        <f t="shared" si="136"/>
        <v>4775.6650879999997</v>
      </c>
      <c r="N1043">
        <f t="shared" si="129"/>
        <v>4813.922534299998</v>
      </c>
      <c r="O1043" s="49">
        <f t="shared" si="130"/>
        <v>0</v>
      </c>
    </row>
    <row r="1044" spans="1:15" x14ac:dyDescent="0.3">
      <c r="A1044" s="98">
        <v>40898</v>
      </c>
      <c r="B1044" s="49">
        <v>4636.4501950000003</v>
      </c>
      <c r="C1044" s="49">
        <v>4707.3500979999999</v>
      </c>
      <c r="D1044" s="49">
        <v>4601.9501950000003</v>
      </c>
      <c r="E1044" s="49">
        <v>4693.1499020000001</v>
      </c>
      <c r="F1044" s="49">
        <v>0</v>
      </c>
      <c r="G1044" s="49">
        <f t="shared" si="131"/>
        <v>1</v>
      </c>
      <c r="H1044" s="49">
        <f t="shared" si="132"/>
        <v>-1</v>
      </c>
      <c r="I1044" s="49">
        <f t="shared" si="133"/>
        <v>4667.4833983333338</v>
      </c>
      <c r="J1044" s="49">
        <f t="shared" si="135"/>
        <v>0</v>
      </c>
      <c r="K1044" s="49">
        <f t="shared" si="134"/>
        <v>1</v>
      </c>
      <c r="L1044" s="49">
        <v>0</v>
      </c>
      <c r="M1044">
        <f t="shared" si="136"/>
        <v>4738.7200683999999</v>
      </c>
      <c r="N1044">
        <f t="shared" si="129"/>
        <v>4809.6625244999987</v>
      </c>
      <c r="O1044" s="49">
        <f t="shared" si="130"/>
        <v>0</v>
      </c>
    </row>
    <row r="1045" spans="1:15" x14ac:dyDescent="0.3">
      <c r="A1045" s="98">
        <v>40899</v>
      </c>
      <c r="B1045" s="49">
        <v>4636.8999020000001</v>
      </c>
      <c r="C1045" s="49">
        <v>4740.6000979999999</v>
      </c>
      <c r="D1045" s="49">
        <v>4632.9501950000003</v>
      </c>
      <c r="E1045" s="49">
        <v>4733.8500979999999</v>
      </c>
      <c r="F1045" s="49">
        <v>0</v>
      </c>
      <c r="G1045" s="49">
        <f t="shared" si="131"/>
        <v>1</v>
      </c>
      <c r="H1045" s="49">
        <f t="shared" si="132"/>
        <v>-1</v>
      </c>
      <c r="I1045" s="49">
        <f t="shared" si="133"/>
        <v>4702.466797</v>
      </c>
      <c r="J1045" s="49">
        <f t="shared" si="135"/>
        <v>0</v>
      </c>
      <c r="K1045" s="49">
        <f t="shared" si="134"/>
        <v>1</v>
      </c>
      <c r="L1045" s="49">
        <v>1</v>
      </c>
      <c r="M1045">
        <f t="shared" si="136"/>
        <v>4717.7400879999996</v>
      </c>
      <c r="N1045">
        <f t="shared" ref="N1045:N1108" si="137">AVERAGE(E1026:E1045)</f>
        <v>4805.7375244999985</v>
      </c>
      <c r="O1045" s="49">
        <f t="shared" si="130"/>
        <v>0</v>
      </c>
    </row>
    <row r="1046" spans="1:15" x14ac:dyDescent="0.3">
      <c r="A1046" s="98">
        <v>40900</v>
      </c>
      <c r="B1046" s="49">
        <v>4763.2001950000003</v>
      </c>
      <c r="C1046" s="49">
        <v>4763.4501950000003</v>
      </c>
      <c r="D1046" s="49">
        <v>4693.2001950000003</v>
      </c>
      <c r="E1046" s="49">
        <v>4714</v>
      </c>
      <c r="F1046" s="49">
        <v>0</v>
      </c>
      <c r="G1046" s="49">
        <f t="shared" si="131"/>
        <v>0</v>
      </c>
      <c r="H1046" s="49">
        <f t="shared" si="132"/>
        <v>-1</v>
      </c>
      <c r="I1046" s="49">
        <f t="shared" si="133"/>
        <v>4723.5501300000005</v>
      </c>
      <c r="J1046" s="49">
        <f t="shared" si="135"/>
        <v>0</v>
      </c>
      <c r="K1046" s="49">
        <f t="shared" si="134"/>
        <v>1</v>
      </c>
      <c r="L1046" s="49">
        <v>1</v>
      </c>
      <c r="M1046">
        <f t="shared" si="136"/>
        <v>4702.4700684999998</v>
      </c>
      <c r="N1046">
        <f t="shared" si="137"/>
        <v>4806.1150147499993</v>
      </c>
      <c r="O1046" s="49">
        <f t="shared" ref="O1046:O1109" si="138">IF(M1046&gt;N1046,1,0)</f>
        <v>0</v>
      </c>
    </row>
    <row r="1047" spans="1:15" x14ac:dyDescent="0.3">
      <c r="A1047" s="98">
        <v>40904</v>
      </c>
      <c r="B1047" s="49">
        <v>4780.2001950000003</v>
      </c>
      <c r="C1047" s="49">
        <v>4800.5</v>
      </c>
      <c r="D1047" s="49">
        <v>4723.6499020000001</v>
      </c>
      <c r="E1047" s="49">
        <v>4750.5</v>
      </c>
      <c r="F1047" s="49">
        <v>0</v>
      </c>
      <c r="G1047" s="49">
        <f t="shared" si="131"/>
        <v>0</v>
      </c>
      <c r="H1047" s="49">
        <f t="shared" si="132"/>
        <v>-1</v>
      </c>
      <c r="I1047" s="49">
        <f t="shared" si="133"/>
        <v>4758.2166340000003</v>
      </c>
      <c r="J1047" s="49">
        <f t="shared" si="135"/>
        <v>0</v>
      </c>
      <c r="K1047" s="49">
        <f t="shared" si="134"/>
        <v>1</v>
      </c>
      <c r="L1047" s="49">
        <v>0</v>
      </c>
      <c r="M1047">
        <f t="shared" si="136"/>
        <v>4701.0600586999999</v>
      </c>
      <c r="N1047">
        <f t="shared" si="137"/>
        <v>4808.1375244999999</v>
      </c>
      <c r="O1047" s="49">
        <f t="shared" si="138"/>
        <v>0</v>
      </c>
    </row>
    <row r="1048" spans="1:15" x14ac:dyDescent="0.3">
      <c r="A1048" s="98">
        <v>40905</v>
      </c>
      <c r="B1048" s="49">
        <v>4756.2001950000003</v>
      </c>
      <c r="C1048" s="49">
        <v>4756.2001950000003</v>
      </c>
      <c r="D1048" s="49">
        <v>4685.6499020000001</v>
      </c>
      <c r="E1048" s="49">
        <v>4705.7998049999997</v>
      </c>
      <c r="F1048" s="49">
        <v>0</v>
      </c>
      <c r="G1048" s="49">
        <f t="shared" si="131"/>
        <v>0</v>
      </c>
      <c r="H1048" s="49">
        <f t="shared" si="132"/>
        <v>0</v>
      </c>
      <c r="I1048" s="49">
        <f t="shared" si="133"/>
        <v>4715.8833006666673</v>
      </c>
      <c r="J1048" s="49">
        <f t="shared" si="135"/>
        <v>1</v>
      </c>
      <c r="K1048" s="49">
        <f t="shared" si="134"/>
        <v>1</v>
      </c>
      <c r="L1048" s="49">
        <v>0</v>
      </c>
      <c r="M1048">
        <f t="shared" si="136"/>
        <v>4691.5800294000001</v>
      </c>
      <c r="N1048">
        <f t="shared" si="137"/>
        <v>4800.8625245000003</v>
      </c>
      <c r="O1048" s="49">
        <f t="shared" si="138"/>
        <v>0</v>
      </c>
    </row>
    <row r="1049" spans="1:15" x14ac:dyDescent="0.3">
      <c r="A1049" s="98">
        <v>40906</v>
      </c>
      <c r="B1049" s="49">
        <v>4681.1499020000001</v>
      </c>
      <c r="C1049" s="49">
        <v>4701.7998049999997</v>
      </c>
      <c r="D1049" s="49">
        <v>4639.0498049999997</v>
      </c>
      <c r="E1049" s="49">
        <v>4646.25</v>
      </c>
      <c r="F1049" s="49">
        <v>0</v>
      </c>
      <c r="G1049" s="49">
        <f t="shared" si="131"/>
        <v>0</v>
      </c>
      <c r="H1049" s="49">
        <f t="shared" si="132"/>
        <v>-1</v>
      </c>
      <c r="I1049" s="49">
        <f t="shared" si="133"/>
        <v>4662.3665366666664</v>
      </c>
      <c r="J1049" s="49">
        <f t="shared" si="135"/>
        <v>1</v>
      </c>
      <c r="K1049" s="49">
        <f t="shared" si="134"/>
        <v>1</v>
      </c>
      <c r="L1049" s="49">
        <v>0</v>
      </c>
      <c r="M1049">
        <f t="shared" si="136"/>
        <v>4679.8800294000002</v>
      </c>
      <c r="N1049">
        <f t="shared" si="137"/>
        <v>4792.9200196000002</v>
      </c>
      <c r="O1049" s="49">
        <f t="shared" si="138"/>
        <v>0</v>
      </c>
    </row>
    <row r="1050" spans="1:15" x14ac:dyDescent="0.3">
      <c r="A1050" s="98">
        <v>40907</v>
      </c>
      <c r="B1050" s="49">
        <v>4659.9501950000003</v>
      </c>
      <c r="C1050" s="49">
        <v>4690.4501950000003</v>
      </c>
      <c r="D1050" s="49">
        <v>4608.8999020000001</v>
      </c>
      <c r="E1050" s="49">
        <v>4624.2998049999997</v>
      </c>
      <c r="F1050" s="49">
        <v>0</v>
      </c>
      <c r="G1050" s="49">
        <f t="shared" si="131"/>
        <v>0</v>
      </c>
      <c r="H1050" s="49">
        <f t="shared" si="132"/>
        <v>-1</v>
      </c>
      <c r="I1050" s="49">
        <f t="shared" si="133"/>
        <v>4641.2166340000003</v>
      </c>
      <c r="J1050" s="49">
        <f t="shared" si="135"/>
        <v>1</v>
      </c>
      <c r="K1050" s="49">
        <f t="shared" si="134"/>
        <v>1</v>
      </c>
      <c r="L1050" s="49">
        <v>0</v>
      </c>
      <c r="M1050">
        <f t="shared" si="136"/>
        <v>4667.6750001</v>
      </c>
      <c r="N1050">
        <f t="shared" si="137"/>
        <v>4782.5325196000003</v>
      </c>
      <c r="O1050" s="49">
        <f t="shared" si="138"/>
        <v>0</v>
      </c>
    </row>
    <row r="1051" spans="1:15" x14ac:dyDescent="0.3">
      <c r="A1051" s="98">
        <v>40911</v>
      </c>
      <c r="B1051" s="49">
        <v>4675.7998049999997</v>
      </c>
      <c r="C1051" s="49">
        <v>4773.1000979999999</v>
      </c>
      <c r="D1051" s="49">
        <v>4675.7998049999997</v>
      </c>
      <c r="E1051" s="49">
        <v>4765.2998049999997</v>
      </c>
      <c r="F1051" s="49">
        <v>0</v>
      </c>
      <c r="G1051" s="49">
        <f t="shared" si="131"/>
        <v>1</v>
      </c>
      <c r="H1051" s="49">
        <f t="shared" si="132"/>
        <v>1</v>
      </c>
      <c r="I1051" s="49">
        <f t="shared" si="133"/>
        <v>4738.0665693333331</v>
      </c>
      <c r="J1051" s="49">
        <f t="shared" si="135"/>
        <v>0</v>
      </c>
      <c r="K1051" s="49">
        <f t="shared" si="134"/>
        <v>1</v>
      </c>
      <c r="L1051" s="49">
        <v>0</v>
      </c>
      <c r="M1051">
        <f t="shared" si="136"/>
        <v>4679.0449707999996</v>
      </c>
      <c r="N1051">
        <f t="shared" si="137"/>
        <v>4773.9550049500012</v>
      </c>
      <c r="O1051" s="49">
        <f t="shared" si="138"/>
        <v>0</v>
      </c>
    </row>
    <row r="1052" spans="1:15" x14ac:dyDescent="0.3">
      <c r="A1052" s="98">
        <v>40912</v>
      </c>
      <c r="B1052" s="49">
        <v>4774.9501950000003</v>
      </c>
      <c r="C1052" s="49">
        <v>4782.8500979999999</v>
      </c>
      <c r="D1052" s="49">
        <v>4728.8500979999999</v>
      </c>
      <c r="E1052" s="49">
        <v>4749.6499020000001</v>
      </c>
      <c r="F1052" s="49">
        <v>0</v>
      </c>
      <c r="G1052" s="49">
        <f t="shared" si="131"/>
        <v>0</v>
      </c>
      <c r="H1052" s="49">
        <f t="shared" si="132"/>
        <v>-1</v>
      </c>
      <c r="I1052" s="49">
        <f t="shared" si="133"/>
        <v>4753.7833659999997</v>
      </c>
      <c r="J1052" s="49">
        <f t="shared" si="135"/>
        <v>0</v>
      </c>
      <c r="K1052" s="49">
        <f t="shared" si="134"/>
        <v>1</v>
      </c>
      <c r="L1052" s="49">
        <v>0</v>
      </c>
      <c r="M1052">
        <f t="shared" si="136"/>
        <v>4692.6999512000002</v>
      </c>
      <c r="N1052">
        <f t="shared" si="137"/>
        <v>4758.9300049500007</v>
      </c>
      <c r="O1052" s="49">
        <f t="shared" si="138"/>
        <v>0</v>
      </c>
    </row>
    <row r="1053" spans="1:15" x14ac:dyDescent="0.3">
      <c r="A1053" s="98">
        <v>40913</v>
      </c>
      <c r="B1053" s="49">
        <v>4749</v>
      </c>
      <c r="C1053" s="49">
        <v>4779.7998049999997</v>
      </c>
      <c r="D1053" s="49">
        <v>4730.1499020000001</v>
      </c>
      <c r="E1053" s="49">
        <v>4749.9501950000003</v>
      </c>
      <c r="F1053" s="49">
        <v>0</v>
      </c>
      <c r="G1053" s="49">
        <f t="shared" si="131"/>
        <v>1</v>
      </c>
      <c r="H1053" s="49">
        <f t="shared" si="132"/>
        <v>-1</v>
      </c>
      <c r="I1053" s="49">
        <f t="shared" si="133"/>
        <v>4753.2999673333334</v>
      </c>
      <c r="J1053" s="49">
        <f t="shared" si="135"/>
        <v>1</v>
      </c>
      <c r="K1053" s="49">
        <f t="shared" si="134"/>
        <v>1</v>
      </c>
      <c r="L1053" s="49">
        <v>1</v>
      </c>
      <c r="M1053">
        <f t="shared" si="136"/>
        <v>4713.2749511999991</v>
      </c>
      <c r="N1053">
        <f t="shared" si="137"/>
        <v>4744.4700196000003</v>
      </c>
      <c r="O1053" s="49">
        <f t="shared" si="138"/>
        <v>0</v>
      </c>
    </row>
    <row r="1054" spans="1:15" x14ac:dyDescent="0.3">
      <c r="A1054" s="98">
        <v>40914</v>
      </c>
      <c r="B1054" s="49">
        <v>4724.1499020000001</v>
      </c>
      <c r="C1054" s="49">
        <v>4794.8999020000001</v>
      </c>
      <c r="D1054" s="49">
        <v>4686.8500979999999</v>
      </c>
      <c r="E1054" s="49">
        <v>4754.1000979999999</v>
      </c>
      <c r="F1054" s="49">
        <v>0</v>
      </c>
      <c r="G1054" s="49">
        <f t="shared" si="131"/>
        <v>1</v>
      </c>
      <c r="H1054" s="49">
        <f t="shared" si="132"/>
        <v>-1</v>
      </c>
      <c r="I1054" s="49">
        <f t="shared" si="133"/>
        <v>4745.2833659999997</v>
      </c>
      <c r="J1054" s="49">
        <f t="shared" si="135"/>
        <v>1</v>
      </c>
      <c r="K1054" s="49">
        <f t="shared" si="134"/>
        <v>1</v>
      </c>
      <c r="L1054" s="49">
        <v>1</v>
      </c>
      <c r="M1054">
        <f t="shared" si="136"/>
        <v>4719.3699707999995</v>
      </c>
      <c r="N1054">
        <f t="shared" si="137"/>
        <v>4729.0450196000002</v>
      </c>
      <c r="O1054" s="49">
        <f t="shared" si="138"/>
        <v>0</v>
      </c>
    </row>
    <row r="1055" spans="1:15" x14ac:dyDescent="0.3">
      <c r="A1055" s="98">
        <v>40917</v>
      </c>
      <c r="B1055" s="49">
        <v>4747.5498049999997</v>
      </c>
      <c r="C1055" s="49">
        <v>4758.7001950000003</v>
      </c>
      <c r="D1055" s="49">
        <v>4695.4501950000003</v>
      </c>
      <c r="E1055" s="49">
        <v>4742.7998049999997</v>
      </c>
      <c r="F1055" s="49">
        <v>0</v>
      </c>
      <c r="G1055" s="49">
        <f t="shared" si="131"/>
        <v>0</v>
      </c>
      <c r="H1055" s="49">
        <f t="shared" si="132"/>
        <v>-1</v>
      </c>
      <c r="I1055" s="49">
        <f t="shared" si="133"/>
        <v>4732.3167316666668</v>
      </c>
      <c r="J1055" s="49">
        <f t="shared" si="135"/>
        <v>1</v>
      </c>
      <c r="K1055" s="49">
        <f t="shared" si="134"/>
        <v>1</v>
      </c>
      <c r="L1055" s="49">
        <v>1</v>
      </c>
      <c r="M1055">
        <f t="shared" si="136"/>
        <v>4720.2649414999996</v>
      </c>
      <c r="N1055">
        <f t="shared" si="137"/>
        <v>4719.00251475</v>
      </c>
      <c r="O1055" s="49">
        <f t="shared" si="138"/>
        <v>1</v>
      </c>
    </row>
    <row r="1056" spans="1:15" x14ac:dyDescent="0.3">
      <c r="A1056" s="98">
        <v>40918</v>
      </c>
      <c r="B1056" s="49">
        <v>4771.8500979999999</v>
      </c>
      <c r="C1056" s="49">
        <v>4855.8999020000001</v>
      </c>
      <c r="D1056" s="49">
        <v>4768.25</v>
      </c>
      <c r="E1056" s="49">
        <v>4849.5498049999997</v>
      </c>
      <c r="F1056" s="49">
        <v>0</v>
      </c>
      <c r="G1056" s="49">
        <f t="shared" si="131"/>
        <v>1</v>
      </c>
      <c r="H1056" s="49">
        <f t="shared" si="132"/>
        <v>-1</v>
      </c>
      <c r="I1056" s="49">
        <f t="shared" si="133"/>
        <v>4824.5665689999996</v>
      </c>
      <c r="J1056" s="49">
        <f t="shared" si="135"/>
        <v>0</v>
      </c>
      <c r="K1056" s="49">
        <f t="shared" si="134"/>
        <v>1</v>
      </c>
      <c r="L1056" s="49">
        <v>1</v>
      </c>
      <c r="M1056">
        <f t="shared" si="136"/>
        <v>4733.8199220000006</v>
      </c>
      <c r="N1056">
        <f t="shared" si="137"/>
        <v>4718.1449952499997</v>
      </c>
      <c r="O1056" s="49">
        <f t="shared" si="138"/>
        <v>1</v>
      </c>
    </row>
    <row r="1057" spans="1:15" x14ac:dyDescent="0.3">
      <c r="A1057" s="98">
        <v>40919</v>
      </c>
      <c r="B1057" s="49">
        <v>4863.1499020000001</v>
      </c>
      <c r="C1057" s="49">
        <v>4877.2001950000003</v>
      </c>
      <c r="D1057" s="49">
        <v>4841.6000979999999</v>
      </c>
      <c r="E1057" s="49">
        <v>4860.9501950000003</v>
      </c>
      <c r="F1057" s="49">
        <v>0</v>
      </c>
      <c r="G1057" s="49">
        <f t="shared" si="131"/>
        <v>0</v>
      </c>
      <c r="H1057" s="49">
        <f t="shared" si="132"/>
        <v>-1</v>
      </c>
      <c r="I1057" s="49">
        <f t="shared" si="133"/>
        <v>4859.9168293333341</v>
      </c>
      <c r="J1057" s="49">
        <f t="shared" si="135"/>
        <v>0</v>
      </c>
      <c r="K1057" s="49">
        <f t="shared" si="134"/>
        <v>1</v>
      </c>
      <c r="L1057" s="49">
        <v>1</v>
      </c>
      <c r="M1057">
        <f t="shared" si="136"/>
        <v>4744.8649415</v>
      </c>
      <c r="N1057">
        <f t="shared" si="137"/>
        <v>4722.9625001000004</v>
      </c>
      <c r="O1057" s="49">
        <f t="shared" si="138"/>
        <v>1</v>
      </c>
    </row>
    <row r="1058" spans="1:15" x14ac:dyDescent="0.3">
      <c r="A1058" s="98">
        <v>40920</v>
      </c>
      <c r="B1058" s="49">
        <v>4840.9501950000003</v>
      </c>
      <c r="C1058" s="49">
        <v>4869.2001950000003</v>
      </c>
      <c r="D1058" s="49">
        <v>4803.8999020000001</v>
      </c>
      <c r="E1058" s="49">
        <v>4831.25</v>
      </c>
      <c r="F1058" s="49">
        <v>0</v>
      </c>
      <c r="G1058" s="49">
        <f t="shared" si="131"/>
        <v>0</v>
      </c>
      <c r="H1058" s="49">
        <f t="shared" si="132"/>
        <v>-1</v>
      </c>
      <c r="I1058" s="49">
        <f t="shared" si="133"/>
        <v>4834.7833656666671</v>
      </c>
      <c r="J1058" s="49">
        <f t="shared" si="135"/>
        <v>1</v>
      </c>
      <c r="K1058" s="49">
        <f t="shared" si="134"/>
        <v>1</v>
      </c>
      <c r="L1058" s="49">
        <v>0</v>
      </c>
      <c r="M1058">
        <f t="shared" si="136"/>
        <v>4757.4099609999994</v>
      </c>
      <c r="N1058">
        <f t="shared" si="137"/>
        <v>4724.4949952000006</v>
      </c>
      <c r="O1058" s="49">
        <f t="shared" si="138"/>
        <v>1</v>
      </c>
    </row>
    <row r="1059" spans="1:15" x14ac:dyDescent="0.3">
      <c r="A1059" s="98">
        <v>40921</v>
      </c>
      <c r="B1059" s="49">
        <v>4861.9501950000003</v>
      </c>
      <c r="C1059" s="49">
        <v>4898.8500979999999</v>
      </c>
      <c r="D1059" s="49">
        <v>4834.2001950000003</v>
      </c>
      <c r="E1059" s="49">
        <v>4866</v>
      </c>
      <c r="F1059" s="49">
        <v>0</v>
      </c>
      <c r="G1059" s="49">
        <f t="shared" si="131"/>
        <v>1</v>
      </c>
      <c r="H1059" s="49">
        <f t="shared" si="132"/>
        <v>-1</v>
      </c>
      <c r="I1059" s="49">
        <f t="shared" si="133"/>
        <v>4866.3500976666664</v>
      </c>
      <c r="J1059" s="49">
        <f t="shared" si="135"/>
        <v>0</v>
      </c>
      <c r="K1059" s="49">
        <f t="shared" si="134"/>
        <v>1</v>
      </c>
      <c r="L1059" s="49">
        <v>1</v>
      </c>
      <c r="M1059">
        <f t="shared" si="136"/>
        <v>4779.3849609999997</v>
      </c>
      <c r="N1059">
        <f t="shared" si="137"/>
        <v>4729.6324952000004</v>
      </c>
      <c r="O1059" s="49">
        <f t="shared" si="138"/>
        <v>1</v>
      </c>
    </row>
    <row r="1060" spans="1:15" x14ac:dyDescent="0.3">
      <c r="A1060" s="98">
        <v>40924</v>
      </c>
      <c r="B1060" s="49">
        <v>4844</v>
      </c>
      <c r="C1060" s="49">
        <v>4880.7998049999997</v>
      </c>
      <c r="D1060" s="49">
        <v>4827.0498049999997</v>
      </c>
      <c r="E1060" s="49">
        <v>4873.8999020000001</v>
      </c>
      <c r="F1060" s="49">
        <v>0</v>
      </c>
      <c r="G1060" s="49">
        <f t="shared" si="131"/>
        <v>1</v>
      </c>
      <c r="H1060" s="49">
        <f t="shared" si="132"/>
        <v>-1</v>
      </c>
      <c r="I1060" s="49">
        <f t="shared" si="133"/>
        <v>4860.5831706666659</v>
      </c>
      <c r="J1060" s="49">
        <f t="shared" si="135"/>
        <v>1</v>
      </c>
      <c r="K1060" s="49">
        <f t="shared" si="134"/>
        <v>1</v>
      </c>
      <c r="L1060" s="49">
        <v>1</v>
      </c>
      <c r="M1060">
        <f t="shared" si="136"/>
        <v>4804.3449706999991</v>
      </c>
      <c r="N1060">
        <f t="shared" si="137"/>
        <v>4736.0099854</v>
      </c>
      <c r="O1060" s="49">
        <f t="shared" si="138"/>
        <v>1</v>
      </c>
    </row>
    <row r="1061" spans="1:15" x14ac:dyDescent="0.3">
      <c r="A1061" s="98">
        <v>40925</v>
      </c>
      <c r="B1061" s="49">
        <v>4904.5</v>
      </c>
      <c r="C1061" s="49">
        <v>4975.5498049999997</v>
      </c>
      <c r="D1061" s="49">
        <v>4904</v>
      </c>
      <c r="E1061" s="49">
        <v>4967.2998049999997</v>
      </c>
      <c r="F1061" s="49">
        <v>0</v>
      </c>
      <c r="G1061" s="49">
        <f t="shared" si="131"/>
        <v>1</v>
      </c>
      <c r="H1061" s="49">
        <f t="shared" si="132"/>
        <v>-1</v>
      </c>
      <c r="I1061" s="49">
        <f t="shared" si="133"/>
        <v>4948.9498699999995</v>
      </c>
      <c r="J1061" s="49">
        <f t="shared" si="135"/>
        <v>0</v>
      </c>
      <c r="K1061" s="49">
        <f t="shared" si="134"/>
        <v>1</v>
      </c>
      <c r="L1061" s="49">
        <v>1</v>
      </c>
      <c r="M1061">
        <f t="shared" si="136"/>
        <v>4824.5449706999998</v>
      </c>
      <c r="N1061">
        <f t="shared" si="137"/>
        <v>4751.7949707500002</v>
      </c>
      <c r="O1061" s="49">
        <f t="shared" si="138"/>
        <v>1</v>
      </c>
    </row>
    <row r="1062" spans="1:15" x14ac:dyDescent="0.3">
      <c r="A1062" s="98">
        <v>40926</v>
      </c>
      <c r="B1062" s="49">
        <v>4977.75</v>
      </c>
      <c r="C1062" s="49">
        <v>4980.6499020000001</v>
      </c>
      <c r="D1062" s="49">
        <v>4931.0498049999997</v>
      </c>
      <c r="E1062" s="49">
        <v>4955.7998049999997</v>
      </c>
      <c r="F1062" s="49">
        <v>0</v>
      </c>
      <c r="G1062" s="49">
        <f t="shared" si="131"/>
        <v>0</v>
      </c>
      <c r="H1062" s="49">
        <f t="shared" si="132"/>
        <v>-1</v>
      </c>
      <c r="I1062" s="49">
        <f t="shared" si="133"/>
        <v>4955.8331706666659</v>
      </c>
      <c r="J1062" s="49">
        <f t="shared" si="135"/>
        <v>0</v>
      </c>
      <c r="K1062" s="49">
        <f t="shared" si="134"/>
        <v>1</v>
      </c>
      <c r="L1062" s="49">
        <v>0</v>
      </c>
      <c r="M1062">
        <f t="shared" si="136"/>
        <v>4845.1599609999994</v>
      </c>
      <c r="N1062">
        <f t="shared" si="137"/>
        <v>4768.9299561000007</v>
      </c>
      <c r="O1062" s="49">
        <f t="shared" si="138"/>
        <v>1</v>
      </c>
    </row>
    <row r="1063" spans="1:15" x14ac:dyDescent="0.3">
      <c r="A1063" s="98">
        <v>40927</v>
      </c>
      <c r="B1063" s="49">
        <v>4995</v>
      </c>
      <c r="C1063" s="49">
        <v>5023.7998049999997</v>
      </c>
      <c r="D1063" s="49">
        <v>4991.3999020000001</v>
      </c>
      <c r="E1063" s="49">
        <v>5018.3999020000001</v>
      </c>
      <c r="F1063" s="49">
        <v>0</v>
      </c>
      <c r="G1063" s="49">
        <f t="shared" si="131"/>
        <v>1</v>
      </c>
      <c r="H1063" s="49">
        <f t="shared" si="132"/>
        <v>-1</v>
      </c>
      <c r="I1063" s="49">
        <f t="shared" si="133"/>
        <v>5011.1998696666669</v>
      </c>
      <c r="J1063" s="49">
        <f t="shared" si="135"/>
        <v>0</v>
      </c>
      <c r="K1063" s="49">
        <f t="shared" si="134"/>
        <v>1</v>
      </c>
      <c r="L1063" s="49">
        <v>0</v>
      </c>
      <c r="M1063">
        <f t="shared" si="136"/>
        <v>4872.0049317000003</v>
      </c>
      <c r="N1063">
        <f t="shared" si="137"/>
        <v>4792.6399414500011</v>
      </c>
      <c r="O1063" s="49">
        <f t="shared" si="138"/>
        <v>1</v>
      </c>
    </row>
    <row r="1064" spans="1:15" x14ac:dyDescent="0.3">
      <c r="A1064" s="98">
        <v>40928</v>
      </c>
      <c r="B1064" s="49">
        <v>5044.8500979999999</v>
      </c>
      <c r="C1064" s="49">
        <v>5064.1499020000001</v>
      </c>
      <c r="D1064" s="49">
        <v>5004.2998049999997</v>
      </c>
      <c r="E1064" s="49">
        <v>5048.6000979999999</v>
      </c>
      <c r="F1064" s="49">
        <v>0</v>
      </c>
      <c r="G1064" s="49">
        <f t="shared" si="131"/>
        <v>1</v>
      </c>
      <c r="H1064" s="49">
        <f t="shared" si="132"/>
        <v>-1</v>
      </c>
      <c r="I1064" s="49">
        <f t="shared" si="133"/>
        <v>5039.0166016666662</v>
      </c>
      <c r="J1064" s="49">
        <f t="shared" si="135"/>
        <v>0</v>
      </c>
      <c r="K1064" s="49">
        <f t="shared" si="134"/>
        <v>1</v>
      </c>
      <c r="L1064" s="49">
        <v>1</v>
      </c>
      <c r="M1064">
        <f t="shared" si="136"/>
        <v>4901.4549317000001</v>
      </c>
      <c r="N1064">
        <f t="shared" si="137"/>
        <v>4810.4124512500002</v>
      </c>
      <c r="O1064" s="49">
        <f t="shared" si="138"/>
        <v>1</v>
      </c>
    </row>
    <row r="1065" spans="1:15" x14ac:dyDescent="0.3">
      <c r="A1065" s="98">
        <v>40931</v>
      </c>
      <c r="B1065" s="49">
        <v>5025.3500979999999</v>
      </c>
      <c r="C1065" s="49">
        <v>5059.5498049999997</v>
      </c>
      <c r="D1065" s="49">
        <v>5021.3500979999999</v>
      </c>
      <c r="E1065" s="49">
        <v>5046.25</v>
      </c>
      <c r="F1065" s="49">
        <v>0</v>
      </c>
      <c r="G1065" s="49">
        <f t="shared" si="131"/>
        <v>1</v>
      </c>
      <c r="H1065" s="49">
        <f t="shared" si="132"/>
        <v>-1</v>
      </c>
      <c r="I1065" s="49">
        <f t="shared" si="133"/>
        <v>5042.3833009999998</v>
      </c>
      <c r="J1065" s="49">
        <f t="shared" si="135"/>
        <v>0</v>
      </c>
      <c r="K1065" s="49">
        <f t="shared" si="134"/>
        <v>1</v>
      </c>
      <c r="L1065" s="49">
        <v>1</v>
      </c>
      <c r="M1065">
        <f t="shared" si="136"/>
        <v>4931.7999512000006</v>
      </c>
      <c r="N1065">
        <f t="shared" si="137"/>
        <v>4826.0324463500001</v>
      </c>
      <c r="O1065" s="49">
        <f t="shared" si="138"/>
        <v>1</v>
      </c>
    </row>
    <row r="1066" spans="1:15" x14ac:dyDescent="0.3">
      <c r="A1066" s="98">
        <v>40932</v>
      </c>
      <c r="B1066" s="49">
        <v>5064.7998049999997</v>
      </c>
      <c r="C1066" s="49">
        <v>5141.0498049999997</v>
      </c>
      <c r="D1066" s="49">
        <v>5049.7998049999997</v>
      </c>
      <c r="E1066" s="49">
        <v>5127.3500979999999</v>
      </c>
      <c r="F1066" s="49">
        <v>0</v>
      </c>
      <c r="G1066" s="49">
        <f t="shared" si="131"/>
        <v>1</v>
      </c>
      <c r="H1066" s="49">
        <f t="shared" si="132"/>
        <v>-1</v>
      </c>
      <c r="I1066" s="49">
        <f t="shared" si="133"/>
        <v>5106.0665693333331</v>
      </c>
      <c r="J1066" s="49">
        <f t="shared" si="135"/>
        <v>0</v>
      </c>
      <c r="K1066" s="49">
        <f t="shared" si="134"/>
        <v>1</v>
      </c>
      <c r="L1066" s="49">
        <v>0</v>
      </c>
      <c r="M1066">
        <f t="shared" si="136"/>
        <v>4959.5799805000006</v>
      </c>
      <c r="N1066">
        <f t="shared" si="137"/>
        <v>4846.6999512499997</v>
      </c>
      <c r="O1066" s="49">
        <f t="shared" si="138"/>
        <v>1</v>
      </c>
    </row>
    <row r="1067" spans="1:15" x14ac:dyDescent="0.3">
      <c r="A1067" s="98">
        <v>40933</v>
      </c>
      <c r="B1067" s="49">
        <v>5151.5</v>
      </c>
      <c r="C1067" s="49">
        <v>5174.1499020000001</v>
      </c>
      <c r="D1067" s="49">
        <v>5130.25</v>
      </c>
      <c r="E1067" s="49">
        <v>5158.2998049999997</v>
      </c>
      <c r="F1067" s="49">
        <v>0</v>
      </c>
      <c r="G1067" s="49">
        <f t="shared" si="131"/>
        <v>1</v>
      </c>
      <c r="H1067" s="49">
        <f t="shared" si="132"/>
        <v>-1</v>
      </c>
      <c r="I1067" s="49">
        <f t="shared" si="133"/>
        <v>5154.2332356666666</v>
      </c>
      <c r="J1067" s="49">
        <f t="shared" si="135"/>
        <v>0</v>
      </c>
      <c r="K1067" s="49">
        <f t="shared" si="134"/>
        <v>1</v>
      </c>
      <c r="L1067" s="49">
        <v>1</v>
      </c>
      <c r="M1067">
        <f t="shared" si="136"/>
        <v>4989.3149415000007</v>
      </c>
      <c r="N1067">
        <f t="shared" si="137"/>
        <v>4867.0899415000004</v>
      </c>
      <c r="O1067" s="49">
        <f t="shared" si="138"/>
        <v>1</v>
      </c>
    </row>
    <row r="1068" spans="1:15" x14ac:dyDescent="0.3">
      <c r="A1068" s="98">
        <v>40935</v>
      </c>
      <c r="B1068" s="49">
        <v>5216.75</v>
      </c>
      <c r="C1068" s="49">
        <v>5217</v>
      </c>
      <c r="D1068" s="49">
        <v>5162.3999020000001</v>
      </c>
      <c r="E1068" s="49">
        <v>5204.7001950000003</v>
      </c>
      <c r="F1068" s="49">
        <v>0</v>
      </c>
      <c r="G1068" s="49">
        <f t="shared" si="131"/>
        <v>0</v>
      </c>
      <c r="H1068" s="49">
        <f t="shared" si="132"/>
        <v>-1</v>
      </c>
      <c r="I1068" s="49">
        <f t="shared" si="133"/>
        <v>5194.7000323333341</v>
      </c>
      <c r="J1068" s="49">
        <f t="shared" si="135"/>
        <v>0</v>
      </c>
      <c r="K1068" s="49">
        <f t="shared" si="134"/>
        <v>1</v>
      </c>
      <c r="L1068" s="49">
        <v>0</v>
      </c>
      <c r="M1068">
        <f t="shared" si="136"/>
        <v>5026.6599609999994</v>
      </c>
      <c r="N1068">
        <f t="shared" si="137"/>
        <v>4892.0349609999994</v>
      </c>
      <c r="O1068" s="49">
        <f t="shared" si="138"/>
        <v>1</v>
      </c>
    </row>
    <row r="1069" spans="1:15" x14ac:dyDescent="0.3">
      <c r="A1069" s="98">
        <v>40938</v>
      </c>
      <c r="B1069" s="49">
        <v>5163.5498049999997</v>
      </c>
      <c r="C1069" s="49">
        <v>5166.1499020000001</v>
      </c>
      <c r="D1069" s="49">
        <v>5076.7001950000003</v>
      </c>
      <c r="E1069" s="49">
        <v>5087.2998049999997</v>
      </c>
      <c r="F1069" s="49">
        <v>0</v>
      </c>
      <c r="G1069" s="49">
        <f t="shared" si="131"/>
        <v>0</v>
      </c>
      <c r="H1069" s="49">
        <f t="shared" si="132"/>
        <v>-1</v>
      </c>
      <c r="I1069" s="49">
        <f t="shared" si="133"/>
        <v>5110.0499673333334</v>
      </c>
      <c r="J1069" s="49">
        <f t="shared" si="135"/>
        <v>1</v>
      </c>
      <c r="K1069" s="49">
        <f t="shared" si="134"/>
        <v>1</v>
      </c>
      <c r="L1069" s="49">
        <v>0</v>
      </c>
      <c r="M1069">
        <f t="shared" si="136"/>
        <v>5048.7899415000002</v>
      </c>
      <c r="N1069">
        <f t="shared" si="137"/>
        <v>4914.0874512499995</v>
      </c>
      <c r="O1069" s="49">
        <f t="shared" si="138"/>
        <v>1</v>
      </c>
    </row>
    <row r="1070" spans="1:15" x14ac:dyDescent="0.3">
      <c r="A1070" s="98">
        <v>40939</v>
      </c>
      <c r="B1070" s="49">
        <v>5125.25</v>
      </c>
      <c r="C1070" s="49">
        <v>5215.3999020000001</v>
      </c>
      <c r="D1070" s="49">
        <v>5120.1499020000001</v>
      </c>
      <c r="E1070" s="49">
        <v>5199.25</v>
      </c>
      <c r="F1070" s="49">
        <v>0</v>
      </c>
      <c r="G1070" s="49">
        <f t="shared" si="131"/>
        <v>1</v>
      </c>
      <c r="H1070" s="49">
        <f t="shared" si="132"/>
        <v>-1</v>
      </c>
      <c r="I1070" s="49">
        <f t="shared" si="133"/>
        <v>5178.2666013333337</v>
      </c>
      <c r="J1070" s="49">
        <f t="shared" si="135"/>
        <v>0</v>
      </c>
      <c r="K1070" s="49">
        <f t="shared" si="134"/>
        <v>1</v>
      </c>
      <c r="L1070" s="49">
        <v>1</v>
      </c>
      <c r="M1070">
        <f t="shared" si="136"/>
        <v>5081.3249512999992</v>
      </c>
      <c r="N1070">
        <f t="shared" si="137"/>
        <v>4942.8349609999996</v>
      </c>
      <c r="O1070" s="49">
        <f t="shared" si="138"/>
        <v>1</v>
      </c>
    </row>
    <row r="1071" spans="1:15" x14ac:dyDescent="0.3">
      <c r="A1071" s="98">
        <v>40940</v>
      </c>
      <c r="B1071" s="49">
        <v>5198.1499020000001</v>
      </c>
      <c r="C1071" s="49">
        <v>5244.6000979999999</v>
      </c>
      <c r="D1071" s="49">
        <v>5159</v>
      </c>
      <c r="E1071" s="49">
        <v>5235.7001950000003</v>
      </c>
      <c r="F1071" s="49">
        <v>0</v>
      </c>
      <c r="G1071" s="49">
        <f t="shared" si="131"/>
        <v>1</v>
      </c>
      <c r="H1071" s="49">
        <f t="shared" si="132"/>
        <v>-1</v>
      </c>
      <c r="I1071" s="49">
        <f t="shared" si="133"/>
        <v>5213.1000976666664</v>
      </c>
      <c r="J1071" s="49">
        <f t="shared" si="135"/>
        <v>0</v>
      </c>
      <c r="K1071" s="49">
        <f t="shared" si="134"/>
        <v>1</v>
      </c>
      <c r="L1071" s="49">
        <v>0</v>
      </c>
      <c r="M1071">
        <f t="shared" si="136"/>
        <v>5108.1649902999998</v>
      </c>
      <c r="N1071">
        <f t="shared" si="137"/>
        <v>4966.3549805000002</v>
      </c>
      <c r="O1071" s="49">
        <f t="shared" si="138"/>
        <v>1</v>
      </c>
    </row>
    <row r="1072" spans="1:15" x14ac:dyDescent="0.3">
      <c r="A1072" s="98">
        <v>40941</v>
      </c>
      <c r="B1072" s="49">
        <v>5272.1000979999999</v>
      </c>
      <c r="C1072" s="49">
        <v>5289.9501950000003</v>
      </c>
      <c r="D1072" s="49">
        <v>5225.75</v>
      </c>
      <c r="E1072" s="49">
        <v>5269.8999020000001</v>
      </c>
      <c r="F1072" s="49">
        <v>0</v>
      </c>
      <c r="G1072" s="49">
        <f t="shared" si="131"/>
        <v>0</v>
      </c>
      <c r="H1072" s="49">
        <f t="shared" si="132"/>
        <v>-1</v>
      </c>
      <c r="I1072" s="49">
        <f t="shared" si="133"/>
        <v>5261.8666990000011</v>
      </c>
      <c r="J1072" s="49">
        <f t="shared" si="135"/>
        <v>0</v>
      </c>
      <c r="K1072" s="49">
        <f t="shared" si="134"/>
        <v>1</v>
      </c>
      <c r="L1072" s="49">
        <v>1</v>
      </c>
      <c r="M1072">
        <f t="shared" si="136"/>
        <v>5139.5749999999989</v>
      </c>
      <c r="N1072">
        <f t="shared" si="137"/>
        <v>4992.3674805000001</v>
      </c>
      <c r="O1072" s="49">
        <f t="shared" si="138"/>
        <v>1</v>
      </c>
    </row>
    <row r="1073" spans="1:15" x14ac:dyDescent="0.3">
      <c r="A1073" s="98">
        <v>40942</v>
      </c>
      <c r="B1073" s="49">
        <v>5276.1000979999999</v>
      </c>
      <c r="C1073" s="49">
        <v>5334.8500979999999</v>
      </c>
      <c r="D1073" s="49">
        <v>5255.5498049999997</v>
      </c>
      <c r="E1073" s="49">
        <v>5325.8500979999999</v>
      </c>
      <c r="F1073" s="49">
        <v>0</v>
      </c>
      <c r="G1073" s="49">
        <f t="shared" si="131"/>
        <v>1</v>
      </c>
      <c r="H1073" s="49">
        <f t="shared" si="132"/>
        <v>-1</v>
      </c>
      <c r="I1073" s="49">
        <f t="shared" si="133"/>
        <v>5305.4166670000004</v>
      </c>
      <c r="J1073" s="49">
        <f t="shared" si="135"/>
        <v>0</v>
      </c>
      <c r="K1073" s="49">
        <f t="shared" si="134"/>
        <v>1</v>
      </c>
      <c r="L1073" s="49">
        <v>0</v>
      </c>
      <c r="M1073">
        <f t="shared" si="136"/>
        <v>5170.3200195999989</v>
      </c>
      <c r="N1073">
        <f t="shared" si="137"/>
        <v>5021.1624756500005</v>
      </c>
      <c r="O1073" s="49">
        <f t="shared" si="138"/>
        <v>1</v>
      </c>
    </row>
    <row r="1074" spans="1:15" x14ac:dyDescent="0.3">
      <c r="A1074" s="98">
        <v>40945</v>
      </c>
      <c r="B1074" s="49">
        <v>5379.4501950000003</v>
      </c>
      <c r="C1074" s="49">
        <v>5390.0498049999997</v>
      </c>
      <c r="D1074" s="49">
        <v>5327.25</v>
      </c>
      <c r="E1074" s="49">
        <v>5361.6499020000001</v>
      </c>
      <c r="F1074" s="49">
        <v>0</v>
      </c>
      <c r="G1074" s="49">
        <f t="shared" si="131"/>
        <v>0</v>
      </c>
      <c r="H1074" s="49">
        <f t="shared" si="132"/>
        <v>-1</v>
      </c>
      <c r="I1074" s="49">
        <f t="shared" si="133"/>
        <v>5359.6499023333336</v>
      </c>
      <c r="J1074" s="49">
        <f t="shared" si="135"/>
        <v>0</v>
      </c>
      <c r="K1074" s="49">
        <f t="shared" si="134"/>
        <v>1</v>
      </c>
      <c r="L1074" s="49">
        <v>0</v>
      </c>
      <c r="M1074">
        <f t="shared" si="136"/>
        <v>5201.6249999999991</v>
      </c>
      <c r="N1074">
        <f t="shared" si="137"/>
        <v>5051.539965850001</v>
      </c>
      <c r="O1074" s="49">
        <f t="shared" si="138"/>
        <v>1</v>
      </c>
    </row>
    <row r="1075" spans="1:15" x14ac:dyDescent="0.3">
      <c r="A1075" s="98">
        <v>40946</v>
      </c>
      <c r="B1075" s="49">
        <v>5412.9501950000003</v>
      </c>
      <c r="C1075" s="49">
        <v>5413.3500979999999</v>
      </c>
      <c r="D1075" s="49">
        <v>5322.9501950000003</v>
      </c>
      <c r="E1075" s="49">
        <v>5335.1499020000001</v>
      </c>
      <c r="F1075" s="49">
        <v>0</v>
      </c>
      <c r="G1075" s="49">
        <f t="shared" si="131"/>
        <v>0</v>
      </c>
      <c r="H1075" s="49">
        <f t="shared" si="132"/>
        <v>-1</v>
      </c>
      <c r="I1075" s="49">
        <f t="shared" si="133"/>
        <v>5357.1500650000007</v>
      </c>
      <c r="J1075" s="49">
        <f t="shared" si="135"/>
        <v>1</v>
      </c>
      <c r="K1075" s="49">
        <f t="shared" si="134"/>
        <v>1</v>
      </c>
      <c r="L1075" s="49">
        <v>0</v>
      </c>
      <c r="M1075">
        <f t="shared" si="136"/>
        <v>5230.5149901999994</v>
      </c>
      <c r="N1075">
        <f t="shared" si="137"/>
        <v>5081.1574707000009</v>
      </c>
      <c r="O1075" s="49">
        <f t="shared" si="138"/>
        <v>1</v>
      </c>
    </row>
    <row r="1076" spans="1:15" x14ac:dyDescent="0.3">
      <c r="A1076" s="98">
        <v>40947</v>
      </c>
      <c r="B1076" s="49">
        <v>5343.7998049999997</v>
      </c>
      <c r="C1076" s="49">
        <v>5396.8999020000001</v>
      </c>
      <c r="D1076" s="49">
        <v>5325.2001950000003</v>
      </c>
      <c r="E1076" s="49">
        <v>5368.1499020000001</v>
      </c>
      <c r="F1076" s="49">
        <v>0</v>
      </c>
      <c r="G1076" s="49">
        <f t="shared" si="131"/>
        <v>1</v>
      </c>
      <c r="H1076" s="49">
        <f t="shared" si="132"/>
        <v>-1</v>
      </c>
      <c r="I1076" s="49">
        <f t="shared" si="133"/>
        <v>5363.4166663333335</v>
      </c>
      <c r="J1076" s="49">
        <f t="shared" si="135"/>
        <v>0</v>
      </c>
      <c r="K1076" s="49">
        <f t="shared" si="134"/>
        <v>1</v>
      </c>
      <c r="L1076" s="49">
        <v>0</v>
      </c>
      <c r="M1076">
        <f t="shared" si="136"/>
        <v>5254.5949705999992</v>
      </c>
      <c r="N1076">
        <f t="shared" si="137"/>
        <v>5107.0874755500008</v>
      </c>
      <c r="O1076" s="49">
        <f t="shared" si="138"/>
        <v>1</v>
      </c>
    </row>
    <row r="1077" spans="1:15" x14ac:dyDescent="0.3">
      <c r="A1077" s="98">
        <v>40948</v>
      </c>
      <c r="B1077" s="49">
        <v>5343.0498049999997</v>
      </c>
      <c r="C1077" s="49">
        <v>5423.3999020000001</v>
      </c>
      <c r="D1077" s="49">
        <v>5338.8999020000001</v>
      </c>
      <c r="E1077" s="49">
        <v>5412.3500979999999</v>
      </c>
      <c r="F1077" s="49">
        <v>0</v>
      </c>
      <c r="G1077" s="49">
        <f t="shared" si="131"/>
        <v>1</v>
      </c>
      <c r="H1077" s="49">
        <f t="shared" si="132"/>
        <v>-1</v>
      </c>
      <c r="I1077" s="49">
        <f t="shared" si="133"/>
        <v>5391.5499673333334</v>
      </c>
      <c r="J1077" s="49">
        <f t="shared" si="135"/>
        <v>0</v>
      </c>
      <c r="K1077" s="49">
        <f t="shared" si="134"/>
        <v>1</v>
      </c>
      <c r="L1077" s="49">
        <v>0</v>
      </c>
      <c r="M1077">
        <f t="shared" si="136"/>
        <v>5279.9999999000001</v>
      </c>
      <c r="N1077">
        <f t="shared" si="137"/>
        <v>5134.6574707000009</v>
      </c>
      <c r="O1077" s="49">
        <f t="shared" si="138"/>
        <v>1</v>
      </c>
    </row>
    <row r="1078" spans="1:15" x14ac:dyDescent="0.3">
      <c r="A1078" s="98">
        <v>40949</v>
      </c>
      <c r="B1078" s="49">
        <v>5399.7998049999997</v>
      </c>
      <c r="C1078" s="49">
        <v>5427.75</v>
      </c>
      <c r="D1078" s="49">
        <v>5341.0498049999997</v>
      </c>
      <c r="E1078" s="49">
        <v>5381.6000979999999</v>
      </c>
      <c r="F1078" s="49">
        <v>0</v>
      </c>
      <c r="G1078" s="49">
        <f t="shared" si="131"/>
        <v>0</v>
      </c>
      <c r="H1078" s="49">
        <f t="shared" si="132"/>
        <v>-1</v>
      </c>
      <c r="I1078" s="49">
        <f t="shared" si="133"/>
        <v>5383.4666343333329</v>
      </c>
      <c r="J1078" s="49">
        <f t="shared" si="135"/>
        <v>1</v>
      </c>
      <c r="K1078" s="49">
        <f t="shared" si="134"/>
        <v>1</v>
      </c>
      <c r="L1078" s="49">
        <v>0</v>
      </c>
      <c r="M1078">
        <f t="shared" si="136"/>
        <v>5297.6899902000005</v>
      </c>
      <c r="N1078">
        <f t="shared" si="137"/>
        <v>5162.1749756000008</v>
      </c>
      <c r="O1078" s="49">
        <f t="shared" si="138"/>
        <v>1</v>
      </c>
    </row>
    <row r="1079" spans="1:15" x14ac:dyDescent="0.3">
      <c r="A1079" s="98">
        <v>40952</v>
      </c>
      <c r="B1079" s="49">
        <v>5382.1000979999999</v>
      </c>
      <c r="C1079" s="49">
        <v>5421.0498049999997</v>
      </c>
      <c r="D1079" s="49">
        <v>5351.3999020000001</v>
      </c>
      <c r="E1079" s="49">
        <v>5390.2001950000003</v>
      </c>
      <c r="F1079" s="49">
        <v>0</v>
      </c>
      <c r="G1079" s="49">
        <f t="shared" si="131"/>
        <v>1</v>
      </c>
      <c r="H1079" s="49">
        <f t="shared" si="132"/>
        <v>-1</v>
      </c>
      <c r="I1079" s="49">
        <f t="shared" si="133"/>
        <v>5387.5499673333334</v>
      </c>
      <c r="J1079" s="49">
        <f t="shared" si="135"/>
        <v>0</v>
      </c>
      <c r="K1079" s="49">
        <f t="shared" si="134"/>
        <v>1</v>
      </c>
      <c r="L1079" s="49">
        <v>1</v>
      </c>
      <c r="M1079">
        <f t="shared" si="136"/>
        <v>5327.9800292000009</v>
      </c>
      <c r="N1079">
        <f t="shared" si="137"/>
        <v>5188.3849853499996</v>
      </c>
      <c r="O1079" s="49">
        <f t="shared" si="138"/>
        <v>1</v>
      </c>
    </row>
    <row r="1080" spans="1:15" x14ac:dyDescent="0.3">
      <c r="A1080" s="98">
        <v>40953</v>
      </c>
      <c r="B1080" s="49">
        <v>5380.7998049999997</v>
      </c>
      <c r="C1080" s="49">
        <v>5428.0498049999997</v>
      </c>
      <c r="D1080" s="49">
        <v>5377.9501950000003</v>
      </c>
      <c r="E1080" s="49">
        <v>5416.0498049999997</v>
      </c>
      <c r="F1080" s="49">
        <v>0</v>
      </c>
      <c r="G1080" s="49">
        <f t="shared" si="131"/>
        <v>1</v>
      </c>
      <c r="H1080" s="49">
        <f t="shared" si="132"/>
        <v>-1</v>
      </c>
      <c r="I1080" s="49">
        <f t="shared" si="133"/>
        <v>5407.3499349999993</v>
      </c>
      <c r="J1080" s="49">
        <f t="shared" si="135"/>
        <v>0</v>
      </c>
      <c r="K1080" s="49">
        <f t="shared" si="134"/>
        <v>1</v>
      </c>
      <c r="L1080" s="49">
        <v>1</v>
      </c>
      <c r="M1080">
        <f t="shared" si="136"/>
        <v>5349.660009700001</v>
      </c>
      <c r="N1080">
        <f t="shared" si="137"/>
        <v>5215.4924804999991</v>
      </c>
      <c r="O1080" s="49">
        <f t="shared" si="138"/>
        <v>1</v>
      </c>
    </row>
    <row r="1081" spans="1:15" x14ac:dyDescent="0.3">
      <c r="A1081" s="98">
        <v>40954</v>
      </c>
      <c r="B1081" s="49">
        <v>5460.6000979999999</v>
      </c>
      <c r="C1081" s="49">
        <v>5542.1000979999999</v>
      </c>
      <c r="D1081" s="49">
        <v>5460.6000979999999</v>
      </c>
      <c r="E1081" s="49">
        <v>5531.9501950000003</v>
      </c>
      <c r="F1081" s="49">
        <v>0</v>
      </c>
      <c r="G1081" s="49">
        <f t="shared" si="131"/>
        <v>1</v>
      </c>
      <c r="H1081" s="49">
        <f t="shared" si="132"/>
        <v>1</v>
      </c>
      <c r="I1081" s="49">
        <f t="shared" si="133"/>
        <v>5511.5501303333331</v>
      </c>
      <c r="J1081" s="49">
        <f t="shared" si="135"/>
        <v>0</v>
      </c>
      <c r="K1081" s="49">
        <f t="shared" si="134"/>
        <v>1</v>
      </c>
      <c r="L1081" s="49">
        <v>1</v>
      </c>
      <c r="M1081">
        <f t="shared" si="136"/>
        <v>5379.2850097</v>
      </c>
      <c r="N1081">
        <f t="shared" si="137"/>
        <v>5243.7250000000004</v>
      </c>
      <c r="O1081" s="49">
        <f t="shared" si="138"/>
        <v>1</v>
      </c>
    </row>
    <row r="1082" spans="1:15" x14ac:dyDescent="0.3">
      <c r="A1082" s="98">
        <v>40955</v>
      </c>
      <c r="B1082" s="49">
        <v>5513.75</v>
      </c>
      <c r="C1082" s="49">
        <v>5531.3999020000001</v>
      </c>
      <c r="D1082" s="49">
        <v>5483.75</v>
      </c>
      <c r="E1082" s="49">
        <v>5521.9501950000003</v>
      </c>
      <c r="F1082" s="49">
        <v>0</v>
      </c>
      <c r="G1082" s="49">
        <f t="shared" si="131"/>
        <v>1</v>
      </c>
      <c r="H1082" s="49">
        <f t="shared" si="132"/>
        <v>-1</v>
      </c>
      <c r="I1082" s="49">
        <f t="shared" si="133"/>
        <v>5512.3666990000011</v>
      </c>
      <c r="J1082" s="49">
        <f t="shared" si="135"/>
        <v>0</v>
      </c>
      <c r="K1082" s="49">
        <f t="shared" si="134"/>
        <v>1</v>
      </c>
      <c r="L1082" s="49">
        <v>0</v>
      </c>
      <c r="M1082">
        <f t="shared" si="136"/>
        <v>5404.4900389999993</v>
      </c>
      <c r="N1082">
        <f t="shared" si="137"/>
        <v>5272.0325194999987</v>
      </c>
      <c r="O1082" s="49">
        <f t="shared" si="138"/>
        <v>1</v>
      </c>
    </row>
    <row r="1083" spans="1:15" x14ac:dyDescent="0.3">
      <c r="A1083" s="98">
        <v>40956</v>
      </c>
      <c r="B1083" s="49">
        <v>5574.2001950000003</v>
      </c>
      <c r="C1083" s="49">
        <v>5606.7001950000003</v>
      </c>
      <c r="D1083" s="49">
        <v>5545.2001950000003</v>
      </c>
      <c r="E1083" s="49">
        <v>5564.2998049999997</v>
      </c>
      <c r="F1083" s="49">
        <v>0</v>
      </c>
      <c r="G1083" s="49">
        <f t="shared" si="131"/>
        <v>0</v>
      </c>
      <c r="H1083" s="49">
        <f t="shared" si="132"/>
        <v>-1</v>
      </c>
      <c r="I1083" s="49">
        <f t="shared" si="133"/>
        <v>5572.0667316666668</v>
      </c>
      <c r="J1083" s="49">
        <f t="shared" si="135"/>
        <v>0</v>
      </c>
      <c r="K1083" s="49">
        <f t="shared" si="134"/>
        <v>1</v>
      </c>
      <c r="L1083" s="49">
        <v>0</v>
      </c>
      <c r="M1083">
        <f t="shared" si="136"/>
        <v>5428.3350096999993</v>
      </c>
      <c r="N1083">
        <f t="shared" si="137"/>
        <v>5299.3275146499991</v>
      </c>
      <c r="O1083" s="49">
        <f t="shared" si="138"/>
        <v>1</v>
      </c>
    </row>
    <row r="1084" spans="1:15" x14ac:dyDescent="0.3">
      <c r="A1084" s="98">
        <v>40960</v>
      </c>
      <c r="B1084" s="49">
        <v>5561.8999020000001</v>
      </c>
      <c r="C1084" s="49">
        <v>5621.5</v>
      </c>
      <c r="D1084" s="49">
        <v>5561.75</v>
      </c>
      <c r="E1084" s="49">
        <v>5607.1499020000001</v>
      </c>
      <c r="F1084" s="49">
        <v>0</v>
      </c>
      <c r="G1084" s="49">
        <f t="shared" si="131"/>
        <v>1</v>
      </c>
      <c r="H1084" s="49">
        <f t="shared" si="132"/>
        <v>-1</v>
      </c>
      <c r="I1084" s="49">
        <f t="shared" si="133"/>
        <v>5596.7999673333334</v>
      </c>
      <c r="J1084" s="49">
        <f t="shared" si="135"/>
        <v>0</v>
      </c>
      <c r="K1084" s="49">
        <f t="shared" si="134"/>
        <v>1</v>
      </c>
      <c r="L1084" s="49">
        <v>1</v>
      </c>
      <c r="M1084">
        <f t="shared" si="136"/>
        <v>5452.8850096999995</v>
      </c>
      <c r="N1084">
        <f t="shared" si="137"/>
        <v>5327.2550048499998</v>
      </c>
      <c r="O1084" s="49">
        <f t="shared" si="138"/>
        <v>1</v>
      </c>
    </row>
    <row r="1085" spans="1:15" x14ac:dyDescent="0.3">
      <c r="A1085" s="98">
        <v>40961</v>
      </c>
      <c r="B1085" s="49">
        <v>5609.75</v>
      </c>
      <c r="C1085" s="49">
        <v>5629.9501950000003</v>
      </c>
      <c r="D1085" s="49">
        <v>5491.3500979999999</v>
      </c>
      <c r="E1085" s="49">
        <v>5505.3500979999999</v>
      </c>
      <c r="F1085" s="49">
        <v>0</v>
      </c>
      <c r="G1085" s="49">
        <f t="shared" si="131"/>
        <v>0</v>
      </c>
      <c r="H1085" s="49">
        <f t="shared" si="132"/>
        <v>-1</v>
      </c>
      <c r="I1085" s="49">
        <f t="shared" si="133"/>
        <v>5542.216797</v>
      </c>
      <c r="J1085" s="49">
        <f t="shared" si="135"/>
        <v>1</v>
      </c>
      <c r="K1085" s="49">
        <f t="shared" si="134"/>
        <v>1</v>
      </c>
      <c r="L1085" s="49">
        <v>0</v>
      </c>
      <c r="M1085">
        <f t="shared" si="136"/>
        <v>5469.9050293</v>
      </c>
      <c r="N1085">
        <f t="shared" si="137"/>
        <v>5350.2100097499997</v>
      </c>
      <c r="O1085" s="49">
        <f t="shared" si="138"/>
        <v>1</v>
      </c>
    </row>
    <row r="1086" spans="1:15" x14ac:dyDescent="0.3">
      <c r="A1086" s="98">
        <v>40962</v>
      </c>
      <c r="B1086" s="49">
        <v>5490.0498049999997</v>
      </c>
      <c r="C1086" s="49">
        <v>5537.3999020000001</v>
      </c>
      <c r="D1086" s="49">
        <v>5460.7998049999997</v>
      </c>
      <c r="E1086" s="49">
        <v>5483.2998049999997</v>
      </c>
      <c r="F1086" s="49">
        <v>0</v>
      </c>
      <c r="G1086" s="49">
        <f t="shared" si="131"/>
        <v>0</v>
      </c>
      <c r="H1086" s="49">
        <f t="shared" si="132"/>
        <v>-1</v>
      </c>
      <c r="I1086" s="49">
        <f t="shared" si="133"/>
        <v>5493.8331706666659</v>
      </c>
      <c r="J1086" s="49">
        <f t="shared" si="135"/>
        <v>1</v>
      </c>
      <c r="K1086" s="49">
        <f t="shared" si="134"/>
        <v>1</v>
      </c>
      <c r="L1086" s="49">
        <v>1</v>
      </c>
      <c r="M1086">
        <f t="shared" si="136"/>
        <v>5481.4200196000002</v>
      </c>
      <c r="N1086">
        <f t="shared" si="137"/>
        <v>5368.0074951000006</v>
      </c>
      <c r="O1086" s="49">
        <f t="shared" si="138"/>
        <v>1</v>
      </c>
    </row>
    <row r="1087" spans="1:15" x14ac:dyDescent="0.3">
      <c r="A1087" s="98">
        <v>40963</v>
      </c>
      <c r="B1087" s="49">
        <v>5479.1499020000001</v>
      </c>
      <c r="C1087" s="49">
        <v>5521.3999020000001</v>
      </c>
      <c r="D1087" s="49">
        <v>5405.8999020000001</v>
      </c>
      <c r="E1087" s="49">
        <v>5429.2998049999997</v>
      </c>
      <c r="F1087" s="49">
        <v>0</v>
      </c>
      <c r="G1087" s="49">
        <f t="shared" si="131"/>
        <v>0</v>
      </c>
      <c r="H1087" s="49">
        <f t="shared" si="132"/>
        <v>-1</v>
      </c>
      <c r="I1087" s="49">
        <f t="shared" si="133"/>
        <v>5452.1998696666669</v>
      </c>
      <c r="J1087" s="49">
        <f t="shared" si="135"/>
        <v>1</v>
      </c>
      <c r="K1087" s="49">
        <f t="shared" si="134"/>
        <v>1</v>
      </c>
      <c r="L1087" s="49">
        <v>0</v>
      </c>
      <c r="M1087">
        <f t="shared" si="136"/>
        <v>5483.1149903000005</v>
      </c>
      <c r="N1087">
        <f t="shared" si="137"/>
        <v>5381.5574950999999</v>
      </c>
      <c r="O1087" s="49">
        <f t="shared" si="138"/>
        <v>1</v>
      </c>
    </row>
    <row r="1088" spans="1:15" x14ac:dyDescent="0.3">
      <c r="A1088" s="98">
        <v>40966</v>
      </c>
      <c r="B1088" s="49">
        <v>5448.1000979999999</v>
      </c>
      <c r="C1088" s="49">
        <v>5449.7998049999997</v>
      </c>
      <c r="D1088" s="49">
        <v>5268.1499020000001</v>
      </c>
      <c r="E1088" s="49">
        <v>5281.2001950000003</v>
      </c>
      <c r="F1088" s="49">
        <v>0</v>
      </c>
      <c r="G1088" s="49">
        <f t="shared" si="131"/>
        <v>0</v>
      </c>
      <c r="H1088" s="49">
        <f t="shared" si="132"/>
        <v>-1</v>
      </c>
      <c r="I1088" s="49">
        <f t="shared" si="133"/>
        <v>5333.0499673333334</v>
      </c>
      <c r="J1088" s="49">
        <f t="shared" si="135"/>
        <v>1</v>
      </c>
      <c r="K1088" s="49">
        <f t="shared" si="134"/>
        <v>1</v>
      </c>
      <c r="L1088" s="49">
        <v>1</v>
      </c>
      <c r="M1088">
        <f t="shared" si="136"/>
        <v>5473.0750000000007</v>
      </c>
      <c r="N1088">
        <f t="shared" si="137"/>
        <v>5385.3824951000006</v>
      </c>
      <c r="O1088" s="49">
        <f t="shared" si="138"/>
        <v>1</v>
      </c>
    </row>
    <row r="1089" spans="1:15" x14ac:dyDescent="0.3">
      <c r="A1089" s="98">
        <v>40967</v>
      </c>
      <c r="B1089" s="49">
        <v>5310.5</v>
      </c>
      <c r="C1089" s="49">
        <v>5391.1000979999999</v>
      </c>
      <c r="D1089" s="49">
        <v>5306.4501950000003</v>
      </c>
      <c r="E1089" s="49">
        <v>5375.5</v>
      </c>
      <c r="F1089" s="49">
        <v>0</v>
      </c>
      <c r="G1089" s="49">
        <f t="shared" si="131"/>
        <v>1</v>
      </c>
      <c r="H1089" s="49">
        <f t="shared" si="132"/>
        <v>-1</v>
      </c>
      <c r="I1089" s="49">
        <f t="shared" si="133"/>
        <v>5357.6834310000004</v>
      </c>
      <c r="J1089" s="49">
        <f t="shared" si="135"/>
        <v>0</v>
      </c>
      <c r="K1089" s="49">
        <f t="shared" si="134"/>
        <v>1</v>
      </c>
      <c r="L1089" s="49">
        <v>1</v>
      </c>
      <c r="M1089">
        <f t="shared" si="136"/>
        <v>5471.6049805000002</v>
      </c>
      <c r="N1089">
        <f t="shared" si="137"/>
        <v>5399.792504850001</v>
      </c>
      <c r="O1089" s="49">
        <f t="shared" si="138"/>
        <v>1</v>
      </c>
    </row>
    <row r="1090" spans="1:15" x14ac:dyDescent="0.3">
      <c r="A1090" s="98">
        <v>40968</v>
      </c>
      <c r="B1090" s="49">
        <v>5424.9501950000003</v>
      </c>
      <c r="C1090" s="49">
        <v>5458.7998049999997</v>
      </c>
      <c r="D1090" s="49">
        <v>5352.25</v>
      </c>
      <c r="E1090" s="49">
        <v>5385.2001950000003</v>
      </c>
      <c r="F1090" s="49">
        <v>0</v>
      </c>
      <c r="G1090" s="49">
        <f t="shared" ref="G1090:G1153" si="139">IF(B1090&lt;E1090,1,0)</f>
        <v>0</v>
      </c>
      <c r="H1090" s="49">
        <f t="shared" ref="H1090:H1153" si="140">IF( B1090=D1090,1,IF( B1090=C1090,0,-1) )</f>
        <v>-1</v>
      </c>
      <c r="I1090" s="49">
        <f t="shared" ref="I1090:I1153" si="141">AVERAGE(C1090,D1090,E1090)</f>
        <v>5398.75</v>
      </c>
      <c r="J1090" s="49">
        <f t="shared" si="135"/>
        <v>0</v>
      </c>
      <c r="K1090" s="49">
        <f t="shared" si="134"/>
        <v>1</v>
      </c>
      <c r="L1090" s="49">
        <v>0</v>
      </c>
      <c r="M1090">
        <f t="shared" si="136"/>
        <v>5468.5200194999998</v>
      </c>
      <c r="N1090">
        <f t="shared" si="137"/>
        <v>5409.0900146000004</v>
      </c>
      <c r="O1090" s="49">
        <f t="shared" si="138"/>
        <v>1</v>
      </c>
    </row>
    <row r="1091" spans="1:15" x14ac:dyDescent="0.3">
      <c r="A1091" s="98">
        <v>40969</v>
      </c>
      <c r="B1091" s="49">
        <v>5366</v>
      </c>
      <c r="C1091" s="49">
        <v>5372.4501950000003</v>
      </c>
      <c r="D1091" s="49">
        <v>5297.5</v>
      </c>
      <c r="E1091" s="49">
        <v>5339.75</v>
      </c>
      <c r="F1091" s="49">
        <v>0</v>
      </c>
      <c r="G1091" s="49">
        <f t="shared" si="139"/>
        <v>0</v>
      </c>
      <c r="H1091" s="49">
        <f t="shared" si="140"/>
        <v>-1</v>
      </c>
      <c r="I1091" s="49">
        <f t="shared" si="141"/>
        <v>5336.5667316666668</v>
      </c>
      <c r="J1091" s="49">
        <f t="shared" si="135"/>
        <v>1</v>
      </c>
      <c r="K1091" s="49">
        <f t="shared" ref="K1091:K1154" si="142">IF(F1091&gt;F1090,0,1)</f>
        <v>1</v>
      </c>
      <c r="L1091" s="49">
        <v>1</v>
      </c>
      <c r="M1091">
        <f t="shared" si="136"/>
        <v>5449.2999999999993</v>
      </c>
      <c r="N1091">
        <f t="shared" si="137"/>
        <v>5414.2925048500001</v>
      </c>
      <c r="O1091" s="49">
        <f t="shared" si="138"/>
        <v>1</v>
      </c>
    </row>
    <row r="1092" spans="1:15" x14ac:dyDescent="0.3">
      <c r="A1092" s="98">
        <v>40970</v>
      </c>
      <c r="B1092" s="49">
        <v>5369.4501950000003</v>
      </c>
      <c r="C1092" s="49">
        <v>5392.5498049999997</v>
      </c>
      <c r="D1092" s="49">
        <v>5315.0498049999997</v>
      </c>
      <c r="E1092" s="49">
        <v>5359.3500979999999</v>
      </c>
      <c r="F1092" s="49">
        <v>0</v>
      </c>
      <c r="G1092" s="49">
        <f t="shared" si="139"/>
        <v>0</v>
      </c>
      <c r="H1092" s="49">
        <f t="shared" si="140"/>
        <v>-1</v>
      </c>
      <c r="I1092" s="49">
        <f t="shared" si="141"/>
        <v>5355.649902666667</v>
      </c>
      <c r="J1092" s="49">
        <f t="shared" ref="J1092:J1155" si="143">IF(I1092&gt;I1091,0,1)</f>
        <v>0</v>
      </c>
      <c r="K1092" s="49">
        <f t="shared" si="142"/>
        <v>1</v>
      </c>
      <c r="L1092" s="49">
        <v>0</v>
      </c>
      <c r="M1092">
        <f t="shared" si="136"/>
        <v>5433.0399902999998</v>
      </c>
      <c r="N1092">
        <f t="shared" si="137"/>
        <v>5418.76501465</v>
      </c>
      <c r="O1092" s="49">
        <f t="shared" si="138"/>
        <v>1</v>
      </c>
    </row>
    <row r="1093" spans="1:15" x14ac:dyDescent="0.3">
      <c r="A1093" s="98">
        <v>40973</v>
      </c>
      <c r="B1093" s="49">
        <v>5342.5498049999997</v>
      </c>
      <c r="C1093" s="49">
        <v>5344.5</v>
      </c>
      <c r="D1093" s="49">
        <v>5265.7001950000003</v>
      </c>
      <c r="E1093" s="49">
        <v>5280.3500979999999</v>
      </c>
      <c r="F1093" s="49">
        <v>0</v>
      </c>
      <c r="G1093" s="49">
        <f t="shared" si="139"/>
        <v>0</v>
      </c>
      <c r="H1093" s="49">
        <f t="shared" si="140"/>
        <v>-1</v>
      </c>
      <c r="I1093" s="49">
        <f t="shared" si="141"/>
        <v>5296.8500976666664</v>
      </c>
      <c r="J1093" s="49">
        <f t="shared" si="143"/>
        <v>1</v>
      </c>
      <c r="K1093" s="49">
        <f t="shared" si="142"/>
        <v>1</v>
      </c>
      <c r="L1093" s="49">
        <v>1</v>
      </c>
      <c r="M1093">
        <f t="shared" si="136"/>
        <v>5404.6450196000005</v>
      </c>
      <c r="N1093">
        <f t="shared" si="137"/>
        <v>5416.4900146499986</v>
      </c>
      <c r="O1093" s="49">
        <f t="shared" si="138"/>
        <v>0</v>
      </c>
    </row>
    <row r="1094" spans="1:15" x14ac:dyDescent="0.3">
      <c r="A1094" s="98">
        <v>40974</v>
      </c>
      <c r="B1094" s="49">
        <v>5266</v>
      </c>
      <c r="C1094" s="49">
        <v>5382.0498049999997</v>
      </c>
      <c r="D1094" s="49">
        <v>5206.3999020000001</v>
      </c>
      <c r="E1094" s="49">
        <v>5222.3999020000001</v>
      </c>
      <c r="F1094" s="49">
        <v>0</v>
      </c>
      <c r="G1094" s="49">
        <f t="shared" si="139"/>
        <v>0</v>
      </c>
      <c r="H1094" s="49">
        <f t="shared" si="140"/>
        <v>-1</v>
      </c>
      <c r="I1094" s="49">
        <f t="shared" si="141"/>
        <v>5270.283203</v>
      </c>
      <c r="J1094" s="49">
        <f t="shared" si="143"/>
        <v>1</v>
      </c>
      <c r="K1094" s="49">
        <f t="shared" si="142"/>
        <v>1</v>
      </c>
      <c r="L1094" s="49">
        <v>0</v>
      </c>
      <c r="M1094">
        <f t="shared" si="136"/>
        <v>5366.1700196000002</v>
      </c>
      <c r="N1094">
        <f t="shared" si="137"/>
        <v>5409.5275146499998</v>
      </c>
      <c r="O1094" s="49">
        <f t="shared" si="138"/>
        <v>0</v>
      </c>
    </row>
    <row r="1095" spans="1:15" x14ac:dyDescent="0.3">
      <c r="A1095" s="98">
        <v>40975</v>
      </c>
      <c r="B1095" s="49">
        <v>5207.0498049999997</v>
      </c>
      <c r="C1095" s="49">
        <v>5243.8500979999999</v>
      </c>
      <c r="D1095" s="49">
        <v>5171.4501950000003</v>
      </c>
      <c r="E1095" s="49">
        <v>5220.4501950000003</v>
      </c>
      <c r="F1095" s="49">
        <v>0</v>
      </c>
      <c r="G1095" s="49">
        <f t="shared" si="139"/>
        <v>1</v>
      </c>
      <c r="H1095" s="49">
        <f t="shared" si="140"/>
        <v>-1</v>
      </c>
      <c r="I1095" s="49">
        <f t="shared" si="141"/>
        <v>5211.9168293333341</v>
      </c>
      <c r="J1095" s="49">
        <f t="shared" si="143"/>
        <v>1</v>
      </c>
      <c r="K1095" s="49">
        <f t="shared" si="142"/>
        <v>1</v>
      </c>
      <c r="L1095" s="49">
        <v>0</v>
      </c>
      <c r="M1095">
        <f t="shared" si="136"/>
        <v>5337.6800292999997</v>
      </c>
      <c r="N1095">
        <f t="shared" si="137"/>
        <v>5403.7925292999989</v>
      </c>
      <c r="O1095" s="49">
        <f t="shared" si="138"/>
        <v>0</v>
      </c>
    </row>
    <row r="1096" spans="1:15" x14ac:dyDescent="0.3">
      <c r="A1096" s="98">
        <v>40977</v>
      </c>
      <c r="B1096" s="49">
        <v>5294.1000979999999</v>
      </c>
      <c r="C1096" s="49">
        <v>5342.2998049999997</v>
      </c>
      <c r="D1096" s="49">
        <v>5291.6000979999999</v>
      </c>
      <c r="E1096" s="49">
        <v>5333.5498049999997</v>
      </c>
      <c r="F1096" s="49">
        <v>0</v>
      </c>
      <c r="G1096" s="49">
        <f t="shared" si="139"/>
        <v>1</v>
      </c>
      <c r="H1096" s="49">
        <f t="shared" si="140"/>
        <v>-1</v>
      </c>
      <c r="I1096" s="49">
        <f t="shared" si="141"/>
        <v>5322.483236</v>
      </c>
      <c r="J1096" s="49">
        <f t="shared" si="143"/>
        <v>0</v>
      </c>
      <c r="K1096" s="49">
        <f t="shared" si="142"/>
        <v>1</v>
      </c>
      <c r="L1096" s="49">
        <v>1</v>
      </c>
      <c r="M1096">
        <f t="shared" si="136"/>
        <v>5322.7050293000002</v>
      </c>
      <c r="N1096">
        <f t="shared" si="137"/>
        <v>5402.0625244499997</v>
      </c>
      <c r="O1096" s="49">
        <f t="shared" si="138"/>
        <v>0</v>
      </c>
    </row>
    <row r="1097" spans="1:15" x14ac:dyDescent="0.3">
      <c r="A1097" s="98">
        <v>40980</v>
      </c>
      <c r="B1097" s="49">
        <v>5420.1000979999999</v>
      </c>
      <c r="C1097" s="49">
        <v>5421.8999020000001</v>
      </c>
      <c r="D1097" s="49">
        <v>5327.2998049999997</v>
      </c>
      <c r="E1097" s="49">
        <v>5359.5498049999997</v>
      </c>
      <c r="F1097" s="49">
        <v>0</v>
      </c>
      <c r="G1097" s="49">
        <f t="shared" si="139"/>
        <v>0</v>
      </c>
      <c r="H1097" s="49">
        <f t="shared" si="140"/>
        <v>-1</v>
      </c>
      <c r="I1097" s="49">
        <f t="shared" si="141"/>
        <v>5369.5831706666659</v>
      </c>
      <c r="J1097" s="49">
        <f t="shared" si="143"/>
        <v>0</v>
      </c>
      <c r="K1097" s="49">
        <f t="shared" si="142"/>
        <v>1</v>
      </c>
      <c r="L1097" s="49">
        <v>1</v>
      </c>
      <c r="M1097">
        <f t="shared" si="136"/>
        <v>5315.7300292999998</v>
      </c>
      <c r="N1097">
        <f t="shared" si="137"/>
        <v>5399.4225098000006</v>
      </c>
      <c r="O1097" s="49">
        <f t="shared" si="138"/>
        <v>0</v>
      </c>
    </row>
    <row r="1098" spans="1:15" x14ac:dyDescent="0.3">
      <c r="A1098" s="98">
        <v>40981</v>
      </c>
      <c r="B1098" s="49">
        <v>5391.0498049999997</v>
      </c>
      <c r="C1098" s="49">
        <v>5438.6499020000001</v>
      </c>
      <c r="D1098" s="49">
        <v>5390.7998049999997</v>
      </c>
      <c r="E1098" s="49">
        <v>5429.5</v>
      </c>
      <c r="F1098" s="49">
        <v>0</v>
      </c>
      <c r="G1098" s="49">
        <f t="shared" si="139"/>
        <v>1</v>
      </c>
      <c r="H1098" s="49">
        <f t="shared" si="140"/>
        <v>-1</v>
      </c>
      <c r="I1098" s="49">
        <f t="shared" si="141"/>
        <v>5419.6499023333336</v>
      </c>
      <c r="J1098" s="49">
        <f t="shared" si="143"/>
        <v>0</v>
      </c>
      <c r="K1098" s="49">
        <f t="shared" si="142"/>
        <v>1</v>
      </c>
      <c r="L1098" s="49">
        <v>0</v>
      </c>
      <c r="M1098">
        <f t="shared" si="136"/>
        <v>5330.5600098000004</v>
      </c>
      <c r="N1098">
        <f t="shared" si="137"/>
        <v>5401.8175049000001</v>
      </c>
      <c r="O1098" s="49">
        <f t="shared" si="138"/>
        <v>0</v>
      </c>
    </row>
    <row r="1099" spans="1:15" x14ac:dyDescent="0.3">
      <c r="A1099" s="98">
        <v>40982</v>
      </c>
      <c r="B1099" s="49">
        <v>5490.5498049999997</v>
      </c>
      <c r="C1099" s="49">
        <v>5499.3999020000001</v>
      </c>
      <c r="D1099" s="49">
        <v>5437.7998049999997</v>
      </c>
      <c r="E1099" s="49">
        <v>5463.8999020000001</v>
      </c>
      <c r="F1099" s="49">
        <v>0</v>
      </c>
      <c r="G1099" s="49">
        <f t="shared" si="139"/>
        <v>0</v>
      </c>
      <c r="H1099" s="49">
        <f t="shared" si="140"/>
        <v>-1</v>
      </c>
      <c r="I1099" s="49">
        <f t="shared" si="141"/>
        <v>5467.033203</v>
      </c>
      <c r="J1099" s="49">
        <f t="shared" si="143"/>
        <v>0</v>
      </c>
      <c r="K1099" s="49">
        <f t="shared" si="142"/>
        <v>1</v>
      </c>
      <c r="L1099" s="49">
        <v>1</v>
      </c>
      <c r="M1099">
        <f t="shared" ref="M1099:M1162" si="144">AVERAGE(E1090:E1099)</f>
        <v>5339.4</v>
      </c>
      <c r="N1099">
        <f t="shared" si="137"/>
        <v>5405.5024902499999</v>
      </c>
      <c r="O1099" s="49">
        <f t="shared" si="138"/>
        <v>0</v>
      </c>
    </row>
    <row r="1100" spans="1:15" x14ac:dyDescent="0.3">
      <c r="A1100" s="98">
        <v>40983</v>
      </c>
      <c r="B1100" s="49">
        <v>5462.5</v>
      </c>
      <c r="C1100" s="49">
        <v>5462.5</v>
      </c>
      <c r="D1100" s="49">
        <v>5362.2998049999997</v>
      </c>
      <c r="E1100" s="49">
        <v>5380.5</v>
      </c>
      <c r="F1100" s="49">
        <v>0</v>
      </c>
      <c r="G1100" s="49">
        <f t="shared" si="139"/>
        <v>0</v>
      </c>
      <c r="H1100" s="49">
        <f t="shared" si="140"/>
        <v>0</v>
      </c>
      <c r="I1100" s="49">
        <f t="shared" si="141"/>
        <v>5401.7666016666662</v>
      </c>
      <c r="J1100" s="49">
        <f t="shared" si="143"/>
        <v>1</v>
      </c>
      <c r="K1100" s="49">
        <f t="shared" si="142"/>
        <v>1</v>
      </c>
      <c r="L1100" s="49">
        <v>1</v>
      </c>
      <c r="M1100">
        <f t="shared" si="144"/>
        <v>5338.9299804999991</v>
      </c>
      <c r="N1100">
        <f t="shared" si="137"/>
        <v>5403.7250000000004</v>
      </c>
      <c r="O1100" s="49">
        <f t="shared" si="138"/>
        <v>0</v>
      </c>
    </row>
    <row r="1101" spans="1:15" x14ac:dyDescent="0.3">
      <c r="A1101" s="98">
        <v>40984</v>
      </c>
      <c r="B1101" s="49">
        <v>5380.3500979999999</v>
      </c>
      <c r="C1101" s="49">
        <v>5445.6499020000001</v>
      </c>
      <c r="D1101" s="49">
        <v>5305</v>
      </c>
      <c r="E1101" s="49">
        <v>5317.8999020000001</v>
      </c>
      <c r="F1101" s="49">
        <v>0</v>
      </c>
      <c r="G1101" s="49">
        <f t="shared" si="139"/>
        <v>0</v>
      </c>
      <c r="H1101" s="49">
        <f t="shared" si="140"/>
        <v>-1</v>
      </c>
      <c r="I1101" s="49">
        <f t="shared" si="141"/>
        <v>5356.1832680000007</v>
      </c>
      <c r="J1101" s="49">
        <f t="shared" si="143"/>
        <v>1</v>
      </c>
      <c r="K1101" s="49">
        <f t="shared" si="142"/>
        <v>1</v>
      </c>
      <c r="L1101" s="49">
        <v>1</v>
      </c>
      <c r="M1101">
        <f t="shared" si="144"/>
        <v>5336.7449706999996</v>
      </c>
      <c r="N1101">
        <f t="shared" si="137"/>
        <v>5393.0224853500004</v>
      </c>
      <c r="O1101" s="49">
        <f t="shared" si="138"/>
        <v>0</v>
      </c>
    </row>
    <row r="1102" spans="1:15" x14ac:dyDescent="0.3">
      <c r="A1102" s="98">
        <v>40987</v>
      </c>
      <c r="B1102" s="49">
        <v>5337.3500979999999</v>
      </c>
      <c r="C1102" s="49">
        <v>5340.7001950000003</v>
      </c>
      <c r="D1102" s="49">
        <v>5238.5498049999997</v>
      </c>
      <c r="E1102" s="49">
        <v>5257.0498049999997</v>
      </c>
      <c r="F1102" s="49">
        <v>0</v>
      </c>
      <c r="G1102" s="49">
        <f t="shared" si="139"/>
        <v>0</v>
      </c>
      <c r="H1102" s="49">
        <f t="shared" si="140"/>
        <v>-1</v>
      </c>
      <c r="I1102" s="49">
        <f t="shared" si="141"/>
        <v>5278.7666016666662</v>
      </c>
      <c r="J1102" s="49">
        <f t="shared" si="143"/>
        <v>1</v>
      </c>
      <c r="K1102" s="49">
        <f t="shared" si="142"/>
        <v>1</v>
      </c>
      <c r="L1102" s="49">
        <v>0</v>
      </c>
      <c r="M1102">
        <f t="shared" si="144"/>
        <v>5326.5149413999998</v>
      </c>
      <c r="N1102">
        <f t="shared" si="137"/>
        <v>5379.7774658500002</v>
      </c>
      <c r="O1102" s="49">
        <f t="shared" si="138"/>
        <v>0</v>
      </c>
    </row>
    <row r="1103" spans="1:15" x14ac:dyDescent="0.3">
      <c r="A1103" s="98">
        <v>40988</v>
      </c>
      <c r="B1103" s="49">
        <v>5257.1499020000001</v>
      </c>
      <c r="C1103" s="49">
        <v>5297.3500979999999</v>
      </c>
      <c r="D1103" s="49">
        <v>5233.25</v>
      </c>
      <c r="E1103" s="49">
        <v>5274.8500979999999</v>
      </c>
      <c r="F1103" s="49">
        <v>0</v>
      </c>
      <c r="G1103" s="49">
        <f t="shared" si="139"/>
        <v>1</v>
      </c>
      <c r="H1103" s="49">
        <f t="shared" si="140"/>
        <v>-1</v>
      </c>
      <c r="I1103" s="49">
        <f t="shared" si="141"/>
        <v>5268.4833986666663</v>
      </c>
      <c r="J1103" s="49">
        <f t="shared" si="143"/>
        <v>1</v>
      </c>
      <c r="K1103" s="49">
        <f t="shared" si="142"/>
        <v>1</v>
      </c>
      <c r="L1103" s="49">
        <v>0</v>
      </c>
      <c r="M1103">
        <f t="shared" si="144"/>
        <v>5325.9649413999996</v>
      </c>
      <c r="N1103">
        <f t="shared" si="137"/>
        <v>5365.3049805000001</v>
      </c>
      <c r="O1103" s="49">
        <f t="shared" si="138"/>
        <v>0</v>
      </c>
    </row>
    <row r="1104" spans="1:15" x14ac:dyDescent="0.3">
      <c r="A1104" s="98">
        <v>40989</v>
      </c>
      <c r="B1104" s="49">
        <v>5267.2001950000003</v>
      </c>
      <c r="C1104" s="49">
        <v>5372.3500979999999</v>
      </c>
      <c r="D1104" s="49">
        <v>5256</v>
      </c>
      <c r="E1104" s="49">
        <v>5364.9501950000003</v>
      </c>
      <c r="F1104" s="49">
        <v>0</v>
      </c>
      <c r="G1104" s="49">
        <f t="shared" si="139"/>
        <v>1</v>
      </c>
      <c r="H1104" s="49">
        <f t="shared" si="140"/>
        <v>-1</v>
      </c>
      <c r="I1104" s="49">
        <f t="shared" si="141"/>
        <v>5331.1000976666664</v>
      </c>
      <c r="J1104" s="49">
        <f t="shared" si="143"/>
        <v>0</v>
      </c>
      <c r="K1104" s="49">
        <f t="shared" si="142"/>
        <v>1</v>
      </c>
      <c r="L1104" s="49">
        <v>1</v>
      </c>
      <c r="M1104">
        <f t="shared" si="144"/>
        <v>5340.2199707</v>
      </c>
      <c r="N1104">
        <f t="shared" si="137"/>
        <v>5353.194995150001</v>
      </c>
      <c r="O1104" s="49">
        <f t="shared" si="138"/>
        <v>0</v>
      </c>
    </row>
    <row r="1105" spans="1:15" x14ac:dyDescent="0.3">
      <c r="A1105" s="98">
        <v>40990</v>
      </c>
      <c r="B1105" s="49">
        <v>5361.1000979999999</v>
      </c>
      <c r="C1105" s="49">
        <v>5385.9501950000003</v>
      </c>
      <c r="D1105" s="49">
        <v>5205.6499020000001</v>
      </c>
      <c r="E1105" s="49">
        <v>5228.4501950000003</v>
      </c>
      <c r="F1105" s="49">
        <v>0</v>
      </c>
      <c r="G1105" s="49">
        <f t="shared" si="139"/>
        <v>0</v>
      </c>
      <c r="H1105" s="49">
        <f t="shared" si="140"/>
        <v>-1</v>
      </c>
      <c r="I1105" s="49">
        <f t="shared" si="141"/>
        <v>5273.350097333333</v>
      </c>
      <c r="J1105" s="49">
        <f t="shared" si="143"/>
        <v>1</v>
      </c>
      <c r="K1105" s="49">
        <f t="shared" si="142"/>
        <v>1</v>
      </c>
      <c r="L1105" s="49">
        <v>1</v>
      </c>
      <c r="M1105">
        <f t="shared" si="144"/>
        <v>5341.0199707000002</v>
      </c>
      <c r="N1105">
        <f t="shared" si="137"/>
        <v>5339.35</v>
      </c>
      <c r="O1105" s="49">
        <f t="shared" si="138"/>
        <v>1</v>
      </c>
    </row>
    <row r="1106" spans="1:15" x14ac:dyDescent="0.3">
      <c r="A1106" s="98">
        <v>40991</v>
      </c>
      <c r="B1106" s="49">
        <v>5255.6499020000001</v>
      </c>
      <c r="C1106" s="49">
        <v>5312</v>
      </c>
      <c r="D1106" s="49">
        <v>5220</v>
      </c>
      <c r="E1106" s="49">
        <v>5278.2001950000003</v>
      </c>
      <c r="F1106" s="49">
        <v>0</v>
      </c>
      <c r="G1106" s="49">
        <f t="shared" si="139"/>
        <v>1</v>
      </c>
      <c r="H1106" s="49">
        <f t="shared" si="140"/>
        <v>-1</v>
      </c>
      <c r="I1106" s="49">
        <f t="shared" si="141"/>
        <v>5270.0667316666668</v>
      </c>
      <c r="J1106" s="49">
        <f t="shared" si="143"/>
        <v>1</v>
      </c>
      <c r="K1106" s="49">
        <f t="shared" si="142"/>
        <v>1</v>
      </c>
      <c r="L1106" s="49">
        <v>1</v>
      </c>
      <c r="M1106">
        <f t="shared" si="144"/>
        <v>5335.4850096999999</v>
      </c>
      <c r="N1106">
        <f t="shared" si="137"/>
        <v>5329.0950194999996</v>
      </c>
      <c r="O1106" s="49">
        <f t="shared" si="138"/>
        <v>1</v>
      </c>
    </row>
    <row r="1107" spans="1:15" x14ac:dyDescent="0.3">
      <c r="A1107" s="98">
        <v>40994</v>
      </c>
      <c r="B1107" s="49">
        <v>5274.3500979999999</v>
      </c>
      <c r="C1107" s="49">
        <v>5274.9501950000003</v>
      </c>
      <c r="D1107" s="49">
        <v>5174.8999020000001</v>
      </c>
      <c r="E1107" s="49">
        <v>5184.25</v>
      </c>
      <c r="F1107" s="49">
        <v>0</v>
      </c>
      <c r="G1107" s="49">
        <f t="shared" si="139"/>
        <v>0</v>
      </c>
      <c r="H1107" s="49">
        <f t="shared" si="140"/>
        <v>-1</v>
      </c>
      <c r="I1107" s="49">
        <f t="shared" si="141"/>
        <v>5211.3666990000002</v>
      </c>
      <c r="J1107" s="49">
        <f t="shared" si="143"/>
        <v>1</v>
      </c>
      <c r="K1107" s="49">
        <f t="shared" si="142"/>
        <v>1</v>
      </c>
      <c r="L1107" s="49">
        <v>0</v>
      </c>
      <c r="M1107">
        <f t="shared" si="144"/>
        <v>5317.9550291999994</v>
      </c>
      <c r="N1107">
        <f t="shared" si="137"/>
        <v>5316.8425292499996</v>
      </c>
      <c r="O1107" s="49">
        <f t="shared" si="138"/>
        <v>1</v>
      </c>
    </row>
    <row r="1108" spans="1:15" x14ac:dyDescent="0.3">
      <c r="A1108" s="98">
        <v>40995</v>
      </c>
      <c r="B1108" s="49">
        <v>5242.9501950000003</v>
      </c>
      <c r="C1108" s="49">
        <v>5277.9501950000003</v>
      </c>
      <c r="D1108" s="49">
        <v>5184.6499020000001</v>
      </c>
      <c r="E1108" s="49">
        <v>5243.1499020000001</v>
      </c>
      <c r="F1108" s="49">
        <v>0</v>
      </c>
      <c r="G1108" s="49">
        <f t="shared" si="139"/>
        <v>1</v>
      </c>
      <c r="H1108" s="49">
        <f t="shared" si="140"/>
        <v>-1</v>
      </c>
      <c r="I1108" s="49">
        <f t="shared" si="141"/>
        <v>5235.2499996666666</v>
      </c>
      <c r="J1108" s="49">
        <f t="shared" si="143"/>
        <v>0</v>
      </c>
      <c r="K1108" s="49">
        <f t="shared" si="142"/>
        <v>1</v>
      </c>
      <c r="L1108" s="49">
        <v>1</v>
      </c>
      <c r="M1108">
        <f t="shared" si="144"/>
        <v>5299.3200194000001</v>
      </c>
      <c r="N1108">
        <f t="shared" si="137"/>
        <v>5314.9400145999998</v>
      </c>
      <c r="O1108" s="49">
        <f t="shared" si="138"/>
        <v>0</v>
      </c>
    </row>
    <row r="1109" spans="1:15" x14ac:dyDescent="0.3">
      <c r="A1109" s="98">
        <v>40996</v>
      </c>
      <c r="B1109" s="49">
        <v>5231.7001950000003</v>
      </c>
      <c r="C1109" s="49">
        <v>5236.5498049999997</v>
      </c>
      <c r="D1109" s="49">
        <v>5169.6000979999999</v>
      </c>
      <c r="E1109" s="49">
        <v>5194.75</v>
      </c>
      <c r="F1109" s="49">
        <v>0</v>
      </c>
      <c r="G1109" s="49">
        <f t="shared" si="139"/>
        <v>0</v>
      </c>
      <c r="H1109" s="49">
        <f t="shared" si="140"/>
        <v>-1</v>
      </c>
      <c r="I1109" s="49">
        <f t="shared" si="141"/>
        <v>5200.2999676666668</v>
      </c>
      <c r="J1109" s="49">
        <f t="shared" si="143"/>
        <v>1</v>
      </c>
      <c r="K1109" s="49">
        <f t="shared" si="142"/>
        <v>1</v>
      </c>
      <c r="L1109" s="49">
        <v>1</v>
      </c>
      <c r="M1109">
        <f t="shared" si="144"/>
        <v>5272.4050292000002</v>
      </c>
      <c r="N1109">
        <f t="shared" ref="N1109:N1172" si="145">AVERAGE(E1090:E1109)</f>
        <v>5305.9025145999994</v>
      </c>
      <c r="O1109" s="49">
        <f t="shared" si="138"/>
        <v>0</v>
      </c>
    </row>
    <row r="1110" spans="1:15" x14ac:dyDescent="0.3">
      <c r="A1110" s="98">
        <v>40997</v>
      </c>
      <c r="B1110" s="49">
        <v>5145.9501950000003</v>
      </c>
      <c r="C1110" s="49">
        <v>5194.2998049999997</v>
      </c>
      <c r="D1110" s="49">
        <v>5135.9501950000003</v>
      </c>
      <c r="E1110" s="49">
        <v>5178.8500979999999</v>
      </c>
      <c r="F1110" s="49">
        <v>0</v>
      </c>
      <c r="G1110" s="49">
        <f t="shared" si="139"/>
        <v>1</v>
      </c>
      <c r="H1110" s="49">
        <f t="shared" si="140"/>
        <v>-1</v>
      </c>
      <c r="I1110" s="49">
        <f t="shared" si="141"/>
        <v>5169.7000326666666</v>
      </c>
      <c r="J1110" s="49">
        <f t="shared" si="143"/>
        <v>1</v>
      </c>
      <c r="K1110" s="49">
        <f t="shared" si="142"/>
        <v>1</v>
      </c>
      <c r="L1110" s="49">
        <v>0</v>
      </c>
      <c r="M1110">
        <f t="shared" si="144"/>
        <v>5252.2400390000003</v>
      </c>
      <c r="N1110">
        <f t="shared" si="145"/>
        <v>5295.5850097499988</v>
      </c>
      <c r="O1110" s="49">
        <f t="shared" ref="O1110:O1173" si="146">IF(M1110&gt;N1110,1,0)</f>
        <v>0</v>
      </c>
    </row>
    <row r="1111" spans="1:15" x14ac:dyDescent="0.3">
      <c r="A1111" s="98">
        <v>40998</v>
      </c>
      <c r="B1111" s="49">
        <v>5206.6000979999999</v>
      </c>
      <c r="C1111" s="49">
        <v>5307.1000979999999</v>
      </c>
      <c r="D1111" s="49">
        <v>5203.6499020000001</v>
      </c>
      <c r="E1111" s="49">
        <v>5295.5498049999997</v>
      </c>
      <c r="F1111" s="49">
        <v>0</v>
      </c>
      <c r="G1111" s="49">
        <f t="shared" si="139"/>
        <v>1</v>
      </c>
      <c r="H1111" s="49">
        <f t="shared" si="140"/>
        <v>-1</v>
      </c>
      <c r="I1111" s="49">
        <f t="shared" si="141"/>
        <v>5268.7666016666662</v>
      </c>
      <c r="J1111" s="49">
        <f t="shared" si="143"/>
        <v>0</v>
      </c>
      <c r="K1111" s="49">
        <f t="shared" si="142"/>
        <v>1</v>
      </c>
      <c r="L1111" s="49">
        <v>0</v>
      </c>
      <c r="M1111">
        <f t="shared" si="144"/>
        <v>5250.0050293000004</v>
      </c>
      <c r="N1111">
        <f t="shared" si="145"/>
        <v>5293.375</v>
      </c>
      <c r="O1111" s="49">
        <f t="shared" si="146"/>
        <v>0</v>
      </c>
    </row>
    <row r="1112" spans="1:15" x14ac:dyDescent="0.3">
      <c r="A1112" s="98">
        <v>41001</v>
      </c>
      <c r="B1112" s="49">
        <v>5296.3500979999999</v>
      </c>
      <c r="C1112" s="49">
        <v>5331.5498049999997</v>
      </c>
      <c r="D1112" s="49">
        <v>5278.7998049999997</v>
      </c>
      <c r="E1112" s="49">
        <v>5317.8999020000001</v>
      </c>
      <c r="F1112" s="49">
        <v>0</v>
      </c>
      <c r="G1112" s="49">
        <f t="shared" si="139"/>
        <v>1</v>
      </c>
      <c r="H1112" s="49">
        <f t="shared" si="140"/>
        <v>-1</v>
      </c>
      <c r="I1112" s="49">
        <f t="shared" si="141"/>
        <v>5309.4165039999998</v>
      </c>
      <c r="J1112" s="49">
        <f t="shared" si="143"/>
        <v>0</v>
      </c>
      <c r="K1112" s="49">
        <f t="shared" si="142"/>
        <v>1</v>
      </c>
      <c r="L1112" s="49">
        <v>0</v>
      </c>
      <c r="M1112">
        <f t="shared" si="144"/>
        <v>5256.0900390000006</v>
      </c>
      <c r="N1112">
        <f t="shared" si="145"/>
        <v>5291.3024902000006</v>
      </c>
      <c r="O1112" s="49">
        <f t="shared" si="146"/>
        <v>0</v>
      </c>
    </row>
    <row r="1113" spans="1:15" x14ac:dyDescent="0.3">
      <c r="A1113" s="98">
        <v>41002</v>
      </c>
      <c r="B1113" s="49">
        <v>5353.2001950000003</v>
      </c>
      <c r="C1113" s="49">
        <v>5378.75</v>
      </c>
      <c r="D1113" s="49">
        <v>5344.4501950000003</v>
      </c>
      <c r="E1113" s="49">
        <v>5358.5</v>
      </c>
      <c r="F1113" s="49">
        <v>0</v>
      </c>
      <c r="G1113" s="49">
        <f t="shared" si="139"/>
        <v>1</v>
      </c>
      <c r="H1113" s="49">
        <f t="shared" si="140"/>
        <v>-1</v>
      </c>
      <c r="I1113" s="49">
        <f t="shared" si="141"/>
        <v>5360.5667316666668</v>
      </c>
      <c r="J1113" s="49">
        <f t="shared" si="143"/>
        <v>0</v>
      </c>
      <c r="K1113" s="49">
        <f t="shared" si="142"/>
        <v>1</v>
      </c>
      <c r="L1113" s="49">
        <v>0</v>
      </c>
      <c r="M1113">
        <f t="shared" si="144"/>
        <v>5264.4550292000004</v>
      </c>
      <c r="N1113">
        <f t="shared" si="145"/>
        <v>5295.2099853</v>
      </c>
      <c r="O1113" s="49">
        <f t="shared" si="146"/>
        <v>0</v>
      </c>
    </row>
    <row r="1114" spans="1:15" x14ac:dyDescent="0.3">
      <c r="A1114" s="98">
        <v>41003</v>
      </c>
      <c r="B1114" s="49">
        <v>5328.6499020000001</v>
      </c>
      <c r="C1114" s="49">
        <v>5338.3999020000001</v>
      </c>
      <c r="D1114" s="49">
        <v>5305.2998049999997</v>
      </c>
      <c r="E1114" s="49">
        <v>5322.8999020000001</v>
      </c>
      <c r="F1114" s="49">
        <v>0</v>
      </c>
      <c r="G1114" s="49">
        <f t="shared" si="139"/>
        <v>0</v>
      </c>
      <c r="H1114" s="49">
        <f t="shared" si="140"/>
        <v>-1</v>
      </c>
      <c r="I1114" s="49">
        <f t="shared" si="141"/>
        <v>5322.1998696666669</v>
      </c>
      <c r="J1114" s="49">
        <f t="shared" si="143"/>
        <v>1</v>
      </c>
      <c r="K1114" s="49">
        <f t="shared" si="142"/>
        <v>1</v>
      </c>
      <c r="L1114" s="49">
        <v>0</v>
      </c>
      <c r="M1114">
        <f t="shared" si="144"/>
        <v>5260.2499998999992</v>
      </c>
      <c r="N1114">
        <f t="shared" si="145"/>
        <v>5300.2349852999996</v>
      </c>
      <c r="O1114" s="49">
        <f t="shared" si="146"/>
        <v>0</v>
      </c>
    </row>
    <row r="1115" spans="1:15" x14ac:dyDescent="0.3">
      <c r="A1115" s="98">
        <v>41008</v>
      </c>
      <c r="B1115" s="49">
        <v>5282.5</v>
      </c>
      <c r="C1115" s="49">
        <v>5287.8999020000001</v>
      </c>
      <c r="D1115" s="49">
        <v>5228</v>
      </c>
      <c r="E1115" s="49">
        <v>5234.3999020000001</v>
      </c>
      <c r="F1115" s="49">
        <v>0</v>
      </c>
      <c r="G1115" s="49">
        <f t="shared" si="139"/>
        <v>0</v>
      </c>
      <c r="H1115" s="49">
        <f t="shared" si="140"/>
        <v>-1</v>
      </c>
      <c r="I1115" s="49">
        <f t="shared" si="141"/>
        <v>5250.0999346666677</v>
      </c>
      <c r="J1115" s="49">
        <f t="shared" si="143"/>
        <v>1</v>
      </c>
      <c r="K1115" s="49">
        <f t="shared" si="142"/>
        <v>1</v>
      </c>
      <c r="L1115" s="49">
        <v>1</v>
      </c>
      <c r="M1115">
        <f t="shared" si="144"/>
        <v>5260.8449705999992</v>
      </c>
      <c r="N1115">
        <f t="shared" si="145"/>
        <v>5300.9324706500001</v>
      </c>
      <c r="O1115" s="49">
        <f t="shared" si="146"/>
        <v>0</v>
      </c>
    </row>
    <row r="1116" spans="1:15" x14ac:dyDescent="0.3">
      <c r="A1116" s="98">
        <v>41009</v>
      </c>
      <c r="B1116" s="49">
        <v>5254.1000979999999</v>
      </c>
      <c r="C1116" s="49">
        <v>5255.7998049999997</v>
      </c>
      <c r="D1116" s="49">
        <v>5211.8500979999999</v>
      </c>
      <c r="E1116" s="49">
        <v>5243.6000979999999</v>
      </c>
      <c r="F1116" s="49">
        <v>0</v>
      </c>
      <c r="G1116" s="49">
        <f t="shared" si="139"/>
        <v>0</v>
      </c>
      <c r="H1116" s="49">
        <f t="shared" si="140"/>
        <v>-1</v>
      </c>
      <c r="I1116" s="49">
        <f t="shared" si="141"/>
        <v>5237.0833336666665</v>
      </c>
      <c r="J1116" s="49">
        <f t="shared" si="143"/>
        <v>1</v>
      </c>
      <c r="K1116" s="49">
        <f t="shared" si="142"/>
        <v>1</v>
      </c>
      <c r="L1116" s="49">
        <v>1</v>
      </c>
      <c r="M1116">
        <f t="shared" si="144"/>
        <v>5257.3849608999999</v>
      </c>
      <c r="N1116">
        <f t="shared" si="145"/>
        <v>5296.4349853000003</v>
      </c>
      <c r="O1116" s="49">
        <f t="shared" si="146"/>
        <v>0</v>
      </c>
    </row>
    <row r="1117" spans="1:15" x14ac:dyDescent="0.3">
      <c r="A1117" s="98">
        <v>41010</v>
      </c>
      <c r="B1117" s="49">
        <v>5209.4501950000003</v>
      </c>
      <c r="C1117" s="49">
        <v>5263.6499020000001</v>
      </c>
      <c r="D1117" s="49">
        <v>5190.7998049999997</v>
      </c>
      <c r="E1117" s="49">
        <v>5226.8500979999999</v>
      </c>
      <c r="F1117" s="49">
        <v>0</v>
      </c>
      <c r="G1117" s="49">
        <f t="shared" si="139"/>
        <v>1</v>
      </c>
      <c r="H1117" s="49">
        <f t="shared" si="140"/>
        <v>-1</v>
      </c>
      <c r="I1117" s="49">
        <f t="shared" si="141"/>
        <v>5227.0999349999993</v>
      </c>
      <c r="J1117" s="49">
        <f t="shared" si="143"/>
        <v>1</v>
      </c>
      <c r="K1117" s="49">
        <f t="shared" si="142"/>
        <v>1</v>
      </c>
      <c r="L1117" s="49">
        <v>0</v>
      </c>
      <c r="M1117">
        <f t="shared" si="144"/>
        <v>5261.6449707000002</v>
      </c>
      <c r="N1117">
        <f t="shared" si="145"/>
        <v>5289.7999999499998</v>
      </c>
      <c r="O1117" s="49">
        <f t="shared" si="146"/>
        <v>0</v>
      </c>
    </row>
    <row r="1118" spans="1:15" x14ac:dyDescent="0.3">
      <c r="A1118" s="98">
        <v>41011</v>
      </c>
      <c r="B1118" s="49">
        <v>5246.75</v>
      </c>
      <c r="C1118" s="49">
        <v>5290.6000979999999</v>
      </c>
      <c r="D1118" s="49">
        <v>5246.75</v>
      </c>
      <c r="E1118" s="49">
        <v>5276.8500979999999</v>
      </c>
      <c r="F1118" s="49">
        <v>0</v>
      </c>
      <c r="G1118" s="49">
        <f t="shared" si="139"/>
        <v>1</v>
      </c>
      <c r="H1118" s="49">
        <f t="shared" si="140"/>
        <v>1</v>
      </c>
      <c r="I1118" s="49">
        <f t="shared" si="141"/>
        <v>5271.4000653333323</v>
      </c>
      <c r="J1118" s="49">
        <f t="shared" si="143"/>
        <v>0</v>
      </c>
      <c r="K1118" s="49">
        <f t="shared" si="142"/>
        <v>1</v>
      </c>
      <c r="L1118" s="49">
        <v>0</v>
      </c>
      <c r="M1118">
        <f t="shared" si="144"/>
        <v>5265.0149903000001</v>
      </c>
      <c r="N1118">
        <f t="shared" si="145"/>
        <v>5282.1675048500001</v>
      </c>
      <c r="O1118" s="49">
        <f t="shared" si="146"/>
        <v>0</v>
      </c>
    </row>
    <row r="1119" spans="1:15" x14ac:dyDescent="0.3">
      <c r="A1119" s="98">
        <v>41012</v>
      </c>
      <c r="B1119" s="49">
        <v>5255.7001950000003</v>
      </c>
      <c r="C1119" s="49">
        <v>5306.75</v>
      </c>
      <c r="D1119" s="49">
        <v>5185.3999020000001</v>
      </c>
      <c r="E1119" s="49">
        <v>5207.4501950000003</v>
      </c>
      <c r="F1119" s="49">
        <v>0</v>
      </c>
      <c r="G1119" s="49">
        <f t="shared" si="139"/>
        <v>0</v>
      </c>
      <c r="H1119" s="49">
        <f t="shared" si="140"/>
        <v>-1</v>
      </c>
      <c r="I1119" s="49">
        <f t="shared" si="141"/>
        <v>5233.2000323333341</v>
      </c>
      <c r="J1119" s="49">
        <f t="shared" si="143"/>
        <v>1</v>
      </c>
      <c r="K1119" s="49">
        <f t="shared" si="142"/>
        <v>1</v>
      </c>
      <c r="L1119" s="49">
        <v>0</v>
      </c>
      <c r="M1119">
        <f t="shared" si="144"/>
        <v>5266.2850097999999</v>
      </c>
      <c r="N1119">
        <f t="shared" si="145"/>
        <v>5269.3450194999996</v>
      </c>
      <c r="O1119" s="49">
        <f t="shared" si="146"/>
        <v>0</v>
      </c>
    </row>
    <row r="1120" spans="1:15" x14ac:dyDescent="0.3">
      <c r="A1120" s="98">
        <v>41015</v>
      </c>
      <c r="B1120" s="49">
        <v>5190.6000979999999</v>
      </c>
      <c r="C1120" s="49">
        <v>5233.5</v>
      </c>
      <c r="D1120" s="49">
        <v>5183.5</v>
      </c>
      <c r="E1120" s="49">
        <v>5226.2001950000003</v>
      </c>
      <c r="F1120" s="49">
        <v>0</v>
      </c>
      <c r="G1120" s="49">
        <f t="shared" si="139"/>
        <v>1</v>
      </c>
      <c r="H1120" s="49">
        <f t="shared" si="140"/>
        <v>-1</v>
      </c>
      <c r="I1120" s="49">
        <f t="shared" si="141"/>
        <v>5214.4000650000007</v>
      </c>
      <c r="J1120" s="49">
        <f t="shared" si="143"/>
        <v>1</v>
      </c>
      <c r="K1120" s="49">
        <f t="shared" si="142"/>
        <v>1</v>
      </c>
      <c r="L1120" s="49">
        <v>0</v>
      </c>
      <c r="M1120">
        <f t="shared" si="144"/>
        <v>5271.0200194999998</v>
      </c>
      <c r="N1120">
        <f t="shared" si="145"/>
        <v>5261.63002925</v>
      </c>
      <c r="O1120" s="49">
        <f t="shared" si="146"/>
        <v>1</v>
      </c>
    </row>
    <row r="1121" spans="1:15" x14ac:dyDescent="0.3">
      <c r="A1121" s="98">
        <v>41016</v>
      </c>
      <c r="B1121" s="49">
        <v>5266.6000979999999</v>
      </c>
      <c r="C1121" s="49">
        <v>5298.2001950000003</v>
      </c>
      <c r="D1121" s="49">
        <v>5208.3500979999999</v>
      </c>
      <c r="E1121" s="49">
        <v>5289.7001950000003</v>
      </c>
      <c r="F1121" s="49">
        <v>0</v>
      </c>
      <c r="G1121" s="49">
        <f t="shared" si="139"/>
        <v>1</v>
      </c>
      <c r="H1121" s="49">
        <f t="shared" si="140"/>
        <v>-1</v>
      </c>
      <c r="I1121" s="49">
        <f t="shared" si="141"/>
        <v>5265.4168293333341</v>
      </c>
      <c r="J1121" s="49">
        <f t="shared" si="143"/>
        <v>0</v>
      </c>
      <c r="K1121" s="49">
        <f t="shared" si="142"/>
        <v>1</v>
      </c>
      <c r="L1121" s="49">
        <v>0</v>
      </c>
      <c r="M1121">
        <f t="shared" si="144"/>
        <v>5270.4350584999993</v>
      </c>
      <c r="N1121">
        <f t="shared" si="145"/>
        <v>5260.2200438999989</v>
      </c>
      <c r="O1121" s="49">
        <f t="shared" si="146"/>
        <v>1</v>
      </c>
    </row>
    <row r="1122" spans="1:15" x14ac:dyDescent="0.3">
      <c r="A1122" s="98">
        <v>41017</v>
      </c>
      <c r="B1122" s="49">
        <v>5320.7001950000003</v>
      </c>
      <c r="C1122" s="49">
        <v>5342</v>
      </c>
      <c r="D1122" s="49">
        <v>5293.4501950000003</v>
      </c>
      <c r="E1122" s="49">
        <v>5300</v>
      </c>
      <c r="F1122" s="49">
        <v>0</v>
      </c>
      <c r="G1122" s="49">
        <f t="shared" si="139"/>
        <v>0</v>
      </c>
      <c r="H1122" s="49">
        <f t="shared" si="140"/>
        <v>-1</v>
      </c>
      <c r="I1122" s="49">
        <f t="shared" si="141"/>
        <v>5311.8167316666668</v>
      </c>
      <c r="J1122" s="49">
        <f t="shared" si="143"/>
        <v>0</v>
      </c>
      <c r="K1122" s="49">
        <f t="shared" si="142"/>
        <v>1</v>
      </c>
      <c r="L1122" s="49">
        <v>1</v>
      </c>
      <c r="M1122">
        <f t="shared" si="144"/>
        <v>5268.6450682999994</v>
      </c>
      <c r="N1122">
        <f t="shared" si="145"/>
        <v>5262.3675536499995</v>
      </c>
      <c r="O1122" s="49">
        <f t="shared" si="146"/>
        <v>1</v>
      </c>
    </row>
    <row r="1123" spans="1:15" x14ac:dyDescent="0.3">
      <c r="A1123" s="98">
        <v>41018</v>
      </c>
      <c r="B1123" s="49">
        <v>5320.6000979999999</v>
      </c>
      <c r="C1123" s="49">
        <v>5342.4501950000003</v>
      </c>
      <c r="D1123" s="49">
        <v>5291.2998049999997</v>
      </c>
      <c r="E1123" s="49">
        <v>5332.3999020000001</v>
      </c>
      <c r="F1123" s="49">
        <v>0</v>
      </c>
      <c r="G1123" s="49">
        <f t="shared" si="139"/>
        <v>1</v>
      </c>
      <c r="H1123" s="49">
        <f t="shared" si="140"/>
        <v>-1</v>
      </c>
      <c r="I1123" s="49">
        <f t="shared" si="141"/>
        <v>5322.0499673333334</v>
      </c>
      <c r="J1123" s="49">
        <f t="shared" si="143"/>
        <v>0</v>
      </c>
      <c r="K1123" s="49">
        <f t="shared" si="142"/>
        <v>1</v>
      </c>
      <c r="L1123" s="49">
        <v>1</v>
      </c>
      <c r="M1123">
        <f t="shared" si="144"/>
        <v>5266.0350584999996</v>
      </c>
      <c r="N1123">
        <f t="shared" si="145"/>
        <v>5265.2450438499991</v>
      </c>
      <c r="O1123" s="49">
        <f t="shared" si="146"/>
        <v>1</v>
      </c>
    </row>
    <row r="1124" spans="1:15" x14ac:dyDescent="0.3">
      <c r="A1124" s="98">
        <v>41019</v>
      </c>
      <c r="B1124" s="49">
        <v>5313.9501950000003</v>
      </c>
      <c r="C1124" s="49">
        <v>5336.1499020000001</v>
      </c>
      <c r="D1124" s="49">
        <v>5245.4501950000003</v>
      </c>
      <c r="E1124" s="49">
        <v>5290.8500979999999</v>
      </c>
      <c r="F1124" s="49">
        <v>0</v>
      </c>
      <c r="G1124" s="49">
        <f t="shared" si="139"/>
        <v>0</v>
      </c>
      <c r="H1124" s="49">
        <f t="shared" si="140"/>
        <v>-1</v>
      </c>
      <c r="I1124" s="49">
        <f t="shared" si="141"/>
        <v>5290.8167316666668</v>
      </c>
      <c r="J1124" s="49">
        <f t="shared" si="143"/>
        <v>1</v>
      </c>
      <c r="K1124" s="49">
        <f t="shared" si="142"/>
        <v>1</v>
      </c>
      <c r="L1124" s="49">
        <v>1</v>
      </c>
      <c r="M1124">
        <f t="shared" si="144"/>
        <v>5262.8300780999998</v>
      </c>
      <c r="N1124">
        <f t="shared" si="145"/>
        <v>5261.5400389999986</v>
      </c>
      <c r="O1124" s="49">
        <f t="shared" si="146"/>
        <v>1</v>
      </c>
    </row>
    <row r="1125" spans="1:15" x14ac:dyDescent="0.3">
      <c r="A1125" s="98">
        <v>41022</v>
      </c>
      <c r="B1125" s="49">
        <v>5277.3999020000001</v>
      </c>
      <c r="C1125" s="49">
        <v>5310.5498049999997</v>
      </c>
      <c r="D1125" s="49">
        <v>5187.1499020000001</v>
      </c>
      <c r="E1125" s="49">
        <v>5200.6000979999999</v>
      </c>
      <c r="F1125" s="49">
        <v>0</v>
      </c>
      <c r="G1125" s="49">
        <f t="shared" si="139"/>
        <v>0</v>
      </c>
      <c r="H1125" s="49">
        <f t="shared" si="140"/>
        <v>-1</v>
      </c>
      <c r="I1125" s="49">
        <f t="shared" si="141"/>
        <v>5232.7666016666662</v>
      </c>
      <c r="J1125" s="49">
        <f t="shared" si="143"/>
        <v>1</v>
      </c>
      <c r="K1125" s="49">
        <f t="shared" si="142"/>
        <v>1</v>
      </c>
      <c r="L1125" s="49">
        <v>1</v>
      </c>
      <c r="M1125">
        <f t="shared" si="144"/>
        <v>5259.4500977000007</v>
      </c>
      <c r="N1125">
        <f t="shared" si="145"/>
        <v>5260.147534149999</v>
      </c>
      <c r="O1125" s="49">
        <f t="shared" si="146"/>
        <v>0</v>
      </c>
    </row>
    <row r="1126" spans="1:15" x14ac:dyDescent="0.3">
      <c r="A1126" s="98">
        <v>41023</v>
      </c>
      <c r="B1126" s="49">
        <v>5215.8999020000001</v>
      </c>
      <c r="C1126" s="49">
        <v>5232.3500979999999</v>
      </c>
      <c r="D1126" s="49">
        <v>5180.3500979999999</v>
      </c>
      <c r="E1126" s="49">
        <v>5222.6499020000001</v>
      </c>
      <c r="F1126" s="49">
        <v>0</v>
      </c>
      <c r="G1126" s="49">
        <f t="shared" si="139"/>
        <v>1</v>
      </c>
      <c r="H1126" s="49">
        <f t="shared" si="140"/>
        <v>-1</v>
      </c>
      <c r="I1126" s="49">
        <f t="shared" si="141"/>
        <v>5211.7833659999997</v>
      </c>
      <c r="J1126" s="49">
        <f t="shared" si="143"/>
        <v>1</v>
      </c>
      <c r="K1126" s="49">
        <f t="shared" si="142"/>
        <v>1</v>
      </c>
      <c r="L1126" s="49">
        <v>1</v>
      </c>
      <c r="M1126">
        <f t="shared" si="144"/>
        <v>5257.3550781000004</v>
      </c>
      <c r="N1126">
        <f t="shared" si="145"/>
        <v>5257.3700195000001</v>
      </c>
      <c r="O1126" s="49">
        <f t="shared" si="146"/>
        <v>0</v>
      </c>
    </row>
    <row r="1127" spans="1:15" x14ac:dyDescent="0.3">
      <c r="A1127" s="98">
        <v>41024</v>
      </c>
      <c r="B1127" s="49">
        <v>5222.2001950000003</v>
      </c>
      <c r="C1127" s="49">
        <v>5236.1000979999999</v>
      </c>
      <c r="D1127" s="49">
        <v>5160.6499020000001</v>
      </c>
      <c r="E1127" s="49">
        <v>5202</v>
      </c>
      <c r="F1127" s="49">
        <v>0</v>
      </c>
      <c r="G1127" s="49">
        <f t="shared" si="139"/>
        <v>0</v>
      </c>
      <c r="H1127" s="49">
        <f t="shared" si="140"/>
        <v>-1</v>
      </c>
      <c r="I1127" s="49">
        <f t="shared" si="141"/>
        <v>5199.583333333333</v>
      </c>
      <c r="J1127" s="49">
        <f t="shared" si="143"/>
        <v>1</v>
      </c>
      <c r="K1127" s="49">
        <f t="shared" si="142"/>
        <v>1</v>
      </c>
      <c r="L1127" s="49">
        <v>1</v>
      </c>
      <c r="M1127">
        <f t="shared" si="144"/>
        <v>5254.8700683000006</v>
      </c>
      <c r="N1127">
        <f t="shared" si="145"/>
        <v>5258.2575194999999</v>
      </c>
      <c r="O1127" s="49">
        <f t="shared" si="146"/>
        <v>0</v>
      </c>
    </row>
    <row r="1128" spans="1:15" x14ac:dyDescent="0.3">
      <c r="A1128" s="98">
        <v>41025</v>
      </c>
      <c r="B1128" s="49">
        <v>5214.75</v>
      </c>
      <c r="C1128" s="49">
        <v>5215.6000979999999</v>
      </c>
      <c r="D1128" s="49">
        <v>5179.0498049999997</v>
      </c>
      <c r="E1128" s="49">
        <v>5189</v>
      </c>
      <c r="F1128" s="49">
        <v>0</v>
      </c>
      <c r="G1128" s="49">
        <f t="shared" si="139"/>
        <v>0</v>
      </c>
      <c r="H1128" s="49">
        <f t="shared" si="140"/>
        <v>-1</v>
      </c>
      <c r="I1128" s="49">
        <f t="shared" si="141"/>
        <v>5194.5499676666668</v>
      </c>
      <c r="J1128" s="49">
        <f t="shared" si="143"/>
        <v>1</v>
      </c>
      <c r="K1128" s="49">
        <f t="shared" si="142"/>
        <v>1</v>
      </c>
      <c r="L1128" s="49">
        <v>1</v>
      </c>
      <c r="M1128">
        <f t="shared" si="144"/>
        <v>5246.0850584999998</v>
      </c>
      <c r="N1128">
        <f t="shared" si="145"/>
        <v>5255.5500244000004</v>
      </c>
      <c r="O1128" s="49">
        <f t="shared" si="146"/>
        <v>0</v>
      </c>
    </row>
    <row r="1129" spans="1:15" x14ac:dyDescent="0.3">
      <c r="A1129" s="98">
        <v>41026</v>
      </c>
      <c r="B1129" s="49">
        <v>5189</v>
      </c>
      <c r="C1129" s="49">
        <v>5223.0498049999997</v>
      </c>
      <c r="D1129" s="49">
        <v>5154.2998049999997</v>
      </c>
      <c r="E1129" s="49">
        <v>5190.6000979999999</v>
      </c>
      <c r="F1129" s="49">
        <v>0</v>
      </c>
      <c r="G1129" s="49">
        <f t="shared" si="139"/>
        <v>1</v>
      </c>
      <c r="H1129" s="49">
        <f t="shared" si="140"/>
        <v>-1</v>
      </c>
      <c r="I1129" s="49">
        <f t="shared" si="141"/>
        <v>5189.3165693333331</v>
      </c>
      <c r="J1129" s="49">
        <f t="shared" si="143"/>
        <v>1</v>
      </c>
      <c r="K1129" s="49">
        <f t="shared" si="142"/>
        <v>1</v>
      </c>
      <c r="L1129" s="49">
        <v>1</v>
      </c>
      <c r="M1129">
        <f t="shared" si="144"/>
        <v>5244.4000488000001</v>
      </c>
      <c r="N1129">
        <f t="shared" si="145"/>
        <v>5255.3425292999991</v>
      </c>
      <c r="O1129" s="49">
        <f t="shared" si="146"/>
        <v>0</v>
      </c>
    </row>
    <row r="1130" spans="1:15" x14ac:dyDescent="0.3">
      <c r="A1130" s="98">
        <v>41029</v>
      </c>
      <c r="B1130" s="49">
        <v>5201.4501950000003</v>
      </c>
      <c r="C1130" s="49">
        <v>5262.1499020000001</v>
      </c>
      <c r="D1130" s="49">
        <v>5201.4501950000003</v>
      </c>
      <c r="E1130" s="49">
        <v>5248.1499020000001</v>
      </c>
      <c r="F1130" s="49">
        <v>0</v>
      </c>
      <c r="G1130" s="49">
        <f t="shared" si="139"/>
        <v>1</v>
      </c>
      <c r="H1130" s="49">
        <f t="shared" si="140"/>
        <v>1</v>
      </c>
      <c r="I1130" s="49">
        <f t="shared" si="141"/>
        <v>5237.2499996666666</v>
      </c>
      <c r="J1130" s="49">
        <f t="shared" si="143"/>
        <v>0</v>
      </c>
      <c r="K1130" s="49">
        <f t="shared" si="142"/>
        <v>1</v>
      </c>
      <c r="L1130" s="49">
        <v>1</v>
      </c>
      <c r="M1130">
        <f t="shared" si="144"/>
        <v>5246.5950194999996</v>
      </c>
      <c r="N1130">
        <f t="shared" si="145"/>
        <v>5258.8075195000001</v>
      </c>
      <c r="O1130" s="49">
        <f t="shared" si="146"/>
        <v>0</v>
      </c>
    </row>
    <row r="1131" spans="1:15" x14ac:dyDescent="0.3">
      <c r="A1131" s="98">
        <v>41031</v>
      </c>
      <c r="B1131" s="49">
        <v>5254.2998049999997</v>
      </c>
      <c r="C1131" s="49">
        <v>5279.6000979999999</v>
      </c>
      <c r="D1131" s="49">
        <v>5226.4501950000003</v>
      </c>
      <c r="E1131" s="49">
        <v>5239.1499020000001</v>
      </c>
      <c r="F1131" s="49">
        <v>0</v>
      </c>
      <c r="G1131" s="49">
        <f t="shared" si="139"/>
        <v>0</v>
      </c>
      <c r="H1131" s="49">
        <f t="shared" si="140"/>
        <v>-1</v>
      </c>
      <c r="I1131" s="49">
        <f t="shared" si="141"/>
        <v>5248.4000650000007</v>
      </c>
      <c r="J1131" s="49">
        <f t="shared" si="143"/>
        <v>0</v>
      </c>
      <c r="K1131" s="49">
        <f t="shared" si="142"/>
        <v>1</v>
      </c>
      <c r="L1131" s="49">
        <v>0</v>
      </c>
      <c r="M1131">
        <f t="shared" si="144"/>
        <v>5241.5399901999999</v>
      </c>
      <c r="N1131">
        <f t="shared" si="145"/>
        <v>5255.9875243500001</v>
      </c>
      <c r="O1131" s="49">
        <f t="shared" si="146"/>
        <v>0</v>
      </c>
    </row>
    <row r="1132" spans="1:15" x14ac:dyDescent="0.3">
      <c r="A1132" s="98">
        <v>41032</v>
      </c>
      <c r="B1132" s="49">
        <v>5211.2001950000003</v>
      </c>
      <c r="C1132" s="49">
        <v>5217.2998049999997</v>
      </c>
      <c r="D1132" s="49">
        <v>5180.6499020000001</v>
      </c>
      <c r="E1132" s="49">
        <v>5188.3999020000001</v>
      </c>
      <c r="F1132" s="49">
        <v>0</v>
      </c>
      <c r="G1132" s="49">
        <f t="shared" si="139"/>
        <v>0</v>
      </c>
      <c r="H1132" s="49">
        <f t="shared" si="140"/>
        <v>-1</v>
      </c>
      <c r="I1132" s="49">
        <f t="shared" si="141"/>
        <v>5195.4498696666669</v>
      </c>
      <c r="J1132" s="49">
        <f t="shared" si="143"/>
        <v>1</v>
      </c>
      <c r="K1132" s="49">
        <f t="shared" si="142"/>
        <v>1</v>
      </c>
      <c r="L1132" s="49">
        <v>1</v>
      </c>
      <c r="M1132">
        <f t="shared" si="144"/>
        <v>5230.3799803999991</v>
      </c>
      <c r="N1132">
        <f t="shared" si="145"/>
        <v>5249.5125243500006</v>
      </c>
      <c r="O1132" s="49">
        <f t="shared" si="146"/>
        <v>0</v>
      </c>
    </row>
    <row r="1133" spans="1:15" x14ac:dyDescent="0.3">
      <c r="A1133" s="98">
        <v>41033</v>
      </c>
      <c r="B1133" s="49">
        <v>5166.6499020000001</v>
      </c>
      <c r="C1133" s="49">
        <v>5177.2001950000003</v>
      </c>
      <c r="D1133" s="49">
        <v>5070.6000979999999</v>
      </c>
      <c r="E1133" s="49">
        <v>5086.8500979999999</v>
      </c>
      <c r="F1133" s="49">
        <v>0</v>
      </c>
      <c r="G1133" s="49">
        <f t="shared" si="139"/>
        <v>0</v>
      </c>
      <c r="H1133" s="49">
        <f t="shared" si="140"/>
        <v>-1</v>
      </c>
      <c r="I1133" s="49">
        <f t="shared" si="141"/>
        <v>5111.5501303333331</v>
      </c>
      <c r="J1133" s="49">
        <f t="shared" si="143"/>
        <v>1</v>
      </c>
      <c r="K1133" s="49">
        <f t="shared" si="142"/>
        <v>1</v>
      </c>
      <c r="L1133" s="49">
        <v>0</v>
      </c>
      <c r="M1133">
        <f t="shared" si="144"/>
        <v>5205.8249999999989</v>
      </c>
      <c r="N1133">
        <f t="shared" si="145"/>
        <v>5235.9300292500002</v>
      </c>
      <c r="O1133" s="49">
        <f t="shared" si="146"/>
        <v>0</v>
      </c>
    </row>
    <row r="1134" spans="1:15" x14ac:dyDescent="0.3">
      <c r="A1134" s="98">
        <v>41036</v>
      </c>
      <c r="B1134" s="49">
        <v>5017.7998049999997</v>
      </c>
      <c r="C1134" s="49">
        <v>5124.75</v>
      </c>
      <c r="D1134" s="49">
        <v>4988</v>
      </c>
      <c r="E1134" s="49">
        <v>5114.1499020000001</v>
      </c>
      <c r="F1134" s="49">
        <v>0</v>
      </c>
      <c r="G1134" s="49">
        <f t="shared" si="139"/>
        <v>1</v>
      </c>
      <c r="H1134" s="49">
        <f t="shared" si="140"/>
        <v>-1</v>
      </c>
      <c r="I1134" s="49">
        <f t="shared" si="141"/>
        <v>5075.6333006666673</v>
      </c>
      <c r="J1134" s="49">
        <f t="shared" si="143"/>
        <v>1</v>
      </c>
      <c r="K1134" s="49">
        <f t="shared" si="142"/>
        <v>1</v>
      </c>
      <c r="L1134" s="49">
        <v>1</v>
      </c>
      <c r="M1134">
        <f t="shared" si="144"/>
        <v>5188.1549803999997</v>
      </c>
      <c r="N1134">
        <f t="shared" si="145"/>
        <v>5225.4925292500002</v>
      </c>
      <c r="O1134" s="49">
        <f t="shared" si="146"/>
        <v>0</v>
      </c>
    </row>
    <row r="1135" spans="1:15" x14ac:dyDescent="0.3">
      <c r="A1135" s="98">
        <v>41037</v>
      </c>
      <c r="B1135" s="49">
        <v>5114.7001950000003</v>
      </c>
      <c r="C1135" s="49">
        <v>5119.9501950000003</v>
      </c>
      <c r="D1135" s="49">
        <v>4983.6000979999999</v>
      </c>
      <c r="E1135" s="49">
        <v>4999.9501950000003</v>
      </c>
      <c r="F1135" s="49">
        <v>0</v>
      </c>
      <c r="G1135" s="49">
        <f t="shared" si="139"/>
        <v>0</v>
      </c>
      <c r="H1135" s="49">
        <f t="shared" si="140"/>
        <v>-1</v>
      </c>
      <c r="I1135" s="49">
        <f t="shared" si="141"/>
        <v>5034.5001626666672</v>
      </c>
      <c r="J1135" s="49">
        <f t="shared" si="143"/>
        <v>1</v>
      </c>
      <c r="K1135" s="49">
        <f t="shared" si="142"/>
        <v>1</v>
      </c>
      <c r="L1135" s="49">
        <v>0</v>
      </c>
      <c r="M1135">
        <f t="shared" si="144"/>
        <v>5168.0899900999993</v>
      </c>
      <c r="N1135">
        <f t="shared" si="145"/>
        <v>5213.7700439000009</v>
      </c>
      <c r="O1135" s="49">
        <f t="shared" si="146"/>
        <v>0</v>
      </c>
    </row>
    <row r="1136" spans="1:15" x14ac:dyDescent="0.3">
      <c r="A1136" s="98">
        <v>41038</v>
      </c>
      <c r="B1136" s="49">
        <v>4967.8999020000001</v>
      </c>
      <c r="C1136" s="49">
        <v>5016.25</v>
      </c>
      <c r="D1136" s="49">
        <v>4956.4501950000003</v>
      </c>
      <c r="E1136" s="49">
        <v>4974.7998049999997</v>
      </c>
      <c r="F1136" s="49">
        <v>0</v>
      </c>
      <c r="G1136" s="49">
        <f t="shared" si="139"/>
        <v>1</v>
      </c>
      <c r="H1136" s="49">
        <f t="shared" si="140"/>
        <v>-1</v>
      </c>
      <c r="I1136" s="49">
        <f t="shared" si="141"/>
        <v>4982.5</v>
      </c>
      <c r="J1136" s="49">
        <f t="shared" si="143"/>
        <v>1</v>
      </c>
      <c r="K1136" s="49">
        <f t="shared" si="142"/>
        <v>1</v>
      </c>
      <c r="L1136" s="49">
        <v>0</v>
      </c>
      <c r="M1136">
        <f t="shared" si="144"/>
        <v>5143.3049804000002</v>
      </c>
      <c r="N1136">
        <f t="shared" si="145"/>
        <v>5200.3300292500007</v>
      </c>
      <c r="O1136" s="49">
        <f t="shared" si="146"/>
        <v>0</v>
      </c>
    </row>
    <row r="1137" spans="1:15" x14ac:dyDescent="0.3">
      <c r="A1137" s="98">
        <v>41039</v>
      </c>
      <c r="B1137" s="49">
        <v>4984.1499020000001</v>
      </c>
      <c r="C1137" s="49">
        <v>5039.2998049999997</v>
      </c>
      <c r="D1137" s="49">
        <v>4950.2998049999997</v>
      </c>
      <c r="E1137" s="49">
        <v>4965.7001950000003</v>
      </c>
      <c r="F1137" s="49">
        <v>0</v>
      </c>
      <c r="G1137" s="49">
        <f t="shared" si="139"/>
        <v>0</v>
      </c>
      <c r="H1137" s="49">
        <f t="shared" si="140"/>
        <v>-1</v>
      </c>
      <c r="I1137" s="49">
        <f t="shared" si="141"/>
        <v>4985.0999349999993</v>
      </c>
      <c r="J1137" s="49">
        <f t="shared" si="143"/>
        <v>0</v>
      </c>
      <c r="K1137" s="49">
        <f t="shared" si="142"/>
        <v>1</v>
      </c>
      <c r="L1137" s="49">
        <v>0</v>
      </c>
      <c r="M1137">
        <f t="shared" si="144"/>
        <v>5119.6749999000003</v>
      </c>
      <c r="N1137">
        <f t="shared" si="145"/>
        <v>5187.2725341000005</v>
      </c>
      <c r="O1137" s="49">
        <f t="shared" si="146"/>
        <v>0</v>
      </c>
    </row>
    <row r="1138" spans="1:15" x14ac:dyDescent="0.3">
      <c r="A1138" s="98">
        <v>41040</v>
      </c>
      <c r="B1138" s="49">
        <v>4938.8500979999999</v>
      </c>
      <c r="C1138" s="49">
        <v>4976.25</v>
      </c>
      <c r="D1138" s="49">
        <v>4906.1499020000001</v>
      </c>
      <c r="E1138" s="49">
        <v>4928.8999020000001</v>
      </c>
      <c r="F1138" s="49">
        <v>0</v>
      </c>
      <c r="G1138" s="49">
        <f t="shared" si="139"/>
        <v>0</v>
      </c>
      <c r="H1138" s="49">
        <f t="shared" si="140"/>
        <v>-1</v>
      </c>
      <c r="I1138" s="49">
        <f t="shared" si="141"/>
        <v>4937.0999346666677</v>
      </c>
      <c r="J1138" s="49">
        <f t="shared" si="143"/>
        <v>1</v>
      </c>
      <c r="K1138" s="49">
        <f t="shared" si="142"/>
        <v>1</v>
      </c>
      <c r="L1138" s="49">
        <v>1</v>
      </c>
      <c r="M1138">
        <f t="shared" si="144"/>
        <v>5093.6649901000001</v>
      </c>
      <c r="N1138">
        <f t="shared" si="145"/>
        <v>5169.8750243000004</v>
      </c>
      <c r="O1138" s="49">
        <f t="shared" si="146"/>
        <v>0</v>
      </c>
    </row>
    <row r="1139" spans="1:15" x14ac:dyDescent="0.3">
      <c r="A1139" s="98">
        <v>41043</v>
      </c>
      <c r="B1139" s="49">
        <v>4934.3500979999999</v>
      </c>
      <c r="C1139" s="49">
        <v>4957.2001950000003</v>
      </c>
      <c r="D1139" s="49">
        <v>4874.5</v>
      </c>
      <c r="E1139" s="49">
        <v>4907.7998049999997</v>
      </c>
      <c r="F1139" s="49">
        <v>0</v>
      </c>
      <c r="G1139" s="49">
        <f t="shared" si="139"/>
        <v>0</v>
      </c>
      <c r="H1139" s="49">
        <f t="shared" si="140"/>
        <v>-1</v>
      </c>
      <c r="I1139" s="49">
        <f t="shared" si="141"/>
        <v>4913.166666666667</v>
      </c>
      <c r="J1139" s="49">
        <f t="shared" si="143"/>
        <v>1</v>
      </c>
      <c r="K1139" s="49">
        <f t="shared" si="142"/>
        <v>1</v>
      </c>
      <c r="L1139" s="49">
        <v>1</v>
      </c>
      <c r="M1139">
        <f t="shared" si="144"/>
        <v>5065.3849608</v>
      </c>
      <c r="N1139">
        <f t="shared" si="145"/>
        <v>5154.8925048000001</v>
      </c>
      <c r="O1139" s="49">
        <f t="shared" si="146"/>
        <v>0</v>
      </c>
    </row>
    <row r="1140" spans="1:15" x14ac:dyDescent="0.3">
      <c r="A1140" s="98">
        <v>41044</v>
      </c>
      <c r="B1140" s="49">
        <v>4869.8500979999999</v>
      </c>
      <c r="C1140" s="49">
        <v>4955.2001950000003</v>
      </c>
      <c r="D1140" s="49">
        <v>4868.5498049999997</v>
      </c>
      <c r="E1140" s="49">
        <v>4942.7998049999997</v>
      </c>
      <c r="F1140" s="49">
        <v>0</v>
      </c>
      <c r="G1140" s="49">
        <f t="shared" si="139"/>
        <v>1</v>
      </c>
      <c r="H1140" s="49">
        <f t="shared" si="140"/>
        <v>-1</v>
      </c>
      <c r="I1140" s="49">
        <f t="shared" si="141"/>
        <v>4922.1832683333332</v>
      </c>
      <c r="J1140" s="49">
        <f t="shared" si="143"/>
        <v>0</v>
      </c>
      <c r="K1140" s="49">
        <f t="shared" si="142"/>
        <v>1</v>
      </c>
      <c r="L1140" s="49">
        <v>1</v>
      </c>
      <c r="M1140">
        <f t="shared" si="144"/>
        <v>5034.8499511</v>
      </c>
      <c r="N1140">
        <f t="shared" si="145"/>
        <v>5140.7224852999998</v>
      </c>
      <c r="O1140" s="49">
        <f t="shared" si="146"/>
        <v>0</v>
      </c>
    </row>
    <row r="1141" spans="1:15" x14ac:dyDescent="0.3">
      <c r="A1141" s="98">
        <v>41045</v>
      </c>
      <c r="B1141" s="49">
        <v>4875.2998049999997</v>
      </c>
      <c r="C1141" s="49">
        <v>4882.25</v>
      </c>
      <c r="D1141" s="49">
        <v>4837.0498049999997</v>
      </c>
      <c r="E1141" s="49">
        <v>4858.25</v>
      </c>
      <c r="F1141" s="49">
        <v>0</v>
      </c>
      <c r="G1141" s="49">
        <f t="shared" si="139"/>
        <v>0</v>
      </c>
      <c r="H1141" s="49">
        <f t="shared" si="140"/>
        <v>-1</v>
      </c>
      <c r="I1141" s="49">
        <f t="shared" si="141"/>
        <v>4859.1832683333332</v>
      </c>
      <c r="J1141" s="49">
        <f t="shared" si="143"/>
        <v>1</v>
      </c>
      <c r="K1141" s="49">
        <f t="shared" si="142"/>
        <v>1</v>
      </c>
      <c r="L1141" s="49">
        <v>1</v>
      </c>
      <c r="M1141">
        <f t="shared" si="144"/>
        <v>4996.7599609000008</v>
      </c>
      <c r="N1141">
        <f t="shared" si="145"/>
        <v>5119.1499755499999</v>
      </c>
      <c r="O1141" s="49">
        <f t="shared" si="146"/>
        <v>0</v>
      </c>
    </row>
    <row r="1142" spans="1:15" x14ac:dyDescent="0.3">
      <c r="A1142" s="98">
        <v>41046</v>
      </c>
      <c r="B1142" s="49">
        <v>4878.6000979999999</v>
      </c>
      <c r="C1142" s="49">
        <v>4922.25</v>
      </c>
      <c r="D1142" s="49">
        <v>4850.2001950000003</v>
      </c>
      <c r="E1142" s="49">
        <v>4870.2001950000003</v>
      </c>
      <c r="F1142" s="49">
        <v>0</v>
      </c>
      <c r="G1142" s="49">
        <f t="shared" si="139"/>
        <v>0</v>
      </c>
      <c r="H1142" s="49">
        <f t="shared" si="140"/>
        <v>-1</v>
      </c>
      <c r="I1142" s="49">
        <f t="shared" si="141"/>
        <v>4880.8834633333345</v>
      </c>
      <c r="J1142" s="49">
        <f t="shared" si="143"/>
        <v>0</v>
      </c>
      <c r="K1142" s="49">
        <f t="shared" si="142"/>
        <v>1</v>
      </c>
      <c r="L1142" s="49">
        <v>0</v>
      </c>
      <c r="M1142">
        <f t="shared" si="144"/>
        <v>4964.9399902000005</v>
      </c>
      <c r="N1142">
        <f t="shared" si="145"/>
        <v>5097.6599852999998</v>
      </c>
      <c r="O1142" s="49">
        <f t="shared" si="146"/>
        <v>0</v>
      </c>
    </row>
    <row r="1143" spans="1:15" x14ac:dyDescent="0.3">
      <c r="A1143" s="98">
        <v>41047</v>
      </c>
      <c r="B1143" s="49">
        <v>4796.3999020000001</v>
      </c>
      <c r="C1143" s="49">
        <v>4908.5</v>
      </c>
      <c r="D1143" s="49">
        <v>4788.9501950000003</v>
      </c>
      <c r="E1143" s="49">
        <v>4891.4501950000003</v>
      </c>
      <c r="F1143" s="49">
        <v>0</v>
      </c>
      <c r="G1143" s="49">
        <f t="shared" si="139"/>
        <v>1</v>
      </c>
      <c r="H1143" s="49">
        <f t="shared" si="140"/>
        <v>-1</v>
      </c>
      <c r="I1143" s="49">
        <f t="shared" si="141"/>
        <v>4862.9667966666675</v>
      </c>
      <c r="J1143" s="49">
        <f t="shared" si="143"/>
        <v>1</v>
      </c>
      <c r="K1143" s="49">
        <f t="shared" si="142"/>
        <v>1</v>
      </c>
      <c r="L1143" s="49">
        <v>0</v>
      </c>
      <c r="M1143">
        <f t="shared" si="144"/>
        <v>4945.3999998999998</v>
      </c>
      <c r="N1143">
        <f t="shared" si="145"/>
        <v>5075.6124999499998</v>
      </c>
      <c r="O1143" s="49">
        <f t="shared" si="146"/>
        <v>0</v>
      </c>
    </row>
    <row r="1144" spans="1:15" x14ac:dyDescent="0.3">
      <c r="A1144" s="98">
        <v>41051</v>
      </c>
      <c r="B1144" s="49">
        <v>4954.7001950000003</v>
      </c>
      <c r="C1144" s="49">
        <v>4956.3500979999999</v>
      </c>
      <c r="D1144" s="49">
        <v>4849.8999020000001</v>
      </c>
      <c r="E1144" s="49">
        <v>4860.5</v>
      </c>
      <c r="F1144" s="49">
        <v>0</v>
      </c>
      <c r="G1144" s="49">
        <f t="shared" si="139"/>
        <v>0</v>
      </c>
      <c r="H1144" s="49">
        <f t="shared" si="140"/>
        <v>-1</v>
      </c>
      <c r="I1144" s="49">
        <f t="shared" si="141"/>
        <v>4888.916666666667</v>
      </c>
      <c r="J1144" s="49">
        <f t="shared" si="143"/>
        <v>0</v>
      </c>
      <c r="K1144" s="49">
        <f t="shared" si="142"/>
        <v>1</v>
      </c>
      <c r="L1144" s="49">
        <v>0</v>
      </c>
      <c r="M1144">
        <f t="shared" si="144"/>
        <v>4920.0350096999991</v>
      </c>
      <c r="N1144">
        <f t="shared" si="145"/>
        <v>5054.0949950499999</v>
      </c>
      <c r="O1144" s="49">
        <f t="shared" si="146"/>
        <v>0</v>
      </c>
    </row>
    <row r="1145" spans="1:15" x14ac:dyDescent="0.3">
      <c r="A1145" s="98">
        <v>41052</v>
      </c>
      <c r="B1145" s="49">
        <v>4843</v>
      </c>
      <c r="C1145" s="49">
        <v>4853.75</v>
      </c>
      <c r="D1145" s="49">
        <v>4803.9501950000003</v>
      </c>
      <c r="E1145" s="49">
        <v>4835.6499020000001</v>
      </c>
      <c r="F1145" s="49">
        <v>0</v>
      </c>
      <c r="G1145" s="49">
        <f t="shared" si="139"/>
        <v>0</v>
      </c>
      <c r="H1145" s="49">
        <f t="shared" si="140"/>
        <v>-1</v>
      </c>
      <c r="I1145" s="49">
        <f t="shared" si="141"/>
        <v>4831.1166990000011</v>
      </c>
      <c r="J1145" s="49">
        <f t="shared" si="143"/>
        <v>1</v>
      </c>
      <c r="K1145" s="49">
        <f t="shared" si="142"/>
        <v>1</v>
      </c>
      <c r="L1145" s="49">
        <v>0</v>
      </c>
      <c r="M1145">
        <f t="shared" si="144"/>
        <v>4903.6049803999995</v>
      </c>
      <c r="N1145">
        <f t="shared" si="145"/>
        <v>5035.8474852500003</v>
      </c>
      <c r="O1145" s="49">
        <f t="shared" si="146"/>
        <v>0</v>
      </c>
    </row>
    <row r="1146" spans="1:15" x14ac:dyDescent="0.3">
      <c r="A1146" s="98">
        <v>41053</v>
      </c>
      <c r="B1146" s="49">
        <v>4863.3999020000001</v>
      </c>
      <c r="C1146" s="49">
        <v>4931.8999020000001</v>
      </c>
      <c r="D1146" s="49">
        <v>4830.1499020000001</v>
      </c>
      <c r="E1146" s="49">
        <v>4921.3999020000001</v>
      </c>
      <c r="F1146" s="49">
        <v>0</v>
      </c>
      <c r="G1146" s="49">
        <f t="shared" si="139"/>
        <v>1</v>
      </c>
      <c r="H1146" s="49">
        <f t="shared" si="140"/>
        <v>-1</v>
      </c>
      <c r="I1146" s="49">
        <f t="shared" si="141"/>
        <v>4894.4832353333331</v>
      </c>
      <c r="J1146" s="49">
        <f t="shared" si="143"/>
        <v>0</v>
      </c>
      <c r="K1146" s="49">
        <f t="shared" si="142"/>
        <v>1</v>
      </c>
      <c r="L1146" s="49">
        <v>1</v>
      </c>
      <c r="M1146">
        <f t="shared" si="144"/>
        <v>4898.2649900999995</v>
      </c>
      <c r="N1146">
        <f t="shared" si="145"/>
        <v>5020.7849852500003</v>
      </c>
      <c r="O1146" s="49">
        <f t="shared" si="146"/>
        <v>0</v>
      </c>
    </row>
    <row r="1147" spans="1:15" x14ac:dyDescent="0.3">
      <c r="A1147" s="98">
        <v>41054</v>
      </c>
      <c r="B1147" s="49">
        <v>4905.9501950000003</v>
      </c>
      <c r="C1147" s="49">
        <v>4935.7998049999997</v>
      </c>
      <c r="D1147" s="49">
        <v>4889.3500979999999</v>
      </c>
      <c r="E1147" s="49">
        <v>4920.3999020000001</v>
      </c>
      <c r="F1147" s="49">
        <v>0</v>
      </c>
      <c r="G1147" s="49">
        <f t="shared" si="139"/>
        <v>1</v>
      </c>
      <c r="H1147" s="49">
        <f t="shared" si="140"/>
        <v>-1</v>
      </c>
      <c r="I1147" s="49">
        <f t="shared" si="141"/>
        <v>4915.1832683333332</v>
      </c>
      <c r="J1147" s="49">
        <f t="shared" si="143"/>
        <v>0</v>
      </c>
      <c r="K1147" s="49">
        <f t="shared" si="142"/>
        <v>1</v>
      </c>
      <c r="L1147" s="49">
        <v>0</v>
      </c>
      <c r="M1147">
        <f t="shared" si="144"/>
        <v>4893.7349607999995</v>
      </c>
      <c r="N1147">
        <f t="shared" si="145"/>
        <v>5006.7049803500004</v>
      </c>
      <c r="O1147" s="49">
        <f t="shared" si="146"/>
        <v>0</v>
      </c>
    </row>
    <row r="1148" spans="1:15" x14ac:dyDescent="0.3">
      <c r="A1148" s="98">
        <v>41057</v>
      </c>
      <c r="B1148" s="49">
        <v>4931.7001950000003</v>
      </c>
      <c r="C1148" s="49">
        <v>4994.9501950000003</v>
      </c>
      <c r="D1148" s="49">
        <v>4931.2998049999997</v>
      </c>
      <c r="E1148" s="49">
        <v>4985.6499020000001</v>
      </c>
      <c r="F1148" s="49">
        <v>0</v>
      </c>
      <c r="G1148" s="49">
        <f t="shared" si="139"/>
        <v>1</v>
      </c>
      <c r="H1148" s="49">
        <f t="shared" si="140"/>
        <v>-1</v>
      </c>
      <c r="I1148" s="49">
        <f t="shared" si="141"/>
        <v>4970.6333006666673</v>
      </c>
      <c r="J1148" s="49">
        <f t="shared" si="143"/>
        <v>0</v>
      </c>
      <c r="K1148" s="49">
        <f t="shared" si="142"/>
        <v>1</v>
      </c>
      <c r="L1148" s="49">
        <v>0</v>
      </c>
      <c r="M1148">
        <f t="shared" si="144"/>
        <v>4899.4099607999988</v>
      </c>
      <c r="N1148">
        <f t="shared" si="145"/>
        <v>4996.5374754500008</v>
      </c>
      <c r="O1148" s="49">
        <f t="shared" si="146"/>
        <v>0</v>
      </c>
    </row>
    <row r="1149" spans="1:15" x14ac:dyDescent="0.3">
      <c r="A1149" s="98">
        <v>41058</v>
      </c>
      <c r="B1149" s="49">
        <v>5005.3500979999999</v>
      </c>
      <c r="C1149" s="49">
        <v>5020.1499020000001</v>
      </c>
      <c r="D1149" s="49">
        <v>4982.1499020000001</v>
      </c>
      <c r="E1149" s="49">
        <v>4990.1000979999999</v>
      </c>
      <c r="F1149" s="49">
        <v>0</v>
      </c>
      <c r="G1149" s="49">
        <f t="shared" si="139"/>
        <v>0</v>
      </c>
      <c r="H1149" s="49">
        <f t="shared" si="140"/>
        <v>-1</v>
      </c>
      <c r="I1149" s="49">
        <f t="shared" si="141"/>
        <v>4997.4666340000003</v>
      </c>
      <c r="J1149" s="49">
        <f t="shared" si="143"/>
        <v>0</v>
      </c>
      <c r="K1149" s="49">
        <f t="shared" si="142"/>
        <v>1</v>
      </c>
      <c r="L1149" s="49">
        <v>1</v>
      </c>
      <c r="M1149">
        <f t="shared" si="144"/>
        <v>4907.6399900999995</v>
      </c>
      <c r="N1149">
        <f t="shared" si="145"/>
        <v>4986.5124754500011</v>
      </c>
      <c r="O1149" s="49">
        <f t="shared" si="146"/>
        <v>0</v>
      </c>
    </row>
    <row r="1150" spans="1:15" x14ac:dyDescent="0.3">
      <c r="A1150" s="98">
        <v>41059</v>
      </c>
      <c r="B1150" s="49">
        <v>4964.25</v>
      </c>
      <c r="C1150" s="49">
        <v>4982.25</v>
      </c>
      <c r="D1150" s="49">
        <v>4944.8999020000001</v>
      </c>
      <c r="E1150" s="49">
        <v>4950.75</v>
      </c>
      <c r="F1150" s="49">
        <v>0</v>
      </c>
      <c r="G1150" s="49">
        <f t="shared" si="139"/>
        <v>0</v>
      </c>
      <c r="H1150" s="49">
        <f t="shared" si="140"/>
        <v>-1</v>
      </c>
      <c r="I1150" s="49">
        <f t="shared" si="141"/>
        <v>4959.2999673333334</v>
      </c>
      <c r="J1150" s="49">
        <f t="shared" si="143"/>
        <v>1</v>
      </c>
      <c r="K1150" s="49">
        <f t="shared" si="142"/>
        <v>1</v>
      </c>
      <c r="L1150" s="49">
        <v>0</v>
      </c>
      <c r="M1150">
        <f t="shared" si="144"/>
        <v>4908.4350095999998</v>
      </c>
      <c r="N1150">
        <f t="shared" si="145"/>
        <v>4971.6424803500004</v>
      </c>
      <c r="O1150" s="49">
        <f t="shared" si="146"/>
        <v>0</v>
      </c>
    </row>
    <row r="1151" spans="1:15" x14ac:dyDescent="0.3">
      <c r="A1151" s="98">
        <v>41060</v>
      </c>
      <c r="B1151" s="49">
        <v>4896.1000979999999</v>
      </c>
      <c r="C1151" s="49">
        <v>4924.25</v>
      </c>
      <c r="D1151" s="49">
        <v>4894.4501950000003</v>
      </c>
      <c r="E1151" s="49">
        <v>4924.25</v>
      </c>
      <c r="F1151" s="49">
        <v>0</v>
      </c>
      <c r="G1151" s="49">
        <f t="shared" si="139"/>
        <v>1</v>
      </c>
      <c r="H1151" s="49">
        <f t="shared" si="140"/>
        <v>-1</v>
      </c>
      <c r="I1151" s="49">
        <f t="shared" si="141"/>
        <v>4914.3167316666668</v>
      </c>
      <c r="J1151" s="49">
        <f t="shared" si="143"/>
        <v>1</v>
      </c>
      <c r="K1151" s="49">
        <f t="shared" si="142"/>
        <v>1</v>
      </c>
      <c r="L1151" s="49">
        <v>1</v>
      </c>
      <c r="M1151">
        <f t="shared" si="144"/>
        <v>4915.0350096000002</v>
      </c>
      <c r="N1151">
        <f t="shared" si="145"/>
        <v>4955.8974852500005</v>
      </c>
      <c r="O1151" s="49">
        <f t="shared" si="146"/>
        <v>0</v>
      </c>
    </row>
    <row r="1152" spans="1:15" x14ac:dyDescent="0.3">
      <c r="A1152" s="98">
        <v>41061</v>
      </c>
      <c r="B1152" s="49">
        <v>4910.8500979999999</v>
      </c>
      <c r="C1152" s="49">
        <v>4925</v>
      </c>
      <c r="D1152" s="49">
        <v>4831.75</v>
      </c>
      <c r="E1152" s="49">
        <v>4841.6000979999999</v>
      </c>
      <c r="F1152" s="49">
        <v>0</v>
      </c>
      <c r="G1152" s="49">
        <f t="shared" si="139"/>
        <v>0</v>
      </c>
      <c r="H1152" s="49">
        <f t="shared" si="140"/>
        <v>-1</v>
      </c>
      <c r="I1152" s="49">
        <f t="shared" si="141"/>
        <v>4866.1166993333327</v>
      </c>
      <c r="J1152" s="49">
        <f t="shared" si="143"/>
        <v>1</v>
      </c>
      <c r="K1152" s="49">
        <f t="shared" si="142"/>
        <v>1</v>
      </c>
      <c r="L1152" s="49">
        <v>1</v>
      </c>
      <c r="M1152">
        <f t="shared" si="144"/>
        <v>4912.1749999000003</v>
      </c>
      <c r="N1152">
        <f t="shared" si="145"/>
        <v>4938.5574950499995</v>
      </c>
      <c r="O1152" s="49">
        <f t="shared" si="146"/>
        <v>0</v>
      </c>
    </row>
    <row r="1153" spans="1:15" x14ac:dyDescent="0.3">
      <c r="A1153" s="98">
        <v>41064</v>
      </c>
      <c r="B1153" s="49">
        <v>4797.2998049999997</v>
      </c>
      <c r="C1153" s="49">
        <v>4858.2998049999997</v>
      </c>
      <c r="D1153" s="49">
        <v>4770.3500979999999</v>
      </c>
      <c r="E1153" s="49">
        <v>4848.1499020000001</v>
      </c>
      <c r="F1153" s="49">
        <v>0</v>
      </c>
      <c r="G1153" s="49">
        <f t="shared" si="139"/>
        <v>1</v>
      </c>
      <c r="H1153" s="49">
        <f t="shared" si="140"/>
        <v>-1</v>
      </c>
      <c r="I1153" s="49">
        <f t="shared" si="141"/>
        <v>4825.5999349999993</v>
      </c>
      <c r="J1153" s="49">
        <f t="shared" si="143"/>
        <v>1</v>
      </c>
      <c r="K1153" s="49">
        <f t="shared" si="142"/>
        <v>1</v>
      </c>
      <c r="L1153" s="49">
        <v>1</v>
      </c>
      <c r="M1153">
        <f t="shared" si="144"/>
        <v>4907.8449706000001</v>
      </c>
      <c r="N1153">
        <f t="shared" si="145"/>
        <v>4926.62248525</v>
      </c>
      <c r="O1153" s="49">
        <f t="shared" si="146"/>
        <v>0</v>
      </c>
    </row>
    <row r="1154" spans="1:15" x14ac:dyDescent="0.3">
      <c r="A1154" s="98">
        <v>41065</v>
      </c>
      <c r="B1154" s="49">
        <v>4869.4501950000003</v>
      </c>
      <c r="C1154" s="49">
        <v>4898.9501950000003</v>
      </c>
      <c r="D1154" s="49">
        <v>4847.7001950000003</v>
      </c>
      <c r="E1154" s="49">
        <v>4863.2998049999997</v>
      </c>
      <c r="F1154" s="49">
        <v>0</v>
      </c>
      <c r="G1154" s="49">
        <f t="shared" ref="G1154:G1217" si="147">IF(B1154&lt;E1154,1,0)</f>
        <v>0</v>
      </c>
      <c r="H1154" s="49">
        <f t="shared" ref="H1154:H1217" si="148">IF( B1154=D1154,1,IF( B1154=C1154,0,-1) )</f>
        <v>-1</v>
      </c>
      <c r="I1154" s="49">
        <f t="shared" ref="I1154:I1217" si="149">AVERAGE(C1154,D1154,E1154)</f>
        <v>4869.9833983333338</v>
      </c>
      <c r="J1154" s="49">
        <f t="shared" si="143"/>
        <v>0</v>
      </c>
      <c r="K1154" s="49">
        <f t="shared" si="142"/>
        <v>1</v>
      </c>
      <c r="L1154" s="49">
        <v>0</v>
      </c>
      <c r="M1154">
        <f t="shared" si="144"/>
        <v>4908.1249511000005</v>
      </c>
      <c r="N1154">
        <f t="shared" si="145"/>
        <v>4914.0799803999998</v>
      </c>
      <c r="O1154" s="49">
        <f t="shared" si="146"/>
        <v>0</v>
      </c>
    </row>
    <row r="1155" spans="1:15" x14ac:dyDescent="0.3">
      <c r="A1155" s="98">
        <v>41066</v>
      </c>
      <c r="B1155" s="49">
        <v>4886.6499020000001</v>
      </c>
      <c r="C1155" s="49">
        <v>5010.4501950000003</v>
      </c>
      <c r="D1155" s="49">
        <v>4886.1499020000001</v>
      </c>
      <c r="E1155" s="49">
        <v>4997.1000979999999</v>
      </c>
      <c r="F1155" s="49">
        <v>0</v>
      </c>
      <c r="G1155" s="49">
        <f t="shared" si="147"/>
        <v>1</v>
      </c>
      <c r="H1155" s="49">
        <f t="shared" si="148"/>
        <v>-1</v>
      </c>
      <c r="I1155" s="49">
        <f t="shared" si="149"/>
        <v>4964.5667316666668</v>
      </c>
      <c r="J1155" s="49">
        <f t="shared" si="143"/>
        <v>0</v>
      </c>
      <c r="K1155" s="49">
        <f t="shared" ref="K1155:K1218" si="150">IF(F1155&gt;F1154,0,1)</f>
        <v>1</v>
      </c>
      <c r="L1155" s="49">
        <v>0</v>
      </c>
      <c r="M1155">
        <f t="shared" si="144"/>
        <v>4924.2699707000002</v>
      </c>
      <c r="N1155">
        <f t="shared" si="145"/>
        <v>4913.9374755499994</v>
      </c>
      <c r="O1155" s="49">
        <f t="shared" si="146"/>
        <v>1</v>
      </c>
    </row>
    <row r="1156" spans="1:15" x14ac:dyDescent="0.3">
      <c r="A1156" s="98">
        <v>41067</v>
      </c>
      <c r="B1156" s="49">
        <v>5035.3500979999999</v>
      </c>
      <c r="C1156" s="49">
        <v>5059.6499020000001</v>
      </c>
      <c r="D1156" s="49">
        <v>5007.75</v>
      </c>
      <c r="E1156" s="49">
        <v>5049.6499020000001</v>
      </c>
      <c r="F1156" s="49">
        <v>0</v>
      </c>
      <c r="G1156" s="49">
        <f t="shared" si="147"/>
        <v>1</v>
      </c>
      <c r="H1156" s="49">
        <f t="shared" si="148"/>
        <v>-1</v>
      </c>
      <c r="I1156" s="49">
        <f t="shared" si="149"/>
        <v>5039.0166013333337</v>
      </c>
      <c r="J1156" s="49">
        <f t="shared" ref="J1156:J1219" si="151">IF(I1156&gt;I1155,0,1)</f>
        <v>0</v>
      </c>
      <c r="K1156" s="49">
        <f t="shared" si="150"/>
        <v>1</v>
      </c>
      <c r="L1156" s="49">
        <v>0</v>
      </c>
      <c r="M1156">
        <f t="shared" si="144"/>
        <v>4937.0949707</v>
      </c>
      <c r="N1156">
        <f t="shared" si="145"/>
        <v>4917.6799804000002</v>
      </c>
      <c r="O1156" s="49">
        <f t="shared" si="146"/>
        <v>1</v>
      </c>
    </row>
    <row r="1157" spans="1:15" x14ac:dyDescent="0.3">
      <c r="A1157" s="98">
        <v>41068</v>
      </c>
      <c r="B1157" s="49">
        <v>5044.25</v>
      </c>
      <c r="C1157" s="49">
        <v>5084.4501950000003</v>
      </c>
      <c r="D1157" s="49">
        <v>4994.7998049999997</v>
      </c>
      <c r="E1157" s="49">
        <v>5068.3500979999999</v>
      </c>
      <c r="F1157" s="49">
        <v>0</v>
      </c>
      <c r="G1157" s="49">
        <f t="shared" si="147"/>
        <v>1</v>
      </c>
      <c r="H1157" s="49">
        <f t="shared" si="148"/>
        <v>-1</v>
      </c>
      <c r="I1157" s="49">
        <f t="shared" si="149"/>
        <v>5049.2000326666666</v>
      </c>
      <c r="J1157" s="49">
        <f t="shared" si="151"/>
        <v>0</v>
      </c>
      <c r="K1157" s="49">
        <f t="shared" si="150"/>
        <v>1</v>
      </c>
      <c r="L1157" s="49">
        <v>1</v>
      </c>
      <c r="M1157">
        <f t="shared" si="144"/>
        <v>4951.8899903000001</v>
      </c>
      <c r="N1157">
        <f t="shared" si="145"/>
        <v>4922.8124755499994</v>
      </c>
      <c r="O1157" s="49">
        <f t="shared" si="146"/>
        <v>1</v>
      </c>
    </row>
    <row r="1158" spans="1:15" x14ac:dyDescent="0.3">
      <c r="A1158" s="98">
        <v>41071</v>
      </c>
      <c r="B1158" s="49">
        <v>5096.7001950000003</v>
      </c>
      <c r="C1158" s="49">
        <v>5124.4501950000003</v>
      </c>
      <c r="D1158" s="49">
        <v>5040.7001950000003</v>
      </c>
      <c r="E1158" s="49">
        <v>5054.1000979999999</v>
      </c>
      <c r="F1158" s="49">
        <v>0</v>
      </c>
      <c r="G1158" s="49">
        <f t="shared" si="147"/>
        <v>0</v>
      </c>
      <c r="H1158" s="49">
        <f t="shared" si="148"/>
        <v>-1</v>
      </c>
      <c r="I1158" s="49">
        <f t="shared" si="149"/>
        <v>5073.0834960000002</v>
      </c>
      <c r="J1158" s="49">
        <f t="shared" si="151"/>
        <v>0</v>
      </c>
      <c r="K1158" s="49">
        <f t="shared" si="150"/>
        <v>1</v>
      </c>
      <c r="L1158" s="49">
        <v>1</v>
      </c>
      <c r="M1158">
        <f t="shared" si="144"/>
        <v>4958.7350099000005</v>
      </c>
      <c r="N1158">
        <f t="shared" si="145"/>
        <v>4929.0724853499996</v>
      </c>
      <c r="O1158" s="49">
        <f t="shared" si="146"/>
        <v>1</v>
      </c>
    </row>
    <row r="1159" spans="1:15" x14ac:dyDescent="0.3">
      <c r="A1159" s="98">
        <v>41072</v>
      </c>
      <c r="B1159" s="49">
        <v>5015.5</v>
      </c>
      <c r="C1159" s="49">
        <v>5128.8999020000001</v>
      </c>
      <c r="D1159" s="49">
        <v>5015.1499020000001</v>
      </c>
      <c r="E1159" s="49">
        <v>5115.8999020000001</v>
      </c>
      <c r="F1159" s="49">
        <v>0</v>
      </c>
      <c r="G1159" s="49">
        <f t="shared" si="147"/>
        <v>1</v>
      </c>
      <c r="H1159" s="49">
        <f t="shared" si="148"/>
        <v>-1</v>
      </c>
      <c r="I1159" s="49">
        <f t="shared" si="149"/>
        <v>5086.6499020000001</v>
      </c>
      <c r="J1159" s="49">
        <f t="shared" si="151"/>
        <v>0</v>
      </c>
      <c r="K1159" s="49">
        <f t="shared" si="150"/>
        <v>1</v>
      </c>
      <c r="L1159" s="49">
        <v>0</v>
      </c>
      <c r="M1159">
        <f t="shared" si="144"/>
        <v>4971.3149902999994</v>
      </c>
      <c r="N1159">
        <f t="shared" si="145"/>
        <v>4939.4774901999999</v>
      </c>
      <c r="O1159" s="49">
        <f t="shared" si="146"/>
        <v>1</v>
      </c>
    </row>
    <row r="1160" spans="1:15" x14ac:dyDescent="0.3">
      <c r="A1160" s="98">
        <v>41073</v>
      </c>
      <c r="B1160" s="49">
        <v>5117.5498049999997</v>
      </c>
      <c r="C1160" s="49">
        <v>5144.8999020000001</v>
      </c>
      <c r="D1160" s="49">
        <v>5095.4501950000003</v>
      </c>
      <c r="E1160" s="49">
        <v>5121.4501950000003</v>
      </c>
      <c r="F1160" s="49">
        <v>0</v>
      </c>
      <c r="G1160" s="49">
        <f t="shared" si="147"/>
        <v>1</v>
      </c>
      <c r="H1160" s="49">
        <f t="shared" si="148"/>
        <v>-1</v>
      </c>
      <c r="I1160" s="49">
        <f t="shared" si="149"/>
        <v>5120.600097333333</v>
      </c>
      <c r="J1160" s="49">
        <f t="shared" si="151"/>
        <v>0</v>
      </c>
      <c r="K1160" s="49">
        <f t="shared" si="150"/>
        <v>1</v>
      </c>
      <c r="L1160" s="49">
        <v>1</v>
      </c>
      <c r="M1160">
        <f t="shared" si="144"/>
        <v>4988.3850097999994</v>
      </c>
      <c r="N1160">
        <f t="shared" si="145"/>
        <v>4948.4100096999991</v>
      </c>
      <c r="O1160" s="49">
        <f t="shared" si="146"/>
        <v>1</v>
      </c>
    </row>
    <row r="1161" spans="1:15" x14ac:dyDescent="0.3">
      <c r="A1161" s="98">
        <v>41074</v>
      </c>
      <c r="B1161" s="49">
        <v>5105.1000979999999</v>
      </c>
      <c r="C1161" s="49">
        <v>5130</v>
      </c>
      <c r="D1161" s="49">
        <v>5047.6000979999999</v>
      </c>
      <c r="E1161" s="49">
        <v>5054.75</v>
      </c>
      <c r="F1161" s="49">
        <v>0</v>
      </c>
      <c r="G1161" s="49">
        <f t="shared" si="147"/>
        <v>0</v>
      </c>
      <c r="H1161" s="49">
        <f t="shared" si="148"/>
        <v>-1</v>
      </c>
      <c r="I1161" s="49">
        <f t="shared" si="149"/>
        <v>5077.4500326666666</v>
      </c>
      <c r="J1161" s="49">
        <f t="shared" si="151"/>
        <v>1</v>
      </c>
      <c r="K1161" s="49">
        <f t="shared" si="150"/>
        <v>1</v>
      </c>
      <c r="L1161" s="49">
        <v>0</v>
      </c>
      <c r="M1161">
        <f t="shared" si="144"/>
        <v>5001.4350097999995</v>
      </c>
      <c r="N1161">
        <f t="shared" si="145"/>
        <v>4958.2350096999999</v>
      </c>
      <c r="O1161" s="49">
        <f t="shared" si="146"/>
        <v>1</v>
      </c>
    </row>
    <row r="1162" spans="1:15" x14ac:dyDescent="0.3">
      <c r="A1162" s="98">
        <v>41075</v>
      </c>
      <c r="B1162" s="49">
        <v>5069.5498049999997</v>
      </c>
      <c r="C1162" s="49">
        <v>5146.2001950000003</v>
      </c>
      <c r="D1162" s="49">
        <v>5069.1499020000001</v>
      </c>
      <c r="E1162" s="49">
        <v>5139.0498049999997</v>
      </c>
      <c r="F1162" s="49">
        <v>0</v>
      </c>
      <c r="G1162" s="49">
        <f t="shared" si="147"/>
        <v>1</v>
      </c>
      <c r="H1162" s="49">
        <f t="shared" si="148"/>
        <v>-1</v>
      </c>
      <c r="I1162" s="49">
        <f t="shared" si="149"/>
        <v>5118.1333006666673</v>
      </c>
      <c r="J1162" s="49">
        <f t="shared" si="151"/>
        <v>0</v>
      </c>
      <c r="K1162" s="49">
        <f t="shared" si="150"/>
        <v>1</v>
      </c>
      <c r="L1162" s="49">
        <v>0</v>
      </c>
      <c r="M1162">
        <f t="shared" si="144"/>
        <v>5031.1799804999991</v>
      </c>
      <c r="N1162">
        <f t="shared" si="145"/>
        <v>4971.6774902000006</v>
      </c>
      <c r="O1162" s="49">
        <f t="shared" si="146"/>
        <v>1</v>
      </c>
    </row>
    <row r="1163" spans="1:15" x14ac:dyDescent="0.3">
      <c r="A1163" s="98">
        <v>41078</v>
      </c>
      <c r="B1163" s="49">
        <v>5174</v>
      </c>
      <c r="C1163" s="49">
        <v>5190.2001950000003</v>
      </c>
      <c r="D1163" s="49">
        <v>5041.7001950000003</v>
      </c>
      <c r="E1163" s="49">
        <v>5064.25</v>
      </c>
      <c r="F1163" s="49">
        <v>0</v>
      </c>
      <c r="G1163" s="49">
        <f t="shared" si="147"/>
        <v>0</v>
      </c>
      <c r="H1163" s="49">
        <f t="shared" si="148"/>
        <v>-1</v>
      </c>
      <c r="I1163" s="49">
        <f t="shared" si="149"/>
        <v>5098.7167966666666</v>
      </c>
      <c r="J1163" s="49">
        <f t="shared" si="151"/>
        <v>1</v>
      </c>
      <c r="K1163" s="49">
        <f t="shared" si="150"/>
        <v>1</v>
      </c>
      <c r="L1163" s="49">
        <v>0</v>
      </c>
      <c r="M1163">
        <f t="shared" ref="M1163:M1226" si="152">AVERAGE(E1154:E1163)</f>
        <v>5052.7899902999998</v>
      </c>
      <c r="N1163">
        <f t="shared" si="145"/>
        <v>4980.3174804499995</v>
      </c>
      <c r="O1163" s="49">
        <f t="shared" si="146"/>
        <v>1</v>
      </c>
    </row>
    <row r="1164" spans="1:15" x14ac:dyDescent="0.3">
      <c r="A1164" s="98">
        <v>41079</v>
      </c>
      <c r="B1164" s="49">
        <v>5050.7998049999997</v>
      </c>
      <c r="C1164" s="49">
        <v>5113.6000979999999</v>
      </c>
      <c r="D1164" s="49">
        <v>5048.1000979999999</v>
      </c>
      <c r="E1164" s="49">
        <v>5103.8500979999999</v>
      </c>
      <c r="F1164" s="49">
        <v>0</v>
      </c>
      <c r="G1164" s="49">
        <f t="shared" si="147"/>
        <v>1</v>
      </c>
      <c r="H1164" s="49">
        <f t="shared" si="148"/>
        <v>-1</v>
      </c>
      <c r="I1164" s="49">
        <f t="shared" si="149"/>
        <v>5088.5167646666669</v>
      </c>
      <c r="J1164" s="49">
        <f t="shared" si="151"/>
        <v>1</v>
      </c>
      <c r="K1164" s="49">
        <f t="shared" si="150"/>
        <v>1</v>
      </c>
      <c r="L1164" s="49">
        <v>0</v>
      </c>
      <c r="M1164">
        <f t="shared" si="152"/>
        <v>5076.8450196000003</v>
      </c>
      <c r="N1164">
        <f t="shared" si="145"/>
        <v>4992.48498535</v>
      </c>
      <c r="O1164" s="49">
        <f t="shared" si="146"/>
        <v>1</v>
      </c>
    </row>
    <row r="1165" spans="1:15" x14ac:dyDescent="0.3">
      <c r="A1165" s="98">
        <v>41080</v>
      </c>
      <c r="B1165" s="49">
        <v>5114.5498049999997</v>
      </c>
      <c r="C1165" s="49">
        <v>5141.7001950000003</v>
      </c>
      <c r="D1165" s="49">
        <v>5100.7001950000003</v>
      </c>
      <c r="E1165" s="49">
        <v>5120.5498049999997</v>
      </c>
      <c r="F1165" s="49">
        <v>0</v>
      </c>
      <c r="G1165" s="49">
        <f t="shared" si="147"/>
        <v>1</v>
      </c>
      <c r="H1165" s="49">
        <f t="shared" si="148"/>
        <v>-1</v>
      </c>
      <c r="I1165" s="49">
        <f t="shared" si="149"/>
        <v>5120.9833983333338</v>
      </c>
      <c r="J1165" s="49">
        <f t="shared" si="151"/>
        <v>0</v>
      </c>
      <c r="K1165" s="49">
        <f t="shared" si="150"/>
        <v>1</v>
      </c>
      <c r="L1165" s="49">
        <v>0</v>
      </c>
      <c r="M1165">
        <f t="shared" si="152"/>
        <v>5089.1899903000003</v>
      </c>
      <c r="N1165">
        <f t="shared" si="145"/>
        <v>5006.7299805000002</v>
      </c>
      <c r="O1165" s="49">
        <f t="shared" si="146"/>
        <v>1</v>
      </c>
    </row>
    <row r="1166" spans="1:15" x14ac:dyDescent="0.3">
      <c r="A1166" s="98">
        <v>41081</v>
      </c>
      <c r="B1166" s="49">
        <v>5097.3500979999999</v>
      </c>
      <c r="C1166" s="49">
        <v>5170.3999020000001</v>
      </c>
      <c r="D1166" s="49">
        <v>5093.4501950000003</v>
      </c>
      <c r="E1166" s="49">
        <v>5165</v>
      </c>
      <c r="F1166" s="49">
        <v>0</v>
      </c>
      <c r="G1166" s="49">
        <f t="shared" si="147"/>
        <v>1</v>
      </c>
      <c r="H1166" s="49">
        <f t="shared" si="148"/>
        <v>-1</v>
      </c>
      <c r="I1166" s="49">
        <f t="shared" si="149"/>
        <v>5142.9500323333332</v>
      </c>
      <c r="J1166" s="49">
        <f t="shared" si="151"/>
        <v>0</v>
      </c>
      <c r="K1166" s="49">
        <f t="shared" si="150"/>
        <v>1</v>
      </c>
      <c r="L1166" s="49">
        <v>1</v>
      </c>
      <c r="M1166">
        <f t="shared" si="152"/>
        <v>5100.7250001000002</v>
      </c>
      <c r="N1166">
        <f t="shared" si="145"/>
        <v>5018.9099853999996</v>
      </c>
      <c r="O1166" s="49">
        <f t="shared" si="146"/>
        <v>1</v>
      </c>
    </row>
    <row r="1167" spans="1:15" x14ac:dyDescent="0.3">
      <c r="A1167" s="98">
        <v>41082</v>
      </c>
      <c r="B1167" s="49">
        <v>5101.75</v>
      </c>
      <c r="C1167" s="49">
        <v>5159.7998049999997</v>
      </c>
      <c r="D1167" s="49">
        <v>5094</v>
      </c>
      <c r="E1167" s="49">
        <v>5146.0498049999997</v>
      </c>
      <c r="F1167" s="49">
        <v>0</v>
      </c>
      <c r="G1167" s="49">
        <f t="shared" si="147"/>
        <v>1</v>
      </c>
      <c r="H1167" s="49">
        <f t="shared" si="148"/>
        <v>-1</v>
      </c>
      <c r="I1167" s="49">
        <f t="shared" si="149"/>
        <v>5133.2832033333325</v>
      </c>
      <c r="J1167" s="49">
        <f t="shared" si="151"/>
        <v>1</v>
      </c>
      <c r="K1167" s="49">
        <f t="shared" si="150"/>
        <v>1</v>
      </c>
      <c r="L1167" s="49">
        <v>0</v>
      </c>
      <c r="M1167">
        <f t="shared" si="152"/>
        <v>5108.4949708000004</v>
      </c>
      <c r="N1167">
        <f t="shared" si="145"/>
        <v>5030.1924805500003</v>
      </c>
      <c r="O1167" s="49">
        <f t="shared" si="146"/>
        <v>1</v>
      </c>
    </row>
    <row r="1168" spans="1:15" x14ac:dyDescent="0.3">
      <c r="A1168" s="98">
        <v>41085</v>
      </c>
      <c r="B1168" s="49">
        <v>5158.5</v>
      </c>
      <c r="C1168" s="49">
        <v>5194.6000979999999</v>
      </c>
      <c r="D1168" s="49">
        <v>5105.6499020000001</v>
      </c>
      <c r="E1168" s="49">
        <v>5114.6499020000001</v>
      </c>
      <c r="F1168" s="49">
        <v>0</v>
      </c>
      <c r="G1168" s="49">
        <f t="shared" si="147"/>
        <v>0</v>
      </c>
      <c r="H1168" s="49">
        <f t="shared" si="148"/>
        <v>-1</v>
      </c>
      <c r="I1168" s="49">
        <f t="shared" si="149"/>
        <v>5138.2999673333334</v>
      </c>
      <c r="J1168" s="49">
        <f t="shared" si="151"/>
        <v>0</v>
      </c>
      <c r="K1168" s="49">
        <f t="shared" si="150"/>
        <v>1</v>
      </c>
      <c r="L1168" s="49">
        <v>0</v>
      </c>
      <c r="M1168">
        <f t="shared" si="152"/>
        <v>5114.5499512000006</v>
      </c>
      <c r="N1168">
        <f t="shared" si="145"/>
        <v>5036.6424805500001</v>
      </c>
      <c r="O1168" s="49">
        <f t="shared" si="146"/>
        <v>1</v>
      </c>
    </row>
    <row r="1169" spans="1:15" x14ac:dyDescent="0.3">
      <c r="A1169" s="98">
        <v>41086</v>
      </c>
      <c r="B1169" s="49">
        <v>5107.4501950000003</v>
      </c>
      <c r="C1169" s="49">
        <v>5134.5498049999997</v>
      </c>
      <c r="D1169" s="49">
        <v>5095.5</v>
      </c>
      <c r="E1169" s="49">
        <v>5120.7998049999997</v>
      </c>
      <c r="F1169" s="49">
        <v>0</v>
      </c>
      <c r="G1169" s="49">
        <f t="shared" si="147"/>
        <v>1</v>
      </c>
      <c r="H1169" s="49">
        <f t="shared" si="148"/>
        <v>-1</v>
      </c>
      <c r="I1169" s="49">
        <f t="shared" si="149"/>
        <v>5116.9498699999995</v>
      </c>
      <c r="J1169" s="49">
        <f t="shared" si="151"/>
        <v>1</v>
      </c>
      <c r="K1169" s="49">
        <f t="shared" si="150"/>
        <v>1</v>
      </c>
      <c r="L1169" s="49">
        <v>1</v>
      </c>
      <c r="M1169">
        <f t="shared" si="152"/>
        <v>5115.0399415000002</v>
      </c>
      <c r="N1169">
        <f t="shared" si="145"/>
        <v>5043.1774659000002</v>
      </c>
      <c r="O1169" s="49">
        <f t="shared" si="146"/>
        <v>1</v>
      </c>
    </row>
    <row r="1170" spans="1:15" x14ac:dyDescent="0.3">
      <c r="A1170" s="98">
        <v>41087</v>
      </c>
      <c r="B1170" s="49">
        <v>5149.4501950000003</v>
      </c>
      <c r="C1170" s="49">
        <v>5160.1000979999999</v>
      </c>
      <c r="D1170" s="49">
        <v>5129.25</v>
      </c>
      <c r="E1170" s="49">
        <v>5141.8999020000001</v>
      </c>
      <c r="F1170" s="49">
        <v>0</v>
      </c>
      <c r="G1170" s="49">
        <f t="shared" si="147"/>
        <v>0</v>
      </c>
      <c r="H1170" s="49">
        <f t="shared" si="148"/>
        <v>-1</v>
      </c>
      <c r="I1170" s="49">
        <f t="shared" si="149"/>
        <v>5143.75</v>
      </c>
      <c r="J1170" s="49">
        <f t="shared" si="151"/>
        <v>0</v>
      </c>
      <c r="K1170" s="49">
        <f t="shared" si="150"/>
        <v>1</v>
      </c>
      <c r="L1170" s="49">
        <v>1</v>
      </c>
      <c r="M1170">
        <f t="shared" si="152"/>
        <v>5117.0849121999991</v>
      </c>
      <c r="N1170">
        <f t="shared" si="145"/>
        <v>5052.7349610000001</v>
      </c>
      <c r="O1170" s="49">
        <f t="shared" si="146"/>
        <v>1</v>
      </c>
    </row>
    <row r="1171" spans="1:15" x14ac:dyDescent="0.3">
      <c r="A1171" s="98">
        <v>41088</v>
      </c>
      <c r="B1171" s="49">
        <v>5148.9501950000003</v>
      </c>
      <c r="C1171" s="49">
        <v>5159.0498049999997</v>
      </c>
      <c r="D1171" s="49">
        <v>5125.2998049999997</v>
      </c>
      <c r="E1171" s="49">
        <v>5149.1499020000001</v>
      </c>
      <c r="F1171" s="49">
        <v>0</v>
      </c>
      <c r="G1171" s="49">
        <f t="shared" si="147"/>
        <v>1</v>
      </c>
      <c r="H1171" s="49">
        <f t="shared" si="148"/>
        <v>-1</v>
      </c>
      <c r="I1171" s="49">
        <f t="shared" si="149"/>
        <v>5144.4998373333328</v>
      </c>
      <c r="J1171" s="49">
        <f t="shared" si="151"/>
        <v>0</v>
      </c>
      <c r="K1171" s="49">
        <f t="shared" si="150"/>
        <v>1</v>
      </c>
      <c r="L1171" s="49">
        <v>0</v>
      </c>
      <c r="M1171">
        <f t="shared" si="152"/>
        <v>5126.5249023999986</v>
      </c>
      <c r="N1171">
        <f t="shared" si="145"/>
        <v>5063.9799561000009</v>
      </c>
      <c r="O1171" s="49">
        <f t="shared" si="146"/>
        <v>1</v>
      </c>
    </row>
    <row r="1172" spans="1:15" x14ac:dyDescent="0.3">
      <c r="A1172" s="98">
        <v>41089</v>
      </c>
      <c r="B1172" s="49">
        <v>5191.25</v>
      </c>
      <c r="C1172" s="49">
        <v>5286.25</v>
      </c>
      <c r="D1172" s="49">
        <v>5189</v>
      </c>
      <c r="E1172" s="49">
        <v>5278.8999020000001</v>
      </c>
      <c r="F1172" s="49">
        <v>0</v>
      </c>
      <c r="G1172" s="49">
        <f t="shared" si="147"/>
        <v>1</v>
      </c>
      <c r="H1172" s="49">
        <f t="shared" si="148"/>
        <v>-1</v>
      </c>
      <c r="I1172" s="49">
        <f t="shared" si="149"/>
        <v>5251.3833006666673</v>
      </c>
      <c r="J1172" s="49">
        <f t="shared" si="151"/>
        <v>0</v>
      </c>
      <c r="K1172" s="49">
        <f t="shared" si="150"/>
        <v>1</v>
      </c>
      <c r="L1172" s="49">
        <v>0</v>
      </c>
      <c r="M1172">
        <f t="shared" si="152"/>
        <v>5140.5099120999994</v>
      </c>
      <c r="N1172">
        <f t="shared" si="145"/>
        <v>5085.8449463000015</v>
      </c>
      <c r="O1172" s="49">
        <f t="shared" si="146"/>
        <v>1</v>
      </c>
    </row>
    <row r="1173" spans="1:15" x14ac:dyDescent="0.3">
      <c r="A1173" s="98">
        <v>41092</v>
      </c>
      <c r="B1173" s="49">
        <v>5283.8500979999999</v>
      </c>
      <c r="C1173" s="49">
        <v>5302.1499020000001</v>
      </c>
      <c r="D1173" s="49">
        <v>5263.3500979999999</v>
      </c>
      <c r="E1173" s="49">
        <v>5278.6000979999999</v>
      </c>
      <c r="F1173" s="49">
        <v>0</v>
      </c>
      <c r="G1173" s="49">
        <f t="shared" si="147"/>
        <v>0</v>
      </c>
      <c r="H1173" s="49">
        <f t="shared" si="148"/>
        <v>-1</v>
      </c>
      <c r="I1173" s="49">
        <f t="shared" si="149"/>
        <v>5281.3666993333327</v>
      </c>
      <c r="J1173" s="49">
        <f t="shared" si="151"/>
        <v>0</v>
      </c>
      <c r="K1173" s="49">
        <f t="shared" si="150"/>
        <v>1</v>
      </c>
      <c r="L1173" s="49">
        <v>0</v>
      </c>
      <c r="M1173">
        <f t="shared" si="152"/>
        <v>5161.9449218999998</v>
      </c>
      <c r="N1173">
        <f t="shared" ref="N1173:N1236" si="153">AVERAGE(E1154:E1173)</f>
        <v>5107.3674561000007</v>
      </c>
      <c r="O1173" s="49">
        <f t="shared" si="146"/>
        <v>1</v>
      </c>
    </row>
    <row r="1174" spans="1:15" x14ac:dyDescent="0.3">
      <c r="A1174" s="98">
        <v>41093</v>
      </c>
      <c r="B1174" s="49">
        <v>5298.8500979999999</v>
      </c>
      <c r="C1174" s="49">
        <v>5317</v>
      </c>
      <c r="D1174" s="49">
        <v>5265.9501950000003</v>
      </c>
      <c r="E1174" s="49">
        <v>5287.9501950000003</v>
      </c>
      <c r="F1174" s="49">
        <v>0</v>
      </c>
      <c r="G1174" s="49">
        <f t="shared" si="147"/>
        <v>0</v>
      </c>
      <c r="H1174" s="49">
        <f t="shared" si="148"/>
        <v>-1</v>
      </c>
      <c r="I1174" s="49">
        <f t="shared" si="149"/>
        <v>5290.3001300000005</v>
      </c>
      <c r="J1174" s="49">
        <f t="shared" si="151"/>
        <v>0</v>
      </c>
      <c r="K1174" s="49">
        <f t="shared" si="150"/>
        <v>1</v>
      </c>
      <c r="L1174" s="49">
        <v>0</v>
      </c>
      <c r="M1174">
        <f t="shared" si="152"/>
        <v>5180.3549315999999</v>
      </c>
      <c r="N1174">
        <f t="shared" si="153"/>
        <v>5128.599975600001</v>
      </c>
      <c r="O1174" s="49">
        <f t="shared" ref="O1174:O1237" si="154">IF(M1174&gt;N1174,1,0)</f>
        <v>1</v>
      </c>
    </row>
    <row r="1175" spans="1:15" x14ac:dyDescent="0.3">
      <c r="A1175" s="98">
        <v>41094</v>
      </c>
      <c r="B1175" s="49">
        <v>5310.3999020000001</v>
      </c>
      <c r="C1175" s="49">
        <v>5317.6499020000001</v>
      </c>
      <c r="D1175" s="49">
        <v>5273.2998049999997</v>
      </c>
      <c r="E1175" s="49">
        <v>5302.5498049999997</v>
      </c>
      <c r="F1175" s="49">
        <v>0</v>
      </c>
      <c r="G1175" s="49">
        <f t="shared" si="147"/>
        <v>0</v>
      </c>
      <c r="H1175" s="49">
        <f t="shared" si="148"/>
        <v>-1</v>
      </c>
      <c r="I1175" s="49">
        <f t="shared" si="149"/>
        <v>5297.8331706666659</v>
      </c>
      <c r="J1175" s="49">
        <f t="shared" si="151"/>
        <v>0</v>
      </c>
      <c r="K1175" s="49">
        <f t="shared" si="150"/>
        <v>1</v>
      </c>
      <c r="L1175" s="49">
        <v>0</v>
      </c>
      <c r="M1175">
        <f t="shared" si="152"/>
        <v>5198.5549316000006</v>
      </c>
      <c r="N1175">
        <f t="shared" si="153"/>
        <v>5143.8724609500005</v>
      </c>
      <c r="O1175" s="49">
        <f t="shared" si="154"/>
        <v>1</v>
      </c>
    </row>
    <row r="1176" spans="1:15" x14ac:dyDescent="0.3">
      <c r="A1176" s="98">
        <v>41095</v>
      </c>
      <c r="B1176" s="49">
        <v>5297.0498049999997</v>
      </c>
      <c r="C1176" s="49">
        <v>5333.6499020000001</v>
      </c>
      <c r="D1176" s="49">
        <v>5288.8500979999999</v>
      </c>
      <c r="E1176" s="49">
        <v>5327.2998049999997</v>
      </c>
      <c r="F1176" s="49">
        <v>0</v>
      </c>
      <c r="G1176" s="49">
        <f t="shared" si="147"/>
        <v>1</v>
      </c>
      <c r="H1176" s="49">
        <f t="shared" si="148"/>
        <v>-1</v>
      </c>
      <c r="I1176" s="49">
        <f t="shared" si="149"/>
        <v>5316.5999349999993</v>
      </c>
      <c r="J1176" s="49">
        <f t="shared" si="151"/>
        <v>0</v>
      </c>
      <c r="K1176" s="49">
        <f t="shared" si="150"/>
        <v>1</v>
      </c>
      <c r="L1176" s="49">
        <v>0</v>
      </c>
      <c r="M1176">
        <f t="shared" si="152"/>
        <v>5214.7849121000008</v>
      </c>
      <c r="N1176">
        <f t="shared" si="153"/>
        <v>5157.7549561000005</v>
      </c>
      <c r="O1176" s="49">
        <f t="shared" si="154"/>
        <v>1</v>
      </c>
    </row>
    <row r="1177" spans="1:15" x14ac:dyDescent="0.3">
      <c r="A1177" s="98">
        <v>41096</v>
      </c>
      <c r="B1177" s="49">
        <v>5324.7001950000003</v>
      </c>
      <c r="C1177" s="49">
        <v>5327.2001950000003</v>
      </c>
      <c r="D1177" s="49">
        <v>5287.75</v>
      </c>
      <c r="E1177" s="49">
        <v>5316.9501950000003</v>
      </c>
      <c r="F1177" s="49">
        <v>0</v>
      </c>
      <c r="G1177" s="49">
        <f t="shared" si="147"/>
        <v>0</v>
      </c>
      <c r="H1177" s="49">
        <f t="shared" si="148"/>
        <v>-1</v>
      </c>
      <c r="I1177" s="49">
        <f t="shared" si="149"/>
        <v>5310.6334633333345</v>
      </c>
      <c r="J1177" s="49">
        <f t="shared" si="151"/>
        <v>1</v>
      </c>
      <c r="K1177" s="49">
        <f t="shared" si="150"/>
        <v>1</v>
      </c>
      <c r="L1177" s="49">
        <v>1</v>
      </c>
      <c r="M1177">
        <f t="shared" si="152"/>
        <v>5231.8749511000005</v>
      </c>
      <c r="N1177">
        <f t="shared" si="153"/>
        <v>5170.1849609500005</v>
      </c>
      <c r="O1177" s="49">
        <f t="shared" si="154"/>
        <v>1</v>
      </c>
    </row>
    <row r="1178" spans="1:15" x14ac:dyDescent="0.3">
      <c r="A1178" s="98">
        <v>41099</v>
      </c>
      <c r="B1178" s="49">
        <v>5283.7001950000003</v>
      </c>
      <c r="C1178" s="49">
        <v>5300.6000979999999</v>
      </c>
      <c r="D1178" s="49">
        <v>5257.75</v>
      </c>
      <c r="E1178" s="49">
        <v>5275.1499020000001</v>
      </c>
      <c r="F1178" s="49">
        <v>0</v>
      </c>
      <c r="G1178" s="49">
        <f t="shared" si="147"/>
        <v>0</v>
      </c>
      <c r="H1178" s="49">
        <f t="shared" si="148"/>
        <v>-1</v>
      </c>
      <c r="I1178" s="49">
        <f t="shared" si="149"/>
        <v>5277.833333333333</v>
      </c>
      <c r="J1178" s="49">
        <f t="shared" si="151"/>
        <v>1</v>
      </c>
      <c r="K1178" s="49">
        <f t="shared" si="150"/>
        <v>1</v>
      </c>
      <c r="L1178" s="49">
        <v>1</v>
      </c>
      <c r="M1178">
        <f t="shared" si="152"/>
        <v>5247.9249510999998</v>
      </c>
      <c r="N1178">
        <f t="shared" si="153"/>
        <v>5181.2374511500002</v>
      </c>
      <c r="O1178" s="49">
        <f t="shared" si="154"/>
        <v>1</v>
      </c>
    </row>
    <row r="1179" spans="1:15" x14ac:dyDescent="0.3">
      <c r="A1179" s="98">
        <v>41100</v>
      </c>
      <c r="B1179" s="49">
        <v>5286.6000979999999</v>
      </c>
      <c r="C1179" s="49">
        <v>5348.5498049999997</v>
      </c>
      <c r="D1179" s="49">
        <v>5284.5498049999997</v>
      </c>
      <c r="E1179" s="49">
        <v>5345.3500979999999</v>
      </c>
      <c r="F1179" s="49">
        <v>0</v>
      </c>
      <c r="G1179" s="49">
        <f t="shared" si="147"/>
        <v>1</v>
      </c>
      <c r="H1179" s="49">
        <f t="shared" si="148"/>
        <v>-1</v>
      </c>
      <c r="I1179" s="49">
        <f t="shared" si="149"/>
        <v>5326.149902666667</v>
      </c>
      <c r="J1179" s="49">
        <f t="shared" si="151"/>
        <v>0</v>
      </c>
      <c r="K1179" s="49">
        <f t="shared" si="150"/>
        <v>1</v>
      </c>
      <c r="L1179" s="49">
        <v>0</v>
      </c>
      <c r="M1179">
        <f t="shared" si="152"/>
        <v>5270.3799803999991</v>
      </c>
      <c r="N1179">
        <f t="shared" si="153"/>
        <v>5192.7099609499992</v>
      </c>
      <c r="O1179" s="49">
        <f t="shared" si="154"/>
        <v>1</v>
      </c>
    </row>
    <row r="1180" spans="1:15" x14ac:dyDescent="0.3">
      <c r="A1180" s="98">
        <v>41101</v>
      </c>
      <c r="B1180" s="49">
        <v>5315.25</v>
      </c>
      <c r="C1180" s="49">
        <v>5336.4501950000003</v>
      </c>
      <c r="D1180" s="49">
        <v>5300.25</v>
      </c>
      <c r="E1180" s="49">
        <v>5306.2998049999997</v>
      </c>
      <c r="F1180" s="49">
        <v>0</v>
      </c>
      <c r="G1180" s="49">
        <f t="shared" si="147"/>
        <v>0</v>
      </c>
      <c r="H1180" s="49">
        <f t="shared" si="148"/>
        <v>-1</v>
      </c>
      <c r="I1180" s="49">
        <f t="shared" si="149"/>
        <v>5314.333333333333</v>
      </c>
      <c r="J1180" s="49">
        <f t="shared" si="151"/>
        <v>1</v>
      </c>
      <c r="K1180" s="49">
        <f t="shared" si="150"/>
        <v>1</v>
      </c>
      <c r="L1180" s="49">
        <v>1</v>
      </c>
      <c r="M1180">
        <f t="shared" si="152"/>
        <v>5286.8199707000003</v>
      </c>
      <c r="N1180">
        <f t="shared" si="153"/>
        <v>5201.9524414499992</v>
      </c>
      <c r="O1180" s="49">
        <f t="shared" si="154"/>
        <v>1</v>
      </c>
    </row>
    <row r="1181" spans="1:15" x14ac:dyDescent="0.3">
      <c r="A1181" s="98">
        <v>41102</v>
      </c>
      <c r="B1181" s="49">
        <v>5240</v>
      </c>
      <c r="C1181" s="49">
        <v>5261.75</v>
      </c>
      <c r="D1181" s="49">
        <v>5217.7001950000003</v>
      </c>
      <c r="E1181" s="49">
        <v>5235.25</v>
      </c>
      <c r="F1181" s="49">
        <v>0</v>
      </c>
      <c r="G1181" s="49">
        <f t="shared" si="147"/>
        <v>0</v>
      </c>
      <c r="H1181" s="49">
        <f t="shared" si="148"/>
        <v>-1</v>
      </c>
      <c r="I1181" s="49">
        <f t="shared" si="149"/>
        <v>5238.2333983333338</v>
      </c>
      <c r="J1181" s="49">
        <f t="shared" si="151"/>
        <v>1</v>
      </c>
      <c r="K1181" s="49">
        <f t="shared" si="150"/>
        <v>1</v>
      </c>
      <c r="L1181" s="49">
        <v>0</v>
      </c>
      <c r="M1181">
        <f t="shared" si="152"/>
        <v>5295.4299805000001</v>
      </c>
      <c r="N1181">
        <f t="shared" si="153"/>
        <v>5210.9774414499998</v>
      </c>
      <c r="O1181" s="49">
        <f t="shared" si="154"/>
        <v>1</v>
      </c>
    </row>
    <row r="1182" spans="1:15" x14ac:dyDescent="0.3">
      <c r="A1182" s="98">
        <v>41103</v>
      </c>
      <c r="B1182" s="49">
        <v>5242.75</v>
      </c>
      <c r="C1182" s="49">
        <v>5267.1499020000001</v>
      </c>
      <c r="D1182" s="49">
        <v>5216.8500979999999</v>
      </c>
      <c r="E1182" s="49">
        <v>5227.25</v>
      </c>
      <c r="F1182" s="49">
        <v>0</v>
      </c>
      <c r="G1182" s="49">
        <f t="shared" si="147"/>
        <v>0</v>
      </c>
      <c r="H1182" s="49">
        <f t="shared" si="148"/>
        <v>-1</v>
      </c>
      <c r="I1182" s="49">
        <f t="shared" si="149"/>
        <v>5237.083333333333</v>
      </c>
      <c r="J1182" s="49">
        <f t="shared" si="151"/>
        <v>1</v>
      </c>
      <c r="K1182" s="49">
        <f t="shared" si="150"/>
        <v>1</v>
      </c>
      <c r="L1182" s="49">
        <v>0</v>
      </c>
      <c r="M1182">
        <f t="shared" si="152"/>
        <v>5290.2649903000001</v>
      </c>
      <c r="N1182">
        <f t="shared" si="153"/>
        <v>5215.3874511999993</v>
      </c>
      <c r="O1182" s="49">
        <f t="shared" si="154"/>
        <v>1</v>
      </c>
    </row>
    <row r="1183" spans="1:15" x14ac:dyDescent="0.3">
      <c r="A1183" s="98">
        <v>41106</v>
      </c>
      <c r="B1183" s="49">
        <v>5232.3500979999999</v>
      </c>
      <c r="C1183" s="49">
        <v>5246.8500979999999</v>
      </c>
      <c r="D1183" s="49">
        <v>5190.4501950000003</v>
      </c>
      <c r="E1183" s="49">
        <v>5197.25</v>
      </c>
      <c r="F1183" s="49">
        <v>0</v>
      </c>
      <c r="G1183" s="49">
        <f t="shared" si="147"/>
        <v>0</v>
      </c>
      <c r="H1183" s="49">
        <f t="shared" si="148"/>
        <v>-1</v>
      </c>
      <c r="I1183" s="49">
        <f t="shared" si="149"/>
        <v>5211.5167643333334</v>
      </c>
      <c r="J1183" s="49">
        <f t="shared" si="151"/>
        <v>1</v>
      </c>
      <c r="K1183" s="49">
        <f t="shared" si="150"/>
        <v>1</v>
      </c>
      <c r="L1183" s="49">
        <v>1</v>
      </c>
      <c r="M1183">
        <f t="shared" si="152"/>
        <v>5282.1299804999999</v>
      </c>
      <c r="N1183">
        <f t="shared" si="153"/>
        <v>5222.0374511999999</v>
      </c>
      <c r="O1183" s="49">
        <f t="shared" si="154"/>
        <v>1</v>
      </c>
    </row>
    <row r="1184" spans="1:15" x14ac:dyDescent="0.3">
      <c r="A1184" s="98">
        <v>41107</v>
      </c>
      <c r="B1184" s="49">
        <v>5228.0498049999997</v>
      </c>
      <c r="C1184" s="49">
        <v>5236.7001950000003</v>
      </c>
      <c r="D1184" s="49">
        <v>5181.7001950000003</v>
      </c>
      <c r="E1184" s="49">
        <v>5192.8500979999999</v>
      </c>
      <c r="F1184" s="49">
        <v>0</v>
      </c>
      <c r="G1184" s="49">
        <f t="shared" si="147"/>
        <v>0</v>
      </c>
      <c r="H1184" s="49">
        <f t="shared" si="148"/>
        <v>-1</v>
      </c>
      <c r="I1184" s="49">
        <f t="shared" si="149"/>
        <v>5203.7501626666672</v>
      </c>
      <c r="J1184" s="49">
        <f t="shared" si="151"/>
        <v>1</v>
      </c>
      <c r="K1184" s="49">
        <f t="shared" si="150"/>
        <v>1</v>
      </c>
      <c r="L1184" s="49">
        <v>1</v>
      </c>
      <c r="M1184">
        <f t="shared" si="152"/>
        <v>5272.6199708000004</v>
      </c>
      <c r="N1184">
        <f t="shared" si="153"/>
        <v>5226.4874512000006</v>
      </c>
      <c r="O1184" s="49">
        <f t="shared" si="154"/>
        <v>1</v>
      </c>
    </row>
    <row r="1185" spans="1:15" x14ac:dyDescent="0.3">
      <c r="A1185" s="98">
        <v>41108</v>
      </c>
      <c r="B1185" s="49">
        <v>5199.1000979999999</v>
      </c>
      <c r="C1185" s="49">
        <v>5222.8500979999999</v>
      </c>
      <c r="D1185" s="49">
        <v>5169.0498049999997</v>
      </c>
      <c r="E1185" s="49">
        <v>5216.2998049999997</v>
      </c>
      <c r="F1185" s="49">
        <v>0</v>
      </c>
      <c r="G1185" s="49">
        <f t="shared" si="147"/>
        <v>1</v>
      </c>
      <c r="H1185" s="49">
        <f t="shared" si="148"/>
        <v>-1</v>
      </c>
      <c r="I1185" s="49">
        <f t="shared" si="149"/>
        <v>5202.733236</v>
      </c>
      <c r="J1185" s="49">
        <f t="shared" si="151"/>
        <v>1</v>
      </c>
      <c r="K1185" s="49">
        <f t="shared" si="150"/>
        <v>1</v>
      </c>
      <c r="L1185" s="49">
        <v>0</v>
      </c>
      <c r="M1185">
        <f t="shared" si="152"/>
        <v>5263.9949708000004</v>
      </c>
      <c r="N1185">
        <f t="shared" si="153"/>
        <v>5231.2749512</v>
      </c>
      <c r="O1185" s="49">
        <f t="shared" si="154"/>
        <v>1</v>
      </c>
    </row>
    <row r="1186" spans="1:15" x14ac:dyDescent="0.3">
      <c r="A1186" s="98">
        <v>41109</v>
      </c>
      <c r="B1186" s="49">
        <v>5249.8500979999999</v>
      </c>
      <c r="C1186" s="49">
        <v>5257.75</v>
      </c>
      <c r="D1186" s="49">
        <v>5233.1499020000001</v>
      </c>
      <c r="E1186" s="49">
        <v>5242.7001950000003</v>
      </c>
      <c r="F1186" s="49">
        <v>0</v>
      </c>
      <c r="G1186" s="49">
        <f t="shared" si="147"/>
        <v>0</v>
      </c>
      <c r="H1186" s="49">
        <f t="shared" si="148"/>
        <v>-1</v>
      </c>
      <c r="I1186" s="49">
        <f t="shared" si="149"/>
        <v>5244.5333656666671</v>
      </c>
      <c r="J1186" s="49">
        <f t="shared" si="151"/>
        <v>0</v>
      </c>
      <c r="K1186" s="49">
        <f t="shared" si="150"/>
        <v>1</v>
      </c>
      <c r="L1186" s="49">
        <v>1</v>
      </c>
      <c r="M1186">
        <f t="shared" si="152"/>
        <v>5255.5350097999999</v>
      </c>
      <c r="N1186">
        <f t="shared" si="153"/>
        <v>5235.1599609499999</v>
      </c>
      <c r="O1186" s="49">
        <f t="shared" si="154"/>
        <v>1</v>
      </c>
    </row>
    <row r="1187" spans="1:15" x14ac:dyDescent="0.3">
      <c r="A1187" s="98">
        <v>41110</v>
      </c>
      <c r="B1187" s="49">
        <v>5233.5498049999997</v>
      </c>
      <c r="C1187" s="49">
        <v>5238.7001950000003</v>
      </c>
      <c r="D1187" s="49">
        <v>5197.5</v>
      </c>
      <c r="E1187" s="49">
        <v>5205.1000979999999</v>
      </c>
      <c r="F1187" s="49">
        <v>0</v>
      </c>
      <c r="G1187" s="49">
        <f t="shared" si="147"/>
        <v>0</v>
      </c>
      <c r="H1187" s="49">
        <f t="shared" si="148"/>
        <v>-1</v>
      </c>
      <c r="I1187" s="49">
        <f t="shared" si="149"/>
        <v>5213.7667643333334</v>
      </c>
      <c r="J1187" s="49">
        <f t="shared" si="151"/>
        <v>1</v>
      </c>
      <c r="K1187" s="49">
        <f t="shared" si="150"/>
        <v>1</v>
      </c>
      <c r="L1187" s="49">
        <v>1</v>
      </c>
      <c r="M1187">
        <f t="shared" si="152"/>
        <v>5244.3500001000002</v>
      </c>
      <c r="N1187">
        <f t="shared" si="153"/>
        <v>5238.1124755999999</v>
      </c>
      <c r="O1187" s="49">
        <f t="shared" si="154"/>
        <v>1</v>
      </c>
    </row>
    <row r="1188" spans="1:15" x14ac:dyDescent="0.3">
      <c r="A1188" s="98">
        <v>41113</v>
      </c>
      <c r="B1188" s="49">
        <v>5163.25</v>
      </c>
      <c r="C1188" s="49">
        <v>5164.2001950000003</v>
      </c>
      <c r="D1188" s="49">
        <v>5108.1000979999999</v>
      </c>
      <c r="E1188" s="49">
        <v>5117.9501950000003</v>
      </c>
      <c r="F1188" s="49">
        <v>0</v>
      </c>
      <c r="G1188" s="49">
        <f t="shared" si="147"/>
        <v>0</v>
      </c>
      <c r="H1188" s="49">
        <f t="shared" si="148"/>
        <v>-1</v>
      </c>
      <c r="I1188" s="49">
        <f t="shared" si="149"/>
        <v>5130.0834960000002</v>
      </c>
      <c r="J1188" s="49">
        <f t="shared" si="151"/>
        <v>1</v>
      </c>
      <c r="K1188" s="49">
        <f t="shared" si="150"/>
        <v>1</v>
      </c>
      <c r="L1188" s="49">
        <v>1</v>
      </c>
      <c r="M1188">
        <f t="shared" si="152"/>
        <v>5228.6300293999993</v>
      </c>
      <c r="N1188">
        <f t="shared" si="153"/>
        <v>5238.2774902500005</v>
      </c>
      <c r="O1188" s="49">
        <f t="shared" si="154"/>
        <v>0</v>
      </c>
    </row>
    <row r="1189" spans="1:15" x14ac:dyDescent="0.3">
      <c r="A1189" s="98">
        <v>41114</v>
      </c>
      <c r="B1189" s="49">
        <v>5128.7998049999997</v>
      </c>
      <c r="C1189" s="49">
        <v>5144</v>
      </c>
      <c r="D1189" s="49">
        <v>5103.25</v>
      </c>
      <c r="E1189" s="49">
        <v>5128.2001950000003</v>
      </c>
      <c r="F1189" s="49">
        <v>0</v>
      </c>
      <c r="G1189" s="49">
        <f t="shared" si="147"/>
        <v>0</v>
      </c>
      <c r="H1189" s="49">
        <f t="shared" si="148"/>
        <v>-1</v>
      </c>
      <c r="I1189" s="49">
        <f t="shared" si="149"/>
        <v>5125.1500650000007</v>
      </c>
      <c r="J1189" s="49">
        <f t="shared" si="151"/>
        <v>1</v>
      </c>
      <c r="K1189" s="49">
        <f t="shared" si="150"/>
        <v>1</v>
      </c>
      <c r="L1189" s="49">
        <v>1</v>
      </c>
      <c r="M1189">
        <f t="shared" si="152"/>
        <v>5206.9150390999994</v>
      </c>
      <c r="N1189">
        <f t="shared" si="153"/>
        <v>5238.6475097499988</v>
      </c>
      <c r="O1189" s="49">
        <f t="shared" si="154"/>
        <v>0</v>
      </c>
    </row>
    <row r="1190" spans="1:15" x14ac:dyDescent="0.3">
      <c r="A1190" s="98">
        <v>41115</v>
      </c>
      <c r="B1190" s="49">
        <v>5118.3999020000001</v>
      </c>
      <c r="C1190" s="49">
        <v>5121.6000979999999</v>
      </c>
      <c r="D1190" s="49">
        <v>5076.6000979999999</v>
      </c>
      <c r="E1190" s="49">
        <v>5109.6000979999999</v>
      </c>
      <c r="F1190" s="49">
        <v>0</v>
      </c>
      <c r="G1190" s="49">
        <f t="shared" si="147"/>
        <v>0</v>
      </c>
      <c r="H1190" s="49">
        <f t="shared" si="148"/>
        <v>-1</v>
      </c>
      <c r="I1190" s="49">
        <f t="shared" si="149"/>
        <v>5102.6000979999999</v>
      </c>
      <c r="J1190" s="49">
        <f t="shared" si="151"/>
        <v>1</v>
      </c>
      <c r="K1190" s="49">
        <f t="shared" si="150"/>
        <v>1</v>
      </c>
      <c r="L1190" s="49">
        <v>1</v>
      </c>
      <c r="M1190">
        <f t="shared" si="152"/>
        <v>5187.2450683999996</v>
      </c>
      <c r="N1190">
        <f t="shared" si="153"/>
        <v>5237.0325195499991</v>
      </c>
      <c r="O1190" s="49">
        <f t="shared" si="154"/>
        <v>0</v>
      </c>
    </row>
    <row r="1191" spans="1:15" x14ac:dyDescent="0.3">
      <c r="A1191" s="98">
        <v>41116</v>
      </c>
      <c r="B1191" s="49">
        <v>5126.2998049999997</v>
      </c>
      <c r="C1191" s="49">
        <v>5126.2998049999997</v>
      </c>
      <c r="D1191" s="49">
        <v>5032.3999020000001</v>
      </c>
      <c r="E1191" s="49">
        <v>5043</v>
      </c>
      <c r="F1191" s="49">
        <v>0</v>
      </c>
      <c r="G1191" s="49">
        <f t="shared" si="147"/>
        <v>0</v>
      </c>
      <c r="H1191" s="49">
        <f t="shared" si="148"/>
        <v>0</v>
      </c>
      <c r="I1191" s="49">
        <f t="shared" si="149"/>
        <v>5067.2332356666666</v>
      </c>
      <c r="J1191" s="49">
        <f t="shared" si="151"/>
        <v>1</v>
      </c>
      <c r="K1191" s="49">
        <f t="shared" si="150"/>
        <v>1</v>
      </c>
      <c r="L1191" s="49">
        <v>0</v>
      </c>
      <c r="M1191">
        <f t="shared" si="152"/>
        <v>5168.0200683999992</v>
      </c>
      <c r="N1191">
        <f t="shared" si="153"/>
        <v>5231.7250244499992</v>
      </c>
      <c r="O1191" s="49">
        <f t="shared" si="154"/>
        <v>0</v>
      </c>
    </row>
    <row r="1192" spans="1:15" x14ac:dyDescent="0.3">
      <c r="A1192" s="98">
        <v>41117</v>
      </c>
      <c r="B1192" s="49">
        <v>5124.2998049999997</v>
      </c>
      <c r="C1192" s="49">
        <v>5149.9501950000003</v>
      </c>
      <c r="D1192" s="49">
        <v>5077.5</v>
      </c>
      <c r="E1192" s="49">
        <v>5099.8500979999999</v>
      </c>
      <c r="F1192" s="49">
        <v>0</v>
      </c>
      <c r="G1192" s="49">
        <f t="shared" si="147"/>
        <v>0</v>
      </c>
      <c r="H1192" s="49">
        <f t="shared" si="148"/>
        <v>-1</v>
      </c>
      <c r="I1192" s="49">
        <f t="shared" si="149"/>
        <v>5109.1000976666664</v>
      </c>
      <c r="J1192" s="49">
        <f t="shared" si="151"/>
        <v>0</v>
      </c>
      <c r="K1192" s="49">
        <f t="shared" si="150"/>
        <v>1</v>
      </c>
      <c r="L1192" s="49">
        <v>1</v>
      </c>
      <c r="M1192">
        <f t="shared" si="152"/>
        <v>5155.2800782000004</v>
      </c>
      <c r="N1192">
        <f t="shared" si="153"/>
        <v>5222.7725342499998</v>
      </c>
      <c r="O1192" s="49">
        <f t="shared" si="154"/>
        <v>0</v>
      </c>
    </row>
    <row r="1193" spans="1:15" x14ac:dyDescent="0.3">
      <c r="A1193" s="98">
        <v>41120</v>
      </c>
      <c r="B1193" s="49">
        <v>5129.75</v>
      </c>
      <c r="C1193" s="49">
        <v>5206.6000979999999</v>
      </c>
      <c r="D1193" s="49">
        <v>5129.75</v>
      </c>
      <c r="E1193" s="49">
        <v>5199.7998049999997</v>
      </c>
      <c r="F1193" s="49">
        <v>0</v>
      </c>
      <c r="G1193" s="49">
        <f t="shared" si="147"/>
        <v>1</v>
      </c>
      <c r="H1193" s="49">
        <f t="shared" si="148"/>
        <v>1</v>
      </c>
      <c r="I1193" s="49">
        <f t="shared" si="149"/>
        <v>5178.7166343333329</v>
      </c>
      <c r="J1193" s="49">
        <f t="shared" si="151"/>
        <v>0</v>
      </c>
      <c r="K1193" s="49">
        <f t="shared" si="150"/>
        <v>1</v>
      </c>
      <c r="L1193" s="49">
        <v>0</v>
      </c>
      <c r="M1193">
        <f t="shared" si="152"/>
        <v>5155.5350587000012</v>
      </c>
      <c r="N1193">
        <f t="shared" si="153"/>
        <v>5218.8325195999996</v>
      </c>
      <c r="O1193" s="49">
        <f t="shared" si="154"/>
        <v>0</v>
      </c>
    </row>
    <row r="1194" spans="1:15" x14ac:dyDescent="0.3">
      <c r="A1194" s="98">
        <v>41121</v>
      </c>
      <c r="B1194" s="49">
        <v>5214.8500979999999</v>
      </c>
      <c r="C1194" s="49">
        <v>5234.5498049999997</v>
      </c>
      <c r="D1194" s="49">
        <v>5154.0498049999997</v>
      </c>
      <c r="E1194" s="49">
        <v>5229</v>
      </c>
      <c r="F1194" s="49">
        <v>0</v>
      </c>
      <c r="G1194" s="49">
        <f t="shared" si="147"/>
        <v>1</v>
      </c>
      <c r="H1194" s="49">
        <f t="shared" si="148"/>
        <v>-1</v>
      </c>
      <c r="I1194" s="49">
        <f t="shared" si="149"/>
        <v>5205.8665366666664</v>
      </c>
      <c r="J1194" s="49">
        <f t="shared" si="151"/>
        <v>0</v>
      </c>
      <c r="K1194" s="49">
        <f t="shared" si="150"/>
        <v>1</v>
      </c>
      <c r="L1194" s="49">
        <v>0</v>
      </c>
      <c r="M1194">
        <f t="shared" si="152"/>
        <v>5159.1500489000009</v>
      </c>
      <c r="N1194">
        <f t="shared" si="153"/>
        <v>5215.8850098499988</v>
      </c>
      <c r="O1194" s="49">
        <f t="shared" si="154"/>
        <v>0</v>
      </c>
    </row>
    <row r="1195" spans="1:15" x14ac:dyDescent="0.3">
      <c r="A1195" s="98">
        <v>41122</v>
      </c>
      <c r="B1195" s="49">
        <v>5220.7001950000003</v>
      </c>
      <c r="C1195" s="49">
        <v>5246.3500979999999</v>
      </c>
      <c r="D1195" s="49">
        <v>5212.6499020000001</v>
      </c>
      <c r="E1195" s="49">
        <v>5240.5</v>
      </c>
      <c r="F1195" s="49">
        <v>0</v>
      </c>
      <c r="G1195" s="49">
        <f t="shared" si="147"/>
        <v>1</v>
      </c>
      <c r="H1195" s="49">
        <f t="shared" si="148"/>
        <v>-1</v>
      </c>
      <c r="I1195" s="49">
        <f t="shared" si="149"/>
        <v>5233.166666666667</v>
      </c>
      <c r="J1195" s="49">
        <f t="shared" si="151"/>
        <v>0</v>
      </c>
      <c r="K1195" s="49">
        <f t="shared" si="150"/>
        <v>1</v>
      </c>
      <c r="L1195" s="49">
        <v>0</v>
      </c>
      <c r="M1195">
        <f t="shared" si="152"/>
        <v>5161.5700684000003</v>
      </c>
      <c r="N1195">
        <f t="shared" si="153"/>
        <v>5212.7825195999994</v>
      </c>
      <c r="O1195" s="49">
        <f t="shared" si="154"/>
        <v>0</v>
      </c>
    </row>
    <row r="1196" spans="1:15" x14ac:dyDescent="0.3">
      <c r="A1196" s="98">
        <v>41123</v>
      </c>
      <c r="B1196" s="49">
        <v>5233.1000979999999</v>
      </c>
      <c r="C1196" s="49">
        <v>5236.8999020000001</v>
      </c>
      <c r="D1196" s="49">
        <v>5209.9501950000003</v>
      </c>
      <c r="E1196" s="49">
        <v>5227.75</v>
      </c>
      <c r="F1196" s="49">
        <v>0</v>
      </c>
      <c r="G1196" s="49">
        <f t="shared" si="147"/>
        <v>0</v>
      </c>
      <c r="H1196" s="49">
        <f t="shared" si="148"/>
        <v>-1</v>
      </c>
      <c r="I1196" s="49">
        <f t="shared" si="149"/>
        <v>5224.8666990000002</v>
      </c>
      <c r="J1196" s="49">
        <f t="shared" si="151"/>
        <v>1</v>
      </c>
      <c r="K1196" s="49">
        <f t="shared" si="150"/>
        <v>1</v>
      </c>
      <c r="L1196" s="49">
        <v>1</v>
      </c>
      <c r="M1196">
        <f t="shared" si="152"/>
        <v>5160.0750489000002</v>
      </c>
      <c r="N1196">
        <f t="shared" si="153"/>
        <v>5207.80502935</v>
      </c>
      <c r="O1196" s="49">
        <f t="shared" si="154"/>
        <v>0</v>
      </c>
    </row>
    <row r="1197" spans="1:15" x14ac:dyDescent="0.3">
      <c r="A1197" s="98">
        <v>41124</v>
      </c>
      <c r="B1197" s="49">
        <v>5195.6000979999999</v>
      </c>
      <c r="C1197" s="49">
        <v>5220.2001950000003</v>
      </c>
      <c r="D1197" s="49">
        <v>5164.6499020000001</v>
      </c>
      <c r="E1197" s="49">
        <v>5215.7001950000003</v>
      </c>
      <c r="F1197" s="49">
        <v>0</v>
      </c>
      <c r="G1197" s="49">
        <f t="shared" si="147"/>
        <v>1</v>
      </c>
      <c r="H1197" s="49">
        <f t="shared" si="148"/>
        <v>-1</v>
      </c>
      <c r="I1197" s="49">
        <f t="shared" si="149"/>
        <v>5200.1834306666669</v>
      </c>
      <c r="J1197" s="49">
        <f t="shared" si="151"/>
        <v>1</v>
      </c>
      <c r="K1197" s="49">
        <f t="shared" si="150"/>
        <v>1</v>
      </c>
      <c r="L1197" s="49">
        <v>1</v>
      </c>
      <c r="M1197">
        <f t="shared" si="152"/>
        <v>5161.1350585999999</v>
      </c>
      <c r="N1197">
        <f t="shared" si="153"/>
        <v>5202.74252935</v>
      </c>
      <c r="O1197" s="49">
        <f t="shared" si="154"/>
        <v>0</v>
      </c>
    </row>
    <row r="1198" spans="1:15" x14ac:dyDescent="0.3">
      <c r="A1198" s="98">
        <v>41127</v>
      </c>
      <c r="B1198" s="49">
        <v>5260.8500979999999</v>
      </c>
      <c r="C1198" s="49">
        <v>5293.2001950000003</v>
      </c>
      <c r="D1198" s="49">
        <v>5260.8500979999999</v>
      </c>
      <c r="E1198" s="49">
        <v>5282.5498049999997</v>
      </c>
      <c r="F1198" s="49">
        <v>0</v>
      </c>
      <c r="G1198" s="49">
        <f t="shared" si="147"/>
        <v>1</v>
      </c>
      <c r="H1198" s="49">
        <f t="shared" si="148"/>
        <v>1</v>
      </c>
      <c r="I1198" s="49">
        <f t="shared" si="149"/>
        <v>5278.8666993333327</v>
      </c>
      <c r="J1198" s="49">
        <f t="shared" si="151"/>
        <v>0</v>
      </c>
      <c r="K1198" s="49">
        <f t="shared" si="150"/>
        <v>1</v>
      </c>
      <c r="L1198" s="49">
        <v>0</v>
      </c>
      <c r="M1198">
        <f t="shared" si="152"/>
        <v>5177.5950195999994</v>
      </c>
      <c r="N1198">
        <f t="shared" si="153"/>
        <v>5203.1125244999994</v>
      </c>
      <c r="O1198" s="49">
        <f t="shared" si="154"/>
        <v>0</v>
      </c>
    </row>
    <row r="1199" spans="1:15" x14ac:dyDescent="0.3">
      <c r="A1199" s="98">
        <v>41128</v>
      </c>
      <c r="B1199" s="49">
        <v>5295.3999020000001</v>
      </c>
      <c r="C1199" s="49">
        <v>5350.1000979999999</v>
      </c>
      <c r="D1199" s="49">
        <v>5281.6499020000001</v>
      </c>
      <c r="E1199" s="49">
        <v>5336.7001950000003</v>
      </c>
      <c r="F1199" s="49">
        <v>0</v>
      </c>
      <c r="G1199" s="49">
        <f t="shared" si="147"/>
        <v>1</v>
      </c>
      <c r="H1199" s="49">
        <f t="shared" si="148"/>
        <v>-1</v>
      </c>
      <c r="I1199" s="49">
        <f t="shared" si="149"/>
        <v>5322.8167316666668</v>
      </c>
      <c r="J1199" s="49">
        <f t="shared" si="151"/>
        <v>0</v>
      </c>
      <c r="K1199" s="49">
        <f t="shared" si="150"/>
        <v>1</v>
      </c>
      <c r="L1199" s="49">
        <v>1</v>
      </c>
      <c r="M1199">
        <f t="shared" si="152"/>
        <v>5198.4450195999989</v>
      </c>
      <c r="N1199">
        <f t="shared" si="153"/>
        <v>5202.68002935</v>
      </c>
      <c r="O1199" s="49">
        <f t="shared" si="154"/>
        <v>0</v>
      </c>
    </row>
    <row r="1200" spans="1:15" x14ac:dyDescent="0.3">
      <c r="A1200" s="98">
        <v>41129</v>
      </c>
      <c r="B1200" s="49">
        <v>5345.25</v>
      </c>
      <c r="C1200" s="49">
        <v>5377.6000979999999</v>
      </c>
      <c r="D1200" s="49">
        <v>5331.0498049999997</v>
      </c>
      <c r="E1200" s="49">
        <v>5338</v>
      </c>
      <c r="F1200" s="49">
        <v>0</v>
      </c>
      <c r="G1200" s="49">
        <f t="shared" si="147"/>
        <v>0</v>
      </c>
      <c r="H1200" s="49">
        <f t="shared" si="148"/>
        <v>-1</v>
      </c>
      <c r="I1200" s="49">
        <f t="shared" si="149"/>
        <v>5348.8833009999998</v>
      </c>
      <c r="J1200" s="49">
        <f t="shared" si="151"/>
        <v>0</v>
      </c>
      <c r="K1200" s="49">
        <f t="shared" si="150"/>
        <v>1</v>
      </c>
      <c r="L1200" s="49">
        <v>0</v>
      </c>
      <c r="M1200">
        <f t="shared" si="152"/>
        <v>5221.2850097999999</v>
      </c>
      <c r="N1200">
        <f t="shared" si="153"/>
        <v>5204.2650390999997</v>
      </c>
      <c r="O1200" s="49">
        <f t="shared" si="154"/>
        <v>1</v>
      </c>
    </row>
    <row r="1201" spans="1:15" x14ac:dyDescent="0.3">
      <c r="A1201" s="98">
        <v>41130</v>
      </c>
      <c r="B1201" s="49">
        <v>5348.2998049999997</v>
      </c>
      <c r="C1201" s="49">
        <v>5368.2001950000003</v>
      </c>
      <c r="D1201" s="49">
        <v>5312.1000979999999</v>
      </c>
      <c r="E1201" s="49">
        <v>5322.9501950000003</v>
      </c>
      <c r="F1201" s="49">
        <v>0</v>
      </c>
      <c r="G1201" s="49">
        <f t="shared" si="147"/>
        <v>0</v>
      </c>
      <c r="H1201" s="49">
        <f t="shared" si="148"/>
        <v>-1</v>
      </c>
      <c r="I1201" s="49">
        <f t="shared" si="149"/>
        <v>5334.4168293333341</v>
      </c>
      <c r="J1201" s="49">
        <f t="shared" si="151"/>
        <v>1</v>
      </c>
      <c r="K1201" s="49">
        <f t="shared" si="150"/>
        <v>1</v>
      </c>
      <c r="L1201" s="49">
        <v>0</v>
      </c>
      <c r="M1201">
        <f t="shared" si="152"/>
        <v>5249.2800292999991</v>
      </c>
      <c r="N1201">
        <f t="shared" si="153"/>
        <v>5208.6500488499996</v>
      </c>
      <c r="O1201" s="49">
        <f t="shared" si="154"/>
        <v>1</v>
      </c>
    </row>
    <row r="1202" spans="1:15" x14ac:dyDescent="0.3">
      <c r="A1202" s="98">
        <v>41131</v>
      </c>
      <c r="B1202" s="49">
        <v>5308.2001950000003</v>
      </c>
      <c r="C1202" s="49">
        <v>5330.1000979999999</v>
      </c>
      <c r="D1202" s="49">
        <v>5294.1000979999999</v>
      </c>
      <c r="E1202" s="49">
        <v>5320.3999020000001</v>
      </c>
      <c r="F1202" s="49">
        <v>0</v>
      </c>
      <c r="G1202" s="49">
        <f t="shared" si="147"/>
        <v>1</v>
      </c>
      <c r="H1202" s="49">
        <f t="shared" si="148"/>
        <v>-1</v>
      </c>
      <c r="I1202" s="49">
        <f t="shared" si="149"/>
        <v>5314.8666993333327</v>
      </c>
      <c r="J1202" s="49">
        <f t="shared" si="151"/>
        <v>1</v>
      </c>
      <c r="K1202" s="49">
        <f t="shared" si="150"/>
        <v>1</v>
      </c>
      <c r="L1202" s="49">
        <v>0</v>
      </c>
      <c r="M1202">
        <f t="shared" si="152"/>
        <v>5271.3350096999993</v>
      </c>
      <c r="N1202">
        <f t="shared" si="153"/>
        <v>5213.3075439500008</v>
      </c>
      <c r="O1202" s="49">
        <f t="shared" si="154"/>
        <v>1</v>
      </c>
    </row>
    <row r="1203" spans="1:15" x14ac:dyDescent="0.3">
      <c r="A1203" s="98">
        <v>41134</v>
      </c>
      <c r="B1203" s="49">
        <v>5316.3500979999999</v>
      </c>
      <c r="C1203" s="49">
        <v>5352.4501950000003</v>
      </c>
      <c r="D1203" s="49">
        <v>5309.0498049999997</v>
      </c>
      <c r="E1203" s="49">
        <v>5347.8999020000001</v>
      </c>
      <c r="F1203" s="49">
        <v>0</v>
      </c>
      <c r="G1203" s="49">
        <f t="shared" si="147"/>
        <v>1</v>
      </c>
      <c r="H1203" s="49">
        <f t="shared" si="148"/>
        <v>-1</v>
      </c>
      <c r="I1203" s="49">
        <f t="shared" si="149"/>
        <v>5336.4666340000003</v>
      </c>
      <c r="J1203" s="49">
        <f t="shared" si="151"/>
        <v>0</v>
      </c>
      <c r="K1203" s="49">
        <f t="shared" si="150"/>
        <v>1</v>
      </c>
      <c r="L1203" s="49">
        <v>1</v>
      </c>
      <c r="M1203">
        <f t="shared" si="152"/>
        <v>5286.145019399999</v>
      </c>
      <c r="N1203">
        <f t="shared" si="153"/>
        <v>5220.840039050001</v>
      </c>
      <c r="O1203" s="49">
        <f t="shared" si="154"/>
        <v>1</v>
      </c>
    </row>
    <row r="1204" spans="1:15" x14ac:dyDescent="0.3">
      <c r="A1204" s="98">
        <v>41135</v>
      </c>
      <c r="B1204" s="49">
        <v>5343.25</v>
      </c>
      <c r="C1204" s="49">
        <v>5387.0498049999997</v>
      </c>
      <c r="D1204" s="49">
        <v>5328.7998049999997</v>
      </c>
      <c r="E1204" s="49">
        <v>5380.3500979999999</v>
      </c>
      <c r="F1204" s="49">
        <v>0</v>
      </c>
      <c r="G1204" s="49">
        <f t="shared" si="147"/>
        <v>1</v>
      </c>
      <c r="H1204" s="49">
        <f t="shared" si="148"/>
        <v>-1</v>
      </c>
      <c r="I1204" s="49">
        <f t="shared" si="149"/>
        <v>5365.399902666667</v>
      </c>
      <c r="J1204" s="49">
        <f t="shared" si="151"/>
        <v>0</v>
      </c>
      <c r="K1204" s="49">
        <f t="shared" si="150"/>
        <v>1</v>
      </c>
      <c r="L1204" s="49">
        <v>1</v>
      </c>
      <c r="M1204">
        <f t="shared" si="152"/>
        <v>5301.2800292000002</v>
      </c>
      <c r="N1204">
        <f t="shared" si="153"/>
        <v>5230.215039050001</v>
      </c>
      <c r="O1204" s="49">
        <f t="shared" si="154"/>
        <v>1</v>
      </c>
    </row>
    <row r="1205" spans="1:15" x14ac:dyDescent="0.3">
      <c r="A1205" s="98">
        <v>41137</v>
      </c>
      <c r="B1205" s="49">
        <v>5385.9501950000003</v>
      </c>
      <c r="C1205" s="49">
        <v>5390.6499020000001</v>
      </c>
      <c r="D1205" s="49">
        <v>5356.6499020000001</v>
      </c>
      <c r="E1205" s="49">
        <v>5362.9501950000003</v>
      </c>
      <c r="F1205" s="49">
        <v>0</v>
      </c>
      <c r="G1205" s="49">
        <f t="shared" si="147"/>
        <v>0</v>
      </c>
      <c r="H1205" s="49">
        <f t="shared" si="148"/>
        <v>-1</v>
      </c>
      <c r="I1205" s="49">
        <f t="shared" si="149"/>
        <v>5370.0833329999996</v>
      </c>
      <c r="J1205" s="49">
        <f t="shared" si="151"/>
        <v>0</v>
      </c>
      <c r="K1205" s="49">
        <f t="shared" si="150"/>
        <v>1</v>
      </c>
      <c r="L1205" s="49">
        <v>0</v>
      </c>
      <c r="M1205">
        <f t="shared" si="152"/>
        <v>5313.5250486999994</v>
      </c>
      <c r="N1205">
        <f t="shared" si="153"/>
        <v>5237.5475585499998</v>
      </c>
      <c r="O1205" s="49">
        <f t="shared" si="154"/>
        <v>1</v>
      </c>
    </row>
    <row r="1206" spans="1:15" x14ac:dyDescent="0.3">
      <c r="A1206" s="98">
        <v>41138</v>
      </c>
      <c r="B1206" s="49">
        <v>5368.6000979999999</v>
      </c>
      <c r="C1206" s="49">
        <v>5399.9501950000003</v>
      </c>
      <c r="D1206" s="49">
        <v>5341.7001950000003</v>
      </c>
      <c r="E1206" s="49">
        <v>5366.2998049999997</v>
      </c>
      <c r="F1206" s="49">
        <v>0</v>
      </c>
      <c r="G1206" s="49">
        <f t="shared" si="147"/>
        <v>0</v>
      </c>
      <c r="H1206" s="49">
        <f t="shared" si="148"/>
        <v>-1</v>
      </c>
      <c r="I1206" s="49">
        <f t="shared" si="149"/>
        <v>5369.3167316666668</v>
      </c>
      <c r="J1206" s="49">
        <f t="shared" si="151"/>
        <v>1</v>
      </c>
      <c r="K1206" s="49">
        <f t="shared" si="150"/>
        <v>1</v>
      </c>
      <c r="L1206" s="49">
        <v>0</v>
      </c>
      <c r="M1206">
        <f t="shared" si="152"/>
        <v>5327.3800292000005</v>
      </c>
      <c r="N1206">
        <f t="shared" si="153"/>
        <v>5243.7275390499999</v>
      </c>
      <c r="O1206" s="49">
        <f t="shared" si="154"/>
        <v>1</v>
      </c>
    </row>
    <row r="1207" spans="1:15" x14ac:dyDescent="0.3">
      <c r="A1207" s="98">
        <v>41142</v>
      </c>
      <c r="B1207" s="49">
        <v>5368.7001950000003</v>
      </c>
      <c r="C1207" s="49">
        <v>5425.1499020000001</v>
      </c>
      <c r="D1207" s="49">
        <v>5368.7001950000003</v>
      </c>
      <c r="E1207" s="49">
        <v>5421</v>
      </c>
      <c r="F1207" s="49">
        <v>0</v>
      </c>
      <c r="G1207" s="49">
        <f t="shared" si="147"/>
        <v>1</v>
      </c>
      <c r="H1207" s="49">
        <f t="shared" si="148"/>
        <v>1</v>
      </c>
      <c r="I1207" s="49">
        <f t="shared" si="149"/>
        <v>5404.9500323333332</v>
      </c>
      <c r="J1207" s="49">
        <f t="shared" si="151"/>
        <v>0</v>
      </c>
      <c r="K1207" s="49">
        <f t="shared" si="150"/>
        <v>1</v>
      </c>
      <c r="L1207" s="49">
        <v>0</v>
      </c>
      <c r="M1207">
        <f t="shared" si="152"/>
        <v>5347.9100097</v>
      </c>
      <c r="N1207">
        <f t="shared" si="153"/>
        <v>5254.52253415</v>
      </c>
      <c r="O1207" s="49">
        <f t="shared" si="154"/>
        <v>1</v>
      </c>
    </row>
    <row r="1208" spans="1:15" x14ac:dyDescent="0.3">
      <c r="A1208" s="98">
        <v>41143</v>
      </c>
      <c r="B1208" s="49">
        <v>5395.75</v>
      </c>
      <c r="C1208" s="49">
        <v>5433.3500979999999</v>
      </c>
      <c r="D1208" s="49">
        <v>5394.7998049999997</v>
      </c>
      <c r="E1208" s="49">
        <v>5412.8500979999999</v>
      </c>
      <c r="F1208" s="49">
        <v>0</v>
      </c>
      <c r="G1208" s="49">
        <f t="shared" si="147"/>
        <v>1</v>
      </c>
      <c r="H1208" s="49">
        <f t="shared" si="148"/>
        <v>-1</v>
      </c>
      <c r="I1208" s="49">
        <f t="shared" si="149"/>
        <v>5413.6666670000004</v>
      </c>
      <c r="J1208" s="49">
        <f t="shared" si="151"/>
        <v>0</v>
      </c>
      <c r="K1208" s="49">
        <f t="shared" si="150"/>
        <v>1</v>
      </c>
      <c r="L1208" s="49">
        <v>0</v>
      </c>
      <c r="M1208">
        <f t="shared" si="152"/>
        <v>5360.940039000001</v>
      </c>
      <c r="N1208">
        <f t="shared" si="153"/>
        <v>5269.2675293000002</v>
      </c>
      <c r="O1208" s="49">
        <f t="shared" si="154"/>
        <v>1</v>
      </c>
    </row>
    <row r="1209" spans="1:15" x14ac:dyDescent="0.3">
      <c r="A1209" s="98">
        <v>41144</v>
      </c>
      <c r="B1209" s="49">
        <v>5426.1499020000001</v>
      </c>
      <c r="C1209" s="49">
        <v>5448.6000979999999</v>
      </c>
      <c r="D1209" s="49">
        <v>5393.8500979999999</v>
      </c>
      <c r="E1209" s="49">
        <v>5415.3500979999999</v>
      </c>
      <c r="F1209" s="49">
        <v>0</v>
      </c>
      <c r="G1209" s="49">
        <f t="shared" si="147"/>
        <v>0</v>
      </c>
      <c r="H1209" s="49">
        <f t="shared" si="148"/>
        <v>-1</v>
      </c>
      <c r="I1209" s="49">
        <f t="shared" si="149"/>
        <v>5419.2667646666669</v>
      </c>
      <c r="J1209" s="49">
        <f t="shared" si="151"/>
        <v>0</v>
      </c>
      <c r="K1209" s="49">
        <f t="shared" si="150"/>
        <v>1</v>
      </c>
      <c r="L1209" s="49">
        <v>0</v>
      </c>
      <c r="M1209">
        <f t="shared" si="152"/>
        <v>5368.8050293000006</v>
      </c>
      <c r="N1209">
        <f t="shared" si="153"/>
        <v>5283.6250244499988</v>
      </c>
      <c r="O1209" s="49">
        <f t="shared" si="154"/>
        <v>1</v>
      </c>
    </row>
    <row r="1210" spans="1:15" x14ac:dyDescent="0.3">
      <c r="A1210" s="98">
        <v>41145</v>
      </c>
      <c r="B1210" s="49">
        <v>5392.6000979999999</v>
      </c>
      <c r="C1210" s="49">
        <v>5399.6499020000001</v>
      </c>
      <c r="D1210" s="49">
        <v>5371</v>
      </c>
      <c r="E1210" s="49">
        <v>5386.7001950000003</v>
      </c>
      <c r="F1210" s="49">
        <v>0</v>
      </c>
      <c r="G1210" s="49">
        <f t="shared" si="147"/>
        <v>0</v>
      </c>
      <c r="H1210" s="49">
        <f t="shared" si="148"/>
        <v>-1</v>
      </c>
      <c r="I1210" s="49">
        <f t="shared" si="149"/>
        <v>5385.7833656666671</v>
      </c>
      <c r="J1210" s="49">
        <f t="shared" si="151"/>
        <v>1</v>
      </c>
      <c r="K1210" s="49">
        <f t="shared" si="150"/>
        <v>1</v>
      </c>
      <c r="L1210" s="49">
        <v>0</v>
      </c>
      <c r="M1210">
        <f t="shared" si="152"/>
        <v>5373.6750488000007</v>
      </c>
      <c r="N1210">
        <f t="shared" si="153"/>
        <v>5297.4800292999989</v>
      </c>
      <c r="O1210" s="49">
        <f t="shared" si="154"/>
        <v>1</v>
      </c>
    </row>
    <row r="1211" spans="1:15" x14ac:dyDescent="0.3">
      <c r="A1211" s="98">
        <v>41148</v>
      </c>
      <c r="B1211" s="49">
        <v>5387.8500979999999</v>
      </c>
      <c r="C1211" s="49">
        <v>5399.1499020000001</v>
      </c>
      <c r="D1211" s="49">
        <v>5346.6499020000001</v>
      </c>
      <c r="E1211" s="49">
        <v>5350.25</v>
      </c>
      <c r="F1211" s="49">
        <v>0</v>
      </c>
      <c r="G1211" s="49">
        <f t="shared" si="147"/>
        <v>0</v>
      </c>
      <c r="H1211" s="49">
        <f t="shared" si="148"/>
        <v>-1</v>
      </c>
      <c r="I1211" s="49">
        <f t="shared" si="149"/>
        <v>5365.3499346666667</v>
      </c>
      <c r="J1211" s="49">
        <f t="shared" si="151"/>
        <v>1</v>
      </c>
      <c r="K1211" s="49">
        <f t="shared" si="150"/>
        <v>1</v>
      </c>
      <c r="L1211" s="49">
        <v>1</v>
      </c>
      <c r="M1211">
        <f t="shared" si="152"/>
        <v>5376.4050293</v>
      </c>
      <c r="N1211">
        <f t="shared" si="153"/>
        <v>5312.8425292999982</v>
      </c>
      <c r="O1211" s="49">
        <f t="shared" si="154"/>
        <v>1</v>
      </c>
    </row>
    <row r="1212" spans="1:15" x14ac:dyDescent="0.3">
      <c r="A1212" s="98">
        <v>41150</v>
      </c>
      <c r="B1212" s="49">
        <v>5343.8500979999999</v>
      </c>
      <c r="C1212" s="49">
        <v>5345.5</v>
      </c>
      <c r="D1212" s="49">
        <v>5282.7001950000003</v>
      </c>
      <c r="E1212" s="49">
        <v>5287.7998049999997</v>
      </c>
      <c r="F1212" s="49">
        <v>0</v>
      </c>
      <c r="G1212" s="49">
        <f t="shared" si="147"/>
        <v>0</v>
      </c>
      <c r="H1212" s="49">
        <f t="shared" si="148"/>
        <v>-1</v>
      </c>
      <c r="I1212" s="49">
        <f t="shared" si="149"/>
        <v>5305.333333333333</v>
      </c>
      <c r="J1212" s="49">
        <f t="shared" si="151"/>
        <v>1</v>
      </c>
      <c r="K1212" s="49">
        <f t="shared" si="150"/>
        <v>1</v>
      </c>
      <c r="L1212" s="49">
        <v>0</v>
      </c>
      <c r="M1212">
        <f t="shared" si="152"/>
        <v>5373.1450195999996</v>
      </c>
      <c r="N1212">
        <f t="shared" si="153"/>
        <v>5322.2400146499995</v>
      </c>
      <c r="O1212" s="49">
        <f t="shared" si="154"/>
        <v>1</v>
      </c>
    </row>
    <row r="1213" spans="1:15" x14ac:dyDescent="0.3">
      <c r="A1213" s="98">
        <v>41151</v>
      </c>
      <c r="B1213" s="49">
        <v>5268.6000979999999</v>
      </c>
      <c r="C1213" s="49">
        <v>5342.7998049999997</v>
      </c>
      <c r="D1213" s="49">
        <v>5255.0498049999997</v>
      </c>
      <c r="E1213" s="49">
        <v>5315.0498049999997</v>
      </c>
      <c r="F1213" s="49">
        <v>0</v>
      </c>
      <c r="G1213" s="49">
        <f t="shared" si="147"/>
        <v>1</v>
      </c>
      <c r="H1213" s="49">
        <f t="shared" si="148"/>
        <v>-1</v>
      </c>
      <c r="I1213" s="49">
        <f t="shared" si="149"/>
        <v>5304.2998049999997</v>
      </c>
      <c r="J1213" s="49">
        <f t="shared" si="151"/>
        <v>1</v>
      </c>
      <c r="K1213" s="49">
        <f t="shared" si="150"/>
        <v>1</v>
      </c>
      <c r="L1213" s="49">
        <v>0</v>
      </c>
      <c r="M1213">
        <f t="shared" si="152"/>
        <v>5369.8600099000005</v>
      </c>
      <c r="N1213">
        <f t="shared" si="153"/>
        <v>5328.0025146499993</v>
      </c>
      <c r="O1213" s="49">
        <f t="shared" si="154"/>
        <v>1</v>
      </c>
    </row>
    <row r="1214" spans="1:15" x14ac:dyDescent="0.3">
      <c r="A1214" s="98">
        <v>41152</v>
      </c>
      <c r="B1214" s="49">
        <v>5298.2001950000003</v>
      </c>
      <c r="C1214" s="49">
        <v>5303.25</v>
      </c>
      <c r="D1214" s="49">
        <v>5238.8999020000001</v>
      </c>
      <c r="E1214" s="49">
        <v>5258.5</v>
      </c>
      <c r="F1214" s="49">
        <v>0</v>
      </c>
      <c r="G1214" s="49">
        <f t="shared" si="147"/>
        <v>0</v>
      </c>
      <c r="H1214" s="49">
        <f t="shared" si="148"/>
        <v>-1</v>
      </c>
      <c r="I1214" s="49">
        <f t="shared" si="149"/>
        <v>5266.8833006666673</v>
      </c>
      <c r="J1214" s="49">
        <f t="shared" si="151"/>
        <v>1</v>
      </c>
      <c r="K1214" s="49">
        <f t="shared" si="150"/>
        <v>1</v>
      </c>
      <c r="L1214" s="49">
        <v>0</v>
      </c>
      <c r="M1214">
        <f t="shared" si="152"/>
        <v>5357.6750001000009</v>
      </c>
      <c r="N1214">
        <f t="shared" si="153"/>
        <v>5329.4775146499996</v>
      </c>
      <c r="O1214" s="49">
        <f t="shared" si="154"/>
        <v>1</v>
      </c>
    </row>
    <row r="1215" spans="1:15" x14ac:dyDescent="0.3">
      <c r="A1215" s="98">
        <v>41155</v>
      </c>
      <c r="B1215" s="49">
        <v>5276.5</v>
      </c>
      <c r="C1215" s="49">
        <v>5295.7998049999997</v>
      </c>
      <c r="D1215" s="49">
        <v>5243.1499020000001</v>
      </c>
      <c r="E1215" s="49">
        <v>5253.75</v>
      </c>
      <c r="F1215" s="49">
        <v>0</v>
      </c>
      <c r="G1215" s="49">
        <f t="shared" si="147"/>
        <v>0</v>
      </c>
      <c r="H1215" s="49">
        <f t="shared" si="148"/>
        <v>-1</v>
      </c>
      <c r="I1215" s="49">
        <f t="shared" si="149"/>
        <v>5264.2332356666666</v>
      </c>
      <c r="J1215" s="49">
        <f t="shared" si="151"/>
        <v>1</v>
      </c>
      <c r="K1215" s="49">
        <f t="shared" si="150"/>
        <v>1</v>
      </c>
      <c r="L1215" s="49">
        <v>1</v>
      </c>
      <c r="M1215">
        <f t="shared" si="152"/>
        <v>5346.7549806000006</v>
      </c>
      <c r="N1215">
        <f t="shared" si="153"/>
        <v>5330.14001465</v>
      </c>
      <c r="O1215" s="49">
        <f t="shared" si="154"/>
        <v>1</v>
      </c>
    </row>
    <row r="1216" spans="1:15" x14ac:dyDescent="0.3">
      <c r="A1216" s="98">
        <v>41156</v>
      </c>
      <c r="B1216" s="49">
        <v>5249.1499020000001</v>
      </c>
      <c r="C1216" s="49">
        <v>5278.3500979999999</v>
      </c>
      <c r="D1216" s="49">
        <v>5233.2001950000003</v>
      </c>
      <c r="E1216" s="49">
        <v>5274</v>
      </c>
      <c r="F1216" s="49">
        <v>0</v>
      </c>
      <c r="G1216" s="49">
        <f t="shared" si="147"/>
        <v>1</v>
      </c>
      <c r="H1216" s="49">
        <f t="shared" si="148"/>
        <v>-1</v>
      </c>
      <c r="I1216" s="49">
        <f t="shared" si="149"/>
        <v>5261.8500976666664</v>
      </c>
      <c r="J1216" s="49">
        <f t="shared" si="151"/>
        <v>1</v>
      </c>
      <c r="K1216" s="49">
        <f t="shared" si="150"/>
        <v>1</v>
      </c>
      <c r="L1216" s="49">
        <v>1</v>
      </c>
      <c r="M1216">
        <f t="shared" si="152"/>
        <v>5337.5250001000004</v>
      </c>
      <c r="N1216">
        <f t="shared" si="153"/>
        <v>5332.45251465</v>
      </c>
      <c r="O1216" s="49">
        <f t="shared" si="154"/>
        <v>1</v>
      </c>
    </row>
    <row r="1217" spans="1:15" x14ac:dyDescent="0.3">
      <c r="A1217" s="98">
        <v>41157</v>
      </c>
      <c r="B1217" s="49">
        <v>5243.8999020000001</v>
      </c>
      <c r="C1217" s="49">
        <v>5259.5</v>
      </c>
      <c r="D1217" s="49">
        <v>5215.7001950000003</v>
      </c>
      <c r="E1217" s="49">
        <v>5225.7001950000003</v>
      </c>
      <c r="F1217" s="49">
        <v>0</v>
      </c>
      <c r="G1217" s="49">
        <f t="shared" si="147"/>
        <v>0</v>
      </c>
      <c r="H1217" s="49">
        <f t="shared" si="148"/>
        <v>-1</v>
      </c>
      <c r="I1217" s="49">
        <f t="shared" si="149"/>
        <v>5233.6334633333345</v>
      </c>
      <c r="J1217" s="49">
        <f t="shared" si="151"/>
        <v>1</v>
      </c>
      <c r="K1217" s="49">
        <f t="shared" si="150"/>
        <v>1</v>
      </c>
      <c r="L1217" s="49">
        <v>1</v>
      </c>
      <c r="M1217">
        <f t="shared" si="152"/>
        <v>5317.9950195999991</v>
      </c>
      <c r="N1217">
        <f t="shared" si="153"/>
        <v>5332.95251465</v>
      </c>
      <c r="O1217" s="49">
        <f t="shared" si="154"/>
        <v>0</v>
      </c>
    </row>
    <row r="1218" spans="1:15" x14ac:dyDescent="0.3">
      <c r="A1218" s="98">
        <v>41158</v>
      </c>
      <c r="B1218" s="49">
        <v>5217.6499020000001</v>
      </c>
      <c r="C1218" s="49">
        <v>5260.6000979999999</v>
      </c>
      <c r="D1218" s="49">
        <v>5217.6499020000001</v>
      </c>
      <c r="E1218" s="49">
        <v>5238.3999020000001</v>
      </c>
      <c r="F1218" s="49">
        <v>0</v>
      </c>
      <c r="G1218" s="49">
        <f t="shared" ref="G1218:G1281" si="155">IF(B1218&lt;E1218,1,0)</f>
        <v>1</v>
      </c>
      <c r="H1218" s="49">
        <f t="shared" ref="H1218:H1281" si="156">IF( B1218=D1218,1,IF( B1218=C1218,0,-1) )</f>
        <v>1</v>
      </c>
      <c r="I1218" s="49">
        <f t="shared" ref="I1218:I1281" si="157">AVERAGE(C1218,D1218,E1218)</f>
        <v>5238.8833006666673</v>
      </c>
      <c r="J1218" s="49">
        <f t="shared" si="151"/>
        <v>0</v>
      </c>
      <c r="K1218" s="49">
        <f t="shared" si="150"/>
        <v>1</v>
      </c>
      <c r="L1218" s="49">
        <v>1</v>
      </c>
      <c r="M1218">
        <f t="shared" si="152"/>
        <v>5300.5499999999993</v>
      </c>
      <c r="N1218">
        <f t="shared" si="153"/>
        <v>5330.7450195000001</v>
      </c>
      <c r="O1218" s="49">
        <f t="shared" si="154"/>
        <v>0</v>
      </c>
    </row>
    <row r="1219" spans="1:15" x14ac:dyDescent="0.3">
      <c r="A1219" s="98">
        <v>41159</v>
      </c>
      <c r="B1219" s="49">
        <v>5309.4501950000003</v>
      </c>
      <c r="C1219" s="49">
        <v>5347.1499020000001</v>
      </c>
      <c r="D1219" s="49">
        <v>5309.2001950000003</v>
      </c>
      <c r="E1219" s="49">
        <v>5342.1000979999999</v>
      </c>
      <c r="F1219" s="49">
        <v>0</v>
      </c>
      <c r="G1219" s="49">
        <f t="shared" si="155"/>
        <v>1</v>
      </c>
      <c r="H1219" s="49">
        <f t="shared" si="156"/>
        <v>-1</v>
      </c>
      <c r="I1219" s="49">
        <f t="shared" si="157"/>
        <v>5332.8167316666668</v>
      </c>
      <c r="J1219" s="49">
        <f t="shared" si="151"/>
        <v>0</v>
      </c>
      <c r="K1219" s="49">
        <f t="shared" ref="K1219:K1282" si="158">IF(F1219&gt;F1218,0,1)</f>
        <v>1</v>
      </c>
      <c r="L1219" s="49">
        <v>1</v>
      </c>
      <c r="M1219">
        <f t="shared" si="152"/>
        <v>5293.2250000000004</v>
      </c>
      <c r="N1219">
        <f t="shared" si="153"/>
        <v>5331.01501465</v>
      </c>
      <c r="O1219" s="49">
        <f t="shared" si="154"/>
        <v>0</v>
      </c>
    </row>
    <row r="1220" spans="1:15" x14ac:dyDescent="0.3">
      <c r="A1220" s="98">
        <v>41162</v>
      </c>
      <c r="B1220" s="49">
        <v>5361.8999020000001</v>
      </c>
      <c r="C1220" s="49">
        <v>5375.4501950000003</v>
      </c>
      <c r="D1220" s="49">
        <v>5349.1000979999999</v>
      </c>
      <c r="E1220" s="49">
        <v>5363.4501950000003</v>
      </c>
      <c r="F1220" s="49">
        <v>0</v>
      </c>
      <c r="G1220" s="49">
        <f t="shared" si="155"/>
        <v>1</v>
      </c>
      <c r="H1220" s="49">
        <f t="shared" si="156"/>
        <v>-1</v>
      </c>
      <c r="I1220" s="49">
        <f t="shared" si="157"/>
        <v>5362.6668293333341</v>
      </c>
      <c r="J1220" s="49">
        <f t="shared" ref="J1220:J1283" si="159">IF(I1220&gt;I1219,0,1)</f>
        <v>0</v>
      </c>
      <c r="K1220" s="49">
        <f t="shared" si="158"/>
        <v>1</v>
      </c>
      <c r="L1220" s="49">
        <v>0</v>
      </c>
      <c r="M1220">
        <f t="shared" si="152"/>
        <v>5290.9</v>
      </c>
      <c r="N1220">
        <f t="shared" si="153"/>
        <v>5332.2875244000006</v>
      </c>
      <c r="O1220" s="49">
        <f t="shared" si="154"/>
        <v>0</v>
      </c>
    </row>
    <row r="1221" spans="1:15" x14ac:dyDescent="0.3">
      <c r="A1221" s="98">
        <v>41163</v>
      </c>
      <c r="B1221" s="49">
        <v>5336.1000979999999</v>
      </c>
      <c r="C1221" s="49">
        <v>5393.3500979999999</v>
      </c>
      <c r="D1221" s="49">
        <v>5332.1000979999999</v>
      </c>
      <c r="E1221" s="49">
        <v>5390</v>
      </c>
      <c r="F1221" s="49">
        <v>0</v>
      </c>
      <c r="G1221" s="49">
        <f t="shared" si="155"/>
        <v>1</v>
      </c>
      <c r="H1221" s="49">
        <f t="shared" si="156"/>
        <v>-1</v>
      </c>
      <c r="I1221" s="49">
        <f t="shared" si="157"/>
        <v>5371.8167320000002</v>
      </c>
      <c r="J1221" s="49">
        <f t="shared" si="159"/>
        <v>0</v>
      </c>
      <c r="K1221" s="49">
        <f t="shared" si="158"/>
        <v>1</v>
      </c>
      <c r="L1221" s="49">
        <v>1</v>
      </c>
      <c r="M1221">
        <f t="shared" si="152"/>
        <v>5294.875</v>
      </c>
      <c r="N1221">
        <f t="shared" si="153"/>
        <v>5335.64001465</v>
      </c>
      <c r="O1221" s="49">
        <f t="shared" si="154"/>
        <v>0</v>
      </c>
    </row>
    <row r="1222" spans="1:15" x14ac:dyDescent="0.3">
      <c r="A1222" s="98">
        <v>41164</v>
      </c>
      <c r="B1222" s="49">
        <v>5404.4501950000003</v>
      </c>
      <c r="C1222" s="49">
        <v>5435.5498049999997</v>
      </c>
      <c r="D1222" s="49">
        <v>5393.9501950000003</v>
      </c>
      <c r="E1222" s="49">
        <v>5431</v>
      </c>
      <c r="F1222" s="49">
        <v>0</v>
      </c>
      <c r="G1222" s="49">
        <f t="shared" si="155"/>
        <v>1</v>
      </c>
      <c r="H1222" s="49">
        <f t="shared" si="156"/>
        <v>-1</v>
      </c>
      <c r="I1222" s="49">
        <f t="shared" si="157"/>
        <v>5420.166666666667</v>
      </c>
      <c r="J1222" s="49">
        <f t="shared" si="159"/>
        <v>0</v>
      </c>
      <c r="K1222" s="49">
        <f t="shared" si="158"/>
        <v>1</v>
      </c>
      <c r="L1222" s="49">
        <v>0</v>
      </c>
      <c r="M1222">
        <f t="shared" si="152"/>
        <v>5309.1950194999999</v>
      </c>
      <c r="N1222">
        <f t="shared" si="153"/>
        <v>5341.1700195499998</v>
      </c>
      <c r="O1222" s="49">
        <f t="shared" si="154"/>
        <v>0</v>
      </c>
    </row>
    <row r="1223" spans="1:15" x14ac:dyDescent="0.3">
      <c r="A1223" s="98">
        <v>41165</v>
      </c>
      <c r="B1223" s="49">
        <v>5435.2001950000003</v>
      </c>
      <c r="C1223" s="49">
        <v>5447.4501950000003</v>
      </c>
      <c r="D1223" s="49">
        <v>5421.8500979999999</v>
      </c>
      <c r="E1223" s="49">
        <v>5435.3500979999999</v>
      </c>
      <c r="F1223" s="49">
        <v>0</v>
      </c>
      <c r="G1223" s="49">
        <f t="shared" si="155"/>
        <v>1</v>
      </c>
      <c r="H1223" s="49">
        <f t="shared" si="156"/>
        <v>-1</v>
      </c>
      <c r="I1223" s="49">
        <f t="shared" si="157"/>
        <v>5434.8834636666661</v>
      </c>
      <c r="J1223" s="49">
        <f t="shared" si="159"/>
        <v>0</v>
      </c>
      <c r="K1223" s="49">
        <f t="shared" si="158"/>
        <v>1</v>
      </c>
      <c r="L1223" s="49">
        <v>0</v>
      </c>
      <c r="M1223">
        <f t="shared" si="152"/>
        <v>5321.2250488000009</v>
      </c>
      <c r="N1223">
        <f t="shared" si="153"/>
        <v>5345.5425293499993</v>
      </c>
      <c r="O1223" s="49">
        <f t="shared" si="154"/>
        <v>0</v>
      </c>
    </row>
    <row r="1224" spans="1:15" x14ac:dyDescent="0.3">
      <c r="A1224" s="98">
        <v>41166</v>
      </c>
      <c r="B1224" s="49">
        <v>5528.3500979999999</v>
      </c>
      <c r="C1224" s="49">
        <v>5586.6499020000001</v>
      </c>
      <c r="D1224" s="49">
        <v>5526.9501950000003</v>
      </c>
      <c r="E1224" s="49">
        <v>5577.6499020000001</v>
      </c>
      <c r="F1224" s="49">
        <v>0</v>
      </c>
      <c r="G1224" s="49">
        <f t="shared" si="155"/>
        <v>1</v>
      </c>
      <c r="H1224" s="49">
        <f t="shared" si="156"/>
        <v>-1</v>
      </c>
      <c r="I1224" s="49">
        <f t="shared" si="157"/>
        <v>5563.7499996666666</v>
      </c>
      <c r="J1224" s="49">
        <f t="shared" si="159"/>
        <v>0</v>
      </c>
      <c r="K1224" s="49">
        <f t="shared" si="158"/>
        <v>1</v>
      </c>
      <c r="L1224" s="49">
        <v>0</v>
      </c>
      <c r="M1224">
        <f t="shared" si="152"/>
        <v>5353.1400389999999</v>
      </c>
      <c r="N1224">
        <f t="shared" si="153"/>
        <v>5355.40751955</v>
      </c>
      <c r="O1224" s="49">
        <f t="shared" si="154"/>
        <v>0</v>
      </c>
    </row>
    <row r="1225" spans="1:15" x14ac:dyDescent="0.3">
      <c r="A1225" s="98">
        <v>41169</v>
      </c>
      <c r="B1225" s="49">
        <v>5631.75</v>
      </c>
      <c r="C1225" s="49">
        <v>5652.2001950000003</v>
      </c>
      <c r="D1225" s="49">
        <v>5585.1499020000001</v>
      </c>
      <c r="E1225" s="49">
        <v>5610</v>
      </c>
      <c r="F1225" s="49">
        <v>0</v>
      </c>
      <c r="G1225" s="49">
        <f t="shared" si="155"/>
        <v>0</v>
      </c>
      <c r="H1225" s="49">
        <f t="shared" si="156"/>
        <v>-1</v>
      </c>
      <c r="I1225" s="49">
        <f t="shared" si="157"/>
        <v>5615.7833656666671</v>
      </c>
      <c r="J1225" s="49">
        <f t="shared" si="159"/>
        <v>0</v>
      </c>
      <c r="K1225" s="49">
        <f t="shared" si="158"/>
        <v>1</v>
      </c>
      <c r="L1225" s="49">
        <v>0</v>
      </c>
      <c r="M1225">
        <f t="shared" si="152"/>
        <v>5388.7650389999999</v>
      </c>
      <c r="N1225">
        <f t="shared" si="153"/>
        <v>5367.7600097999994</v>
      </c>
      <c r="O1225" s="49">
        <f t="shared" si="154"/>
        <v>1</v>
      </c>
    </row>
    <row r="1226" spans="1:15" x14ac:dyDescent="0.3">
      <c r="A1226" s="98">
        <v>41170</v>
      </c>
      <c r="B1226" s="49">
        <v>5602.3999020000001</v>
      </c>
      <c r="C1226" s="49">
        <v>5620.5498049999997</v>
      </c>
      <c r="D1226" s="49">
        <v>5586.4501950000003</v>
      </c>
      <c r="E1226" s="49">
        <v>5600.0498049999997</v>
      </c>
      <c r="F1226" s="49">
        <v>0</v>
      </c>
      <c r="G1226" s="49">
        <f t="shared" si="155"/>
        <v>0</v>
      </c>
      <c r="H1226" s="49">
        <f t="shared" si="156"/>
        <v>-1</v>
      </c>
      <c r="I1226" s="49">
        <f t="shared" si="157"/>
        <v>5602.3499349999993</v>
      </c>
      <c r="J1226" s="49">
        <f t="shared" si="159"/>
        <v>1</v>
      </c>
      <c r="K1226" s="49">
        <f t="shared" si="158"/>
        <v>1</v>
      </c>
      <c r="L1226" s="49">
        <v>0</v>
      </c>
      <c r="M1226">
        <f t="shared" si="152"/>
        <v>5421.3700195000001</v>
      </c>
      <c r="N1226">
        <f t="shared" si="153"/>
        <v>5379.4475097999994</v>
      </c>
      <c r="O1226" s="49">
        <f t="shared" si="154"/>
        <v>1</v>
      </c>
    </row>
    <row r="1227" spans="1:15" x14ac:dyDescent="0.3">
      <c r="A1227" s="98">
        <v>41172</v>
      </c>
      <c r="B1227" s="49">
        <v>5536.9501950000003</v>
      </c>
      <c r="C1227" s="49">
        <v>5581.3500979999999</v>
      </c>
      <c r="D1227" s="49">
        <v>5534.8999020000001</v>
      </c>
      <c r="E1227" s="49">
        <v>5554.25</v>
      </c>
      <c r="F1227" s="49">
        <v>0</v>
      </c>
      <c r="G1227" s="49">
        <f t="shared" si="155"/>
        <v>1</v>
      </c>
      <c r="H1227" s="49">
        <f t="shared" si="156"/>
        <v>-1</v>
      </c>
      <c r="I1227" s="49">
        <f t="shared" si="157"/>
        <v>5556.833333333333</v>
      </c>
      <c r="J1227" s="49">
        <f t="shared" si="159"/>
        <v>1</v>
      </c>
      <c r="K1227" s="49">
        <f t="shared" si="158"/>
        <v>1</v>
      </c>
      <c r="L1227" s="49">
        <v>1</v>
      </c>
      <c r="M1227">
        <f t="shared" ref="M1227:M1290" si="160">AVERAGE(E1218:E1227)</f>
        <v>5454.2250000000004</v>
      </c>
      <c r="N1227">
        <f t="shared" si="153"/>
        <v>5386.1100097999997</v>
      </c>
      <c r="O1227" s="49">
        <f t="shared" si="154"/>
        <v>1</v>
      </c>
    </row>
    <row r="1228" spans="1:15" x14ac:dyDescent="0.3">
      <c r="A1228" s="98">
        <v>41173</v>
      </c>
      <c r="B1228" s="49">
        <v>5577</v>
      </c>
      <c r="C1228" s="49">
        <v>5720</v>
      </c>
      <c r="D1228" s="49">
        <v>5575.4501950000003</v>
      </c>
      <c r="E1228" s="49">
        <v>5691.1499020000001</v>
      </c>
      <c r="F1228" s="49">
        <v>0</v>
      </c>
      <c r="G1228" s="49">
        <f t="shared" si="155"/>
        <v>1</v>
      </c>
      <c r="H1228" s="49">
        <f t="shared" si="156"/>
        <v>-1</v>
      </c>
      <c r="I1228" s="49">
        <f t="shared" si="157"/>
        <v>5662.2000323333341</v>
      </c>
      <c r="J1228" s="49">
        <f t="shared" si="159"/>
        <v>0</v>
      </c>
      <c r="K1228" s="49">
        <f t="shared" si="158"/>
        <v>1</v>
      </c>
      <c r="L1228" s="49">
        <v>0</v>
      </c>
      <c r="M1228">
        <f t="shared" si="160"/>
        <v>5499.5</v>
      </c>
      <c r="N1228">
        <f t="shared" si="153"/>
        <v>5400.0249999999996</v>
      </c>
      <c r="O1228" s="49">
        <f t="shared" si="154"/>
        <v>1</v>
      </c>
    </row>
    <row r="1229" spans="1:15" x14ac:dyDescent="0.3">
      <c r="A1229" s="98">
        <v>41176</v>
      </c>
      <c r="B1229" s="49">
        <v>5691.9501950000003</v>
      </c>
      <c r="C1229" s="49">
        <v>5709.8500979999999</v>
      </c>
      <c r="D1229" s="49">
        <v>5662.75</v>
      </c>
      <c r="E1229" s="49">
        <v>5669.6000979999999</v>
      </c>
      <c r="F1229" s="49">
        <v>0</v>
      </c>
      <c r="G1229" s="49">
        <f t="shared" si="155"/>
        <v>0</v>
      </c>
      <c r="H1229" s="49">
        <f t="shared" si="156"/>
        <v>-1</v>
      </c>
      <c r="I1229" s="49">
        <f t="shared" si="157"/>
        <v>5680.7333986666663</v>
      </c>
      <c r="J1229" s="49">
        <f t="shared" si="159"/>
        <v>0</v>
      </c>
      <c r="K1229" s="49">
        <f t="shared" si="158"/>
        <v>1</v>
      </c>
      <c r="L1229" s="49">
        <v>1</v>
      </c>
      <c r="M1229">
        <f t="shared" si="160"/>
        <v>5532.25</v>
      </c>
      <c r="N1229">
        <f t="shared" si="153"/>
        <v>5412.7375000000002</v>
      </c>
      <c r="O1229" s="49">
        <f t="shared" si="154"/>
        <v>1</v>
      </c>
    </row>
    <row r="1230" spans="1:15" x14ac:dyDescent="0.3">
      <c r="A1230" s="98">
        <v>41177</v>
      </c>
      <c r="B1230" s="49">
        <v>5674.8999020000001</v>
      </c>
      <c r="C1230" s="49">
        <v>5702.7001950000003</v>
      </c>
      <c r="D1230" s="49">
        <v>5652.4501950000003</v>
      </c>
      <c r="E1230" s="49">
        <v>5673.8999020000001</v>
      </c>
      <c r="F1230" s="49">
        <v>0</v>
      </c>
      <c r="G1230" s="49">
        <f t="shared" si="155"/>
        <v>0</v>
      </c>
      <c r="H1230" s="49">
        <f t="shared" si="156"/>
        <v>-1</v>
      </c>
      <c r="I1230" s="49">
        <f t="shared" si="157"/>
        <v>5676.350097333333</v>
      </c>
      <c r="J1230" s="49">
        <f t="shared" si="159"/>
        <v>1</v>
      </c>
      <c r="K1230" s="49">
        <f t="shared" si="158"/>
        <v>1</v>
      </c>
      <c r="L1230" s="49">
        <v>1</v>
      </c>
      <c r="M1230">
        <f t="shared" si="160"/>
        <v>5563.2949706999998</v>
      </c>
      <c r="N1230">
        <f t="shared" si="153"/>
        <v>5427.0974853500002</v>
      </c>
      <c r="O1230" s="49">
        <f t="shared" si="154"/>
        <v>1</v>
      </c>
    </row>
    <row r="1231" spans="1:15" x14ac:dyDescent="0.3">
      <c r="A1231" s="98">
        <v>41178</v>
      </c>
      <c r="B1231" s="49">
        <v>5653.3999020000001</v>
      </c>
      <c r="C1231" s="49">
        <v>5672.7998049999997</v>
      </c>
      <c r="D1231" s="49">
        <v>5638.6499020000001</v>
      </c>
      <c r="E1231" s="49">
        <v>5663.4501950000003</v>
      </c>
      <c r="F1231" s="49">
        <v>0</v>
      </c>
      <c r="G1231" s="49">
        <f t="shared" si="155"/>
        <v>1</v>
      </c>
      <c r="H1231" s="49">
        <f t="shared" si="156"/>
        <v>-1</v>
      </c>
      <c r="I1231" s="49">
        <f t="shared" si="157"/>
        <v>5658.2999673333334</v>
      </c>
      <c r="J1231" s="49">
        <f t="shared" si="159"/>
        <v>1</v>
      </c>
      <c r="K1231" s="49">
        <f t="shared" si="158"/>
        <v>1</v>
      </c>
      <c r="L1231" s="49">
        <v>1</v>
      </c>
      <c r="M1231">
        <f t="shared" si="160"/>
        <v>5590.6399901999994</v>
      </c>
      <c r="N1231">
        <f t="shared" si="153"/>
        <v>5442.7574951000006</v>
      </c>
      <c r="O1231" s="49">
        <f t="shared" si="154"/>
        <v>1</v>
      </c>
    </row>
    <row r="1232" spans="1:15" x14ac:dyDescent="0.3">
      <c r="A1232" s="98">
        <v>41179</v>
      </c>
      <c r="B1232" s="49">
        <v>5673.75</v>
      </c>
      <c r="C1232" s="49">
        <v>5693.7001950000003</v>
      </c>
      <c r="D1232" s="49">
        <v>5639.7001950000003</v>
      </c>
      <c r="E1232" s="49">
        <v>5649.5</v>
      </c>
      <c r="F1232" s="49">
        <v>0</v>
      </c>
      <c r="G1232" s="49">
        <f t="shared" si="155"/>
        <v>0</v>
      </c>
      <c r="H1232" s="49">
        <f t="shared" si="156"/>
        <v>-1</v>
      </c>
      <c r="I1232" s="49">
        <f t="shared" si="157"/>
        <v>5660.9667966666675</v>
      </c>
      <c r="J1232" s="49">
        <f t="shared" si="159"/>
        <v>0</v>
      </c>
      <c r="K1232" s="49">
        <f t="shared" si="158"/>
        <v>1</v>
      </c>
      <c r="L1232" s="49">
        <v>0</v>
      </c>
      <c r="M1232">
        <f t="shared" si="160"/>
        <v>5612.4899901999997</v>
      </c>
      <c r="N1232">
        <f t="shared" si="153"/>
        <v>5460.8425048500003</v>
      </c>
      <c r="O1232" s="49">
        <f t="shared" si="154"/>
        <v>1</v>
      </c>
    </row>
    <row r="1233" spans="1:15" x14ac:dyDescent="0.3">
      <c r="A1233" s="98">
        <v>41180</v>
      </c>
      <c r="B1233" s="49">
        <v>5684.7998049999997</v>
      </c>
      <c r="C1233" s="49">
        <v>5735.1499020000001</v>
      </c>
      <c r="D1233" s="49">
        <v>5683.4501950000003</v>
      </c>
      <c r="E1233" s="49">
        <v>5703.2998049999997</v>
      </c>
      <c r="F1233" s="49">
        <v>0</v>
      </c>
      <c r="G1233" s="49">
        <f t="shared" si="155"/>
        <v>1</v>
      </c>
      <c r="H1233" s="49">
        <f t="shared" si="156"/>
        <v>-1</v>
      </c>
      <c r="I1233" s="49">
        <f t="shared" si="157"/>
        <v>5707.2999673333334</v>
      </c>
      <c r="J1233" s="49">
        <f t="shared" si="159"/>
        <v>0</v>
      </c>
      <c r="K1233" s="49">
        <f t="shared" si="158"/>
        <v>1</v>
      </c>
      <c r="L1233" s="49">
        <v>0</v>
      </c>
      <c r="M1233">
        <f t="shared" si="160"/>
        <v>5639.2849608999995</v>
      </c>
      <c r="N1233">
        <f t="shared" si="153"/>
        <v>5480.2550048499998</v>
      </c>
      <c r="O1233" s="49">
        <f t="shared" si="154"/>
        <v>1</v>
      </c>
    </row>
    <row r="1234" spans="1:15" x14ac:dyDescent="0.3">
      <c r="A1234" s="98">
        <v>41183</v>
      </c>
      <c r="B1234" s="49">
        <v>5704.75</v>
      </c>
      <c r="C1234" s="49">
        <v>5722.9501950000003</v>
      </c>
      <c r="D1234" s="49">
        <v>5694</v>
      </c>
      <c r="E1234" s="49">
        <v>5718.7998049999997</v>
      </c>
      <c r="F1234" s="49">
        <v>0</v>
      </c>
      <c r="G1234" s="49">
        <f t="shared" si="155"/>
        <v>1</v>
      </c>
      <c r="H1234" s="49">
        <f t="shared" si="156"/>
        <v>-1</v>
      </c>
      <c r="I1234" s="49">
        <f t="shared" si="157"/>
        <v>5711.916666666667</v>
      </c>
      <c r="J1234" s="49">
        <f t="shared" si="159"/>
        <v>0</v>
      </c>
      <c r="K1234" s="49">
        <f t="shared" si="158"/>
        <v>1</v>
      </c>
      <c r="L1234" s="49">
        <v>0</v>
      </c>
      <c r="M1234">
        <f t="shared" si="160"/>
        <v>5653.3999512</v>
      </c>
      <c r="N1234">
        <f t="shared" si="153"/>
        <v>5503.2699951000013</v>
      </c>
      <c r="O1234" s="49">
        <f t="shared" si="154"/>
        <v>1</v>
      </c>
    </row>
    <row r="1235" spans="1:15" x14ac:dyDescent="0.3">
      <c r="A1235" s="98">
        <v>41185</v>
      </c>
      <c r="B1235" s="49">
        <v>5727.7001950000003</v>
      </c>
      <c r="C1235" s="49">
        <v>5743.25</v>
      </c>
      <c r="D1235" s="49">
        <v>5715.7998049999997</v>
      </c>
      <c r="E1235" s="49">
        <v>5731.25</v>
      </c>
      <c r="F1235" s="49">
        <v>0</v>
      </c>
      <c r="G1235" s="49">
        <f t="shared" si="155"/>
        <v>1</v>
      </c>
      <c r="H1235" s="49">
        <f t="shared" si="156"/>
        <v>-1</v>
      </c>
      <c r="I1235" s="49">
        <f t="shared" si="157"/>
        <v>5730.0999349999993</v>
      </c>
      <c r="J1235" s="49">
        <f t="shared" si="159"/>
        <v>0</v>
      </c>
      <c r="K1235" s="49">
        <f t="shared" si="158"/>
        <v>1</v>
      </c>
      <c r="L1235" s="49">
        <v>1</v>
      </c>
      <c r="M1235">
        <f t="shared" si="160"/>
        <v>5665.5249512</v>
      </c>
      <c r="N1235">
        <f t="shared" si="153"/>
        <v>5527.1449951000004</v>
      </c>
      <c r="O1235" s="49">
        <f t="shared" si="154"/>
        <v>1</v>
      </c>
    </row>
    <row r="1236" spans="1:15" x14ac:dyDescent="0.3">
      <c r="A1236" s="98">
        <v>41186</v>
      </c>
      <c r="B1236" s="49">
        <v>5751.5498049999997</v>
      </c>
      <c r="C1236" s="49">
        <v>5807.25</v>
      </c>
      <c r="D1236" s="49">
        <v>5751.3500979999999</v>
      </c>
      <c r="E1236" s="49">
        <v>5787.6000979999999</v>
      </c>
      <c r="F1236" s="49">
        <v>0</v>
      </c>
      <c r="G1236" s="49">
        <f t="shared" si="155"/>
        <v>1</v>
      </c>
      <c r="H1236" s="49">
        <f t="shared" si="156"/>
        <v>-1</v>
      </c>
      <c r="I1236" s="49">
        <f t="shared" si="157"/>
        <v>5782.0667319999993</v>
      </c>
      <c r="J1236" s="49">
        <f t="shared" si="159"/>
        <v>0</v>
      </c>
      <c r="K1236" s="49">
        <f t="shared" si="158"/>
        <v>1</v>
      </c>
      <c r="L1236" s="49">
        <v>1</v>
      </c>
      <c r="M1236">
        <f t="shared" si="160"/>
        <v>5684.2799805000013</v>
      </c>
      <c r="N1236">
        <f t="shared" si="153"/>
        <v>5552.8249999999998</v>
      </c>
      <c r="O1236" s="49">
        <f t="shared" si="154"/>
        <v>1</v>
      </c>
    </row>
    <row r="1237" spans="1:15" x14ac:dyDescent="0.3">
      <c r="A1237" s="98">
        <v>41187</v>
      </c>
      <c r="B1237" s="49">
        <v>5815</v>
      </c>
      <c r="C1237" s="49">
        <v>5815.3500979999999</v>
      </c>
      <c r="D1237" s="49">
        <v>4888.2001950000003</v>
      </c>
      <c r="E1237" s="49">
        <v>5746.9501950000003</v>
      </c>
      <c r="F1237" s="49">
        <v>0</v>
      </c>
      <c r="G1237" s="49">
        <f t="shared" si="155"/>
        <v>0</v>
      </c>
      <c r="H1237" s="49">
        <f t="shared" si="156"/>
        <v>-1</v>
      </c>
      <c r="I1237" s="49">
        <f t="shared" si="157"/>
        <v>5483.5001626666672</v>
      </c>
      <c r="J1237" s="49">
        <f t="shared" si="159"/>
        <v>1</v>
      </c>
      <c r="K1237" s="49">
        <f t="shared" si="158"/>
        <v>1</v>
      </c>
      <c r="L1237" s="49">
        <v>1</v>
      </c>
      <c r="M1237">
        <f t="shared" si="160"/>
        <v>5703.5500000000011</v>
      </c>
      <c r="N1237">
        <f t="shared" ref="N1237:N1300" si="161">AVERAGE(E1218:E1237)</f>
        <v>5578.8874999999998</v>
      </c>
      <c r="O1237" s="49">
        <f t="shared" si="154"/>
        <v>1</v>
      </c>
    </row>
    <row r="1238" spans="1:15" x14ac:dyDescent="0.3">
      <c r="A1238" s="98">
        <v>41190</v>
      </c>
      <c r="B1238" s="49">
        <v>5751.8500979999999</v>
      </c>
      <c r="C1238" s="49">
        <v>5751.8500979999999</v>
      </c>
      <c r="D1238" s="49">
        <v>5666.2001950000003</v>
      </c>
      <c r="E1238" s="49">
        <v>5676</v>
      </c>
      <c r="F1238" s="49">
        <v>0</v>
      </c>
      <c r="G1238" s="49">
        <f t="shared" si="155"/>
        <v>0</v>
      </c>
      <c r="H1238" s="49">
        <f t="shared" si="156"/>
        <v>0</v>
      </c>
      <c r="I1238" s="49">
        <f t="shared" si="157"/>
        <v>5698.0167643333334</v>
      </c>
      <c r="J1238" s="49">
        <f t="shared" si="159"/>
        <v>0</v>
      </c>
      <c r="K1238" s="49">
        <f t="shared" si="158"/>
        <v>1</v>
      </c>
      <c r="L1238" s="49">
        <v>1</v>
      </c>
      <c r="M1238">
        <f t="shared" si="160"/>
        <v>5702.0350097999999</v>
      </c>
      <c r="N1238">
        <f t="shared" si="161"/>
        <v>5600.7675048999999</v>
      </c>
      <c r="O1238" s="49">
        <f t="shared" ref="O1238:O1301" si="162">IF(M1238&gt;N1238,1,0)</f>
        <v>1</v>
      </c>
    </row>
    <row r="1239" spans="1:15" x14ac:dyDescent="0.3">
      <c r="A1239" s="98">
        <v>41191</v>
      </c>
      <c r="B1239" s="49">
        <v>5708.1499020000001</v>
      </c>
      <c r="C1239" s="49">
        <v>5728.6499020000001</v>
      </c>
      <c r="D1239" s="49">
        <v>5677.8999020000001</v>
      </c>
      <c r="E1239" s="49">
        <v>5704.6000979999999</v>
      </c>
      <c r="F1239" s="49">
        <v>0</v>
      </c>
      <c r="G1239" s="49">
        <f t="shared" si="155"/>
        <v>0</v>
      </c>
      <c r="H1239" s="49">
        <f t="shared" si="156"/>
        <v>-1</v>
      </c>
      <c r="I1239" s="49">
        <f t="shared" si="157"/>
        <v>5703.7166340000003</v>
      </c>
      <c r="J1239" s="49">
        <f t="shared" si="159"/>
        <v>0</v>
      </c>
      <c r="K1239" s="49">
        <f t="shared" si="158"/>
        <v>1</v>
      </c>
      <c r="L1239" s="49">
        <v>0</v>
      </c>
      <c r="M1239">
        <f t="shared" si="160"/>
        <v>5705.5350097999999</v>
      </c>
      <c r="N1239">
        <f t="shared" si="161"/>
        <v>5618.8925048999999</v>
      </c>
      <c r="O1239" s="49">
        <f t="shared" si="162"/>
        <v>1</v>
      </c>
    </row>
    <row r="1240" spans="1:15" x14ac:dyDescent="0.3">
      <c r="A1240" s="98">
        <v>41192</v>
      </c>
      <c r="B1240" s="49">
        <v>5671.1499020000001</v>
      </c>
      <c r="C1240" s="49">
        <v>5686.5</v>
      </c>
      <c r="D1240" s="49">
        <v>5647.0498049999997</v>
      </c>
      <c r="E1240" s="49">
        <v>5652.1499020000001</v>
      </c>
      <c r="F1240" s="49">
        <v>0</v>
      </c>
      <c r="G1240" s="49">
        <f t="shared" si="155"/>
        <v>0</v>
      </c>
      <c r="H1240" s="49">
        <f t="shared" si="156"/>
        <v>-1</v>
      </c>
      <c r="I1240" s="49">
        <f t="shared" si="157"/>
        <v>5661.8999023333336</v>
      </c>
      <c r="J1240" s="49">
        <f t="shared" si="159"/>
        <v>1</v>
      </c>
      <c r="K1240" s="49">
        <f t="shared" si="158"/>
        <v>1</v>
      </c>
      <c r="L1240" s="49">
        <v>1</v>
      </c>
      <c r="M1240">
        <f t="shared" si="160"/>
        <v>5703.3600097999997</v>
      </c>
      <c r="N1240">
        <f t="shared" si="161"/>
        <v>5633.3274902499998</v>
      </c>
      <c r="O1240" s="49">
        <f t="shared" si="162"/>
        <v>1</v>
      </c>
    </row>
    <row r="1241" spans="1:15" x14ac:dyDescent="0.3">
      <c r="A1241" s="98">
        <v>41193</v>
      </c>
      <c r="B1241" s="49">
        <v>5663.5</v>
      </c>
      <c r="C1241" s="49">
        <v>5721.1000979999999</v>
      </c>
      <c r="D1241" s="49">
        <v>5636.9501950000003</v>
      </c>
      <c r="E1241" s="49">
        <v>5708.0498049999997</v>
      </c>
      <c r="F1241" s="49">
        <v>0</v>
      </c>
      <c r="G1241" s="49">
        <f t="shared" si="155"/>
        <v>1</v>
      </c>
      <c r="H1241" s="49">
        <f t="shared" si="156"/>
        <v>-1</v>
      </c>
      <c r="I1241" s="49">
        <f t="shared" si="157"/>
        <v>5688.7000326666666</v>
      </c>
      <c r="J1241" s="49">
        <f t="shared" si="159"/>
        <v>0</v>
      </c>
      <c r="K1241" s="49">
        <f t="shared" si="158"/>
        <v>1</v>
      </c>
      <c r="L1241" s="49">
        <v>1</v>
      </c>
      <c r="M1241">
        <f t="shared" si="160"/>
        <v>5707.8199708000002</v>
      </c>
      <c r="N1241">
        <f t="shared" si="161"/>
        <v>5649.2299804999993</v>
      </c>
      <c r="O1241" s="49">
        <f t="shared" si="162"/>
        <v>1</v>
      </c>
    </row>
    <row r="1242" spans="1:15" x14ac:dyDescent="0.3">
      <c r="A1242" s="98">
        <v>41194</v>
      </c>
      <c r="B1242" s="49">
        <v>5681.7001950000003</v>
      </c>
      <c r="C1242" s="49">
        <v>5725</v>
      </c>
      <c r="D1242" s="49">
        <v>5659.3500979999999</v>
      </c>
      <c r="E1242" s="49">
        <v>5676.0498049999997</v>
      </c>
      <c r="F1242" s="49">
        <v>0</v>
      </c>
      <c r="G1242" s="49">
        <f t="shared" si="155"/>
        <v>0</v>
      </c>
      <c r="H1242" s="49">
        <f t="shared" si="156"/>
        <v>-1</v>
      </c>
      <c r="I1242" s="49">
        <f t="shared" si="157"/>
        <v>5686.7999676666659</v>
      </c>
      <c r="J1242" s="49">
        <f t="shared" si="159"/>
        <v>1</v>
      </c>
      <c r="K1242" s="49">
        <f t="shared" si="158"/>
        <v>1</v>
      </c>
      <c r="L1242" s="49">
        <v>0</v>
      </c>
      <c r="M1242">
        <f t="shared" si="160"/>
        <v>5710.4749513000006</v>
      </c>
      <c r="N1242">
        <f t="shared" si="161"/>
        <v>5661.4824707499993</v>
      </c>
      <c r="O1242" s="49">
        <f t="shared" si="162"/>
        <v>1</v>
      </c>
    </row>
    <row r="1243" spans="1:15" x14ac:dyDescent="0.3">
      <c r="A1243" s="98">
        <v>41197</v>
      </c>
      <c r="B1243" s="49">
        <v>5674.25</v>
      </c>
      <c r="C1243" s="49">
        <v>5693.7001950000003</v>
      </c>
      <c r="D1243" s="49">
        <v>5651.0498049999997</v>
      </c>
      <c r="E1243" s="49">
        <v>5687.25</v>
      </c>
      <c r="F1243" s="49">
        <v>0</v>
      </c>
      <c r="G1243" s="49">
        <f t="shared" si="155"/>
        <v>1</v>
      </c>
      <c r="H1243" s="49">
        <f t="shared" si="156"/>
        <v>-1</v>
      </c>
      <c r="I1243" s="49">
        <f t="shared" si="157"/>
        <v>5677.333333333333</v>
      </c>
      <c r="J1243" s="49">
        <f t="shared" si="159"/>
        <v>1</v>
      </c>
      <c r="K1243" s="49">
        <f t="shared" si="158"/>
        <v>1</v>
      </c>
      <c r="L1243" s="49">
        <v>1</v>
      </c>
      <c r="M1243">
        <f t="shared" si="160"/>
        <v>5708.8699708000004</v>
      </c>
      <c r="N1243">
        <f t="shared" si="161"/>
        <v>5674.0774658499995</v>
      </c>
      <c r="O1243" s="49">
        <f t="shared" si="162"/>
        <v>1</v>
      </c>
    </row>
    <row r="1244" spans="1:15" x14ac:dyDescent="0.3">
      <c r="A1244" s="98">
        <v>41198</v>
      </c>
      <c r="B1244" s="49">
        <v>5705.6000979999999</v>
      </c>
      <c r="C1244" s="49">
        <v>5714</v>
      </c>
      <c r="D1244" s="49">
        <v>5635.6000979999999</v>
      </c>
      <c r="E1244" s="49">
        <v>5648</v>
      </c>
      <c r="F1244" s="49">
        <v>0</v>
      </c>
      <c r="G1244" s="49">
        <f t="shared" si="155"/>
        <v>0</v>
      </c>
      <c r="H1244" s="49">
        <f t="shared" si="156"/>
        <v>-1</v>
      </c>
      <c r="I1244" s="49">
        <f t="shared" si="157"/>
        <v>5665.8666993333327</v>
      </c>
      <c r="J1244" s="49">
        <f t="shared" si="159"/>
        <v>1</v>
      </c>
      <c r="K1244" s="49">
        <f t="shared" si="158"/>
        <v>1</v>
      </c>
      <c r="L1244" s="49">
        <v>1</v>
      </c>
      <c r="M1244">
        <f t="shared" si="160"/>
        <v>5701.7899903000007</v>
      </c>
      <c r="N1244">
        <f t="shared" si="161"/>
        <v>5677.5949707500004</v>
      </c>
      <c r="O1244" s="49">
        <f t="shared" si="162"/>
        <v>1</v>
      </c>
    </row>
    <row r="1245" spans="1:15" x14ac:dyDescent="0.3">
      <c r="A1245" s="98">
        <v>41199</v>
      </c>
      <c r="B1245" s="49">
        <v>5681.1000979999999</v>
      </c>
      <c r="C1245" s="49">
        <v>5684.3500979999999</v>
      </c>
      <c r="D1245" s="49">
        <v>5633.8999020000001</v>
      </c>
      <c r="E1245" s="49">
        <v>5660.25</v>
      </c>
      <c r="F1245" s="49">
        <v>0</v>
      </c>
      <c r="G1245" s="49">
        <f t="shared" si="155"/>
        <v>0</v>
      </c>
      <c r="H1245" s="49">
        <f t="shared" si="156"/>
        <v>-1</v>
      </c>
      <c r="I1245" s="49">
        <f t="shared" si="157"/>
        <v>5659.5</v>
      </c>
      <c r="J1245" s="49">
        <f t="shared" si="159"/>
        <v>1</v>
      </c>
      <c r="K1245" s="49">
        <f t="shared" si="158"/>
        <v>1</v>
      </c>
      <c r="L1245" s="49">
        <v>1</v>
      </c>
      <c r="M1245">
        <f t="shared" si="160"/>
        <v>5694.6899903000003</v>
      </c>
      <c r="N1245">
        <f t="shared" si="161"/>
        <v>5680.1074707500002</v>
      </c>
      <c r="O1245" s="49">
        <f t="shared" si="162"/>
        <v>1</v>
      </c>
    </row>
    <row r="1246" spans="1:15" x14ac:dyDescent="0.3">
      <c r="A1246" s="98">
        <v>41200</v>
      </c>
      <c r="B1246" s="49">
        <v>5675.2998049999997</v>
      </c>
      <c r="C1246" s="49">
        <v>5722.5</v>
      </c>
      <c r="D1246" s="49">
        <v>5650.5498049999997</v>
      </c>
      <c r="E1246" s="49">
        <v>5718.7001950000003</v>
      </c>
      <c r="F1246" s="49">
        <v>0</v>
      </c>
      <c r="G1246" s="49">
        <f t="shared" si="155"/>
        <v>1</v>
      </c>
      <c r="H1246" s="49">
        <f t="shared" si="156"/>
        <v>-1</v>
      </c>
      <c r="I1246" s="49">
        <f t="shared" si="157"/>
        <v>5697.25</v>
      </c>
      <c r="J1246" s="49">
        <f t="shared" si="159"/>
        <v>0</v>
      </c>
      <c r="K1246" s="49">
        <f t="shared" si="158"/>
        <v>1</v>
      </c>
      <c r="L1246" s="49">
        <v>0</v>
      </c>
      <c r="M1246">
        <f t="shared" si="160"/>
        <v>5687.8</v>
      </c>
      <c r="N1246">
        <f t="shared" si="161"/>
        <v>5686.0399902500003</v>
      </c>
      <c r="O1246" s="49">
        <f t="shared" si="162"/>
        <v>1</v>
      </c>
    </row>
    <row r="1247" spans="1:15" x14ac:dyDescent="0.3">
      <c r="A1247" s="98">
        <v>41201</v>
      </c>
      <c r="B1247" s="49">
        <v>5703.2998049999997</v>
      </c>
      <c r="C1247" s="49">
        <v>5711.7001950000003</v>
      </c>
      <c r="D1247" s="49">
        <v>5660</v>
      </c>
      <c r="E1247" s="49">
        <v>5684.25</v>
      </c>
      <c r="F1247" s="49">
        <v>0</v>
      </c>
      <c r="G1247" s="49">
        <f t="shared" si="155"/>
        <v>0</v>
      </c>
      <c r="H1247" s="49">
        <f t="shared" si="156"/>
        <v>-1</v>
      </c>
      <c r="I1247" s="49">
        <f t="shared" si="157"/>
        <v>5685.3167316666668</v>
      </c>
      <c r="J1247" s="49">
        <f t="shared" si="159"/>
        <v>1</v>
      </c>
      <c r="K1247" s="49">
        <f t="shared" si="158"/>
        <v>1</v>
      </c>
      <c r="L1247" s="49">
        <v>0</v>
      </c>
      <c r="M1247">
        <f t="shared" si="160"/>
        <v>5681.5299804999995</v>
      </c>
      <c r="N1247">
        <f t="shared" si="161"/>
        <v>5692.5399902500012</v>
      </c>
      <c r="O1247" s="49">
        <f t="shared" si="162"/>
        <v>0</v>
      </c>
    </row>
    <row r="1248" spans="1:15" x14ac:dyDescent="0.3">
      <c r="A1248" s="98">
        <v>41204</v>
      </c>
      <c r="B1248" s="49">
        <v>5667.6000979999999</v>
      </c>
      <c r="C1248" s="49">
        <v>5721.5498049999997</v>
      </c>
      <c r="D1248" s="49">
        <v>5658.0498049999997</v>
      </c>
      <c r="E1248" s="49">
        <v>5717.1499020000001</v>
      </c>
      <c r="F1248" s="49">
        <v>0</v>
      </c>
      <c r="G1248" s="49">
        <f t="shared" si="155"/>
        <v>1</v>
      </c>
      <c r="H1248" s="49">
        <f t="shared" si="156"/>
        <v>-1</v>
      </c>
      <c r="I1248" s="49">
        <f t="shared" si="157"/>
        <v>5698.9165039999998</v>
      </c>
      <c r="J1248" s="49">
        <f t="shared" si="159"/>
        <v>0</v>
      </c>
      <c r="K1248" s="49">
        <f t="shared" si="158"/>
        <v>1</v>
      </c>
      <c r="L1248" s="49">
        <v>0</v>
      </c>
      <c r="M1248">
        <f t="shared" si="160"/>
        <v>5685.6449706999992</v>
      </c>
      <c r="N1248">
        <f t="shared" si="161"/>
        <v>5693.8399902500005</v>
      </c>
      <c r="O1248" s="49">
        <f t="shared" si="162"/>
        <v>0</v>
      </c>
    </row>
    <row r="1249" spans="1:15" x14ac:dyDescent="0.3">
      <c r="A1249" s="98">
        <v>41205</v>
      </c>
      <c r="B1249" s="49">
        <v>5715.6499020000001</v>
      </c>
      <c r="C1249" s="49">
        <v>5720.7998049999997</v>
      </c>
      <c r="D1249" s="49">
        <v>5681.4501950000003</v>
      </c>
      <c r="E1249" s="49">
        <v>5691.3999020000001</v>
      </c>
      <c r="F1249" s="49">
        <v>0</v>
      </c>
      <c r="G1249" s="49">
        <f t="shared" si="155"/>
        <v>0</v>
      </c>
      <c r="H1249" s="49">
        <f t="shared" si="156"/>
        <v>-1</v>
      </c>
      <c r="I1249" s="49">
        <f t="shared" si="157"/>
        <v>5697.8833006666673</v>
      </c>
      <c r="J1249" s="49">
        <f t="shared" si="159"/>
        <v>1</v>
      </c>
      <c r="K1249" s="49">
        <f t="shared" si="158"/>
        <v>1</v>
      </c>
      <c r="L1249" s="49">
        <v>0</v>
      </c>
      <c r="M1249">
        <f t="shared" si="160"/>
        <v>5684.3249510999985</v>
      </c>
      <c r="N1249">
        <f t="shared" si="161"/>
        <v>5694.9299804500006</v>
      </c>
      <c r="O1249" s="49">
        <f t="shared" si="162"/>
        <v>0</v>
      </c>
    </row>
    <row r="1250" spans="1:15" x14ac:dyDescent="0.3">
      <c r="A1250" s="98">
        <v>41207</v>
      </c>
      <c r="B1250" s="49">
        <v>5688.7998049999997</v>
      </c>
      <c r="C1250" s="49">
        <v>5718.75</v>
      </c>
      <c r="D1250" s="49">
        <v>5685.7001950000003</v>
      </c>
      <c r="E1250" s="49">
        <v>5705.2998049999997</v>
      </c>
      <c r="F1250" s="49">
        <v>0</v>
      </c>
      <c r="G1250" s="49">
        <f t="shared" si="155"/>
        <v>1</v>
      </c>
      <c r="H1250" s="49">
        <f t="shared" si="156"/>
        <v>-1</v>
      </c>
      <c r="I1250" s="49">
        <f t="shared" si="157"/>
        <v>5703.25</v>
      </c>
      <c r="J1250" s="49">
        <f t="shared" si="159"/>
        <v>0</v>
      </c>
      <c r="K1250" s="49">
        <f t="shared" si="158"/>
        <v>1</v>
      </c>
      <c r="L1250" s="49">
        <v>0</v>
      </c>
      <c r="M1250">
        <f t="shared" si="160"/>
        <v>5689.6399413999989</v>
      </c>
      <c r="N1250">
        <f t="shared" si="161"/>
        <v>5696.4999756000007</v>
      </c>
      <c r="O1250" s="49">
        <f t="shared" si="162"/>
        <v>0</v>
      </c>
    </row>
    <row r="1251" spans="1:15" x14ac:dyDescent="0.3">
      <c r="A1251" s="98">
        <v>41211</v>
      </c>
      <c r="B1251" s="49">
        <v>5665.2001950000003</v>
      </c>
      <c r="C1251" s="49">
        <v>5698.2998049999997</v>
      </c>
      <c r="D1251" s="49">
        <v>5645.1000979999999</v>
      </c>
      <c r="E1251" s="49">
        <v>5665.6000979999999</v>
      </c>
      <c r="F1251" s="49">
        <v>0</v>
      </c>
      <c r="G1251" s="49">
        <f t="shared" si="155"/>
        <v>1</v>
      </c>
      <c r="H1251" s="49">
        <f t="shared" si="156"/>
        <v>-1</v>
      </c>
      <c r="I1251" s="49">
        <f t="shared" si="157"/>
        <v>5669.6666670000004</v>
      </c>
      <c r="J1251" s="49">
        <f t="shared" si="159"/>
        <v>1</v>
      </c>
      <c r="K1251" s="49">
        <f t="shared" si="158"/>
        <v>1</v>
      </c>
      <c r="L1251" s="49">
        <v>1</v>
      </c>
      <c r="M1251">
        <f t="shared" si="160"/>
        <v>5685.3949707000002</v>
      </c>
      <c r="N1251">
        <f t="shared" si="161"/>
        <v>5696.6074707500002</v>
      </c>
      <c r="O1251" s="49">
        <f t="shared" si="162"/>
        <v>0</v>
      </c>
    </row>
    <row r="1252" spans="1:15" x14ac:dyDescent="0.3">
      <c r="A1252" s="98">
        <v>41212</v>
      </c>
      <c r="B1252" s="49">
        <v>5656.3500979999999</v>
      </c>
      <c r="C1252" s="49">
        <v>5689.8999020000001</v>
      </c>
      <c r="D1252" s="49">
        <v>5589.8999020000001</v>
      </c>
      <c r="E1252" s="49">
        <v>5597.8999020000001</v>
      </c>
      <c r="F1252" s="49">
        <v>0</v>
      </c>
      <c r="G1252" s="49">
        <f t="shared" si="155"/>
        <v>0</v>
      </c>
      <c r="H1252" s="49">
        <f t="shared" si="156"/>
        <v>-1</v>
      </c>
      <c r="I1252" s="49">
        <f t="shared" si="157"/>
        <v>5625.8999020000001</v>
      </c>
      <c r="J1252" s="49">
        <f t="shared" si="159"/>
        <v>1</v>
      </c>
      <c r="K1252" s="49">
        <f t="shared" si="158"/>
        <v>1</v>
      </c>
      <c r="L1252" s="49">
        <v>1</v>
      </c>
      <c r="M1252">
        <f t="shared" si="160"/>
        <v>5677.5799803999998</v>
      </c>
      <c r="N1252">
        <f t="shared" si="161"/>
        <v>5694.0274658500002</v>
      </c>
      <c r="O1252" s="49">
        <f t="shared" si="162"/>
        <v>0</v>
      </c>
    </row>
    <row r="1253" spans="1:15" x14ac:dyDescent="0.3">
      <c r="A1253" s="98">
        <v>41213</v>
      </c>
      <c r="B1253" s="49">
        <v>5596.75</v>
      </c>
      <c r="C1253" s="49">
        <v>5624.3999020000001</v>
      </c>
      <c r="D1253" s="49">
        <v>5583.0498049999997</v>
      </c>
      <c r="E1253" s="49">
        <v>5619.7001950000003</v>
      </c>
      <c r="F1253" s="49">
        <v>0</v>
      </c>
      <c r="G1253" s="49">
        <f t="shared" si="155"/>
        <v>1</v>
      </c>
      <c r="H1253" s="49">
        <f t="shared" si="156"/>
        <v>-1</v>
      </c>
      <c r="I1253" s="49">
        <f t="shared" si="157"/>
        <v>5609.0499673333334</v>
      </c>
      <c r="J1253" s="49">
        <f t="shared" si="159"/>
        <v>1</v>
      </c>
      <c r="K1253" s="49">
        <f t="shared" si="158"/>
        <v>1</v>
      </c>
      <c r="L1253" s="49">
        <v>0</v>
      </c>
      <c r="M1253">
        <f t="shared" si="160"/>
        <v>5670.8249999</v>
      </c>
      <c r="N1253">
        <f t="shared" si="161"/>
        <v>5689.8474853500002</v>
      </c>
      <c r="O1253" s="49">
        <f t="shared" si="162"/>
        <v>0</v>
      </c>
    </row>
    <row r="1254" spans="1:15" x14ac:dyDescent="0.3">
      <c r="A1254" s="98">
        <v>41214</v>
      </c>
      <c r="B1254" s="49">
        <v>5609.8500979999999</v>
      </c>
      <c r="C1254" s="49">
        <v>5649.75</v>
      </c>
      <c r="D1254" s="49">
        <v>5601.9501950000003</v>
      </c>
      <c r="E1254" s="49">
        <v>5645.0498049999997</v>
      </c>
      <c r="F1254" s="49">
        <v>0</v>
      </c>
      <c r="G1254" s="49">
        <f t="shared" si="155"/>
        <v>1</v>
      </c>
      <c r="H1254" s="49">
        <f t="shared" si="156"/>
        <v>-1</v>
      </c>
      <c r="I1254" s="49">
        <f t="shared" si="157"/>
        <v>5632.25</v>
      </c>
      <c r="J1254" s="49">
        <f t="shared" si="159"/>
        <v>0</v>
      </c>
      <c r="K1254" s="49">
        <f t="shared" si="158"/>
        <v>1</v>
      </c>
      <c r="L1254" s="49">
        <v>1</v>
      </c>
      <c r="M1254">
        <f t="shared" si="160"/>
        <v>5670.5299804000006</v>
      </c>
      <c r="N1254">
        <f t="shared" si="161"/>
        <v>5686.1599853500011</v>
      </c>
      <c r="O1254" s="49">
        <f t="shared" si="162"/>
        <v>0</v>
      </c>
    </row>
    <row r="1255" spans="1:15" x14ac:dyDescent="0.3">
      <c r="A1255" s="98">
        <v>41215</v>
      </c>
      <c r="B1255" s="49">
        <v>5696.3500979999999</v>
      </c>
      <c r="C1255" s="49">
        <v>5711.2998049999997</v>
      </c>
      <c r="D1255" s="49">
        <v>5682.5498049999997</v>
      </c>
      <c r="E1255" s="49">
        <v>5697.7001950000003</v>
      </c>
      <c r="F1255" s="49">
        <v>0</v>
      </c>
      <c r="G1255" s="49">
        <f t="shared" si="155"/>
        <v>1</v>
      </c>
      <c r="H1255" s="49">
        <f t="shared" si="156"/>
        <v>-1</v>
      </c>
      <c r="I1255" s="49">
        <f t="shared" si="157"/>
        <v>5697.1832683333332</v>
      </c>
      <c r="J1255" s="49">
        <f t="shared" si="159"/>
        <v>0</v>
      </c>
      <c r="K1255" s="49">
        <f t="shared" si="158"/>
        <v>1</v>
      </c>
      <c r="L1255" s="49">
        <v>1</v>
      </c>
      <c r="M1255">
        <f t="shared" si="160"/>
        <v>5674.2749998999998</v>
      </c>
      <c r="N1255">
        <f t="shared" si="161"/>
        <v>5684.4824951000001</v>
      </c>
      <c r="O1255" s="49">
        <f t="shared" si="162"/>
        <v>0</v>
      </c>
    </row>
    <row r="1256" spans="1:15" x14ac:dyDescent="0.3">
      <c r="A1256" s="98">
        <v>41218</v>
      </c>
      <c r="B1256" s="49">
        <v>5693.0498049999997</v>
      </c>
      <c r="C1256" s="49">
        <v>5709.2001950000003</v>
      </c>
      <c r="D1256" s="49">
        <v>5679.5</v>
      </c>
      <c r="E1256" s="49">
        <v>5704.2001950000003</v>
      </c>
      <c r="F1256" s="49">
        <v>0</v>
      </c>
      <c r="G1256" s="49">
        <f t="shared" si="155"/>
        <v>1</v>
      </c>
      <c r="H1256" s="49">
        <f t="shared" si="156"/>
        <v>-1</v>
      </c>
      <c r="I1256" s="49">
        <f t="shared" si="157"/>
        <v>5697.6334633333345</v>
      </c>
      <c r="J1256" s="49">
        <f t="shared" si="159"/>
        <v>0</v>
      </c>
      <c r="K1256" s="49">
        <f t="shared" si="158"/>
        <v>1</v>
      </c>
      <c r="L1256" s="49">
        <v>1</v>
      </c>
      <c r="M1256">
        <f t="shared" si="160"/>
        <v>5672.8249998999991</v>
      </c>
      <c r="N1256">
        <f t="shared" si="161"/>
        <v>5680.3124999500005</v>
      </c>
      <c r="O1256" s="49">
        <f t="shared" si="162"/>
        <v>0</v>
      </c>
    </row>
    <row r="1257" spans="1:15" x14ac:dyDescent="0.3">
      <c r="A1257" s="98">
        <v>41219</v>
      </c>
      <c r="B1257" s="49">
        <v>5694.1000979999999</v>
      </c>
      <c r="C1257" s="49">
        <v>5730.7998049999997</v>
      </c>
      <c r="D1257" s="49">
        <v>5693.6499020000001</v>
      </c>
      <c r="E1257" s="49">
        <v>5724.3999020000001</v>
      </c>
      <c r="F1257" s="49">
        <v>0</v>
      </c>
      <c r="G1257" s="49">
        <f t="shared" si="155"/>
        <v>1</v>
      </c>
      <c r="H1257" s="49">
        <f t="shared" si="156"/>
        <v>-1</v>
      </c>
      <c r="I1257" s="49">
        <f t="shared" si="157"/>
        <v>5716.283203</v>
      </c>
      <c r="J1257" s="49">
        <f t="shared" si="159"/>
        <v>0</v>
      </c>
      <c r="K1257" s="49">
        <f t="shared" si="158"/>
        <v>1</v>
      </c>
      <c r="L1257" s="49">
        <v>0</v>
      </c>
      <c r="M1257">
        <f t="shared" si="160"/>
        <v>5676.8399900999993</v>
      </c>
      <c r="N1257">
        <f t="shared" si="161"/>
        <v>5679.1849853000003</v>
      </c>
      <c r="O1257" s="49">
        <f t="shared" si="162"/>
        <v>0</v>
      </c>
    </row>
    <row r="1258" spans="1:15" x14ac:dyDescent="0.3">
      <c r="A1258" s="98">
        <v>41220</v>
      </c>
      <c r="B1258" s="49">
        <v>5718.6000979999999</v>
      </c>
      <c r="C1258" s="49">
        <v>5777.2998049999997</v>
      </c>
      <c r="D1258" s="49">
        <v>5711.3999020000001</v>
      </c>
      <c r="E1258" s="49">
        <v>5760.1000979999999</v>
      </c>
      <c r="F1258" s="49">
        <v>0</v>
      </c>
      <c r="G1258" s="49">
        <f t="shared" si="155"/>
        <v>1</v>
      </c>
      <c r="H1258" s="49">
        <f t="shared" si="156"/>
        <v>-1</v>
      </c>
      <c r="I1258" s="49">
        <f t="shared" si="157"/>
        <v>5749.5999349999993</v>
      </c>
      <c r="J1258" s="49">
        <f t="shared" si="159"/>
        <v>0</v>
      </c>
      <c r="K1258" s="49">
        <f t="shared" si="158"/>
        <v>1</v>
      </c>
      <c r="L1258" s="49">
        <v>1</v>
      </c>
      <c r="M1258">
        <f t="shared" si="160"/>
        <v>5681.1350096999995</v>
      </c>
      <c r="N1258">
        <f t="shared" si="161"/>
        <v>5683.3899901999994</v>
      </c>
      <c r="O1258" s="49">
        <f t="shared" si="162"/>
        <v>0</v>
      </c>
    </row>
    <row r="1259" spans="1:15" x14ac:dyDescent="0.3">
      <c r="A1259" s="98">
        <v>41221</v>
      </c>
      <c r="B1259" s="49">
        <v>5709</v>
      </c>
      <c r="C1259" s="49">
        <v>5744.5</v>
      </c>
      <c r="D1259" s="49">
        <v>5693.9501950000003</v>
      </c>
      <c r="E1259" s="49">
        <v>5738.75</v>
      </c>
      <c r="F1259" s="49">
        <v>0</v>
      </c>
      <c r="G1259" s="49">
        <f t="shared" si="155"/>
        <v>1</v>
      </c>
      <c r="H1259" s="49">
        <f t="shared" si="156"/>
        <v>-1</v>
      </c>
      <c r="I1259" s="49">
        <f t="shared" si="157"/>
        <v>5725.7333983333338</v>
      </c>
      <c r="J1259" s="49">
        <f t="shared" si="159"/>
        <v>1</v>
      </c>
      <c r="K1259" s="49">
        <f t="shared" si="158"/>
        <v>1</v>
      </c>
      <c r="L1259" s="49">
        <v>0</v>
      </c>
      <c r="M1259">
        <f t="shared" si="160"/>
        <v>5685.8700195000001</v>
      </c>
      <c r="N1259">
        <f t="shared" si="161"/>
        <v>5685.0974852999989</v>
      </c>
      <c r="O1259" s="49">
        <f t="shared" si="162"/>
        <v>1</v>
      </c>
    </row>
    <row r="1260" spans="1:15" x14ac:dyDescent="0.3">
      <c r="A1260" s="98">
        <v>41222</v>
      </c>
      <c r="B1260" s="49">
        <v>5731.1000979999999</v>
      </c>
      <c r="C1260" s="49">
        <v>5751.7001950000003</v>
      </c>
      <c r="D1260" s="49">
        <v>5677.75</v>
      </c>
      <c r="E1260" s="49">
        <v>5686.25</v>
      </c>
      <c r="F1260" s="49">
        <v>0</v>
      </c>
      <c r="G1260" s="49">
        <f t="shared" si="155"/>
        <v>0</v>
      </c>
      <c r="H1260" s="49">
        <f t="shared" si="156"/>
        <v>-1</v>
      </c>
      <c r="I1260" s="49">
        <f t="shared" si="157"/>
        <v>5705.2333983333338</v>
      </c>
      <c r="J1260" s="49">
        <f t="shared" si="159"/>
        <v>1</v>
      </c>
      <c r="K1260" s="49">
        <f t="shared" si="158"/>
        <v>1</v>
      </c>
      <c r="L1260" s="49">
        <v>1</v>
      </c>
      <c r="M1260">
        <f t="shared" si="160"/>
        <v>5683.9650390000006</v>
      </c>
      <c r="N1260">
        <f t="shared" si="161"/>
        <v>5686.8024901999997</v>
      </c>
      <c r="O1260" s="49">
        <f t="shared" si="162"/>
        <v>0</v>
      </c>
    </row>
    <row r="1261" spans="1:15" x14ac:dyDescent="0.3">
      <c r="A1261" s="98">
        <v>41225</v>
      </c>
      <c r="B1261" s="49">
        <v>5688.4501950000003</v>
      </c>
      <c r="C1261" s="49">
        <v>5718.8999020000001</v>
      </c>
      <c r="D1261" s="49">
        <v>5665.75</v>
      </c>
      <c r="E1261" s="49">
        <v>5683.7001950000003</v>
      </c>
      <c r="F1261" s="49">
        <v>0</v>
      </c>
      <c r="G1261" s="49">
        <f t="shared" si="155"/>
        <v>0</v>
      </c>
      <c r="H1261" s="49">
        <f t="shared" si="156"/>
        <v>-1</v>
      </c>
      <c r="I1261" s="49">
        <f t="shared" si="157"/>
        <v>5689.4500323333341</v>
      </c>
      <c r="J1261" s="49">
        <f t="shared" si="159"/>
        <v>1</v>
      </c>
      <c r="K1261" s="49">
        <f t="shared" si="158"/>
        <v>1</v>
      </c>
      <c r="L1261" s="49">
        <v>0</v>
      </c>
      <c r="M1261">
        <f t="shared" si="160"/>
        <v>5685.7750487000003</v>
      </c>
      <c r="N1261">
        <f t="shared" si="161"/>
        <v>5685.5850096999993</v>
      </c>
      <c r="O1261" s="49">
        <f t="shared" si="162"/>
        <v>1</v>
      </c>
    </row>
    <row r="1262" spans="1:15" x14ac:dyDescent="0.3">
      <c r="A1262" s="98">
        <v>41228</v>
      </c>
      <c r="B1262" s="49">
        <v>5650.3500979999999</v>
      </c>
      <c r="C1262" s="49">
        <v>5651.6499020000001</v>
      </c>
      <c r="D1262" s="49">
        <v>5603.5498049999997</v>
      </c>
      <c r="E1262" s="49">
        <v>5631</v>
      </c>
      <c r="F1262" s="49">
        <v>0</v>
      </c>
      <c r="G1262" s="49">
        <f t="shared" si="155"/>
        <v>0</v>
      </c>
      <c r="H1262" s="49">
        <f t="shared" si="156"/>
        <v>-1</v>
      </c>
      <c r="I1262" s="49">
        <f t="shared" si="157"/>
        <v>5628.7332356666666</v>
      </c>
      <c r="J1262" s="49">
        <f t="shared" si="159"/>
        <v>1</v>
      </c>
      <c r="K1262" s="49">
        <f t="shared" si="158"/>
        <v>1</v>
      </c>
      <c r="L1262" s="49">
        <v>0</v>
      </c>
      <c r="M1262">
        <f t="shared" si="160"/>
        <v>5689.0850584999998</v>
      </c>
      <c r="N1262">
        <f t="shared" si="161"/>
        <v>5683.3325194499994</v>
      </c>
      <c r="O1262" s="49">
        <f t="shared" si="162"/>
        <v>1</v>
      </c>
    </row>
    <row r="1263" spans="1:15" x14ac:dyDescent="0.3">
      <c r="A1263" s="98">
        <v>41229</v>
      </c>
      <c r="B1263" s="49">
        <v>5624.7998049999997</v>
      </c>
      <c r="C1263" s="49">
        <v>5650.1499020000001</v>
      </c>
      <c r="D1263" s="49">
        <v>5559.7998049999997</v>
      </c>
      <c r="E1263" s="49">
        <v>5574.0498049999997</v>
      </c>
      <c r="F1263" s="49">
        <v>0</v>
      </c>
      <c r="G1263" s="49">
        <f t="shared" si="155"/>
        <v>0</v>
      </c>
      <c r="H1263" s="49">
        <f t="shared" si="156"/>
        <v>-1</v>
      </c>
      <c r="I1263" s="49">
        <f t="shared" si="157"/>
        <v>5594.6665039999998</v>
      </c>
      <c r="J1263" s="49">
        <f t="shared" si="159"/>
        <v>1</v>
      </c>
      <c r="K1263" s="49">
        <f t="shared" si="158"/>
        <v>1</v>
      </c>
      <c r="L1263" s="49">
        <v>0</v>
      </c>
      <c r="M1263">
        <f t="shared" si="160"/>
        <v>5684.5200194999998</v>
      </c>
      <c r="N1263">
        <f t="shared" si="161"/>
        <v>5677.6725096999999</v>
      </c>
      <c r="O1263" s="49">
        <f t="shared" si="162"/>
        <v>1</v>
      </c>
    </row>
    <row r="1264" spans="1:15" x14ac:dyDescent="0.3">
      <c r="A1264" s="98">
        <v>41232</v>
      </c>
      <c r="B1264" s="49">
        <v>5577.2998049999997</v>
      </c>
      <c r="C1264" s="49">
        <v>5592.75</v>
      </c>
      <c r="D1264" s="49">
        <v>5549.25</v>
      </c>
      <c r="E1264" s="49">
        <v>5571.3999020000001</v>
      </c>
      <c r="F1264" s="49">
        <v>0</v>
      </c>
      <c r="G1264" s="49">
        <f t="shared" si="155"/>
        <v>0</v>
      </c>
      <c r="H1264" s="49">
        <f t="shared" si="156"/>
        <v>-1</v>
      </c>
      <c r="I1264" s="49">
        <f t="shared" si="157"/>
        <v>5571.1333006666673</v>
      </c>
      <c r="J1264" s="49">
        <f t="shared" si="159"/>
        <v>1</v>
      </c>
      <c r="K1264" s="49">
        <f t="shared" si="158"/>
        <v>1</v>
      </c>
      <c r="L1264" s="49">
        <v>1</v>
      </c>
      <c r="M1264">
        <f t="shared" si="160"/>
        <v>5677.1550291999993</v>
      </c>
      <c r="N1264">
        <f t="shared" si="161"/>
        <v>5673.8425048000008</v>
      </c>
      <c r="O1264" s="49">
        <f t="shared" si="162"/>
        <v>1</v>
      </c>
    </row>
    <row r="1265" spans="1:15" x14ac:dyDescent="0.3">
      <c r="A1265" s="98">
        <v>41233</v>
      </c>
      <c r="B1265" s="49">
        <v>5604.7998049999997</v>
      </c>
      <c r="C1265" s="49">
        <v>5613.7001950000003</v>
      </c>
      <c r="D1265" s="49">
        <v>5548.3500979999999</v>
      </c>
      <c r="E1265" s="49">
        <v>5571.5498049999997</v>
      </c>
      <c r="F1265" s="49">
        <v>0</v>
      </c>
      <c r="G1265" s="49">
        <f t="shared" si="155"/>
        <v>0</v>
      </c>
      <c r="H1265" s="49">
        <f t="shared" si="156"/>
        <v>-1</v>
      </c>
      <c r="I1265" s="49">
        <f t="shared" si="157"/>
        <v>5577.8666993333327</v>
      </c>
      <c r="J1265" s="49">
        <f t="shared" si="159"/>
        <v>0</v>
      </c>
      <c r="K1265" s="49">
        <f t="shared" si="158"/>
        <v>1</v>
      </c>
      <c r="L1265" s="49">
        <v>1</v>
      </c>
      <c r="M1265">
        <f t="shared" si="160"/>
        <v>5664.5399902000008</v>
      </c>
      <c r="N1265">
        <f t="shared" si="161"/>
        <v>5669.4074950499999</v>
      </c>
      <c r="O1265" s="49">
        <f t="shared" si="162"/>
        <v>0</v>
      </c>
    </row>
    <row r="1266" spans="1:15" x14ac:dyDescent="0.3">
      <c r="A1266" s="98">
        <v>41234</v>
      </c>
      <c r="B1266" s="49">
        <v>5582.5</v>
      </c>
      <c r="C1266" s="49">
        <v>5620.2001950000003</v>
      </c>
      <c r="D1266" s="49">
        <v>5561.3999020000001</v>
      </c>
      <c r="E1266" s="49">
        <v>5614.7998049999997</v>
      </c>
      <c r="F1266" s="49">
        <v>0</v>
      </c>
      <c r="G1266" s="49">
        <f t="shared" si="155"/>
        <v>1</v>
      </c>
      <c r="H1266" s="49">
        <f t="shared" si="156"/>
        <v>-1</v>
      </c>
      <c r="I1266" s="49">
        <f t="shared" si="157"/>
        <v>5598.7999673333334</v>
      </c>
      <c r="J1266" s="49">
        <f t="shared" si="159"/>
        <v>0</v>
      </c>
      <c r="K1266" s="49">
        <f t="shared" si="158"/>
        <v>1</v>
      </c>
      <c r="L1266" s="49">
        <v>1</v>
      </c>
      <c r="M1266">
        <f t="shared" si="160"/>
        <v>5655.5999511999999</v>
      </c>
      <c r="N1266">
        <f t="shared" si="161"/>
        <v>5664.2124755499999</v>
      </c>
      <c r="O1266" s="49">
        <f t="shared" si="162"/>
        <v>0</v>
      </c>
    </row>
    <row r="1267" spans="1:15" x14ac:dyDescent="0.3">
      <c r="A1267" s="98">
        <v>41235</v>
      </c>
      <c r="B1267" s="49">
        <v>5628.6000979999999</v>
      </c>
      <c r="C1267" s="49">
        <v>5643.3500979999999</v>
      </c>
      <c r="D1267" s="49">
        <v>5608</v>
      </c>
      <c r="E1267" s="49">
        <v>5627.75</v>
      </c>
      <c r="F1267" s="49">
        <v>0</v>
      </c>
      <c r="G1267" s="49">
        <f t="shared" si="155"/>
        <v>0</v>
      </c>
      <c r="H1267" s="49">
        <f t="shared" si="156"/>
        <v>-1</v>
      </c>
      <c r="I1267" s="49">
        <f t="shared" si="157"/>
        <v>5626.3666993333327</v>
      </c>
      <c r="J1267" s="49">
        <f t="shared" si="159"/>
        <v>0</v>
      </c>
      <c r="K1267" s="49">
        <f t="shared" si="158"/>
        <v>1</v>
      </c>
      <c r="L1267" s="49">
        <v>0</v>
      </c>
      <c r="M1267">
        <f t="shared" si="160"/>
        <v>5645.9349610000008</v>
      </c>
      <c r="N1267">
        <f t="shared" si="161"/>
        <v>5661.3874755500001</v>
      </c>
      <c r="O1267" s="49">
        <f t="shared" si="162"/>
        <v>0</v>
      </c>
    </row>
    <row r="1268" spans="1:15" x14ac:dyDescent="0.3">
      <c r="A1268" s="98">
        <v>41236</v>
      </c>
      <c r="B1268" s="49">
        <v>5635.4501950000003</v>
      </c>
      <c r="C1268" s="49">
        <v>5637.75</v>
      </c>
      <c r="D1268" s="49">
        <v>5593.5498049999997</v>
      </c>
      <c r="E1268" s="49">
        <v>5626.6000979999999</v>
      </c>
      <c r="F1268" s="49">
        <v>0</v>
      </c>
      <c r="G1268" s="49">
        <f t="shared" si="155"/>
        <v>0</v>
      </c>
      <c r="H1268" s="49">
        <f t="shared" si="156"/>
        <v>-1</v>
      </c>
      <c r="I1268" s="49">
        <f t="shared" si="157"/>
        <v>5619.2999676666659</v>
      </c>
      <c r="J1268" s="49">
        <f t="shared" si="159"/>
        <v>1</v>
      </c>
      <c r="K1268" s="49">
        <f t="shared" si="158"/>
        <v>1</v>
      </c>
      <c r="L1268" s="49">
        <v>1</v>
      </c>
      <c r="M1268">
        <f t="shared" si="160"/>
        <v>5632.5849610000005</v>
      </c>
      <c r="N1268">
        <f t="shared" si="161"/>
        <v>5656.85998535</v>
      </c>
      <c r="O1268" s="49">
        <f t="shared" si="162"/>
        <v>0</v>
      </c>
    </row>
    <row r="1269" spans="1:15" x14ac:dyDescent="0.3">
      <c r="A1269" s="98">
        <v>41239</v>
      </c>
      <c r="B1269" s="49">
        <v>5648.6499020000001</v>
      </c>
      <c r="C1269" s="49">
        <v>5649.2001950000003</v>
      </c>
      <c r="D1269" s="49">
        <v>5623.4501950000003</v>
      </c>
      <c r="E1269" s="49">
        <v>5635.8999020000001</v>
      </c>
      <c r="F1269" s="49">
        <v>0</v>
      </c>
      <c r="G1269" s="49">
        <f t="shared" si="155"/>
        <v>0</v>
      </c>
      <c r="H1269" s="49">
        <f t="shared" si="156"/>
        <v>-1</v>
      </c>
      <c r="I1269" s="49">
        <f t="shared" si="157"/>
        <v>5636.1834306666669</v>
      </c>
      <c r="J1269" s="49">
        <f t="shared" si="159"/>
        <v>0</v>
      </c>
      <c r="K1269" s="49">
        <f t="shared" si="158"/>
        <v>1</v>
      </c>
      <c r="L1269" s="49">
        <v>1</v>
      </c>
      <c r="M1269">
        <f t="shared" si="160"/>
        <v>5622.2999512000006</v>
      </c>
      <c r="N1269">
        <f t="shared" si="161"/>
        <v>5654.0849853500004</v>
      </c>
      <c r="O1269" s="49">
        <f t="shared" si="162"/>
        <v>0</v>
      </c>
    </row>
    <row r="1270" spans="1:15" x14ac:dyDescent="0.3">
      <c r="A1270" s="98">
        <v>41240</v>
      </c>
      <c r="B1270" s="49">
        <v>5658.5</v>
      </c>
      <c r="C1270" s="49">
        <v>5733.2001950000003</v>
      </c>
      <c r="D1270" s="49">
        <v>5658</v>
      </c>
      <c r="E1270" s="49">
        <v>5727.4501950000003</v>
      </c>
      <c r="F1270" s="49">
        <v>0</v>
      </c>
      <c r="G1270" s="49">
        <f t="shared" si="155"/>
        <v>1</v>
      </c>
      <c r="H1270" s="49">
        <f t="shared" si="156"/>
        <v>-1</v>
      </c>
      <c r="I1270" s="49">
        <f t="shared" si="157"/>
        <v>5706.2167966666675</v>
      </c>
      <c r="J1270" s="49">
        <f t="shared" si="159"/>
        <v>0</v>
      </c>
      <c r="K1270" s="49">
        <f t="shared" si="158"/>
        <v>1</v>
      </c>
      <c r="L1270" s="49">
        <v>1</v>
      </c>
      <c r="M1270">
        <f t="shared" si="160"/>
        <v>5626.4199706999998</v>
      </c>
      <c r="N1270">
        <f t="shared" si="161"/>
        <v>5655.1925048500007</v>
      </c>
      <c r="O1270" s="49">
        <f t="shared" si="162"/>
        <v>0</v>
      </c>
    </row>
    <row r="1271" spans="1:15" x14ac:dyDescent="0.3">
      <c r="A1271" s="98">
        <v>41242</v>
      </c>
      <c r="B1271" s="49">
        <v>5736.7001950000003</v>
      </c>
      <c r="C1271" s="49">
        <v>5833.5</v>
      </c>
      <c r="D1271" s="49">
        <v>5736.1000979999999</v>
      </c>
      <c r="E1271" s="49">
        <v>5825</v>
      </c>
      <c r="F1271" s="49">
        <v>0</v>
      </c>
      <c r="G1271" s="49">
        <f t="shared" si="155"/>
        <v>1</v>
      </c>
      <c r="H1271" s="49">
        <f t="shared" si="156"/>
        <v>-1</v>
      </c>
      <c r="I1271" s="49">
        <f t="shared" si="157"/>
        <v>5798.2000326666666</v>
      </c>
      <c r="J1271" s="49">
        <f t="shared" si="159"/>
        <v>0</v>
      </c>
      <c r="K1271" s="49">
        <f t="shared" si="158"/>
        <v>1</v>
      </c>
      <c r="L1271" s="49">
        <v>0</v>
      </c>
      <c r="M1271">
        <f t="shared" si="160"/>
        <v>5640.5499511999997</v>
      </c>
      <c r="N1271">
        <f t="shared" si="161"/>
        <v>5663.16249995</v>
      </c>
      <c r="O1271" s="49">
        <f t="shared" si="162"/>
        <v>0</v>
      </c>
    </row>
    <row r="1272" spans="1:15" x14ac:dyDescent="0.3">
      <c r="A1272" s="98">
        <v>41243</v>
      </c>
      <c r="B1272" s="49">
        <v>5836</v>
      </c>
      <c r="C1272" s="49">
        <v>5885.25</v>
      </c>
      <c r="D1272" s="49">
        <v>5827.8500979999999</v>
      </c>
      <c r="E1272" s="49">
        <v>5879.8500979999999</v>
      </c>
      <c r="F1272" s="49">
        <v>0</v>
      </c>
      <c r="G1272" s="49">
        <f t="shared" si="155"/>
        <v>1</v>
      </c>
      <c r="H1272" s="49">
        <f t="shared" si="156"/>
        <v>-1</v>
      </c>
      <c r="I1272" s="49">
        <f t="shared" si="157"/>
        <v>5864.3167319999993</v>
      </c>
      <c r="J1272" s="49">
        <f t="shared" si="159"/>
        <v>0</v>
      </c>
      <c r="K1272" s="49">
        <f t="shared" si="158"/>
        <v>1</v>
      </c>
      <c r="L1272" s="49">
        <v>0</v>
      </c>
      <c r="M1272">
        <f t="shared" si="160"/>
        <v>5665.4349609999999</v>
      </c>
      <c r="N1272">
        <f t="shared" si="161"/>
        <v>5677.2600097499999</v>
      </c>
      <c r="O1272" s="49">
        <f t="shared" si="162"/>
        <v>0</v>
      </c>
    </row>
    <row r="1273" spans="1:15" x14ac:dyDescent="0.3">
      <c r="A1273" s="98">
        <v>41246</v>
      </c>
      <c r="B1273" s="49">
        <v>5878.25</v>
      </c>
      <c r="C1273" s="49">
        <v>5899.1499020000001</v>
      </c>
      <c r="D1273" s="49">
        <v>5854.6000979999999</v>
      </c>
      <c r="E1273" s="49">
        <v>5870.9501950000003</v>
      </c>
      <c r="F1273" s="49">
        <v>0</v>
      </c>
      <c r="G1273" s="49">
        <f t="shared" si="155"/>
        <v>0</v>
      </c>
      <c r="H1273" s="49">
        <f t="shared" si="156"/>
        <v>-1</v>
      </c>
      <c r="I1273" s="49">
        <f t="shared" si="157"/>
        <v>5874.9000650000007</v>
      </c>
      <c r="J1273" s="49">
        <f t="shared" si="159"/>
        <v>0</v>
      </c>
      <c r="K1273" s="49">
        <f t="shared" si="158"/>
        <v>1</v>
      </c>
      <c r="L1273" s="49">
        <v>0</v>
      </c>
      <c r="M1273">
        <f t="shared" si="160"/>
        <v>5695.1249999999991</v>
      </c>
      <c r="N1273">
        <f t="shared" si="161"/>
        <v>5689.822509749999</v>
      </c>
      <c r="O1273" s="49">
        <f t="shared" si="162"/>
        <v>1</v>
      </c>
    </row>
    <row r="1274" spans="1:15" x14ac:dyDescent="0.3">
      <c r="A1274" s="98">
        <v>41247</v>
      </c>
      <c r="B1274" s="49">
        <v>5866.7998049999997</v>
      </c>
      <c r="C1274" s="49">
        <v>5894.9501950000003</v>
      </c>
      <c r="D1274" s="49">
        <v>5859</v>
      </c>
      <c r="E1274" s="49">
        <v>5889.25</v>
      </c>
      <c r="F1274" s="49">
        <v>0</v>
      </c>
      <c r="G1274" s="49">
        <f t="shared" si="155"/>
        <v>1</v>
      </c>
      <c r="H1274" s="49">
        <f t="shared" si="156"/>
        <v>-1</v>
      </c>
      <c r="I1274" s="49">
        <f t="shared" si="157"/>
        <v>5881.0667316666668</v>
      </c>
      <c r="J1274" s="49">
        <f t="shared" si="159"/>
        <v>0</v>
      </c>
      <c r="K1274" s="49">
        <f t="shared" si="158"/>
        <v>1</v>
      </c>
      <c r="L1274" s="49">
        <v>0</v>
      </c>
      <c r="M1274">
        <f t="shared" si="160"/>
        <v>5726.9100097999999</v>
      </c>
      <c r="N1274">
        <f t="shared" si="161"/>
        <v>5702.0325194999987</v>
      </c>
      <c r="O1274" s="49">
        <f t="shared" si="162"/>
        <v>1</v>
      </c>
    </row>
    <row r="1275" spans="1:15" x14ac:dyDescent="0.3">
      <c r="A1275" s="98">
        <v>41248</v>
      </c>
      <c r="B1275" s="49">
        <v>5906.6000979999999</v>
      </c>
      <c r="C1275" s="49">
        <v>5917.7998049999997</v>
      </c>
      <c r="D1275" s="49">
        <v>5891.3500979999999</v>
      </c>
      <c r="E1275" s="49">
        <v>5900.5</v>
      </c>
      <c r="F1275" s="49">
        <v>0</v>
      </c>
      <c r="G1275" s="49">
        <f t="shared" si="155"/>
        <v>0</v>
      </c>
      <c r="H1275" s="49">
        <f t="shared" si="156"/>
        <v>-1</v>
      </c>
      <c r="I1275" s="49">
        <f t="shared" si="157"/>
        <v>5903.2166343333329</v>
      </c>
      <c r="J1275" s="49">
        <f t="shared" si="159"/>
        <v>0</v>
      </c>
      <c r="K1275" s="49">
        <f t="shared" si="158"/>
        <v>1</v>
      </c>
      <c r="L1275" s="49">
        <v>0</v>
      </c>
      <c r="M1275">
        <f t="shared" si="160"/>
        <v>5759.8050292999997</v>
      </c>
      <c r="N1275">
        <f t="shared" si="161"/>
        <v>5712.1725097500002</v>
      </c>
      <c r="O1275" s="49">
        <f t="shared" si="162"/>
        <v>1</v>
      </c>
    </row>
    <row r="1276" spans="1:15" x14ac:dyDescent="0.3">
      <c r="A1276" s="98">
        <v>41249</v>
      </c>
      <c r="B1276" s="49">
        <v>5926.2998049999997</v>
      </c>
      <c r="C1276" s="49">
        <v>5942.5498049999997</v>
      </c>
      <c r="D1276" s="49">
        <v>5838.8999020000001</v>
      </c>
      <c r="E1276" s="49">
        <v>5930.8999020000001</v>
      </c>
      <c r="F1276" s="49">
        <v>0</v>
      </c>
      <c r="G1276" s="49">
        <f t="shared" si="155"/>
        <v>1</v>
      </c>
      <c r="H1276" s="49">
        <f t="shared" si="156"/>
        <v>-1</v>
      </c>
      <c r="I1276" s="49">
        <f t="shared" si="157"/>
        <v>5904.1165363333339</v>
      </c>
      <c r="J1276" s="49">
        <f t="shared" si="159"/>
        <v>0</v>
      </c>
      <c r="K1276" s="49">
        <f t="shared" si="158"/>
        <v>1</v>
      </c>
      <c r="L1276" s="49">
        <v>0</v>
      </c>
      <c r="M1276">
        <f t="shared" si="160"/>
        <v>5791.4150389999995</v>
      </c>
      <c r="N1276">
        <f t="shared" si="161"/>
        <v>5723.5074951000006</v>
      </c>
      <c r="O1276" s="49">
        <f t="shared" si="162"/>
        <v>1</v>
      </c>
    </row>
    <row r="1277" spans="1:15" x14ac:dyDescent="0.3">
      <c r="A1277" s="98">
        <v>41250</v>
      </c>
      <c r="B1277" s="49">
        <v>5934</v>
      </c>
      <c r="C1277" s="49">
        <v>5949.8500979999999</v>
      </c>
      <c r="D1277" s="49">
        <v>5888.6499020000001</v>
      </c>
      <c r="E1277" s="49">
        <v>5907.3999020000001</v>
      </c>
      <c r="F1277" s="49">
        <v>0</v>
      </c>
      <c r="G1277" s="49">
        <f t="shared" si="155"/>
        <v>0</v>
      </c>
      <c r="H1277" s="49">
        <f t="shared" si="156"/>
        <v>-1</v>
      </c>
      <c r="I1277" s="49">
        <f t="shared" si="157"/>
        <v>5915.2999673333334</v>
      </c>
      <c r="J1277" s="49">
        <f t="shared" si="159"/>
        <v>0</v>
      </c>
      <c r="K1277" s="49">
        <f t="shared" si="158"/>
        <v>1</v>
      </c>
      <c r="L1277" s="49">
        <v>1</v>
      </c>
      <c r="M1277">
        <f t="shared" si="160"/>
        <v>5819.3800291999996</v>
      </c>
      <c r="N1277">
        <f t="shared" si="161"/>
        <v>5732.6574951000002</v>
      </c>
      <c r="O1277" s="49">
        <f t="shared" si="162"/>
        <v>1</v>
      </c>
    </row>
    <row r="1278" spans="1:15" x14ac:dyDescent="0.3">
      <c r="A1278" s="98">
        <v>41253</v>
      </c>
      <c r="B1278" s="49">
        <v>5916.0498049999997</v>
      </c>
      <c r="C1278" s="49">
        <v>5919.9501950000003</v>
      </c>
      <c r="D1278" s="49">
        <v>5888.1000979999999</v>
      </c>
      <c r="E1278" s="49">
        <v>5908.8999020000001</v>
      </c>
      <c r="F1278" s="49">
        <v>0</v>
      </c>
      <c r="G1278" s="49">
        <f t="shared" si="155"/>
        <v>0</v>
      </c>
      <c r="H1278" s="49">
        <f t="shared" si="156"/>
        <v>-1</v>
      </c>
      <c r="I1278" s="49">
        <f t="shared" si="157"/>
        <v>5905.6500650000007</v>
      </c>
      <c r="J1278" s="49">
        <f t="shared" si="159"/>
        <v>1</v>
      </c>
      <c r="K1278" s="49">
        <f t="shared" si="158"/>
        <v>1</v>
      </c>
      <c r="L1278" s="49">
        <v>0</v>
      </c>
      <c r="M1278">
        <f t="shared" si="160"/>
        <v>5847.6100095999991</v>
      </c>
      <c r="N1278">
        <f t="shared" si="161"/>
        <v>5740.0974853000007</v>
      </c>
      <c r="O1278" s="49">
        <f t="shared" si="162"/>
        <v>1</v>
      </c>
    </row>
    <row r="1279" spans="1:15" x14ac:dyDescent="0.3">
      <c r="A1279" s="98">
        <v>41254</v>
      </c>
      <c r="B1279" s="49">
        <v>5923.7998049999997</v>
      </c>
      <c r="C1279" s="49">
        <v>5965.1499020000001</v>
      </c>
      <c r="D1279" s="49">
        <v>5865.4501950000003</v>
      </c>
      <c r="E1279" s="49">
        <v>5898.7998049999997</v>
      </c>
      <c r="F1279" s="49">
        <v>0</v>
      </c>
      <c r="G1279" s="49">
        <f t="shared" si="155"/>
        <v>0</v>
      </c>
      <c r="H1279" s="49">
        <f t="shared" si="156"/>
        <v>-1</v>
      </c>
      <c r="I1279" s="49">
        <f t="shared" si="157"/>
        <v>5909.7999673333334</v>
      </c>
      <c r="J1279" s="49">
        <f t="shared" si="159"/>
        <v>0</v>
      </c>
      <c r="K1279" s="49">
        <f t="shared" si="158"/>
        <v>1</v>
      </c>
      <c r="L1279" s="49">
        <v>0</v>
      </c>
      <c r="M1279">
        <f t="shared" si="160"/>
        <v>5873.8999998999998</v>
      </c>
      <c r="N1279">
        <f t="shared" si="161"/>
        <v>5748.0999755499997</v>
      </c>
      <c r="O1279" s="49">
        <f t="shared" si="162"/>
        <v>1</v>
      </c>
    </row>
    <row r="1280" spans="1:15" x14ac:dyDescent="0.3">
      <c r="A1280" s="98">
        <v>41255</v>
      </c>
      <c r="B1280" s="49">
        <v>5917.7998049999997</v>
      </c>
      <c r="C1280" s="49">
        <v>5924.6000979999999</v>
      </c>
      <c r="D1280" s="49">
        <v>5874.25</v>
      </c>
      <c r="E1280" s="49">
        <v>5888</v>
      </c>
      <c r="F1280" s="49">
        <v>0</v>
      </c>
      <c r="G1280" s="49">
        <f t="shared" si="155"/>
        <v>0</v>
      </c>
      <c r="H1280" s="49">
        <f t="shared" si="156"/>
        <v>-1</v>
      </c>
      <c r="I1280" s="49">
        <f t="shared" si="157"/>
        <v>5895.6166993333327</v>
      </c>
      <c r="J1280" s="49">
        <f t="shared" si="159"/>
        <v>1</v>
      </c>
      <c r="K1280" s="49">
        <f t="shared" si="158"/>
        <v>1</v>
      </c>
      <c r="L1280" s="49">
        <v>1</v>
      </c>
      <c r="M1280">
        <f t="shared" si="160"/>
        <v>5889.9549803999998</v>
      </c>
      <c r="N1280">
        <f t="shared" si="161"/>
        <v>5758.1874755500012</v>
      </c>
      <c r="O1280" s="49">
        <f t="shared" si="162"/>
        <v>1</v>
      </c>
    </row>
    <row r="1281" spans="1:15" x14ac:dyDescent="0.3">
      <c r="A1281" s="98">
        <v>41256</v>
      </c>
      <c r="B1281" s="49">
        <v>5900.3500979999999</v>
      </c>
      <c r="C1281" s="49">
        <v>5907.4501950000003</v>
      </c>
      <c r="D1281" s="49">
        <v>5841.3500979999999</v>
      </c>
      <c r="E1281" s="49">
        <v>5851.5</v>
      </c>
      <c r="F1281" s="49">
        <v>0</v>
      </c>
      <c r="G1281" s="49">
        <f t="shared" si="155"/>
        <v>0</v>
      </c>
      <c r="H1281" s="49">
        <f t="shared" si="156"/>
        <v>-1</v>
      </c>
      <c r="I1281" s="49">
        <f t="shared" si="157"/>
        <v>5866.7667643333334</v>
      </c>
      <c r="J1281" s="49">
        <f t="shared" si="159"/>
        <v>1</v>
      </c>
      <c r="K1281" s="49">
        <f t="shared" si="158"/>
        <v>1</v>
      </c>
      <c r="L1281" s="49">
        <v>0</v>
      </c>
      <c r="M1281">
        <f t="shared" si="160"/>
        <v>5892.6049804000004</v>
      </c>
      <c r="N1281">
        <f t="shared" si="161"/>
        <v>5766.5774658000009</v>
      </c>
      <c r="O1281" s="49">
        <f t="shared" si="162"/>
        <v>1</v>
      </c>
    </row>
    <row r="1282" spans="1:15" x14ac:dyDescent="0.3">
      <c r="A1282" s="98">
        <v>41257</v>
      </c>
      <c r="B1282" s="49">
        <v>5846.8999020000001</v>
      </c>
      <c r="C1282" s="49">
        <v>5886.1000979999999</v>
      </c>
      <c r="D1282" s="49">
        <v>5839.1499020000001</v>
      </c>
      <c r="E1282" s="49">
        <v>5879.6000979999999</v>
      </c>
      <c r="F1282" s="49">
        <v>0</v>
      </c>
      <c r="G1282" s="49">
        <f t="shared" ref="G1282:G1345" si="163">IF(B1282&lt;E1282,1,0)</f>
        <v>1</v>
      </c>
      <c r="H1282" s="49">
        <f t="shared" ref="H1282:H1345" si="164">IF( B1282=D1282,1,IF( B1282=C1282,0,-1) )</f>
        <v>-1</v>
      </c>
      <c r="I1282" s="49">
        <f t="shared" ref="I1282:I1345" si="165">AVERAGE(C1282,D1282,E1282)</f>
        <v>5868.2833659999997</v>
      </c>
      <c r="J1282" s="49">
        <f t="shared" si="159"/>
        <v>0</v>
      </c>
      <c r="K1282" s="49">
        <f t="shared" si="158"/>
        <v>1</v>
      </c>
      <c r="L1282" s="49">
        <v>1</v>
      </c>
      <c r="M1282">
        <f t="shared" si="160"/>
        <v>5892.5799804000007</v>
      </c>
      <c r="N1282">
        <f t="shared" si="161"/>
        <v>5779.0074707000003</v>
      </c>
      <c r="O1282" s="49">
        <f t="shared" si="162"/>
        <v>1</v>
      </c>
    </row>
    <row r="1283" spans="1:15" x14ac:dyDescent="0.3">
      <c r="A1283" s="98">
        <v>41260</v>
      </c>
      <c r="B1283" s="49">
        <v>5860.5</v>
      </c>
      <c r="C1283" s="49">
        <v>5886.0498049999997</v>
      </c>
      <c r="D1283" s="49">
        <v>5850.1499020000001</v>
      </c>
      <c r="E1283" s="49">
        <v>5857.8999020000001</v>
      </c>
      <c r="F1283" s="49">
        <v>0</v>
      </c>
      <c r="G1283" s="49">
        <f t="shared" si="163"/>
        <v>0</v>
      </c>
      <c r="H1283" s="49">
        <f t="shared" si="164"/>
        <v>-1</v>
      </c>
      <c r="I1283" s="49">
        <f t="shared" si="165"/>
        <v>5864.6998696666669</v>
      </c>
      <c r="J1283" s="49">
        <f t="shared" si="159"/>
        <v>1</v>
      </c>
      <c r="K1283" s="49">
        <f t="shared" ref="K1283:K1346" si="166">IF(F1283&gt;F1282,0,1)</f>
        <v>1</v>
      </c>
      <c r="L1283" s="49">
        <v>0</v>
      </c>
      <c r="M1283">
        <f t="shared" si="160"/>
        <v>5891.2749511000002</v>
      </c>
      <c r="N1283">
        <f t="shared" si="161"/>
        <v>5793.199975550001</v>
      </c>
      <c r="O1283" s="49">
        <f t="shared" si="162"/>
        <v>1</v>
      </c>
    </row>
    <row r="1284" spans="1:15" x14ac:dyDescent="0.3">
      <c r="A1284" s="98">
        <v>41261</v>
      </c>
      <c r="B1284" s="49">
        <v>5873.6000979999999</v>
      </c>
      <c r="C1284" s="49">
        <v>5905.7998049999997</v>
      </c>
      <c r="D1284" s="49">
        <v>5823.1499020000001</v>
      </c>
      <c r="E1284" s="49">
        <v>5896.7998049999997</v>
      </c>
      <c r="F1284" s="49">
        <v>0</v>
      </c>
      <c r="G1284" s="49">
        <f t="shared" si="163"/>
        <v>1</v>
      </c>
      <c r="H1284" s="49">
        <f t="shared" si="164"/>
        <v>-1</v>
      </c>
      <c r="I1284" s="49">
        <f t="shared" si="165"/>
        <v>5875.2498373333328</v>
      </c>
      <c r="J1284" s="49">
        <f t="shared" ref="J1284:J1347" si="167">IF(I1284&gt;I1283,0,1)</f>
        <v>0</v>
      </c>
      <c r="K1284" s="49">
        <f t="shared" si="166"/>
        <v>1</v>
      </c>
      <c r="L1284" s="49">
        <v>0</v>
      </c>
      <c r="M1284">
        <f t="shared" si="160"/>
        <v>5892.0299316000001</v>
      </c>
      <c r="N1284">
        <f t="shared" si="161"/>
        <v>5809.4699707000009</v>
      </c>
      <c r="O1284" s="49">
        <f t="shared" si="162"/>
        <v>1</v>
      </c>
    </row>
    <row r="1285" spans="1:15" x14ac:dyDescent="0.3">
      <c r="A1285" s="98">
        <v>41262</v>
      </c>
      <c r="B1285" s="49">
        <v>5917.2998049999997</v>
      </c>
      <c r="C1285" s="49">
        <v>5939.3999020000001</v>
      </c>
      <c r="D1285" s="49">
        <v>5910.7998049999997</v>
      </c>
      <c r="E1285" s="49">
        <v>5929.6000979999999</v>
      </c>
      <c r="F1285" s="49">
        <v>0</v>
      </c>
      <c r="G1285" s="49">
        <f t="shared" si="163"/>
        <v>1</v>
      </c>
      <c r="H1285" s="49">
        <f t="shared" si="164"/>
        <v>-1</v>
      </c>
      <c r="I1285" s="49">
        <f t="shared" si="165"/>
        <v>5926.5999349999993</v>
      </c>
      <c r="J1285" s="49">
        <f t="shared" si="167"/>
        <v>0</v>
      </c>
      <c r="K1285" s="49">
        <f t="shared" si="166"/>
        <v>1</v>
      </c>
      <c r="L1285" s="49">
        <v>1</v>
      </c>
      <c r="M1285">
        <f t="shared" si="160"/>
        <v>5894.9399414000009</v>
      </c>
      <c r="N1285">
        <f t="shared" si="161"/>
        <v>5827.3724853500007</v>
      </c>
      <c r="O1285" s="49">
        <f t="shared" si="162"/>
        <v>1</v>
      </c>
    </row>
    <row r="1286" spans="1:15" x14ac:dyDescent="0.3">
      <c r="A1286" s="98">
        <v>41263</v>
      </c>
      <c r="B1286" s="49">
        <v>5934.4501950000003</v>
      </c>
      <c r="C1286" s="49">
        <v>5937.6000979999999</v>
      </c>
      <c r="D1286" s="49">
        <v>5881.4501950000003</v>
      </c>
      <c r="E1286" s="49">
        <v>5916.3999020000001</v>
      </c>
      <c r="F1286" s="49">
        <v>0</v>
      </c>
      <c r="G1286" s="49">
        <f t="shared" si="163"/>
        <v>0</v>
      </c>
      <c r="H1286" s="49">
        <f t="shared" si="164"/>
        <v>-1</v>
      </c>
      <c r="I1286" s="49">
        <f t="shared" si="165"/>
        <v>5911.8167316666668</v>
      </c>
      <c r="J1286" s="49">
        <f t="shared" si="167"/>
        <v>1</v>
      </c>
      <c r="K1286" s="49">
        <f t="shared" si="166"/>
        <v>1</v>
      </c>
      <c r="L1286" s="49">
        <v>0</v>
      </c>
      <c r="M1286">
        <f t="shared" si="160"/>
        <v>5893.4899414000001</v>
      </c>
      <c r="N1286">
        <f t="shared" si="161"/>
        <v>5842.4524901999994</v>
      </c>
      <c r="O1286" s="49">
        <f t="shared" si="162"/>
        <v>1</v>
      </c>
    </row>
    <row r="1287" spans="1:15" x14ac:dyDescent="0.3">
      <c r="A1287" s="98">
        <v>41264</v>
      </c>
      <c r="B1287" s="49">
        <v>5888</v>
      </c>
      <c r="C1287" s="49">
        <v>5888</v>
      </c>
      <c r="D1287" s="49">
        <v>5841.6499020000001</v>
      </c>
      <c r="E1287" s="49">
        <v>5847.7001950000003</v>
      </c>
      <c r="F1287" s="49">
        <v>0</v>
      </c>
      <c r="G1287" s="49">
        <f t="shared" si="163"/>
        <v>0</v>
      </c>
      <c r="H1287" s="49">
        <f t="shared" si="164"/>
        <v>0</v>
      </c>
      <c r="I1287" s="49">
        <f t="shared" si="165"/>
        <v>5859.1166990000011</v>
      </c>
      <c r="J1287" s="49">
        <f t="shared" si="167"/>
        <v>1</v>
      </c>
      <c r="K1287" s="49">
        <f t="shared" si="166"/>
        <v>1</v>
      </c>
      <c r="L1287" s="49">
        <v>0</v>
      </c>
      <c r="M1287">
        <f t="shared" si="160"/>
        <v>5887.5199707000002</v>
      </c>
      <c r="N1287">
        <f t="shared" si="161"/>
        <v>5853.4499999499994</v>
      </c>
      <c r="O1287" s="49">
        <f t="shared" si="162"/>
        <v>1</v>
      </c>
    </row>
    <row r="1288" spans="1:15" x14ac:dyDescent="0.3">
      <c r="A1288" s="98">
        <v>41267</v>
      </c>
      <c r="B1288" s="49">
        <v>5869</v>
      </c>
      <c r="C1288" s="49">
        <v>5871.8999020000001</v>
      </c>
      <c r="D1288" s="49">
        <v>5844.7001950000003</v>
      </c>
      <c r="E1288" s="49">
        <v>5855.75</v>
      </c>
      <c r="F1288" s="49">
        <v>0</v>
      </c>
      <c r="G1288" s="49">
        <f t="shared" si="163"/>
        <v>0</v>
      </c>
      <c r="H1288" s="49">
        <f t="shared" si="164"/>
        <v>-1</v>
      </c>
      <c r="I1288" s="49">
        <f t="shared" si="165"/>
        <v>5857.4500323333341</v>
      </c>
      <c r="J1288" s="49">
        <f t="shared" si="167"/>
        <v>1</v>
      </c>
      <c r="K1288" s="49">
        <f t="shared" si="166"/>
        <v>1</v>
      </c>
      <c r="L1288" s="49">
        <v>0</v>
      </c>
      <c r="M1288">
        <f t="shared" si="160"/>
        <v>5882.2049804999997</v>
      </c>
      <c r="N1288">
        <f t="shared" si="161"/>
        <v>5864.9074950499999</v>
      </c>
      <c r="O1288" s="49">
        <f t="shared" si="162"/>
        <v>1</v>
      </c>
    </row>
    <row r="1289" spans="1:15" x14ac:dyDescent="0.3">
      <c r="A1289" s="98">
        <v>41269</v>
      </c>
      <c r="B1289" s="49">
        <v>5864.9501950000003</v>
      </c>
      <c r="C1289" s="49">
        <v>5917.2998049999997</v>
      </c>
      <c r="D1289" s="49">
        <v>5859.5498049999997</v>
      </c>
      <c r="E1289" s="49">
        <v>5905.6000979999999</v>
      </c>
      <c r="F1289" s="49">
        <v>0</v>
      </c>
      <c r="G1289" s="49">
        <f t="shared" si="163"/>
        <v>1</v>
      </c>
      <c r="H1289" s="49">
        <f t="shared" si="164"/>
        <v>-1</v>
      </c>
      <c r="I1289" s="49">
        <f t="shared" si="165"/>
        <v>5894.149902666667</v>
      </c>
      <c r="J1289" s="49">
        <f t="shared" si="167"/>
        <v>0</v>
      </c>
      <c r="K1289" s="49">
        <f t="shared" si="166"/>
        <v>1</v>
      </c>
      <c r="L1289" s="49">
        <v>1</v>
      </c>
      <c r="M1289">
        <f t="shared" si="160"/>
        <v>5882.8850097999994</v>
      </c>
      <c r="N1289">
        <f t="shared" si="161"/>
        <v>5878.3925048499996</v>
      </c>
      <c r="O1289" s="49">
        <f t="shared" si="162"/>
        <v>1</v>
      </c>
    </row>
    <row r="1290" spans="1:15" x14ac:dyDescent="0.3">
      <c r="A1290" s="98">
        <v>41270</v>
      </c>
      <c r="B1290" s="49">
        <v>5930.2001950000003</v>
      </c>
      <c r="C1290" s="49">
        <v>5930.7998049999997</v>
      </c>
      <c r="D1290" s="49">
        <v>5864.7001950000003</v>
      </c>
      <c r="E1290" s="49">
        <v>5870.1000979999999</v>
      </c>
      <c r="F1290" s="49">
        <v>0</v>
      </c>
      <c r="G1290" s="49">
        <f t="shared" si="163"/>
        <v>0</v>
      </c>
      <c r="H1290" s="49">
        <f t="shared" si="164"/>
        <v>-1</v>
      </c>
      <c r="I1290" s="49">
        <f t="shared" si="165"/>
        <v>5888.5333659999997</v>
      </c>
      <c r="J1290" s="49">
        <f t="shared" si="167"/>
        <v>1</v>
      </c>
      <c r="K1290" s="49">
        <f t="shared" si="166"/>
        <v>1</v>
      </c>
      <c r="L1290" s="49">
        <v>0</v>
      </c>
      <c r="M1290">
        <f t="shared" si="160"/>
        <v>5881.0950195999994</v>
      </c>
      <c r="N1290">
        <f t="shared" si="161"/>
        <v>5885.5249999999996</v>
      </c>
      <c r="O1290" s="49">
        <f t="shared" si="162"/>
        <v>0</v>
      </c>
    </row>
    <row r="1291" spans="1:15" x14ac:dyDescent="0.3">
      <c r="A1291" s="98">
        <v>41271</v>
      </c>
      <c r="B1291" s="49">
        <v>5887.1499020000001</v>
      </c>
      <c r="C1291" s="49">
        <v>5915.75</v>
      </c>
      <c r="D1291" s="49">
        <v>5879.5</v>
      </c>
      <c r="E1291" s="49">
        <v>5908.3500979999999</v>
      </c>
      <c r="F1291" s="49">
        <v>0</v>
      </c>
      <c r="G1291" s="49">
        <f t="shared" si="163"/>
        <v>1</v>
      </c>
      <c r="H1291" s="49">
        <f t="shared" si="164"/>
        <v>-1</v>
      </c>
      <c r="I1291" s="49">
        <f t="shared" si="165"/>
        <v>5901.2000326666666</v>
      </c>
      <c r="J1291" s="49">
        <f t="shared" si="167"/>
        <v>0</v>
      </c>
      <c r="K1291" s="49">
        <f t="shared" si="166"/>
        <v>1</v>
      </c>
      <c r="L1291" s="49">
        <v>0</v>
      </c>
      <c r="M1291">
        <f t="shared" ref="M1291:M1354" si="168">AVERAGE(E1282:E1291)</f>
        <v>5886.7800294000008</v>
      </c>
      <c r="N1291">
        <f t="shared" si="161"/>
        <v>5889.6925049000001</v>
      </c>
      <c r="O1291" s="49">
        <f t="shared" si="162"/>
        <v>0</v>
      </c>
    </row>
    <row r="1292" spans="1:15" x14ac:dyDescent="0.3">
      <c r="A1292" s="98">
        <v>41274</v>
      </c>
      <c r="B1292" s="49">
        <v>5901.2001950000003</v>
      </c>
      <c r="C1292" s="49">
        <v>5919</v>
      </c>
      <c r="D1292" s="49">
        <v>5897.1499020000001</v>
      </c>
      <c r="E1292" s="49">
        <v>5905.1000979999999</v>
      </c>
      <c r="F1292" s="49">
        <v>0</v>
      </c>
      <c r="G1292" s="49">
        <f t="shared" si="163"/>
        <v>1</v>
      </c>
      <c r="H1292" s="49">
        <f t="shared" si="164"/>
        <v>-1</v>
      </c>
      <c r="I1292" s="49">
        <f t="shared" si="165"/>
        <v>5907.083333333333</v>
      </c>
      <c r="J1292" s="49">
        <f t="shared" si="167"/>
        <v>0</v>
      </c>
      <c r="K1292" s="49">
        <f t="shared" si="166"/>
        <v>1</v>
      </c>
      <c r="L1292" s="49">
        <v>0</v>
      </c>
      <c r="M1292">
        <f t="shared" si="168"/>
        <v>5889.3300294000019</v>
      </c>
      <c r="N1292">
        <f t="shared" si="161"/>
        <v>5890.955004899999</v>
      </c>
      <c r="O1292" s="49">
        <f t="shared" si="162"/>
        <v>0</v>
      </c>
    </row>
    <row r="1293" spans="1:15" x14ac:dyDescent="0.3">
      <c r="A1293" s="98">
        <v>41276</v>
      </c>
      <c r="B1293" s="49">
        <v>5982.6000979999999</v>
      </c>
      <c r="C1293" s="49">
        <v>6006.0498049999997</v>
      </c>
      <c r="D1293" s="49">
        <v>5982</v>
      </c>
      <c r="E1293" s="49">
        <v>5993.25</v>
      </c>
      <c r="F1293" s="49">
        <v>0</v>
      </c>
      <c r="G1293" s="49">
        <f t="shared" si="163"/>
        <v>1</v>
      </c>
      <c r="H1293" s="49">
        <f t="shared" si="164"/>
        <v>-1</v>
      </c>
      <c r="I1293" s="49">
        <f t="shared" si="165"/>
        <v>5993.7666016666662</v>
      </c>
      <c r="J1293" s="49">
        <f t="shared" si="167"/>
        <v>0</v>
      </c>
      <c r="K1293" s="49">
        <f t="shared" si="166"/>
        <v>1</v>
      </c>
      <c r="L1293" s="49">
        <v>1</v>
      </c>
      <c r="M1293">
        <f t="shared" si="168"/>
        <v>5902.8650392000009</v>
      </c>
      <c r="N1293">
        <f t="shared" si="161"/>
        <v>5897.0699951499992</v>
      </c>
      <c r="O1293" s="49">
        <f t="shared" si="162"/>
        <v>1</v>
      </c>
    </row>
    <row r="1294" spans="1:15" x14ac:dyDescent="0.3">
      <c r="A1294" s="98">
        <v>41277</v>
      </c>
      <c r="B1294" s="49">
        <v>6015.7998049999997</v>
      </c>
      <c r="C1294" s="49">
        <v>6017</v>
      </c>
      <c r="D1294" s="49">
        <v>5986.5498049999997</v>
      </c>
      <c r="E1294" s="49">
        <v>6009.5</v>
      </c>
      <c r="F1294" s="49">
        <v>0</v>
      </c>
      <c r="G1294" s="49">
        <f t="shared" si="163"/>
        <v>0</v>
      </c>
      <c r="H1294" s="49">
        <f t="shared" si="164"/>
        <v>-1</v>
      </c>
      <c r="I1294" s="49">
        <f t="shared" si="165"/>
        <v>6004.3499349999993</v>
      </c>
      <c r="J1294" s="49">
        <f t="shared" si="167"/>
        <v>0</v>
      </c>
      <c r="K1294" s="49">
        <f t="shared" si="166"/>
        <v>1</v>
      </c>
      <c r="L1294" s="49">
        <v>1</v>
      </c>
      <c r="M1294">
        <f t="shared" si="168"/>
        <v>5914.1350587000006</v>
      </c>
      <c r="N1294">
        <f t="shared" si="161"/>
        <v>5903.082495149999</v>
      </c>
      <c r="O1294" s="49">
        <f t="shared" si="162"/>
        <v>1</v>
      </c>
    </row>
    <row r="1295" spans="1:15" x14ac:dyDescent="0.3">
      <c r="A1295" s="98">
        <v>41278</v>
      </c>
      <c r="B1295" s="49">
        <v>6011.9501950000003</v>
      </c>
      <c r="C1295" s="49">
        <v>6020.75</v>
      </c>
      <c r="D1295" s="49">
        <v>5981.5498049999997</v>
      </c>
      <c r="E1295" s="49">
        <v>6016.1499020000001</v>
      </c>
      <c r="F1295" s="49">
        <v>0</v>
      </c>
      <c r="G1295" s="49">
        <f t="shared" si="163"/>
        <v>1</v>
      </c>
      <c r="H1295" s="49">
        <f t="shared" si="164"/>
        <v>-1</v>
      </c>
      <c r="I1295" s="49">
        <f t="shared" si="165"/>
        <v>6006.1499023333336</v>
      </c>
      <c r="J1295" s="49">
        <f t="shared" si="167"/>
        <v>0</v>
      </c>
      <c r="K1295" s="49">
        <f t="shared" si="166"/>
        <v>1</v>
      </c>
      <c r="L1295" s="49">
        <v>0</v>
      </c>
      <c r="M1295">
        <f t="shared" si="168"/>
        <v>5922.7900391000003</v>
      </c>
      <c r="N1295">
        <f t="shared" si="161"/>
        <v>5908.8649902499992</v>
      </c>
      <c r="O1295" s="49">
        <f t="shared" si="162"/>
        <v>1</v>
      </c>
    </row>
    <row r="1296" spans="1:15" x14ac:dyDescent="0.3">
      <c r="A1296" s="98">
        <v>41281</v>
      </c>
      <c r="B1296" s="49">
        <v>6042.1499020000001</v>
      </c>
      <c r="C1296" s="49">
        <v>6042.1499020000001</v>
      </c>
      <c r="D1296" s="49">
        <v>5977.1499020000001</v>
      </c>
      <c r="E1296" s="49">
        <v>5988.3999020000001</v>
      </c>
      <c r="F1296" s="49">
        <v>0</v>
      </c>
      <c r="G1296" s="49">
        <f t="shared" si="163"/>
        <v>0</v>
      </c>
      <c r="H1296" s="49">
        <f t="shared" si="164"/>
        <v>0</v>
      </c>
      <c r="I1296" s="49">
        <f t="shared" si="165"/>
        <v>6002.5665686666662</v>
      </c>
      <c r="J1296" s="49">
        <f t="shared" si="167"/>
        <v>1</v>
      </c>
      <c r="K1296" s="49">
        <f t="shared" si="166"/>
        <v>1</v>
      </c>
      <c r="L1296" s="49">
        <v>1</v>
      </c>
      <c r="M1296">
        <f t="shared" si="168"/>
        <v>5929.9900390999992</v>
      </c>
      <c r="N1296">
        <f t="shared" si="161"/>
        <v>5911.7399902499992</v>
      </c>
      <c r="O1296" s="49">
        <f t="shared" si="162"/>
        <v>1</v>
      </c>
    </row>
    <row r="1297" spans="1:15" x14ac:dyDescent="0.3">
      <c r="A1297" s="98">
        <v>41282</v>
      </c>
      <c r="B1297" s="49">
        <v>5983.4501950000003</v>
      </c>
      <c r="C1297" s="49">
        <v>6007.0498049999997</v>
      </c>
      <c r="D1297" s="49">
        <v>5964.3999020000001</v>
      </c>
      <c r="E1297" s="49">
        <v>6001.7001950000003</v>
      </c>
      <c r="F1297" s="49">
        <v>0</v>
      </c>
      <c r="G1297" s="49">
        <f t="shared" si="163"/>
        <v>1</v>
      </c>
      <c r="H1297" s="49">
        <f t="shared" si="164"/>
        <v>-1</v>
      </c>
      <c r="I1297" s="49">
        <f t="shared" si="165"/>
        <v>5991.0499673333334</v>
      </c>
      <c r="J1297" s="49">
        <f t="shared" si="167"/>
        <v>1</v>
      </c>
      <c r="K1297" s="49">
        <f t="shared" si="166"/>
        <v>1</v>
      </c>
      <c r="L1297" s="49">
        <v>0</v>
      </c>
      <c r="M1297">
        <f t="shared" si="168"/>
        <v>5945.3900390999988</v>
      </c>
      <c r="N1297">
        <f t="shared" si="161"/>
        <v>5916.4550048999999</v>
      </c>
      <c r="O1297" s="49">
        <f t="shared" si="162"/>
        <v>1</v>
      </c>
    </row>
    <row r="1298" spans="1:15" x14ac:dyDescent="0.3">
      <c r="A1298" s="98">
        <v>41283</v>
      </c>
      <c r="B1298" s="49">
        <v>6006.2001950000003</v>
      </c>
      <c r="C1298" s="49">
        <v>6020.1000979999999</v>
      </c>
      <c r="D1298" s="49">
        <v>5958.4501950000003</v>
      </c>
      <c r="E1298" s="49">
        <v>5971.5</v>
      </c>
      <c r="F1298" s="49">
        <v>0</v>
      </c>
      <c r="G1298" s="49">
        <f t="shared" si="163"/>
        <v>0</v>
      </c>
      <c r="H1298" s="49">
        <f t="shared" si="164"/>
        <v>-1</v>
      </c>
      <c r="I1298" s="49">
        <f t="shared" si="165"/>
        <v>5983.3500976666664</v>
      </c>
      <c r="J1298" s="49">
        <f t="shared" si="167"/>
        <v>1</v>
      </c>
      <c r="K1298" s="49">
        <f t="shared" si="166"/>
        <v>1</v>
      </c>
      <c r="L1298" s="49">
        <v>1</v>
      </c>
      <c r="M1298">
        <f t="shared" si="168"/>
        <v>5956.9650390999986</v>
      </c>
      <c r="N1298">
        <f t="shared" si="161"/>
        <v>5919.5850097999992</v>
      </c>
      <c r="O1298" s="49">
        <f t="shared" si="162"/>
        <v>1</v>
      </c>
    </row>
    <row r="1299" spans="1:15" x14ac:dyDescent="0.3">
      <c r="A1299" s="98">
        <v>41284</v>
      </c>
      <c r="B1299" s="49">
        <v>5998.7998049999997</v>
      </c>
      <c r="C1299" s="49">
        <v>6005.1499020000001</v>
      </c>
      <c r="D1299" s="49">
        <v>5947.2998049999997</v>
      </c>
      <c r="E1299" s="49">
        <v>5968.6499020000001</v>
      </c>
      <c r="F1299" s="49">
        <v>0</v>
      </c>
      <c r="G1299" s="49">
        <f t="shared" si="163"/>
        <v>0</v>
      </c>
      <c r="H1299" s="49">
        <f t="shared" si="164"/>
        <v>-1</v>
      </c>
      <c r="I1299" s="49">
        <f t="shared" si="165"/>
        <v>5973.6998696666669</v>
      </c>
      <c r="J1299" s="49">
        <f t="shared" si="167"/>
        <v>1</v>
      </c>
      <c r="K1299" s="49">
        <f t="shared" si="166"/>
        <v>1</v>
      </c>
      <c r="L1299" s="49">
        <v>0</v>
      </c>
      <c r="M1299">
        <f t="shared" si="168"/>
        <v>5963.2700194999989</v>
      </c>
      <c r="N1299">
        <f t="shared" si="161"/>
        <v>5923.07751465</v>
      </c>
      <c r="O1299" s="49">
        <f t="shared" si="162"/>
        <v>1</v>
      </c>
    </row>
    <row r="1300" spans="1:15" x14ac:dyDescent="0.3">
      <c r="A1300" s="98">
        <v>41285</v>
      </c>
      <c r="B1300" s="49">
        <v>6012.3999020000001</v>
      </c>
      <c r="C1300" s="49">
        <v>6018.8500979999999</v>
      </c>
      <c r="D1300" s="49">
        <v>5940.6000979999999</v>
      </c>
      <c r="E1300" s="49">
        <v>5951.2998049999997</v>
      </c>
      <c r="F1300" s="49">
        <v>0</v>
      </c>
      <c r="G1300" s="49">
        <f t="shared" si="163"/>
        <v>0</v>
      </c>
      <c r="H1300" s="49">
        <f t="shared" si="164"/>
        <v>-1</v>
      </c>
      <c r="I1300" s="49">
        <f t="shared" si="165"/>
        <v>5970.2500003333334</v>
      </c>
      <c r="J1300" s="49">
        <f t="shared" si="167"/>
        <v>1</v>
      </c>
      <c r="K1300" s="49">
        <f t="shared" si="166"/>
        <v>1</v>
      </c>
      <c r="L1300" s="49">
        <v>0</v>
      </c>
      <c r="M1300">
        <f t="shared" si="168"/>
        <v>5971.3899901999994</v>
      </c>
      <c r="N1300">
        <f t="shared" si="161"/>
        <v>5926.2425049000003</v>
      </c>
      <c r="O1300" s="49">
        <f t="shared" si="162"/>
        <v>1</v>
      </c>
    </row>
    <row r="1301" spans="1:15" x14ac:dyDescent="0.3">
      <c r="A1301" s="98">
        <v>41288</v>
      </c>
      <c r="B1301" s="49">
        <v>5967.2001950000003</v>
      </c>
      <c r="C1301" s="49">
        <v>6036.8999020000001</v>
      </c>
      <c r="D1301" s="49">
        <v>5962.1499020000001</v>
      </c>
      <c r="E1301" s="49">
        <v>6024.0498049999997</v>
      </c>
      <c r="F1301" s="49">
        <v>0</v>
      </c>
      <c r="G1301" s="49">
        <f t="shared" si="163"/>
        <v>1</v>
      </c>
      <c r="H1301" s="49">
        <f t="shared" si="164"/>
        <v>-1</v>
      </c>
      <c r="I1301" s="49">
        <f t="shared" si="165"/>
        <v>6007.6998696666669</v>
      </c>
      <c r="J1301" s="49">
        <f t="shared" si="167"/>
        <v>0</v>
      </c>
      <c r="K1301" s="49">
        <f t="shared" si="166"/>
        <v>1</v>
      </c>
      <c r="L1301" s="49">
        <v>0</v>
      </c>
      <c r="M1301">
        <f t="shared" si="168"/>
        <v>5982.9599609000006</v>
      </c>
      <c r="N1301">
        <f t="shared" ref="N1301:N1364" si="169">AVERAGE(E1282:E1301)</f>
        <v>5934.8699951500012</v>
      </c>
      <c r="O1301" s="49">
        <f t="shared" si="162"/>
        <v>1</v>
      </c>
    </row>
    <row r="1302" spans="1:15" x14ac:dyDescent="0.3">
      <c r="A1302" s="98">
        <v>41289</v>
      </c>
      <c r="B1302" s="49">
        <v>6037.8500979999999</v>
      </c>
      <c r="C1302" s="49">
        <v>6068.5</v>
      </c>
      <c r="D1302" s="49">
        <v>6018.6000979999999</v>
      </c>
      <c r="E1302" s="49">
        <v>6056.6000979999999</v>
      </c>
      <c r="F1302" s="49">
        <v>0</v>
      </c>
      <c r="G1302" s="49">
        <f t="shared" si="163"/>
        <v>1</v>
      </c>
      <c r="H1302" s="49">
        <f t="shared" si="164"/>
        <v>-1</v>
      </c>
      <c r="I1302" s="49">
        <f t="shared" si="165"/>
        <v>6047.9000653333323</v>
      </c>
      <c r="J1302" s="49">
        <f t="shared" si="167"/>
        <v>0</v>
      </c>
      <c r="K1302" s="49">
        <f t="shared" si="166"/>
        <v>1</v>
      </c>
      <c r="L1302" s="49">
        <v>1</v>
      </c>
      <c r="M1302">
        <f t="shared" si="168"/>
        <v>5998.1099609000012</v>
      </c>
      <c r="N1302">
        <f t="shared" si="169"/>
        <v>5943.7199951500015</v>
      </c>
      <c r="O1302" s="49">
        <f t="shared" ref="O1302:O1365" si="170">IF(M1302&gt;N1302,1,0)</f>
        <v>1</v>
      </c>
    </row>
    <row r="1303" spans="1:15" x14ac:dyDescent="0.3">
      <c r="A1303" s="98">
        <v>41290</v>
      </c>
      <c r="B1303" s="49">
        <v>6049</v>
      </c>
      <c r="C1303" s="49">
        <v>6055.9501950000003</v>
      </c>
      <c r="D1303" s="49">
        <v>5992.0498049999997</v>
      </c>
      <c r="E1303" s="49">
        <v>6001.8500979999999</v>
      </c>
      <c r="F1303" s="49">
        <v>0</v>
      </c>
      <c r="G1303" s="49">
        <f t="shared" si="163"/>
        <v>0</v>
      </c>
      <c r="H1303" s="49">
        <f t="shared" si="164"/>
        <v>-1</v>
      </c>
      <c r="I1303" s="49">
        <f t="shared" si="165"/>
        <v>6016.6166993333327</v>
      </c>
      <c r="J1303" s="49">
        <f t="shared" si="167"/>
        <v>1</v>
      </c>
      <c r="K1303" s="49">
        <f t="shared" si="166"/>
        <v>1</v>
      </c>
      <c r="L1303" s="49">
        <v>1</v>
      </c>
      <c r="M1303">
        <f t="shared" si="168"/>
        <v>5998.9699707000018</v>
      </c>
      <c r="N1303">
        <f t="shared" si="169"/>
        <v>5950.9175049500009</v>
      </c>
      <c r="O1303" s="49">
        <f t="shared" si="170"/>
        <v>1</v>
      </c>
    </row>
    <row r="1304" spans="1:15" x14ac:dyDescent="0.3">
      <c r="A1304" s="98">
        <v>41291</v>
      </c>
      <c r="B1304" s="49">
        <v>6001.25</v>
      </c>
      <c r="C1304" s="49">
        <v>6053.2001950000003</v>
      </c>
      <c r="D1304" s="49">
        <v>5988.1000979999999</v>
      </c>
      <c r="E1304" s="49">
        <v>6039.2001950000003</v>
      </c>
      <c r="F1304" s="49">
        <v>0</v>
      </c>
      <c r="G1304" s="49">
        <f t="shared" si="163"/>
        <v>1</v>
      </c>
      <c r="H1304" s="49">
        <f t="shared" si="164"/>
        <v>-1</v>
      </c>
      <c r="I1304" s="49">
        <f t="shared" si="165"/>
        <v>6026.8334960000002</v>
      </c>
      <c r="J1304" s="49">
        <f t="shared" si="167"/>
        <v>0</v>
      </c>
      <c r="K1304" s="49">
        <f t="shared" si="166"/>
        <v>1</v>
      </c>
      <c r="L1304" s="49">
        <v>0</v>
      </c>
      <c r="M1304">
        <f t="shared" si="168"/>
        <v>6001.9399902000005</v>
      </c>
      <c r="N1304">
        <f t="shared" si="169"/>
        <v>5958.0375244500001</v>
      </c>
      <c r="O1304" s="49">
        <f t="shared" si="170"/>
        <v>1</v>
      </c>
    </row>
    <row r="1305" spans="1:15" x14ac:dyDescent="0.3">
      <c r="A1305" s="98">
        <v>41292</v>
      </c>
      <c r="B1305" s="49">
        <v>6059.8500979999999</v>
      </c>
      <c r="C1305" s="49">
        <v>6083.3999020000001</v>
      </c>
      <c r="D1305" s="49">
        <v>6048.2998049999997</v>
      </c>
      <c r="E1305" s="49">
        <v>6064.3999020000001</v>
      </c>
      <c r="F1305" s="49">
        <v>0</v>
      </c>
      <c r="G1305" s="49">
        <f t="shared" si="163"/>
        <v>1</v>
      </c>
      <c r="H1305" s="49">
        <f t="shared" si="164"/>
        <v>-1</v>
      </c>
      <c r="I1305" s="49">
        <f t="shared" si="165"/>
        <v>6065.3665363333339</v>
      </c>
      <c r="J1305" s="49">
        <f t="shared" si="167"/>
        <v>0</v>
      </c>
      <c r="K1305" s="49">
        <f t="shared" si="166"/>
        <v>1</v>
      </c>
      <c r="L1305" s="49">
        <v>0</v>
      </c>
      <c r="M1305">
        <f t="shared" si="168"/>
        <v>6006.7649902000003</v>
      </c>
      <c r="N1305">
        <f t="shared" si="169"/>
        <v>5964.7775146500007</v>
      </c>
      <c r="O1305" s="49">
        <f t="shared" si="170"/>
        <v>1</v>
      </c>
    </row>
    <row r="1306" spans="1:15" x14ac:dyDescent="0.3">
      <c r="A1306" s="98">
        <v>41295</v>
      </c>
      <c r="B1306" s="49">
        <v>6085.75</v>
      </c>
      <c r="C1306" s="49">
        <v>6094.3500979999999</v>
      </c>
      <c r="D1306" s="49">
        <v>6065.1000979999999</v>
      </c>
      <c r="E1306" s="49">
        <v>6082.2998049999997</v>
      </c>
      <c r="F1306" s="49">
        <v>130900</v>
      </c>
      <c r="G1306" s="49">
        <f t="shared" si="163"/>
        <v>0</v>
      </c>
      <c r="H1306" s="49">
        <f t="shared" si="164"/>
        <v>-1</v>
      </c>
      <c r="I1306" s="49">
        <f t="shared" si="165"/>
        <v>6080.5833336666665</v>
      </c>
      <c r="J1306" s="49">
        <f t="shared" si="167"/>
        <v>0</v>
      </c>
      <c r="K1306" s="49">
        <f t="shared" si="166"/>
        <v>0</v>
      </c>
      <c r="L1306" s="49">
        <v>0</v>
      </c>
      <c r="M1306">
        <f t="shared" si="168"/>
        <v>6016.1549805000004</v>
      </c>
      <c r="N1306">
        <f t="shared" si="169"/>
        <v>5973.0725097999994</v>
      </c>
      <c r="O1306" s="49">
        <f t="shared" si="170"/>
        <v>1</v>
      </c>
    </row>
    <row r="1307" spans="1:15" x14ac:dyDescent="0.3">
      <c r="A1307" s="98">
        <v>41296</v>
      </c>
      <c r="B1307" s="49">
        <v>6080.1499020000001</v>
      </c>
      <c r="C1307" s="49">
        <v>6101.2998049999997</v>
      </c>
      <c r="D1307" s="49">
        <v>6040.5</v>
      </c>
      <c r="E1307" s="49">
        <v>6048.5</v>
      </c>
      <c r="F1307" s="49">
        <v>129000</v>
      </c>
      <c r="G1307" s="49">
        <f t="shared" si="163"/>
        <v>0</v>
      </c>
      <c r="H1307" s="49">
        <f t="shared" si="164"/>
        <v>-1</v>
      </c>
      <c r="I1307" s="49">
        <f t="shared" si="165"/>
        <v>6063.4332683333332</v>
      </c>
      <c r="J1307" s="49">
        <f t="shared" si="167"/>
        <v>1</v>
      </c>
      <c r="K1307" s="49">
        <f t="shared" si="166"/>
        <v>1</v>
      </c>
      <c r="L1307" s="49">
        <v>0</v>
      </c>
      <c r="M1307">
        <f t="shared" si="168"/>
        <v>6020.8349609999996</v>
      </c>
      <c r="N1307">
        <f t="shared" si="169"/>
        <v>5983.1125000499997</v>
      </c>
      <c r="O1307" s="49">
        <f t="shared" si="170"/>
        <v>1</v>
      </c>
    </row>
    <row r="1308" spans="1:15" x14ac:dyDescent="0.3">
      <c r="A1308" s="98">
        <v>41297</v>
      </c>
      <c r="B1308" s="49">
        <v>6052.8500979999999</v>
      </c>
      <c r="C1308" s="49">
        <v>6069.7998049999997</v>
      </c>
      <c r="D1308" s="49">
        <v>6021.1499020000001</v>
      </c>
      <c r="E1308" s="49">
        <v>6054.2998049999997</v>
      </c>
      <c r="F1308" s="49">
        <v>137000</v>
      </c>
      <c r="G1308" s="49">
        <f t="shared" si="163"/>
        <v>1</v>
      </c>
      <c r="H1308" s="49">
        <f t="shared" si="164"/>
        <v>-1</v>
      </c>
      <c r="I1308" s="49">
        <f t="shared" si="165"/>
        <v>6048.4165039999998</v>
      </c>
      <c r="J1308" s="49">
        <f t="shared" si="167"/>
        <v>1</v>
      </c>
      <c r="K1308" s="49">
        <f t="shared" si="166"/>
        <v>0</v>
      </c>
      <c r="L1308" s="49">
        <v>1</v>
      </c>
      <c r="M1308">
        <f t="shared" si="168"/>
        <v>6029.1149415</v>
      </c>
      <c r="N1308">
        <f t="shared" si="169"/>
        <v>5993.0399902999998</v>
      </c>
      <c r="O1308" s="49">
        <f t="shared" si="170"/>
        <v>1</v>
      </c>
    </row>
    <row r="1309" spans="1:15" x14ac:dyDescent="0.3">
      <c r="A1309" s="98">
        <v>41298</v>
      </c>
      <c r="B1309" s="49">
        <v>6046.2001950000003</v>
      </c>
      <c r="C1309" s="49">
        <v>6065.2998049999997</v>
      </c>
      <c r="D1309" s="49">
        <v>6007.8500979999999</v>
      </c>
      <c r="E1309" s="49">
        <v>6019.3500979999999</v>
      </c>
      <c r="F1309" s="49">
        <v>185200</v>
      </c>
      <c r="G1309" s="49">
        <f t="shared" si="163"/>
        <v>0</v>
      </c>
      <c r="H1309" s="49">
        <f t="shared" si="164"/>
        <v>-1</v>
      </c>
      <c r="I1309" s="49">
        <f t="shared" si="165"/>
        <v>6030.8333336666665</v>
      </c>
      <c r="J1309" s="49">
        <f t="shared" si="167"/>
        <v>1</v>
      </c>
      <c r="K1309" s="49">
        <f t="shared" si="166"/>
        <v>0</v>
      </c>
      <c r="L1309" s="49">
        <v>1</v>
      </c>
      <c r="M1309">
        <f t="shared" si="168"/>
        <v>6034.1849611000007</v>
      </c>
      <c r="N1309">
        <f t="shared" si="169"/>
        <v>5998.7274902999989</v>
      </c>
      <c r="O1309" s="49">
        <f t="shared" si="170"/>
        <v>1</v>
      </c>
    </row>
    <row r="1310" spans="1:15" x14ac:dyDescent="0.3">
      <c r="A1310" s="98">
        <v>41299</v>
      </c>
      <c r="B1310" s="49">
        <v>6024.5</v>
      </c>
      <c r="C1310" s="49">
        <v>6080.5498049999997</v>
      </c>
      <c r="D1310" s="49">
        <v>6014.4501950000003</v>
      </c>
      <c r="E1310" s="49">
        <v>6074.6499020000001</v>
      </c>
      <c r="F1310" s="49">
        <v>147600</v>
      </c>
      <c r="G1310" s="49">
        <f t="shared" si="163"/>
        <v>1</v>
      </c>
      <c r="H1310" s="49">
        <f t="shared" si="164"/>
        <v>-1</v>
      </c>
      <c r="I1310" s="49">
        <f t="shared" si="165"/>
        <v>6056.5499673333334</v>
      </c>
      <c r="J1310" s="49">
        <f t="shared" si="167"/>
        <v>0</v>
      </c>
      <c r="K1310" s="49">
        <f t="shared" si="166"/>
        <v>1</v>
      </c>
      <c r="L1310" s="49">
        <v>1</v>
      </c>
      <c r="M1310">
        <f t="shared" si="168"/>
        <v>6046.5199708000009</v>
      </c>
      <c r="N1310">
        <f t="shared" si="169"/>
        <v>6008.9549804999997</v>
      </c>
      <c r="O1310" s="49">
        <f t="shared" si="170"/>
        <v>1</v>
      </c>
    </row>
    <row r="1311" spans="1:15" x14ac:dyDescent="0.3">
      <c r="A1311" s="98">
        <v>41302</v>
      </c>
      <c r="B1311" s="49">
        <v>6082.1000979999999</v>
      </c>
      <c r="C1311" s="49">
        <v>6088.3999020000001</v>
      </c>
      <c r="D1311" s="49">
        <v>6061.3999020000001</v>
      </c>
      <c r="E1311" s="49">
        <v>6074.7998049999997</v>
      </c>
      <c r="F1311" s="49">
        <v>113100</v>
      </c>
      <c r="G1311" s="49">
        <f t="shared" si="163"/>
        <v>0</v>
      </c>
      <c r="H1311" s="49">
        <f t="shared" si="164"/>
        <v>-1</v>
      </c>
      <c r="I1311" s="49">
        <f t="shared" si="165"/>
        <v>6074.8665363333339</v>
      </c>
      <c r="J1311" s="49">
        <f t="shared" si="167"/>
        <v>0</v>
      </c>
      <c r="K1311" s="49">
        <f t="shared" si="166"/>
        <v>1</v>
      </c>
      <c r="L1311" s="49">
        <v>0</v>
      </c>
      <c r="M1311">
        <f t="shared" si="168"/>
        <v>6051.5949707999998</v>
      </c>
      <c r="N1311">
        <f t="shared" si="169"/>
        <v>6017.2774658500002</v>
      </c>
      <c r="O1311" s="49">
        <f t="shared" si="170"/>
        <v>1</v>
      </c>
    </row>
    <row r="1312" spans="1:15" x14ac:dyDescent="0.3">
      <c r="A1312" s="98">
        <v>41303</v>
      </c>
      <c r="B1312" s="49">
        <v>6064.7001950000003</v>
      </c>
      <c r="C1312" s="49">
        <v>6111.7998049999997</v>
      </c>
      <c r="D1312" s="49">
        <v>6042.4501950000003</v>
      </c>
      <c r="E1312" s="49">
        <v>6049.8999020000001</v>
      </c>
      <c r="F1312" s="49">
        <v>157600</v>
      </c>
      <c r="G1312" s="49">
        <f t="shared" si="163"/>
        <v>0</v>
      </c>
      <c r="H1312" s="49">
        <f t="shared" si="164"/>
        <v>-1</v>
      </c>
      <c r="I1312" s="49">
        <f t="shared" si="165"/>
        <v>6068.0499673333334</v>
      </c>
      <c r="J1312" s="49">
        <f t="shared" si="167"/>
        <v>1</v>
      </c>
      <c r="K1312" s="49">
        <f t="shared" si="166"/>
        <v>0</v>
      </c>
      <c r="L1312" s="49">
        <v>1</v>
      </c>
      <c r="M1312">
        <f t="shared" si="168"/>
        <v>6050.9249512000006</v>
      </c>
      <c r="N1312">
        <f t="shared" si="169"/>
        <v>6024.5174560500009</v>
      </c>
      <c r="O1312" s="49">
        <f t="shared" si="170"/>
        <v>1</v>
      </c>
    </row>
    <row r="1313" spans="1:15" x14ac:dyDescent="0.3">
      <c r="A1313" s="98">
        <v>41304</v>
      </c>
      <c r="B1313" s="49">
        <v>6065</v>
      </c>
      <c r="C1313" s="49">
        <v>6071.9501950000003</v>
      </c>
      <c r="D1313" s="49">
        <v>6044.1499020000001</v>
      </c>
      <c r="E1313" s="49">
        <v>6055.75</v>
      </c>
      <c r="F1313" s="49">
        <v>124200</v>
      </c>
      <c r="G1313" s="49">
        <f t="shared" si="163"/>
        <v>0</v>
      </c>
      <c r="H1313" s="49">
        <f t="shared" si="164"/>
        <v>-1</v>
      </c>
      <c r="I1313" s="49">
        <f t="shared" si="165"/>
        <v>6057.2833656666671</v>
      </c>
      <c r="J1313" s="49">
        <f t="shared" si="167"/>
        <v>1</v>
      </c>
      <c r="K1313" s="49">
        <f t="shared" si="166"/>
        <v>1</v>
      </c>
      <c r="L1313" s="49">
        <v>1</v>
      </c>
      <c r="M1313">
        <f t="shared" si="168"/>
        <v>6056.3149414</v>
      </c>
      <c r="N1313">
        <f t="shared" si="169"/>
        <v>6027.6424560500018</v>
      </c>
      <c r="O1313" s="49">
        <f t="shared" si="170"/>
        <v>1</v>
      </c>
    </row>
    <row r="1314" spans="1:15" x14ac:dyDescent="0.3">
      <c r="A1314" s="98">
        <v>41305</v>
      </c>
      <c r="B1314" s="49">
        <v>6045.6499020000001</v>
      </c>
      <c r="C1314" s="49">
        <v>6058.0498049999997</v>
      </c>
      <c r="D1314" s="49">
        <v>6025.1499020000001</v>
      </c>
      <c r="E1314" s="49">
        <v>6034.75</v>
      </c>
      <c r="F1314" s="49">
        <v>168500</v>
      </c>
      <c r="G1314" s="49">
        <f t="shared" si="163"/>
        <v>0</v>
      </c>
      <c r="H1314" s="49">
        <f t="shared" si="164"/>
        <v>-1</v>
      </c>
      <c r="I1314" s="49">
        <f t="shared" si="165"/>
        <v>6039.3165689999996</v>
      </c>
      <c r="J1314" s="49">
        <f t="shared" si="167"/>
        <v>1</v>
      </c>
      <c r="K1314" s="49">
        <f t="shared" si="166"/>
        <v>0</v>
      </c>
      <c r="L1314" s="49">
        <v>0</v>
      </c>
      <c r="M1314">
        <f t="shared" si="168"/>
        <v>6055.8699218999991</v>
      </c>
      <c r="N1314">
        <f t="shared" si="169"/>
        <v>6028.9049560500007</v>
      </c>
      <c r="O1314" s="49">
        <f t="shared" si="170"/>
        <v>1</v>
      </c>
    </row>
    <row r="1315" spans="1:15" x14ac:dyDescent="0.3">
      <c r="A1315" s="98">
        <v>41306</v>
      </c>
      <c r="B1315" s="49">
        <v>6040.9501950000003</v>
      </c>
      <c r="C1315" s="49">
        <v>6052.9501950000003</v>
      </c>
      <c r="D1315" s="49">
        <v>5983.2001950000003</v>
      </c>
      <c r="E1315" s="49">
        <v>5998.8999020000001</v>
      </c>
      <c r="F1315" s="49">
        <v>159300</v>
      </c>
      <c r="G1315" s="49">
        <f t="shared" si="163"/>
        <v>0</v>
      </c>
      <c r="H1315" s="49">
        <f t="shared" si="164"/>
        <v>-1</v>
      </c>
      <c r="I1315" s="49">
        <f t="shared" si="165"/>
        <v>6011.6834306666669</v>
      </c>
      <c r="J1315" s="49">
        <f t="shared" si="167"/>
        <v>1</v>
      </c>
      <c r="K1315" s="49">
        <f t="shared" si="166"/>
        <v>1</v>
      </c>
      <c r="L1315" s="49">
        <v>0</v>
      </c>
      <c r="M1315">
        <f t="shared" si="168"/>
        <v>6049.3199218999998</v>
      </c>
      <c r="N1315">
        <f t="shared" si="169"/>
        <v>6028.0424560500014</v>
      </c>
      <c r="O1315" s="49">
        <f t="shared" si="170"/>
        <v>1</v>
      </c>
    </row>
    <row r="1316" spans="1:15" x14ac:dyDescent="0.3">
      <c r="A1316" s="98">
        <v>41309</v>
      </c>
      <c r="B1316" s="49">
        <v>6025.2001950000003</v>
      </c>
      <c r="C1316" s="49">
        <v>6038.5</v>
      </c>
      <c r="D1316" s="49">
        <v>5981.25</v>
      </c>
      <c r="E1316" s="49">
        <v>5987.25</v>
      </c>
      <c r="F1316" s="49">
        <v>141700</v>
      </c>
      <c r="G1316" s="49">
        <f t="shared" si="163"/>
        <v>0</v>
      </c>
      <c r="H1316" s="49">
        <f t="shared" si="164"/>
        <v>-1</v>
      </c>
      <c r="I1316" s="49">
        <f t="shared" si="165"/>
        <v>6002.333333333333</v>
      </c>
      <c r="J1316" s="49">
        <f t="shared" si="167"/>
        <v>1</v>
      </c>
      <c r="K1316" s="49">
        <f t="shared" si="166"/>
        <v>1</v>
      </c>
      <c r="L1316" s="49">
        <v>0</v>
      </c>
      <c r="M1316">
        <f t="shared" si="168"/>
        <v>6039.814941399999</v>
      </c>
      <c r="N1316">
        <f t="shared" si="169"/>
        <v>6027.9849609500006</v>
      </c>
      <c r="O1316" s="49">
        <f t="shared" si="170"/>
        <v>1</v>
      </c>
    </row>
    <row r="1317" spans="1:15" x14ac:dyDescent="0.3">
      <c r="A1317" s="98">
        <v>41310</v>
      </c>
      <c r="B1317" s="49">
        <v>5948.2001950000003</v>
      </c>
      <c r="C1317" s="49">
        <v>5970.3500979999999</v>
      </c>
      <c r="D1317" s="49">
        <v>5946.8999020000001</v>
      </c>
      <c r="E1317" s="49">
        <v>5956.8999020000001</v>
      </c>
      <c r="F1317" s="49">
        <v>136200</v>
      </c>
      <c r="G1317" s="49">
        <f t="shared" si="163"/>
        <v>1</v>
      </c>
      <c r="H1317" s="49">
        <f t="shared" si="164"/>
        <v>-1</v>
      </c>
      <c r="I1317" s="49">
        <f t="shared" si="165"/>
        <v>5958.0499673333334</v>
      </c>
      <c r="J1317" s="49">
        <f t="shared" si="167"/>
        <v>1</v>
      </c>
      <c r="K1317" s="49">
        <f t="shared" si="166"/>
        <v>1</v>
      </c>
      <c r="L1317" s="49">
        <v>1</v>
      </c>
      <c r="M1317">
        <f t="shared" si="168"/>
        <v>6030.6549315999991</v>
      </c>
      <c r="N1317">
        <f t="shared" si="169"/>
        <v>6025.7449463000003</v>
      </c>
      <c r="O1317" s="49">
        <f t="shared" si="170"/>
        <v>1</v>
      </c>
    </row>
    <row r="1318" spans="1:15" x14ac:dyDescent="0.3">
      <c r="A1318" s="98">
        <v>41311</v>
      </c>
      <c r="B1318" s="49">
        <v>5988.0498049999997</v>
      </c>
      <c r="C1318" s="49">
        <v>5990.8999020000001</v>
      </c>
      <c r="D1318" s="49">
        <v>5953.1499020000001</v>
      </c>
      <c r="E1318" s="49">
        <v>5959.2001950000003</v>
      </c>
      <c r="F1318" s="49">
        <v>157800</v>
      </c>
      <c r="G1318" s="49">
        <f t="shared" si="163"/>
        <v>0</v>
      </c>
      <c r="H1318" s="49">
        <f t="shared" si="164"/>
        <v>-1</v>
      </c>
      <c r="I1318" s="49">
        <f t="shared" si="165"/>
        <v>5967.7499996666666</v>
      </c>
      <c r="J1318" s="49">
        <f t="shared" si="167"/>
        <v>0</v>
      </c>
      <c r="K1318" s="49">
        <f t="shared" si="166"/>
        <v>0</v>
      </c>
      <c r="L1318" s="49">
        <v>1</v>
      </c>
      <c r="M1318">
        <f t="shared" si="168"/>
        <v>6021.1449705999994</v>
      </c>
      <c r="N1318">
        <f t="shared" si="169"/>
        <v>6025.1299560500011</v>
      </c>
      <c r="O1318" s="49">
        <f t="shared" si="170"/>
        <v>0</v>
      </c>
    </row>
    <row r="1319" spans="1:15" x14ac:dyDescent="0.3">
      <c r="A1319" s="98">
        <v>41312</v>
      </c>
      <c r="B1319" s="49">
        <v>5936.4501950000003</v>
      </c>
      <c r="C1319" s="49">
        <v>5978.5</v>
      </c>
      <c r="D1319" s="49">
        <v>5927.6000979999999</v>
      </c>
      <c r="E1319" s="49">
        <v>5938.7998049999997</v>
      </c>
      <c r="F1319" s="49">
        <v>157600</v>
      </c>
      <c r="G1319" s="49">
        <f t="shared" si="163"/>
        <v>1</v>
      </c>
      <c r="H1319" s="49">
        <f t="shared" si="164"/>
        <v>-1</v>
      </c>
      <c r="I1319" s="49">
        <f t="shared" si="165"/>
        <v>5948.2999676666659</v>
      </c>
      <c r="J1319" s="49">
        <f t="shared" si="167"/>
        <v>1</v>
      </c>
      <c r="K1319" s="49">
        <f t="shared" si="166"/>
        <v>1</v>
      </c>
      <c r="L1319" s="49">
        <v>1</v>
      </c>
      <c r="M1319">
        <f t="shared" si="168"/>
        <v>6013.0899412999997</v>
      </c>
      <c r="N1319">
        <f t="shared" si="169"/>
        <v>6023.6374512000011</v>
      </c>
      <c r="O1319" s="49">
        <f t="shared" si="170"/>
        <v>0</v>
      </c>
    </row>
    <row r="1320" spans="1:15" x14ac:dyDescent="0.3">
      <c r="A1320" s="98">
        <v>41313</v>
      </c>
      <c r="B1320" s="49">
        <v>5929.1000979999999</v>
      </c>
      <c r="C1320" s="49">
        <v>5953.7001950000003</v>
      </c>
      <c r="D1320" s="49">
        <v>5883.6499020000001</v>
      </c>
      <c r="E1320" s="49">
        <v>5903.5</v>
      </c>
      <c r="F1320" s="49">
        <v>192600</v>
      </c>
      <c r="G1320" s="49">
        <f t="shared" si="163"/>
        <v>0</v>
      </c>
      <c r="H1320" s="49">
        <f t="shared" si="164"/>
        <v>-1</v>
      </c>
      <c r="I1320" s="49">
        <f t="shared" si="165"/>
        <v>5913.6166990000011</v>
      </c>
      <c r="J1320" s="49">
        <f t="shared" si="167"/>
        <v>1</v>
      </c>
      <c r="K1320" s="49">
        <f t="shared" si="166"/>
        <v>0</v>
      </c>
      <c r="L1320" s="49">
        <v>0</v>
      </c>
      <c r="M1320">
        <f t="shared" si="168"/>
        <v>5995.9749510999991</v>
      </c>
      <c r="N1320">
        <f t="shared" si="169"/>
        <v>6021.2474609500005</v>
      </c>
      <c r="O1320" s="49">
        <f t="shared" si="170"/>
        <v>0</v>
      </c>
    </row>
    <row r="1321" spans="1:15" x14ac:dyDescent="0.3">
      <c r="A1321" s="98">
        <v>41316</v>
      </c>
      <c r="B1321" s="49">
        <v>5920.0498049999997</v>
      </c>
      <c r="C1321" s="49">
        <v>5924.1499020000001</v>
      </c>
      <c r="D1321" s="49">
        <v>5879.1000979999999</v>
      </c>
      <c r="E1321" s="49">
        <v>5897.8500979999999</v>
      </c>
      <c r="F1321" s="49">
        <v>122000</v>
      </c>
      <c r="G1321" s="49">
        <f t="shared" si="163"/>
        <v>0</v>
      </c>
      <c r="H1321" s="49">
        <f t="shared" si="164"/>
        <v>-1</v>
      </c>
      <c r="I1321" s="49">
        <f t="shared" si="165"/>
        <v>5900.3666993333327</v>
      </c>
      <c r="J1321" s="49">
        <f t="shared" si="167"/>
        <v>1</v>
      </c>
      <c r="K1321" s="49">
        <f t="shared" si="166"/>
        <v>1</v>
      </c>
      <c r="L1321" s="49">
        <v>1</v>
      </c>
      <c r="M1321">
        <f t="shared" si="168"/>
        <v>5978.2799804000006</v>
      </c>
      <c r="N1321">
        <f t="shared" si="169"/>
        <v>6014.9374756000007</v>
      </c>
      <c r="O1321" s="49">
        <f t="shared" si="170"/>
        <v>0</v>
      </c>
    </row>
    <row r="1322" spans="1:15" x14ac:dyDescent="0.3">
      <c r="A1322" s="98">
        <v>41317</v>
      </c>
      <c r="B1322" s="49">
        <v>5894.3500979999999</v>
      </c>
      <c r="C1322" s="49">
        <v>5927.6499020000001</v>
      </c>
      <c r="D1322" s="49">
        <v>5886.4501950000003</v>
      </c>
      <c r="E1322" s="49">
        <v>5922.5</v>
      </c>
      <c r="F1322" s="49">
        <v>142800</v>
      </c>
      <c r="G1322" s="49">
        <f t="shared" si="163"/>
        <v>1</v>
      </c>
      <c r="H1322" s="49">
        <f t="shared" si="164"/>
        <v>-1</v>
      </c>
      <c r="I1322" s="49">
        <f t="shared" si="165"/>
        <v>5912.2000323333341</v>
      </c>
      <c r="J1322" s="49">
        <f t="shared" si="167"/>
        <v>0</v>
      </c>
      <c r="K1322" s="49">
        <f t="shared" si="166"/>
        <v>0</v>
      </c>
      <c r="L1322" s="49">
        <v>1</v>
      </c>
      <c r="M1322">
        <f t="shared" si="168"/>
        <v>5965.5399902000008</v>
      </c>
      <c r="N1322">
        <f t="shared" si="169"/>
        <v>6008.2324707000007</v>
      </c>
      <c r="O1322" s="49">
        <f t="shared" si="170"/>
        <v>0</v>
      </c>
    </row>
    <row r="1323" spans="1:15" x14ac:dyDescent="0.3">
      <c r="A1323" s="98">
        <v>41318</v>
      </c>
      <c r="B1323" s="49">
        <v>5943.1499020000001</v>
      </c>
      <c r="C1323" s="49">
        <v>5969.5</v>
      </c>
      <c r="D1323" s="49">
        <v>5922.9501950000003</v>
      </c>
      <c r="E1323" s="49">
        <v>5932.9501950000003</v>
      </c>
      <c r="F1323" s="49">
        <v>142600</v>
      </c>
      <c r="G1323" s="49">
        <f t="shared" si="163"/>
        <v>0</v>
      </c>
      <c r="H1323" s="49">
        <f t="shared" si="164"/>
        <v>-1</v>
      </c>
      <c r="I1323" s="49">
        <f t="shared" si="165"/>
        <v>5941.8001300000005</v>
      </c>
      <c r="J1323" s="49">
        <f t="shared" si="167"/>
        <v>0</v>
      </c>
      <c r="K1323" s="49">
        <f t="shared" si="166"/>
        <v>1</v>
      </c>
      <c r="L1323" s="49">
        <v>1</v>
      </c>
      <c r="M1323">
        <f t="shared" si="168"/>
        <v>5953.2600097000004</v>
      </c>
      <c r="N1323">
        <f t="shared" si="169"/>
        <v>6004.7874755499997</v>
      </c>
      <c r="O1323" s="49">
        <f t="shared" si="170"/>
        <v>0</v>
      </c>
    </row>
    <row r="1324" spans="1:15" x14ac:dyDescent="0.3">
      <c r="A1324" s="98">
        <v>41319</v>
      </c>
      <c r="B1324" s="49">
        <v>5933.2001950000003</v>
      </c>
      <c r="C1324" s="49">
        <v>5940.2001950000003</v>
      </c>
      <c r="D1324" s="49">
        <v>5884.5498049999997</v>
      </c>
      <c r="E1324" s="49">
        <v>5896.9501950000003</v>
      </c>
      <c r="F1324" s="49">
        <v>143800</v>
      </c>
      <c r="G1324" s="49">
        <f t="shared" si="163"/>
        <v>0</v>
      </c>
      <c r="H1324" s="49">
        <f t="shared" si="164"/>
        <v>-1</v>
      </c>
      <c r="I1324" s="49">
        <f t="shared" si="165"/>
        <v>5907.2333983333338</v>
      </c>
      <c r="J1324" s="49">
        <f t="shared" si="167"/>
        <v>1</v>
      </c>
      <c r="K1324" s="49">
        <f t="shared" si="166"/>
        <v>0</v>
      </c>
      <c r="L1324" s="49">
        <v>1</v>
      </c>
      <c r="M1324">
        <f t="shared" si="168"/>
        <v>5939.4800292</v>
      </c>
      <c r="N1324">
        <f t="shared" si="169"/>
        <v>5997.6749755499995</v>
      </c>
      <c r="O1324" s="49">
        <f t="shared" si="170"/>
        <v>0</v>
      </c>
    </row>
    <row r="1325" spans="1:15" x14ac:dyDescent="0.3">
      <c r="A1325" s="98">
        <v>41320</v>
      </c>
      <c r="B1325" s="49">
        <v>5869.9501950000003</v>
      </c>
      <c r="C1325" s="49">
        <v>5899.9501950000003</v>
      </c>
      <c r="D1325" s="49">
        <v>5853.8999020000001</v>
      </c>
      <c r="E1325" s="49">
        <v>5887.3999020000001</v>
      </c>
      <c r="F1325" s="49">
        <v>125100</v>
      </c>
      <c r="G1325" s="49">
        <f t="shared" si="163"/>
        <v>1</v>
      </c>
      <c r="H1325" s="49">
        <f t="shared" si="164"/>
        <v>-1</v>
      </c>
      <c r="I1325" s="49">
        <f t="shared" si="165"/>
        <v>5880.4166663333335</v>
      </c>
      <c r="J1325" s="49">
        <f t="shared" si="167"/>
        <v>1</v>
      </c>
      <c r="K1325" s="49">
        <f t="shared" si="166"/>
        <v>1</v>
      </c>
      <c r="L1325" s="49">
        <v>0</v>
      </c>
      <c r="M1325">
        <f t="shared" si="168"/>
        <v>5928.3300291999994</v>
      </c>
      <c r="N1325">
        <f t="shared" si="169"/>
        <v>5988.8249755500001</v>
      </c>
      <c r="O1325" s="49">
        <f t="shared" si="170"/>
        <v>0</v>
      </c>
    </row>
    <row r="1326" spans="1:15" x14ac:dyDescent="0.3">
      <c r="A1326" s="98">
        <v>41323</v>
      </c>
      <c r="B1326" s="49">
        <v>5888.6499020000001</v>
      </c>
      <c r="C1326" s="49">
        <v>5911</v>
      </c>
      <c r="D1326" s="49">
        <v>5878.4501950000003</v>
      </c>
      <c r="E1326" s="49">
        <v>5898.2001950000003</v>
      </c>
      <c r="F1326" s="49">
        <v>114300</v>
      </c>
      <c r="G1326" s="49">
        <f t="shared" si="163"/>
        <v>1</v>
      </c>
      <c r="H1326" s="49">
        <f t="shared" si="164"/>
        <v>-1</v>
      </c>
      <c r="I1326" s="49">
        <f t="shared" si="165"/>
        <v>5895.8834633333345</v>
      </c>
      <c r="J1326" s="49">
        <f t="shared" si="167"/>
        <v>0</v>
      </c>
      <c r="K1326" s="49">
        <f t="shared" si="166"/>
        <v>1</v>
      </c>
      <c r="L1326" s="49">
        <v>0</v>
      </c>
      <c r="M1326">
        <f t="shared" si="168"/>
        <v>5919.425048699999</v>
      </c>
      <c r="N1326">
        <f t="shared" si="169"/>
        <v>5979.6199950499995</v>
      </c>
      <c r="O1326" s="49">
        <f t="shared" si="170"/>
        <v>0</v>
      </c>
    </row>
    <row r="1327" spans="1:15" x14ac:dyDescent="0.3">
      <c r="A1327" s="98">
        <v>41324</v>
      </c>
      <c r="B1327" s="49">
        <v>5900.2001950000003</v>
      </c>
      <c r="C1327" s="49">
        <v>5947.5498049999997</v>
      </c>
      <c r="D1327" s="49">
        <v>5883.1499020000001</v>
      </c>
      <c r="E1327" s="49">
        <v>5939.7001950000003</v>
      </c>
      <c r="F1327" s="49">
        <v>101000</v>
      </c>
      <c r="G1327" s="49">
        <f t="shared" si="163"/>
        <v>1</v>
      </c>
      <c r="H1327" s="49">
        <f t="shared" si="164"/>
        <v>-1</v>
      </c>
      <c r="I1327" s="49">
        <f t="shared" si="165"/>
        <v>5923.4666340000003</v>
      </c>
      <c r="J1327" s="49">
        <f t="shared" si="167"/>
        <v>0</v>
      </c>
      <c r="K1327" s="49">
        <f t="shared" si="166"/>
        <v>1</v>
      </c>
      <c r="L1327" s="49">
        <v>0</v>
      </c>
      <c r="M1327">
        <f t="shared" si="168"/>
        <v>5917.705077999999</v>
      </c>
      <c r="N1327">
        <f t="shared" si="169"/>
        <v>5974.1800047999986</v>
      </c>
      <c r="O1327" s="49">
        <f t="shared" si="170"/>
        <v>0</v>
      </c>
    </row>
    <row r="1328" spans="1:15" x14ac:dyDescent="0.3">
      <c r="A1328" s="98">
        <v>41325</v>
      </c>
      <c r="B1328" s="49">
        <v>5966.2998049999997</v>
      </c>
      <c r="C1328" s="49">
        <v>5971</v>
      </c>
      <c r="D1328" s="49">
        <v>5937.5498049999997</v>
      </c>
      <c r="E1328" s="49">
        <v>5943.0498049999997</v>
      </c>
      <c r="F1328" s="49">
        <v>135400</v>
      </c>
      <c r="G1328" s="49">
        <f t="shared" si="163"/>
        <v>0</v>
      </c>
      <c r="H1328" s="49">
        <f t="shared" si="164"/>
        <v>-1</v>
      </c>
      <c r="I1328" s="49">
        <f t="shared" si="165"/>
        <v>5950.5332033333325</v>
      </c>
      <c r="J1328" s="49">
        <f t="shared" si="167"/>
        <v>0</v>
      </c>
      <c r="K1328" s="49">
        <f t="shared" si="166"/>
        <v>0</v>
      </c>
      <c r="L1328" s="49">
        <v>0</v>
      </c>
      <c r="M1328">
        <f t="shared" si="168"/>
        <v>5916.0900389999997</v>
      </c>
      <c r="N1328">
        <f t="shared" si="169"/>
        <v>5968.6175047999986</v>
      </c>
      <c r="O1328" s="49">
        <f t="shared" si="170"/>
        <v>0</v>
      </c>
    </row>
    <row r="1329" spans="1:15" x14ac:dyDescent="0.3">
      <c r="A1329" s="98">
        <v>41326</v>
      </c>
      <c r="B1329" s="49">
        <v>5909.6499020000001</v>
      </c>
      <c r="C1329" s="49">
        <v>5921.1499020000001</v>
      </c>
      <c r="D1329" s="49">
        <v>5844.3999020000001</v>
      </c>
      <c r="E1329" s="49">
        <v>5852.25</v>
      </c>
      <c r="F1329" s="49">
        <v>159400</v>
      </c>
      <c r="G1329" s="49">
        <f t="shared" si="163"/>
        <v>0</v>
      </c>
      <c r="H1329" s="49">
        <f t="shared" si="164"/>
        <v>-1</v>
      </c>
      <c r="I1329" s="49">
        <f t="shared" si="165"/>
        <v>5872.5999346666677</v>
      </c>
      <c r="J1329" s="49">
        <f t="shared" si="167"/>
        <v>1</v>
      </c>
      <c r="K1329" s="49">
        <f t="shared" si="166"/>
        <v>0</v>
      </c>
      <c r="L1329" s="49">
        <v>0</v>
      </c>
      <c r="M1329">
        <f t="shared" si="168"/>
        <v>5907.4350585000002</v>
      </c>
      <c r="N1329">
        <f t="shared" si="169"/>
        <v>5960.2624999</v>
      </c>
      <c r="O1329" s="49">
        <f t="shared" si="170"/>
        <v>0</v>
      </c>
    </row>
    <row r="1330" spans="1:15" x14ac:dyDescent="0.3">
      <c r="A1330" s="98">
        <v>41327</v>
      </c>
      <c r="B1330" s="49">
        <v>5837.9501950000003</v>
      </c>
      <c r="C1330" s="49">
        <v>5873.7998049999997</v>
      </c>
      <c r="D1330" s="49">
        <v>5835.7998049999997</v>
      </c>
      <c r="E1330" s="49">
        <v>5850.2998049999997</v>
      </c>
      <c r="F1330" s="49">
        <v>157000</v>
      </c>
      <c r="G1330" s="49">
        <f t="shared" si="163"/>
        <v>1</v>
      </c>
      <c r="H1330" s="49">
        <f t="shared" si="164"/>
        <v>-1</v>
      </c>
      <c r="I1330" s="49">
        <f t="shared" si="165"/>
        <v>5853.2998049999997</v>
      </c>
      <c r="J1330" s="49">
        <f t="shared" si="167"/>
        <v>1</v>
      </c>
      <c r="K1330" s="49">
        <f t="shared" si="166"/>
        <v>1</v>
      </c>
      <c r="L1330" s="49">
        <v>0</v>
      </c>
      <c r="M1330">
        <f t="shared" si="168"/>
        <v>5902.1150390000003</v>
      </c>
      <c r="N1330">
        <f t="shared" si="169"/>
        <v>5949.0449950499997</v>
      </c>
      <c r="O1330" s="49">
        <f t="shared" si="170"/>
        <v>0</v>
      </c>
    </row>
    <row r="1331" spans="1:15" x14ac:dyDescent="0.3">
      <c r="A1331" s="98">
        <v>41330</v>
      </c>
      <c r="B1331" s="49">
        <v>5870.5498049999997</v>
      </c>
      <c r="C1331" s="49">
        <v>5878.3999020000001</v>
      </c>
      <c r="D1331" s="49">
        <v>5825</v>
      </c>
      <c r="E1331" s="49">
        <v>5854.75</v>
      </c>
      <c r="F1331" s="49">
        <v>125100</v>
      </c>
      <c r="G1331" s="49">
        <f t="shared" si="163"/>
        <v>0</v>
      </c>
      <c r="H1331" s="49">
        <f t="shared" si="164"/>
        <v>-1</v>
      </c>
      <c r="I1331" s="49">
        <f t="shared" si="165"/>
        <v>5852.7166340000003</v>
      </c>
      <c r="J1331" s="49">
        <f t="shared" si="167"/>
        <v>1</v>
      </c>
      <c r="K1331" s="49">
        <f t="shared" si="166"/>
        <v>1</v>
      </c>
      <c r="L1331" s="49">
        <v>0</v>
      </c>
      <c r="M1331">
        <f t="shared" si="168"/>
        <v>5897.8050292000007</v>
      </c>
      <c r="N1331">
        <f t="shared" si="169"/>
        <v>5938.0425048000006</v>
      </c>
      <c r="O1331" s="49">
        <f t="shared" si="170"/>
        <v>0</v>
      </c>
    </row>
    <row r="1332" spans="1:15" x14ac:dyDescent="0.3">
      <c r="A1332" s="98">
        <v>41331</v>
      </c>
      <c r="B1332" s="49">
        <v>5838.2998049999997</v>
      </c>
      <c r="C1332" s="49">
        <v>5838.8500979999999</v>
      </c>
      <c r="D1332" s="49">
        <v>5748.6000979999999</v>
      </c>
      <c r="E1332" s="49">
        <v>5761.3500979999999</v>
      </c>
      <c r="F1332" s="49">
        <v>157400</v>
      </c>
      <c r="G1332" s="49">
        <f t="shared" si="163"/>
        <v>0</v>
      </c>
      <c r="H1332" s="49">
        <f t="shared" si="164"/>
        <v>-1</v>
      </c>
      <c r="I1332" s="49">
        <f t="shared" si="165"/>
        <v>5782.9334313333338</v>
      </c>
      <c r="J1332" s="49">
        <f t="shared" si="167"/>
        <v>1</v>
      </c>
      <c r="K1332" s="49">
        <f t="shared" si="166"/>
        <v>0</v>
      </c>
      <c r="L1332" s="49">
        <v>1</v>
      </c>
      <c r="M1332">
        <f t="shared" si="168"/>
        <v>5881.690039000001</v>
      </c>
      <c r="N1332">
        <f t="shared" si="169"/>
        <v>5923.6150146</v>
      </c>
      <c r="O1332" s="49">
        <f t="shared" si="170"/>
        <v>0</v>
      </c>
    </row>
    <row r="1333" spans="1:15" x14ac:dyDescent="0.3">
      <c r="A1333" s="98">
        <v>41332</v>
      </c>
      <c r="B1333" s="49">
        <v>5784.8999020000001</v>
      </c>
      <c r="C1333" s="49">
        <v>5818.2001950000003</v>
      </c>
      <c r="D1333" s="49">
        <v>5749.7001950000003</v>
      </c>
      <c r="E1333" s="49">
        <v>5796.8999020000001</v>
      </c>
      <c r="F1333" s="49">
        <v>175200</v>
      </c>
      <c r="G1333" s="49">
        <f t="shared" si="163"/>
        <v>1</v>
      </c>
      <c r="H1333" s="49">
        <f t="shared" si="164"/>
        <v>-1</v>
      </c>
      <c r="I1333" s="49">
        <f t="shared" si="165"/>
        <v>5788.266764</v>
      </c>
      <c r="J1333" s="49">
        <f t="shared" si="167"/>
        <v>0</v>
      </c>
      <c r="K1333" s="49">
        <f t="shared" si="166"/>
        <v>0</v>
      </c>
      <c r="L1333" s="49">
        <v>0</v>
      </c>
      <c r="M1333">
        <f t="shared" si="168"/>
        <v>5868.0850097000002</v>
      </c>
      <c r="N1333">
        <f t="shared" si="169"/>
        <v>5910.6725096999999</v>
      </c>
      <c r="O1333" s="49">
        <f t="shared" si="170"/>
        <v>0</v>
      </c>
    </row>
    <row r="1334" spans="1:15" x14ac:dyDescent="0.3">
      <c r="A1334" s="98">
        <v>41333</v>
      </c>
      <c r="B1334" s="49">
        <v>5834.3500979999999</v>
      </c>
      <c r="C1334" s="49">
        <v>5849.8999020000001</v>
      </c>
      <c r="D1334" s="49">
        <v>5671.8999020000001</v>
      </c>
      <c r="E1334" s="49">
        <v>5693.0498049999997</v>
      </c>
      <c r="F1334" s="49">
        <v>334900</v>
      </c>
      <c r="G1334" s="49">
        <f t="shared" si="163"/>
        <v>0</v>
      </c>
      <c r="H1334" s="49">
        <f t="shared" si="164"/>
        <v>-1</v>
      </c>
      <c r="I1334" s="49">
        <f t="shared" si="165"/>
        <v>5738.283203</v>
      </c>
      <c r="J1334" s="49">
        <f t="shared" si="167"/>
        <v>1</v>
      </c>
      <c r="K1334" s="49">
        <f t="shared" si="166"/>
        <v>0</v>
      </c>
      <c r="L1334" s="49">
        <v>1</v>
      </c>
      <c r="M1334">
        <f t="shared" si="168"/>
        <v>5847.6949707000003</v>
      </c>
      <c r="N1334">
        <f t="shared" si="169"/>
        <v>5893.5874999500002</v>
      </c>
      <c r="O1334" s="49">
        <f t="shared" si="170"/>
        <v>0</v>
      </c>
    </row>
    <row r="1335" spans="1:15" x14ac:dyDescent="0.3">
      <c r="A1335" s="98">
        <v>41334</v>
      </c>
      <c r="B1335" s="49">
        <v>5702.4501950000003</v>
      </c>
      <c r="C1335" s="49">
        <v>5739.4501950000003</v>
      </c>
      <c r="D1335" s="49">
        <v>5679.8999020000001</v>
      </c>
      <c r="E1335" s="49">
        <v>5719.7001950000003</v>
      </c>
      <c r="F1335" s="49">
        <v>174500</v>
      </c>
      <c r="G1335" s="49">
        <f t="shared" si="163"/>
        <v>1</v>
      </c>
      <c r="H1335" s="49">
        <f t="shared" si="164"/>
        <v>-1</v>
      </c>
      <c r="I1335" s="49">
        <f t="shared" si="165"/>
        <v>5713.016764</v>
      </c>
      <c r="J1335" s="49">
        <f t="shared" si="167"/>
        <v>1</v>
      </c>
      <c r="K1335" s="49">
        <f t="shared" si="166"/>
        <v>1</v>
      </c>
      <c r="L1335" s="49">
        <v>1</v>
      </c>
      <c r="M1335">
        <f t="shared" si="168"/>
        <v>5830.9250000000002</v>
      </c>
      <c r="N1335">
        <f t="shared" si="169"/>
        <v>5879.6275145999998</v>
      </c>
      <c r="O1335" s="49">
        <f t="shared" si="170"/>
        <v>0</v>
      </c>
    </row>
    <row r="1336" spans="1:15" x14ac:dyDescent="0.3">
      <c r="A1336" s="98">
        <v>41337</v>
      </c>
      <c r="B1336" s="49">
        <v>5704.7001950000003</v>
      </c>
      <c r="C1336" s="49">
        <v>5712</v>
      </c>
      <c r="D1336" s="49">
        <v>5663.6000979999999</v>
      </c>
      <c r="E1336" s="49">
        <v>5698.5</v>
      </c>
      <c r="F1336" s="49">
        <v>144900</v>
      </c>
      <c r="G1336" s="49">
        <f t="shared" si="163"/>
        <v>0</v>
      </c>
      <c r="H1336" s="49">
        <f t="shared" si="164"/>
        <v>-1</v>
      </c>
      <c r="I1336" s="49">
        <f t="shared" si="165"/>
        <v>5691.3666993333327</v>
      </c>
      <c r="J1336" s="49">
        <f t="shared" si="167"/>
        <v>1</v>
      </c>
      <c r="K1336" s="49">
        <f t="shared" si="166"/>
        <v>1</v>
      </c>
      <c r="L1336" s="49">
        <v>1</v>
      </c>
      <c r="M1336">
        <f t="shared" si="168"/>
        <v>5810.9549804999997</v>
      </c>
      <c r="N1336">
        <f t="shared" si="169"/>
        <v>5865.1900145999989</v>
      </c>
      <c r="O1336" s="49">
        <f t="shared" si="170"/>
        <v>0</v>
      </c>
    </row>
    <row r="1337" spans="1:15" x14ac:dyDescent="0.3">
      <c r="A1337" s="98">
        <v>41338</v>
      </c>
      <c r="B1337" s="49">
        <v>5722.4501950000003</v>
      </c>
      <c r="C1337" s="49">
        <v>5790.1000979999999</v>
      </c>
      <c r="D1337" s="49">
        <v>5722.3999020000001</v>
      </c>
      <c r="E1337" s="49">
        <v>5784.25</v>
      </c>
      <c r="F1337" s="49">
        <v>154400</v>
      </c>
      <c r="G1337" s="49">
        <f t="shared" si="163"/>
        <v>1</v>
      </c>
      <c r="H1337" s="49">
        <f t="shared" si="164"/>
        <v>-1</v>
      </c>
      <c r="I1337" s="49">
        <f t="shared" si="165"/>
        <v>5765.583333333333</v>
      </c>
      <c r="J1337" s="49">
        <f t="shared" si="167"/>
        <v>0</v>
      </c>
      <c r="K1337" s="49">
        <f t="shared" si="166"/>
        <v>0</v>
      </c>
      <c r="L1337" s="49">
        <v>0</v>
      </c>
      <c r="M1337">
        <f t="shared" si="168"/>
        <v>5795.4099609999994</v>
      </c>
      <c r="N1337">
        <f t="shared" si="169"/>
        <v>5856.5575195000001</v>
      </c>
      <c r="O1337" s="49">
        <f t="shared" si="170"/>
        <v>0</v>
      </c>
    </row>
    <row r="1338" spans="1:15" x14ac:dyDescent="0.3">
      <c r="A1338" s="98">
        <v>41339</v>
      </c>
      <c r="B1338" s="49">
        <v>5816.3999020000001</v>
      </c>
      <c r="C1338" s="49">
        <v>5828.7001950000003</v>
      </c>
      <c r="D1338" s="49">
        <v>5795.0498049999997</v>
      </c>
      <c r="E1338" s="49">
        <v>5818.6000979999999</v>
      </c>
      <c r="F1338" s="49">
        <v>156900</v>
      </c>
      <c r="G1338" s="49">
        <f t="shared" si="163"/>
        <v>1</v>
      </c>
      <c r="H1338" s="49">
        <f t="shared" si="164"/>
        <v>-1</v>
      </c>
      <c r="I1338" s="49">
        <f t="shared" si="165"/>
        <v>5814.1166993333327</v>
      </c>
      <c r="J1338" s="49">
        <f t="shared" si="167"/>
        <v>0</v>
      </c>
      <c r="K1338" s="49">
        <f t="shared" si="166"/>
        <v>0</v>
      </c>
      <c r="L1338" s="49">
        <v>1</v>
      </c>
      <c r="M1338">
        <f t="shared" si="168"/>
        <v>5782.9649903</v>
      </c>
      <c r="N1338">
        <f t="shared" si="169"/>
        <v>5849.5275146499998</v>
      </c>
      <c r="O1338" s="49">
        <f t="shared" si="170"/>
        <v>0</v>
      </c>
    </row>
    <row r="1339" spans="1:15" x14ac:dyDescent="0.3">
      <c r="A1339" s="98">
        <v>41340</v>
      </c>
      <c r="B1339" s="49">
        <v>5801.2998049999997</v>
      </c>
      <c r="C1339" s="49">
        <v>5878</v>
      </c>
      <c r="D1339" s="49">
        <v>5801.2998049999997</v>
      </c>
      <c r="E1339" s="49">
        <v>5863.2998049999997</v>
      </c>
      <c r="F1339" s="49">
        <v>134700</v>
      </c>
      <c r="G1339" s="49">
        <f t="shared" si="163"/>
        <v>1</v>
      </c>
      <c r="H1339" s="49">
        <f t="shared" si="164"/>
        <v>1</v>
      </c>
      <c r="I1339" s="49">
        <f t="shared" si="165"/>
        <v>5847.5332033333325</v>
      </c>
      <c r="J1339" s="49">
        <f t="shared" si="167"/>
        <v>0</v>
      </c>
      <c r="K1339" s="49">
        <f t="shared" si="166"/>
        <v>1</v>
      </c>
      <c r="L1339" s="49">
        <v>0</v>
      </c>
      <c r="M1339">
        <f t="shared" si="168"/>
        <v>5784.0699708000002</v>
      </c>
      <c r="N1339">
        <f t="shared" si="169"/>
        <v>5845.7525146499993</v>
      </c>
      <c r="O1339" s="49">
        <f t="shared" si="170"/>
        <v>0</v>
      </c>
    </row>
    <row r="1340" spans="1:15" x14ac:dyDescent="0.3">
      <c r="A1340" s="98">
        <v>41341</v>
      </c>
      <c r="B1340" s="49">
        <v>5883.6499020000001</v>
      </c>
      <c r="C1340" s="49">
        <v>5952.8500979999999</v>
      </c>
      <c r="D1340" s="49">
        <v>5883</v>
      </c>
      <c r="E1340" s="49">
        <v>5945.7001950000003</v>
      </c>
      <c r="F1340" s="49">
        <v>150800</v>
      </c>
      <c r="G1340" s="49">
        <f t="shared" si="163"/>
        <v>1</v>
      </c>
      <c r="H1340" s="49">
        <f t="shared" si="164"/>
        <v>-1</v>
      </c>
      <c r="I1340" s="49">
        <f t="shared" si="165"/>
        <v>5927.1834310000004</v>
      </c>
      <c r="J1340" s="49">
        <f t="shared" si="167"/>
        <v>0</v>
      </c>
      <c r="K1340" s="49">
        <f t="shared" si="166"/>
        <v>0</v>
      </c>
      <c r="L1340" s="49">
        <v>1</v>
      </c>
      <c r="M1340">
        <f t="shared" si="168"/>
        <v>5793.6100098000006</v>
      </c>
      <c r="N1340">
        <f t="shared" si="169"/>
        <v>5847.8625244000004</v>
      </c>
      <c r="O1340" s="49">
        <f t="shared" si="170"/>
        <v>0</v>
      </c>
    </row>
    <row r="1341" spans="1:15" x14ac:dyDescent="0.3">
      <c r="A1341" s="98">
        <v>41344</v>
      </c>
      <c r="B1341" s="49">
        <v>5946.1000979999999</v>
      </c>
      <c r="C1341" s="49">
        <v>5971.2001950000003</v>
      </c>
      <c r="D1341" s="49">
        <v>5930.3500979999999</v>
      </c>
      <c r="E1341" s="49">
        <v>5942.3500979999999</v>
      </c>
      <c r="F1341" s="49">
        <v>125400</v>
      </c>
      <c r="G1341" s="49">
        <f t="shared" si="163"/>
        <v>0</v>
      </c>
      <c r="H1341" s="49">
        <f t="shared" si="164"/>
        <v>-1</v>
      </c>
      <c r="I1341" s="49">
        <f t="shared" si="165"/>
        <v>5947.966797</v>
      </c>
      <c r="J1341" s="49">
        <f t="shared" si="167"/>
        <v>0</v>
      </c>
      <c r="K1341" s="49">
        <f t="shared" si="166"/>
        <v>1</v>
      </c>
      <c r="L1341" s="49">
        <v>0</v>
      </c>
      <c r="M1341">
        <f t="shared" si="168"/>
        <v>5802.3700196000009</v>
      </c>
      <c r="N1341">
        <f t="shared" si="169"/>
        <v>5850.0875243999999</v>
      </c>
      <c r="O1341" s="49">
        <f t="shared" si="170"/>
        <v>0</v>
      </c>
    </row>
    <row r="1342" spans="1:15" x14ac:dyDescent="0.3">
      <c r="A1342" s="98">
        <v>41345</v>
      </c>
      <c r="B1342" s="49">
        <v>5944.6000979999999</v>
      </c>
      <c r="C1342" s="49">
        <v>5952</v>
      </c>
      <c r="D1342" s="49">
        <v>5893.6499020000001</v>
      </c>
      <c r="E1342" s="49">
        <v>5914.1000979999999</v>
      </c>
      <c r="F1342" s="49">
        <v>115900</v>
      </c>
      <c r="G1342" s="49">
        <f t="shared" si="163"/>
        <v>0</v>
      </c>
      <c r="H1342" s="49">
        <f t="shared" si="164"/>
        <v>-1</v>
      </c>
      <c r="I1342" s="49">
        <f t="shared" si="165"/>
        <v>5919.916666666667</v>
      </c>
      <c r="J1342" s="49">
        <f t="shared" si="167"/>
        <v>1</v>
      </c>
      <c r="K1342" s="49">
        <f t="shared" si="166"/>
        <v>1</v>
      </c>
      <c r="L1342" s="49">
        <v>1</v>
      </c>
      <c r="M1342">
        <f t="shared" si="168"/>
        <v>5817.6450196000005</v>
      </c>
      <c r="N1342">
        <f t="shared" si="169"/>
        <v>5849.6675292999989</v>
      </c>
      <c r="O1342" s="49">
        <f t="shared" si="170"/>
        <v>0</v>
      </c>
    </row>
    <row r="1343" spans="1:15" x14ac:dyDescent="0.3">
      <c r="A1343" s="98">
        <v>41346</v>
      </c>
      <c r="B1343" s="49">
        <v>5884.7998049999997</v>
      </c>
      <c r="C1343" s="49">
        <v>5893.8500979999999</v>
      </c>
      <c r="D1343" s="49">
        <v>5842.25</v>
      </c>
      <c r="E1343" s="49">
        <v>5851.2001950000003</v>
      </c>
      <c r="F1343" s="49">
        <v>116700</v>
      </c>
      <c r="G1343" s="49">
        <f t="shared" si="163"/>
        <v>0</v>
      </c>
      <c r="H1343" s="49">
        <f t="shared" si="164"/>
        <v>-1</v>
      </c>
      <c r="I1343" s="49">
        <f t="shared" si="165"/>
        <v>5862.4334310000004</v>
      </c>
      <c r="J1343" s="49">
        <f t="shared" si="167"/>
        <v>1</v>
      </c>
      <c r="K1343" s="49">
        <f t="shared" si="166"/>
        <v>0</v>
      </c>
      <c r="L1343" s="49">
        <v>0</v>
      </c>
      <c r="M1343">
        <f t="shared" si="168"/>
        <v>5823.0750489000002</v>
      </c>
      <c r="N1343">
        <f t="shared" si="169"/>
        <v>5845.5800292999993</v>
      </c>
      <c r="O1343" s="49">
        <f t="shared" si="170"/>
        <v>0</v>
      </c>
    </row>
    <row r="1344" spans="1:15" x14ac:dyDescent="0.3">
      <c r="A1344" s="98">
        <v>41347</v>
      </c>
      <c r="B1344" s="49">
        <v>5845.9501950000003</v>
      </c>
      <c r="C1344" s="49">
        <v>5920.1499020000001</v>
      </c>
      <c r="D1344" s="49">
        <v>5791.75</v>
      </c>
      <c r="E1344" s="49">
        <v>5908.9501950000003</v>
      </c>
      <c r="F1344" s="49">
        <v>149000</v>
      </c>
      <c r="G1344" s="49">
        <f t="shared" si="163"/>
        <v>1</v>
      </c>
      <c r="H1344" s="49">
        <f t="shared" si="164"/>
        <v>-1</v>
      </c>
      <c r="I1344" s="49">
        <f t="shared" si="165"/>
        <v>5873.6166990000011</v>
      </c>
      <c r="J1344" s="49">
        <f t="shared" si="167"/>
        <v>0</v>
      </c>
      <c r="K1344" s="49">
        <f t="shared" si="166"/>
        <v>0</v>
      </c>
      <c r="L1344" s="49">
        <v>0</v>
      </c>
      <c r="M1344">
        <f t="shared" si="168"/>
        <v>5844.6650878999999</v>
      </c>
      <c r="N1344">
        <f t="shared" si="169"/>
        <v>5846.1800292999997</v>
      </c>
      <c r="O1344" s="49">
        <f t="shared" si="170"/>
        <v>0</v>
      </c>
    </row>
    <row r="1345" spans="1:15" x14ac:dyDescent="0.3">
      <c r="A1345" s="98">
        <v>41348</v>
      </c>
      <c r="B1345" s="49">
        <v>5914.8999020000001</v>
      </c>
      <c r="C1345" s="49">
        <v>5945.6499020000001</v>
      </c>
      <c r="D1345" s="49">
        <v>5861</v>
      </c>
      <c r="E1345" s="49">
        <v>5872.6000979999999</v>
      </c>
      <c r="F1345" s="49">
        <v>152200</v>
      </c>
      <c r="G1345" s="49">
        <f t="shared" si="163"/>
        <v>0</v>
      </c>
      <c r="H1345" s="49">
        <f t="shared" si="164"/>
        <v>-1</v>
      </c>
      <c r="I1345" s="49">
        <f t="shared" si="165"/>
        <v>5893.083333333333</v>
      </c>
      <c r="J1345" s="49">
        <f t="shared" si="167"/>
        <v>0</v>
      </c>
      <c r="K1345" s="49">
        <f t="shared" si="166"/>
        <v>0</v>
      </c>
      <c r="L1345" s="49">
        <v>1</v>
      </c>
      <c r="M1345">
        <f t="shared" si="168"/>
        <v>5859.9550781999997</v>
      </c>
      <c r="N1345">
        <f t="shared" si="169"/>
        <v>5845.440039099999</v>
      </c>
      <c r="O1345" s="49">
        <f t="shared" si="170"/>
        <v>1</v>
      </c>
    </row>
    <row r="1346" spans="1:15" x14ac:dyDescent="0.3">
      <c r="A1346" s="98">
        <v>41351</v>
      </c>
      <c r="B1346" s="49">
        <v>5816.75</v>
      </c>
      <c r="C1346" s="49">
        <v>5850.2001950000003</v>
      </c>
      <c r="D1346" s="49">
        <v>5814.3500979999999</v>
      </c>
      <c r="E1346" s="49">
        <v>5835.25</v>
      </c>
      <c r="F1346" s="49">
        <v>102700</v>
      </c>
      <c r="G1346" s="49">
        <f t="shared" ref="G1346:G1409" si="171">IF(B1346&lt;E1346,1,0)</f>
        <v>1</v>
      </c>
      <c r="H1346" s="49">
        <f t="shared" ref="H1346:H1409" si="172">IF( B1346=D1346,1,IF( B1346=C1346,0,-1) )</f>
        <v>-1</v>
      </c>
      <c r="I1346" s="49">
        <f t="shared" ref="I1346:I1409" si="173">AVERAGE(C1346,D1346,E1346)</f>
        <v>5833.2667643333334</v>
      </c>
      <c r="J1346" s="49">
        <f t="shared" si="167"/>
        <v>1</v>
      </c>
      <c r="K1346" s="49">
        <f t="shared" si="166"/>
        <v>1</v>
      </c>
      <c r="L1346" s="49">
        <v>0</v>
      </c>
      <c r="M1346">
        <f t="shared" si="168"/>
        <v>5873.6300781999998</v>
      </c>
      <c r="N1346">
        <f t="shared" si="169"/>
        <v>5842.2925293499993</v>
      </c>
      <c r="O1346" s="49">
        <f t="shared" si="170"/>
        <v>1</v>
      </c>
    </row>
    <row r="1347" spans="1:15" x14ac:dyDescent="0.3">
      <c r="A1347" s="98">
        <v>41352</v>
      </c>
      <c r="B1347" s="49">
        <v>5859.5</v>
      </c>
      <c r="C1347" s="49">
        <v>5863.6000979999999</v>
      </c>
      <c r="D1347" s="49">
        <v>5724.2998049999997</v>
      </c>
      <c r="E1347" s="49">
        <v>5745.9501950000003</v>
      </c>
      <c r="F1347" s="49">
        <v>182300</v>
      </c>
      <c r="G1347" s="49">
        <f t="shared" si="171"/>
        <v>0</v>
      </c>
      <c r="H1347" s="49">
        <f t="shared" si="172"/>
        <v>-1</v>
      </c>
      <c r="I1347" s="49">
        <f t="shared" si="173"/>
        <v>5777.9500326666666</v>
      </c>
      <c r="J1347" s="49">
        <f t="shared" si="167"/>
        <v>1</v>
      </c>
      <c r="K1347" s="49">
        <f t="shared" ref="K1347:K1410" si="174">IF(F1347&gt;F1346,0,1)</f>
        <v>0</v>
      </c>
      <c r="L1347" s="49">
        <v>0</v>
      </c>
      <c r="M1347">
        <f t="shared" si="168"/>
        <v>5869.8000976999992</v>
      </c>
      <c r="N1347">
        <f t="shared" si="169"/>
        <v>5832.6050293499993</v>
      </c>
      <c r="O1347" s="49">
        <f t="shared" si="170"/>
        <v>1</v>
      </c>
    </row>
    <row r="1348" spans="1:15" x14ac:dyDescent="0.3">
      <c r="A1348" s="98">
        <v>41353</v>
      </c>
      <c r="B1348" s="49">
        <v>5740.5498049999997</v>
      </c>
      <c r="C1348" s="49">
        <v>5745.2998049999997</v>
      </c>
      <c r="D1348" s="49">
        <v>5682.2998049999997</v>
      </c>
      <c r="E1348" s="49">
        <v>5694.3999020000001</v>
      </c>
      <c r="F1348" s="49">
        <v>187600</v>
      </c>
      <c r="G1348" s="49">
        <f t="shared" si="171"/>
        <v>0</v>
      </c>
      <c r="H1348" s="49">
        <f t="shared" si="172"/>
        <v>-1</v>
      </c>
      <c r="I1348" s="49">
        <f t="shared" si="173"/>
        <v>5707.3331706666659</v>
      </c>
      <c r="J1348" s="49">
        <f t="shared" ref="J1348:J1411" si="175">IF(I1348&gt;I1347,0,1)</f>
        <v>1</v>
      </c>
      <c r="K1348" s="49">
        <f t="shared" si="174"/>
        <v>0</v>
      </c>
      <c r="L1348" s="49">
        <v>1</v>
      </c>
      <c r="M1348">
        <f t="shared" si="168"/>
        <v>5857.3800781</v>
      </c>
      <c r="N1348">
        <f t="shared" si="169"/>
        <v>5820.1725341999991</v>
      </c>
      <c r="O1348" s="49">
        <f t="shared" si="170"/>
        <v>1</v>
      </c>
    </row>
    <row r="1349" spans="1:15" x14ac:dyDescent="0.3">
      <c r="A1349" s="98">
        <v>41354</v>
      </c>
      <c r="B1349" s="49">
        <v>5705.8999020000001</v>
      </c>
      <c r="C1349" s="49">
        <v>5757.75</v>
      </c>
      <c r="D1349" s="49">
        <v>5647.9501950000003</v>
      </c>
      <c r="E1349" s="49">
        <v>5658.75</v>
      </c>
      <c r="F1349" s="49">
        <v>179200</v>
      </c>
      <c r="G1349" s="49">
        <f t="shared" si="171"/>
        <v>0</v>
      </c>
      <c r="H1349" s="49">
        <f t="shared" si="172"/>
        <v>-1</v>
      </c>
      <c r="I1349" s="49">
        <f t="shared" si="173"/>
        <v>5688.1500650000007</v>
      </c>
      <c r="J1349" s="49">
        <f t="shared" si="175"/>
        <v>1</v>
      </c>
      <c r="K1349" s="49">
        <f t="shared" si="174"/>
        <v>1</v>
      </c>
      <c r="L1349" s="49">
        <v>1</v>
      </c>
      <c r="M1349">
        <f t="shared" si="168"/>
        <v>5836.9250975999994</v>
      </c>
      <c r="N1349">
        <f t="shared" si="169"/>
        <v>5810.4975341999989</v>
      </c>
      <c r="O1349" s="49">
        <f t="shared" si="170"/>
        <v>1</v>
      </c>
    </row>
    <row r="1350" spans="1:15" x14ac:dyDescent="0.3">
      <c r="A1350" s="98">
        <v>41355</v>
      </c>
      <c r="B1350" s="49">
        <v>5659.7998049999997</v>
      </c>
      <c r="C1350" s="49">
        <v>5691.4501950000003</v>
      </c>
      <c r="D1350" s="49">
        <v>5631.7998049999997</v>
      </c>
      <c r="E1350" s="49">
        <v>5651.3500979999999</v>
      </c>
      <c r="F1350" s="49">
        <v>165300</v>
      </c>
      <c r="G1350" s="49">
        <f t="shared" si="171"/>
        <v>0</v>
      </c>
      <c r="H1350" s="49">
        <f t="shared" si="172"/>
        <v>-1</v>
      </c>
      <c r="I1350" s="49">
        <f t="shared" si="173"/>
        <v>5658.2000326666666</v>
      </c>
      <c r="J1350" s="49">
        <f t="shared" si="175"/>
        <v>1</v>
      </c>
      <c r="K1350" s="49">
        <f t="shared" si="174"/>
        <v>1</v>
      </c>
      <c r="L1350" s="49">
        <v>1</v>
      </c>
      <c r="M1350">
        <f t="shared" si="168"/>
        <v>5807.4900878999997</v>
      </c>
      <c r="N1350">
        <f t="shared" si="169"/>
        <v>5800.5500488499993</v>
      </c>
      <c r="O1350" s="49">
        <f t="shared" si="170"/>
        <v>1</v>
      </c>
    </row>
    <row r="1351" spans="1:15" x14ac:dyDescent="0.3">
      <c r="A1351" s="98">
        <v>41358</v>
      </c>
      <c r="B1351" s="49">
        <v>5707.2998049999997</v>
      </c>
      <c r="C1351" s="49">
        <v>5718.3999020000001</v>
      </c>
      <c r="D1351" s="49">
        <v>5624.3999020000001</v>
      </c>
      <c r="E1351" s="49">
        <v>5633.8500979999999</v>
      </c>
      <c r="F1351" s="49">
        <v>150400</v>
      </c>
      <c r="G1351" s="49">
        <f t="shared" si="171"/>
        <v>0</v>
      </c>
      <c r="H1351" s="49">
        <f t="shared" si="172"/>
        <v>-1</v>
      </c>
      <c r="I1351" s="49">
        <f t="shared" si="173"/>
        <v>5658.8833006666673</v>
      </c>
      <c r="J1351" s="49">
        <f t="shared" si="175"/>
        <v>0</v>
      </c>
      <c r="K1351" s="49">
        <f t="shared" si="174"/>
        <v>1</v>
      </c>
      <c r="L1351" s="49">
        <v>1</v>
      </c>
      <c r="M1351">
        <f t="shared" si="168"/>
        <v>5776.6400879000003</v>
      </c>
      <c r="N1351">
        <f t="shared" si="169"/>
        <v>5789.5050537500001</v>
      </c>
      <c r="O1351" s="49">
        <f t="shared" si="170"/>
        <v>0</v>
      </c>
    </row>
    <row r="1352" spans="1:15" x14ac:dyDescent="0.3">
      <c r="A1352" s="98">
        <v>41359</v>
      </c>
      <c r="B1352" s="49">
        <v>5613.75</v>
      </c>
      <c r="C1352" s="49">
        <v>5655.2998049999997</v>
      </c>
      <c r="D1352" s="49">
        <v>5612.0498049999997</v>
      </c>
      <c r="E1352" s="49">
        <v>5641.6000979999999</v>
      </c>
      <c r="F1352" s="49">
        <v>126500</v>
      </c>
      <c r="G1352" s="49">
        <f t="shared" si="171"/>
        <v>1</v>
      </c>
      <c r="H1352" s="49">
        <f t="shared" si="172"/>
        <v>-1</v>
      </c>
      <c r="I1352" s="49">
        <f t="shared" si="173"/>
        <v>5636.3165693333331</v>
      </c>
      <c r="J1352" s="49">
        <f t="shared" si="175"/>
        <v>1</v>
      </c>
      <c r="K1352" s="49">
        <f t="shared" si="174"/>
        <v>1</v>
      </c>
      <c r="L1352" s="49">
        <v>0</v>
      </c>
      <c r="M1352">
        <f t="shared" si="168"/>
        <v>5749.3900879000012</v>
      </c>
      <c r="N1352">
        <f t="shared" si="169"/>
        <v>5783.517553749999</v>
      </c>
      <c r="O1352" s="49">
        <f t="shared" si="170"/>
        <v>0</v>
      </c>
    </row>
    <row r="1353" spans="1:15" x14ac:dyDescent="0.3">
      <c r="A1353" s="98">
        <v>41361</v>
      </c>
      <c r="B1353" s="49">
        <v>5647.75</v>
      </c>
      <c r="C1353" s="49">
        <v>5692.9501950000003</v>
      </c>
      <c r="D1353" s="49">
        <v>5604.8500979999999</v>
      </c>
      <c r="E1353" s="49">
        <v>5682.5498049999997</v>
      </c>
      <c r="F1353" s="49">
        <v>209700</v>
      </c>
      <c r="G1353" s="49">
        <f t="shared" si="171"/>
        <v>1</v>
      </c>
      <c r="H1353" s="49">
        <f t="shared" si="172"/>
        <v>-1</v>
      </c>
      <c r="I1353" s="49">
        <f t="shared" si="173"/>
        <v>5660.1166993333327</v>
      </c>
      <c r="J1353" s="49">
        <f t="shared" si="175"/>
        <v>0</v>
      </c>
      <c r="K1353" s="49">
        <f t="shared" si="174"/>
        <v>0</v>
      </c>
      <c r="L1353" s="49">
        <v>1</v>
      </c>
      <c r="M1353">
        <f t="shared" si="168"/>
        <v>5732.5250489000009</v>
      </c>
      <c r="N1353">
        <f t="shared" si="169"/>
        <v>5777.8000488999987</v>
      </c>
      <c r="O1353" s="49">
        <f t="shared" si="170"/>
        <v>0</v>
      </c>
    </row>
    <row r="1354" spans="1:15" x14ac:dyDescent="0.3">
      <c r="A1354" s="98">
        <v>41365</v>
      </c>
      <c r="B1354" s="49">
        <v>5697.3500979999999</v>
      </c>
      <c r="C1354" s="49">
        <v>5720.9501950000003</v>
      </c>
      <c r="D1354" s="49">
        <v>5675.8999020000001</v>
      </c>
      <c r="E1354" s="49">
        <v>5704.3999020000001</v>
      </c>
      <c r="F1354" s="49">
        <v>97800</v>
      </c>
      <c r="G1354" s="49">
        <f t="shared" si="171"/>
        <v>1</v>
      </c>
      <c r="H1354" s="49">
        <f t="shared" si="172"/>
        <v>-1</v>
      </c>
      <c r="I1354" s="49">
        <f t="shared" si="173"/>
        <v>5700.4166663333335</v>
      </c>
      <c r="J1354" s="49">
        <f t="shared" si="175"/>
        <v>0</v>
      </c>
      <c r="K1354" s="49">
        <f t="shared" si="174"/>
        <v>1</v>
      </c>
      <c r="L1354" s="49">
        <v>0</v>
      </c>
      <c r="M1354">
        <f t="shared" si="168"/>
        <v>5712.0700196000007</v>
      </c>
      <c r="N1354">
        <f t="shared" si="169"/>
        <v>5778.3675537500003</v>
      </c>
      <c r="O1354" s="49">
        <f t="shared" si="170"/>
        <v>0</v>
      </c>
    </row>
    <row r="1355" spans="1:15" x14ac:dyDescent="0.3">
      <c r="A1355" s="98">
        <v>41366</v>
      </c>
      <c r="B1355" s="49">
        <v>5701.7001950000003</v>
      </c>
      <c r="C1355" s="49">
        <v>5754.6000979999999</v>
      </c>
      <c r="D1355" s="49">
        <v>5687.1499020000001</v>
      </c>
      <c r="E1355" s="49">
        <v>5748.1000979999999</v>
      </c>
      <c r="F1355" s="49">
        <v>106400</v>
      </c>
      <c r="G1355" s="49">
        <f t="shared" si="171"/>
        <v>1</v>
      </c>
      <c r="H1355" s="49">
        <f t="shared" si="172"/>
        <v>-1</v>
      </c>
      <c r="I1355" s="49">
        <f t="shared" si="173"/>
        <v>5729.9500326666666</v>
      </c>
      <c r="J1355" s="49">
        <f t="shared" si="175"/>
        <v>0</v>
      </c>
      <c r="K1355" s="49">
        <f t="shared" si="174"/>
        <v>0</v>
      </c>
      <c r="L1355" s="49">
        <v>1</v>
      </c>
      <c r="M1355">
        <f t="shared" ref="M1355:M1418" si="176">AVERAGE(E1346:E1355)</f>
        <v>5699.6200196000009</v>
      </c>
      <c r="N1355">
        <f t="shared" si="169"/>
        <v>5779.7875488999998</v>
      </c>
      <c r="O1355" s="49">
        <f t="shared" si="170"/>
        <v>0</v>
      </c>
    </row>
    <row r="1356" spans="1:15" x14ac:dyDescent="0.3">
      <c r="A1356" s="98">
        <v>41367</v>
      </c>
      <c r="B1356" s="49">
        <v>5740.2001950000003</v>
      </c>
      <c r="C1356" s="49">
        <v>5744.9501950000003</v>
      </c>
      <c r="D1356" s="49">
        <v>5650.1000979999999</v>
      </c>
      <c r="E1356" s="49">
        <v>5672.8999020000001</v>
      </c>
      <c r="F1356" s="49">
        <v>140700</v>
      </c>
      <c r="G1356" s="49">
        <f t="shared" si="171"/>
        <v>0</v>
      </c>
      <c r="H1356" s="49">
        <f t="shared" si="172"/>
        <v>-1</v>
      </c>
      <c r="I1356" s="49">
        <f t="shared" si="173"/>
        <v>5689.3167316666668</v>
      </c>
      <c r="J1356" s="49">
        <f t="shared" si="175"/>
        <v>1</v>
      </c>
      <c r="K1356" s="49">
        <f t="shared" si="174"/>
        <v>0</v>
      </c>
      <c r="L1356" s="49">
        <v>0</v>
      </c>
      <c r="M1356">
        <f t="shared" si="176"/>
        <v>5683.3850098000003</v>
      </c>
      <c r="N1356">
        <f t="shared" si="169"/>
        <v>5778.5075439999991</v>
      </c>
      <c r="O1356" s="49">
        <f t="shared" si="170"/>
        <v>0</v>
      </c>
    </row>
    <row r="1357" spans="1:15" x14ac:dyDescent="0.3">
      <c r="A1357" s="98">
        <v>41368</v>
      </c>
      <c r="B1357" s="49">
        <v>5640.6499020000001</v>
      </c>
      <c r="C1357" s="49">
        <v>5644.4501950000003</v>
      </c>
      <c r="D1357" s="49">
        <v>5565.6499020000001</v>
      </c>
      <c r="E1357" s="49">
        <v>5574.75</v>
      </c>
      <c r="F1357" s="49">
        <v>134600</v>
      </c>
      <c r="G1357" s="49">
        <f t="shared" si="171"/>
        <v>0</v>
      </c>
      <c r="H1357" s="49">
        <f t="shared" si="172"/>
        <v>-1</v>
      </c>
      <c r="I1357" s="49">
        <f t="shared" si="173"/>
        <v>5594.9500323333341</v>
      </c>
      <c r="J1357" s="49">
        <f t="shared" si="175"/>
        <v>1</v>
      </c>
      <c r="K1357" s="49">
        <f t="shared" si="174"/>
        <v>1</v>
      </c>
      <c r="L1357" s="49">
        <v>0</v>
      </c>
      <c r="M1357">
        <f t="shared" si="176"/>
        <v>5666.2649903000001</v>
      </c>
      <c r="N1357">
        <f t="shared" si="169"/>
        <v>5768.0325439999997</v>
      </c>
      <c r="O1357" s="49">
        <f t="shared" si="170"/>
        <v>0</v>
      </c>
    </row>
    <row r="1358" spans="1:15" x14ac:dyDescent="0.3">
      <c r="A1358" s="98">
        <v>41369</v>
      </c>
      <c r="B1358" s="49">
        <v>5568.1000979999999</v>
      </c>
      <c r="C1358" s="49">
        <v>5577.2998049999997</v>
      </c>
      <c r="D1358" s="49">
        <v>5534.7001950000003</v>
      </c>
      <c r="E1358" s="49">
        <v>5553.25</v>
      </c>
      <c r="F1358" s="49">
        <v>137500</v>
      </c>
      <c r="G1358" s="49">
        <f t="shared" si="171"/>
        <v>0</v>
      </c>
      <c r="H1358" s="49">
        <f t="shared" si="172"/>
        <v>-1</v>
      </c>
      <c r="I1358" s="49">
        <f t="shared" si="173"/>
        <v>5555.083333333333</v>
      </c>
      <c r="J1358" s="49">
        <f t="shared" si="175"/>
        <v>1</v>
      </c>
      <c r="K1358" s="49">
        <f t="shared" si="174"/>
        <v>0</v>
      </c>
      <c r="L1358" s="49">
        <v>1</v>
      </c>
      <c r="M1358">
        <f t="shared" si="176"/>
        <v>5652.1500000999995</v>
      </c>
      <c r="N1358">
        <f t="shared" si="169"/>
        <v>5754.7650390999997</v>
      </c>
      <c r="O1358" s="49">
        <f t="shared" si="170"/>
        <v>0</v>
      </c>
    </row>
    <row r="1359" spans="1:15" x14ac:dyDescent="0.3">
      <c r="A1359" s="98">
        <v>41372</v>
      </c>
      <c r="B1359" s="49">
        <v>5550.5</v>
      </c>
      <c r="C1359" s="49">
        <v>5569.2001950000003</v>
      </c>
      <c r="D1359" s="49">
        <v>5537.0498049999997</v>
      </c>
      <c r="E1359" s="49">
        <v>5542.9501950000003</v>
      </c>
      <c r="F1359" s="49">
        <v>97000</v>
      </c>
      <c r="G1359" s="49">
        <f t="shared" si="171"/>
        <v>0</v>
      </c>
      <c r="H1359" s="49">
        <f t="shared" si="172"/>
        <v>-1</v>
      </c>
      <c r="I1359" s="49">
        <f t="shared" si="173"/>
        <v>5549.7333983333338</v>
      </c>
      <c r="J1359" s="49">
        <f t="shared" si="175"/>
        <v>1</v>
      </c>
      <c r="K1359" s="49">
        <f t="shared" si="174"/>
        <v>1</v>
      </c>
      <c r="L1359" s="49">
        <v>0</v>
      </c>
      <c r="M1359">
        <f t="shared" si="176"/>
        <v>5640.5700195999998</v>
      </c>
      <c r="N1359">
        <f t="shared" si="169"/>
        <v>5738.7475586</v>
      </c>
      <c r="O1359" s="49">
        <f t="shared" si="170"/>
        <v>0</v>
      </c>
    </row>
    <row r="1360" spans="1:15" x14ac:dyDescent="0.3">
      <c r="A1360" s="98">
        <v>41373</v>
      </c>
      <c r="B1360" s="49">
        <v>5568.75</v>
      </c>
      <c r="C1360" s="49">
        <v>5603.0498049999997</v>
      </c>
      <c r="D1360" s="49">
        <v>5487</v>
      </c>
      <c r="E1360" s="49">
        <v>5495.1000979999999</v>
      </c>
      <c r="F1360" s="49">
        <v>138200</v>
      </c>
      <c r="G1360" s="49">
        <f t="shared" si="171"/>
        <v>0</v>
      </c>
      <c r="H1360" s="49">
        <f t="shared" si="172"/>
        <v>-1</v>
      </c>
      <c r="I1360" s="49">
        <f t="shared" si="173"/>
        <v>5528.3833009999989</v>
      </c>
      <c r="J1360" s="49">
        <f t="shared" si="175"/>
        <v>1</v>
      </c>
      <c r="K1360" s="49">
        <f t="shared" si="174"/>
        <v>0</v>
      </c>
      <c r="L1360" s="49">
        <v>0</v>
      </c>
      <c r="M1360">
        <f t="shared" si="176"/>
        <v>5624.9450195999998</v>
      </c>
      <c r="N1360">
        <f t="shared" si="169"/>
        <v>5716.2175537499998</v>
      </c>
      <c r="O1360" s="49">
        <f t="shared" si="170"/>
        <v>0</v>
      </c>
    </row>
    <row r="1361" spans="1:15" x14ac:dyDescent="0.3">
      <c r="A1361" s="98">
        <v>41374</v>
      </c>
      <c r="B1361" s="49">
        <v>5536.25</v>
      </c>
      <c r="C1361" s="49">
        <v>5569.25</v>
      </c>
      <c r="D1361" s="49">
        <v>5477.2001950000003</v>
      </c>
      <c r="E1361" s="49">
        <v>5558.7001950000003</v>
      </c>
      <c r="F1361" s="49">
        <v>128600</v>
      </c>
      <c r="G1361" s="49">
        <f t="shared" si="171"/>
        <v>1</v>
      </c>
      <c r="H1361" s="49">
        <f t="shared" si="172"/>
        <v>-1</v>
      </c>
      <c r="I1361" s="49">
        <f t="shared" si="173"/>
        <v>5535.0501300000005</v>
      </c>
      <c r="J1361" s="49">
        <f t="shared" si="175"/>
        <v>0</v>
      </c>
      <c r="K1361" s="49">
        <f t="shared" si="174"/>
        <v>1</v>
      </c>
      <c r="L1361" s="49">
        <v>1</v>
      </c>
      <c r="M1361">
        <f t="shared" si="176"/>
        <v>5617.4300292999997</v>
      </c>
      <c r="N1361">
        <f t="shared" si="169"/>
        <v>5697.0350586000004</v>
      </c>
      <c r="O1361" s="49">
        <f t="shared" si="170"/>
        <v>0</v>
      </c>
    </row>
    <row r="1362" spans="1:15" x14ac:dyDescent="0.3">
      <c r="A1362" s="98">
        <v>41375</v>
      </c>
      <c r="B1362" s="49">
        <v>5601.6499020000001</v>
      </c>
      <c r="C1362" s="49">
        <v>5610.6499020000001</v>
      </c>
      <c r="D1362" s="49">
        <v>5542.8500979999999</v>
      </c>
      <c r="E1362" s="49">
        <v>5594</v>
      </c>
      <c r="F1362" s="49">
        <v>146800</v>
      </c>
      <c r="G1362" s="49">
        <f t="shared" si="171"/>
        <v>0</v>
      </c>
      <c r="H1362" s="49">
        <f t="shared" si="172"/>
        <v>-1</v>
      </c>
      <c r="I1362" s="49">
        <f t="shared" si="173"/>
        <v>5582.5</v>
      </c>
      <c r="J1362" s="49">
        <f t="shared" si="175"/>
        <v>0</v>
      </c>
      <c r="K1362" s="49">
        <f t="shared" si="174"/>
        <v>0</v>
      </c>
      <c r="L1362" s="49">
        <v>1</v>
      </c>
      <c r="M1362">
        <f t="shared" si="176"/>
        <v>5612.6700194999994</v>
      </c>
      <c r="N1362">
        <f t="shared" si="169"/>
        <v>5681.0300537000003</v>
      </c>
      <c r="O1362" s="49">
        <f t="shared" si="170"/>
        <v>0</v>
      </c>
    </row>
    <row r="1363" spans="1:15" x14ac:dyDescent="0.3">
      <c r="A1363" s="98">
        <v>41376</v>
      </c>
      <c r="B1363" s="49">
        <v>5520.7001950000003</v>
      </c>
      <c r="C1363" s="49">
        <v>5544.5</v>
      </c>
      <c r="D1363" s="49">
        <v>5494.8999020000001</v>
      </c>
      <c r="E1363" s="49">
        <v>5528.5498049999997</v>
      </c>
      <c r="F1363" s="49">
        <v>127300</v>
      </c>
      <c r="G1363" s="49">
        <f t="shared" si="171"/>
        <v>1</v>
      </c>
      <c r="H1363" s="49">
        <f t="shared" si="172"/>
        <v>-1</v>
      </c>
      <c r="I1363" s="49">
        <f t="shared" si="173"/>
        <v>5522.6499023333336</v>
      </c>
      <c r="J1363" s="49">
        <f t="shared" si="175"/>
        <v>1</v>
      </c>
      <c r="K1363" s="49">
        <f t="shared" si="174"/>
        <v>1</v>
      </c>
      <c r="L1363" s="49">
        <v>0</v>
      </c>
      <c r="M1363">
        <f t="shared" si="176"/>
        <v>5597.2700195000007</v>
      </c>
      <c r="N1363">
        <f t="shared" si="169"/>
        <v>5664.8975342000003</v>
      </c>
      <c r="O1363" s="49">
        <f t="shared" si="170"/>
        <v>0</v>
      </c>
    </row>
    <row r="1364" spans="1:15" x14ac:dyDescent="0.3">
      <c r="A1364" s="98">
        <v>41379</v>
      </c>
      <c r="B1364" s="49">
        <v>5508.5</v>
      </c>
      <c r="C1364" s="49">
        <v>5592.8500979999999</v>
      </c>
      <c r="D1364" s="49">
        <v>5500.2998049999997</v>
      </c>
      <c r="E1364" s="49">
        <v>5568.3999020000001</v>
      </c>
      <c r="F1364" s="49">
        <v>142900</v>
      </c>
      <c r="G1364" s="49">
        <f t="shared" si="171"/>
        <v>1</v>
      </c>
      <c r="H1364" s="49">
        <f t="shared" si="172"/>
        <v>-1</v>
      </c>
      <c r="I1364" s="49">
        <f t="shared" si="173"/>
        <v>5553.8499349999993</v>
      </c>
      <c r="J1364" s="49">
        <f t="shared" si="175"/>
        <v>0</v>
      </c>
      <c r="K1364" s="49">
        <f t="shared" si="174"/>
        <v>0</v>
      </c>
      <c r="L1364" s="49">
        <v>1</v>
      </c>
      <c r="M1364">
        <f t="shared" si="176"/>
        <v>5583.6700194999994</v>
      </c>
      <c r="N1364">
        <f t="shared" si="169"/>
        <v>5647.8700195500005</v>
      </c>
      <c r="O1364" s="49">
        <f t="shared" si="170"/>
        <v>0</v>
      </c>
    </row>
    <row r="1365" spans="1:15" x14ac:dyDescent="0.3">
      <c r="A1365" s="98">
        <v>41380</v>
      </c>
      <c r="B1365" s="49">
        <v>5562.4501950000003</v>
      </c>
      <c r="C1365" s="49">
        <v>5699.25</v>
      </c>
      <c r="D1365" s="49">
        <v>5555.8500979999999</v>
      </c>
      <c r="E1365" s="49">
        <v>5688.9501950000003</v>
      </c>
      <c r="F1365" s="49">
        <v>142700</v>
      </c>
      <c r="G1365" s="49">
        <f t="shared" si="171"/>
        <v>1</v>
      </c>
      <c r="H1365" s="49">
        <f t="shared" si="172"/>
        <v>-1</v>
      </c>
      <c r="I1365" s="49">
        <f t="shared" si="173"/>
        <v>5648.0167643333334</v>
      </c>
      <c r="J1365" s="49">
        <f t="shared" si="175"/>
        <v>0</v>
      </c>
      <c r="K1365" s="49">
        <f t="shared" si="174"/>
        <v>1</v>
      </c>
      <c r="L1365" s="49">
        <v>1</v>
      </c>
      <c r="M1365">
        <f t="shared" si="176"/>
        <v>5577.7550291999996</v>
      </c>
      <c r="N1365">
        <f t="shared" ref="N1365:N1428" si="177">AVERAGE(E1346:E1365)</f>
        <v>5638.6875243999993</v>
      </c>
      <c r="O1365" s="49">
        <f t="shared" si="170"/>
        <v>0</v>
      </c>
    </row>
    <row r="1366" spans="1:15" x14ac:dyDescent="0.3">
      <c r="A1366" s="98">
        <v>41381</v>
      </c>
      <c r="B1366" s="49">
        <v>5708.6499020000001</v>
      </c>
      <c r="C1366" s="49">
        <v>5732.1499020000001</v>
      </c>
      <c r="D1366" s="49">
        <v>5669</v>
      </c>
      <c r="E1366" s="49">
        <v>5688.7001950000003</v>
      </c>
      <c r="F1366" s="49">
        <v>154600</v>
      </c>
      <c r="G1366" s="49">
        <f t="shared" si="171"/>
        <v>0</v>
      </c>
      <c r="H1366" s="49">
        <f t="shared" si="172"/>
        <v>-1</v>
      </c>
      <c r="I1366" s="49">
        <f t="shared" si="173"/>
        <v>5696.6166990000011</v>
      </c>
      <c r="J1366" s="49">
        <f t="shared" si="175"/>
        <v>0</v>
      </c>
      <c r="K1366" s="49">
        <f t="shared" si="174"/>
        <v>0</v>
      </c>
      <c r="L1366" s="49">
        <v>1</v>
      </c>
      <c r="M1366">
        <f t="shared" si="176"/>
        <v>5579.3350584999998</v>
      </c>
      <c r="N1366">
        <f t="shared" si="177"/>
        <v>5631.3600341499996</v>
      </c>
      <c r="O1366" s="49">
        <f t="shared" ref="O1366:O1429" si="178">IF(M1366&gt;N1366,1,0)</f>
        <v>0</v>
      </c>
    </row>
    <row r="1367" spans="1:15" x14ac:dyDescent="0.3">
      <c r="A1367" s="98">
        <v>41382</v>
      </c>
      <c r="B1367" s="49">
        <v>5682.7001950000003</v>
      </c>
      <c r="C1367" s="49">
        <v>5794.3500979999999</v>
      </c>
      <c r="D1367" s="49">
        <v>5681.8500979999999</v>
      </c>
      <c r="E1367" s="49">
        <v>5783.1000979999999</v>
      </c>
      <c r="F1367" s="49">
        <v>149900</v>
      </c>
      <c r="G1367" s="49">
        <f t="shared" si="171"/>
        <v>1</v>
      </c>
      <c r="H1367" s="49">
        <f t="shared" si="172"/>
        <v>-1</v>
      </c>
      <c r="I1367" s="49">
        <f t="shared" si="173"/>
        <v>5753.1000979999999</v>
      </c>
      <c r="J1367" s="49">
        <f t="shared" si="175"/>
        <v>0</v>
      </c>
      <c r="K1367" s="49">
        <f t="shared" si="174"/>
        <v>1</v>
      </c>
      <c r="L1367" s="49">
        <v>1</v>
      </c>
      <c r="M1367">
        <f t="shared" si="176"/>
        <v>5600.1700682999999</v>
      </c>
      <c r="N1367">
        <f t="shared" si="177"/>
        <v>5633.2175292999991</v>
      </c>
      <c r="O1367" s="49">
        <f t="shared" si="178"/>
        <v>0</v>
      </c>
    </row>
    <row r="1368" spans="1:15" x14ac:dyDescent="0.3">
      <c r="A1368" s="98">
        <v>41386</v>
      </c>
      <c r="B1368" s="49">
        <v>5789.8500979999999</v>
      </c>
      <c r="C1368" s="49">
        <v>5844.8500979999999</v>
      </c>
      <c r="D1368" s="49">
        <v>5789.7998049999997</v>
      </c>
      <c r="E1368" s="49">
        <v>5834.3999020000001</v>
      </c>
      <c r="F1368" s="49">
        <v>135100</v>
      </c>
      <c r="G1368" s="49">
        <f t="shared" si="171"/>
        <v>1</v>
      </c>
      <c r="H1368" s="49">
        <f t="shared" si="172"/>
        <v>-1</v>
      </c>
      <c r="I1368" s="49">
        <f t="shared" si="173"/>
        <v>5823.0166016666662</v>
      </c>
      <c r="J1368" s="49">
        <f t="shared" si="175"/>
        <v>0</v>
      </c>
      <c r="K1368" s="49">
        <f t="shared" si="174"/>
        <v>1</v>
      </c>
      <c r="L1368" s="49">
        <v>1</v>
      </c>
      <c r="M1368">
        <f t="shared" si="176"/>
        <v>5628.2850584999996</v>
      </c>
      <c r="N1368">
        <f t="shared" si="177"/>
        <v>5640.2175292999991</v>
      </c>
      <c r="O1368" s="49">
        <f t="shared" si="178"/>
        <v>0</v>
      </c>
    </row>
    <row r="1369" spans="1:15" x14ac:dyDescent="0.3">
      <c r="A1369" s="98">
        <v>41387</v>
      </c>
      <c r="B1369" s="49">
        <v>5843.1000979999999</v>
      </c>
      <c r="C1369" s="49">
        <v>5844.2998049999997</v>
      </c>
      <c r="D1369" s="49">
        <v>5791.5498049999997</v>
      </c>
      <c r="E1369" s="49">
        <v>5836.8999020000001</v>
      </c>
      <c r="F1369" s="49">
        <v>132200</v>
      </c>
      <c r="G1369" s="49">
        <f t="shared" si="171"/>
        <v>0</v>
      </c>
      <c r="H1369" s="49">
        <f t="shared" si="172"/>
        <v>-1</v>
      </c>
      <c r="I1369" s="49">
        <f t="shared" si="173"/>
        <v>5824.2498373333328</v>
      </c>
      <c r="J1369" s="49">
        <f t="shared" si="175"/>
        <v>0</v>
      </c>
      <c r="K1369" s="49">
        <f t="shared" si="174"/>
        <v>1</v>
      </c>
      <c r="L1369" s="49">
        <v>1</v>
      </c>
      <c r="M1369">
        <f t="shared" si="176"/>
        <v>5657.6800291999989</v>
      </c>
      <c r="N1369">
        <f t="shared" si="177"/>
        <v>5649.1250244000003</v>
      </c>
      <c r="O1369" s="49">
        <f t="shared" si="178"/>
        <v>1</v>
      </c>
    </row>
    <row r="1370" spans="1:15" x14ac:dyDescent="0.3">
      <c r="A1370" s="98">
        <v>41389</v>
      </c>
      <c r="B1370" s="49">
        <v>5856.1000979999999</v>
      </c>
      <c r="C1370" s="49">
        <v>5924.6000979999999</v>
      </c>
      <c r="D1370" s="49">
        <v>5853.2998049999997</v>
      </c>
      <c r="E1370" s="49">
        <v>5916.2998049999997</v>
      </c>
      <c r="F1370" s="49">
        <v>199600</v>
      </c>
      <c r="G1370" s="49">
        <f t="shared" si="171"/>
        <v>1</v>
      </c>
      <c r="H1370" s="49">
        <f t="shared" si="172"/>
        <v>-1</v>
      </c>
      <c r="I1370" s="49">
        <f t="shared" si="173"/>
        <v>5898.0665693333331</v>
      </c>
      <c r="J1370" s="49">
        <f t="shared" si="175"/>
        <v>0</v>
      </c>
      <c r="K1370" s="49">
        <f t="shared" si="174"/>
        <v>0</v>
      </c>
      <c r="L1370" s="49">
        <v>1</v>
      </c>
      <c r="M1370">
        <f t="shared" si="176"/>
        <v>5699.7999999000003</v>
      </c>
      <c r="N1370">
        <f t="shared" si="177"/>
        <v>5662.372509750001</v>
      </c>
      <c r="O1370" s="49">
        <f t="shared" si="178"/>
        <v>1</v>
      </c>
    </row>
    <row r="1371" spans="1:15" x14ac:dyDescent="0.3">
      <c r="A1371" s="98">
        <v>41390</v>
      </c>
      <c r="B1371" s="49">
        <v>5899.75</v>
      </c>
      <c r="C1371" s="49">
        <v>5907.0498049999997</v>
      </c>
      <c r="D1371" s="49">
        <v>5860.5</v>
      </c>
      <c r="E1371" s="49">
        <v>5871.4501950000003</v>
      </c>
      <c r="F1371" s="49">
        <v>141300</v>
      </c>
      <c r="G1371" s="49">
        <f t="shared" si="171"/>
        <v>0</v>
      </c>
      <c r="H1371" s="49">
        <f t="shared" si="172"/>
        <v>-1</v>
      </c>
      <c r="I1371" s="49">
        <f t="shared" si="173"/>
        <v>5879.666666666667</v>
      </c>
      <c r="J1371" s="49">
        <f t="shared" si="175"/>
        <v>1</v>
      </c>
      <c r="K1371" s="49">
        <f t="shared" si="174"/>
        <v>1</v>
      </c>
      <c r="L1371" s="49">
        <v>1</v>
      </c>
      <c r="M1371">
        <f t="shared" si="176"/>
        <v>5731.0749999</v>
      </c>
      <c r="N1371">
        <f t="shared" si="177"/>
        <v>5674.2525145999998</v>
      </c>
      <c r="O1371" s="49">
        <f t="shared" si="178"/>
        <v>1</v>
      </c>
    </row>
    <row r="1372" spans="1:15" x14ac:dyDescent="0.3">
      <c r="A1372" s="98">
        <v>41393</v>
      </c>
      <c r="B1372" s="49">
        <v>5877.6000979999999</v>
      </c>
      <c r="C1372" s="49">
        <v>5918.6499020000001</v>
      </c>
      <c r="D1372" s="49">
        <v>5868.7998049999997</v>
      </c>
      <c r="E1372" s="49">
        <v>5904.1000979999999</v>
      </c>
      <c r="F1372" s="49">
        <v>118900</v>
      </c>
      <c r="G1372" s="49">
        <f t="shared" si="171"/>
        <v>1</v>
      </c>
      <c r="H1372" s="49">
        <f t="shared" si="172"/>
        <v>-1</v>
      </c>
      <c r="I1372" s="49">
        <f t="shared" si="173"/>
        <v>5897.1832683333332</v>
      </c>
      <c r="J1372" s="49">
        <f t="shared" si="175"/>
        <v>0</v>
      </c>
      <c r="K1372" s="49">
        <f t="shared" si="174"/>
        <v>1</v>
      </c>
      <c r="L1372" s="49">
        <v>1</v>
      </c>
      <c r="M1372">
        <f t="shared" si="176"/>
        <v>5762.0850097000002</v>
      </c>
      <c r="N1372">
        <f t="shared" si="177"/>
        <v>5687.3775145999998</v>
      </c>
      <c r="O1372" s="49">
        <f t="shared" si="178"/>
        <v>1</v>
      </c>
    </row>
    <row r="1373" spans="1:15" x14ac:dyDescent="0.3">
      <c r="A1373" s="98">
        <v>41394</v>
      </c>
      <c r="B1373" s="49">
        <v>5932.6000979999999</v>
      </c>
      <c r="C1373" s="49">
        <v>5962.2998049999997</v>
      </c>
      <c r="D1373" s="49">
        <v>5867.7998049999997</v>
      </c>
      <c r="E1373" s="49">
        <v>5930.2001950000003</v>
      </c>
      <c r="F1373" s="49">
        <v>153200</v>
      </c>
      <c r="G1373" s="49">
        <f t="shared" si="171"/>
        <v>0</v>
      </c>
      <c r="H1373" s="49">
        <f t="shared" si="172"/>
        <v>-1</v>
      </c>
      <c r="I1373" s="49">
        <f t="shared" si="173"/>
        <v>5920.0999349999993</v>
      </c>
      <c r="J1373" s="49">
        <f t="shared" si="175"/>
        <v>0</v>
      </c>
      <c r="K1373" s="49">
        <f t="shared" si="174"/>
        <v>0</v>
      </c>
      <c r="L1373" s="49">
        <v>1</v>
      </c>
      <c r="M1373">
        <f t="shared" si="176"/>
        <v>5802.2500486999998</v>
      </c>
      <c r="N1373">
        <f t="shared" si="177"/>
        <v>5699.7600340999998</v>
      </c>
      <c r="O1373" s="49">
        <f t="shared" si="178"/>
        <v>1</v>
      </c>
    </row>
    <row r="1374" spans="1:15" x14ac:dyDescent="0.3">
      <c r="A1374" s="98">
        <v>41396</v>
      </c>
      <c r="B1374" s="49">
        <v>5911.3999020000001</v>
      </c>
      <c r="C1374" s="49">
        <v>6019.4501950000003</v>
      </c>
      <c r="D1374" s="49">
        <v>5910.9501950000003</v>
      </c>
      <c r="E1374" s="49">
        <v>5999.3500979999999</v>
      </c>
      <c r="F1374" s="49">
        <v>162400</v>
      </c>
      <c r="G1374" s="49">
        <f t="shared" si="171"/>
        <v>1</v>
      </c>
      <c r="H1374" s="49">
        <f t="shared" si="172"/>
        <v>-1</v>
      </c>
      <c r="I1374" s="49">
        <f t="shared" si="173"/>
        <v>5976.5834960000002</v>
      </c>
      <c r="J1374" s="49">
        <f t="shared" si="175"/>
        <v>0</v>
      </c>
      <c r="K1374" s="49">
        <f t="shared" si="174"/>
        <v>0</v>
      </c>
      <c r="L1374" s="49">
        <v>0</v>
      </c>
      <c r="M1374">
        <f t="shared" si="176"/>
        <v>5845.3450683000001</v>
      </c>
      <c r="N1374">
        <f t="shared" si="177"/>
        <v>5714.5075438999993</v>
      </c>
      <c r="O1374" s="49">
        <f t="shared" si="178"/>
        <v>1</v>
      </c>
    </row>
    <row r="1375" spans="1:15" x14ac:dyDescent="0.3">
      <c r="A1375" s="98">
        <v>41397</v>
      </c>
      <c r="B1375" s="49">
        <v>5993.5</v>
      </c>
      <c r="C1375" s="49">
        <v>6000.2998049999997</v>
      </c>
      <c r="D1375" s="49">
        <v>5930.1499020000001</v>
      </c>
      <c r="E1375" s="49">
        <v>5944</v>
      </c>
      <c r="F1375" s="49">
        <v>145800</v>
      </c>
      <c r="G1375" s="49">
        <f t="shared" si="171"/>
        <v>0</v>
      </c>
      <c r="H1375" s="49">
        <f t="shared" si="172"/>
        <v>-1</v>
      </c>
      <c r="I1375" s="49">
        <f t="shared" si="173"/>
        <v>5958.1499023333336</v>
      </c>
      <c r="J1375" s="49">
        <f t="shared" si="175"/>
        <v>1</v>
      </c>
      <c r="K1375" s="49">
        <f t="shared" si="174"/>
        <v>1</v>
      </c>
      <c r="L1375" s="49">
        <v>1</v>
      </c>
      <c r="M1375">
        <f t="shared" si="176"/>
        <v>5870.8500488000009</v>
      </c>
      <c r="N1375">
        <f t="shared" si="177"/>
        <v>5724.3025389999993</v>
      </c>
      <c r="O1375" s="49">
        <f t="shared" si="178"/>
        <v>1</v>
      </c>
    </row>
    <row r="1376" spans="1:15" x14ac:dyDescent="0.3">
      <c r="A1376" s="98">
        <v>41400</v>
      </c>
      <c r="B1376" s="49">
        <v>5944.8999020000001</v>
      </c>
      <c r="C1376" s="49">
        <v>5976.5</v>
      </c>
      <c r="D1376" s="49">
        <v>5928.4501950000003</v>
      </c>
      <c r="E1376" s="49">
        <v>5971.0498049999997</v>
      </c>
      <c r="F1376" s="49">
        <v>110200</v>
      </c>
      <c r="G1376" s="49">
        <f t="shared" si="171"/>
        <v>1</v>
      </c>
      <c r="H1376" s="49">
        <f t="shared" si="172"/>
        <v>-1</v>
      </c>
      <c r="I1376" s="49">
        <f t="shared" si="173"/>
        <v>5958.666666666667</v>
      </c>
      <c r="J1376" s="49">
        <f t="shared" si="175"/>
        <v>0</v>
      </c>
      <c r="K1376" s="49">
        <f t="shared" si="174"/>
        <v>1</v>
      </c>
      <c r="L1376" s="49">
        <v>1</v>
      </c>
      <c r="M1376">
        <f t="shared" si="176"/>
        <v>5899.0850098000001</v>
      </c>
      <c r="N1376">
        <f t="shared" si="177"/>
        <v>5739.21003415</v>
      </c>
      <c r="O1376" s="49">
        <f t="shared" si="178"/>
        <v>1</v>
      </c>
    </row>
    <row r="1377" spans="1:15" x14ac:dyDescent="0.3">
      <c r="A1377" s="98">
        <v>41401</v>
      </c>
      <c r="B1377" s="49">
        <v>5983.4501950000003</v>
      </c>
      <c r="C1377" s="49">
        <v>6050.5</v>
      </c>
      <c r="D1377" s="49">
        <v>5982.9501950000003</v>
      </c>
      <c r="E1377" s="49">
        <v>6043.5498049999997</v>
      </c>
      <c r="F1377" s="49">
        <v>136400</v>
      </c>
      <c r="G1377" s="49">
        <f t="shared" si="171"/>
        <v>1</v>
      </c>
      <c r="H1377" s="49">
        <f t="shared" si="172"/>
        <v>-1</v>
      </c>
      <c r="I1377" s="49">
        <f t="shared" si="173"/>
        <v>6025.666666666667</v>
      </c>
      <c r="J1377" s="49">
        <f t="shared" si="175"/>
        <v>0</v>
      </c>
      <c r="K1377" s="49">
        <f t="shared" si="174"/>
        <v>0</v>
      </c>
      <c r="L1377" s="49">
        <v>1</v>
      </c>
      <c r="M1377">
        <f t="shared" si="176"/>
        <v>5925.1299805000008</v>
      </c>
      <c r="N1377">
        <f t="shared" si="177"/>
        <v>5762.6500243999999</v>
      </c>
      <c r="O1377" s="49">
        <f t="shared" si="178"/>
        <v>1</v>
      </c>
    </row>
    <row r="1378" spans="1:15" x14ac:dyDescent="0.3">
      <c r="A1378" s="98">
        <v>41402</v>
      </c>
      <c r="B1378" s="49">
        <v>6064.1499020000001</v>
      </c>
      <c r="C1378" s="49">
        <v>6083.5498049999997</v>
      </c>
      <c r="D1378" s="49">
        <v>6024.9501950000003</v>
      </c>
      <c r="E1378" s="49">
        <v>6069.2998049999997</v>
      </c>
      <c r="F1378" s="49">
        <v>122300</v>
      </c>
      <c r="G1378" s="49">
        <f t="shared" si="171"/>
        <v>1</v>
      </c>
      <c r="H1378" s="49">
        <f t="shared" si="172"/>
        <v>-1</v>
      </c>
      <c r="I1378" s="49">
        <f t="shared" si="173"/>
        <v>6059.2666016666662</v>
      </c>
      <c r="J1378" s="49">
        <f t="shared" si="175"/>
        <v>0</v>
      </c>
      <c r="K1378" s="49">
        <f t="shared" si="174"/>
        <v>1</v>
      </c>
      <c r="L1378" s="49">
        <v>1</v>
      </c>
      <c r="M1378">
        <f t="shared" si="176"/>
        <v>5948.6199708000004</v>
      </c>
      <c r="N1378">
        <f t="shared" si="177"/>
        <v>5788.4525146499991</v>
      </c>
      <c r="O1378" s="49">
        <f t="shared" si="178"/>
        <v>1</v>
      </c>
    </row>
    <row r="1379" spans="1:15" x14ac:dyDescent="0.3">
      <c r="A1379" s="98">
        <v>41403</v>
      </c>
      <c r="B1379" s="49">
        <v>6078.3500979999999</v>
      </c>
      <c r="C1379" s="49">
        <v>6084.7001950000003</v>
      </c>
      <c r="D1379" s="49">
        <v>6040.4501950000003</v>
      </c>
      <c r="E1379" s="49">
        <v>6050.1499020000001</v>
      </c>
      <c r="F1379" s="49">
        <v>110000</v>
      </c>
      <c r="G1379" s="49">
        <f t="shared" si="171"/>
        <v>0</v>
      </c>
      <c r="H1379" s="49">
        <f t="shared" si="172"/>
        <v>-1</v>
      </c>
      <c r="I1379" s="49">
        <f t="shared" si="173"/>
        <v>6058.4334306666669</v>
      </c>
      <c r="J1379" s="49">
        <f t="shared" si="175"/>
        <v>1</v>
      </c>
      <c r="K1379" s="49">
        <f t="shared" si="174"/>
        <v>1</v>
      </c>
      <c r="L1379" s="49">
        <v>1</v>
      </c>
      <c r="M1379">
        <f t="shared" si="176"/>
        <v>5969.9449708000011</v>
      </c>
      <c r="N1379">
        <f t="shared" si="177"/>
        <v>5813.8125</v>
      </c>
      <c r="O1379" s="49">
        <f t="shared" si="178"/>
        <v>1</v>
      </c>
    </row>
    <row r="1380" spans="1:15" x14ac:dyDescent="0.3">
      <c r="A1380" s="98">
        <v>41404</v>
      </c>
      <c r="B1380" s="49">
        <v>6046.25</v>
      </c>
      <c r="C1380" s="49">
        <v>6105.2998049999997</v>
      </c>
      <c r="D1380" s="49">
        <v>6045.6000979999999</v>
      </c>
      <c r="E1380" s="49">
        <v>6094.75</v>
      </c>
      <c r="F1380" s="49">
        <v>111400</v>
      </c>
      <c r="G1380" s="49">
        <f t="shared" si="171"/>
        <v>1</v>
      </c>
      <c r="H1380" s="49">
        <f t="shared" si="172"/>
        <v>-1</v>
      </c>
      <c r="I1380" s="49">
        <f t="shared" si="173"/>
        <v>6081.8833009999989</v>
      </c>
      <c r="J1380" s="49">
        <f t="shared" si="175"/>
        <v>0</v>
      </c>
      <c r="K1380" s="49">
        <f t="shared" si="174"/>
        <v>0</v>
      </c>
      <c r="L1380" s="49">
        <v>1</v>
      </c>
      <c r="M1380">
        <f t="shared" si="176"/>
        <v>5987.7899903000007</v>
      </c>
      <c r="N1380">
        <f t="shared" si="177"/>
        <v>5843.7949951000001</v>
      </c>
      <c r="O1380" s="49">
        <f t="shared" si="178"/>
        <v>1</v>
      </c>
    </row>
    <row r="1381" spans="1:15" x14ac:dyDescent="0.3">
      <c r="A1381" s="98">
        <v>41407</v>
      </c>
      <c r="B1381" s="49">
        <v>6098.2001950000003</v>
      </c>
      <c r="C1381" s="49">
        <v>6104.9501950000003</v>
      </c>
      <c r="D1381" s="49">
        <v>5972.8999020000001</v>
      </c>
      <c r="E1381" s="49">
        <v>5980.4501950000003</v>
      </c>
      <c r="F1381" s="49">
        <v>107900</v>
      </c>
      <c r="G1381" s="49">
        <f t="shared" si="171"/>
        <v>0</v>
      </c>
      <c r="H1381" s="49">
        <f t="shared" si="172"/>
        <v>-1</v>
      </c>
      <c r="I1381" s="49">
        <f t="shared" si="173"/>
        <v>6019.4334306666669</v>
      </c>
      <c r="J1381" s="49">
        <f t="shared" si="175"/>
        <v>1</v>
      </c>
      <c r="K1381" s="49">
        <f t="shared" si="174"/>
        <v>1</v>
      </c>
      <c r="L1381" s="49">
        <v>1</v>
      </c>
      <c r="M1381">
        <f t="shared" si="176"/>
        <v>5998.6899902999994</v>
      </c>
      <c r="N1381">
        <f t="shared" si="177"/>
        <v>5864.8824951000006</v>
      </c>
      <c r="O1381" s="49">
        <f t="shared" si="178"/>
        <v>1</v>
      </c>
    </row>
    <row r="1382" spans="1:15" x14ac:dyDescent="0.3">
      <c r="A1382" s="98">
        <v>41408</v>
      </c>
      <c r="B1382" s="49">
        <v>5989.7001950000003</v>
      </c>
      <c r="C1382" s="49">
        <v>6026.2001950000003</v>
      </c>
      <c r="D1382" s="49">
        <v>5970.0498049999997</v>
      </c>
      <c r="E1382" s="49">
        <v>5995.3999020000001</v>
      </c>
      <c r="F1382" s="49">
        <v>119300</v>
      </c>
      <c r="G1382" s="49">
        <f t="shared" si="171"/>
        <v>1</v>
      </c>
      <c r="H1382" s="49">
        <f t="shared" si="172"/>
        <v>-1</v>
      </c>
      <c r="I1382" s="49">
        <f t="shared" si="173"/>
        <v>5997.2166340000003</v>
      </c>
      <c r="J1382" s="49">
        <f t="shared" si="175"/>
        <v>1</v>
      </c>
      <c r="K1382" s="49">
        <f t="shared" si="174"/>
        <v>0</v>
      </c>
      <c r="L1382" s="49">
        <v>1</v>
      </c>
      <c r="M1382">
        <f t="shared" si="176"/>
        <v>6007.8199706999994</v>
      </c>
      <c r="N1382">
        <f t="shared" si="177"/>
        <v>5884.9524902000003</v>
      </c>
      <c r="O1382" s="49">
        <f t="shared" si="178"/>
        <v>1</v>
      </c>
    </row>
    <row r="1383" spans="1:15" x14ac:dyDescent="0.3">
      <c r="A1383" s="98">
        <v>41409</v>
      </c>
      <c r="B1383" s="49">
        <v>6018.8500979999999</v>
      </c>
      <c r="C1383" s="49">
        <v>6157.1000979999999</v>
      </c>
      <c r="D1383" s="49">
        <v>6018.8500979999999</v>
      </c>
      <c r="E1383" s="49">
        <v>6146.75</v>
      </c>
      <c r="F1383" s="49">
        <v>153900</v>
      </c>
      <c r="G1383" s="49">
        <f t="shared" si="171"/>
        <v>1</v>
      </c>
      <c r="H1383" s="49">
        <f t="shared" si="172"/>
        <v>1</v>
      </c>
      <c r="I1383" s="49">
        <f t="shared" si="173"/>
        <v>6107.5667319999993</v>
      </c>
      <c r="J1383" s="49">
        <f t="shared" si="175"/>
        <v>0</v>
      </c>
      <c r="K1383" s="49">
        <f t="shared" si="174"/>
        <v>0</v>
      </c>
      <c r="L1383" s="49">
        <v>1</v>
      </c>
      <c r="M1383">
        <f t="shared" si="176"/>
        <v>6029.4749511999989</v>
      </c>
      <c r="N1383">
        <f t="shared" si="177"/>
        <v>5915.8624999500007</v>
      </c>
      <c r="O1383" s="49">
        <f t="shared" si="178"/>
        <v>1</v>
      </c>
    </row>
    <row r="1384" spans="1:15" x14ac:dyDescent="0.3">
      <c r="A1384" s="98">
        <v>41410</v>
      </c>
      <c r="B1384" s="49">
        <v>6128.25</v>
      </c>
      <c r="C1384" s="49">
        <v>6187.2998049999997</v>
      </c>
      <c r="D1384" s="49">
        <v>6128.25</v>
      </c>
      <c r="E1384" s="49">
        <v>6169.8999020000001</v>
      </c>
      <c r="F1384" s="49">
        <v>158600</v>
      </c>
      <c r="G1384" s="49">
        <f t="shared" si="171"/>
        <v>1</v>
      </c>
      <c r="H1384" s="49">
        <f t="shared" si="172"/>
        <v>1</v>
      </c>
      <c r="I1384" s="49">
        <f t="shared" si="173"/>
        <v>6161.8165689999996</v>
      </c>
      <c r="J1384" s="49">
        <f t="shared" si="175"/>
        <v>0</v>
      </c>
      <c r="K1384" s="49">
        <f t="shared" si="174"/>
        <v>0</v>
      </c>
      <c r="L1384" s="49">
        <v>0</v>
      </c>
      <c r="M1384">
        <f t="shared" si="176"/>
        <v>6046.5299315999991</v>
      </c>
      <c r="N1384">
        <f t="shared" si="177"/>
        <v>5945.9374999500014</v>
      </c>
      <c r="O1384" s="49">
        <f t="shared" si="178"/>
        <v>1</v>
      </c>
    </row>
    <row r="1385" spans="1:15" x14ac:dyDescent="0.3">
      <c r="A1385" s="98">
        <v>41411</v>
      </c>
      <c r="B1385" s="49">
        <v>6172.9501950000003</v>
      </c>
      <c r="C1385" s="49">
        <v>6199.9501950000003</v>
      </c>
      <c r="D1385" s="49">
        <v>6146.1499020000001</v>
      </c>
      <c r="E1385" s="49">
        <v>6187.2998049999997</v>
      </c>
      <c r="F1385" s="49">
        <v>147300</v>
      </c>
      <c r="G1385" s="49">
        <f t="shared" si="171"/>
        <v>1</v>
      </c>
      <c r="H1385" s="49">
        <f t="shared" si="172"/>
        <v>-1</v>
      </c>
      <c r="I1385" s="49">
        <f t="shared" si="173"/>
        <v>6177.7999673333334</v>
      </c>
      <c r="J1385" s="49">
        <f t="shared" si="175"/>
        <v>0</v>
      </c>
      <c r="K1385" s="49">
        <f t="shared" si="174"/>
        <v>1</v>
      </c>
      <c r="L1385" s="49">
        <v>1</v>
      </c>
      <c r="M1385">
        <f t="shared" si="176"/>
        <v>6070.8599120999997</v>
      </c>
      <c r="N1385">
        <f t="shared" si="177"/>
        <v>5970.8549804500017</v>
      </c>
      <c r="O1385" s="49">
        <f t="shared" si="178"/>
        <v>1</v>
      </c>
    </row>
    <row r="1386" spans="1:15" x14ac:dyDescent="0.3">
      <c r="A1386" s="98">
        <v>41414</v>
      </c>
      <c r="B1386" s="49">
        <v>6198</v>
      </c>
      <c r="C1386" s="49">
        <v>6229.4501950000003</v>
      </c>
      <c r="D1386" s="49">
        <v>6146.0498049999997</v>
      </c>
      <c r="E1386" s="49">
        <v>6156.8999020000001</v>
      </c>
      <c r="F1386" s="49">
        <v>122300</v>
      </c>
      <c r="G1386" s="49">
        <f t="shared" si="171"/>
        <v>0</v>
      </c>
      <c r="H1386" s="49">
        <f t="shared" si="172"/>
        <v>-1</v>
      </c>
      <c r="I1386" s="49">
        <f t="shared" si="173"/>
        <v>6177.4666340000003</v>
      </c>
      <c r="J1386" s="49">
        <f t="shared" si="175"/>
        <v>1</v>
      </c>
      <c r="K1386" s="49">
        <f t="shared" si="174"/>
        <v>1</v>
      </c>
      <c r="L1386" s="49">
        <v>0</v>
      </c>
      <c r="M1386">
        <f t="shared" si="176"/>
        <v>6089.4449217999991</v>
      </c>
      <c r="N1386">
        <f t="shared" si="177"/>
        <v>5994.2649658000009</v>
      </c>
      <c r="O1386" s="49">
        <f t="shared" si="178"/>
        <v>1</v>
      </c>
    </row>
    <row r="1387" spans="1:15" x14ac:dyDescent="0.3">
      <c r="A1387" s="98">
        <v>41415</v>
      </c>
      <c r="B1387" s="49">
        <v>6152.3500979999999</v>
      </c>
      <c r="C1387" s="49">
        <v>6180.25</v>
      </c>
      <c r="D1387" s="49">
        <v>6102.3500979999999</v>
      </c>
      <c r="E1387" s="49">
        <v>6114.1000979999999</v>
      </c>
      <c r="F1387" s="49">
        <v>130600</v>
      </c>
      <c r="G1387" s="49">
        <f t="shared" si="171"/>
        <v>0</v>
      </c>
      <c r="H1387" s="49">
        <f t="shared" si="172"/>
        <v>-1</v>
      </c>
      <c r="I1387" s="49">
        <f t="shared" si="173"/>
        <v>6132.2333986666663</v>
      </c>
      <c r="J1387" s="49">
        <f t="shared" si="175"/>
        <v>1</v>
      </c>
      <c r="K1387" s="49">
        <f t="shared" si="174"/>
        <v>0</v>
      </c>
      <c r="L1387" s="49">
        <v>1</v>
      </c>
      <c r="M1387">
        <f t="shared" si="176"/>
        <v>6096.4999511000005</v>
      </c>
      <c r="N1387">
        <f t="shared" si="177"/>
        <v>6010.8149658000011</v>
      </c>
      <c r="O1387" s="49">
        <f t="shared" si="178"/>
        <v>1</v>
      </c>
    </row>
    <row r="1388" spans="1:15" x14ac:dyDescent="0.3">
      <c r="A1388" s="98">
        <v>41416</v>
      </c>
      <c r="B1388" s="49">
        <v>6127.0498049999997</v>
      </c>
      <c r="C1388" s="49">
        <v>6147.6000979999999</v>
      </c>
      <c r="D1388" s="49">
        <v>6074.4501950000003</v>
      </c>
      <c r="E1388" s="49">
        <v>6094.5</v>
      </c>
      <c r="F1388" s="49">
        <v>133800</v>
      </c>
      <c r="G1388" s="49">
        <f t="shared" si="171"/>
        <v>0</v>
      </c>
      <c r="H1388" s="49">
        <f t="shared" si="172"/>
        <v>-1</v>
      </c>
      <c r="I1388" s="49">
        <f t="shared" si="173"/>
        <v>6105.5167643333334</v>
      </c>
      <c r="J1388" s="49">
        <f t="shared" si="175"/>
        <v>1</v>
      </c>
      <c r="K1388" s="49">
        <f t="shared" si="174"/>
        <v>0</v>
      </c>
      <c r="L1388" s="49">
        <v>0</v>
      </c>
      <c r="M1388">
        <f t="shared" si="176"/>
        <v>6099.0199706000003</v>
      </c>
      <c r="N1388">
        <f t="shared" si="177"/>
        <v>6023.8199707000003</v>
      </c>
      <c r="O1388" s="49">
        <f t="shared" si="178"/>
        <v>1</v>
      </c>
    </row>
    <row r="1389" spans="1:15" x14ac:dyDescent="0.3">
      <c r="A1389" s="98">
        <v>41417</v>
      </c>
      <c r="B1389" s="49">
        <v>6050.3999020000001</v>
      </c>
      <c r="C1389" s="49">
        <v>6081.4501950000003</v>
      </c>
      <c r="D1389" s="49">
        <v>5955.7001950000003</v>
      </c>
      <c r="E1389" s="49">
        <v>5967.0498049999997</v>
      </c>
      <c r="F1389" s="49">
        <v>198900</v>
      </c>
      <c r="G1389" s="49">
        <f t="shared" si="171"/>
        <v>0</v>
      </c>
      <c r="H1389" s="49">
        <f t="shared" si="172"/>
        <v>-1</v>
      </c>
      <c r="I1389" s="49">
        <f t="shared" si="173"/>
        <v>6001.4000650000007</v>
      </c>
      <c r="J1389" s="49">
        <f t="shared" si="175"/>
        <v>1</v>
      </c>
      <c r="K1389" s="49">
        <f t="shared" si="174"/>
        <v>0</v>
      </c>
      <c r="L1389" s="49">
        <v>0</v>
      </c>
      <c r="M1389">
        <f t="shared" si="176"/>
        <v>6090.7099609000006</v>
      </c>
      <c r="N1389">
        <f t="shared" si="177"/>
        <v>6030.3274658500004</v>
      </c>
      <c r="O1389" s="49">
        <f t="shared" si="178"/>
        <v>1</v>
      </c>
    </row>
    <row r="1390" spans="1:15" x14ac:dyDescent="0.3">
      <c r="A1390" s="98">
        <v>41418</v>
      </c>
      <c r="B1390" s="49">
        <v>6010.7001950000003</v>
      </c>
      <c r="C1390" s="49">
        <v>6015.2998049999997</v>
      </c>
      <c r="D1390" s="49">
        <v>5936.7998049999997</v>
      </c>
      <c r="E1390" s="49">
        <v>5983.5498049999997</v>
      </c>
      <c r="F1390" s="49">
        <v>161600</v>
      </c>
      <c r="G1390" s="49">
        <f t="shared" si="171"/>
        <v>0</v>
      </c>
      <c r="H1390" s="49">
        <f t="shared" si="172"/>
        <v>-1</v>
      </c>
      <c r="I1390" s="49">
        <f t="shared" si="173"/>
        <v>5978.5498049999997</v>
      </c>
      <c r="J1390" s="49">
        <f t="shared" si="175"/>
        <v>1</v>
      </c>
      <c r="K1390" s="49">
        <f t="shared" si="174"/>
        <v>1</v>
      </c>
      <c r="L1390" s="49">
        <v>0</v>
      </c>
      <c r="M1390">
        <f t="shared" si="176"/>
        <v>6079.5899414000005</v>
      </c>
      <c r="N1390">
        <f t="shared" si="177"/>
        <v>6033.6899658500015</v>
      </c>
      <c r="O1390" s="49">
        <f t="shared" si="178"/>
        <v>1</v>
      </c>
    </row>
    <row r="1391" spans="1:15" x14ac:dyDescent="0.3">
      <c r="A1391" s="98">
        <v>41421</v>
      </c>
      <c r="B1391" s="49">
        <v>5989.3999020000001</v>
      </c>
      <c r="C1391" s="49">
        <v>6099.8999020000001</v>
      </c>
      <c r="D1391" s="49">
        <v>5975.5498049999997</v>
      </c>
      <c r="E1391" s="49">
        <v>6083.1499020000001</v>
      </c>
      <c r="F1391" s="49">
        <v>115100</v>
      </c>
      <c r="G1391" s="49">
        <f t="shared" si="171"/>
        <v>1</v>
      </c>
      <c r="H1391" s="49">
        <f t="shared" si="172"/>
        <v>-1</v>
      </c>
      <c r="I1391" s="49">
        <f t="shared" si="173"/>
        <v>6052.8665363333339</v>
      </c>
      <c r="J1391" s="49">
        <f t="shared" si="175"/>
        <v>0</v>
      </c>
      <c r="K1391" s="49">
        <f t="shared" si="174"/>
        <v>1</v>
      </c>
      <c r="L1391" s="49">
        <v>1</v>
      </c>
      <c r="M1391">
        <f t="shared" si="176"/>
        <v>6089.8599121000007</v>
      </c>
      <c r="N1391">
        <f t="shared" si="177"/>
        <v>6044.2749512000009</v>
      </c>
      <c r="O1391" s="49">
        <f t="shared" si="178"/>
        <v>1</v>
      </c>
    </row>
    <row r="1392" spans="1:15" x14ac:dyDescent="0.3">
      <c r="A1392" s="98">
        <v>41422</v>
      </c>
      <c r="B1392" s="49">
        <v>6086.3500979999999</v>
      </c>
      <c r="C1392" s="49">
        <v>6127.6499020000001</v>
      </c>
      <c r="D1392" s="49">
        <v>6055.3999020000001</v>
      </c>
      <c r="E1392" s="49">
        <v>6111.25</v>
      </c>
      <c r="F1392" s="49">
        <v>139700</v>
      </c>
      <c r="G1392" s="49">
        <f t="shared" si="171"/>
        <v>1</v>
      </c>
      <c r="H1392" s="49">
        <f t="shared" si="172"/>
        <v>-1</v>
      </c>
      <c r="I1392" s="49">
        <f t="shared" si="173"/>
        <v>6098.0999346666677</v>
      </c>
      <c r="J1392" s="49">
        <f t="shared" si="175"/>
        <v>0</v>
      </c>
      <c r="K1392" s="49">
        <f t="shared" si="174"/>
        <v>0</v>
      </c>
      <c r="L1392" s="49">
        <v>1</v>
      </c>
      <c r="M1392">
        <f t="shared" si="176"/>
        <v>6101.4449218999998</v>
      </c>
      <c r="N1392">
        <f t="shared" si="177"/>
        <v>6054.6324463000001</v>
      </c>
      <c r="O1392" s="49">
        <f t="shared" si="178"/>
        <v>1</v>
      </c>
    </row>
    <row r="1393" spans="1:15" x14ac:dyDescent="0.3">
      <c r="A1393" s="98">
        <v>41423</v>
      </c>
      <c r="B1393" s="49">
        <v>6120.4501950000003</v>
      </c>
      <c r="C1393" s="49">
        <v>6125.0498049999997</v>
      </c>
      <c r="D1393" s="49">
        <v>6069.7998049999997</v>
      </c>
      <c r="E1393" s="49">
        <v>6104.2998049999997</v>
      </c>
      <c r="F1393" s="49">
        <v>120200</v>
      </c>
      <c r="G1393" s="49">
        <f t="shared" si="171"/>
        <v>0</v>
      </c>
      <c r="H1393" s="49">
        <f t="shared" si="172"/>
        <v>-1</v>
      </c>
      <c r="I1393" s="49">
        <f t="shared" si="173"/>
        <v>6099.7164716666666</v>
      </c>
      <c r="J1393" s="49">
        <f t="shared" si="175"/>
        <v>0</v>
      </c>
      <c r="K1393" s="49">
        <f t="shared" si="174"/>
        <v>1</v>
      </c>
      <c r="L1393" s="49">
        <v>1</v>
      </c>
      <c r="M1393">
        <f t="shared" si="176"/>
        <v>6097.1999024000006</v>
      </c>
      <c r="N1393">
        <f t="shared" si="177"/>
        <v>6063.3374267999998</v>
      </c>
      <c r="O1393" s="49">
        <f t="shared" si="178"/>
        <v>1</v>
      </c>
    </row>
    <row r="1394" spans="1:15" x14ac:dyDescent="0.3">
      <c r="A1394" s="98">
        <v>41424</v>
      </c>
      <c r="B1394" s="49">
        <v>6072.1499020000001</v>
      </c>
      <c r="C1394" s="49">
        <v>6133.75</v>
      </c>
      <c r="D1394" s="49">
        <v>6072.1499020000001</v>
      </c>
      <c r="E1394" s="49">
        <v>6124.0498049999997</v>
      </c>
      <c r="F1394" s="49">
        <v>194100</v>
      </c>
      <c r="G1394" s="49">
        <f t="shared" si="171"/>
        <v>1</v>
      </c>
      <c r="H1394" s="49">
        <f t="shared" si="172"/>
        <v>1</v>
      </c>
      <c r="I1394" s="49">
        <f t="shared" si="173"/>
        <v>6109.9832356666666</v>
      </c>
      <c r="J1394" s="49">
        <f t="shared" si="175"/>
        <v>0</v>
      </c>
      <c r="K1394" s="49">
        <f t="shared" si="174"/>
        <v>0</v>
      </c>
      <c r="L1394" s="49">
        <v>0</v>
      </c>
      <c r="M1394">
        <f t="shared" si="176"/>
        <v>6092.6148927000004</v>
      </c>
      <c r="N1394">
        <f t="shared" si="177"/>
        <v>6069.5724121500007</v>
      </c>
      <c r="O1394" s="49">
        <f t="shared" si="178"/>
        <v>1</v>
      </c>
    </row>
    <row r="1395" spans="1:15" x14ac:dyDescent="0.3">
      <c r="A1395" s="98">
        <v>41425</v>
      </c>
      <c r="B1395" s="49">
        <v>6098.7001950000003</v>
      </c>
      <c r="C1395" s="49">
        <v>6106.25</v>
      </c>
      <c r="D1395" s="49">
        <v>5975.5498049999997</v>
      </c>
      <c r="E1395" s="49">
        <v>5985.9501950000003</v>
      </c>
      <c r="F1395" s="49">
        <v>175300</v>
      </c>
      <c r="G1395" s="49">
        <f t="shared" si="171"/>
        <v>0</v>
      </c>
      <c r="H1395" s="49">
        <f t="shared" si="172"/>
        <v>-1</v>
      </c>
      <c r="I1395" s="49">
        <f t="shared" si="173"/>
        <v>6022.583333333333</v>
      </c>
      <c r="J1395" s="49">
        <f t="shared" si="175"/>
        <v>1</v>
      </c>
      <c r="K1395" s="49">
        <f t="shared" si="174"/>
        <v>1</v>
      </c>
      <c r="L1395" s="49">
        <v>0</v>
      </c>
      <c r="M1395">
        <f t="shared" si="176"/>
        <v>6072.4799316999997</v>
      </c>
      <c r="N1395">
        <f t="shared" si="177"/>
        <v>6071.6699219000002</v>
      </c>
      <c r="O1395" s="49">
        <f t="shared" si="178"/>
        <v>1</v>
      </c>
    </row>
    <row r="1396" spans="1:15" x14ac:dyDescent="0.3">
      <c r="A1396" s="98">
        <v>41428</v>
      </c>
      <c r="B1396" s="49">
        <v>5997.3500979999999</v>
      </c>
      <c r="C1396" s="49">
        <v>6011</v>
      </c>
      <c r="D1396" s="49">
        <v>5916.3500979999999</v>
      </c>
      <c r="E1396" s="49">
        <v>5939.2998049999997</v>
      </c>
      <c r="F1396" s="49">
        <v>112100</v>
      </c>
      <c r="G1396" s="49">
        <f t="shared" si="171"/>
        <v>0</v>
      </c>
      <c r="H1396" s="49">
        <f t="shared" si="172"/>
        <v>-1</v>
      </c>
      <c r="I1396" s="49">
        <f t="shared" si="173"/>
        <v>5955.5499676666659</v>
      </c>
      <c r="J1396" s="49">
        <f t="shared" si="175"/>
        <v>1</v>
      </c>
      <c r="K1396" s="49">
        <f t="shared" si="174"/>
        <v>1</v>
      </c>
      <c r="L1396" s="49">
        <v>0</v>
      </c>
      <c r="M1396">
        <f t="shared" si="176"/>
        <v>6050.7199220000002</v>
      </c>
      <c r="N1396">
        <f t="shared" si="177"/>
        <v>6070.0824219000006</v>
      </c>
      <c r="O1396" s="49">
        <f t="shared" si="178"/>
        <v>0</v>
      </c>
    </row>
    <row r="1397" spans="1:15" x14ac:dyDescent="0.3">
      <c r="A1397" s="98">
        <v>41429</v>
      </c>
      <c r="B1397" s="49">
        <v>5941.1000979999999</v>
      </c>
      <c r="C1397" s="49">
        <v>5981.6000979999999</v>
      </c>
      <c r="D1397" s="49">
        <v>5910.25</v>
      </c>
      <c r="E1397" s="49">
        <v>5919.4501950000003</v>
      </c>
      <c r="F1397" s="49">
        <v>114500</v>
      </c>
      <c r="G1397" s="49">
        <f t="shared" si="171"/>
        <v>0</v>
      </c>
      <c r="H1397" s="49">
        <f t="shared" si="172"/>
        <v>-1</v>
      </c>
      <c r="I1397" s="49">
        <f t="shared" si="173"/>
        <v>5937.1000976666664</v>
      </c>
      <c r="J1397" s="49">
        <f t="shared" si="175"/>
        <v>1</v>
      </c>
      <c r="K1397" s="49">
        <f t="shared" si="174"/>
        <v>0</v>
      </c>
      <c r="L1397" s="49">
        <v>0</v>
      </c>
      <c r="M1397">
        <f t="shared" si="176"/>
        <v>6031.2549316999994</v>
      </c>
      <c r="N1397">
        <f t="shared" si="177"/>
        <v>6063.8774414000009</v>
      </c>
      <c r="O1397" s="49">
        <f t="shared" si="178"/>
        <v>0</v>
      </c>
    </row>
    <row r="1398" spans="1:15" x14ac:dyDescent="0.3">
      <c r="A1398" s="98">
        <v>41430</v>
      </c>
      <c r="B1398" s="49">
        <v>5908.2998049999997</v>
      </c>
      <c r="C1398" s="49">
        <v>5935.2001950000003</v>
      </c>
      <c r="D1398" s="49">
        <v>5883.7001950000003</v>
      </c>
      <c r="E1398" s="49">
        <v>5923.8500979999999</v>
      </c>
      <c r="F1398" s="49">
        <v>110200</v>
      </c>
      <c r="G1398" s="49">
        <f t="shared" si="171"/>
        <v>1</v>
      </c>
      <c r="H1398" s="49">
        <f t="shared" si="172"/>
        <v>-1</v>
      </c>
      <c r="I1398" s="49">
        <f t="shared" si="173"/>
        <v>5914.2501626666672</v>
      </c>
      <c r="J1398" s="49">
        <f t="shared" si="175"/>
        <v>1</v>
      </c>
      <c r="K1398" s="49">
        <f t="shared" si="174"/>
        <v>1</v>
      </c>
      <c r="L1398" s="49">
        <v>1</v>
      </c>
      <c r="M1398">
        <f t="shared" si="176"/>
        <v>6014.1899414999998</v>
      </c>
      <c r="N1398">
        <f t="shared" si="177"/>
        <v>6056.6049560500005</v>
      </c>
      <c r="O1398" s="49">
        <f t="shared" si="178"/>
        <v>0</v>
      </c>
    </row>
    <row r="1399" spans="1:15" x14ac:dyDescent="0.3">
      <c r="A1399" s="98">
        <v>41431</v>
      </c>
      <c r="B1399" s="49">
        <v>5895</v>
      </c>
      <c r="C1399" s="49">
        <v>5956.5498049999997</v>
      </c>
      <c r="D1399" s="49">
        <v>5869.5</v>
      </c>
      <c r="E1399" s="49">
        <v>5921.3999020000001</v>
      </c>
      <c r="F1399" s="49">
        <v>114200</v>
      </c>
      <c r="G1399" s="49">
        <f t="shared" si="171"/>
        <v>1</v>
      </c>
      <c r="H1399" s="49">
        <f t="shared" si="172"/>
        <v>-1</v>
      </c>
      <c r="I1399" s="49">
        <f t="shared" si="173"/>
        <v>5915.8165689999996</v>
      </c>
      <c r="J1399" s="49">
        <f t="shared" si="175"/>
        <v>0</v>
      </c>
      <c r="K1399" s="49">
        <f t="shared" si="174"/>
        <v>0</v>
      </c>
      <c r="L1399" s="49">
        <v>1</v>
      </c>
      <c r="M1399">
        <f t="shared" si="176"/>
        <v>6009.6249511999995</v>
      </c>
      <c r="N1399">
        <f t="shared" si="177"/>
        <v>6050.1674560500005</v>
      </c>
      <c r="O1399" s="49">
        <f t="shared" si="178"/>
        <v>0</v>
      </c>
    </row>
    <row r="1400" spans="1:15" x14ac:dyDescent="0.3">
      <c r="A1400" s="98">
        <v>41432</v>
      </c>
      <c r="B1400" s="49">
        <v>5900.0498049999997</v>
      </c>
      <c r="C1400" s="49">
        <v>5972.7001950000003</v>
      </c>
      <c r="D1400" s="49">
        <v>5871.2998049999997</v>
      </c>
      <c r="E1400" s="49">
        <v>5881</v>
      </c>
      <c r="F1400" s="49">
        <v>118300</v>
      </c>
      <c r="G1400" s="49">
        <f t="shared" si="171"/>
        <v>0</v>
      </c>
      <c r="H1400" s="49">
        <f t="shared" si="172"/>
        <v>-1</v>
      </c>
      <c r="I1400" s="49">
        <f t="shared" si="173"/>
        <v>5908.333333333333</v>
      </c>
      <c r="J1400" s="49">
        <f t="shared" si="175"/>
        <v>1</v>
      </c>
      <c r="K1400" s="49">
        <f t="shared" si="174"/>
        <v>0</v>
      </c>
      <c r="L1400" s="49">
        <v>1</v>
      </c>
      <c r="M1400">
        <f t="shared" si="176"/>
        <v>5999.3699706999996</v>
      </c>
      <c r="N1400">
        <f t="shared" si="177"/>
        <v>6039.4799560500005</v>
      </c>
      <c r="O1400" s="49">
        <f t="shared" si="178"/>
        <v>0</v>
      </c>
    </row>
    <row r="1401" spans="1:15" x14ac:dyDescent="0.3">
      <c r="A1401" s="98">
        <v>41435</v>
      </c>
      <c r="B1401" s="49">
        <v>5907.8999020000001</v>
      </c>
      <c r="C1401" s="49">
        <v>5931.6499020000001</v>
      </c>
      <c r="D1401" s="49">
        <v>5857.3999020000001</v>
      </c>
      <c r="E1401" s="49">
        <v>5878</v>
      </c>
      <c r="F1401" s="49">
        <v>100100</v>
      </c>
      <c r="G1401" s="49">
        <f t="shared" si="171"/>
        <v>0</v>
      </c>
      <c r="H1401" s="49">
        <f t="shared" si="172"/>
        <v>-1</v>
      </c>
      <c r="I1401" s="49">
        <f t="shared" si="173"/>
        <v>5889.0166013333337</v>
      </c>
      <c r="J1401" s="49">
        <f t="shared" si="175"/>
        <v>1</v>
      </c>
      <c r="K1401" s="49">
        <f t="shared" si="174"/>
        <v>1</v>
      </c>
      <c r="L1401" s="49">
        <v>1</v>
      </c>
      <c r="M1401">
        <f t="shared" si="176"/>
        <v>5978.8549804999993</v>
      </c>
      <c r="N1401">
        <f t="shared" si="177"/>
        <v>6034.3574463000004</v>
      </c>
      <c r="O1401" s="49">
        <f t="shared" si="178"/>
        <v>0</v>
      </c>
    </row>
    <row r="1402" spans="1:15" x14ac:dyDescent="0.3">
      <c r="A1402" s="98">
        <v>41436</v>
      </c>
      <c r="B1402" s="49">
        <v>5848.75</v>
      </c>
      <c r="C1402" s="49">
        <v>5868.0498049999997</v>
      </c>
      <c r="D1402" s="49">
        <v>5780.3500979999999</v>
      </c>
      <c r="E1402" s="49">
        <v>5788.7998049999997</v>
      </c>
      <c r="F1402" s="49">
        <v>180900</v>
      </c>
      <c r="G1402" s="49">
        <f t="shared" si="171"/>
        <v>0</v>
      </c>
      <c r="H1402" s="49">
        <f t="shared" si="172"/>
        <v>-1</v>
      </c>
      <c r="I1402" s="49">
        <f t="shared" si="173"/>
        <v>5812.399902666667</v>
      </c>
      <c r="J1402" s="49">
        <f t="shared" si="175"/>
        <v>1</v>
      </c>
      <c r="K1402" s="49">
        <f t="shared" si="174"/>
        <v>0</v>
      </c>
      <c r="L1402" s="49">
        <v>1</v>
      </c>
      <c r="M1402">
        <f t="shared" si="176"/>
        <v>5946.6099610000001</v>
      </c>
      <c r="N1402">
        <f t="shared" si="177"/>
        <v>6024.02744145</v>
      </c>
      <c r="O1402" s="49">
        <f t="shared" si="178"/>
        <v>0</v>
      </c>
    </row>
    <row r="1403" spans="1:15" x14ac:dyDescent="0.3">
      <c r="A1403" s="98">
        <v>41437</v>
      </c>
      <c r="B1403" s="49">
        <v>5771.75</v>
      </c>
      <c r="C1403" s="49">
        <v>5792.8999020000001</v>
      </c>
      <c r="D1403" s="49">
        <v>5738.6000979999999</v>
      </c>
      <c r="E1403" s="49">
        <v>5760.2001950000003</v>
      </c>
      <c r="F1403" s="49">
        <v>140400</v>
      </c>
      <c r="G1403" s="49">
        <f t="shared" si="171"/>
        <v>0</v>
      </c>
      <c r="H1403" s="49">
        <f t="shared" si="172"/>
        <v>-1</v>
      </c>
      <c r="I1403" s="49">
        <f t="shared" si="173"/>
        <v>5763.9000650000007</v>
      </c>
      <c r="J1403" s="49">
        <f t="shared" si="175"/>
        <v>1</v>
      </c>
      <c r="K1403" s="49">
        <f t="shared" si="174"/>
        <v>1</v>
      </c>
      <c r="L1403" s="49">
        <v>1</v>
      </c>
      <c r="M1403">
        <f t="shared" si="176"/>
        <v>5912.2</v>
      </c>
      <c r="N1403">
        <f t="shared" si="177"/>
        <v>6004.6999512000002</v>
      </c>
      <c r="O1403" s="49">
        <f t="shared" si="178"/>
        <v>0</v>
      </c>
    </row>
    <row r="1404" spans="1:15" x14ac:dyDescent="0.3">
      <c r="A1404" s="98">
        <v>41438</v>
      </c>
      <c r="B1404" s="49">
        <v>5709.3500979999999</v>
      </c>
      <c r="C1404" s="49">
        <v>5729.8500979999999</v>
      </c>
      <c r="D1404" s="49">
        <v>5683.1000979999999</v>
      </c>
      <c r="E1404" s="49">
        <v>5699.1000979999999</v>
      </c>
      <c r="F1404" s="49">
        <v>142000</v>
      </c>
      <c r="G1404" s="49">
        <f t="shared" si="171"/>
        <v>0</v>
      </c>
      <c r="H1404" s="49">
        <f t="shared" si="172"/>
        <v>-1</v>
      </c>
      <c r="I1404" s="49">
        <f t="shared" si="173"/>
        <v>5704.0167646666669</v>
      </c>
      <c r="J1404" s="49">
        <f t="shared" si="175"/>
        <v>1</v>
      </c>
      <c r="K1404" s="49">
        <f t="shared" si="174"/>
        <v>0</v>
      </c>
      <c r="L1404" s="49">
        <v>1</v>
      </c>
      <c r="M1404">
        <f t="shared" si="176"/>
        <v>5869.7050293000002</v>
      </c>
      <c r="N1404">
        <f t="shared" si="177"/>
        <v>5981.1599609999994</v>
      </c>
      <c r="O1404" s="49">
        <f t="shared" si="178"/>
        <v>0</v>
      </c>
    </row>
    <row r="1405" spans="1:15" x14ac:dyDescent="0.3">
      <c r="A1405" s="98">
        <v>41439</v>
      </c>
      <c r="B1405" s="49">
        <v>5748.9501950000003</v>
      </c>
      <c r="C1405" s="49">
        <v>5819.3999020000001</v>
      </c>
      <c r="D1405" s="49">
        <v>5739.3999020000001</v>
      </c>
      <c r="E1405" s="49">
        <v>5808.3999020000001</v>
      </c>
      <c r="F1405" s="49">
        <v>124400</v>
      </c>
      <c r="G1405" s="49">
        <f t="shared" si="171"/>
        <v>1</v>
      </c>
      <c r="H1405" s="49">
        <f t="shared" si="172"/>
        <v>-1</v>
      </c>
      <c r="I1405" s="49">
        <f t="shared" si="173"/>
        <v>5789.0665686666662</v>
      </c>
      <c r="J1405" s="49">
        <f t="shared" si="175"/>
        <v>0</v>
      </c>
      <c r="K1405" s="49">
        <f t="shared" si="174"/>
        <v>1</v>
      </c>
      <c r="L1405" s="49">
        <v>1</v>
      </c>
      <c r="M1405">
        <f t="shared" si="176"/>
        <v>5851.95</v>
      </c>
      <c r="N1405">
        <f t="shared" si="177"/>
        <v>5962.2149658500002</v>
      </c>
      <c r="O1405" s="49">
        <f t="shared" si="178"/>
        <v>0</v>
      </c>
    </row>
    <row r="1406" spans="1:15" x14ac:dyDescent="0.3">
      <c r="A1406" s="98">
        <v>41442</v>
      </c>
      <c r="B1406" s="49">
        <v>5820.3999020000001</v>
      </c>
      <c r="C1406" s="49">
        <v>5854.8999020000001</v>
      </c>
      <c r="D1406" s="49">
        <v>5770.25</v>
      </c>
      <c r="E1406" s="49">
        <v>5850.0498049999997</v>
      </c>
      <c r="F1406" s="49">
        <v>107200</v>
      </c>
      <c r="G1406" s="49">
        <f t="shared" si="171"/>
        <v>1</v>
      </c>
      <c r="H1406" s="49">
        <f t="shared" si="172"/>
        <v>-1</v>
      </c>
      <c r="I1406" s="49">
        <f t="shared" si="173"/>
        <v>5825.0665689999996</v>
      </c>
      <c r="J1406" s="49">
        <f t="shared" si="175"/>
        <v>0</v>
      </c>
      <c r="K1406" s="49">
        <f t="shared" si="174"/>
        <v>1</v>
      </c>
      <c r="L1406" s="49">
        <v>1</v>
      </c>
      <c r="M1406">
        <f t="shared" si="176"/>
        <v>5843.0249999999996</v>
      </c>
      <c r="N1406">
        <f t="shared" si="177"/>
        <v>5946.8724610000008</v>
      </c>
      <c r="O1406" s="49">
        <f t="shared" si="178"/>
        <v>0</v>
      </c>
    </row>
    <row r="1407" spans="1:15" x14ac:dyDescent="0.3">
      <c r="A1407" s="98">
        <v>41443</v>
      </c>
      <c r="B1407" s="49">
        <v>5841.8999020000001</v>
      </c>
      <c r="C1407" s="49">
        <v>5863.3999020000001</v>
      </c>
      <c r="D1407" s="49">
        <v>5804.2998049999997</v>
      </c>
      <c r="E1407" s="49">
        <v>5813.6000979999999</v>
      </c>
      <c r="F1407" s="49">
        <v>117500</v>
      </c>
      <c r="G1407" s="49">
        <f t="shared" si="171"/>
        <v>0</v>
      </c>
      <c r="H1407" s="49">
        <f t="shared" si="172"/>
        <v>-1</v>
      </c>
      <c r="I1407" s="49">
        <f t="shared" si="173"/>
        <v>5827.0999349999993</v>
      </c>
      <c r="J1407" s="49">
        <f t="shared" si="175"/>
        <v>0</v>
      </c>
      <c r="K1407" s="49">
        <f t="shared" si="174"/>
        <v>0</v>
      </c>
      <c r="L1407" s="49">
        <v>1</v>
      </c>
      <c r="M1407">
        <f t="shared" si="176"/>
        <v>5832.4399903000003</v>
      </c>
      <c r="N1407">
        <f t="shared" si="177"/>
        <v>5931.8474609999994</v>
      </c>
      <c r="O1407" s="49">
        <f t="shared" si="178"/>
        <v>0</v>
      </c>
    </row>
    <row r="1408" spans="1:15" x14ac:dyDescent="0.3">
      <c r="A1408" s="98">
        <v>41444</v>
      </c>
      <c r="B1408" s="49">
        <v>5805.75</v>
      </c>
      <c r="C1408" s="49">
        <v>5828.3999020000001</v>
      </c>
      <c r="D1408" s="49">
        <v>5777.8999020000001</v>
      </c>
      <c r="E1408" s="49">
        <v>5822.25</v>
      </c>
      <c r="F1408" s="49">
        <v>115500</v>
      </c>
      <c r="G1408" s="49">
        <f t="shared" si="171"/>
        <v>1</v>
      </c>
      <c r="H1408" s="49">
        <f t="shared" si="172"/>
        <v>-1</v>
      </c>
      <c r="I1408" s="49">
        <f t="shared" si="173"/>
        <v>5809.5166013333337</v>
      </c>
      <c r="J1408" s="49">
        <f t="shared" si="175"/>
        <v>1</v>
      </c>
      <c r="K1408" s="49">
        <f t="shared" si="174"/>
        <v>1</v>
      </c>
      <c r="L1408" s="49">
        <v>0</v>
      </c>
      <c r="M1408">
        <f t="shared" si="176"/>
        <v>5822.2799805000004</v>
      </c>
      <c r="N1408">
        <f t="shared" si="177"/>
        <v>5918.2349610000001</v>
      </c>
      <c r="O1408" s="49">
        <f t="shared" si="178"/>
        <v>0</v>
      </c>
    </row>
    <row r="1409" spans="1:15" x14ac:dyDescent="0.3">
      <c r="A1409" s="98">
        <v>41445</v>
      </c>
      <c r="B1409" s="49">
        <v>5754.1499020000001</v>
      </c>
      <c r="C1409" s="49">
        <v>5755</v>
      </c>
      <c r="D1409" s="49">
        <v>5645.6499020000001</v>
      </c>
      <c r="E1409" s="49">
        <v>5655.8999020000001</v>
      </c>
      <c r="F1409" s="49">
        <v>198400</v>
      </c>
      <c r="G1409" s="49">
        <f t="shared" si="171"/>
        <v>0</v>
      </c>
      <c r="H1409" s="49">
        <f t="shared" si="172"/>
        <v>-1</v>
      </c>
      <c r="I1409" s="49">
        <f t="shared" si="173"/>
        <v>5685.5166013333337</v>
      </c>
      <c r="J1409" s="49">
        <f t="shared" si="175"/>
        <v>1</v>
      </c>
      <c r="K1409" s="49">
        <f t="shared" si="174"/>
        <v>0</v>
      </c>
      <c r="L1409" s="49">
        <v>1</v>
      </c>
      <c r="M1409">
        <f t="shared" si="176"/>
        <v>5795.7299805000002</v>
      </c>
      <c r="N1409">
        <f t="shared" si="177"/>
        <v>5902.6774658499999</v>
      </c>
      <c r="O1409" s="49">
        <f t="shared" si="178"/>
        <v>0</v>
      </c>
    </row>
    <row r="1410" spans="1:15" x14ac:dyDescent="0.3">
      <c r="A1410" s="98">
        <v>41446</v>
      </c>
      <c r="B1410" s="49">
        <v>5639.8999020000001</v>
      </c>
      <c r="C1410" s="49">
        <v>5686.1499020000001</v>
      </c>
      <c r="D1410" s="49">
        <v>5616.8500979999999</v>
      </c>
      <c r="E1410" s="49">
        <v>5667.6499020000001</v>
      </c>
      <c r="F1410" s="49">
        <v>182400</v>
      </c>
      <c r="G1410" s="49">
        <f t="shared" ref="G1410:G1473" si="179">IF(B1410&lt;E1410,1,0)</f>
        <v>1</v>
      </c>
      <c r="H1410" s="49">
        <f t="shared" ref="H1410:H1473" si="180">IF( B1410=D1410,1,IF( B1410=C1410,0,-1) )</f>
        <v>-1</v>
      </c>
      <c r="I1410" s="49">
        <f t="shared" ref="I1410:I1473" si="181">AVERAGE(C1410,D1410,E1410)</f>
        <v>5656.8833006666673</v>
      </c>
      <c r="J1410" s="49">
        <f t="shared" si="175"/>
        <v>1</v>
      </c>
      <c r="K1410" s="49">
        <f t="shared" si="174"/>
        <v>1</v>
      </c>
      <c r="L1410" s="49">
        <v>1</v>
      </c>
      <c r="M1410">
        <f t="shared" si="176"/>
        <v>5774.3949707000002</v>
      </c>
      <c r="N1410">
        <f t="shared" si="177"/>
        <v>5886.8824707000003</v>
      </c>
      <c r="O1410" s="49">
        <f t="shared" si="178"/>
        <v>0</v>
      </c>
    </row>
    <row r="1411" spans="1:15" x14ac:dyDescent="0.3">
      <c r="A1411" s="98">
        <v>41449</v>
      </c>
      <c r="B1411" s="49">
        <v>5638.0498049999997</v>
      </c>
      <c r="C1411" s="49">
        <v>5640</v>
      </c>
      <c r="D1411" s="49">
        <v>5566.25</v>
      </c>
      <c r="E1411" s="49">
        <v>5590.25</v>
      </c>
      <c r="F1411" s="49">
        <v>193500</v>
      </c>
      <c r="G1411" s="49">
        <f t="shared" si="179"/>
        <v>0</v>
      </c>
      <c r="H1411" s="49">
        <f t="shared" si="180"/>
        <v>-1</v>
      </c>
      <c r="I1411" s="49">
        <f t="shared" si="181"/>
        <v>5598.833333333333</v>
      </c>
      <c r="J1411" s="49">
        <f t="shared" si="175"/>
        <v>1</v>
      </c>
      <c r="K1411" s="49">
        <f t="shared" ref="K1411:K1474" si="182">IF(F1411&gt;F1410,0,1)</f>
        <v>0</v>
      </c>
      <c r="L1411" s="49">
        <v>1</v>
      </c>
      <c r="M1411">
        <f t="shared" si="176"/>
        <v>5745.6199706999996</v>
      </c>
      <c r="N1411">
        <f t="shared" si="177"/>
        <v>5862.2374755999999</v>
      </c>
      <c r="O1411" s="49">
        <f t="shared" si="178"/>
        <v>0</v>
      </c>
    </row>
    <row r="1412" spans="1:15" x14ac:dyDescent="0.3">
      <c r="A1412" s="98">
        <v>41450</v>
      </c>
      <c r="B1412" s="49">
        <v>5606.9501950000003</v>
      </c>
      <c r="C1412" s="49">
        <v>5666.25</v>
      </c>
      <c r="D1412" s="49">
        <v>5570.25</v>
      </c>
      <c r="E1412" s="49">
        <v>5609.1000979999999</v>
      </c>
      <c r="F1412" s="49">
        <v>196600</v>
      </c>
      <c r="G1412" s="49">
        <f t="shared" si="179"/>
        <v>1</v>
      </c>
      <c r="H1412" s="49">
        <f t="shared" si="180"/>
        <v>-1</v>
      </c>
      <c r="I1412" s="49">
        <f t="shared" si="181"/>
        <v>5615.2000326666666</v>
      </c>
      <c r="J1412" s="49">
        <f t="shared" ref="J1412:J1475" si="183">IF(I1412&gt;I1411,0,1)</f>
        <v>0</v>
      </c>
      <c r="K1412" s="49">
        <f t="shared" si="182"/>
        <v>0</v>
      </c>
      <c r="L1412" s="49">
        <v>0</v>
      </c>
      <c r="M1412">
        <f t="shared" si="176"/>
        <v>5727.65</v>
      </c>
      <c r="N1412">
        <f t="shared" si="177"/>
        <v>5837.1299804999999</v>
      </c>
      <c r="O1412" s="49">
        <f t="shared" si="178"/>
        <v>0</v>
      </c>
    </row>
    <row r="1413" spans="1:15" x14ac:dyDescent="0.3">
      <c r="A1413" s="98">
        <v>41451</v>
      </c>
      <c r="B1413" s="49">
        <v>5627.9501950000003</v>
      </c>
      <c r="C1413" s="49">
        <v>5635.25</v>
      </c>
      <c r="D1413" s="49">
        <v>5579.3500979999999</v>
      </c>
      <c r="E1413" s="49">
        <v>5588.7001950000003</v>
      </c>
      <c r="F1413" s="49">
        <v>160100</v>
      </c>
      <c r="G1413" s="49">
        <f t="shared" si="179"/>
        <v>0</v>
      </c>
      <c r="H1413" s="49">
        <f t="shared" si="180"/>
        <v>-1</v>
      </c>
      <c r="I1413" s="49">
        <f t="shared" si="181"/>
        <v>5601.1000976666664</v>
      </c>
      <c r="J1413" s="49">
        <f t="shared" si="183"/>
        <v>1</v>
      </c>
      <c r="K1413" s="49">
        <f t="shared" si="182"/>
        <v>1</v>
      </c>
      <c r="L1413" s="49">
        <v>0</v>
      </c>
      <c r="M1413">
        <f t="shared" si="176"/>
        <v>5710.4999999999991</v>
      </c>
      <c r="N1413">
        <f t="shared" si="177"/>
        <v>5811.35</v>
      </c>
      <c r="O1413" s="49">
        <f t="shared" si="178"/>
        <v>0</v>
      </c>
    </row>
    <row r="1414" spans="1:15" x14ac:dyDescent="0.3">
      <c r="A1414" s="98">
        <v>41452</v>
      </c>
      <c r="B1414" s="49">
        <v>5647.9501950000003</v>
      </c>
      <c r="C1414" s="49">
        <v>5699.3500979999999</v>
      </c>
      <c r="D1414" s="49">
        <v>5630.9501950000003</v>
      </c>
      <c r="E1414" s="49">
        <v>5682.3500979999999</v>
      </c>
      <c r="F1414" s="49">
        <v>239000</v>
      </c>
      <c r="G1414" s="49">
        <f t="shared" si="179"/>
        <v>1</v>
      </c>
      <c r="H1414" s="49">
        <f t="shared" si="180"/>
        <v>-1</v>
      </c>
      <c r="I1414" s="49">
        <f t="shared" si="181"/>
        <v>5670.8834636666661</v>
      </c>
      <c r="J1414" s="49">
        <f t="shared" si="183"/>
        <v>0</v>
      </c>
      <c r="K1414" s="49">
        <f t="shared" si="182"/>
        <v>0</v>
      </c>
      <c r="L1414" s="49">
        <v>0</v>
      </c>
      <c r="M1414">
        <f t="shared" si="176"/>
        <v>5708.8249999999998</v>
      </c>
      <c r="N1414">
        <f t="shared" si="177"/>
        <v>5789.26501465</v>
      </c>
      <c r="O1414" s="49">
        <f t="shared" si="178"/>
        <v>0</v>
      </c>
    </row>
    <row r="1415" spans="1:15" x14ac:dyDescent="0.3">
      <c r="A1415" s="98">
        <v>41453</v>
      </c>
      <c r="B1415" s="49">
        <v>5749.5</v>
      </c>
      <c r="C1415" s="49">
        <v>5852.9501950000003</v>
      </c>
      <c r="D1415" s="49">
        <v>5749.5</v>
      </c>
      <c r="E1415" s="49">
        <v>5842.2001950000003</v>
      </c>
      <c r="F1415" s="49">
        <v>214400</v>
      </c>
      <c r="G1415" s="49">
        <f t="shared" si="179"/>
        <v>1</v>
      </c>
      <c r="H1415" s="49">
        <f t="shared" si="180"/>
        <v>1</v>
      </c>
      <c r="I1415" s="49">
        <f t="shared" si="181"/>
        <v>5814.8834633333345</v>
      </c>
      <c r="J1415" s="49">
        <f t="shared" si="183"/>
        <v>0</v>
      </c>
      <c r="K1415" s="49">
        <f t="shared" si="182"/>
        <v>1</v>
      </c>
      <c r="L1415" s="49">
        <v>1</v>
      </c>
      <c r="M1415">
        <f t="shared" si="176"/>
        <v>5712.2050293000002</v>
      </c>
      <c r="N1415">
        <f t="shared" si="177"/>
        <v>5782.07751465</v>
      </c>
      <c r="O1415" s="49">
        <f t="shared" si="178"/>
        <v>0</v>
      </c>
    </row>
    <row r="1416" spans="1:15" x14ac:dyDescent="0.3">
      <c r="A1416" s="98">
        <v>41456</v>
      </c>
      <c r="B1416" s="49">
        <v>5834.1000979999999</v>
      </c>
      <c r="C1416" s="49">
        <v>5904.3500979999999</v>
      </c>
      <c r="D1416" s="49">
        <v>5822.2001950000003</v>
      </c>
      <c r="E1416" s="49">
        <v>5898.8500979999999</v>
      </c>
      <c r="F1416" s="49">
        <v>144800</v>
      </c>
      <c r="G1416" s="49">
        <f t="shared" si="179"/>
        <v>1</v>
      </c>
      <c r="H1416" s="49">
        <f t="shared" si="180"/>
        <v>-1</v>
      </c>
      <c r="I1416" s="49">
        <f t="shared" si="181"/>
        <v>5875.1334636666661</v>
      </c>
      <c r="J1416" s="49">
        <f t="shared" si="183"/>
        <v>0</v>
      </c>
      <c r="K1416" s="49">
        <f t="shared" si="182"/>
        <v>1</v>
      </c>
      <c r="L1416" s="49">
        <v>1</v>
      </c>
      <c r="M1416">
        <f t="shared" si="176"/>
        <v>5717.0850585999997</v>
      </c>
      <c r="N1416">
        <f t="shared" si="177"/>
        <v>5780.0550292999997</v>
      </c>
      <c r="O1416" s="49">
        <f t="shared" si="178"/>
        <v>0</v>
      </c>
    </row>
    <row r="1417" spans="1:15" x14ac:dyDescent="0.3">
      <c r="A1417" s="98">
        <v>41457</v>
      </c>
      <c r="B1417" s="49">
        <v>5885.5</v>
      </c>
      <c r="C1417" s="49">
        <v>5898.7998049999997</v>
      </c>
      <c r="D1417" s="49">
        <v>5852.2998049999997</v>
      </c>
      <c r="E1417" s="49">
        <v>5857.5498049999997</v>
      </c>
      <c r="F1417" s="49">
        <v>145700</v>
      </c>
      <c r="G1417" s="49">
        <f t="shared" si="179"/>
        <v>0</v>
      </c>
      <c r="H1417" s="49">
        <f t="shared" si="180"/>
        <v>-1</v>
      </c>
      <c r="I1417" s="49">
        <f t="shared" si="181"/>
        <v>5869.5498049999997</v>
      </c>
      <c r="J1417" s="49">
        <f t="shared" si="183"/>
        <v>1</v>
      </c>
      <c r="K1417" s="49">
        <f t="shared" si="182"/>
        <v>0</v>
      </c>
      <c r="L1417" s="49">
        <v>0</v>
      </c>
      <c r="M1417">
        <f t="shared" si="176"/>
        <v>5721.4800293000008</v>
      </c>
      <c r="N1417">
        <f t="shared" si="177"/>
        <v>5776.9600097999992</v>
      </c>
      <c r="O1417" s="49">
        <f t="shared" si="178"/>
        <v>0</v>
      </c>
    </row>
    <row r="1418" spans="1:15" x14ac:dyDescent="0.3">
      <c r="A1418" s="98">
        <v>41458</v>
      </c>
      <c r="B1418" s="49">
        <v>5811.9501950000003</v>
      </c>
      <c r="C1418" s="49">
        <v>5815</v>
      </c>
      <c r="D1418" s="49">
        <v>5760.3999020000001</v>
      </c>
      <c r="E1418" s="49">
        <v>5770.8999020000001</v>
      </c>
      <c r="F1418" s="49">
        <v>160500</v>
      </c>
      <c r="G1418" s="49">
        <f t="shared" si="179"/>
        <v>0</v>
      </c>
      <c r="H1418" s="49">
        <f t="shared" si="180"/>
        <v>-1</v>
      </c>
      <c r="I1418" s="49">
        <f t="shared" si="181"/>
        <v>5782.0999346666677</v>
      </c>
      <c r="J1418" s="49">
        <f t="shared" si="183"/>
        <v>1</v>
      </c>
      <c r="K1418" s="49">
        <f t="shared" si="182"/>
        <v>0</v>
      </c>
      <c r="L1418" s="49">
        <v>1</v>
      </c>
      <c r="M1418">
        <f t="shared" si="176"/>
        <v>5716.3450195000005</v>
      </c>
      <c r="N1418">
        <f t="shared" si="177"/>
        <v>5769.3124999999991</v>
      </c>
      <c r="O1418" s="49">
        <f t="shared" si="178"/>
        <v>0</v>
      </c>
    </row>
    <row r="1419" spans="1:15" x14ac:dyDescent="0.3">
      <c r="A1419" s="98">
        <v>41459</v>
      </c>
      <c r="B1419" s="49">
        <v>5794.75</v>
      </c>
      <c r="C1419" s="49">
        <v>5848.2001950000003</v>
      </c>
      <c r="D1419" s="49">
        <v>5786.0498049999997</v>
      </c>
      <c r="E1419" s="49">
        <v>5836.9501950000003</v>
      </c>
      <c r="F1419" s="49">
        <v>151900</v>
      </c>
      <c r="G1419" s="49">
        <f t="shared" si="179"/>
        <v>1</v>
      </c>
      <c r="H1419" s="49">
        <f t="shared" si="180"/>
        <v>-1</v>
      </c>
      <c r="I1419" s="49">
        <f t="shared" si="181"/>
        <v>5823.7333983333338</v>
      </c>
      <c r="J1419" s="49">
        <f t="shared" si="183"/>
        <v>0</v>
      </c>
      <c r="K1419" s="49">
        <f t="shared" si="182"/>
        <v>1</v>
      </c>
      <c r="L1419" s="49">
        <v>1</v>
      </c>
      <c r="M1419">
        <f t="shared" ref="M1419:M1482" si="184">AVERAGE(E1410:E1419)</f>
        <v>5734.4500487999994</v>
      </c>
      <c r="N1419">
        <f t="shared" si="177"/>
        <v>5765.0900146499989</v>
      </c>
      <c r="O1419" s="49">
        <f t="shared" si="178"/>
        <v>0</v>
      </c>
    </row>
    <row r="1420" spans="1:15" x14ac:dyDescent="0.3">
      <c r="A1420" s="98">
        <v>41460</v>
      </c>
      <c r="B1420" s="49">
        <v>5889.9501950000003</v>
      </c>
      <c r="C1420" s="49">
        <v>5900.4501950000003</v>
      </c>
      <c r="D1420" s="49">
        <v>5858.4501950000003</v>
      </c>
      <c r="E1420" s="49">
        <v>5867.8999020000001</v>
      </c>
      <c r="F1420" s="49">
        <v>123600</v>
      </c>
      <c r="G1420" s="49">
        <f t="shared" si="179"/>
        <v>0</v>
      </c>
      <c r="H1420" s="49">
        <f t="shared" si="180"/>
        <v>-1</v>
      </c>
      <c r="I1420" s="49">
        <f t="shared" si="181"/>
        <v>5875.600097333333</v>
      </c>
      <c r="J1420" s="49">
        <f t="shared" si="183"/>
        <v>0</v>
      </c>
      <c r="K1420" s="49">
        <f t="shared" si="182"/>
        <v>1</v>
      </c>
      <c r="L1420" s="49">
        <v>0</v>
      </c>
      <c r="M1420">
        <f t="shared" si="184"/>
        <v>5754.4750488</v>
      </c>
      <c r="N1420">
        <f t="shared" si="177"/>
        <v>5764.4350097500001</v>
      </c>
      <c r="O1420" s="49">
        <f t="shared" si="178"/>
        <v>0</v>
      </c>
    </row>
    <row r="1421" spans="1:15" x14ac:dyDescent="0.3">
      <c r="A1421" s="98">
        <v>41463</v>
      </c>
      <c r="B1421" s="49">
        <v>5833.1499020000001</v>
      </c>
      <c r="C1421" s="49">
        <v>5833.8500979999999</v>
      </c>
      <c r="D1421" s="49">
        <v>5775.5498049999997</v>
      </c>
      <c r="E1421" s="49">
        <v>5811.5498049999997</v>
      </c>
      <c r="F1421" s="49">
        <v>127600</v>
      </c>
      <c r="G1421" s="49">
        <f t="shared" si="179"/>
        <v>0</v>
      </c>
      <c r="H1421" s="49">
        <f t="shared" si="180"/>
        <v>-1</v>
      </c>
      <c r="I1421" s="49">
        <f t="shared" si="181"/>
        <v>5806.983236</v>
      </c>
      <c r="J1421" s="49">
        <f t="shared" si="183"/>
        <v>1</v>
      </c>
      <c r="K1421" s="49">
        <f t="shared" si="182"/>
        <v>0</v>
      </c>
      <c r="L1421" s="49">
        <v>1</v>
      </c>
      <c r="M1421">
        <f t="shared" si="184"/>
        <v>5776.6050292999989</v>
      </c>
      <c r="N1421">
        <f t="shared" si="177"/>
        <v>5761.1125000000002</v>
      </c>
      <c r="O1421" s="49">
        <f t="shared" si="178"/>
        <v>1</v>
      </c>
    </row>
    <row r="1422" spans="1:15" x14ac:dyDescent="0.3">
      <c r="A1422" s="98">
        <v>41464</v>
      </c>
      <c r="B1422" s="49">
        <v>5834.6000979999999</v>
      </c>
      <c r="C1422" s="49">
        <v>5864.9501950000003</v>
      </c>
      <c r="D1422" s="49">
        <v>5834.6000979999999</v>
      </c>
      <c r="E1422" s="49">
        <v>5859</v>
      </c>
      <c r="F1422" s="49">
        <v>110400</v>
      </c>
      <c r="G1422" s="49">
        <f t="shared" si="179"/>
        <v>1</v>
      </c>
      <c r="H1422" s="49">
        <f t="shared" si="180"/>
        <v>1</v>
      </c>
      <c r="I1422" s="49">
        <f t="shared" si="181"/>
        <v>5852.8500976666664</v>
      </c>
      <c r="J1422" s="49">
        <f t="shared" si="183"/>
        <v>0</v>
      </c>
      <c r="K1422" s="49">
        <f t="shared" si="182"/>
        <v>1</v>
      </c>
      <c r="L1422" s="49">
        <v>1</v>
      </c>
      <c r="M1422">
        <f t="shared" si="184"/>
        <v>5801.5950194999996</v>
      </c>
      <c r="N1422">
        <f t="shared" si="177"/>
        <v>5764.6225097500001</v>
      </c>
      <c r="O1422" s="49">
        <f t="shared" si="178"/>
        <v>1</v>
      </c>
    </row>
    <row r="1423" spans="1:15" x14ac:dyDescent="0.3">
      <c r="A1423" s="98">
        <v>41465</v>
      </c>
      <c r="B1423" s="49">
        <v>5869.8999020000001</v>
      </c>
      <c r="C1423" s="49">
        <v>5879.3500979999999</v>
      </c>
      <c r="D1423" s="49">
        <v>5802.8500979999999</v>
      </c>
      <c r="E1423" s="49">
        <v>5816.7001950000003</v>
      </c>
      <c r="F1423" s="49">
        <v>117500</v>
      </c>
      <c r="G1423" s="49">
        <f t="shared" si="179"/>
        <v>0</v>
      </c>
      <c r="H1423" s="49">
        <f t="shared" si="180"/>
        <v>-1</v>
      </c>
      <c r="I1423" s="49">
        <f t="shared" si="181"/>
        <v>5832.966797</v>
      </c>
      <c r="J1423" s="49">
        <f t="shared" si="183"/>
        <v>1</v>
      </c>
      <c r="K1423" s="49">
        <f t="shared" si="182"/>
        <v>0</v>
      </c>
      <c r="L1423" s="49">
        <v>1</v>
      </c>
      <c r="M1423">
        <f t="shared" si="184"/>
        <v>5824.3950194999998</v>
      </c>
      <c r="N1423">
        <f t="shared" si="177"/>
        <v>5767.4475097499999</v>
      </c>
      <c r="O1423" s="49">
        <f t="shared" si="178"/>
        <v>1</v>
      </c>
    </row>
    <row r="1424" spans="1:15" x14ac:dyDescent="0.3">
      <c r="A1424" s="98">
        <v>41466</v>
      </c>
      <c r="B1424" s="49">
        <v>5894.5</v>
      </c>
      <c r="C1424" s="49">
        <v>5948.8500979999999</v>
      </c>
      <c r="D1424" s="49">
        <v>5887.9501950000003</v>
      </c>
      <c r="E1424" s="49">
        <v>5935.1000979999999</v>
      </c>
      <c r="F1424" s="49">
        <v>120200</v>
      </c>
      <c r="G1424" s="49">
        <f t="shared" si="179"/>
        <v>1</v>
      </c>
      <c r="H1424" s="49">
        <f t="shared" si="180"/>
        <v>-1</v>
      </c>
      <c r="I1424" s="49">
        <f t="shared" si="181"/>
        <v>5923.966797</v>
      </c>
      <c r="J1424" s="49">
        <f t="shared" si="183"/>
        <v>0</v>
      </c>
      <c r="K1424" s="49">
        <f t="shared" si="182"/>
        <v>0</v>
      </c>
      <c r="L1424" s="49">
        <v>0</v>
      </c>
      <c r="M1424">
        <f t="shared" si="184"/>
        <v>5849.6700195000003</v>
      </c>
      <c r="N1424">
        <f t="shared" si="177"/>
        <v>5779.2475097500001</v>
      </c>
      <c r="O1424" s="49">
        <f t="shared" si="178"/>
        <v>1</v>
      </c>
    </row>
    <row r="1425" spans="1:15" x14ac:dyDescent="0.3">
      <c r="A1425" s="98">
        <v>41467</v>
      </c>
      <c r="B1425" s="49">
        <v>6000.5</v>
      </c>
      <c r="C1425" s="49">
        <v>6019</v>
      </c>
      <c r="D1425" s="49">
        <v>5951.1499020000001</v>
      </c>
      <c r="E1425" s="49">
        <v>6009</v>
      </c>
      <c r="F1425" s="49">
        <v>127700</v>
      </c>
      <c r="G1425" s="49">
        <f t="shared" si="179"/>
        <v>1</v>
      </c>
      <c r="H1425" s="49">
        <f t="shared" si="180"/>
        <v>-1</v>
      </c>
      <c r="I1425" s="49">
        <f t="shared" si="181"/>
        <v>5993.0499673333334</v>
      </c>
      <c r="J1425" s="49">
        <f t="shared" si="183"/>
        <v>0</v>
      </c>
      <c r="K1425" s="49">
        <f t="shared" si="182"/>
        <v>0</v>
      </c>
      <c r="L1425" s="49">
        <v>1</v>
      </c>
      <c r="M1425">
        <f t="shared" si="184"/>
        <v>5866.35</v>
      </c>
      <c r="N1425">
        <f t="shared" si="177"/>
        <v>5789.2775146500007</v>
      </c>
      <c r="O1425" s="49">
        <f t="shared" si="178"/>
        <v>1</v>
      </c>
    </row>
    <row r="1426" spans="1:15" x14ac:dyDescent="0.3">
      <c r="A1426" s="98">
        <v>41470</v>
      </c>
      <c r="B1426" s="49">
        <v>5991.2001950000003</v>
      </c>
      <c r="C1426" s="49">
        <v>6038.2001950000003</v>
      </c>
      <c r="D1426" s="49">
        <v>5980.9501950000003</v>
      </c>
      <c r="E1426" s="49">
        <v>6030.7998049999997</v>
      </c>
      <c r="F1426" s="49">
        <v>116300</v>
      </c>
      <c r="G1426" s="49">
        <f t="shared" si="179"/>
        <v>1</v>
      </c>
      <c r="H1426" s="49">
        <f t="shared" si="180"/>
        <v>-1</v>
      </c>
      <c r="I1426" s="49">
        <f t="shared" si="181"/>
        <v>6016.6500650000007</v>
      </c>
      <c r="J1426" s="49">
        <f t="shared" si="183"/>
        <v>0</v>
      </c>
      <c r="K1426" s="49">
        <f t="shared" si="182"/>
        <v>1</v>
      </c>
      <c r="L1426" s="49">
        <v>0</v>
      </c>
      <c r="M1426">
        <f t="shared" si="184"/>
        <v>5879.5449706999998</v>
      </c>
      <c r="N1426">
        <f t="shared" si="177"/>
        <v>5798.3150146500002</v>
      </c>
      <c r="O1426" s="49">
        <f t="shared" si="178"/>
        <v>1</v>
      </c>
    </row>
    <row r="1427" spans="1:15" x14ac:dyDescent="0.3">
      <c r="A1427" s="98">
        <v>41471</v>
      </c>
      <c r="B1427" s="49">
        <v>5930.7998049999997</v>
      </c>
      <c r="C1427" s="49">
        <v>5966.0498049999997</v>
      </c>
      <c r="D1427" s="49">
        <v>5910.9501950000003</v>
      </c>
      <c r="E1427" s="49">
        <v>5955.25</v>
      </c>
      <c r="F1427" s="49">
        <v>151200</v>
      </c>
      <c r="G1427" s="49">
        <f t="shared" si="179"/>
        <v>1</v>
      </c>
      <c r="H1427" s="49">
        <f t="shared" si="180"/>
        <v>-1</v>
      </c>
      <c r="I1427" s="49">
        <f t="shared" si="181"/>
        <v>5944.083333333333</v>
      </c>
      <c r="J1427" s="49">
        <f t="shared" si="183"/>
        <v>1</v>
      </c>
      <c r="K1427" s="49">
        <f t="shared" si="182"/>
        <v>0</v>
      </c>
      <c r="L1427" s="49">
        <v>0</v>
      </c>
      <c r="M1427">
        <f t="shared" si="184"/>
        <v>5889.3149902000005</v>
      </c>
      <c r="N1427">
        <f t="shared" si="177"/>
        <v>5805.3975097500006</v>
      </c>
      <c r="O1427" s="49">
        <f t="shared" si="178"/>
        <v>1</v>
      </c>
    </row>
    <row r="1428" spans="1:15" x14ac:dyDescent="0.3">
      <c r="A1428" s="98">
        <v>41472</v>
      </c>
      <c r="B1428" s="49">
        <v>5972.25</v>
      </c>
      <c r="C1428" s="49">
        <v>5989.7998049999997</v>
      </c>
      <c r="D1428" s="49">
        <v>5926.75</v>
      </c>
      <c r="E1428" s="49">
        <v>5973.2998049999997</v>
      </c>
      <c r="F1428" s="49">
        <v>191500</v>
      </c>
      <c r="G1428" s="49">
        <f t="shared" si="179"/>
        <v>1</v>
      </c>
      <c r="H1428" s="49">
        <f t="shared" si="180"/>
        <v>-1</v>
      </c>
      <c r="I1428" s="49">
        <f t="shared" si="181"/>
        <v>5963.2832033333325</v>
      </c>
      <c r="J1428" s="49">
        <f t="shared" si="183"/>
        <v>0</v>
      </c>
      <c r="K1428" s="49">
        <f t="shared" si="182"/>
        <v>0</v>
      </c>
      <c r="L1428" s="49">
        <v>0</v>
      </c>
      <c r="M1428">
        <f t="shared" si="184"/>
        <v>5909.554980500001</v>
      </c>
      <c r="N1428">
        <f t="shared" si="177"/>
        <v>5812.95</v>
      </c>
      <c r="O1428" s="49">
        <f t="shared" si="178"/>
        <v>1</v>
      </c>
    </row>
    <row r="1429" spans="1:15" x14ac:dyDescent="0.3">
      <c r="A1429" s="98">
        <v>41473</v>
      </c>
      <c r="B1429" s="49">
        <v>5984.7001950000003</v>
      </c>
      <c r="C1429" s="49">
        <v>6051.1000979999999</v>
      </c>
      <c r="D1429" s="49">
        <v>5974.5498049999997</v>
      </c>
      <c r="E1429" s="49">
        <v>6038.0498049999997</v>
      </c>
      <c r="F1429" s="49">
        <v>171700</v>
      </c>
      <c r="G1429" s="49">
        <f t="shared" si="179"/>
        <v>1</v>
      </c>
      <c r="H1429" s="49">
        <f t="shared" si="180"/>
        <v>-1</v>
      </c>
      <c r="I1429" s="49">
        <f t="shared" si="181"/>
        <v>6021.233236</v>
      </c>
      <c r="J1429" s="49">
        <f t="shared" si="183"/>
        <v>0</v>
      </c>
      <c r="K1429" s="49">
        <f t="shared" si="182"/>
        <v>1</v>
      </c>
      <c r="L1429" s="49">
        <v>1</v>
      </c>
      <c r="M1429">
        <f t="shared" si="184"/>
        <v>5929.6649415000011</v>
      </c>
      <c r="N1429">
        <f t="shared" ref="N1429:N1492" si="185">AVERAGE(E1410:E1429)</f>
        <v>5832.0574951500002</v>
      </c>
      <c r="O1429" s="49">
        <f t="shared" si="178"/>
        <v>1</v>
      </c>
    </row>
    <row r="1430" spans="1:15" x14ac:dyDescent="0.3">
      <c r="A1430" s="98">
        <v>41474</v>
      </c>
      <c r="B1430" s="49">
        <v>6057.2001950000003</v>
      </c>
      <c r="C1430" s="49">
        <v>6066.8500979999999</v>
      </c>
      <c r="D1430" s="49">
        <v>6020.25</v>
      </c>
      <c r="E1430" s="49">
        <v>6029.2001950000003</v>
      </c>
      <c r="F1430" s="49">
        <v>163300</v>
      </c>
      <c r="G1430" s="49">
        <f t="shared" si="179"/>
        <v>0</v>
      </c>
      <c r="H1430" s="49">
        <f t="shared" si="180"/>
        <v>-1</v>
      </c>
      <c r="I1430" s="49">
        <f t="shared" si="181"/>
        <v>6038.7667643333334</v>
      </c>
      <c r="J1430" s="49">
        <f t="shared" si="183"/>
        <v>0</v>
      </c>
      <c r="K1430" s="49">
        <f t="shared" si="182"/>
        <v>1</v>
      </c>
      <c r="L1430" s="49">
        <v>1</v>
      </c>
      <c r="M1430">
        <f t="shared" si="184"/>
        <v>5945.7949707999996</v>
      </c>
      <c r="N1430">
        <f t="shared" si="185"/>
        <v>5850.1350098000003</v>
      </c>
      <c r="O1430" s="49">
        <f t="shared" ref="O1430:O1493" si="186">IF(M1430&gt;N1430,1,0)</f>
        <v>1</v>
      </c>
    </row>
    <row r="1431" spans="1:15" x14ac:dyDescent="0.3">
      <c r="A1431" s="98">
        <v>41477</v>
      </c>
      <c r="B1431" s="49">
        <v>6009.75</v>
      </c>
      <c r="C1431" s="49">
        <v>6064.1499020000001</v>
      </c>
      <c r="D1431" s="49">
        <v>6004.25</v>
      </c>
      <c r="E1431" s="49">
        <v>6031.7998049999997</v>
      </c>
      <c r="F1431" s="49">
        <v>115200</v>
      </c>
      <c r="G1431" s="49">
        <f t="shared" si="179"/>
        <v>1</v>
      </c>
      <c r="H1431" s="49">
        <f t="shared" si="180"/>
        <v>-1</v>
      </c>
      <c r="I1431" s="49">
        <f t="shared" si="181"/>
        <v>6033.3999023333336</v>
      </c>
      <c r="J1431" s="49">
        <f t="shared" si="183"/>
        <v>1</v>
      </c>
      <c r="K1431" s="49">
        <f t="shared" si="182"/>
        <v>1</v>
      </c>
      <c r="L1431" s="49">
        <v>1</v>
      </c>
      <c r="M1431">
        <f t="shared" si="184"/>
        <v>5967.8199708000002</v>
      </c>
      <c r="N1431">
        <f t="shared" si="185"/>
        <v>5872.21250005</v>
      </c>
      <c r="O1431" s="49">
        <f t="shared" si="186"/>
        <v>1</v>
      </c>
    </row>
    <row r="1432" spans="1:15" x14ac:dyDescent="0.3">
      <c r="A1432" s="98">
        <v>41478</v>
      </c>
      <c r="B1432" s="49">
        <v>6064.2998049999997</v>
      </c>
      <c r="C1432" s="49">
        <v>6093.3500979999999</v>
      </c>
      <c r="D1432" s="49">
        <v>6061.2998049999997</v>
      </c>
      <c r="E1432" s="49">
        <v>6077.7998049999997</v>
      </c>
      <c r="F1432" s="49">
        <v>126500</v>
      </c>
      <c r="G1432" s="49">
        <f t="shared" si="179"/>
        <v>1</v>
      </c>
      <c r="H1432" s="49">
        <f t="shared" si="180"/>
        <v>-1</v>
      </c>
      <c r="I1432" s="49">
        <f t="shared" si="181"/>
        <v>6077.483236</v>
      </c>
      <c r="J1432" s="49">
        <f t="shared" si="183"/>
        <v>0</v>
      </c>
      <c r="K1432" s="49">
        <f t="shared" si="182"/>
        <v>0</v>
      </c>
      <c r="L1432" s="49">
        <v>1</v>
      </c>
      <c r="M1432">
        <f t="shared" si="184"/>
        <v>5989.6999513000001</v>
      </c>
      <c r="N1432">
        <f t="shared" si="185"/>
        <v>5895.6474853999998</v>
      </c>
      <c r="O1432" s="49">
        <f t="shared" si="186"/>
        <v>1</v>
      </c>
    </row>
    <row r="1433" spans="1:15" x14ac:dyDescent="0.3">
      <c r="A1433" s="98">
        <v>41479</v>
      </c>
      <c r="B1433" s="49">
        <v>6032.2001950000003</v>
      </c>
      <c r="C1433" s="49">
        <v>6047.25</v>
      </c>
      <c r="D1433" s="49">
        <v>5962.6000979999999</v>
      </c>
      <c r="E1433" s="49">
        <v>5990.5</v>
      </c>
      <c r="F1433" s="49">
        <v>151900</v>
      </c>
      <c r="G1433" s="49">
        <f t="shared" si="179"/>
        <v>0</v>
      </c>
      <c r="H1433" s="49">
        <f t="shared" si="180"/>
        <v>-1</v>
      </c>
      <c r="I1433" s="49">
        <f t="shared" si="181"/>
        <v>6000.1166993333327</v>
      </c>
      <c r="J1433" s="49">
        <f t="shared" si="183"/>
        <v>1</v>
      </c>
      <c r="K1433" s="49">
        <f t="shared" si="182"/>
        <v>0</v>
      </c>
      <c r="L1433" s="49">
        <v>1</v>
      </c>
      <c r="M1433">
        <f t="shared" si="184"/>
        <v>6007.0799317999999</v>
      </c>
      <c r="N1433">
        <f t="shared" si="185"/>
        <v>5915.7374756500012</v>
      </c>
      <c r="O1433" s="49">
        <f t="shared" si="186"/>
        <v>1</v>
      </c>
    </row>
    <row r="1434" spans="1:15" x14ac:dyDescent="0.3">
      <c r="A1434" s="98">
        <v>41480</v>
      </c>
      <c r="B1434" s="49">
        <v>5970.3999020000001</v>
      </c>
      <c r="C1434" s="49">
        <v>5990.6499020000001</v>
      </c>
      <c r="D1434" s="49">
        <v>5896.3999020000001</v>
      </c>
      <c r="E1434" s="49">
        <v>5907.5</v>
      </c>
      <c r="F1434" s="49">
        <v>237100</v>
      </c>
      <c r="G1434" s="49">
        <f t="shared" si="179"/>
        <v>0</v>
      </c>
      <c r="H1434" s="49">
        <f t="shared" si="180"/>
        <v>-1</v>
      </c>
      <c r="I1434" s="49">
        <f t="shared" si="181"/>
        <v>5931.5166013333337</v>
      </c>
      <c r="J1434" s="49">
        <f t="shared" si="183"/>
        <v>1</v>
      </c>
      <c r="K1434" s="49">
        <f t="shared" si="182"/>
        <v>0</v>
      </c>
      <c r="L1434" s="49">
        <v>0</v>
      </c>
      <c r="M1434">
        <f t="shared" si="184"/>
        <v>6004.3199220000006</v>
      </c>
      <c r="N1434">
        <f t="shared" si="185"/>
        <v>5926.99497075</v>
      </c>
      <c r="O1434" s="49">
        <f t="shared" si="186"/>
        <v>1</v>
      </c>
    </row>
    <row r="1435" spans="1:15" x14ac:dyDescent="0.3">
      <c r="A1435" s="98">
        <v>41481</v>
      </c>
      <c r="B1435" s="49">
        <v>5937.9501950000003</v>
      </c>
      <c r="C1435" s="49">
        <v>5944.5</v>
      </c>
      <c r="D1435" s="49">
        <v>5869.5</v>
      </c>
      <c r="E1435" s="49">
        <v>5886.2001950000003</v>
      </c>
      <c r="F1435" s="49">
        <v>174500</v>
      </c>
      <c r="G1435" s="49">
        <f t="shared" si="179"/>
        <v>0</v>
      </c>
      <c r="H1435" s="49">
        <f t="shared" si="180"/>
        <v>-1</v>
      </c>
      <c r="I1435" s="49">
        <f t="shared" si="181"/>
        <v>5900.0667316666668</v>
      </c>
      <c r="J1435" s="49">
        <f t="shared" si="183"/>
        <v>1</v>
      </c>
      <c r="K1435" s="49">
        <f t="shared" si="182"/>
        <v>1</v>
      </c>
      <c r="L1435" s="49">
        <v>1</v>
      </c>
      <c r="M1435">
        <f t="shared" si="184"/>
        <v>5992.0399415000002</v>
      </c>
      <c r="N1435">
        <f t="shared" si="185"/>
        <v>5929.1949707500007</v>
      </c>
      <c r="O1435" s="49">
        <f t="shared" si="186"/>
        <v>1</v>
      </c>
    </row>
    <row r="1436" spans="1:15" x14ac:dyDescent="0.3">
      <c r="A1436" s="98">
        <v>41484</v>
      </c>
      <c r="B1436" s="49">
        <v>5869.9501950000003</v>
      </c>
      <c r="C1436" s="49">
        <v>5886</v>
      </c>
      <c r="D1436" s="49">
        <v>5825.7998049999997</v>
      </c>
      <c r="E1436" s="49">
        <v>5831.6499020000001</v>
      </c>
      <c r="F1436" s="49">
        <v>173400</v>
      </c>
      <c r="G1436" s="49">
        <f t="shared" si="179"/>
        <v>0</v>
      </c>
      <c r="H1436" s="49">
        <f t="shared" si="180"/>
        <v>-1</v>
      </c>
      <c r="I1436" s="49">
        <f t="shared" si="181"/>
        <v>5847.8165689999996</v>
      </c>
      <c r="J1436" s="49">
        <f t="shared" si="183"/>
        <v>1</v>
      </c>
      <c r="K1436" s="49">
        <f t="shared" si="182"/>
        <v>1</v>
      </c>
      <c r="L1436" s="49">
        <v>0</v>
      </c>
      <c r="M1436">
        <f t="shared" si="184"/>
        <v>5972.1249511999995</v>
      </c>
      <c r="N1436">
        <f t="shared" si="185"/>
        <v>5925.8349609500001</v>
      </c>
      <c r="O1436" s="49">
        <f t="shared" si="186"/>
        <v>1</v>
      </c>
    </row>
    <row r="1437" spans="1:15" x14ac:dyDescent="0.3">
      <c r="A1437" s="98">
        <v>41485</v>
      </c>
      <c r="B1437" s="49">
        <v>5836.0498049999997</v>
      </c>
      <c r="C1437" s="49">
        <v>5861.2998049999997</v>
      </c>
      <c r="D1437" s="49">
        <v>5747.6000979999999</v>
      </c>
      <c r="E1437" s="49">
        <v>5755.0498049999997</v>
      </c>
      <c r="F1437" s="49">
        <v>181500</v>
      </c>
      <c r="G1437" s="49">
        <f t="shared" si="179"/>
        <v>0</v>
      </c>
      <c r="H1437" s="49">
        <f t="shared" si="180"/>
        <v>-1</v>
      </c>
      <c r="I1437" s="49">
        <f t="shared" si="181"/>
        <v>5787.983236</v>
      </c>
      <c r="J1437" s="49">
        <f t="shared" si="183"/>
        <v>1</v>
      </c>
      <c r="K1437" s="49">
        <f t="shared" si="182"/>
        <v>0</v>
      </c>
      <c r="L1437" s="49">
        <v>1</v>
      </c>
      <c r="M1437">
        <f t="shared" si="184"/>
        <v>5952.1049316999988</v>
      </c>
      <c r="N1437">
        <f t="shared" si="185"/>
        <v>5920.709960950001</v>
      </c>
      <c r="O1437" s="49">
        <f t="shared" si="186"/>
        <v>1</v>
      </c>
    </row>
    <row r="1438" spans="1:15" x14ac:dyDescent="0.3">
      <c r="A1438" s="98">
        <v>41486</v>
      </c>
      <c r="B1438" s="49">
        <v>5738.3500979999999</v>
      </c>
      <c r="C1438" s="49">
        <v>5752.1000979999999</v>
      </c>
      <c r="D1438" s="49">
        <v>5675.75</v>
      </c>
      <c r="E1438" s="49">
        <v>5742</v>
      </c>
      <c r="F1438" s="49">
        <v>235500</v>
      </c>
      <c r="G1438" s="49">
        <f t="shared" si="179"/>
        <v>1</v>
      </c>
      <c r="H1438" s="49">
        <f t="shared" si="180"/>
        <v>-1</v>
      </c>
      <c r="I1438" s="49">
        <f t="shared" si="181"/>
        <v>5723.2833659999997</v>
      </c>
      <c r="J1438" s="49">
        <f t="shared" si="183"/>
        <v>1</v>
      </c>
      <c r="K1438" s="49">
        <f t="shared" si="182"/>
        <v>0</v>
      </c>
      <c r="L1438" s="49">
        <v>1</v>
      </c>
      <c r="M1438">
        <f t="shared" si="184"/>
        <v>5928.9749511999999</v>
      </c>
      <c r="N1438">
        <f t="shared" si="185"/>
        <v>5919.2649658500013</v>
      </c>
      <c r="O1438" s="49">
        <f t="shared" si="186"/>
        <v>1</v>
      </c>
    </row>
    <row r="1439" spans="1:15" x14ac:dyDescent="0.3">
      <c r="A1439" s="98">
        <v>41487</v>
      </c>
      <c r="B1439" s="49">
        <v>5776.8999020000001</v>
      </c>
      <c r="C1439" s="49">
        <v>5808.5</v>
      </c>
      <c r="D1439" s="49">
        <v>5676.8500979999999</v>
      </c>
      <c r="E1439" s="49">
        <v>5727.8500979999999</v>
      </c>
      <c r="F1439" s="49">
        <v>216800</v>
      </c>
      <c r="G1439" s="49">
        <f t="shared" si="179"/>
        <v>0</v>
      </c>
      <c r="H1439" s="49">
        <f t="shared" si="180"/>
        <v>-1</v>
      </c>
      <c r="I1439" s="49">
        <f t="shared" si="181"/>
        <v>5737.7333986666663</v>
      </c>
      <c r="J1439" s="49">
        <f t="shared" si="183"/>
        <v>0</v>
      </c>
      <c r="K1439" s="49">
        <f t="shared" si="182"/>
        <v>1</v>
      </c>
      <c r="L1439" s="49">
        <v>1</v>
      </c>
      <c r="M1439">
        <f t="shared" si="184"/>
        <v>5897.9549805000006</v>
      </c>
      <c r="N1439">
        <f t="shared" si="185"/>
        <v>5913.8099610000008</v>
      </c>
      <c r="O1439" s="49">
        <f t="shared" si="186"/>
        <v>0</v>
      </c>
    </row>
    <row r="1440" spans="1:15" x14ac:dyDescent="0.3">
      <c r="A1440" s="98">
        <v>41488</v>
      </c>
      <c r="B1440" s="49">
        <v>5750.0498049999997</v>
      </c>
      <c r="C1440" s="49">
        <v>5761.8500979999999</v>
      </c>
      <c r="D1440" s="49">
        <v>5649</v>
      </c>
      <c r="E1440" s="49">
        <v>5677.8999020000001</v>
      </c>
      <c r="F1440" s="49">
        <v>222500</v>
      </c>
      <c r="G1440" s="49">
        <f t="shared" si="179"/>
        <v>0</v>
      </c>
      <c r="H1440" s="49">
        <f t="shared" si="180"/>
        <v>-1</v>
      </c>
      <c r="I1440" s="49">
        <f t="shared" si="181"/>
        <v>5696.25</v>
      </c>
      <c r="J1440" s="49">
        <f t="shared" si="183"/>
        <v>1</v>
      </c>
      <c r="K1440" s="49">
        <f t="shared" si="182"/>
        <v>0</v>
      </c>
      <c r="L1440" s="49">
        <v>0</v>
      </c>
      <c r="M1440">
        <f t="shared" si="184"/>
        <v>5862.8249512000002</v>
      </c>
      <c r="N1440">
        <f t="shared" si="185"/>
        <v>5904.3099610000008</v>
      </c>
      <c r="O1440" s="49">
        <f t="shared" si="186"/>
        <v>0</v>
      </c>
    </row>
    <row r="1441" spans="1:15" x14ac:dyDescent="0.3">
      <c r="A1441" s="98">
        <v>41491</v>
      </c>
      <c r="B1441" s="49">
        <v>5682.3999020000001</v>
      </c>
      <c r="C1441" s="49">
        <v>5721</v>
      </c>
      <c r="D1441" s="49">
        <v>5661.5</v>
      </c>
      <c r="E1441" s="49">
        <v>5685.3999020000001</v>
      </c>
      <c r="F1441" s="49">
        <v>197200</v>
      </c>
      <c r="G1441" s="49">
        <f t="shared" si="179"/>
        <v>1</v>
      </c>
      <c r="H1441" s="49">
        <f t="shared" si="180"/>
        <v>-1</v>
      </c>
      <c r="I1441" s="49">
        <f t="shared" si="181"/>
        <v>5689.2999673333334</v>
      </c>
      <c r="J1441" s="49">
        <f t="shared" si="183"/>
        <v>1</v>
      </c>
      <c r="K1441" s="49">
        <f t="shared" si="182"/>
        <v>1</v>
      </c>
      <c r="L1441" s="49">
        <v>1</v>
      </c>
      <c r="M1441">
        <f t="shared" si="184"/>
        <v>5828.1849609000001</v>
      </c>
      <c r="N1441">
        <f t="shared" si="185"/>
        <v>5898.0024658500006</v>
      </c>
      <c r="O1441" s="49">
        <f t="shared" si="186"/>
        <v>0</v>
      </c>
    </row>
    <row r="1442" spans="1:15" x14ac:dyDescent="0.3">
      <c r="A1442" s="98">
        <v>41492</v>
      </c>
      <c r="B1442" s="49">
        <v>5664.8999020000001</v>
      </c>
      <c r="C1442" s="49">
        <v>5664.8999020000001</v>
      </c>
      <c r="D1442" s="49">
        <v>5521.7998049999997</v>
      </c>
      <c r="E1442" s="49">
        <v>5542.25</v>
      </c>
      <c r="F1442" s="49">
        <v>216200</v>
      </c>
      <c r="G1442" s="49">
        <f t="shared" si="179"/>
        <v>0</v>
      </c>
      <c r="H1442" s="49">
        <f t="shared" si="180"/>
        <v>0</v>
      </c>
      <c r="I1442" s="49">
        <f t="shared" si="181"/>
        <v>5576.3165689999996</v>
      </c>
      <c r="J1442" s="49">
        <f t="shared" si="183"/>
        <v>1</v>
      </c>
      <c r="K1442" s="49">
        <f t="shared" si="182"/>
        <v>0</v>
      </c>
      <c r="L1442" s="49">
        <v>0</v>
      </c>
      <c r="M1442">
        <f t="shared" si="184"/>
        <v>5774.6299804</v>
      </c>
      <c r="N1442">
        <f t="shared" si="185"/>
        <v>5882.164965850001</v>
      </c>
      <c r="O1442" s="49">
        <f t="shared" si="186"/>
        <v>0</v>
      </c>
    </row>
    <row r="1443" spans="1:15" x14ac:dyDescent="0.3">
      <c r="A1443" s="98">
        <v>41493</v>
      </c>
      <c r="B1443" s="49">
        <v>5549.2998049999997</v>
      </c>
      <c r="C1443" s="49">
        <v>5561.4501950000003</v>
      </c>
      <c r="D1443" s="49">
        <v>5486.8500979999999</v>
      </c>
      <c r="E1443" s="49">
        <v>5519.1000979999999</v>
      </c>
      <c r="F1443" s="49">
        <v>245000</v>
      </c>
      <c r="G1443" s="49">
        <f t="shared" si="179"/>
        <v>0</v>
      </c>
      <c r="H1443" s="49">
        <f t="shared" si="180"/>
        <v>-1</v>
      </c>
      <c r="I1443" s="49">
        <f t="shared" si="181"/>
        <v>5522.466797</v>
      </c>
      <c r="J1443" s="49">
        <f t="shared" si="183"/>
        <v>1</v>
      </c>
      <c r="K1443" s="49">
        <f t="shared" si="182"/>
        <v>0</v>
      </c>
      <c r="L1443" s="49">
        <v>0</v>
      </c>
      <c r="M1443">
        <f t="shared" si="184"/>
        <v>5727.4899901999997</v>
      </c>
      <c r="N1443">
        <f t="shared" si="185"/>
        <v>5867.2849610000003</v>
      </c>
      <c r="O1443" s="49">
        <f t="shared" si="186"/>
        <v>0</v>
      </c>
    </row>
    <row r="1444" spans="1:15" x14ac:dyDescent="0.3">
      <c r="A1444" s="98">
        <v>41494</v>
      </c>
      <c r="B1444" s="49">
        <v>5510.0498049999997</v>
      </c>
      <c r="C1444" s="49">
        <v>5577.6000979999999</v>
      </c>
      <c r="D1444" s="49">
        <v>5510.0498049999997</v>
      </c>
      <c r="E1444" s="49">
        <v>5565.6499020000001</v>
      </c>
      <c r="F1444" s="49">
        <v>204900</v>
      </c>
      <c r="G1444" s="49">
        <f t="shared" si="179"/>
        <v>1</v>
      </c>
      <c r="H1444" s="49">
        <f t="shared" si="180"/>
        <v>1</v>
      </c>
      <c r="I1444" s="49">
        <f t="shared" si="181"/>
        <v>5551.0999349999993</v>
      </c>
      <c r="J1444" s="49">
        <f t="shared" si="183"/>
        <v>0</v>
      </c>
      <c r="K1444" s="49">
        <f t="shared" si="182"/>
        <v>1</v>
      </c>
      <c r="L1444" s="49">
        <v>1</v>
      </c>
      <c r="M1444">
        <f t="shared" si="184"/>
        <v>5693.3049803999993</v>
      </c>
      <c r="N1444">
        <f t="shared" si="185"/>
        <v>5848.8124512000013</v>
      </c>
      <c r="O1444" s="49">
        <f t="shared" si="186"/>
        <v>0</v>
      </c>
    </row>
    <row r="1445" spans="1:15" x14ac:dyDescent="0.3">
      <c r="A1445" s="98">
        <v>41498</v>
      </c>
      <c r="B1445" s="49">
        <v>5606.7001950000003</v>
      </c>
      <c r="C1445" s="49">
        <v>5644.1000979999999</v>
      </c>
      <c r="D1445" s="49">
        <v>5557.1000979999999</v>
      </c>
      <c r="E1445" s="49">
        <v>5612.3999020000001</v>
      </c>
      <c r="F1445" s="49">
        <v>195700</v>
      </c>
      <c r="G1445" s="49">
        <f t="shared" si="179"/>
        <v>1</v>
      </c>
      <c r="H1445" s="49">
        <f t="shared" si="180"/>
        <v>-1</v>
      </c>
      <c r="I1445" s="49">
        <f t="shared" si="181"/>
        <v>5604.5333659999997</v>
      </c>
      <c r="J1445" s="49">
        <f t="shared" si="183"/>
        <v>0</v>
      </c>
      <c r="K1445" s="49">
        <f t="shared" si="182"/>
        <v>1</v>
      </c>
      <c r="L1445" s="49">
        <v>1</v>
      </c>
      <c r="M1445">
        <f t="shared" si="184"/>
        <v>5665.9249510999998</v>
      </c>
      <c r="N1445">
        <f t="shared" si="185"/>
        <v>5828.9824463000004</v>
      </c>
      <c r="O1445" s="49">
        <f t="shared" si="186"/>
        <v>0</v>
      </c>
    </row>
    <row r="1446" spans="1:15" x14ac:dyDescent="0.3">
      <c r="A1446" s="98">
        <v>41499</v>
      </c>
      <c r="B1446" s="49">
        <v>5600.25</v>
      </c>
      <c r="C1446" s="49">
        <v>5704.75</v>
      </c>
      <c r="D1446" s="49">
        <v>5578.8999020000001</v>
      </c>
      <c r="E1446" s="49">
        <v>5699.2998049999997</v>
      </c>
      <c r="F1446" s="49">
        <v>223000</v>
      </c>
      <c r="G1446" s="49">
        <f t="shared" si="179"/>
        <v>1</v>
      </c>
      <c r="H1446" s="49">
        <f t="shared" si="180"/>
        <v>-1</v>
      </c>
      <c r="I1446" s="49">
        <f t="shared" si="181"/>
        <v>5660.9832356666666</v>
      </c>
      <c r="J1446" s="49">
        <f t="shared" si="183"/>
        <v>0</v>
      </c>
      <c r="K1446" s="49">
        <f t="shared" si="182"/>
        <v>0</v>
      </c>
      <c r="L1446" s="49">
        <v>1</v>
      </c>
      <c r="M1446">
        <f t="shared" si="184"/>
        <v>5652.6899414</v>
      </c>
      <c r="N1446">
        <f t="shared" si="185"/>
        <v>5812.4074463000006</v>
      </c>
      <c r="O1446" s="49">
        <f t="shared" si="186"/>
        <v>0</v>
      </c>
    </row>
    <row r="1447" spans="1:15" x14ac:dyDescent="0.3">
      <c r="A1447" s="98">
        <v>41500</v>
      </c>
      <c r="B1447" s="49">
        <v>5715.3999020000001</v>
      </c>
      <c r="C1447" s="49">
        <v>5754.5498049999997</v>
      </c>
      <c r="D1447" s="49">
        <v>5690.2001950000003</v>
      </c>
      <c r="E1447" s="49">
        <v>5742.2998049999997</v>
      </c>
      <c r="F1447" s="49">
        <v>223700</v>
      </c>
      <c r="G1447" s="49">
        <f t="shared" si="179"/>
        <v>1</v>
      </c>
      <c r="H1447" s="49">
        <f t="shared" si="180"/>
        <v>-1</v>
      </c>
      <c r="I1447" s="49">
        <f t="shared" si="181"/>
        <v>5729.0166016666662</v>
      </c>
      <c r="J1447" s="49">
        <f t="shared" si="183"/>
        <v>0</v>
      </c>
      <c r="K1447" s="49">
        <f t="shared" si="182"/>
        <v>0</v>
      </c>
      <c r="L1447" s="49">
        <v>0</v>
      </c>
      <c r="M1447">
        <f t="shared" si="184"/>
        <v>5651.4149414000003</v>
      </c>
      <c r="N1447">
        <f t="shared" si="185"/>
        <v>5801.7599365500009</v>
      </c>
      <c r="O1447" s="49">
        <f t="shared" si="186"/>
        <v>0</v>
      </c>
    </row>
    <row r="1448" spans="1:15" x14ac:dyDescent="0.3">
      <c r="A1448" s="98">
        <v>41502</v>
      </c>
      <c r="B1448" s="49">
        <v>5705.4501950000003</v>
      </c>
      <c r="C1448" s="49">
        <v>5716.6000979999999</v>
      </c>
      <c r="D1448" s="49">
        <v>5496.0498049999997</v>
      </c>
      <c r="E1448" s="49">
        <v>5507.8500979999999</v>
      </c>
      <c r="F1448" s="49">
        <v>248100</v>
      </c>
      <c r="G1448" s="49">
        <f t="shared" si="179"/>
        <v>0</v>
      </c>
      <c r="H1448" s="49">
        <f t="shared" si="180"/>
        <v>-1</v>
      </c>
      <c r="I1448" s="49">
        <f t="shared" si="181"/>
        <v>5573.5000003333334</v>
      </c>
      <c r="J1448" s="49">
        <f t="shared" si="183"/>
        <v>1</v>
      </c>
      <c r="K1448" s="49">
        <f t="shared" si="182"/>
        <v>0</v>
      </c>
      <c r="L1448" s="49">
        <v>1</v>
      </c>
      <c r="M1448">
        <f t="shared" si="184"/>
        <v>5627.9999512000004</v>
      </c>
      <c r="N1448">
        <f t="shared" si="185"/>
        <v>5778.4874512000006</v>
      </c>
      <c r="O1448" s="49">
        <f t="shared" si="186"/>
        <v>0</v>
      </c>
    </row>
    <row r="1449" spans="1:15" x14ac:dyDescent="0.3">
      <c r="A1449" s="98">
        <v>41505</v>
      </c>
      <c r="B1449" s="49">
        <v>5497.5498049999997</v>
      </c>
      <c r="C1449" s="49">
        <v>5499.6499020000001</v>
      </c>
      <c r="D1449" s="49">
        <v>5360.6499020000001</v>
      </c>
      <c r="E1449" s="49">
        <v>5414.75</v>
      </c>
      <c r="F1449" s="49">
        <v>219700</v>
      </c>
      <c r="G1449" s="49">
        <f t="shared" si="179"/>
        <v>0</v>
      </c>
      <c r="H1449" s="49">
        <f t="shared" si="180"/>
        <v>-1</v>
      </c>
      <c r="I1449" s="49">
        <f t="shared" si="181"/>
        <v>5425.0166013333337</v>
      </c>
      <c r="J1449" s="49">
        <f t="shared" si="183"/>
        <v>1</v>
      </c>
      <c r="K1449" s="49">
        <f t="shared" si="182"/>
        <v>1</v>
      </c>
      <c r="L1449" s="49">
        <v>1</v>
      </c>
      <c r="M1449">
        <f t="shared" si="184"/>
        <v>5596.6899414000009</v>
      </c>
      <c r="N1449">
        <f t="shared" si="185"/>
        <v>5747.3224609500003</v>
      </c>
      <c r="O1449" s="49">
        <f t="shared" si="186"/>
        <v>0</v>
      </c>
    </row>
    <row r="1450" spans="1:15" x14ac:dyDescent="0.3">
      <c r="A1450" s="98">
        <v>41506</v>
      </c>
      <c r="B1450" s="49">
        <v>5353.4501950000003</v>
      </c>
      <c r="C1450" s="49">
        <v>5417.7998049999997</v>
      </c>
      <c r="D1450" s="49">
        <v>5306.3500979999999</v>
      </c>
      <c r="E1450" s="49">
        <v>5401.4501950000003</v>
      </c>
      <c r="F1450" s="49">
        <v>261100</v>
      </c>
      <c r="G1450" s="49">
        <f t="shared" si="179"/>
        <v>1</v>
      </c>
      <c r="H1450" s="49">
        <f t="shared" si="180"/>
        <v>-1</v>
      </c>
      <c r="I1450" s="49">
        <f t="shared" si="181"/>
        <v>5375.2000326666666</v>
      </c>
      <c r="J1450" s="49">
        <f t="shared" si="183"/>
        <v>1</v>
      </c>
      <c r="K1450" s="49">
        <f t="shared" si="182"/>
        <v>0</v>
      </c>
      <c r="L1450" s="49">
        <v>0</v>
      </c>
      <c r="M1450">
        <f t="shared" si="184"/>
        <v>5569.0449707000007</v>
      </c>
      <c r="N1450">
        <f t="shared" si="185"/>
        <v>5715.9349609500005</v>
      </c>
      <c r="O1450" s="49">
        <f t="shared" si="186"/>
        <v>0</v>
      </c>
    </row>
    <row r="1451" spans="1:15" x14ac:dyDescent="0.3">
      <c r="A1451" s="98">
        <v>41507</v>
      </c>
      <c r="B1451" s="49">
        <v>5494.4501950000003</v>
      </c>
      <c r="C1451" s="49">
        <v>5504.1000979999999</v>
      </c>
      <c r="D1451" s="49">
        <v>5268.4501950000003</v>
      </c>
      <c r="E1451" s="49">
        <v>5302.5498049999997</v>
      </c>
      <c r="F1451" s="49">
        <v>255000</v>
      </c>
      <c r="G1451" s="49">
        <f t="shared" si="179"/>
        <v>0</v>
      </c>
      <c r="H1451" s="49">
        <f t="shared" si="180"/>
        <v>-1</v>
      </c>
      <c r="I1451" s="49">
        <f t="shared" si="181"/>
        <v>5358.3666993333327</v>
      </c>
      <c r="J1451" s="49">
        <f t="shared" si="183"/>
        <v>1</v>
      </c>
      <c r="K1451" s="49">
        <f t="shared" si="182"/>
        <v>1</v>
      </c>
      <c r="L1451" s="49">
        <v>0</v>
      </c>
      <c r="M1451">
        <f t="shared" si="184"/>
        <v>5530.7599610000007</v>
      </c>
      <c r="N1451">
        <f t="shared" si="185"/>
        <v>5679.4724609499999</v>
      </c>
      <c r="O1451" s="49">
        <f t="shared" si="186"/>
        <v>0</v>
      </c>
    </row>
    <row r="1452" spans="1:15" x14ac:dyDescent="0.3">
      <c r="A1452" s="98">
        <v>41508</v>
      </c>
      <c r="B1452" s="49">
        <v>5282.7998049999997</v>
      </c>
      <c r="C1452" s="49">
        <v>5418.9501950000003</v>
      </c>
      <c r="D1452" s="49">
        <v>5254.0498049999997</v>
      </c>
      <c r="E1452" s="49">
        <v>5408.4501950000003</v>
      </c>
      <c r="F1452" s="49">
        <v>284500</v>
      </c>
      <c r="G1452" s="49">
        <f t="shared" si="179"/>
        <v>1</v>
      </c>
      <c r="H1452" s="49">
        <f t="shared" si="180"/>
        <v>-1</v>
      </c>
      <c r="I1452" s="49">
        <f t="shared" si="181"/>
        <v>5360.4833983333338</v>
      </c>
      <c r="J1452" s="49">
        <f t="shared" si="183"/>
        <v>0</v>
      </c>
      <c r="K1452" s="49">
        <f t="shared" si="182"/>
        <v>0</v>
      </c>
      <c r="L1452" s="49">
        <v>1</v>
      </c>
      <c r="M1452">
        <f t="shared" si="184"/>
        <v>5517.3799804999999</v>
      </c>
      <c r="N1452">
        <f t="shared" si="185"/>
        <v>5646.0049804500004</v>
      </c>
      <c r="O1452" s="49">
        <f t="shared" si="186"/>
        <v>0</v>
      </c>
    </row>
    <row r="1453" spans="1:15" x14ac:dyDescent="0.3">
      <c r="A1453" s="98">
        <v>41509</v>
      </c>
      <c r="B1453" s="49">
        <v>5428.75</v>
      </c>
      <c r="C1453" s="49">
        <v>5478.7998049999997</v>
      </c>
      <c r="D1453" s="49">
        <v>5377.7998049999997</v>
      </c>
      <c r="E1453" s="49">
        <v>5471.75</v>
      </c>
      <c r="F1453" s="49">
        <v>251500</v>
      </c>
      <c r="G1453" s="49">
        <f t="shared" si="179"/>
        <v>1</v>
      </c>
      <c r="H1453" s="49">
        <f t="shared" si="180"/>
        <v>-1</v>
      </c>
      <c r="I1453" s="49">
        <f t="shared" si="181"/>
        <v>5442.7832033333334</v>
      </c>
      <c r="J1453" s="49">
        <f t="shared" si="183"/>
        <v>0</v>
      </c>
      <c r="K1453" s="49">
        <f t="shared" si="182"/>
        <v>1</v>
      </c>
      <c r="L1453" s="49">
        <v>1</v>
      </c>
      <c r="M1453">
        <f t="shared" si="184"/>
        <v>5512.6449706999992</v>
      </c>
      <c r="N1453">
        <f t="shared" si="185"/>
        <v>5620.0674804499995</v>
      </c>
      <c r="O1453" s="49">
        <f t="shared" si="186"/>
        <v>0</v>
      </c>
    </row>
    <row r="1454" spans="1:15" x14ac:dyDescent="0.3">
      <c r="A1454" s="98">
        <v>41512</v>
      </c>
      <c r="B1454" s="49">
        <v>5499.3999020000001</v>
      </c>
      <c r="C1454" s="49">
        <v>5528.7001950000003</v>
      </c>
      <c r="D1454" s="49">
        <v>5454.4501950000003</v>
      </c>
      <c r="E1454" s="49">
        <v>5476.5</v>
      </c>
      <c r="F1454" s="49">
        <v>242000</v>
      </c>
      <c r="G1454" s="49">
        <f t="shared" si="179"/>
        <v>0</v>
      </c>
      <c r="H1454" s="49">
        <f t="shared" si="180"/>
        <v>-1</v>
      </c>
      <c r="I1454" s="49">
        <f t="shared" si="181"/>
        <v>5486.5501300000005</v>
      </c>
      <c r="J1454" s="49">
        <f t="shared" si="183"/>
        <v>0</v>
      </c>
      <c r="K1454" s="49">
        <f t="shared" si="182"/>
        <v>1</v>
      </c>
      <c r="L1454" s="49">
        <v>0</v>
      </c>
      <c r="M1454">
        <f t="shared" si="184"/>
        <v>5503.7299804999993</v>
      </c>
      <c r="N1454">
        <f t="shared" si="185"/>
        <v>5598.5174804499993</v>
      </c>
      <c r="O1454" s="49">
        <f t="shared" si="186"/>
        <v>0</v>
      </c>
    </row>
    <row r="1455" spans="1:15" x14ac:dyDescent="0.3">
      <c r="A1455" s="98">
        <v>41513</v>
      </c>
      <c r="B1455" s="49">
        <v>5426.5</v>
      </c>
      <c r="C1455" s="49">
        <v>5427.3999020000001</v>
      </c>
      <c r="D1455" s="49">
        <v>5274.25</v>
      </c>
      <c r="E1455" s="49">
        <v>5287.4501950000003</v>
      </c>
      <c r="F1455" s="49">
        <v>306000</v>
      </c>
      <c r="G1455" s="49">
        <f t="shared" si="179"/>
        <v>0</v>
      </c>
      <c r="H1455" s="49">
        <f t="shared" si="180"/>
        <v>-1</v>
      </c>
      <c r="I1455" s="49">
        <f t="shared" si="181"/>
        <v>5329.7000323333341</v>
      </c>
      <c r="J1455" s="49">
        <f t="shared" si="183"/>
        <v>1</v>
      </c>
      <c r="K1455" s="49">
        <f t="shared" si="182"/>
        <v>0</v>
      </c>
      <c r="L1455" s="49">
        <v>0</v>
      </c>
      <c r="M1455">
        <f t="shared" si="184"/>
        <v>5471.2350097999997</v>
      </c>
      <c r="N1455">
        <f t="shared" si="185"/>
        <v>5568.5799804499993</v>
      </c>
      <c r="O1455" s="49">
        <f t="shared" si="186"/>
        <v>0</v>
      </c>
    </row>
    <row r="1456" spans="1:15" x14ac:dyDescent="0.3">
      <c r="A1456" s="98">
        <v>41514</v>
      </c>
      <c r="B1456" s="49">
        <v>5233.4501950000003</v>
      </c>
      <c r="C1456" s="49">
        <v>5317.7001950000003</v>
      </c>
      <c r="D1456" s="49">
        <v>5118.8500979999999</v>
      </c>
      <c r="E1456" s="49">
        <v>5285</v>
      </c>
      <c r="F1456" s="49">
        <v>336000</v>
      </c>
      <c r="G1456" s="49">
        <f t="shared" si="179"/>
        <v>1</v>
      </c>
      <c r="H1456" s="49">
        <f t="shared" si="180"/>
        <v>-1</v>
      </c>
      <c r="I1456" s="49">
        <f t="shared" si="181"/>
        <v>5240.5167643333334</v>
      </c>
      <c r="J1456" s="49">
        <f t="shared" si="183"/>
        <v>1</v>
      </c>
      <c r="K1456" s="49">
        <f t="shared" si="182"/>
        <v>0</v>
      </c>
      <c r="L1456" s="49">
        <v>1</v>
      </c>
      <c r="M1456">
        <f t="shared" si="184"/>
        <v>5429.8050292999997</v>
      </c>
      <c r="N1456">
        <f t="shared" si="185"/>
        <v>5541.2474853499998</v>
      </c>
      <c r="O1456" s="49">
        <f t="shared" si="186"/>
        <v>0</v>
      </c>
    </row>
    <row r="1457" spans="1:15" x14ac:dyDescent="0.3">
      <c r="A1457" s="98">
        <v>41515</v>
      </c>
      <c r="B1457" s="49">
        <v>5316.5</v>
      </c>
      <c r="C1457" s="49">
        <v>5428.8999020000001</v>
      </c>
      <c r="D1457" s="49">
        <v>5303</v>
      </c>
      <c r="E1457" s="49">
        <v>5409.0498049999997</v>
      </c>
      <c r="F1457" s="49">
        <v>326500</v>
      </c>
      <c r="G1457" s="49">
        <f t="shared" si="179"/>
        <v>1</v>
      </c>
      <c r="H1457" s="49">
        <f t="shared" si="180"/>
        <v>-1</v>
      </c>
      <c r="I1457" s="49">
        <f t="shared" si="181"/>
        <v>5380.3165689999996</v>
      </c>
      <c r="J1457" s="49">
        <f t="shared" si="183"/>
        <v>0</v>
      </c>
      <c r="K1457" s="49">
        <f t="shared" si="182"/>
        <v>1</v>
      </c>
      <c r="L1457" s="49">
        <v>1</v>
      </c>
      <c r="M1457">
        <f t="shared" si="184"/>
        <v>5396.4800292999998</v>
      </c>
      <c r="N1457">
        <f t="shared" si="185"/>
        <v>5523.9474853500005</v>
      </c>
      <c r="O1457" s="49">
        <f t="shared" si="186"/>
        <v>0</v>
      </c>
    </row>
    <row r="1458" spans="1:15" x14ac:dyDescent="0.3">
      <c r="A1458" s="98">
        <v>41516</v>
      </c>
      <c r="B1458" s="49">
        <v>5407.4501950000003</v>
      </c>
      <c r="C1458" s="49">
        <v>5493.2998049999997</v>
      </c>
      <c r="D1458" s="49">
        <v>5360.2001950000003</v>
      </c>
      <c r="E1458" s="49">
        <v>5471.7998049999997</v>
      </c>
      <c r="F1458" s="49">
        <v>336400</v>
      </c>
      <c r="G1458" s="49">
        <f t="shared" si="179"/>
        <v>1</v>
      </c>
      <c r="H1458" s="49">
        <f t="shared" si="180"/>
        <v>-1</v>
      </c>
      <c r="I1458" s="49">
        <f t="shared" si="181"/>
        <v>5441.7666016666662</v>
      </c>
      <c r="J1458" s="49">
        <f t="shared" si="183"/>
        <v>0</v>
      </c>
      <c r="K1458" s="49">
        <f t="shared" si="182"/>
        <v>0</v>
      </c>
      <c r="L1458" s="49">
        <v>1</v>
      </c>
      <c r="M1458">
        <f t="shared" si="184"/>
        <v>5392.8750000000009</v>
      </c>
      <c r="N1458">
        <f t="shared" si="185"/>
        <v>5510.4374756000007</v>
      </c>
      <c r="O1458" s="49">
        <f t="shared" si="186"/>
        <v>0</v>
      </c>
    </row>
    <row r="1459" spans="1:15" x14ac:dyDescent="0.3">
      <c r="A1459" s="98">
        <v>41519</v>
      </c>
      <c r="B1459" s="49">
        <v>5480.25</v>
      </c>
      <c r="C1459" s="49">
        <v>5564.8999020000001</v>
      </c>
      <c r="D1459" s="49">
        <v>5478.8500979999999</v>
      </c>
      <c r="E1459" s="49">
        <v>5550.75</v>
      </c>
      <c r="F1459" s="49">
        <v>214200</v>
      </c>
      <c r="G1459" s="49">
        <f t="shared" si="179"/>
        <v>1</v>
      </c>
      <c r="H1459" s="49">
        <f t="shared" si="180"/>
        <v>-1</v>
      </c>
      <c r="I1459" s="49">
        <f t="shared" si="181"/>
        <v>5531.5</v>
      </c>
      <c r="J1459" s="49">
        <f t="shared" si="183"/>
        <v>0</v>
      </c>
      <c r="K1459" s="49">
        <f t="shared" si="182"/>
        <v>1</v>
      </c>
      <c r="L1459" s="49">
        <v>1</v>
      </c>
      <c r="M1459">
        <f t="shared" si="184"/>
        <v>5406.4750000000004</v>
      </c>
      <c r="N1459">
        <f t="shared" si="185"/>
        <v>5501.5824707000002</v>
      </c>
      <c r="O1459" s="49">
        <f t="shared" si="186"/>
        <v>0</v>
      </c>
    </row>
    <row r="1460" spans="1:15" x14ac:dyDescent="0.3">
      <c r="A1460" s="98">
        <v>41520</v>
      </c>
      <c r="B1460" s="49">
        <v>5574.7001950000003</v>
      </c>
      <c r="C1460" s="49">
        <v>5580.9501950000003</v>
      </c>
      <c r="D1460" s="49">
        <v>5323.75</v>
      </c>
      <c r="E1460" s="49">
        <v>5341.4501950000003</v>
      </c>
      <c r="F1460" s="49">
        <v>250300</v>
      </c>
      <c r="G1460" s="49">
        <f t="shared" si="179"/>
        <v>0</v>
      </c>
      <c r="H1460" s="49">
        <f t="shared" si="180"/>
        <v>-1</v>
      </c>
      <c r="I1460" s="49">
        <f t="shared" si="181"/>
        <v>5415.3834633333345</v>
      </c>
      <c r="J1460" s="49">
        <f t="shared" si="183"/>
        <v>1</v>
      </c>
      <c r="K1460" s="49">
        <f t="shared" si="182"/>
        <v>0</v>
      </c>
      <c r="L1460" s="49">
        <v>0</v>
      </c>
      <c r="M1460">
        <f t="shared" si="184"/>
        <v>5400.4750000000004</v>
      </c>
      <c r="N1460">
        <f t="shared" si="185"/>
        <v>5484.7599853500005</v>
      </c>
      <c r="O1460" s="49">
        <f t="shared" si="186"/>
        <v>0</v>
      </c>
    </row>
    <row r="1461" spans="1:15" x14ac:dyDescent="0.3">
      <c r="A1461" s="98">
        <v>41521</v>
      </c>
      <c r="B1461" s="49">
        <v>5358.6499020000001</v>
      </c>
      <c r="C1461" s="49">
        <v>5460.25</v>
      </c>
      <c r="D1461" s="49">
        <v>5318.8999020000001</v>
      </c>
      <c r="E1461" s="49">
        <v>5448.1000979999999</v>
      </c>
      <c r="F1461" s="49">
        <v>237200</v>
      </c>
      <c r="G1461" s="49">
        <f t="shared" si="179"/>
        <v>1</v>
      </c>
      <c r="H1461" s="49">
        <f t="shared" si="180"/>
        <v>-1</v>
      </c>
      <c r="I1461" s="49">
        <f t="shared" si="181"/>
        <v>5409.083333333333</v>
      </c>
      <c r="J1461" s="49">
        <f t="shared" si="183"/>
        <v>1</v>
      </c>
      <c r="K1461" s="49">
        <f t="shared" si="182"/>
        <v>1</v>
      </c>
      <c r="L1461" s="49">
        <v>0</v>
      </c>
      <c r="M1461">
        <f t="shared" si="184"/>
        <v>5415.0300293</v>
      </c>
      <c r="N1461">
        <f t="shared" si="185"/>
        <v>5472.8949951499999</v>
      </c>
      <c r="O1461" s="49">
        <f t="shared" si="186"/>
        <v>0</v>
      </c>
    </row>
    <row r="1462" spans="1:15" x14ac:dyDescent="0.3">
      <c r="A1462" s="98">
        <v>41522</v>
      </c>
      <c r="B1462" s="49">
        <v>5553.75</v>
      </c>
      <c r="C1462" s="49">
        <v>5625.75</v>
      </c>
      <c r="D1462" s="49">
        <v>5552.7001950000003</v>
      </c>
      <c r="E1462" s="49">
        <v>5592.9501950000003</v>
      </c>
      <c r="F1462" s="49">
        <v>274900</v>
      </c>
      <c r="G1462" s="49">
        <f t="shared" si="179"/>
        <v>1</v>
      </c>
      <c r="H1462" s="49">
        <f t="shared" si="180"/>
        <v>-1</v>
      </c>
      <c r="I1462" s="49">
        <f t="shared" si="181"/>
        <v>5590.4667966666675</v>
      </c>
      <c r="J1462" s="49">
        <f t="shared" si="183"/>
        <v>0</v>
      </c>
      <c r="K1462" s="49">
        <f t="shared" si="182"/>
        <v>0</v>
      </c>
      <c r="L1462" s="49">
        <v>1</v>
      </c>
      <c r="M1462">
        <f t="shared" si="184"/>
        <v>5433.4800292999998</v>
      </c>
      <c r="N1462">
        <f t="shared" si="185"/>
        <v>5475.4300048999994</v>
      </c>
      <c r="O1462" s="49">
        <f t="shared" si="186"/>
        <v>0</v>
      </c>
    </row>
    <row r="1463" spans="1:15" x14ac:dyDescent="0.3">
      <c r="A1463" s="98">
        <v>41523</v>
      </c>
      <c r="B1463" s="49">
        <v>5617.4501950000003</v>
      </c>
      <c r="C1463" s="49">
        <v>5688.6000979999999</v>
      </c>
      <c r="D1463" s="49">
        <v>5566.1499020000001</v>
      </c>
      <c r="E1463" s="49">
        <v>5680.3999020000001</v>
      </c>
      <c r="F1463" s="49">
        <v>253000</v>
      </c>
      <c r="G1463" s="49">
        <f t="shared" si="179"/>
        <v>1</v>
      </c>
      <c r="H1463" s="49">
        <f t="shared" si="180"/>
        <v>-1</v>
      </c>
      <c r="I1463" s="49">
        <f t="shared" si="181"/>
        <v>5645.0499673333334</v>
      </c>
      <c r="J1463" s="49">
        <f t="shared" si="183"/>
        <v>0</v>
      </c>
      <c r="K1463" s="49">
        <f t="shared" si="182"/>
        <v>1</v>
      </c>
      <c r="L1463" s="49">
        <v>1</v>
      </c>
      <c r="M1463">
        <f t="shared" si="184"/>
        <v>5454.3450194999996</v>
      </c>
      <c r="N1463">
        <f t="shared" si="185"/>
        <v>5483.4949950999999</v>
      </c>
      <c r="O1463" s="49">
        <f t="shared" si="186"/>
        <v>0</v>
      </c>
    </row>
    <row r="1464" spans="1:15" x14ac:dyDescent="0.3">
      <c r="A1464" s="98">
        <v>41527</v>
      </c>
      <c r="B1464" s="49">
        <v>5738.5</v>
      </c>
      <c r="C1464" s="49">
        <v>5904.8500979999999</v>
      </c>
      <c r="D1464" s="49">
        <v>5738.2001950000003</v>
      </c>
      <c r="E1464" s="49">
        <v>5896.75</v>
      </c>
      <c r="F1464" s="49">
        <v>275200</v>
      </c>
      <c r="G1464" s="49">
        <f t="shared" si="179"/>
        <v>1</v>
      </c>
      <c r="H1464" s="49">
        <f t="shared" si="180"/>
        <v>-1</v>
      </c>
      <c r="I1464" s="49">
        <f t="shared" si="181"/>
        <v>5846.6000976666664</v>
      </c>
      <c r="J1464" s="49">
        <f t="shared" si="183"/>
        <v>0</v>
      </c>
      <c r="K1464" s="49">
        <f t="shared" si="182"/>
        <v>0</v>
      </c>
      <c r="L1464" s="49">
        <v>1</v>
      </c>
      <c r="M1464">
        <f t="shared" si="184"/>
        <v>5496.3700195000001</v>
      </c>
      <c r="N1464">
        <f t="shared" si="185"/>
        <v>5500.05</v>
      </c>
      <c r="O1464" s="49">
        <f t="shared" si="186"/>
        <v>0</v>
      </c>
    </row>
    <row r="1465" spans="1:15" x14ac:dyDescent="0.3">
      <c r="A1465" s="98">
        <v>41528</v>
      </c>
      <c r="B1465" s="49">
        <v>5887.25</v>
      </c>
      <c r="C1465" s="49">
        <v>5924.3500979999999</v>
      </c>
      <c r="D1465" s="49">
        <v>5832.7001950000003</v>
      </c>
      <c r="E1465" s="49">
        <v>5913.1499020000001</v>
      </c>
      <c r="F1465" s="49">
        <v>265000</v>
      </c>
      <c r="G1465" s="49">
        <f t="shared" si="179"/>
        <v>1</v>
      </c>
      <c r="H1465" s="49">
        <f t="shared" si="180"/>
        <v>-1</v>
      </c>
      <c r="I1465" s="49">
        <f t="shared" si="181"/>
        <v>5890.0667316666668</v>
      </c>
      <c r="J1465" s="49">
        <f t="shared" si="183"/>
        <v>0</v>
      </c>
      <c r="K1465" s="49">
        <f t="shared" si="182"/>
        <v>1</v>
      </c>
      <c r="L1465" s="49">
        <v>0</v>
      </c>
      <c r="M1465">
        <f t="shared" si="184"/>
        <v>5558.9399901999986</v>
      </c>
      <c r="N1465">
        <f t="shared" si="185"/>
        <v>5515.0874999999996</v>
      </c>
      <c r="O1465" s="49">
        <f t="shared" si="186"/>
        <v>1</v>
      </c>
    </row>
    <row r="1466" spans="1:15" x14ac:dyDescent="0.3">
      <c r="A1466" s="98">
        <v>41529</v>
      </c>
      <c r="B1466" s="49">
        <v>5931.1499020000001</v>
      </c>
      <c r="C1466" s="49">
        <v>5932</v>
      </c>
      <c r="D1466" s="49">
        <v>5815.7998049999997</v>
      </c>
      <c r="E1466" s="49">
        <v>5850.7001950000003</v>
      </c>
      <c r="F1466" s="49">
        <v>273000</v>
      </c>
      <c r="G1466" s="49">
        <f t="shared" si="179"/>
        <v>0</v>
      </c>
      <c r="H1466" s="49">
        <f t="shared" si="180"/>
        <v>-1</v>
      </c>
      <c r="I1466" s="49">
        <f t="shared" si="181"/>
        <v>5866.166666666667</v>
      </c>
      <c r="J1466" s="49">
        <f t="shared" si="183"/>
        <v>1</v>
      </c>
      <c r="K1466" s="49">
        <f t="shared" si="182"/>
        <v>0</v>
      </c>
      <c r="L1466" s="49">
        <v>1</v>
      </c>
      <c r="M1466">
        <f t="shared" si="184"/>
        <v>5615.5100096999986</v>
      </c>
      <c r="N1466">
        <f t="shared" si="185"/>
        <v>5522.6575194999996</v>
      </c>
      <c r="O1466" s="49">
        <f t="shared" si="186"/>
        <v>1</v>
      </c>
    </row>
    <row r="1467" spans="1:15" x14ac:dyDescent="0.3">
      <c r="A1467" s="98">
        <v>41530</v>
      </c>
      <c r="B1467" s="49">
        <v>5828</v>
      </c>
      <c r="C1467" s="49">
        <v>5884.2998049999997</v>
      </c>
      <c r="D1467" s="49">
        <v>5822.8999020000001</v>
      </c>
      <c r="E1467" s="49">
        <v>5850.6000979999999</v>
      </c>
      <c r="F1467" s="49">
        <v>190800</v>
      </c>
      <c r="G1467" s="49">
        <f t="shared" si="179"/>
        <v>1</v>
      </c>
      <c r="H1467" s="49">
        <f t="shared" si="180"/>
        <v>-1</v>
      </c>
      <c r="I1467" s="49">
        <f t="shared" si="181"/>
        <v>5852.5999349999993</v>
      </c>
      <c r="J1467" s="49">
        <f t="shared" si="183"/>
        <v>1</v>
      </c>
      <c r="K1467" s="49">
        <f t="shared" si="182"/>
        <v>1</v>
      </c>
      <c r="L1467" s="49">
        <v>0</v>
      </c>
      <c r="M1467">
        <f t="shared" si="184"/>
        <v>5659.6650389999995</v>
      </c>
      <c r="N1467">
        <f t="shared" si="185"/>
        <v>5528.0725341500001</v>
      </c>
      <c r="O1467" s="49">
        <f t="shared" si="186"/>
        <v>1</v>
      </c>
    </row>
    <row r="1468" spans="1:15" x14ac:dyDescent="0.3">
      <c r="A1468" s="98">
        <v>41533</v>
      </c>
      <c r="B1468" s="49">
        <v>5930.2998049999997</v>
      </c>
      <c r="C1468" s="49">
        <v>5957.25</v>
      </c>
      <c r="D1468" s="49">
        <v>5798.1499020000001</v>
      </c>
      <c r="E1468" s="49">
        <v>5840.5498049999997</v>
      </c>
      <c r="F1468" s="49">
        <v>219500</v>
      </c>
      <c r="G1468" s="49">
        <f t="shared" si="179"/>
        <v>0</v>
      </c>
      <c r="H1468" s="49">
        <f t="shared" si="180"/>
        <v>-1</v>
      </c>
      <c r="I1468" s="49">
        <f t="shared" si="181"/>
        <v>5865.3165689999996</v>
      </c>
      <c r="J1468" s="49">
        <f t="shared" si="183"/>
        <v>0</v>
      </c>
      <c r="K1468" s="49">
        <f t="shared" si="182"/>
        <v>0</v>
      </c>
      <c r="L1468" s="49">
        <v>0</v>
      </c>
      <c r="M1468">
        <f t="shared" si="184"/>
        <v>5696.5400390000004</v>
      </c>
      <c r="N1468">
        <f t="shared" si="185"/>
        <v>5544.7075195000007</v>
      </c>
      <c r="O1468" s="49">
        <f t="shared" si="186"/>
        <v>1</v>
      </c>
    </row>
    <row r="1469" spans="1:15" x14ac:dyDescent="0.3">
      <c r="A1469" s="98">
        <v>41534</v>
      </c>
      <c r="B1469" s="49">
        <v>5824.2001950000003</v>
      </c>
      <c r="C1469" s="49">
        <v>5857.7998049999997</v>
      </c>
      <c r="D1469" s="49">
        <v>5804.8999020000001</v>
      </c>
      <c r="E1469" s="49">
        <v>5850.2001950000003</v>
      </c>
      <c r="F1469" s="49">
        <v>157900</v>
      </c>
      <c r="G1469" s="49">
        <f t="shared" si="179"/>
        <v>1</v>
      </c>
      <c r="H1469" s="49">
        <f t="shared" si="180"/>
        <v>-1</v>
      </c>
      <c r="I1469" s="49">
        <f t="shared" si="181"/>
        <v>5837.6333006666673</v>
      </c>
      <c r="J1469" s="49">
        <f t="shared" si="183"/>
        <v>1</v>
      </c>
      <c r="K1469" s="49">
        <f t="shared" si="182"/>
        <v>1</v>
      </c>
      <c r="L1469" s="49">
        <v>0</v>
      </c>
      <c r="M1469">
        <f t="shared" si="184"/>
        <v>5726.4850585000004</v>
      </c>
      <c r="N1469">
        <f t="shared" si="185"/>
        <v>5566.4800292500004</v>
      </c>
      <c r="O1469" s="49">
        <f t="shared" si="186"/>
        <v>1</v>
      </c>
    </row>
    <row r="1470" spans="1:15" x14ac:dyDescent="0.3">
      <c r="A1470" s="98">
        <v>41535</v>
      </c>
      <c r="B1470" s="49">
        <v>5872.75</v>
      </c>
      <c r="C1470" s="49">
        <v>5916.8999020000001</v>
      </c>
      <c r="D1470" s="49">
        <v>5840.2001950000003</v>
      </c>
      <c r="E1470" s="49">
        <v>5899.4501950000003</v>
      </c>
      <c r="F1470" s="49">
        <v>153600</v>
      </c>
      <c r="G1470" s="49">
        <f t="shared" si="179"/>
        <v>1</v>
      </c>
      <c r="H1470" s="49">
        <f t="shared" si="180"/>
        <v>-1</v>
      </c>
      <c r="I1470" s="49">
        <f t="shared" si="181"/>
        <v>5885.516764</v>
      </c>
      <c r="J1470" s="49">
        <f t="shared" si="183"/>
        <v>0</v>
      </c>
      <c r="K1470" s="49">
        <f t="shared" si="182"/>
        <v>1</v>
      </c>
      <c r="L1470" s="49">
        <v>1</v>
      </c>
      <c r="M1470">
        <f t="shared" si="184"/>
        <v>5782.2850584999996</v>
      </c>
      <c r="N1470">
        <f t="shared" si="185"/>
        <v>5591.38002925</v>
      </c>
      <c r="O1470" s="49">
        <f t="shared" si="186"/>
        <v>1</v>
      </c>
    </row>
    <row r="1471" spans="1:15" x14ac:dyDescent="0.3">
      <c r="A1471" s="98">
        <v>41536</v>
      </c>
      <c r="B1471" s="49">
        <v>6044.1499020000001</v>
      </c>
      <c r="C1471" s="49">
        <v>6142.5</v>
      </c>
      <c r="D1471" s="49">
        <v>6040.1499020000001</v>
      </c>
      <c r="E1471" s="49">
        <v>6115.5498049999997</v>
      </c>
      <c r="F1471" s="49">
        <v>287200</v>
      </c>
      <c r="G1471" s="49">
        <f t="shared" si="179"/>
        <v>1</v>
      </c>
      <c r="H1471" s="49">
        <f t="shared" si="180"/>
        <v>-1</v>
      </c>
      <c r="I1471" s="49">
        <f t="shared" si="181"/>
        <v>6099.3999023333336</v>
      </c>
      <c r="J1471" s="49">
        <f t="shared" si="183"/>
        <v>0</v>
      </c>
      <c r="K1471" s="49">
        <f t="shared" si="182"/>
        <v>0</v>
      </c>
      <c r="L1471" s="49">
        <v>0</v>
      </c>
      <c r="M1471">
        <f t="shared" si="184"/>
        <v>5849.0300292000011</v>
      </c>
      <c r="N1471">
        <f t="shared" si="185"/>
        <v>5632.0300292499996</v>
      </c>
      <c r="O1471" s="49">
        <f t="shared" si="186"/>
        <v>1</v>
      </c>
    </row>
    <row r="1472" spans="1:15" x14ac:dyDescent="0.3">
      <c r="A1472" s="98">
        <v>41537</v>
      </c>
      <c r="B1472" s="49">
        <v>6104.5498049999997</v>
      </c>
      <c r="C1472" s="49">
        <v>6130.9501950000003</v>
      </c>
      <c r="D1472" s="49">
        <v>5932.8500979999999</v>
      </c>
      <c r="E1472" s="49">
        <v>6012.1000979999999</v>
      </c>
      <c r="F1472" s="49">
        <v>318600</v>
      </c>
      <c r="G1472" s="49">
        <f t="shared" si="179"/>
        <v>0</v>
      </c>
      <c r="H1472" s="49">
        <f t="shared" si="180"/>
        <v>-1</v>
      </c>
      <c r="I1472" s="49">
        <f t="shared" si="181"/>
        <v>6025.3001303333331</v>
      </c>
      <c r="J1472" s="49">
        <f t="shared" si="183"/>
        <v>1</v>
      </c>
      <c r="K1472" s="49">
        <f t="shared" si="182"/>
        <v>0</v>
      </c>
      <c r="L1472" s="49">
        <v>0</v>
      </c>
      <c r="M1472">
        <f t="shared" si="184"/>
        <v>5890.9450195000009</v>
      </c>
      <c r="N1472">
        <f t="shared" si="185"/>
        <v>5662.2125243999999</v>
      </c>
      <c r="O1472" s="49">
        <f t="shared" si="186"/>
        <v>1</v>
      </c>
    </row>
    <row r="1473" spans="1:15" x14ac:dyDescent="0.3">
      <c r="A1473" s="98">
        <v>41540</v>
      </c>
      <c r="B1473" s="49">
        <v>5945.7998049999997</v>
      </c>
      <c r="C1473" s="49">
        <v>5989.3999020000001</v>
      </c>
      <c r="D1473" s="49">
        <v>5871.3999020000001</v>
      </c>
      <c r="E1473" s="49">
        <v>5889.75</v>
      </c>
      <c r="F1473" s="49">
        <v>188300</v>
      </c>
      <c r="G1473" s="49">
        <f t="shared" si="179"/>
        <v>0</v>
      </c>
      <c r="H1473" s="49">
        <f t="shared" si="180"/>
        <v>-1</v>
      </c>
      <c r="I1473" s="49">
        <f t="shared" si="181"/>
        <v>5916.8499346666677</v>
      </c>
      <c r="J1473" s="49">
        <f t="shared" si="183"/>
        <v>1</v>
      </c>
      <c r="K1473" s="49">
        <f t="shared" si="182"/>
        <v>1</v>
      </c>
      <c r="L1473" s="49">
        <v>1</v>
      </c>
      <c r="M1473">
        <f t="shared" si="184"/>
        <v>5911.8800293000004</v>
      </c>
      <c r="N1473">
        <f t="shared" si="185"/>
        <v>5683.1125243999995</v>
      </c>
      <c r="O1473" s="49">
        <f t="shared" si="186"/>
        <v>1</v>
      </c>
    </row>
    <row r="1474" spans="1:15" x14ac:dyDescent="0.3">
      <c r="A1474" s="98">
        <v>41541</v>
      </c>
      <c r="B1474" s="49">
        <v>5855</v>
      </c>
      <c r="C1474" s="49">
        <v>5938.3999020000001</v>
      </c>
      <c r="D1474" s="49">
        <v>5854.5498049999997</v>
      </c>
      <c r="E1474" s="49">
        <v>5892.4501950000003</v>
      </c>
      <c r="F1474" s="49">
        <v>187600</v>
      </c>
      <c r="G1474" s="49">
        <f t="shared" ref="G1474:G1537" si="187">IF(B1474&lt;E1474,1,0)</f>
        <v>1</v>
      </c>
      <c r="H1474" s="49">
        <f t="shared" ref="H1474:H1537" si="188">IF( B1474=D1474,1,IF( B1474=C1474,0,-1) )</f>
        <v>-1</v>
      </c>
      <c r="I1474" s="49">
        <f t="shared" ref="I1474:I1537" si="189">AVERAGE(C1474,D1474,E1474)</f>
        <v>5895.1333006666673</v>
      </c>
      <c r="J1474" s="49">
        <f t="shared" si="183"/>
        <v>1</v>
      </c>
      <c r="K1474" s="49">
        <f t="shared" si="182"/>
        <v>1</v>
      </c>
      <c r="L1474" s="49">
        <v>0</v>
      </c>
      <c r="M1474">
        <f t="shared" si="184"/>
        <v>5911.4500488000003</v>
      </c>
      <c r="N1474">
        <f t="shared" si="185"/>
        <v>5703.9100341499998</v>
      </c>
      <c r="O1474" s="49">
        <f t="shared" si="186"/>
        <v>1</v>
      </c>
    </row>
    <row r="1475" spans="1:15" x14ac:dyDescent="0.3">
      <c r="A1475" s="98">
        <v>41542</v>
      </c>
      <c r="B1475" s="49">
        <v>5901.5498049999997</v>
      </c>
      <c r="C1475" s="49">
        <v>5910.5498049999997</v>
      </c>
      <c r="D1475" s="49">
        <v>5811.1000979999999</v>
      </c>
      <c r="E1475" s="49">
        <v>5873.8500979999999</v>
      </c>
      <c r="F1475" s="49">
        <v>200200</v>
      </c>
      <c r="G1475" s="49">
        <f t="shared" si="187"/>
        <v>0</v>
      </c>
      <c r="H1475" s="49">
        <f t="shared" si="188"/>
        <v>-1</v>
      </c>
      <c r="I1475" s="49">
        <f t="shared" si="189"/>
        <v>5865.1666670000004</v>
      </c>
      <c r="J1475" s="49">
        <f t="shared" si="183"/>
        <v>1</v>
      </c>
      <c r="K1475" s="49">
        <f t="shared" ref="K1475:K1538" si="190">IF(F1475&gt;F1474,0,1)</f>
        <v>0</v>
      </c>
      <c r="L1475" s="49">
        <v>0</v>
      </c>
      <c r="M1475">
        <f t="shared" si="184"/>
        <v>5907.5200684000001</v>
      </c>
      <c r="N1475">
        <f t="shared" si="185"/>
        <v>5733.2300292999989</v>
      </c>
      <c r="O1475" s="49">
        <f t="shared" si="186"/>
        <v>1</v>
      </c>
    </row>
    <row r="1476" spans="1:15" x14ac:dyDescent="0.3">
      <c r="A1476" s="98">
        <v>41543</v>
      </c>
      <c r="B1476" s="49">
        <v>5872.7998049999997</v>
      </c>
      <c r="C1476" s="49">
        <v>5917.6499020000001</v>
      </c>
      <c r="D1476" s="49">
        <v>5864.1000979999999</v>
      </c>
      <c r="E1476" s="49">
        <v>5882.25</v>
      </c>
      <c r="F1476" s="49">
        <v>220600</v>
      </c>
      <c r="G1476" s="49">
        <f t="shared" si="187"/>
        <v>1</v>
      </c>
      <c r="H1476" s="49">
        <f t="shared" si="188"/>
        <v>-1</v>
      </c>
      <c r="I1476" s="49">
        <f t="shared" si="189"/>
        <v>5888</v>
      </c>
      <c r="J1476" s="49">
        <f t="shared" ref="J1476:J1539" si="191">IF(I1476&gt;I1475,0,1)</f>
        <v>0</v>
      </c>
      <c r="K1476" s="49">
        <f t="shared" si="190"/>
        <v>0</v>
      </c>
      <c r="L1476" s="49">
        <v>1</v>
      </c>
      <c r="M1476">
        <f t="shared" si="184"/>
        <v>5910.6750488999996</v>
      </c>
      <c r="N1476">
        <f t="shared" si="185"/>
        <v>5763.0925292999982</v>
      </c>
      <c r="O1476" s="49">
        <f t="shared" si="186"/>
        <v>1</v>
      </c>
    </row>
    <row r="1477" spans="1:15" x14ac:dyDescent="0.3">
      <c r="A1477" s="98">
        <v>41544</v>
      </c>
      <c r="B1477" s="49">
        <v>5905.5498049999997</v>
      </c>
      <c r="C1477" s="49">
        <v>5909.2001950000003</v>
      </c>
      <c r="D1477" s="49">
        <v>5819.2998049999997</v>
      </c>
      <c r="E1477" s="49">
        <v>5833.2001950000003</v>
      </c>
      <c r="F1477" s="49">
        <v>163100</v>
      </c>
      <c r="G1477" s="49">
        <f t="shared" si="187"/>
        <v>0</v>
      </c>
      <c r="H1477" s="49">
        <f t="shared" si="188"/>
        <v>-1</v>
      </c>
      <c r="I1477" s="49">
        <f t="shared" si="189"/>
        <v>5853.9000650000007</v>
      </c>
      <c r="J1477" s="49">
        <f t="shared" si="191"/>
        <v>1</v>
      </c>
      <c r="K1477" s="49">
        <f t="shared" si="190"/>
        <v>1</v>
      </c>
      <c r="L1477" s="49">
        <v>1</v>
      </c>
      <c r="M1477">
        <f t="shared" si="184"/>
        <v>5908.9350585999991</v>
      </c>
      <c r="N1477">
        <f t="shared" si="185"/>
        <v>5784.3000487999989</v>
      </c>
      <c r="O1477" s="49">
        <f t="shared" si="186"/>
        <v>1</v>
      </c>
    </row>
    <row r="1478" spans="1:15" x14ac:dyDescent="0.3">
      <c r="A1478" s="98">
        <v>41547</v>
      </c>
      <c r="B1478" s="49">
        <v>5801.0498049999997</v>
      </c>
      <c r="C1478" s="49">
        <v>5810.2001950000003</v>
      </c>
      <c r="D1478" s="49">
        <v>5718.5</v>
      </c>
      <c r="E1478" s="49">
        <v>5735.2998049999997</v>
      </c>
      <c r="F1478" s="49">
        <v>155700</v>
      </c>
      <c r="G1478" s="49">
        <f t="shared" si="187"/>
        <v>0</v>
      </c>
      <c r="H1478" s="49">
        <f t="shared" si="188"/>
        <v>-1</v>
      </c>
      <c r="I1478" s="49">
        <f t="shared" si="189"/>
        <v>5754.666666666667</v>
      </c>
      <c r="J1478" s="49">
        <f t="shared" si="191"/>
        <v>1</v>
      </c>
      <c r="K1478" s="49">
        <f t="shared" si="190"/>
        <v>1</v>
      </c>
      <c r="L1478" s="49">
        <v>0</v>
      </c>
      <c r="M1478">
        <f t="shared" si="184"/>
        <v>5898.4100586000004</v>
      </c>
      <c r="N1478">
        <f t="shared" si="185"/>
        <v>5797.4750488</v>
      </c>
      <c r="O1478" s="49">
        <f t="shared" si="186"/>
        <v>1</v>
      </c>
    </row>
    <row r="1479" spans="1:15" x14ac:dyDescent="0.3">
      <c r="A1479" s="98">
        <v>41548</v>
      </c>
      <c r="B1479" s="49">
        <v>5756.1000979999999</v>
      </c>
      <c r="C1479" s="49">
        <v>5786.4501950000003</v>
      </c>
      <c r="D1479" s="49">
        <v>5700.9501950000003</v>
      </c>
      <c r="E1479" s="49">
        <v>5780.0498049999997</v>
      </c>
      <c r="F1479" s="49">
        <v>159200</v>
      </c>
      <c r="G1479" s="49">
        <f t="shared" si="187"/>
        <v>1</v>
      </c>
      <c r="H1479" s="49">
        <f t="shared" si="188"/>
        <v>-1</v>
      </c>
      <c r="I1479" s="49">
        <f t="shared" si="189"/>
        <v>5755.8167316666668</v>
      </c>
      <c r="J1479" s="49">
        <f t="shared" si="191"/>
        <v>0</v>
      </c>
      <c r="K1479" s="49">
        <f t="shared" si="190"/>
        <v>0</v>
      </c>
      <c r="L1479" s="49">
        <v>0</v>
      </c>
      <c r="M1479">
        <f t="shared" si="184"/>
        <v>5891.3950196000005</v>
      </c>
      <c r="N1479">
        <f t="shared" si="185"/>
        <v>5808.9400390499995</v>
      </c>
      <c r="O1479" s="49">
        <f t="shared" si="186"/>
        <v>1</v>
      </c>
    </row>
    <row r="1480" spans="1:15" x14ac:dyDescent="0.3">
      <c r="A1480" s="98">
        <v>41550</v>
      </c>
      <c r="B1480" s="49">
        <v>5819.1000979999999</v>
      </c>
      <c r="C1480" s="49">
        <v>5917.6000979999999</v>
      </c>
      <c r="D1480" s="49">
        <v>5802.7001950000003</v>
      </c>
      <c r="E1480" s="49">
        <v>5909.7001950000003</v>
      </c>
      <c r="F1480" s="49">
        <v>199800</v>
      </c>
      <c r="G1480" s="49">
        <f t="shared" si="187"/>
        <v>1</v>
      </c>
      <c r="H1480" s="49">
        <f t="shared" si="188"/>
        <v>-1</v>
      </c>
      <c r="I1480" s="49">
        <f t="shared" si="189"/>
        <v>5876.6668293333341</v>
      </c>
      <c r="J1480" s="49">
        <f t="shared" si="191"/>
        <v>0</v>
      </c>
      <c r="K1480" s="49">
        <f t="shared" si="190"/>
        <v>0</v>
      </c>
      <c r="L1480" s="49">
        <v>0</v>
      </c>
      <c r="M1480">
        <f t="shared" si="184"/>
        <v>5892.4200196000002</v>
      </c>
      <c r="N1480">
        <f t="shared" si="185"/>
        <v>5837.3525390499999</v>
      </c>
      <c r="O1480" s="49">
        <f t="shared" si="186"/>
        <v>1</v>
      </c>
    </row>
    <row r="1481" spans="1:15" x14ac:dyDescent="0.3">
      <c r="A1481" s="98">
        <v>41551</v>
      </c>
      <c r="B1481" s="49">
        <v>5891.2998049999997</v>
      </c>
      <c r="C1481" s="49">
        <v>5950.4501950000003</v>
      </c>
      <c r="D1481" s="49">
        <v>5885</v>
      </c>
      <c r="E1481" s="49">
        <v>5907.2998049999997</v>
      </c>
      <c r="F1481" s="49">
        <v>191500</v>
      </c>
      <c r="G1481" s="49">
        <f t="shared" si="187"/>
        <v>1</v>
      </c>
      <c r="H1481" s="49">
        <f t="shared" si="188"/>
        <v>-1</v>
      </c>
      <c r="I1481" s="49">
        <f t="shared" si="189"/>
        <v>5914.25</v>
      </c>
      <c r="J1481" s="49">
        <f t="shared" si="191"/>
        <v>0</v>
      </c>
      <c r="K1481" s="49">
        <f t="shared" si="190"/>
        <v>1</v>
      </c>
      <c r="L1481" s="49">
        <v>0</v>
      </c>
      <c r="M1481">
        <f t="shared" si="184"/>
        <v>5871.5950196000003</v>
      </c>
      <c r="N1481">
        <f t="shared" si="185"/>
        <v>5860.3125244000003</v>
      </c>
      <c r="O1481" s="49">
        <f t="shared" si="186"/>
        <v>1</v>
      </c>
    </row>
    <row r="1482" spans="1:15" x14ac:dyDescent="0.3">
      <c r="A1482" s="98">
        <v>41554</v>
      </c>
      <c r="B1482" s="49">
        <v>5889.0498049999997</v>
      </c>
      <c r="C1482" s="49">
        <v>5912</v>
      </c>
      <c r="D1482" s="49">
        <v>5825.8500979999999</v>
      </c>
      <c r="E1482" s="49">
        <v>5906.1499020000001</v>
      </c>
      <c r="F1482" s="49">
        <v>156400</v>
      </c>
      <c r="G1482" s="49">
        <f t="shared" si="187"/>
        <v>1</v>
      </c>
      <c r="H1482" s="49">
        <f t="shared" si="188"/>
        <v>-1</v>
      </c>
      <c r="I1482" s="49">
        <f t="shared" si="189"/>
        <v>5881.333333333333</v>
      </c>
      <c r="J1482" s="49">
        <f t="shared" si="191"/>
        <v>1</v>
      </c>
      <c r="K1482" s="49">
        <f t="shared" si="190"/>
        <v>1</v>
      </c>
      <c r="L1482" s="49">
        <v>1</v>
      </c>
      <c r="M1482">
        <f t="shared" si="184"/>
        <v>5861</v>
      </c>
      <c r="N1482">
        <f t="shared" si="185"/>
        <v>5875.9725097500004</v>
      </c>
      <c r="O1482" s="49">
        <f t="shared" si="186"/>
        <v>0</v>
      </c>
    </row>
    <row r="1483" spans="1:15" x14ac:dyDescent="0.3">
      <c r="A1483" s="98">
        <v>41555</v>
      </c>
      <c r="B1483" s="49">
        <v>5975</v>
      </c>
      <c r="C1483" s="49">
        <v>5981.7001950000003</v>
      </c>
      <c r="D1483" s="49">
        <v>5913</v>
      </c>
      <c r="E1483" s="49">
        <v>5928.3999020000001</v>
      </c>
      <c r="F1483" s="49">
        <v>158500</v>
      </c>
      <c r="G1483" s="49">
        <f t="shared" si="187"/>
        <v>0</v>
      </c>
      <c r="H1483" s="49">
        <f t="shared" si="188"/>
        <v>-1</v>
      </c>
      <c r="I1483" s="49">
        <f t="shared" si="189"/>
        <v>5941.0333656666671</v>
      </c>
      <c r="J1483" s="49">
        <f t="shared" si="191"/>
        <v>0</v>
      </c>
      <c r="K1483" s="49">
        <f t="shared" si="190"/>
        <v>0</v>
      </c>
      <c r="L1483" s="49">
        <v>1</v>
      </c>
      <c r="M1483">
        <f t="shared" ref="M1483:M1546" si="192">AVERAGE(E1474:E1483)</f>
        <v>5864.8649901999997</v>
      </c>
      <c r="N1483">
        <f t="shared" si="185"/>
        <v>5888.372509750001</v>
      </c>
      <c r="O1483" s="49">
        <f t="shared" si="186"/>
        <v>0</v>
      </c>
    </row>
    <row r="1484" spans="1:15" x14ac:dyDescent="0.3">
      <c r="A1484" s="98">
        <v>41556</v>
      </c>
      <c r="B1484" s="49">
        <v>5893.25</v>
      </c>
      <c r="C1484" s="49">
        <v>6015.5</v>
      </c>
      <c r="D1484" s="49">
        <v>5877.1000979999999</v>
      </c>
      <c r="E1484" s="49">
        <v>6007.4501950000003</v>
      </c>
      <c r="F1484" s="49">
        <v>192000</v>
      </c>
      <c r="G1484" s="49">
        <f t="shared" si="187"/>
        <v>1</v>
      </c>
      <c r="H1484" s="49">
        <f t="shared" si="188"/>
        <v>-1</v>
      </c>
      <c r="I1484" s="49">
        <f t="shared" si="189"/>
        <v>5966.6834310000004</v>
      </c>
      <c r="J1484" s="49">
        <f t="shared" si="191"/>
        <v>0</v>
      </c>
      <c r="K1484" s="49">
        <f t="shared" si="190"/>
        <v>0</v>
      </c>
      <c r="L1484" s="49">
        <v>0</v>
      </c>
      <c r="M1484">
        <f t="shared" si="192"/>
        <v>5876.3649901999988</v>
      </c>
      <c r="N1484">
        <f t="shared" si="185"/>
        <v>5893.9075195000014</v>
      </c>
      <c r="O1484" s="49">
        <f t="shared" si="186"/>
        <v>0</v>
      </c>
    </row>
    <row r="1485" spans="1:15" x14ac:dyDescent="0.3">
      <c r="A1485" s="98">
        <v>41557</v>
      </c>
      <c r="B1485" s="49">
        <v>6001.0498049999997</v>
      </c>
      <c r="C1485" s="49">
        <v>6033.9501950000003</v>
      </c>
      <c r="D1485" s="49">
        <v>5979.7998049999997</v>
      </c>
      <c r="E1485" s="49">
        <v>6020.9501950000003</v>
      </c>
      <c r="F1485" s="49">
        <v>159600</v>
      </c>
      <c r="G1485" s="49">
        <f t="shared" si="187"/>
        <v>1</v>
      </c>
      <c r="H1485" s="49">
        <f t="shared" si="188"/>
        <v>-1</v>
      </c>
      <c r="I1485" s="49">
        <f t="shared" si="189"/>
        <v>6011.5667316666668</v>
      </c>
      <c r="J1485" s="49">
        <f t="shared" si="191"/>
        <v>0</v>
      </c>
      <c r="K1485" s="49">
        <f t="shared" si="190"/>
        <v>1</v>
      </c>
      <c r="L1485" s="49">
        <v>1</v>
      </c>
      <c r="M1485">
        <f t="shared" si="192"/>
        <v>5891.0749998999991</v>
      </c>
      <c r="N1485">
        <f t="shared" si="185"/>
        <v>5899.2975341500005</v>
      </c>
      <c r="O1485" s="49">
        <f t="shared" si="186"/>
        <v>0</v>
      </c>
    </row>
    <row r="1486" spans="1:15" x14ac:dyDescent="0.3">
      <c r="A1486" s="98">
        <v>41558</v>
      </c>
      <c r="B1486" s="49">
        <v>6104.8500979999999</v>
      </c>
      <c r="C1486" s="49">
        <v>6107.6000979999999</v>
      </c>
      <c r="D1486" s="49">
        <v>6046.3999020000001</v>
      </c>
      <c r="E1486" s="49">
        <v>6096.2001950000003</v>
      </c>
      <c r="F1486" s="49">
        <v>180800</v>
      </c>
      <c r="G1486" s="49">
        <f t="shared" si="187"/>
        <v>0</v>
      </c>
      <c r="H1486" s="49">
        <f t="shared" si="188"/>
        <v>-1</v>
      </c>
      <c r="I1486" s="49">
        <f t="shared" si="189"/>
        <v>6083.4000650000007</v>
      </c>
      <c r="J1486" s="49">
        <f t="shared" si="191"/>
        <v>0</v>
      </c>
      <c r="K1486" s="49">
        <f t="shared" si="190"/>
        <v>0</v>
      </c>
      <c r="L1486" s="49">
        <v>0</v>
      </c>
      <c r="M1486">
        <f t="shared" si="192"/>
        <v>5912.4700193999988</v>
      </c>
      <c r="N1486">
        <f t="shared" si="185"/>
        <v>5911.5725341500001</v>
      </c>
      <c r="O1486" s="49">
        <f t="shared" si="186"/>
        <v>1</v>
      </c>
    </row>
    <row r="1487" spans="1:15" x14ac:dyDescent="0.3">
      <c r="A1487" s="98">
        <v>41561</v>
      </c>
      <c r="B1487" s="49">
        <v>6093</v>
      </c>
      <c r="C1487" s="49">
        <v>6124.1000979999999</v>
      </c>
      <c r="D1487" s="49">
        <v>6082.8999020000001</v>
      </c>
      <c r="E1487" s="49">
        <v>6112.7001950000003</v>
      </c>
      <c r="F1487" s="49">
        <v>142200</v>
      </c>
      <c r="G1487" s="49">
        <f t="shared" si="187"/>
        <v>1</v>
      </c>
      <c r="H1487" s="49">
        <f t="shared" si="188"/>
        <v>-1</v>
      </c>
      <c r="I1487" s="49">
        <f t="shared" si="189"/>
        <v>6106.5667316666668</v>
      </c>
      <c r="J1487" s="49">
        <f t="shared" si="191"/>
        <v>0</v>
      </c>
      <c r="K1487" s="49">
        <f t="shared" si="190"/>
        <v>1</v>
      </c>
      <c r="L1487" s="49">
        <v>0</v>
      </c>
      <c r="M1487">
        <f t="shared" si="192"/>
        <v>5940.4200193999986</v>
      </c>
      <c r="N1487">
        <f t="shared" si="185"/>
        <v>5924.6775389999993</v>
      </c>
      <c r="O1487" s="49">
        <f t="shared" si="186"/>
        <v>1</v>
      </c>
    </row>
    <row r="1488" spans="1:15" x14ac:dyDescent="0.3">
      <c r="A1488" s="98">
        <v>41562</v>
      </c>
      <c r="B1488" s="49">
        <v>6147.5498049999997</v>
      </c>
      <c r="C1488" s="49">
        <v>6156.2998049999997</v>
      </c>
      <c r="D1488" s="49">
        <v>6056.5498049999997</v>
      </c>
      <c r="E1488" s="49">
        <v>6089.0498049999997</v>
      </c>
      <c r="F1488" s="49">
        <v>218300</v>
      </c>
      <c r="G1488" s="49">
        <f t="shared" si="187"/>
        <v>0</v>
      </c>
      <c r="H1488" s="49">
        <f t="shared" si="188"/>
        <v>-1</v>
      </c>
      <c r="I1488" s="49">
        <f t="shared" si="189"/>
        <v>6100.6331383333336</v>
      </c>
      <c r="J1488" s="49">
        <f t="shared" si="191"/>
        <v>1</v>
      </c>
      <c r="K1488" s="49">
        <f t="shared" si="190"/>
        <v>0</v>
      </c>
      <c r="L1488" s="49">
        <v>1</v>
      </c>
      <c r="M1488">
        <f t="shared" si="192"/>
        <v>5975.7950193999995</v>
      </c>
      <c r="N1488">
        <f t="shared" si="185"/>
        <v>5937.1025390000004</v>
      </c>
      <c r="O1488" s="49">
        <f t="shared" si="186"/>
        <v>1</v>
      </c>
    </row>
    <row r="1489" spans="1:15" x14ac:dyDescent="0.3">
      <c r="A1489" s="98">
        <v>41564</v>
      </c>
      <c r="B1489" s="49">
        <v>6098.5</v>
      </c>
      <c r="C1489" s="49">
        <v>6110.75</v>
      </c>
      <c r="D1489" s="49">
        <v>6032.5498049999997</v>
      </c>
      <c r="E1489" s="49">
        <v>6045.8500979999999</v>
      </c>
      <c r="F1489" s="49">
        <v>230600</v>
      </c>
      <c r="G1489" s="49">
        <f t="shared" si="187"/>
        <v>0</v>
      </c>
      <c r="H1489" s="49">
        <f t="shared" si="188"/>
        <v>-1</v>
      </c>
      <c r="I1489" s="49">
        <f t="shared" si="189"/>
        <v>6063.0499676666659</v>
      </c>
      <c r="J1489" s="49">
        <f t="shared" si="191"/>
        <v>1</v>
      </c>
      <c r="K1489" s="49">
        <f t="shared" si="190"/>
        <v>0</v>
      </c>
      <c r="L1489" s="49">
        <v>1</v>
      </c>
      <c r="M1489">
        <f t="shared" si="192"/>
        <v>6002.3750487000007</v>
      </c>
      <c r="N1489">
        <f t="shared" si="185"/>
        <v>5946.8850341500001</v>
      </c>
      <c r="O1489" s="49">
        <f t="shared" si="186"/>
        <v>1</v>
      </c>
    </row>
    <row r="1490" spans="1:15" x14ac:dyDescent="0.3">
      <c r="A1490" s="98">
        <v>41565</v>
      </c>
      <c r="B1490" s="49">
        <v>6070.8999020000001</v>
      </c>
      <c r="C1490" s="49">
        <v>6201.4501950000003</v>
      </c>
      <c r="D1490" s="49">
        <v>6070.8999020000001</v>
      </c>
      <c r="E1490" s="49">
        <v>6189.3500979999999</v>
      </c>
      <c r="F1490" s="49">
        <v>250300</v>
      </c>
      <c r="G1490" s="49">
        <f t="shared" si="187"/>
        <v>1</v>
      </c>
      <c r="H1490" s="49">
        <f t="shared" si="188"/>
        <v>1</v>
      </c>
      <c r="I1490" s="49">
        <f t="shared" si="189"/>
        <v>6153.9000650000007</v>
      </c>
      <c r="J1490" s="49">
        <f t="shared" si="191"/>
        <v>0</v>
      </c>
      <c r="K1490" s="49">
        <f t="shared" si="190"/>
        <v>0</v>
      </c>
      <c r="L1490" s="49">
        <v>1</v>
      </c>
      <c r="M1490">
        <f t="shared" si="192"/>
        <v>6030.3400390000006</v>
      </c>
      <c r="N1490">
        <f t="shared" si="185"/>
        <v>5961.3800292999995</v>
      </c>
      <c r="O1490" s="49">
        <f t="shared" si="186"/>
        <v>1</v>
      </c>
    </row>
    <row r="1491" spans="1:15" x14ac:dyDescent="0.3">
      <c r="A1491" s="98">
        <v>41568</v>
      </c>
      <c r="B1491" s="49">
        <v>6202</v>
      </c>
      <c r="C1491" s="49">
        <v>6218.9501950000003</v>
      </c>
      <c r="D1491" s="49">
        <v>6163.2998049999997</v>
      </c>
      <c r="E1491" s="49">
        <v>6204.9501950000003</v>
      </c>
      <c r="F1491" s="49">
        <v>197000</v>
      </c>
      <c r="G1491" s="49">
        <f t="shared" si="187"/>
        <v>1</v>
      </c>
      <c r="H1491" s="49">
        <f t="shared" si="188"/>
        <v>-1</v>
      </c>
      <c r="I1491" s="49">
        <f t="shared" si="189"/>
        <v>6195.7333983333338</v>
      </c>
      <c r="J1491" s="49">
        <f t="shared" si="191"/>
        <v>0</v>
      </c>
      <c r="K1491" s="49">
        <f t="shared" si="190"/>
        <v>1</v>
      </c>
      <c r="L1491" s="49">
        <v>0</v>
      </c>
      <c r="M1491">
        <f t="shared" si="192"/>
        <v>6060.1050780000005</v>
      </c>
      <c r="N1491">
        <f t="shared" si="185"/>
        <v>5965.8500487999991</v>
      </c>
      <c r="O1491" s="49">
        <f t="shared" si="186"/>
        <v>1</v>
      </c>
    </row>
    <row r="1492" spans="1:15" x14ac:dyDescent="0.3">
      <c r="A1492" s="98">
        <v>41569</v>
      </c>
      <c r="B1492" s="49">
        <v>6192.2998049999997</v>
      </c>
      <c r="C1492" s="49">
        <v>6220.1000979999999</v>
      </c>
      <c r="D1492" s="49">
        <v>6181.7998049999997</v>
      </c>
      <c r="E1492" s="49">
        <v>6202.7998049999997</v>
      </c>
      <c r="F1492" s="49">
        <v>161900</v>
      </c>
      <c r="G1492" s="49">
        <f t="shared" si="187"/>
        <v>1</v>
      </c>
      <c r="H1492" s="49">
        <f t="shared" si="188"/>
        <v>-1</v>
      </c>
      <c r="I1492" s="49">
        <f t="shared" si="189"/>
        <v>6201.5665693333331</v>
      </c>
      <c r="J1492" s="49">
        <f t="shared" si="191"/>
        <v>0</v>
      </c>
      <c r="K1492" s="49">
        <f t="shared" si="190"/>
        <v>1</v>
      </c>
      <c r="L1492" s="49">
        <v>1</v>
      </c>
      <c r="M1492">
        <f t="shared" si="192"/>
        <v>6089.7700683000012</v>
      </c>
      <c r="N1492">
        <f t="shared" si="185"/>
        <v>5975.3850341499992</v>
      </c>
      <c r="O1492" s="49">
        <f t="shared" si="186"/>
        <v>1</v>
      </c>
    </row>
    <row r="1493" spans="1:15" x14ac:dyDescent="0.3">
      <c r="A1493" s="98">
        <v>41570</v>
      </c>
      <c r="B1493" s="49">
        <v>6209.5498049999997</v>
      </c>
      <c r="C1493" s="49">
        <v>6217.9501950000003</v>
      </c>
      <c r="D1493" s="49">
        <v>6116.6000979999999</v>
      </c>
      <c r="E1493" s="49">
        <v>6178.3500979999999</v>
      </c>
      <c r="F1493" s="49">
        <v>188300</v>
      </c>
      <c r="G1493" s="49">
        <f t="shared" si="187"/>
        <v>0</v>
      </c>
      <c r="H1493" s="49">
        <f t="shared" si="188"/>
        <v>-1</v>
      </c>
      <c r="I1493" s="49">
        <f t="shared" si="189"/>
        <v>6170.966797</v>
      </c>
      <c r="J1493" s="49">
        <f t="shared" si="191"/>
        <v>1</v>
      </c>
      <c r="K1493" s="49">
        <f t="shared" si="190"/>
        <v>0</v>
      </c>
      <c r="L1493" s="49">
        <v>1</v>
      </c>
      <c r="M1493">
        <f t="shared" si="192"/>
        <v>6114.7650879000012</v>
      </c>
      <c r="N1493">
        <f t="shared" ref="N1493:N1556" si="193">AVERAGE(E1474:E1493)</f>
        <v>5989.8150390499995</v>
      </c>
      <c r="O1493" s="49">
        <f t="shared" si="186"/>
        <v>1</v>
      </c>
    </row>
    <row r="1494" spans="1:15" x14ac:dyDescent="0.3">
      <c r="A1494" s="98">
        <v>41571</v>
      </c>
      <c r="B1494" s="49">
        <v>6162.7998049999997</v>
      </c>
      <c r="C1494" s="49">
        <v>6252.4501950000003</v>
      </c>
      <c r="D1494" s="49">
        <v>6142.9501950000003</v>
      </c>
      <c r="E1494" s="49">
        <v>6164.3500979999999</v>
      </c>
      <c r="F1494" s="49">
        <v>148900</v>
      </c>
      <c r="G1494" s="49">
        <f t="shared" si="187"/>
        <v>1</v>
      </c>
      <c r="H1494" s="49">
        <f t="shared" si="188"/>
        <v>-1</v>
      </c>
      <c r="I1494" s="49">
        <f t="shared" si="189"/>
        <v>6186.5834960000002</v>
      </c>
      <c r="J1494" s="49">
        <f t="shared" si="191"/>
        <v>0</v>
      </c>
      <c r="K1494" s="49">
        <f t="shared" si="190"/>
        <v>1</v>
      </c>
      <c r="L1494" s="49">
        <v>1</v>
      </c>
      <c r="M1494">
        <f t="shared" si="192"/>
        <v>6130.4550782000006</v>
      </c>
      <c r="N1494">
        <f t="shared" si="193"/>
        <v>6003.4100341999983</v>
      </c>
      <c r="O1494" s="49">
        <f t="shared" ref="O1494:O1557" si="194">IF(M1494&gt;N1494,1,0)</f>
        <v>1</v>
      </c>
    </row>
    <row r="1495" spans="1:15" x14ac:dyDescent="0.3">
      <c r="A1495" s="98">
        <v>41572</v>
      </c>
      <c r="B1495" s="49">
        <v>6154</v>
      </c>
      <c r="C1495" s="49">
        <v>6174.75</v>
      </c>
      <c r="D1495" s="49">
        <v>6125.9501950000003</v>
      </c>
      <c r="E1495" s="49">
        <v>6144.8999020000001</v>
      </c>
      <c r="F1495" s="49">
        <v>144500</v>
      </c>
      <c r="G1495" s="49">
        <f t="shared" si="187"/>
        <v>0</v>
      </c>
      <c r="H1495" s="49">
        <f t="shared" si="188"/>
        <v>-1</v>
      </c>
      <c r="I1495" s="49">
        <f t="shared" si="189"/>
        <v>6148.5333656666671</v>
      </c>
      <c r="J1495" s="49">
        <f t="shared" si="191"/>
        <v>1</v>
      </c>
      <c r="K1495" s="49">
        <f t="shared" si="190"/>
        <v>1</v>
      </c>
      <c r="L1495" s="49">
        <v>0</v>
      </c>
      <c r="M1495">
        <f t="shared" si="192"/>
        <v>6142.8500489000007</v>
      </c>
      <c r="N1495">
        <f t="shared" si="193"/>
        <v>6016.962524399999</v>
      </c>
      <c r="O1495" s="49">
        <f t="shared" si="194"/>
        <v>1</v>
      </c>
    </row>
    <row r="1496" spans="1:15" x14ac:dyDescent="0.3">
      <c r="A1496" s="98">
        <v>41575</v>
      </c>
      <c r="B1496" s="49">
        <v>6155.1000979999999</v>
      </c>
      <c r="C1496" s="49">
        <v>6168.75</v>
      </c>
      <c r="D1496" s="49">
        <v>6094.1000979999999</v>
      </c>
      <c r="E1496" s="49">
        <v>6101.1000979999999</v>
      </c>
      <c r="F1496" s="49">
        <v>146300</v>
      </c>
      <c r="G1496" s="49">
        <f t="shared" si="187"/>
        <v>0</v>
      </c>
      <c r="H1496" s="49">
        <f t="shared" si="188"/>
        <v>-1</v>
      </c>
      <c r="I1496" s="49">
        <f t="shared" si="189"/>
        <v>6121.3167319999993</v>
      </c>
      <c r="J1496" s="49">
        <f t="shared" si="191"/>
        <v>1</v>
      </c>
      <c r="K1496" s="49">
        <f t="shared" si="190"/>
        <v>0</v>
      </c>
      <c r="L1496" s="49">
        <v>1</v>
      </c>
      <c r="M1496">
        <f t="shared" si="192"/>
        <v>6143.3400392000003</v>
      </c>
      <c r="N1496">
        <f t="shared" si="193"/>
        <v>6027.9050292999982</v>
      </c>
      <c r="O1496" s="49">
        <f t="shared" si="194"/>
        <v>1</v>
      </c>
    </row>
    <row r="1497" spans="1:15" x14ac:dyDescent="0.3">
      <c r="A1497" s="98">
        <v>41576</v>
      </c>
      <c r="B1497" s="49">
        <v>6107.5498049999997</v>
      </c>
      <c r="C1497" s="49">
        <v>6228.0498049999997</v>
      </c>
      <c r="D1497" s="49">
        <v>6079.2001950000003</v>
      </c>
      <c r="E1497" s="49">
        <v>6220.8999020000001</v>
      </c>
      <c r="F1497" s="49">
        <v>197300</v>
      </c>
      <c r="G1497" s="49">
        <f t="shared" si="187"/>
        <v>1</v>
      </c>
      <c r="H1497" s="49">
        <f t="shared" si="188"/>
        <v>-1</v>
      </c>
      <c r="I1497" s="49">
        <f t="shared" si="189"/>
        <v>6176.0499673333334</v>
      </c>
      <c r="J1497" s="49">
        <f t="shared" si="191"/>
        <v>0</v>
      </c>
      <c r="K1497" s="49">
        <f t="shared" si="190"/>
        <v>0</v>
      </c>
      <c r="L1497" s="49">
        <v>1</v>
      </c>
      <c r="M1497">
        <f t="shared" si="192"/>
        <v>6154.1600099000007</v>
      </c>
      <c r="N1497">
        <f t="shared" si="193"/>
        <v>6047.2900146499987</v>
      </c>
      <c r="O1497" s="49">
        <f t="shared" si="194"/>
        <v>1</v>
      </c>
    </row>
    <row r="1498" spans="1:15" x14ac:dyDescent="0.3">
      <c r="A1498" s="98">
        <v>41577</v>
      </c>
      <c r="B1498" s="49">
        <v>6230.7998049999997</v>
      </c>
      <c r="C1498" s="49">
        <v>6269.2001950000003</v>
      </c>
      <c r="D1498" s="49">
        <v>6222.6000979999999</v>
      </c>
      <c r="E1498" s="49">
        <v>6251.7001950000003</v>
      </c>
      <c r="F1498" s="49">
        <v>177600</v>
      </c>
      <c r="G1498" s="49">
        <f t="shared" si="187"/>
        <v>1</v>
      </c>
      <c r="H1498" s="49">
        <f t="shared" si="188"/>
        <v>-1</v>
      </c>
      <c r="I1498" s="49">
        <f t="shared" si="189"/>
        <v>6247.8334960000002</v>
      </c>
      <c r="J1498" s="49">
        <f t="shared" si="191"/>
        <v>0</v>
      </c>
      <c r="K1498" s="49">
        <f t="shared" si="190"/>
        <v>1</v>
      </c>
      <c r="L1498" s="49">
        <v>1</v>
      </c>
      <c r="M1498">
        <f t="shared" si="192"/>
        <v>6170.4250488999987</v>
      </c>
      <c r="N1498">
        <f t="shared" si="193"/>
        <v>6073.1100341499996</v>
      </c>
      <c r="O1498" s="49">
        <f t="shared" si="194"/>
        <v>1</v>
      </c>
    </row>
    <row r="1499" spans="1:15" x14ac:dyDescent="0.3">
      <c r="A1499" s="98">
        <v>41578</v>
      </c>
      <c r="B1499" s="49">
        <v>6237.1499020000001</v>
      </c>
      <c r="C1499" s="49">
        <v>6309.0498049999997</v>
      </c>
      <c r="D1499" s="49">
        <v>6235.8999020000001</v>
      </c>
      <c r="E1499" s="49">
        <v>6299.1499020000001</v>
      </c>
      <c r="F1499" s="49">
        <v>239600</v>
      </c>
      <c r="G1499" s="49">
        <f t="shared" si="187"/>
        <v>1</v>
      </c>
      <c r="H1499" s="49">
        <f t="shared" si="188"/>
        <v>-1</v>
      </c>
      <c r="I1499" s="49">
        <f t="shared" si="189"/>
        <v>6281.3665363333339</v>
      </c>
      <c r="J1499" s="49">
        <f t="shared" si="191"/>
        <v>0</v>
      </c>
      <c r="K1499" s="49">
        <f t="shared" si="190"/>
        <v>0</v>
      </c>
      <c r="L1499" s="49">
        <v>1</v>
      </c>
      <c r="M1499">
        <f t="shared" si="192"/>
        <v>6195.7550292999995</v>
      </c>
      <c r="N1499">
        <f t="shared" si="193"/>
        <v>6099.0650390000001</v>
      </c>
      <c r="O1499" s="49">
        <f t="shared" si="194"/>
        <v>1</v>
      </c>
    </row>
    <row r="1500" spans="1:15" x14ac:dyDescent="0.3">
      <c r="A1500" s="98">
        <v>41579</v>
      </c>
      <c r="B1500" s="49">
        <v>6289.75</v>
      </c>
      <c r="C1500" s="49">
        <v>6332.6000979999999</v>
      </c>
      <c r="D1500" s="49">
        <v>6286.9501950000003</v>
      </c>
      <c r="E1500" s="49">
        <v>6307.2001950000003</v>
      </c>
      <c r="F1500" s="49">
        <v>191600</v>
      </c>
      <c r="G1500" s="49">
        <f t="shared" si="187"/>
        <v>1</v>
      </c>
      <c r="H1500" s="49">
        <f t="shared" si="188"/>
        <v>-1</v>
      </c>
      <c r="I1500" s="49">
        <f t="shared" si="189"/>
        <v>6308.9168293333341</v>
      </c>
      <c r="J1500" s="49">
        <f t="shared" si="191"/>
        <v>0</v>
      </c>
      <c r="K1500" s="49">
        <f t="shared" si="190"/>
        <v>1</v>
      </c>
      <c r="L1500" s="49">
        <v>1</v>
      </c>
      <c r="M1500">
        <f t="shared" si="192"/>
        <v>6207.5400389999986</v>
      </c>
      <c r="N1500">
        <f t="shared" si="193"/>
        <v>6118.9400390000001</v>
      </c>
      <c r="O1500" s="49">
        <f t="shared" si="194"/>
        <v>1</v>
      </c>
    </row>
    <row r="1501" spans="1:15" x14ac:dyDescent="0.3">
      <c r="A1501" s="98">
        <v>41583</v>
      </c>
      <c r="B1501" s="49">
        <v>6282.1499020000001</v>
      </c>
      <c r="C1501" s="49">
        <v>6304.75</v>
      </c>
      <c r="D1501" s="49">
        <v>6244.2998049999997</v>
      </c>
      <c r="E1501" s="49">
        <v>6253.1499020000001</v>
      </c>
      <c r="F1501" s="49">
        <v>181100</v>
      </c>
      <c r="G1501" s="49">
        <f t="shared" si="187"/>
        <v>0</v>
      </c>
      <c r="H1501" s="49">
        <f t="shared" si="188"/>
        <v>-1</v>
      </c>
      <c r="I1501" s="49">
        <f t="shared" si="189"/>
        <v>6267.3999023333336</v>
      </c>
      <c r="J1501" s="49">
        <f t="shared" si="191"/>
        <v>1</v>
      </c>
      <c r="K1501" s="49">
        <f t="shared" si="190"/>
        <v>1</v>
      </c>
      <c r="L1501" s="49">
        <v>0</v>
      </c>
      <c r="M1501">
        <f t="shared" si="192"/>
        <v>6212.360009699999</v>
      </c>
      <c r="N1501">
        <f t="shared" si="193"/>
        <v>6136.2325438500002</v>
      </c>
      <c r="O1501" s="49">
        <f t="shared" si="194"/>
        <v>1</v>
      </c>
    </row>
    <row r="1502" spans="1:15" x14ac:dyDescent="0.3">
      <c r="A1502" s="98">
        <v>41584</v>
      </c>
      <c r="B1502" s="49">
        <v>6260.5498049999997</v>
      </c>
      <c r="C1502" s="49">
        <v>6269.7001950000003</v>
      </c>
      <c r="D1502" s="49">
        <v>6208.7001950000003</v>
      </c>
      <c r="E1502" s="49">
        <v>6215.1499020000001</v>
      </c>
      <c r="F1502" s="49">
        <v>157100</v>
      </c>
      <c r="G1502" s="49">
        <f t="shared" si="187"/>
        <v>0</v>
      </c>
      <c r="H1502" s="49">
        <f t="shared" si="188"/>
        <v>-1</v>
      </c>
      <c r="I1502" s="49">
        <f t="shared" si="189"/>
        <v>6231.1834306666669</v>
      </c>
      <c r="J1502" s="49">
        <f t="shared" si="191"/>
        <v>1</v>
      </c>
      <c r="K1502" s="49">
        <f t="shared" si="190"/>
        <v>1</v>
      </c>
      <c r="L1502" s="49">
        <v>1</v>
      </c>
      <c r="M1502">
        <f t="shared" si="192"/>
        <v>6213.5950193999988</v>
      </c>
      <c r="N1502">
        <f t="shared" si="193"/>
        <v>6151.6825438500009</v>
      </c>
      <c r="O1502" s="49">
        <f t="shared" si="194"/>
        <v>1</v>
      </c>
    </row>
    <row r="1503" spans="1:15" x14ac:dyDescent="0.3">
      <c r="A1503" s="98">
        <v>41585</v>
      </c>
      <c r="B1503" s="49">
        <v>6228.8999020000001</v>
      </c>
      <c r="C1503" s="49">
        <v>6288.9501950000003</v>
      </c>
      <c r="D1503" s="49">
        <v>6180.7998049999997</v>
      </c>
      <c r="E1503" s="49">
        <v>6187.25</v>
      </c>
      <c r="F1503" s="49">
        <v>168800</v>
      </c>
      <c r="G1503" s="49">
        <f t="shared" si="187"/>
        <v>0</v>
      </c>
      <c r="H1503" s="49">
        <f t="shared" si="188"/>
        <v>-1</v>
      </c>
      <c r="I1503" s="49">
        <f t="shared" si="189"/>
        <v>6219</v>
      </c>
      <c r="J1503" s="49">
        <f t="shared" si="191"/>
        <v>1</v>
      </c>
      <c r="K1503" s="49">
        <f t="shared" si="190"/>
        <v>0</v>
      </c>
      <c r="L1503" s="49">
        <v>0</v>
      </c>
      <c r="M1503">
        <f t="shared" si="192"/>
        <v>6214.4850095999991</v>
      </c>
      <c r="N1503">
        <f t="shared" si="193"/>
        <v>6164.625048750001</v>
      </c>
      <c r="O1503" s="49">
        <f t="shared" si="194"/>
        <v>1</v>
      </c>
    </row>
    <row r="1504" spans="1:15" x14ac:dyDescent="0.3">
      <c r="A1504" s="98">
        <v>41586</v>
      </c>
      <c r="B1504" s="49">
        <v>6170.1499020000001</v>
      </c>
      <c r="C1504" s="49">
        <v>6185.1499020000001</v>
      </c>
      <c r="D1504" s="49">
        <v>6120.9501950000003</v>
      </c>
      <c r="E1504" s="49">
        <v>6140.75</v>
      </c>
      <c r="F1504" s="49">
        <v>150100</v>
      </c>
      <c r="G1504" s="49">
        <f t="shared" si="187"/>
        <v>0</v>
      </c>
      <c r="H1504" s="49">
        <f t="shared" si="188"/>
        <v>-1</v>
      </c>
      <c r="I1504" s="49">
        <f t="shared" si="189"/>
        <v>6148.9500323333341</v>
      </c>
      <c r="J1504" s="49">
        <f t="shared" si="191"/>
        <v>1</v>
      </c>
      <c r="K1504" s="49">
        <f t="shared" si="190"/>
        <v>1</v>
      </c>
      <c r="L1504" s="49">
        <v>1</v>
      </c>
      <c r="M1504">
        <f t="shared" si="192"/>
        <v>6212.1249998000003</v>
      </c>
      <c r="N1504">
        <f t="shared" si="193"/>
        <v>6171.2900390000013</v>
      </c>
      <c r="O1504" s="49">
        <f t="shared" si="194"/>
        <v>1</v>
      </c>
    </row>
    <row r="1505" spans="1:15" x14ac:dyDescent="0.3">
      <c r="A1505" s="98">
        <v>41589</v>
      </c>
      <c r="B1505" s="49">
        <v>6110.3999020000001</v>
      </c>
      <c r="C1505" s="49">
        <v>6141.6499020000001</v>
      </c>
      <c r="D1505" s="49">
        <v>6067.75</v>
      </c>
      <c r="E1505" s="49">
        <v>6078.7998049999997</v>
      </c>
      <c r="F1505" s="49">
        <v>146100</v>
      </c>
      <c r="G1505" s="49">
        <f t="shared" si="187"/>
        <v>0</v>
      </c>
      <c r="H1505" s="49">
        <f t="shared" si="188"/>
        <v>-1</v>
      </c>
      <c r="I1505" s="49">
        <f t="shared" si="189"/>
        <v>6096.0665689999996</v>
      </c>
      <c r="J1505" s="49">
        <f t="shared" si="191"/>
        <v>1</v>
      </c>
      <c r="K1505" s="49">
        <f t="shared" si="190"/>
        <v>1</v>
      </c>
      <c r="L1505" s="49">
        <v>1</v>
      </c>
      <c r="M1505">
        <f t="shared" si="192"/>
        <v>6205.5149901000004</v>
      </c>
      <c r="N1505">
        <f t="shared" si="193"/>
        <v>6174.182519500001</v>
      </c>
      <c r="O1505" s="49">
        <f t="shared" si="194"/>
        <v>1</v>
      </c>
    </row>
    <row r="1506" spans="1:15" x14ac:dyDescent="0.3">
      <c r="A1506" s="98">
        <v>41590</v>
      </c>
      <c r="B1506" s="49">
        <v>6087.25</v>
      </c>
      <c r="C1506" s="49">
        <v>6108.7001950000003</v>
      </c>
      <c r="D1506" s="49">
        <v>6011.75</v>
      </c>
      <c r="E1506" s="49">
        <v>6018.0498049999997</v>
      </c>
      <c r="F1506" s="49">
        <v>153800</v>
      </c>
      <c r="G1506" s="49">
        <f t="shared" si="187"/>
        <v>0</v>
      </c>
      <c r="H1506" s="49">
        <f t="shared" si="188"/>
        <v>-1</v>
      </c>
      <c r="I1506" s="49">
        <f t="shared" si="189"/>
        <v>6046.166666666667</v>
      </c>
      <c r="J1506" s="49">
        <f t="shared" si="191"/>
        <v>1</v>
      </c>
      <c r="K1506" s="49">
        <f t="shared" si="190"/>
        <v>0</v>
      </c>
      <c r="L1506" s="49">
        <v>1</v>
      </c>
      <c r="M1506">
        <f t="shared" si="192"/>
        <v>6197.2099608000008</v>
      </c>
      <c r="N1506">
        <f t="shared" si="193"/>
        <v>6170.2750000000005</v>
      </c>
      <c r="O1506" s="49">
        <f t="shared" si="194"/>
        <v>1</v>
      </c>
    </row>
    <row r="1507" spans="1:15" x14ac:dyDescent="0.3">
      <c r="A1507" s="98">
        <v>41591</v>
      </c>
      <c r="B1507" s="49">
        <v>5998.8500979999999</v>
      </c>
      <c r="C1507" s="49">
        <v>6042.25</v>
      </c>
      <c r="D1507" s="49">
        <v>5972.4501950000003</v>
      </c>
      <c r="E1507" s="49">
        <v>5989.6000979999999</v>
      </c>
      <c r="F1507" s="49">
        <v>162500</v>
      </c>
      <c r="G1507" s="49">
        <f t="shared" si="187"/>
        <v>0</v>
      </c>
      <c r="H1507" s="49">
        <f t="shared" si="188"/>
        <v>-1</v>
      </c>
      <c r="I1507" s="49">
        <f t="shared" si="189"/>
        <v>6001.4334310000004</v>
      </c>
      <c r="J1507" s="49">
        <f t="shared" si="191"/>
        <v>1</v>
      </c>
      <c r="K1507" s="49">
        <f t="shared" si="190"/>
        <v>0</v>
      </c>
      <c r="L1507" s="49">
        <v>1</v>
      </c>
      <c r="M1507">
        <f t="shared" si="192"/>
        <v>6174.0799804000007</v>
      </c>
      <c r="N1507">
        <f t="shared" si="193"/>
        <v>6164.1199951500002</v>
      </c>
      <c r="O1507" s="49">
        <f t="shared" si="194"/>
        <v>1</v>
      </c>
    </row>
    <row r="1508" spans="1:15" x14ac:dyDescent="0.3">
      <c r="A1508" s="98">
        <v>41592</v>
      </c>
      <c r="B1508" s="49">
        <v>6037</v>
      </c>
      <c r="C1508" s="49">
        <v>6101.6499020000001</v>
      </c>
      <c r="D1508" s="49">
        <v>6036.6499020000001</v>
      </c>
      <c r="E1508" s="49">
        <v>6056.1499020000001</v>
      </c>
      <c r="F1508" s="49">
        <v>154900</v>
      </c>
      <c r="G1508" s="49">
        <f t="shared" si="187"/>
        <v>1</v>
      </c>
      <c r="H1508" s="49">
        <f t="shared" si="188"/>
        <v>-1</v>
      </c>
      <c r="I1508" s="49">
        <f t="shared" si="189"/>
        <v>6064.8165686666662</v>
      </c>
      <c r="J1508" s="49">
        <f t="shared" si="191"/>
        <v>0</v>
      </c>
      <c r="K1508" s="49">
        <f t="shared" si="190"/>
        <v>1</v>
      </c>
      <c r="L1508" s="49">
        <v>0</v>
      </c>
      <c r="M1508">
        <f t="shared" si="192"/>
        <v>6154.5249511000002</v>
      </c>
      <c r="N1508">
        <f t="shared" si="193"/>
        <v>6162.4750000000004</v>
      </c>
      <c r="O1508" s="49">
        <f t="shared" si="194"/>
        <v>0</v>
      </c>
    </row>
    <row r="1509" spans="1:15" x14ac:dyDescent="0.3">
      <c r="A1509" s="98">
        <v>41596</v>
      </c>
      <c r="B1509" s="49">
        <v>6111.0498049999997</v>
      </c>
      <c r="C1509" s="49">
        <v>6196.7998049999997</v>
      </c>
      <c r="D1509" s="49">
        <v>6110.3999020000001</v>
      </c>
      <c r="E1509" s="49">
        <v>6189</v>
      </c>
      <c r="F1509" s="49">
        <v>164000</v>
      </c>
      <c r="G1509" s="49">
        <f t="shared" si="187"/>
        <v>1</v>
      </c>
      <c r="H1509" s="49">
        <f t="shared" si="188"/>
        <v>-1</v>
      </c>
      <c r="I1509" s="49">
        <f t="shared" si="189"/>
        <v>6165.3999023333336</v>
      </c>
      <c r="J1509" s="49">
        <f t="shared" si="191"/>
        <v>0</v>
      </c>
      <c r="K1509" s="49">
        <f t="shared" si="190"/>
        <v>0</v>
      </c>
      <c r="L1509" s="49">
        <v>0</v>
      </c>
      <c r="M1509">
        <f t="shared" si="192"/>
        <v>6143.5099609000008</v>
      </c>
      <c r="N1509">
        <f t="shared" si="193"/>
        <v>6169.6324951000006</v>
      </c>
      <c r="O1509" s="49">
        <f t="shared" si="194"/>
        <v>0</v>
      </c>
    </row>
    <row r="1510" spans="1:15" x14ac:dyDescent="0.3">
      <c r="A1510" s="98">
        <v>41597</v>
      </c>
      <c r="B1510" s="49">
        <v>6197.25</v>
      </c>
      <c r="C1510" s="49">
        <v>6212.3999020000001</v>
      </c>
      <c r="D1510" s="49">
        <v>6180.2001950000003</v>
      </c>
      <c r="E1510" s="49">
        <v>6203.3500979999999</v>
      </c>
      <c r="F1510" s="49">
        <v>161500</v>
      </c>
      <c r="G1510" s="49">
        <f t="shared" si="187"/>
        <v>1</v>
      </c>
      <c r="H1510" s="49">
        <f t="shared" si="188"/>
        <v>-1</v>
      </c>
      <c r="I1510" s="49">
        <f t="shared" si="189"/>
        <v>6198.6500650000007</v>
      </c>
      <c r="J1510" s="49">
        <f t="shared" si="191"/>
        <v>0</v>
      </c>
      <c r="K1510" s="49">
        <f t="shared" si="190"/>
        <v>1</v>
      </c>
      <c r="L1510" s="49">
        <v>1</v>
      </c>
      <c r="M1510">
        <f t="shared" si="192"/>
        <v>6133.1249512000004</v>
      </c>
      <c r="N1510">
        <f t="shared" si="193"/>
        <v>6170.3324950999995</v>
      </c>
      <c r="O1510" s="49">
        <f t="shared" si="194"/>
        <v>0</v>
      </c>
    </row>
    <row r="1511" spans="1:15" x14ac:dyDescent="0.3">
      <c r="A1511" s="98">
        <v>41598</v>
      </c>
      <c r="B1511" s="49">
        <v>6186.8500979999999</v>
      </c>
      <c r="C1511" s="49">
        <v>6204.3500979999999</v>
      </c>
      <c r="D1511" s="49">
        <v>6106.9501950000003</v>
      </c>
      <c r="E1511" s="49">
        <v>6122.8999020000001</v>
      </c>
      <c r="F1511" s="49">
        <v>155800</v>
      </c>
      <c r="G1511" s="49">
        <f t="shared" si="187"/>
        <v>0</v>
      </c>
      <c r="H1511" s="49">
        <f t="shared" si="188"/>
        <v>-1</v>
      </c>
      <c r="I1511" s="49">
        <f t="shared" si="189"/>
        <v>6144.7333983333338</v>
      </c>
      <c r="J1511" s="49">
        <f t="shared" si="191"/>
        <v>1</v>
      </c>
      <c r="K1511" s="49">
        <f t="shared" si="190"/>
        <v>1</v>
      </c>
      <c r="L1511" s="49">
        <v>1</v>
      </c>
      <c r="M1511">
        <f t="shared" si="192"/>
        <v>6120.0999511999999</v>
      </c>
      <c r="N1511">
        <f t="shared" si="193"/>
        <v>6166.2299804499999</v>
      </c>
      <c r="O1511" s="49">
        <f t="shared" si="194"/>
        <v>0</v>
      </c>
    </row>
    <row r="1512" spans="1:15" x14ac:dyDescent="0.3">
      <c r="A1512" s="98">
        <v>41599</v>
      </c>
      <c r="B1512" s="49">
        <v>6096.5</v>
      </c>
      <c r="C1512" s="49">
        <v>6097.3500979999999</v>
      </c>
      <c r="D1512" s="49">
        <v>5985.3999020000001</v>
      </c>
      <c r="E1512" s="49">
        <v>5999.0498049999997</v>
      </c>
      <c r="F1512" s="49">
        <v>137200</v>
      </c>
      <c r="G1512" s="49">
        <f t="shared" si="187"/>
        <v>0</v>
      </c>
      <c r="H1512" s="49">
        <f t="shared" si="188"/>
        <v>-1</v>
      </c>
      <c r="I1512" s="49">
        <f t="shared" si="189"/>
        <v>6027.2666016666662</v>
      </c>
      <c r="J1512" s="49">
        <f t="shared" si="191"/>
        <v>1</v>
      </c>
      <c r="K1512" s="49">
        <f t="shared" si="190"/>
        <v>1</v>
      </c>
      <c r="L1512" s="49">
        <v>0</v>
      </c>
      <c r="M1512">
        <f t="shared" si="192"/>
        <v>6098.4899415</v>
      </c>
      <c r="N1512">
        <f t="shared" si="193"/>
        <v>6156.0424804499999</v>
      </c>
      <c r="O1512" s="49">
        <f t="shared" si="194"/>
        <v>0</v>
      </c>
    </row>
    <row r="1513" spans="1:15" x14ac:dyDescent="0.3">
      <c r="A1513" s="98">
        <v>41600</v>
      </c>
      <c r="B1513" s="49">
        <v>6027.3500979999999</v>
      </c>
      <c r="C1513" s="49">
        <v>6049.6000979999999</v>
      </c>
      <c r="D1513" s="49">
        <v>5972.7998049999997</v>
      </c>
      <c r="E1513" s="49">
        <v>5995.4501950000003</v>
      </c>
      <c r="F1513" s="49">
        <v>134800</v>
      </c>
      <c r="G1513" s="49">
        <f t="shared" si="187"/>
        <v>0</v>
      </c>
      <c r="H1513" s="49">
        <f t="shared" si="188"/>
        <v>-1</v>
      </c>
      <c r="I1513" s="49">
        <f t="shared" si="189"/>
        <v>6005.9500326666666</v>
      </c>
      <c r="J1513" s="49">
        <f t="shared" si="191"/>
        <v>1</v>
      </c>
      <c r="K1513" s="49">
        <f t="shared" si="190"/>
        <v>1</v>
      </c>
      <c r="L1513" s="49">
        <v>1</v>
      </c>
      <c r="M1513">
        <f t="shared" si="192"/>
        <v>6079.3099609999999</v>
      </c>
      <c r="N1513">
        <f t="shared" si="193"/>
        <v>6146.8974853</v>
      </c>
      <c r="O1513" s="49">
        <f t="shared" si="194"/>
        <v>0</v>
      </c>
    </row>
    <row r="1514" spans="1:15" x14ac:dyDescent="0.3">
      <c r="A1514" s="98">
        <v>41603</v>
      </c>
      <c r="B1514" s="49">
        <v>6035.9501950000003</v>
      </c>
      <c r="C1514" s="49">
        <v>6123.5</v>
      </c>
      <c r="D1514" s="49">
        <v>6035.9501950000003</v>
      </c>
      <c r="E1514" s="49">
        <v>6115.3500979999999</v>
      </c>
      <c r="F1514" s="49">
        <v>127200</v>
      </c>
      <c r="G1514" s="49">
        <f t="shared" si="187"/>
        <v>1</v>
      </c>
      <c r="H1514" s="49">
        <f t="shared" si="188"/>
        <v>1</v>
      </c>
      <c r="I1514" s="49">
        <f t="shared" si="189"/>
        <v>6091.6000976666664</v>
      </c>
      <c r="J1514" s="49">
        <f t="shared" si="191"/>
        <v>0</v>
      </c>
      <c r="K1514" s="49">
        <f t="shared" si="190"/>
        <v>1</v>
      </c>
      <c r="L1514" s="49">
        <v>0</v>
      </c>
      <c r="M1514">
        <f t="shared" si="192"/>
        <v>6076.7699708</v>
      </c>
      <c r="N1514">
        <f t="shared" si="193"/>
        <v>6144.4474853000002</v>
      </c>
      <c r="O1514" s="49">
        <f t="shared" si="194"/>
        <v>0</v>
      </c>
    </row>
    <row r="1515" spans="1:15" x14ac:dyDescent="0.3">
      <c r="A1515" s="98">
        <v>41604</v>
      </c>
      <c r="B1515" s="49">
        <v>6099.25</v>
      </c>
      <c r="C1515" s="49">
        <v>6112.7001950000003</v>
      </c>
      <c r="D1515" s="49">
        <v>6047.75</v>
      </c>
      <c r="E1515" s="49">
        <v>6059.1000979999999</v>
      </c>
      <c r="F1515" s="49">
        <v>150700</v>
      </c>
      <c r="G1515" s="49">
        <f t="shared" si="187"/>
        <v>0</v>
      </c>
      <c r="H1515" s="49">
        <f t="shared" si="188"/>
        <v>-1</v>
      </c>
      <c r="I1515" s="49">
        <f t="shared" si="189"/>
        <v>6073.1834310000004</v>
      </c>
      <c r="J1515" s="49">
        <f t="shared" si="191"/>
        <v>1</v>
      </c>
      <c r="K1515" s="49">
        <f t="shared" si="190"/>
        <v>0</v>
      </c>
      <c r="L1515" s="49">
        <v>1</v>
      </c>
      <c r="M1515">
        <f t="shared" si="192"/>
        <v>6074.8000001</v>
      </c>
      <c r="N1515">
        <f t="shared" si="193"/>
        <v>6140.1574950999993</v>
      </c>
      <c r="O1515" s="49">
        <f t="shared" si="194"/>
        <v>0</v>
      </c>
    </row>
    <row r="1516" spans="1:15" x14ac:dyDescent="0.3">
      <c r="A1516" s="98">
        <v>41605</v>
      </c>
      <c r="B1516" s="49">
        <v>6062.7001950000003</v>
      </c>
      <c r="C1516" s="49">
        <v>6074</v>
      </c>
      <c r="D1516" s="49">
        <v>6030.2998049999997</v>
      </c>
      <c r="E1516" s="49">
        <v>6057.1000979999999</v>
      </c>
      <c r="F1516" s="49">
        <v>124900</v>
      </c>
      <c r="G1516" s="49">
        <f t="shared" si="187"/>
        <v>0</v>
      </c>
      <c r="H1516" s="49">
        <f t="shared" si="188"/>
        <v>-1</v>
      </c>
      <c r="I1516" s="49">
        <f t="shared" si="189"/>
        <v>6053.7999676666659</v>
      </c>
      <c r="J1516" s="49">
        <f t="shared" si="191"/>
        <v>1</v>
      </c>
      <c r="K1516" s="49">
        <f t="shared" si="190"/>
        <v>1</v>
      </c>
      <c r="L1516" s="49">
        <v>0</v>
      </c>
      <c r="M1516">
        <f t="shared" si="192"/>
        <v>6078.705029400001</v>
      </c>
      <c r="N1516">
        <f t="shared" si="193"/>
        <v>6137.9574950999995</v>
      </c>
      <c r="O1516" s="49">
        <f t="shared" si="194"/>
        <v>0</v>
      </c>
    </row>
    <row r="1517" spans="1:15" x14ac:dyDescent="0.3">
      <c r="A1517" s="98">
        <v>41606</v>
      </c>
      <c r="B1517" s="49">
        <v>6092</v>
      </c>
      <c r="C1517" s="49">
        <v>6112.9501950000003</v>
      </c>
      <c r="D1517" s="49">
        <v>6068.2998049999997</v>
      </c>
      <c r="E1517" s="49">
        <v>6091.8500979999999</v>
      </c>
      <c r="F1517" s="49">
        <v>195300</v>
      </c>
      <c r="G1517" s="49">
        <f t="shared" si="187"/>
        <v>0</v>
      </c>
      <c r="H1517" s="49">
        <f t="shared" si="188"/>
        <v>-1</v>
      </c>
      <c r="I1517" s="49">
        <f t="shared" si="189"/>
        <v>6091.0333659999997</v>
      </c>
      <c r="J1517" s="49">
        <f t="shared" si="191"/>
        <v>0</v>
      </c>
      <c r="K1517" s="49">
        <f t="shared" si="190"/>
        <v>0</v>
      </c>
      <c r="L1517" s="49">
        <v>1</v>
      </c>
      <c r="M1517">
        <f t="shared" si="192"/>
        <v>6088.9300294000004</v>
      </c>
      <c r="N1517">
        <f t="shared" si="193"/>
        <v>6131.5050049000001</v>
      </c>
      <c r="O1517" s="49">
        <f t="shared" si="194"/>
        <v>0</v>
      </c>
    </row>
    <row r="1518" spans="1:15" x14ac:dyDescent="0.3">
      <c r="A1518" s="98">
        <v>41607</v>
      </c>
      <c r="B1518" s="49">
        <v>6103.8999020000001</v>
      </c>
      <c r="C1518" s="49">
        <v>6182.5</v>
      </c>
      <c r="D1518" s="49">
        <v>6103.7998049999997</v>
      </c>
      <c r="E1518" s="49">
        <v>6176.1000979999999</v>
      </c>
      <c r="F1518" s="49">
        <v>190700</v>
      </c>
      <c r="G1518" s="49">
        <f t="shared" si="187"/>
        <v>1</v>
      </c>
      <c r="H1518" s="49">
        <f t="shared" si="188"/>
        <v>-1</v>
      </c>
      <c r="I1518" s="49">
        <f t="shared" si="189"/>
        <v>6154.1333009999989</v>
      </c>
      <c r="J1518" s="49">
        <f t="shared" si="191"/>
        <v>0</v>
      </c>
      <c r="K1518" s="49">
        <f t="shared" si="190"/>
        <v>1</v>
      </c>
      <c r="L1518" s="49">
        <v>0</v>
      </c>
      <c r="M1518">
        <f t="shared" si="192"/>
        <v>6100.9250490000013</v>
      </c>
      <c r="N1518">
        <f t="shared" si="193"/>
        <v>6127.7250000499989</v>
      </c>
      <c r="O1518" s="49">
        <f t="shared" si="194"/>
        <v>0</v>
      </c>
    </row>
    <row r="1519" spans="1:15" x14ac:dyDescent="0.3">
      <c r="A1519" s="98">
        <v>41610</v>
      </c>
      <c r="B1519" s="49">
        <v>6171.1499020000001</v>
      </c>
      <c r="C1519" s="49">
        <v>6228.7001950000003</v>
      </c>
      <c r="D1519" s="49">
        <v>6171.1499020000001</v>
      </c>
      <c r="E1519" s="49">
        <v>6217.8500979999999</v>
      </c>
      <c r="F1519" s="49">
        <v>145900</v>
      </c>
      <c r="G1519" s="49">
        <f t="shared" si="187"/>
        <v>1</v>
      </c>
      <c r="H1519" s="49">
        <f t="shared" si="188"/>
        <v>1</v>
      </c>
      <c r="I1519" s="49">
        <f t="shared" si="189"/>
        <v>6205.9000650000007</v>
      </c>
      <c r="J1519" s="49">
        <f t="shared" si="191"/>
        <v>0</v>
      </c>
      <c r="K1519" s="49">
        <f t="shared" si="190"/>
        <v>1</v>
      </c>
      <c r="L1519" s="49">
        <v>1</v>
      </c>
      <c r="M1519">
        <f t="shared" si="192"/>
        <v>6103.8100588000007</v>
      </c>
      <c r="N1519">
        <f t="shared" si="193"/>
        <v>6123.6600098499994</v>
      </c>
      <c r="O1519" s="49">
        <f t="shared" si="194"/>
        <v>0</v>
      </c>
    </row>
    <row r="1520" spans="1:15" x14ac:dyDescent="0.3">
      <c r="A1520" s="98">
        <v>41611</v>
      </c>
      <c r="B1520" s="49">
        <v>6204.25</v>
      </c>
      <c r="C1520" s="49">
        <v>6225.3999020000001</v>
      </c>
      <c r="D1520" s="49">
        <v>6191.3999020000001</v>
      </c>
      <c r="E1520" s="49">
        <v>6201.8500979999999</v>
      </c>
      <c r="F1520" s="49">
        <v>156900</v>
      </c>
      <c r="G1520" s="49">
        <f t="shared" si="187"/>
        <v>0</v>
      </c>
      <c r="H1520" s="49">
        <f t="shared" si="188"/>
        <v>-1</v>
      </c>
      <c r="I1520" s="49">
        <f t="shared" si="189"/>
        <v>6206.2166340000003</v>
      </c>
      <c r="J1520" s="49">
        <f t="shared" si="191"/>
        <v>0</v>
      </c>
      <c r="K1520" s="49">
        <f t="shared" si="190"/>
        <v>0</v>
      </c>
      <c r="L1520" s="49">
        <v>0</v>
      </c>
      <c r="M1520">
        <f t="shared" si="192"/>
        <v>6103.660058800001</v>
      </c>
      <c r="N1520">
        <f t="shared" si="193"/>
        <v>6118.392504999998</v>
      </c>
      <c r="O1520" s="49">
        <f t="shared" si="194"/>
        <v>0</v>
      </c>
    </row>
    <row r="1521" spans="1:15" x14ac:dyDescent="0.3">
      <c r="A1521" s="98">
        <v>41612</v>
      </c>
      <c r="B1521" s="49">
        <v>6187.9501950000003</v>
      </c>
      <c r="C1521" s="49">
        <v>6209.1499020000001</v>
      </c>
      <c r="D1521" s="49">
        <v>6149.8999020000001</v>
      </c>
      <c r="E1521" s="49">
        <v>6160.9501950000003</v>
      </c>
      <c r="F1521" s="49">
        <v>186200</v>
      </c>
      <c r="G1521" s="49">
        <f t="shared" si="187"/>
        <v>0</v>
      </c>
      <c r="H1521" s="49">
        <f t="shared" si="188"/>
        <v>-1</v>
      </c>
      <c r="I1521" s="49">
        <f t="shared" si="189"/>
        <v>6173.3333329999996</v>
      </c>
      <c r="J1521" s="49">
        <f t="shared" si="191"/>
        <v>1</v>
      </c>
      <c r="K1521" s="49">
        <f t="shared" si="190"/>
        <v>0</v>
      </c>
      <c r="L1521" s="49">
        <v>1</v>
      </c>
      <c r="M1521">
        <f t="shared" si="192"/>
        <v>6107.4650880999998</v>
      </c>
      <c r="N1521">
        <f t="shared" si="193"/>
        <v>6113.782519649998</v>
      </c>
      <c r="O1521" s="49">
        <f t="shared" si="194"/>
        <v>0</v>
      </c>
    </row>
    <row r="1522" spans="1:15" x14ac:dyDescent="0.3">
      <c r="A1522" s="98">
        <v>41613</v>
      </c>
      <c r="B1522" s="49">
        <v>6262.4501950000003</v>
      </c>
      <c r="C1522" s="49">
        <v>6300.5498049999997</v>
      </c>
      <c r="D1522" s="49">
        <v>6232</v>
      </c>
      <c r="E1522" s="49">
        <v>6241.1000979999999</v>
      </c>
      <c r="F1522" s="49">
        <v>186100</v>
      </c>
      <c r="G1522" s="49">
        <f t="shared" si="187"/>
        <v>0</v>
      </c>
      <c r="H1522" s="49">
        <f t="shared" si="188"/>
        <v>-1</v>
      </c>
      <c r="I1522" s="49">
        <f t="shared" si="189"/>
        <v>6257.8833009999989</v>
      </c>
      <c r="J1522" s="49">
        <f t="shared" si="191"/>
        <v>0</v>
      </c>
      <c r="K1522" s="49">
        <f t="shared" si="190"/>
        <v>1</v>
      </c>
      <c r="L1522" s="49">
        <v>1</v>
      </c>
      <c r="M1522">
        <f t="shared" si="192"/>
        <v>6131.6701174</v>
      </c>
      <c r="N1522">
        <f t="shared" si="193"/>
        <v>6115.0800294499986</v>
      </c>
      <c r="O1522" s="49">
        <f t="shared" si="194"/>
        <v>1</v>
      </c>
    </row>
    <row r="1523" spans="1:15" x14ac:dyDescent="0.3">
      <c r="A1523" s="98">
        <v>41614</v>
      </c>
      <c r="B1523" s="49">
        <v>6234.3999020000001</v>
      </c>
      <c r="C1523" s="49">
        <v>6275.3500979999999</v>
      </c>
      <c r="D1523" s="49">
        <v>6230.75</v>
      </c>
      <c r="E1523" s="49">
        <v>6259.8999020000001</v>
      </c>
      <c r="F1523" s="49">
        <v>158500</v>
      </c>
      <c r="G1523" s="49">
        <f t="shared" si="187"/>
        <v>1</v>
      </c>
      <c r="H1523" s="49">
        <f t="shared" si="188"/>
        <v>-1</v>
      </c>
      <c r="I1523" s="49">
        <f t="shared" si="189"/>
        <v>6255.333333333333</v>
      </c>
      <c r="J1523" s="49">
        <f t="shared" si="191"/>
        <v>1</v>
      </c>
      <c r="K1523" s="49">
        <f t="shared" si="190"/>
        <v>1</v>
      </c>
      <c r="L1523" s="49">
        <v>0</v>
      </c>
      <c r="M1523">
        <f t="shared" si="192"/>
        <v>6158.1150881000003</v>
      </c>
      <c r="N1523">
        <f t="shared" si="193"/>
        <v>6118.7125245499983</v>
      </c>
      <c r="O1523" s="49">
        <f t="shared" si="194"/>
        <v>1</v>
      </c>
    </row>
    <row r="1524" spans="1:15" x14ac:dyDescent="0.3">
      <c r="A1524" s="98">
        <v>41617</v>
      </c>
      <c r="B1524" s="49">
        <v>6415</v>
      </c>
      <c r="C1524" s="49">
        <v>6415.25</v>
      </c>
      <c r="D1524" s="49">
        <v>6345</v>
      </c>
      <c r="E1524" s="49">
        <v>6363.8999020000001</v>
      </c>
      <c r="F1524" s="49">
        <v>198300</v>
      </c>
      <c r="G1524" s="49">
        <f t="shared" si="187"/>
        <v>0</v>
      </c>
      <c r="H1524" s="49">
        <f t="shared" si="188"/>
        <v>-1</v>
      </c>
      <c r="I1524" s="49">
        <f t="shared" si="189"/>
        <v>6374.7166340000003</v>
      </c>
      <c r="J1524" s="49">
        <f t="shared" si="191"/>
        <v>0</v>
      </c>
      <c r="K1524" s="49">
        <f t="shared" si="190"/>
        <v>0</v>
      </c>
      <c r="L1524" s="49">
        <v>0</v>
      </c>
      <c r="M1524">
        <f t="shared" si="192"/>
        <v>6182.9700684999998</v>
      </c>
      <c r="N1524">
        <f t="shared" si="193"/>
        <v>6129.8700196499985</v>
      </c>
      <c r="O1524" s="49">
        <f t="shared" si="194"/>
        <v>1</v>
      </c>
    </row>
    <row r="1525" spans="1:15" x14ac:dyDescent="0.3">
      <c r="A1525" s="98">
        <v>41618</v>
      </c>
      <c r="B1525" s="49">
        <v>6354.7001950000003</v>
      </c>
      <c r="C1525" s="49">
        <v>6362.25</v>
      </c>
      <c r="D1525" s="49">
        <v>6307.5498049999997</v>
      </c>
      <c r="E1525" s="49">
        <v>6332.8500979999999</v>
      </c>
      <c r="F1525" s="49">
        <v>242400</v>
      </c>
      <c r="G1525" s="49">
        <f t="shared" si="187"/>
        <v>0</v>
      </c>
      <c r="H1525" s="49">
        <f t="shared" si="188"/>
        <v>-1</v>
      </c>
      <c r="I1525" s="49">
        <f t="shared" si="189"/>
        <v>6334.2166343333329</v>
      </c>
      <c r="J1525" s="49">
        <f t="shared" si="191"/>
        <v>1</v>
      </c>
      <c r="K1525" s="49">
        <f t="shared" si="190"/>
        <v>0</v>
      </c>
      <c r="L1525" s="49">
        <v>1</v>
      </c>
      <c r="M1525">
        <f t="shared" si="192"/>
        <v>6210.3450684999998</v>
      </c>
      <c r="N1525">
        <f t="shared" si="193"/>
        <v>6142.5725342999995</v>
      </c>
      <c r="O1525" s="49">
        <f t="shared" si="194"/>
        <v>1</v>
      </c>
    </row>
    <row r="1526" spans="1:15" x14ac:dyDescent="0.3">
      <c r="A1526" s="98">
        <v>41619</v>
      </c>
      <c r="B1526" s="49">
        <v>6307.2001950000003</v>
      </c>
      <c r="C1526" s="49">
        <v>6326.6000979999999</v>
      </c>
      <c r="D1526" s="49">
        <v>6280.25</v>
      </c>
      <c r="E1526" s="49">
        <v>6307.8999020000001</v>
      </c>
      <c r="F1526" s="49">
        <v>148200</v>
      </c>
      <c r="G1526" s="49">
        <f t="shared" si="187"/>
        <v>1</v>
      </c>
      <c r="H1526" s="49">
        <f t="shared" si="188"/>
        <v>-1</v>
      </c>
      <c r="I1526" s="49">
        <f t="shared" si="189"/>
        <v>6304.916666666667</v>
      </c>
      <c r="J1526" s="49">
        <f t="shared" si="191"/>
        <v>1</v>
      </c>
      <c r="K1526" s="49">
        <f t="shared" si="190"/>
        <v>1</v>
      </c>
      <c r="L1526" s="49">
        <v>1</v>
      </c>
      <c r="M1526">
        <f t="shared" si="192"/>
        <v>6235.4250488999996</v>
      </c>
      <c r="N1526">
        <f t="shared" si="193"/>
        <v>6157.0650391500003</v>
      </c>
      <c r="O1526" s="49">
        <f t="shared" si="194"/>
        <v>1</v>
      </c>
    </row>
    <row r="1527" spans="1:15" x14ac:dyDescent="0.3">
      <c r="A1527" s="98">
        <v>41620</v>
      </c>
      <c r="B1527" s="49">
        <v>6276.75</v>
      </c>
      <c r="C1527" s="49">
        <v>6286.8500979999999</v>
      </c>
      <c r="D1527" s="49">
        <v>6230.5498049999997</v>
      </c>
      <c r="E1527" s="49">
        <v>6237.0498049999997</v>
      </c>
      <c r="F1527" s="49">
        <v>148500</v>
      </c>
      <c r="G1527" s="49">
        <f t="shared" si="187"/>
        <v>0</v>
      </c>
      <c r="H1527" s="49">
        <f t="shared" si="188"/>
        <v>-1</v>
      </c>
      <c r="I1527" s="49">
        <f t="shared" si="189"/>
        <v>6251.483236</v>
      </c>
      <c r="J1527" s="49">
        <f t="shared" si="191"/>
        <v>1</v>
      </c>
      <c r="K1527" s="49">
        <f t="shared" si="190"/>
        <v>0</v>
      </c>
      <c r="L1527" s="49">
        <v>0</v>
      </c>
      <c r="M1527">
        <f t="shared" si="192"/>
        <v>6249.9450195999998</v>
      </c>
      <c r="N1527">
        <f t="shared" si="193"/>
        <v>6169.4375245000001</v>
      </c>
      <c r="O1527" s="49">
        <f t="shared" si="194"/>
        <v>1</v>
      </c>
    </row>
    <row r="1528" spans="1:15" x14ac:dyDescent="0.3">
      <c r="A1528" s="98">
        <v>41621</v>
      </c>
      <c r="B1528" s="49">
        <v>6201.2998049999997</v>
      </c>
      <c r="C1528" s="49">
        <v>6208.6000979999999</v>
      </c>
      <c r="D1528" s="49">
        <v>6161.3999020000001</v>
      </c>
      <c r="E1528" s="49">
        <v>6168.3999020000001</v>
      </c>
      <c r="F1528" s="49">
        <v>169700</v>
      </c>
      <c r="G1528" s="49">
        <f t="shared" si="187"/>
        <v>0</v>
      </c>
      <c r="H1528" s="49">
        <f t="shared" si="188"/>
        <v>-1</v>
      </c>
      <c r="I1528" s="49">
        <f t="shared" si="189"/>
        <v>6179.4666340000003</v>
      </c>
      <c r="J1528" s="49">
        <f t="shared" si="191"/>
        <v>1</v>
      </c>
      <c r="K1528" s="49">
        <f t="shared" si="190"/>
        <v>0</v>
      </c>
      <c r="L1528" s="49">
        <v>1</v>
      </c>
      <c r="M1528">
        <f t="shared" si="192"/>
        <v>6249.1750000000002</v>
      </c>
      <c r="N1528">
        <f t="shared" si="193"/>
        <v>6175.0500245000012</v>
      </c>
      <c r="O1528" s="49">
        <f t="shared" si="194"/>
        <v>1</v>
      </c>
    </row>
    <row r="1529" spans="1:15" x14ac:dyDescent="0.3">
      <c r="A1529" s="98">
        <v>41624</v>
      </c>
      <c r="B1529" s="49">
        <v>6168.3500979999999</v>
      </c>
      <c r="C1529" s="49">
        <v>6183.25</v>
      </c>
      <c r="D1529" s="49">
        <v>6146.0498049999997</v>
      </c>
      <c r="E1529" s="49">
        <v>6154.7001950000003</v>
      </c>
      <c r="F1529" s="49">
        <v>146500</v>
      </c>
      <c r="G1529" s="49">
        <f t="shared" si="187"/>
        <v>0</v>
      </c>
      <c r="H1529" s="49">
        <f t="shared" si="188"/>
        <v>-1</v>
      </c>
      <c r="I1529" s="49">
        <f t="shared" si="189"/>
        <v>6161.333333333333</v>
      </c>
      <c r="J1529" s="49">
        <f t="shared" si="191"/>
        <v>1</v>
      </c>
      <c r="K1529" s="49">
        <f t="shared" si="190"/>
        <v>1</v>
      </c>
      <c r="L1529" s="49">
        <v>0</v>
      </c>
      <c r="M1529">
        <f t="shared" si="192"/>
        <v>6242.8600096999999</v>
      </c>
      <c r="N1529">
        <f t="shared" si="193"/>
        <v>6173.3350342500007</v>
      </c>
      <c r="O1529" s="49">
        <f t="shared" si="194"/>
        <v>1</v>
      </c>
    </row>
    <row r="1530" spans="1:15" x14ac:dyDescent="0.3">
      <c r="A1530" s="98">
        <v>41625</v>
      </c>
      <c r="B1530" s="49">
        <v>6178.2001950000003</v>
      </c>
      <c r="C1530" s="49">
        <v>6190.5498049999997</v>
      </c>
      <c r="D1530" s="49">
        <v>6133</v>
      </c>
      <c r="E1530" s="49">
        <v>6139.0498049999997</v>
      </c>
      <c r="F1530" s="49">
        <v>154200</v>
      </c>
      <c r="G1530" s="49">
        <f t="shared" si="187"/>
        <v>0</v>
      </c>
      <c r="H1530" s="49">
        <f t="shared" si="188"/>
        <v>-1</v>
      </c>
      <c r="I1530" s="49">
        <f t="shared" si="189"/>
        <v>6154.1998699999995</v>
      </c>
      <c r="J1530" s="49">
        <f t="shared" si="191"/>
        <v>1</v>
      </c>
      <c r="K1530" s="49">
        <f t="shared" si="190"/>
        <v>0</v>
      </c>
      <c r="L1530" s="49">
        <v>1</v>
      </c>
      <c r="M1530">
        <f t="shared" si="192"/>
        <v>6236.5799803999998</v>
      </c>
      <c r="N1530">
        <f t="shared" si="193"/>
        <v>6170.1200196000009</v>
      </c>
      <c r="O1530" s="49">
        <f t="shared" si="194"/>
        <v>1</v>
      </c>
    </row>
    <row r="1531" spans="1:15" x14ac:dyDescent="0.3">
      <c r="A1531" s="98">
        <v>41626</v>
      </c>
      <c r="B1531" s="49">
        <v>6129.9501950000003</v>
      </c>
      <c r="C1531" s="49">
        <v>6236</v>
      </c>
      <c r="D1531" s="49">
        <v>6129.9501950000003</v>
      </c>
      <c r="E1531" s="49">
        <v>6217.1499020000001</v>
      </c>
      <c r="F1531" s="49">
        <v>243300</v>
      </c>
      <c r="G1531" s="49">
        <f t="shared" si="187"/>
        <v>1</v>
      </c>
      <c r="H1531" s="49">
        <f t="shared" si="188"/>
        <v>1</v>
      </c>
      <c r="I1531" s="49">
        <f t="shared" si="189"/>
        <v>6194.3666990000011</v>
      </c>
      <c r="J1531" s="49">
        <f t="shared" si="191"/>
        <v>0</v>
      </c>
      <c r="K1531" s="49">
        <f t="shared" si="190"/>
        <v>0</v>
      </c>
      <c r="L1531" s="49">
        <v>0</v>
      </c>
      <c r="M1531">
        <f t="shared" si="192"/>
        <v>6242.1999510999995</v>
      </c>
      <c r="N1531">
        <f t="shared" si="193"/>
        <v>6174.8325196000014</v>
      </c>
      <c r="O1531" s="49">
        <f t="shared" si="194"/>
        <v>1</v>
      </c>
    </row>
    <row r="1532" spans="1:15" x14ac:dyDescent="0.3">
      <c r="A1532" s="98">
        <v>41627</v>
      </c>
      <c r="B1532" s="49">
        <v>6253.8999020000001</v>
      </c>
      <c r="C1532" s="49">
        <v>6263.75</v>
      </c>
      <c r="D1532" s="49">
        <v>6150.7001950000003</v>
      </c>
      <c r="E1532" s="49">
        <v>6166.6499020000001</v>
      </c>
      <c r="F1532" s="49">
        <v>437000</v>
      </c>
      <c r="G1532" s="49">
        <f t="shared" si="187"/>
        <v>0</v>
      </c>
      <c r="H1532" s="49">
        <f t="shared" si="188"/>
        <v>-1</v>
      </c>
      <c r="I1532" s="49">
        <f t="shared" si="189"/>
        <v>6193.7000323333341</v>
      </c>
      <c r="J1532" s="49">
        <f t="shared" si="191"/>
        <v>1</v>
      </c>
      <c r="K1532" s="49">
        <f t="shared" si="190"/>
        <v>0</v>
      </c>
      <c r="L1532" s="49">
        <v>0</v>
      </c>
      <c r="M1532">
        <f t="shared" si="192"/>
        <v>6234.7549314999997</v>
      </c>
      <c r="N1532">
        <f t="shared" si="193"/>
        <v>6183.2125244500012</v>
      </c>
      <c r="O1532" s="49">
        <f t="shared" si="194"/>
        <v>1</v>
      </c>
    </row>
    <row r="1533" spans="1:15" x14ac:dyDescent="0.3">
      <c r="A1533" s="98">
        <v>41628</v>
      </c>
      <c r="B1533" s="49">
        <v>6179.9501950000003</v>
      </c>
      <c r="C1533" s="49">
        <v>6284.5</v>
      </c>
      <c r="D1533" s="49">
        <v>6170.3500979999999</v>
      </c>
      <c r="E1533" s="49">
        <v>6274.25</v>
      </c>
      <c r="F1533" s="49">
        <v>172000</v>
      </c>
      <c r="G1533" s="49">
        <f t="shared" si="187"/>
        <v>1</v>
      </c>
      <c r="H1533" s="49">
        <f t="shared" si="188"/>
        <v>-1</v>
      </c>
      <c r="I1533" s="49">
        <f t="shared" si="189"/>
        <v>6243.0333659999997</v>
      </c>
      <c r="J1533" s="49">
        <f t="shared" si="191"/>
        <v>0</v>
      </c>
      <c r="K1533" s="49">
        <f t="shared" si="190"/>
        <v>1</v>
      </c>
      <c r="L1533" s="49">
        <v>0</v>
      </c>
      <c r="M1533">
        <f t="shared" si="192"/>
        <v>6236.1899413000001</v>
      </c>
      <c r="N1533">
        <f t="shared" si="193"/>
        <v>6197.1525147000011</v>
      </c>
      <c r="O1533" s="49">
        <f t="shared" si="194"/>
        <v>1</v>
      </c>
    </row>
    <row r="1534" spans="1:15" x14ac:dyDescent="0.3">
      <c r="A1534" s="98">
        <v>41631</v>
      </c>
      <c r="B1534" s="49">
        <v>6267.2001950000003</v>
      </c>
      <c r="C1534" s="49">
        <v>6317.5</v>
      </c>
      <c r="D1534" s="49">
        <v>6266.9501950000003</v>
      </c>
      <c r="E1534" s="49">
        <v>6284.5</v>
      </c>
      <c r="F1534" s="49">
        <v>131200</v>
      </c>
      <c r="G1534" s="49">
        <f t="shared" si="187"/>
        <v>1</v>
      </c>
      <c r="H1534" s="49">
        <f t="shared" si="188"/>
        <v>-1</v>
      </c>
      <c r="I1534" s="49">
        <f t="shared" si="189"/>
        <v>6289.6500650000007</v>
      </c>
      <c r="J1534" s="49">
        <f t="shared" si="191"/>
        <v>0</v>
      </c>
      <c r="K1534" s="49">
        <f t="shared" si="190"/>
        <v>1</v>
      </c>
      <c r="L1534" s="49">
        <v>0</v>
      </c>
      <c r="M1534">
        <f t="shared" si="192"/>
        <v>6228.2499510999996</v>
      </c>
      <c r="N1534">
        <f t="shared" si="193"/>
        <v>6205.6100098000006</v>
      </c>
      <c r="O1534" s="49">
        <f t="shared" si="194"/>
        <v>1</v>
      </c>
    </row>
    <row r="1535" spans="1:15" x14ac:dyDescent="0.3">
      <c r="A1535" s="98">
        <v>41632</v>
      </c>
      <c r="B1535" s="49">
        <v>6296.4501950000003</v>
      </c>
      <c r="C1535" s="49">
        <v>6301.5</v>
      </c>
      <c r="D1535" s="49">
        <v>6262</v>
      </c>
      <c r="E1535" s="49">
        <v>6268.3999020000001</v>
      </c>
      <c r="F1535" s="49">
        <v>107600</v>
      </c>
      <c r="G1535" s="49">
        <f t="shared" si="187"/>
        <v>0</v>
      </c>
      <c r="H1535" s="49">
        <f t="shared" si="188"/>
        <v>-1</v>
      </c>
      <c r="I1535" s="49">
        <f t="shared" si="189"/>
        <v>6277.2999673333334</v>
      </c>
      <c r="J1535" s="49">
        <f t="shared" si="191"/>
        <v>1</v>
      </c>
      <c r="K1535" s="49">
        <f t="shared" si="190"/>
        <v>1</v>
      </c>
      <c r="L1535" s="49">
        <v>0</v>
      </c>
      <c r="M1535">
        <f t="shared" si="192"/>
        <v>6221.8049314999998</v>
      </c>
      <c r="N1535">
        <f t="shared" si="193"/>
        <v>6216.0750000000007</v>
      </c>
      <c r="O1535" s="49">
        <f t="shared" si="194"/>
        <v>1</v>
      </c>
    </row>
    <row r="1536" spans="1:15" x14ac:dyDescent="0.3">
      <c r="A1536" s="98">
        <v>41634</v>
      </c>
      <c r="B1536" s="49">
        <v>6270.1000979999999</v>
      </c>
      <c r="C1536" s="49">
        <v>6302.75</v>
      </c>
      <c r="D1536" s="49">
        <v>6259.4501950000003</v>
      </c>
      <c r="E1536" s="49">
        <v>6278.8999020000001</v>
      </c>
      <c r="F1536" s="49">
        <v>182300</v>
      </c>
      <c r="G1536" s="49">
        <f t="shared" si="187"/>
        <v>1</v>
      </c>
      <c r="H1536" s="49">
        <f t="shared" si="188"/>
        <v>-1</v>
      </c>
      <c r="I1536" s="49">
        <f t="shared" si="189"/>
        <v>6280.3666990000011</v>
      </c>
      <c r="J1536" s="49">
        <f t="shared" si="191"/>
        <v>0</v>
      </c>
      <c r="K1536" s="49">
        <f t="shared" si="190"/>
        <v>0</v>
      </c>
      <c r="L1536" s="49">
        <v>0</v>
      </c>
      <c r="M1536">
        <f t="shared" si="192"/>
        <v>6218.9049314999993</v>
      </c>
      <c r="N1536">
        <f t="shared" si="193"/>
        <v>6227.1649902000008</v>
      </c>
      <c r="O1536" s="49">
        <f t="shared" si="194"/>
        <v>0</v>
      </c>
    </row>
    <row r="1537" spans="1:15" x14ac:dyDescent="0.3">
      <c r="A1537" s="98">
        <v>41635</v>
      </c>
      <c r="B1537" s="49">
        <v>6292.7998049999997</v>
      </c>
      <c r="C1537" s="49">
        <v>6324.8999020000001</v>
      </c>
      <c r="D1537" s="49">
        <v>6289.3999020000001</v>
      </c>
      <c r="E1537" s="49">
        <v>6313.7998049999997</v>
      </c>
      <c r="F1537" s="49">
        <v>96900</v>
      </c>
      <c r="G1537" s="49">
        <f t="shared" si="187"/>
        <v>1</v>
      </c>
      <c r="H1537" s="49">
        <f t="shared" si="188"/>
        <v>-1</v>
      </c>
      <c r="I1537" s="49">
        <f t="shared" si="189"/>
        <v>6309.3665363333339</v>
      </c>
      <c r="J1537" s="49">
        <f t="shared" si="191"/>
        <v>0</v>
      </c>
      <c r="K1537" s="49">
        <f t="shared" si="190"/>
        <v>1</v>
      </c>
      <c r="L1537" s="49">
        <v>1</v>
      </c>
      <c r="M1537">
        <f t="shared" si="192"/>
        <v>6226.5799314999995</v>
      </c>
      <c r="N1537">
        <f t="shared" si="193"/>
        <v>6238.262475550001</v>
      </c>
      <c r="O1537" s="49">
        <f t="shared" si="194"/>
        <v>0</v>
      </c>
    </row>
    <row r="1538" spans="1:15" x14ac:dyDescent="0.3">
      <c r="A1538" s="98">
        <v>41638</v>
      </c>
      <c r="B1538" s="49">
        <v>6336.3999020000001</v>
      </c>
      <c r="C1538" s="49">
        <v>6344.0498049999997</v>
      </c>
      <c r="D1538" s="49">
        <v>6273.1499020000001</v>
      </c>
      <c r="E1538" s="49">
        <v>6291.1000979999999</v>
      </c>
      <c r="F1538" s="49">
        <v>101300</v>
      </c>
      <c r="G1538" s="49">
        <f t="shared" ref="G1538:G1601" si="195">IF(B1538&lt;E1538,1,0)</f>
        <v>0</v>
      </c>
      <c r="H1538" s="49">
        <f t="shared" ref="H1538:H1601" si="196">IF( B1538=D1538,1,IF( B1538=C1538,0,-1) )</f>
        <v>-1</v>
      </c>
      <c r="I1538" s="49">
        <f t="shared" ref="I1538:I1601" si="197">AVERAGE(C1538,D1538,E1538)</f>
        <v>6302.7666016666662</v>
      </c>
      <c r="J1538" s="49">
        <f t="shared" si="191"/>
        <v>1</v>
      </c>
      <c r="K1538" s="49">
        <f t="shared" si="190"/>
        <v>0</v>
      </c>
      <c r="L1538" s="49">
        <v>1</v>
      </c>
      <c r="M1538">
        <f t="shared" si="192"/>
        <v>6238.8499511</v>
      </c>
      <c r="N1538">
        <f t="shared" si="193"/>
        <v>6244.012475550001</v>
      </c>
      <c r="O1538" s="49">
        <f t="shared" si="194"/>
        <v>0</v>
      </c>
    </row>
    <row r="1539" spans="1:15" x14ac:dyDescent="0.3">
      <c r="A1539" s="98">
        <v>41639</v>
      </c>
      <c r="B1539" s="49">
        <v>6307.3500979999999</v>
      </c>
      <c r="C1539" s="49">
        <v>6317.2998049999997</v>
      </c>
      <c r="D1539" s="49">
        <v>6287.2998049999997</v>
      </c>
      <c r="E1539" s="49">
        <v>6304</v>
      </c>
      <c r="F1539" s="49">
        <v>103400</v>
      </c>
      <c r="G1539" s="49">
        <f t="shared" si="195"/>
        <v>0</v>
      </c>
      <c r="H1539" s="49">
        <f t="shared" si="196"/>
        <v>-1</v>
      </c>
      <c r="I1539" s="49">
        <f t="shared" si="197"/>
        <v>6302.8665366666655</v>
      </c>
      <c r="J1539" s="49">
        <f t="shared" si="191"/>
        <v>0</v>
      </c>
      <c r="K1539" s="49">
        <f t="shared" ref="K1539:K1602" si="198">IF(F1539&gt;F1538,0,1)</f>
        <v>0</v>
      </c>
      <c r="L1539" s="49">
        <v>0</v>
      </c>
      <c r="M1539">
        <f t="shared" si="192"/>
        <v>6253.7799316000001</v>
      </c>
      <c r="N1539">
        <f t="shared" si="193"/>
        <v>6248.31997065</v>
      </c>
      <c r="O1539" s="49">
        <f t="shared" si="194"/>
        <v>1</v>
      </c>
    </row>
    <row r="1540" spans="1:15" x14ac:dyDescent="0.3">
      <c r="A1540" s="98">
        <v>41641</v>
      </c>
      <c r="B1540" s="49">
        <v>6301.25</v>
      </c>
      <c r="C1540" s="49">
        <v>6358.2998049999997</v>
      </c>
      <c r="D1540" s="49">
        <v>6211.2998049999997</v>
      </c>
      <c r="E1540" s="49">
        <v>6221.1499020000001</v>
      </c>
      <c r="F1540" s="49">
        <v>158100</v>
      </c>
      <c r="G1540" s="49">
        <f t="shared" si="195"/>
        <v>0</v>
      </c>
      <c r="H1540" s="49">
        <f t="shared" si="196"/>
        <v>-1</v>
      </c>
      <c r="I1540" s="49">
        <f t="shared" si="197"/>
        <v>6263.5831706666659</v>
      </c>
      <c r="J1540" s="49">
        <f t="shared" ref="J1540:J1603" si="199">IF(I1540&gt;I1539,0,1)</f>
        <v>1</v>
      </c>
      <c r="K1540" s="49">
        <f t="shared" si="198"/>
        <v>0</v>
      </c>
      <c r="L1540" s="49">
        <v>1</v>
      </c>
      <c r="M1540">
        <f t="shared" si="192"/>
        <v>6261.9899413000003</v>
      </c>
      <c r="N1540">
        <f t="shared" si="193"/>
        <v>6249.284960850001</v>
      </c>
      <c r="O1540" s="49">
        <f t="shared" si="194"/>
        <v>1</v>
      </c>
    </row>
    <row r="1541" spans="1:15" x14ac:dyDescent="0.3">
      <c r="A1541" s="98">
        <v>41642</v>
      </c>
      <c r="B1541" s="49">
        <v>6194.5498049999997</v>
      </c>
      <c r="C1541" s="49">
        <v>6221.7001950000003</v>
      </c>
      <c r="D1541" s="49">
        <v>6171.25</v>
      </c>
      <c r="E1541" s="49">
        <v>6211.1499020000001</v>
      </c>
      <c r="F1541" s="49">
        <v>139000</v>
      </c>
      <c r="G1541" s="49">
        <f t="shared" si="195"/>
        <v>1</v>
      </c>
      <c r="H1541" s="49">
        <f t="shared" si="196"/>
        <v>-1</v>
      </c>
      <c r="I1541" s="49">
        <f t="shared" si="197"/>
        <v>6201.3666990000011</v>
      </c>
      <c r="J1541" s="49">
        <f t="shared" si="199"/>
        <v>1</v>
      </c>
      <c r="K1541" s="49">
        <f t="shared" si="198"/>
        <v>1</v>
      </c>
      <c r="L1541" s="49">
        <v>0</v>
      </c>
      <c r="M1541">
        <f t="shared" si="192"/>
        <v>6261.3899412999999</v>
      </c>
      <c r="N1541">
        <f t="shared" si="193"/>
        <v>6251.7949462000006</v>
      </c>
      <c r="O1541" s="49">
        <f t="shared" si="194"/>
        <v>1</v>
      </c>
    </row>
    <row r="1542" spans="1:15" x14ac:dyDescent="0.3">
      <c r="A1542" s="98">
        <v>41645</v>
      </c>
      <c r="B1542" s="49">
        <v>6220.8500979999999</v>
      </c>
      <c r="C1542" s="49">
        <v>6224.7001950000003</v>
      </c>
      <c r="D1542" s="49">
        <v>6170.25</v>
      </c>
      <c r="E1542" s="49">
        <v>6191.4501950000003</v>
      </c>
      <c r="F1542" s="49">
        <v>118300</v>
      </c>
      <c r="G1542" s="49">
        <f t="shared" si="195"/>
        <v>0</v>
      </c>
      <c r="H1542" s="49">
        <f t="shared" si="196"/>
        <v>-1</v>
      </c>
      <c r="I1542" s="49">
        <f t="shared" si="197"/>
        <v>6195.4667966666675</v>
      </c>
      <c r="J1542" s="49">
        <f t="shared" si="199"/>
        <v>1</v>
      </c>
      <c r="K1542" s="49">
        <f t="shared" si="198"/>
        <v>1</v>
      </c>
      <c r="L1542" s="49">
        <v>1</v>
      </c>
      <c r="M1542">
        <f t="shared" si="192"/>
        <v>6263.8699705999989</v>
      </c>
      <c r="N1542">
        <f t="shared" si="193"/>
        <v>6249.3124510500002</v>
      </c>
      <c r="O1542" s="49">
        <f t="shared" si="194"/>
        <v>1</v>
      </c>
    </row>
    <row r="1543" spans="1:15" x14ac:dyDescent="0.3">
      <c r="A1543" s="98">
        <v>41646</v>
      </c>
      <c r="B1543" s="49">
        <v>6203.8999020000001</v>
      </c>
      <c r="C1543" s="49">
        <v>6221.5</v>
      </c>
      <c r="D1543" s="49">
        <v>6144.75</v>
      </c>
      <c r="E1543" s="49">
        <v>6162.25</v>
      </c>
      <c r="F1543" s="49">
        <v>138600</v>
      </c>
      <c r="G1543" s="49">
        <f t="shared" si="195"/>
        <v>0</v>
      </c>
      <c r="H1543" s="49">
        <f t="shared" si="196"/>
        <v>-1</v>
      </c>
      <c r="I1543" s="49">
        <f t="shared" si="197"/>
        <v>6176.166666666667</v>
      </c>
      <c r="J1543" s="49">
        <f t="shared" si="199"/>
        <v>1</v>
      </c>
      <c r="K1543" s="49">
        <f t="shared" si="198"/>
        <v>0</v>
      </c>
      <c r="L1543" s="49">
        <v>0</v>
      </c>
      <c r="M1543">
        <f t="shared" si="192"/>
        <v>6252.669970599999</v>
      </c>
      <c r="N1543">
        <f t="shared" si="193"/>
        <v>6244.4299559500014</v>
      </c>
      <c r="O1543" s="49">
        <f t="shared" si="194"/>
        <v>1</v>
      </c>
    </row>
    <row r="1544" spans="1:15" x14ac:dyDescent="0.3">
      <c r="A1544" s="98">
        <v>41647</v>
      </c>
      <c r="B1544" s="49">
        <v>6178.0498049999997</v>
      </c>
      <c r="C1544" s="49">
        <v>6192.1000979999999</v>
      </c>
      <c r="D1544" s="49">
        <v>6160.3500979999999</v>
      </c>
      <c r="E1544" s="49">
        <v>6174.6000979999999</v>
      </c>
      <c r="F1544" s="49">
        <v>146900</v>
      </c>
      <c r="G1544" s="49">
        <f t="shared" si="195"/>
        <v>0</v>
      </c>
      <c r="H1544" s="49">
        <f t="shared" si="196"/>
        <v>-1</v>
      </c>
      <c r="I1544" s="49">
        <f t="shared" si="197"/>
        <v>6175.6834313333338</v>
      </c>
      <c r="J1544" s="49">
        <f t="shared" si="199"/>
        <v>1</v>
      </c>
      <c r="K1544" s="49">
        <f t="shared" si="198"/>
        <v>0</v>
      </c>
      <c r="L1544" s="49">
        <v>1</v>
      </c>
      <c r="M1544">
        <f t="shared" si="192"/>
        <v>6241.6799803999993</v>
      </c>
      <c r="N1544">
        <f t="shared" si="193"/>
        <v>6234.9649657499995</v>
      </c>
      <c r="O1544" s="49">
        <f t="shared" si="194"/>
        <v>1</v>
      </c>
    </row>
    <row r="1545" spans="1:15" x14ac:dyDescent="0.3">
      <c r="A1545" s="98">
        <v>41648</v>
      </c>
      <c r="B1545" s="49">
        <v>6181.7001950000003</v>
      </c>
      <c r="C1545" s="49">
        <v>6188.0498049999997</v>
      </c>
      <c r="D1545" s="49">
        <v>6148.25</v>
      </c>
      <c r="E1545" s="49">
        <v>6168.3500979999999</v>
      </c>
      <c r="F1545" s="49">
        <v>150100</v>
      </c>
      <c r="G1545" s="49">
        <f t="shared" si="195"/>
        <v>0</v>
      </c>
      <c r="H1545" s="49">
        <f t="shared" si="196"/>
        <v>-1</v>
      </c>
      <c r="I1545" s="49">
        <f t="shared" si="197"/>
        <v>6168.2166343333329</v>
      </c>
      <c r="J1545" s="49">
        <f t="shared" si="199"/>
        <v>1</v>
      </c>
      <c r="K1545" s="49">
        <f t="shared" si="198"/>
        <v>0</v>
      </c>
      <c r="L1545" s="49">
        <v>0</v>
      </c>
      <c r="M1545">
        <f t="shared" si="192"/>
        <v>6231.6750000000002</v>
      </c>
      <c r="N1545">
        <f t="shared" si="193"/>
        <v>6226.73996575</v>
      </c>
      <c r="O1545" s="49">
        <f t="shared" si="194"/>
        <v>1</v>
      </c>
    </row>
    <row r="1546" spans="1:15" x14ac:dyDescent="0.3">
      <c r="A1546" s="98">
        <v>41649</v>
      </c>
      <c r="B1546" s="49">
        <v>6178.8500979999999</v>
      </c>
      <c r="C1546" s="49">
        <v>6239.1000979999999</v>
      </c>
      <c r="D1546" s="49">
        <v>6139.6000979999999</v>
      </c>
      <c r="E1546" s="49">
        <v>6171.4501950000003</v>
      </c>
      <c r="F1546" s="49">
        <v>159900</v>
      </c>
      <c r="G1546" s="49">
        <f t="shared" si="195"/>
        <v>0</v>
      </c>
      <c r="H1546" s="49">
        <f t="shared" si="196"/>
        <v>-1</v>
      </c>
      <c r="I1546" s="49">
        <f t="shared" si="197"/>
        <v>6183.3834636666661</v>
      </c>
      <c r="J1546" s="49">
        <f t="shared" si="199"/>
        <v>0</v>
      </c>
      <c r="K1546" s="49">
        <f t="shared" si="198"/>
        <v>0</v>
      </c>
      <c r="L1546" s="49">
        <v>0</v>
      </c>
      <c r="M1546">
        <f t="shared" si="192"/>
        <v>6220.9300292999997</v>
      </c>
      <c r="N1546">
        <f t="shared" si="193"/>
        <v>6219.9174803999995</v>
      </c>
      <c r="O1546" s="49">
        <f t="shared" si="194"/>
        <v>1</v>
      </c>
    </row>
    <row r="1547" spans="1:15" x14ac:dyDescent="0.3">
      <c r="A1547" s="98">
        <v>41652</v>
      </c>
      <c r="B1547" s="49">
        <v>6189.5498049999997</v>
      </c>
      <c r="C1547" s="49">
        <v>6288.2001950000003</v>
      </c>
      <c r="D1547" s="49">
        <v>6189.5498049999997</v>
      </c>
      <c r="E1547" s="49">
        <v>6272.75</v>
      </c>
      <c r="F1547" s="49">
        <v>135000</v>
      </c>
      <c r="G1547" s="49">
        <f t="shared" si="195"/>
        <v>1</v>
      </c>
      <c r="H1547" s="49">
        <f t="shared" si="196"/>
        <v>1</v>
      </c>
      <c r="I1547" s="49">
        <f t="shared" si="197"/>
        <v>6250.166666666667</v>
      </c>
      <c r="J1547" s="49">
        <f t="shared" si="199"/>
        <v>0</v>
      </c>
      <c r="K1547" s="49">
        <f t="shared" si="198"/>
        <v>1</v>
      </c>
      <c r="L1547" s="49">
        <v>0</v>
      </c>
      <c r="M1547">
        <f t="shared" ref="M1547:M1610" si="200">AVERAGE(E1538:E1547)</f>
        <v>6216.8250488000003</v>
      </c>
      <c r="N1547">
        <f t="shared" si="193"/>
        <v>6221.702490149999</v>
      </c>
      <c r="O1547" s="49">
        <f t="shared" si="194"/>
        <v>0</v>
      </c>
    </row>
    <row r="1548" spans="1:15" x14ac:dyDescent="0.3">
      <c r="A1548" s="98">
        <v>41653</v>
      </c>
      <c r="B1548" s="49">
        <v>6260.25</v>
      </c>
      <c r="C1548" s="49">
        <v>6280.3500979999999</v>
      </c>
      <c r="D1548" s="49">
        <v>6234.1499020000001</v>
      </c>
      <c r="E1548" s="49">
        <v>6241.8500979999999</v>
      </c>
      <c r="F1548" s="49">
        <v>110200</v>
      </c>
      <c r="G1548" s="49">
        <f t="shared" si="195"/>
        <v>0</v>
      </c>
      <c r="H1548" s="49">
        <f t="shared" si="196"/>
        <v>-1</v>
      </c>
      <c r="I1548" s="49">
        <f t="shared" si="197"/>
        <v>6252.1166993333327</v>
      </c>
      <c r="J1548" s="49">
        <f t="shared" si="199"/>
        <v>0</v>
      </c>
      <c r="K1548" s="49">
        <f t="shared" si="198"/>
        <v>1</v>
      </c>
      <c r="L1548" s="49">
        <v>1</v>
      </c>
      <c r="M1548">
        <f t="shared" si="200"/>
        <v>6211.9000488000001</v>
      </c>
      <c r="N1548">
        <f t="shared" si="193"/>
        <v>6225.3749999499996</v>
      </c>
      <c r="O1548" s="49">
        <f t="shared" si="194"/>
        <v>0</v>
      </c>
    </row>
    <row r="1549" spans="1:15" x14ac:dyDescent="0.3">
      <c r="A1549" s="98">
        <v>41654</v>
      </c>
      <c r="B1549" s="49">
        <v>6265.9501950000003</v>
      </c>
      <c r="C1549" s="49">
        <v>6325.2001950000003</v>
      </c>
      <c r="D1549" s="49">
        <v>6265.2998049999997</v>
      </c>
      <c r="E1549" s="49">
        <v>6320.8999020000001</v>
      </c>
      <c r="F1549" s="49">
        <v>145900</v>
      </c>
      <c r="G1549" s="49">
        <f t="shared" si="195"/>
        <v>1</v>
      </c>
      <c r="H1549" s="49">
        <f t="shared" si="196"/>
        <v>-1</v>
      </c>
      <c r="I1549" s="49">
        <f t="shared" si="197"/>
        <v>6303.7999673333334</v>
      </c>
      <c r="J1549" s="49">
        <f t="shared" si="199"/>
        <v>0</v>
      </c>
      <c r="K1549" s="49">
        <f t="shared" si="198"/>
        <v>0</v>
      </c>
      <c r="L1549" s="49">
        <v>0</v>
      </c>
      <c r="M1549">
        <f t="shared" si="200"/>
        <v>6213.5900389999997</v>
      </c>
      <c r="N1549">
        <f t="shared" si="193"/>
        <v>6233.6849853000003</v>
      </c>
      <c r="O1549" s="49">
        <f t="shared" si="194"/>
        <v>0</v>
      </c>
    </row>
    <row r="1550" spans="1:15" x14ac:dyDescent="0.3">
      <c r="A1550" s="98">
        <v>41655</v>
      </c>
      <c r="B1550" s="49">
        <v>6341.3500979999999</v>
      </c>
      <c r="C1550" s="49">
        <v>6346.5</v>
      </c>
      <c r="D1550" s="49">
        <v>6299.8500979999999</v>
      </c>
      <c r="E1550" s="49">
        <v>6318.8999020000001</v>
      </c>
      <c r="F1550" s="49">
        <v>153400</v>
      </c>
      <c r="G1550" s="49">
        <f t="shared" si="195"/>
        <v>0</v>
      </c>
      <c r="H1550" s="49">
        <f t="shared" si="196"/>
        <v>-1</v>
      </c>
      <c r="I1550" s="49">
        <f t="shared" si="197"/>
        <v>6321.75</v>
      </c>
      <c r="J1550" s="49">
        <f t="shared" si="199"/>
        <v>0</v>
      </c>
      <c r="K1550" s="49">
        <f t="shared" si="198"/>
        <v>0</v>
      </c>
      <c r="L1550" s="49">
        <v>1</v>
      </c>
      <c r="M1550">
        <f t="shared" si="200"/>
        <v>6223.3650389999993</v>
      </c>
      <c r="N1550">
        <f t="shared" si="193"/>
        <v>6242.6774901500003</v>
      </c>
      <c r="O1550" s="49">
        <f t="shared" si="194"/>
        <v>0</v>
      </c>
    </row>
    <row r="1551" spans="1:15" x14ac:dyDescent="0.3">
      <c r="A1551" s="98">
        <v>41656</v>
      </c>
      <c r="B1551" s="49">
        <v>6306.25</v>
      </c>
      <c r="C1551" s="49">
        <v>6327.1000979999999</v>
      </c>
      <c r="D1551" s="49">
        <v>6246.3500979999999</v>
      </c>
      <c r="E1551" s="49">
        <v>6261.6499020000001</v>
      </c>
      <c r="F1551" s="49">
        <v>167700</v>
      </c>
      <c r="G1551" s="49">
        <f t="shared" si="195"/>
        <v>0</v>
      </c>
      <c r="H1551" s="49">
        <f t="shared" si="196"/>
        <v>-1</v>
      </c>
      <c r="I1551" s="49">
        <f t="shared" si="197"/>
        <v>6278.3666993333327</v>
      </c>
      <c r="J1551" s="49">
        <f t="shared" si="199"/>
        <v>1</v>
      </c>
      <c r="K1551" s="49">
        <f t="shared" si="198"/>
        <v>0</v>
      </c>
      <c r="L1551" s="49">
        <v>0</v>
      </c>
      <c r="M1551">
        <f t="shared" si="200"/>
        <v>6228.4150389999995</v>
      </c>
      <c r="N1551">
        <f t="shared" si="193"/>
        <v>6244.9024901499997</v>
      </c>
      <c r="O1551" s="49">
        <f t="shared" si="194"/>
        <v>0</v>
      </c>
    </row>
    <row r="1552" spans="1:15" x14ac:dyDescent="0.3">
      <c r="A1552" s="98">
        <v>41659</v>
      </c>
      <c r="B1552" s="49">
        <v>6261.75</v>
      </c>
      <c r="C1552" s="49">
        <v>6307.4501950000003</v>
      </c>
      <c r="D1552" s="49">
        <v>6243.3500979999999</v>
      </c>
      <c r="E1552" s="49">
        <v>6303.9501950000003</v>
      </c>
      <c r="F1552" s="49">
        <v>122100</v>
      </c>
      <c r="G1552" s="49">
        <f t="shared" si="195"/>
        <v>1</v>
      </c>
      <c r="H1552" s="49">
        <f t="shared" si="196"/>
        <v>-1</v>
      </c>
      <c r="I1552" s="49">
        <f t="shared" si="197"/>
        <v>6284.9168293333341</v>
      </c>
      <c r="J1552" s="49">
        <f t="shared" si="199"/>
        <v>0</v>
      </c>
      <c r="K1552" s="49">
        <f t="shared" si="198"/>
        <v>1</v>
      </c>
      <c r="L1552" s="49">
        <v>0</v>
      </c>
      <c r="M1552">
        <f t="shared" si="200"/>
        <v>6239.6650389999986</v>
      </c>
      <c r="N1552">
        <f t="shared" si="193"/>
        <v>6251.7675047999992</v>
      </c>
      <c r="O1552" s="49">
        <f t="shared" si="194"/>
        <v>0</v>
      </c>
    </row>
    <row r="1553" spans="1:15" x14ac:dyDescent="0.3">
      <c r="A1553" s="98">
        <v>41660</v>
      </c>
      <c r="B1553" s="49">
        <v>6320.1499020000001</v>
      </c>
      <c r="C1553" s="49">
        <v>6330.2998049999997</v>
      </c>
      <c r="D1553" s="49">
        <v>6297.8999020000001</v>
      </c>
      <c r="E1553" s="49">
        <v>6313.7998049999997</v>
      </c>
      <c r="F1553" s="49">
        <v>141700</v>
      </c>
      <c r="G1553" s="49">
        <f t="shared" si="195"/>
        <v>0</v>
      </c>
      <c r="H1553" s="49">
        <f t="shared" si="196"/>
        <v>-1</v>
      </c>
      <c r="I1553" s="49">
        <f t="shared" si="197"/>
        <v>6313.9998373333328</v>
      </c>
      <c r="J1553" s="49">
        <f t="shared" si="199"/>
        <v>0</v>
      </c>
      <c r="K1553" s="49">
        <f t="shared" si="198"/>
        <v>0</v>
      </c>
      <c r="L1553" s="49">
        <v>1</v>
      </c>
      <c r="M1553">
        <f t="shared" si="200"/>
        <v>6254.820019499999</v>
      </c>
      <c r="N1553">
        <f t="shared" si="193"/>
        <v>6253.7449950499995</v>
      </c>
      <c r="O1553" s="49">
        <f t="shared" si="194"/>
        <v>1</v>
      </c>
    </row>
    <row r="1554" spans="1:15" x14ac:dyDescent="0.3">
      <c r="A1554" s="98">
        <v>41661</v>
      </c>
      <c r="B1554" s="49">
        <v>6309.0498049999997</v>
      </c>
      <c r="C1554" s="49">
        <v>6349.9501950000003</v>
      </c>
      <c r="D1554" s="49">
        <v>6287.4501950000003</v>
      </c>
      <c r="E1554" s="49">
        <v>6338.9501950000003</v>
      </c>
      <c r="F1554" s="49">
        <v>137500</v>
      </c>
      <c r="G1554" s="49">
        <f t="shared" si="195"/>
        <v>1</v>
      </c>
      <c r="H1554" s="49">
        <f t="shared" si="196"/>
        <v>-1</v>
      </c>
      <c r="I1554" s="49">
        <f t="shared" si="197"/>
        <v>6325.4501950000003</v>
      </c>
      <c r="J1554" s="49">
        <f t="shared" si="199"/>
        <v>0</v>
      </c>
      <c r="K1554" s="49">
        <f t="shared" si="198"/>
        <v>1</v>
      </c>
      <c r="L1554" s="49">
        <v>1</v>
      </c>
      <c r="M1554">
        <f t="shared" si="200"/>
        <v>6271.2550291999996</v>
      </c>
      <c r="N1554">
        <f t="shared" si="193"/>
        <v>6256.4675047999999</v>
      </c>
      <c r="O1554" s="49">
        <f t="shared" si="194"/>
        <v>1</v>
      </c>
    </row>
    <row r="1555" spans="1:15" x14ac:dyDescent="0.3">
      <c r="A1555" s="98">
        <v>41662</v>
      </c>
      <c r="B1555" s="49">
        <v>6325.9501950000003</v>
      </c>
      <c r="C1555" s="49">
        <v>6355.6000979999999</v>
      </c>
      <c r="D1555" s="49">
        <v>6316.3999020000001</v>
      </c>
      <c r="E1555" s="49">
        <v>6345.6499020000001</v>
      </c>
      <c r="F1555" s="49">
        <v>120100</v>
      </c>
      <c r="G1555" s="49">
        <f t="shared" si="195"/>
        <v>1</v>
      </c>
      <c r="H1555" s="49">
        <f t="shared" si="196"/>
        <v>-1</v>
      </c>
      <c r="I1555" s="49">
        <f t="shared" si="197"/>
        <v>6339.2166340000003</v>
      </c>
      <c r="J1555" s="49">
        <f t="shared" si="199"/>
        <v>0</v>
      </c>
      <c r="K1555" s="49">
        <f t="shared" si="198"/>
        <v>1</v>
      </c>
      <c r="L1555" s="49">
        <v>1</v>
      </c>
      <c r="M1555">
        <f t="shared" si="200"/>
        <v>6288.9850095999991</v>
      </c>
      <c r="N1555">
        <f t="shared" si="193"/>
        <v>6260.3300048000001</v>
      </c>
      <c r="O1555" s="49">
        <f t="shared" si="194"/>
        <v>1</v>
      </c>
    </row>
    <row r="1556" spans="1:15" x14ac:dyDescent="0.3">
      <c r="A1556" s="98">
        <v>41663</v>
      </c>
      <c r="B1556" s="49">
        <v>6301.6499020000001</v>
      </c>
      <c r="C1556" s="49">
        <v>6331.4501950000003</v>
      </c>
      <c r="D1556" s="49">
        <v>6263.8999020000001</v>
      </c>
      <c r="E1556" s="49">
        <v>6266.75</v>
      </c>
      <c r="F1556" s="49">
        <v>160300</v>
      </c>
      <c r="G1556" s="49">
        <f t="shared" si="195"/>
        <v>0</v>
      </c>
      <c r="H1556" s="49">
        <f t="shared" si="196"/>
        <v>-1</v>
      </c>
      <c r="I1556" s="49">
        <f t="shared" si="197"/>
        <v>6287.3666990000011</v>
      </c>
      <c r="J1556" s="49">
        <f t="shared" si="199"/>
        <v>1</v>
      </c>
      <c r="K1556" s="49">
        <f t="shared" si="198"/>
        <v>0</v>
      </c>
      <c r="L1556" s="49">
        <v>0</v>
      </c>
      <c r="M1556">
        <f t="shared" si="200"/>
        <v>6298.5149900999995</v>
      </c>
      <c r="N1556">
        <f t="shared" si="193"/>
        <v>6259.722509700001</v>
      </c>
      <c r="O1556" s="49">
        <f t="shared" si="194"/>
        <v>1</v>
      </c>
    </row>
    <row r="1557" spans="1:15" x14ac:dyDescent="0.3">
      <c r="A1557" s="98">
        <v>41666</v>
      </c>
      <c r="B1557" s="49">
        <v>6186.2998049999997</v>
      </c>
      <c r="C1557" s="49">
        <v>6188.5498049999997</v>
      </c>
      <c r="D1557" s="49">
        <v>6130.25</v>
      </c>
      <c r="E1557" s="49">
        <v>6135.8500979999999</v>
      </c>
      <c r="F1557" s="49">
        <v>190400</v>
      </c>
      <c r="G1557" s="49">
        <f t="shared" si="195"/>
        <v>0</v>
      </c>
      <c r="H1557" s="49">
        <f t="shared" si="196"/>
        <v>-1</v>
      </c>
      <c r="I1557" s="49">
        <f t="shared" si="197"/>
        <v>6151.5499676666659</v>
      </c>
      <c r="J1557" s="49">
        <f t="shared" si="199"/>
        <v>1</v>
      </c>
      <c r="K1557" s="49">
        <f t="shared" si="198"/>
        <v>0</v>
      </c>
      <c r="L1557" s="49">
        <v>1</v>
      </c>
      <c r="M1557">
        <f t="shared" si="200"/>
        <v>6284.8249999</v>
      </c>
      <c r="N1557">
        <f t="shared" ref="N1557:N1620" si="201">AVERAGE(E1538:E1557)</f>
        <v>6250.8250243500006</v>
      </c>
      <c r="O1557" s="49">
        <f t="shared" si="194"/>
        <v>1</v>
      </c>
    </row>
    <row r="1558" spans="1:15" x14ac:dyDescent="0.3">
      <c r="A1558" s="98">
        <v>41667</v>
      </c>
      <c r="B1558" s="49">
        <v>6131.8500979999999</v>
      </c>
      <c r="C1558" s="49">
        <v>6163.6000979999999</v>
      </c>
      <c r="D1558" s="49">
        <v>6085.9501950000003</v>
      </c>
      <c r="E1558" s="49">
        <v>6126.25</v>
      </c>
      <c r="F1558" s="49">
        <v>184100</v>
      </c>
      <c r="G1558" s="49">
        <f t="shared" si="195"/>
        <v>0</v>
      </c>
      <c r="H1558" s="49">
        <f t="shared" si="196"/>
        <v>-1</v>
      </c>
      <c r="I1558" s="49">
        <f t="shared" si="197"/>
        <v>6125.2667643333334</v>
      </c>
      <c r="J1558" s="49">
        <f t="shared" si="199"/>
        <v>1</v>
      </c>
      <c r="K1558" s="49">
        <f t="shared" si="198"/>
        <v>1</v>
      </c>
      <c r="L1558" s="49">
        <v>1</v>
      </c>
      <c r="M1558">
        <f t="shared" si="200"/>
        <v>6273.2649900999995</v>
      </c>
      <c r="N1558">
        <f t="shared" si="201"/>
        <v>6242.5825194500012</v>
      </c>
      <c r="O1558" s="49">
        <f t="shared" ref="O1558:O1621" si="202">IF(M1558&gt;N1558,1,0)</f>
        <v>1</v>
      </c>
    </row>
    <row r="1559" spans="1:15" x14ac:dyDescent="0.3">
      <c r="A1559" s="98">
        <v>41668</v>
      </c>
      <c r="B1559" s="49">
        <v>6161</v>
      </c>
      <c r="C1559" s="49">
        <v>6170.4501950000003</v>
      </c>
      <c r="D1559" s="49">
        <v>6109.7998049999997</v>
      </c>
      <c r="E1559" s="49">
        <v>6120.25</v>
      </c>
      <c r="F1559" s="49">
        <v>146700</v>
      </c>
      <c r="G1559" s="49">
        <f t="shared" si="195"/>
        <v>0</v>
      </c>
      <c r="H1559" s="49">
        <f t="shared" si="196"/>
        <v>-1</v>
      </c>
      <c r="I1559" s="49">
        <f t="shared" si="197"/>
        <v>6133.5</v>
      </c>
      <c r="J1559" s="49">
        <f t="shared" si="199"/>
        <v>0</v>
      </c>
      <c r="K1559" s="49">
        <f t="shared" si="198"/>
        <v>1</v>
      </c>
      <c r="L1559" s="49">
        <v>0</v>
      </c>
      <c r="M1559">
        <f t="shared" si="200"/>
        <v>6253.1999999</v>
      </c>
      <c r="N1559">
        <f t="shared" si="201"/>
        <v>6233.3950194500003</v>
      </c>
      <c r="O1559" s="49">
        <f t="shared" si="202"/>
        <v>1</v>
      </c>
    </row>
    <row r="1560" spans="1:15" x14ac:dyDescent="0.3">
      <c r="A1560" s="98">
        <v>41669</v>
      </c>
      <c r="B1560" s="49">
        <v>6067</v>
      </c>
      <c r="C1560" s="49">
        <v>6082.8500979999999</v>
      </c>
      <c r="D1560" s="49">
        <v>6027.25</v>
      </c>
      <c r="E1560" s="49">
        <v>6073.7001950000003</v>
      </c>
      <c r="F1560" s="49">
        <v>208100</v>
      </c>
      <c r="G1560" s="49">
        <f t="shared" si="195"/>
        <v>1</v>
      </c>
      <c r="H1560" s="49">
        <f t="shared" si="196"/>
        <v>-1</v>
      </c>
      <c r="I1560" s="49">
        <f t="shared" si="197"/>
        <v>6061.2667643333334</v>
      </c>
      <c r="J1560" s="49">
        <f t="shared" si="199"/>
        <v>1</v>
      </c>
      <c r="K1560" s="49">
        <f t="shared" si="198"/>
        <v>0</v>
      </c>
      <c r="L1560" s="49">
        <v>0</v>
      </c>
      <c r="M1560">
        <f t="shared" si="200"/>
        <v>6228.6800292000007</v>
      </c>
      <c r="N1560">
        <f t="shared" si="201"/>
        <v>6226.0225340999996</v>
      </c>
      <c r="O1560" s="49">
        <f t="shared" si="202"/>
        <v>1</v>
      </c>
    </row>
    <row r="1561" spans="1:15" x14ac:dyDescent="0.3">
      <c r="A1561" s="98">
        <v>41670</v>
      </c>
      <c r="B1561" s="49">
        <v>6082.75</v>
      </c>
      <c r="C1561" s="49">
        <v>6097.8500979999999</v>
      </c>
      <c r="D1561" s="49">
        <v>6067.3500979999999</v>
      </c>
      <c r="E1561" s="49">
        <v>6089.5</v>
      </c>
      <c r="F1561" s="49">
        <v>146700</v>
      </c>
      <c r="G1561" s="49">
        <f t="shared" si="195"/>
        <v>1</v>
      </c>
      <c r="H1561" s="49">
        <f t="shared" si="196"/>
        <v>-1</v>
      </c>
      <c r="I1561" s="49">
        <f t="shared" si="197"/>
        <v>6084.9000653333323</v>
      </c>
      <c r="J1561" s="49">
        <f t="shared" si="199"/>
        <v>0</v>
      </c>
      <c r="K1561" s="49">
        <f t="shared" si="198"/>
        <v>1</v>
      </c>
      <c r="L1561" s="49">
        <v>1</v>
      </c>
      <c r="M1561">
        <f t="shared" si="200"/>
        <v>6211.4650390000006</v>
      </c>
      <c r="N1561">
        <f t="shared" si="201"/>
        <v>6219.9400389999992</v>
      </c>
      <c r="O1561" s="49">
        <f t="shared" si="202"/>
        <v>0</v>
      </c>
    </row>
    <row r="1562" spans="1:15" x14ac:dyDescent="0.3">
      <c r="A1562" s="98">
        <v>41673</v>
      </c>
      <c r="B1562" s="49">
        <v>6058.7998049999997</v>
      </c>
      <c r="C1562" s="49">
        <v>6074.8500979999999</v>
      </c>
      <c r="D1562" s="49">
        <v>5994.4501950000003</v>
      </c>
      <c r="E1562" s="49">
        <v>6001.7998049999997</v>
      </c>
      <c r="F1562" s="49">
        <v>134900</v>
      </c>
      <c r="G1562" s="49">
        <f t="shared" si="195"/>
        <v>0</v>
      </c>
      <c r="H1562" s="49">
        <f t="shared" si="196"/>
        <v>-1</v>
      </c>
      <c r="I1562" s="49">
        <f t="shared" si="197"/>
        <v>6023.7000326666666</v>
      </c>
      <c r="J1562" s="49">
        <f t="shared" si="199"/>
        <v>1</v>
      </c>
      <c r="K1562" s="49">
        <f t="shared" si="198"/>
        <v>1</v>
      </c>
      <c r="L1562" s="49">
        <v>0</v>
      </c>
      <c r="M1562">
        <f t="shared" si="200"/>
        <v>6181.25</v>
      </c>
      <c r="N1562">
        <f t="shared" si="201"/>
        <v>6210.4575194999989</v>
      </c>
      <c r="O1562" s="49">
        <f t="shared" si="202"/>
        <v>0</v>
      </c>
    </row>
    <row r="1563" spans="1:15" x14ac:dyDescent="0.3">
      <c r="A1563" s="98">
        <v>41674</v>
      </c>
      <c r="B1563" s="49">
        <v>5947.6000979999999</v>
      </c>
      <c r="C1563" s="49">
        <v>6017.7998049999997</v>
      </c>
      <c r="D1563" s="49">
        <v>5933.2998049999997</v>
      </c>
      <c r="E1563" s="49">
        <v>6000.8999020000001</v>
      </c>
      <c r="F1563" s="49">
        <v>183300</v>
      </c>
      <c r="G1563" s="49">
        <f t="shared" si="195"/>
        <v>1</v>
      </c>
      <c r="H1563" s="49">
        <f t="shared" si="196"/>
        <v>-1</v>
      </c>
      <c r="I1563" s="49">
        <f t="shared" si="197"/>
        <v>5983.9998373333328</v>
      </c>
      <c r="J1563" s="49">
        <f t="shared" si="199"/>
        <v>1</v>
      </c>
      <c r="K1563" s="49">
        <f t="shared" si="198"/>
        <v>0</v>
      </c>
      <c r="L1563" s="49">
        <v>1</v>
      </c>
      <c r="M1563">
        <f t="shared" si="200"/>
        <v>6149.9600096999993</v>
      </c>
      <c r="N1563">
        <f t="shared" si="201"/>
        <v>6202.3900145999996</v>
      </c>
      <c r="O1563" s="49">
        <f t="shared" si="202"/>
        <v>0</v>
      </c>
    </row>
    <row r="1564" spans="1:15" x14ac:dyDescent="0.3">
      <c r="A1564" s="98">
        <v>41675</v>
      </c>
      <c r="B1564" s="49">
        <v>6004.25</v>
      </c>
      <c r="C1564" s="49">
        <v>6028.0498049999997</v>
      </c>
      <c r="D1564" s="49">
        <v>5962.0498049999997</v>
      </c>
      <c r="E1564" s="49">
        <v>6022.3999020000001</v>
      </c>
      <c r="F1564" s="49">
        <v>166600</v>
      </c>
      <c r="G1564" s="49">
        <f t="shared" si="195"/>
        <v>1</v>
      </c>
      <c r="H1564" s="49">
        <f t="shared" si="196"/>
        <v>-1</v>
      </c>
      <c r="I1564" s="49">
        <f t="shared" si="197"/>
        <v>6004.1665039999998</v>
      </c>
      <c r="J1564" s="49">
        <f t="shared" si="199"/>
        <v>0</v>
      </c>
      <c r="K1564" s="49">
        <f t="shared" si="198"/>
        <v>1</v>
      </c>
      <c r="L1564" s="49">
        <v>0</v>
      </c>
      <c r="M1564">
        <f t="shared" si="200"/>
        <v>6118.3049803999993</v>
      </c>
      <c r="N1564">
        <f t="shared" si="201"/>
        <v>6194.7800047999999</v>
      </c>
      <c r="O1564" s="49">
        <f t="shared" si="202"/>
        <v>0</v>
      </c>
    </row>
    <row r="1565" spans="1:15" x14ac:dyDescent="0.3">
      <c r="A1565" s="98">
        <v>41676</v>
      </c>
      <c r="B1565" s="49">
        <v>6028.3500979999999</v>
      </c>
      <c r="C1565" s="49">
        <v>6048.3500979999999</v>
      </c>
      <c r="D1565" s="49">
        <v>5965.3999020000001</v>
      </c>
      <c r="E1565" s="49">
        <v>6036.2998049999997</v>
      </c>
      <c r="F1565" s="49">
        <v>185500</v>
      </c>
      <c r="G1565" s="49">
        <f t="shared" si="195"/>
        <v>1</v>
      </c>
      <c r="H1565" s="49">
        <f t="shared" si="196"/>
        <v>-1</v>
      </c>
      <c r="I1565" s="49">
        <f t="shared" si="197"/>
        <v>6016.6832683333332</v>
      </c>
      <c r="J1565" s="49">
        <f t="shared" si="199"/>
        <v>0</v>
      </c>
      <c r="K1565" s="49">
        <f t="shared" si="198"/>
        <v>0</v>
      </c>
      <c r="L1565" s="49">
        <v>0</v>
      </c>
      <c r="M1565">
        <f t="shared" si="200"/>
        <v>6087.3699706999996</v>
      </c>
      <c r="N1565">
        <f t="shared" si="201"/>
        <v>6188.1774901500003</v>
      </c>
      <c r="O1565" s="49">
        <f t="shared" si="202"/>
        <v>0</v>
      </c>
    </row>
    <row r="1566" spans="1:15" x14ac:dyDescent="0.3">
      <c r="A1566" s="98">
        <v>41677</v>
      </c>
      <c r="B1566" s="49">
        <v>6077.6499020000001</v>
      </c>
      <c r="C1566" s="49">
        <v>6079.9501950000003</v>
      </c>
      <c r="D1566" s="49">
        <v>6030.8999020000001</v>
      </c>
      <c r="E1566" s="49">
        <v>6063.2001950000003</v>
      </c>
      <c r="F1566" s="49">
        <v>181900</v>
      </c>
      <c r="G1566" s="49">
        <f t="shared" si="195"/>
        <v>0</v>
      </c>
      <c r="H1566" s="49">
        <f t="shared" si="196"/>
        <v>-1</v>
      </c>
      <c r="I1566" s="49">
        <f t="shared" si="197"/>
        <v>6058.016764</v>
      </c>
      <c r="J1566" s="49">
        <f t="shared" si="199"/>
        <v>0</v>
      </c>
      <c r="K1566" s="49">
        <f t="shared" si="198"/>
        <v>1</v>
      </c>
      <c r="L1566" s="49">
        <v>1</v>
      </c>
      <c r="M1566">
        <f t="shared" si="200"/>
        <v>6067.0149901999994</v>
      </c>
      <c r="N1566">
        <f t="shared" si="201"/>
        <v>6182.7649901499999</v>
      </c>
      <c r="O1566" s="49">
        <f t="shared" si="202"/>
        <v>0</v>
      </c>
    </row>
    <row r="1567" spans="1:15" x14ac:dyDescent="0.3">
      <c r="A1567" s="98">
        <v>41680</v>
      </c>
      <c r="B1567" s="49">
        <v>6072.7998049999997</v>
      </c>
      <c r="C1567" s="49">
        <v>6083.0498049999997</v>
      </c>
      <c r="D1567" s="49">
        <v>6046.3999020000001</v>
      </c>
      <c r="E1567" s="49">
        <v>6053.4501950000003</v>
      </c>
      <c r="F1567" s="49">
        <v>133100</v>
      </c>
      <c r="G1567" s="49">
        <f t="shared" si="195"/>
        <v>0</v>
      </c>
      <c r="H1567" s="49">
        <f t="shared" si="196"/>
        <v>-1</v>
      </c>
      <c r="I1567" s="49">
        <f t="shared" si="197"/>
        <v>6060.9666340000003</v>
      </c>
      <c r="J1567" s="49">
        <f t="shared" si="199"/>
        <v>0</v>
      </c>
      <c r="K1567" s="49">
        <f t="shared" si="198"/>
        <v>1</v>
      </c>
      <c r="L1567" s="49">
        <v>0</v>
      </c>
      <c r="M1567">
        <f t="shared" si="200"/>
        <v>6058.7749998999989</v>
      </c>
      <c r="N1567">
        <f t="shared" si="201"/>
        <v>6171.7999999000003</v>
      </c>
      <c r="O1567" s="49">
        <f t="shared" si="202"/>
        <v>0</v>
      </c>
    </row>
    <row r="1568" spans="1:15" x14ac:dyDescent="0.3">
      <c r="A1568" s="98">
        <v>41681</v>
      </c>
      <c r="B1568" s="49">
        <v>6072.4501950000003</v>
      </c>
      <c r="C1568" s="49">
        <v>6081.8500979999999</v>
      </c>
      <c r="D1568" s="49">
        <v>6053.25</v>
      </c>
      <c r="E1568" s="49">
        <v>6062.7001950000003</v>
      </c>
      <c r="F1568" s="49">
        <v>150500</v>
      </c>
      <c r="G1568" s="49">
        <f t="shared" si="195"/>
        <v>0</v>
      </c>
      <c r="H1568" s="49">
        <f t="shared" si="196"/>
        <v>-1</v>
      </c>
      <c r="I1568" s="49">
        <f t="shared" si="197"/>
        <v>6065.9334310000004</v>
      </c>
      <c r="J1568" s="49">
        <f t="shared" si="199"/>
        <v>0</v>
      </c>
      <c r="K1568" s="49">
        <f t="shared" si="198"/>
        <v>0</v>
      </c>
      <c r="L1568" s="49">
        <v>1</v>
      </c>
      <c r="M1568">
        <f t="shared" si="200"/>
        <v>6052.4200193999995</v>
      </c>
      <c r="N1568">
        <f t="shared" si="201"/>
        <v>6162.8425047500004</v>
      </c>
      <c r="O1568" s="49">
        <f t="shared" si="202"/>
        <v>0</v>
      </c>
    </row>
    <row r="1569" spans="1:15" x14ac:dyDescent="0.3">
      <c r="A1569" s="98">
        <v>41682</v>
      </c>
      <c r="B1569" s="49">
        <v>6085.3500979999999</v>
      </c>
      <c r="C1569" s="49">
        <v>6106.6000979999999</v>
      </c>
      <c r="D1569" s="49">
        <v>6077.3999020000001</v>
      </c>
      <c r="E1569" s="49">
        <v>6084</v>
      </c>
      <c r="F1569" s="49">
        <v>138500</v>
      </c>
      <c r="G1569" s="49">
        <f t="shared" si="195"/>
        <v>0</v>
      </c>
      <c r="H1569" s="49">
        <f t="shared" si="196"/>
        <v>-1</v>
      </c>
      <c r="I1569" s="49">
        <f t="shared" si="197"/>
        <v>6089.333333333333</v>
      </c>
      <c r="J1569" s="49">
        <f t="shared" si="199"/>
        <v>0</v>
      </c>
      <c r="K1569" s="49">
        <f t="shared" si="198"/>
        <v>1</v>
      </c>
      <c r="L1569" s="49">
        <v>1</v>
      </c>
      <c r="M1569">
        <f t="shared" si="200"/>
        <v>6048.7950193999995</v>
      </c>
      <c r="N1569">
        <f t="shared" si="201"/>
        <v>6150.9975096500002</v>
      </c>
      <c r="O1569" s="49">
        <f t="shared" si="202"/>
        <v>0</v>
      </c>
    </row>
    <row r="1570" spans="1:15" x14ac:dyDescent="0.3">
      <c r="A1570" s="98">
        <v>41683</v>
      </c>
      <c r="B1570" s="49">
        <v>6087.5498049999997</v>
      </c>
      <c r="C1570" s="49">
        <v>6094.3999020000001</v>
      </c>
      <c r="D1570" s="49">
        <v>5991.1000979999999</v>
      </c>
      <c r="E1570" s="49">
        <v>6001.1000979999999</v>
      </c>
      <c r="F1570" s="49">
        <v>153700</v>
      </c>
      <c r="G1570" s="49">
        <f t="shared" si="195"/>
        <v>0</v>
      </c>
      <c r="H1570" s="49">
        <f t="shared" si="196"/>
        <v>-1</v>
      </c>
      <c r="I1570" s="49">
        <f t="shared" si="197"/>
        <v>6028.8666993333327</v>
      </c>
      <c r="J1570" s="49">
        <f t="shared" si="199"/>
        <v>1</v>
      </c>
      <c r="K1570" s="49">
        <f t="shared" si="198"/>
        <v>0</v>
      </c>
      <c r="L1570" s="49">
        <v>0</v>
      </c>
      <c r="M1570">
        <f t="shared" si="200"/>
        <v>6041.5350096999991</v>
      </c>
      <c r="N1570">
        <f t="shared" si="201"/>
        <v>6135.1075194499999</v>
      </c>
      <c r="O1570" s="49">
        <f t="shared" si="202"/>
        <v>0</v>
      </c>
    </row>
    <row r="1571" spans="1:15" x14ac:dyDescent="0.3">
      <c r="A1571" s="98">
        <v>41684</v>
      </c>
      <c r="B1571" s="49">
        <v>6023.75</v>
      </c>
      <c r="C1571" s="49">
        <v>6056.3999020000001</v>
      </c>
      <c r="D1571" s="49">
        <v>5984.6000979999999</v>
      </c>
      <c r="E1571" s="49">
        <v>6048.3500979999999</v>
      </c>
      <c r="F1571" s="49">
        <v>140200</v>
      </c>
      <c r="G1571" s="49">
        <f t="shared" si="195"/>
        <v>1</v>
      </c>
      <c r="H1571" s="49">
        <f t="shared" si="196"/>
        <v>-1</v>
      </c>
      <c r="I1571" s="49">
        <f t="shared" si="197"/>
        <v>6029.7833659999997</v>
      </c>
      <c r="J1571" s="49">
        <f t="shared" si="199"/>
        <v>0</v>
      </c>
      <c r="K1571" s="49">
        <f t="shared" si="198"/>
        <v>1</v>
      </c>
      <c r="L1571" s="49">
        <v>0</v>
      </c>
      <c r="M1571">
        <f t="shared" si="200"/>
        <v>6037.4200195000003</v>
      </c>
      <c r="N1571">
        <f t="shared" si="201"/>
        <v>6124.44252925</v>
      </c>
      <c r="O1571" s="49">
        <f t="shared" si="202"/>
        <v>0</v>
      </c>
    </row>
    <row r="1572" spans="1:15" x14ac:dyDescent="0.3">
      <c r="A1572" s="98">
        <v>41688</v>
      </c>
      <c r="B1572" s="49">
        <v>6071.2998049999997</v>
      </c>
      <c r="C1572" s="49">
        <v>6141.7001950000003</v>
      </c>
      <c r="D1572" s="49">
        <v>6066.7998049999997</v>
      </c>
      <c r="E1572" s="49">
        <v>6127.1000979999999</v>
      </c>
      <c r="F1572" s="49">
        <v>126600</v>
      </c>
      <c r="G1572" s="49">
        <f t="shared" si="195"/>
        <v>1</v>
      </c>
      <c r="H1572" s="49">
        <f t="shared" si="196"/>
        <v>-1</v>
      </c>
      <c r="I1572" s="49">
        <f t="shared" si="197"/>
        <v>6111.8666993333327</v>
      </c>
      <c r="J1572" s="49">
        <f t="shared" si="199"/>
        <v>0</v>
      </c>
      <c r="K1572" s="49">
        <f t="shared" si="198"/>
        <v>1</v>
      </c>
      <c r="L1572" s="49">
        <v>1</v>
      </c>
      <c r="M1572">
        <f t="shared" si="200"/>
        <v>6049.9500488000012</v>
      </c>
      <c r="N1572">
        <f t="shared" si="201"/>
        <v>6115.6000243999997</v>
      </c>
      <c r="O1572" s="49">
        <f t="shared" si="202"/>
        <v>0</v>
      </c>
    </row>
    <row r="1573" spans="1:15" x14ac:dyDescent="0.3">
      <c r="A1573" s="98">
        <v>41689</v>
      </c>
      <c r="B1573" s="49">
        <v>6132.0498049999997</v>
      </c>
      <c r="C1573" s="49">
        <v>6160.3500979999999</v>
      </c>
      <c r="D1573" s="49">
        <v>6125.75</v>
      </c>
      <c r="E1573" s="49">
        <v>6152.75</v>
      </c>
      <c r="F1573" s="49">
        <v>95200</v>
      </c>
      <c r="G1573" s="49">
        <f t="shared" si="195"/>
        <v>1</v>
      </c>
      <c r="H1573" s="49">
        <f t="shared" si="196"/>
        <v>-1</v>
      </c>
      <c r="I1573" s="49">
        <f t="shared" si="197"/>
        <v>6146.2833659999997</v>
      </c>
      <c r="J1573" s="49">
        <f t="shared" si="199"/>
        <v>0</v>
      </c>
      <c r="K1573" s="49">
        <f t="shared" si="198"/>
        <v>1</v>
      </c>
      <c r="L1573" s="49">
        <v>1</v>
      </c>
      <c r="M1573">
        <f t="shared" si="200"/>
        <v>6065.1350586000008</v>
      </c>
      <c r="N1573">
        <f t="shared" si="201"/>
        <v>6107.5475341499987</v>
      </c>
      <c r="O1573" s="49">
        <f t="shared" si="202"/>
        <v>0</v>
      </c>
    </row>
    <row r="1574" spans="1:15" x14ac:dyDescent="0.3">
      <c r="A1574" s="98">
        <v>41690</v>
      </c>
      <c r="B1574" s="49">
        <v>6127.1499020000001</v>
      </c>
      <c r="C1574" s="49">
        <v>6129.1000979999999</v>
      </c>
      <c r="D1574" s="49">
        <v>6086.4501950000003</v>
      </c>
      <c r="E1574" s="49">
        <v>6091.4501950000003</v>
      </c>
      <c r="F1574" s="49">
        <v>132100</v>
      </c>
      <c r="G1574" s="49">
        <f t="shared" si="195"/>
        <v>0</v>
      </c>
      <c r="H1574" s="49">
        <f t="shared" si="196"/>
        <v>-1</v>
      </c>
      <c r="I1574" s="49">
        <f t="shared" si="197"/>
        <v>6102.3334960000002</v>
      </c>
      <c r="J1574" s="49">
        <f t="shared" si="199"/>
        <v>1</v>
      </c>
      <c r="K1574" s="49">
        <f t="shared" si="198"/>
        <v>0</v>
      </c>
      <c r="L1574" s="49">
        <v>0</v>
      </c>
      <c r="M1574">
        <f t="shared" si="200"/>
        <v>6072.0400879000008</v>
      </c>
      <c r="N1574">
        <f t="shared" si="201"/>
        <v>6095.1725341499987</v>
      </c>
      <c r="O1574" s="49">
        <f t="shared" si="202"/>
        <v>0</v>
      </c>
    </row>
    <row r="1575" spans="1:15" x14ac:dyDescent="0.3">
      <c r="A1575" s="98">
        <v>41691</v>
      </c>
      <c r="B1575" s="49">
        <v>6108.2998049999997</v>
      </c>
      <c r="C1575" s="49">
        <v>6159.6499020000001</v>
      </c>
      <c r="D1575" s="49">
        <v>6108</v>
      </c>
      <c r="E1575" s="49">
        <v>6155.4501950000003</v>
      </c>
      <c r="F1575" s="49">
        <v>112600</v>
      </c>
      <c r="G1575" s="49">
        <f t="shared" si="195"/>
        <v>1</v>
      </c>
      <c r="H1575" s="49">
        <f t="shared" si="196"/>
        <v>-1</v>
      </c>
      <c r="I1575" s="49">
        <f t="shared" si="197"/>
        <v>6141.0333656666671</v>
      </c>
      <c r="J1575" s="49">
        <f t="shared" si="199"/>
        <v>0</v>
      </c>
      <c r="K1575" s="49">
        <f t="shared" si="198"/>
        <v>1</v>
      </c>
      <c r="L1575" s="49">
        <v>1</v>
      </c>
      <c r="M1575">
        <f t="shared" si="200"/>
        <v>6083.9551268999994</v>
      </c>
      <c r="N1575">
        <f t="shared" si="201"/>
        <v>6085.6625487999991</v>
      </c>
      <c r="O1575" s="49">
        <f t="shared" si="202"/>
        <v>0</v>
      </c>
    </row>
    <row r="1576" spans="1:15" x14ac:dyDescent="0.3">
      <c r="A1576" s="98">
        <v>41694</v>
      </c>
      <c r="B1576" s="49">
        <v>6140.9501950000003</v>
      </c>
      <c r="C1576" s="49">
        <v>6191.8500979999999</v>
      </c>
      <c r="D1576" s="49">
        <v>6130.7998049999997</v>
      </c>
      <c r="E1576" s="49">
        <v>6186.1000979999999</v>
      </c>
      <c r="F1576" s="49">
        <v>144900</v>
      </c>
      <c r="G1576" s="49">
        <f t="shared" si="195"/>
        <v>1</v>
      </c>
      <c r="H1576" s="49">
        <f t="shared" si="196"/>
        <v>-1</v>
      </c>
      <c r="I1576" s="49">
        <f t="shared" si="197"/>
        <v>6169.5833336666665</v>
      </c>
      <c r="J1576" s="49">
        <f t="shared" si="199"/>
        <v>0</v>
      </c>
      <c r="K1576" s="49">
        <f t="shared" si="198"/>
        <v>0</v>
      </c>
      <c r="L1576" s="49">
        <v>1</v>
      </c>
      <c r="M1576">
        <f t="shared" si="200"/>
        <v>6096.2451172000001</v>
      </c>
      <c r="N1576">
        <f t="shared" si="201"/>
        <v>6081.6300536999988</v>
      </c>
      <c r="O1576" s="49">
        <f t="shared" si="202"/>
        <v>1</v>
      </c>
    </row>
    <row r="1577" spans="1:15" x14ac:dyDescent="0.3">
      <c r="A1577" s="98">
        <v>41695</v>
      </c>
      <c r="B1577" s="49">
        <v>6205.7001950000003</v>
      </c>
      <c r="C1577" s="49">
        <v>6216.8500979999999</v>
      </c>
      <c r="D1577" s="49">
        <v>6176.6000979999999</v>
      </c>
      <c r="E1577" s="49">
        <v>6200.0498049999997</v>
      </c>
      <c r="F1577" s="49">
        <v>146300</v>
      </c>
      <c r="G1577" s="49">
        <f t="shared" si="195"/>
        <v>0</v>
      </c>
      <c r="H1577" s="49">
        <f t="shared" si="196"/>
        <v>-1</v>
      </c>
      <c r="I1577" s="49">
        <f t="shared" si="197"/>
        <v>6197.8333336666665</v>
      </c>
      <c r="J1577" s="49">
        <f t="shared" si="199"/>
        <v>0</v>
      </c>
      <c r="K1577" s="49">
        <f t="shared" si="198"/>
        <v>0</v>
      </c>
      <c r="L1577" s="49">
        <v>0</v>
      </c>
      <c r="M1577">
        <f t="shared" si="200"/>
        <v>6110.9050781999995</v>
      </c>
      <c r="N1577">
        <f t="shared" si="201"/>
        <v>6084.8400390499983</v>
      </c>
      <c r="O1577" s="49">
        <f t="shared" si="202"/>
        <v>1</v>
      </c>
    </row>
    <row r="1578" spans="1:15" x14ac:dyDescent="0.3">
      <c r="A1578" s="98">
        <v>41696</v>
      </c>
      <c r="B1578" s="49">
        <v>6202.4501950000003</v>
      </c>
      <c r="C1578" s="49">
        <v>6245.9501950000003</v>
      </c>
      <c r="D1578" s="49">
        <v>6202.1000979999999</v>
      </c>
      <c r="E1578" s="49">
        <v>6238.7998049999997</v>
      </c>
      <c r="F1578" s="49">
        <v>181700</v>
      </c>
      <c r="G1578" s="49">
        <f t="shared" si="195"/>
        <v>1</v>
      </c>
      <c r="H1578" s="49">
        <f t="shared" si="196"/>
        <v>-1</v>
      </c>
      <c r="I1578" s="49">
        <f t="shared" si="197"/>
        <v>6228.9500326666666</v>
      </c>
      <c r="J1578" s="49">
        <f t="shared" si="199"/>
        <v>0</v>
      </c>
      <c r="K1578" s="49">
        <f t="shared" si="198"/>
        <v>0</v>
      </c>
      <c r="L1578" s="49">
        <v>1</v>
      </c>
      <c r="M1578">
        <f t="shared" si="200"/>
        <v>6128.5150392000005</v>
      </c>
      <c r="N1578">
        <f t="shared" si="201"/>
        <v>6090.4675292999991</v>
      </c>
      <c r="O1578" s="49">
        <f t="shared" si="202"/>
        <v>1</v>
      </c>
    </row>
    <row r="1579" spans="1:15" x14ac:dyDescent="0.3">
      <c r="A1579" s="98">
        <v>41698</v>
      </c>
      <c r="B1579" s="49">
        <v>6228.4501950000003</v>
      </c>
      <c r="C1579" s="49">
        <v>6282.7001950000003</v>
      </c>
      <c r="D1579" s="49">
        <v>6228.1000979999999</v>
      </c>
      <c r="E1579" s="49">
        <v>6276.9501950000003</v>
      </c>
      <c r="F1579" s="49">
        <v>180600</v>
      </c>
      <c r="G1579" s="49">
        <f t="shared" si="195"/>
        <v>1</v>
      </c>
      <c r="H1579" s="49">
        <f t="shared" si="196"/>
        <v>-1</v>
      </c>
      <c r="I1579" s="49">
        <f t="shared" si="197"/>
        <v>6262.5834960000002</v>
      </c>
      <c r="J1579" s="49">
        <f t="shared" si="199"/>
        <v>0</v>
      </c>
      <c r="K1579" s="49">
        <f t="shared" si="198"/>
        <v>1</v>
      </c>
      <c r="L1579" s="49">
        <v>0</v>
      </c>
      <c r="M1579">
        <f t="shared" si="200"/>
        <v>6147.8100587000008</v>
      </c>
      <c r="N1579">
        <f t="shared" si="201"/>
        <v>6098.3025390499988</v>
      </c>
      <c r="O1579" s="49">
        <f t="shared" si="202"/>
        <v>1</v>
      </c>
    </row>
    <row r="1580" spans="1:15" x14ac:dyDescent="0.3">
      <c r="A1580" s="98">
        <v>41701</v>
      </c>
      <c r="B1580" s="49">
        <v>6264.3500979999999</v>
      </c>
      <c r="C1580" s="49">
        <v>6277.75</v>
      </c>
      <c r="D1580" s="49">
        <v>6212.25</v>
      </c>
      <c r="E1580" s="49">
        <v>6221.4501950000003</v>
      </c>
      <c r="F1580" s="49">
        <v>144600</v>
      </c>
      <c r="G1580" s="49">
        <f t="shared" si="195"/>
        <v>0</v>
      </c>
      <c r="H1580" s="49">
        <f t="shared" si="196"/>
        <v>-1</v>
      </c>
      <c r="I1580" s="49">
        <f t="shared" si="197"/>
        <v>6237.1500650000007</v>
      </c>
      <c r="J1580" s="49">
        <f t="shared" si="199"/>
        <v>1</v>
      </c>
      <c r="K1580" s="49">
        <f t="shared" si="198"/>
        <v>1</v>
      </c>
      <c r="L1580" s="49">
        <v>0</v>
      </c>
      <c r="M1580">
        <f t="shared" si="200"/>
        <v>6169.8450683999999</v>
      </c>
      <c r="N1580">
        <f t="shared" si="201"/>
        <v>6105.6900390499995</v>
      </c>
      <c r="O1580" s="49">
        <f t="shared" si="202"/>
        <v>1</v>
      </c>
    </row>
    <row r="1581" spans="1:15" x14ac:dyDescent="0.3">
      <c r="A1581" s="98">
        <v>41702</v>
      </c>
      <c r="B1581" s="49">
        <v>6216.75</v>
      </c>
      <c r="C1581" s="49">
        <v>6302.1499020000001</v>
      </c>
      <c r="D1581" s="49">
        <v>6215.7001950000003</v>
      </c>
      <c r="E1581" s="49">
        <v>6297.9501950000003</v>
      </c>
      <c r="F1581" s="49">
        <v>166800</v>
      </c>
      <c r="G1581" s="49">
        <f t="shared" si="195"/>
        <v>1</v>
      </c>
      <c r="H1581" s="49">
        <f t="shared" si="196"/>
        <v>-1</v>
      </c>
      <c r="I1581" s="49">
        <f t="shared" si="197"/>
        <v>6271.9334306666669</v>
      </c>
      <c r="J1581" s="49">
        <f t="shared" si="199"/>
        <v>0</v>
      </c>
      <c r="K1581" s="49">
        <f t="shared" si="198"/>
        <v>0</v>
      </c>
      <c r="L1581" s="49">
        <v>1</v>
      </c>
      <c r="M1581">
        <f t="shared" si="200"/>
        <v>6194.8050781000002</v>
      </c>
      <c r="N1581">
        <f t="shared" si="201"/>
        <v>6116.1125487999998</v>
      </c>
      <c r="O1581" s="49">
        <f t="shared" si="202"/>
        <v>1</v>
      </c>
    </row>
    <row r="1582" spans="1:15" x14ac:dyDescent="0.3">
      <c r="A1582" s="98">
        <v>41703</v>
      </c>
      <c r="B1582" s="49">
        <v>6328.4501950000003</v>
      </c>
      <c r="C1582" s="49">
        <v>6336.25</v>
      </c>
      <c r="D1582" s="49">
        <v>6287.7998049999997</v>
      </c>
      <c r="E1582" s="49">
        <v>6328.6499020000001</v>
      </c>
      <c r="F1582" s="49">
        <v>160300</v>
      </c>
      <c r="G1582" s="49">
        <f t="shared" si="195"/>
        <v>1</v>
      </c>
      <c r="H1582" s="49">
        <f t="shared" si="196"/>
        <v>-1</v>
      </c>
      <c r="I1582" s="49">
        <f t="shared" si="197"/>
        <v>6317.5665689999996</v>
      </c>
      <c r="J1582" s="49">
        <f t="shared" si="199"/>
        <v>0</v>
      </c>
      <c r="K1582" s="49">
        <f t="shared" si="198"/>
        <v>1</v>
      </c>
      <c r="L1582" s="49">
        <v>0</v>
      </c>
      <c r="M1582">
        <f t="shared" si="200"/>
        <v>6214.9600584999989</v>
      </c>
      <c r="N1582">
        <f t="shared" si="201"/>
        <v>6132.455053650001</v>
      </c>
      <c r="O1582" s="49">
        <f t="shared" si="202"/>
        <v>1</v>
      </c>
    </row>
    <row r="1583" spans="1:15" x14ac:dyDescent="0.3">
      <c r="A1583" s="98">
        <v>41704</v>
      </c>
      <c r="B1583" s="49">
        <v>6344.75</v>
      </c>
      <c r="C1583" s="49">
        <v>6406.6000979999999</v>
      </c>
      <c r="D1583" s="49">
        <v>6339.7001950000003</v>
      </c>
      <c r="E1583" s="49">
        <v>6401.1499020000001</v>
      </c>
      <c r="F1583" s="49">
        <v>180700</v>
      </c>
      <c r="G1583" s="49">
        <f t="shared" si="195"/>
        <v>1</v>
      </c>
      <c r="H1583" s="49">
        <f t="shared" si="196"/>
        <v>-1</v>
      </c>
      <c r="I1583" s="49">
        <f t="shared" si="197"/>
        <v>6382.4833983333338</v>
      </c>
      <c r="J1583" s="49">
        <f t="shared" si="199"/>
        <v>0</v>
      </c>
      <c r="K1583" s="49">
        <f t="shared" si="198"/>
        <v>0</v>
      </c>
      <c r="L1583" s="49">
        <v>1</v>
      </c>
      <c r="M1583">
        <f t="shared" si="200"/>
        <v>6239.800048699999</v>
      </c>
      <c r="N1583">
        <f t="shared" si="201"/>
        <v>6152.4675536500008</v>
      </c>
      <c r="O1583" s="49">
        <f t="shared" si="202"/>
        <v>1</v>
      </c>
    </row>
    <row r="1584" spans="1:15" x14ac:dyDescent="0.3">
      <c r="A1584" s="98">
        <v>41705</v>
      </c>
      <c r="B1584" s="49">
        <v>6413.9501950000003</v>
      </c>
      <c r="C1584" s="49">
        <v>6537.7998049999997</v>
      </c>
      <c r="D1584" s="49">
        <v>6413.5498049999997</v>
      </c>
      <c r="E1584" s="49">
        <v>6526.6499020000001</v>
      </c>
      <c r="F1584" s="49">
        <v>284900</v>
      </c>
      <c r="G1584" s="49">
        <f t="shared" si="195"/>
        <v>1</v>
      </c>
      <c r="H1584" s="49">
        <f t="shared" si="196"/>
        <v>-1</v>
      </c>
      <c r="I1584" s="49">
        <f t="shared" si="197"/>
        <v>6492.6665039999998</v>
      </c>
      <c r="J1584" s="49">
        <f t="shared" si="199"/>
        <v>0</v>
      </c>
      <c r="K1584" s="49">
        <f t="shared" si="198"/>
        <v>0</v>
      </c>
      <c r="L1584" s="49">
        <v>1</v>
      </c>
      <c r="M1584">
        <f t="shared" si="200"/>
        <v>6283.3200193999992</v>
      </c>
      <c r="N1584">
        <f t="shared" si="201"/>
        <v>6177.6800536500004</v>
      </c>
      <c r="O1584" s="49">
        <f t="shared" si="202"/>
        <v>1</v>
      </c>
    </row>
    <row r="1585" spans="1:15" x14ac:dyDescent="0.3">
      <c r="A1585" s="98">
        <v>41708</v>
      </c>
      <c r="B1585" s="49">
        <v>6491.7001950000003</v>
      </c>
      <c r="C1585" s="49">
        <v>6562.2001950000003</v>
      </c>
      <c r="D1585" s="49">
        <v>6487.3500979999999</v>
      </c>
      <c r="E1585" s="49">
        <v>6537.25</v>
      </c>
      <c r="F1585" s="49">
        <v>242100</v>
      </c>
      <c r="G1585" s="49">
        <f t="shared" si="195"/>
        <v>1</v>
      </c>
      <c r="H1585" s="49">
        <f t="shared" si="196"/>
        <v>-1</v>
      </c>
      <c r="I1585" s="49">
        <f t="shared" si="197"/>
        <v>6528.9334310000004</v>
      </c>
      <c r="J1585" s="49">
        <f t="shared" si="199"/>
        <v>0</v>
      </c>
      <c r="K1585" s="49">
        <f t="shared" si="198"/>
        <v>1</v>
      </c>
      <c r="L1585" s="49">
        <v>1</v>
      </c>
      <c r="M1585">
        <f t="shared" si="200"/>
        <v>6321.4999998999992</v>
      </c>
      <c r="N1585">
        <f t="shared" si="201"/>
        <v>6202.7275634000007</v>
      </c>
      <c r="O1585" s="49">
        <f t="shared" si="202"/>
        <v>1</v>
      </c>
    </row>
    <row r="1586" spans="1:15" x14ac:dyDescent="0.3">
      <c r="A1586" s="98">
        <v>41709</v>
      </c>
      <c r="B1586" s="49">
        <v>6537.3500979999999</v>
      </c>
      <c r="C1586" s="49">
        <v>6562.8500979999999</v>
      </c>
      <c r="D1586" s="49">
        <v>6494.25</v>
      </c>
      <c r="E1586" s="49">
        <v>6511.8999020000001</v>
      </c>
      <c r="F1586" s="49">
        <v>239000</v>
      </c>
      <c r="G1586" s="49">
        <f t="shared" si="195"/>
        <v>0</v>
      </c>
      <c r="H1586" s="49">
        <f t="shared" si="196"/>
        <v>-1</v>
      </c>
      <c r="I1586" s="49">
        <f t="shared" si="197"/>
        <v>6523</v>
      </c>
      <c r="J1586" s="49">
        <f t="shared" si="199"/>
        <v>1</v>
      </c>
      <c r="K1586" s="49">
        <f t="shared" si="198"/>
        <v>1</v>
      </c>
      <c r="L1586" s="49">
        <v>1</v>
      </c>
      <c r="M1586">
        <f t="shared" si="200"/>
        <v>6354.0799802999991</v>
      </c>
      <c r="N1586">
        <f t="shared" si="201"/>
        <v>6225.1625487500005</v>
      </c>
      <c r="O1586" s="49">
        <f t="shared" si="202"/>
        <v>1</v>
      </c>
    </row>
    <row r="1587" spans="1:15" x14ac:dyDescent="0.3">
      <c r="A1587" s="98">
        <v>41710</v>
      </c>
      <c r="B1587" s="49">
        <v>6497.5</v>
      </c>
      <c r="C1587" s="49">
        <v>6546.1499020000001</v>
      </c>
      <c r="D1587" s="49">
        <v>6487.2998049999997</v>
      </c>
      <c r="E1587" s="49">
        <v>6516.8999020000001</v>
      </c>
      <c r="F1587" s="49">
        <v>175000</v>
      </c>
      <c r="G1587" s="49">
        <f t="shared" si="195"/>
        <v>1</v>
      </c>
      <c r="H1587" s="49">
        <f t="shared" si="196"/>
        <v>-1</v>
      </c>
      <c r="I1587" s="49">
        <f t="shared" si="197"/>
        <v>6516.783203</v>
      </c>
      <c r="J1587" s="49">
        <f t="shared" si="199"/>
        <v>1</v>
      </c>
      <c r="K1587" s="49">
        <f t="shared" si="198"/>
        <v>1</v>
      </c>
      <c r="L1587" s="49">
        <v>0</v>
      </c>
      <c r="M1587">
        <f t="shared" si="200"/>
        <v>6385.7649899999997</v>
      </c>
      <c r="N1587">
        <f t="shared" si="201"/>
        <v>6248.3350341000005</v>
      </c>
      <c r="O1587" s="49">
        <f t="shared" si="202"/>
        <v>1</v>
      </c>
    </row>
    <row r="1588" spans="1:15" x14ac:dyDescent="0.3">
      <c r="A1588" s="98">
        <v>41711</v>
      </c>
      <c r="B1588" s="49">
        <v>6491.75</v>
      </c>
      <c r="C1588" s="49">
        <v>6561.4501950000003</v>
      </c>
      <c r="D1588" s="49">
        <v>6476.6499020000001</v>
      </c>
      <c r="E1588" s="49">
        <v>6493.1000979999999</v>
      </c>
      <c r="F1588" s="49">
        <v>167900</v>
      </c>
      <c r="G1588" s="49">
        <f t="shared" si="195"/>
        <v>1</v>
      </c>
      <c r="H1588" s="49">
        <f t="shared" si="196"/>
        <v>-1</v>
      </c>
      <c r="I1588" s="49">
        <f t="shared" si="197"/>
        <v>6510.4000650000007</v>
      </c>
      <c r="J1588" s="49">
        <f t="shared" si="199"/>
        <v>1</v>
      </c>
      <c r="K1588" s="49">
        <f t="shared" si="198"/>
        <v>1</v>
      </c>
      <c r="L1588" s="49">
        <v>1</v>
      </c>
      <c r="M1588">
        <f t="shared" si="200"/>
        <v>6411.1950192999993</v>
      </c>
      <c r="N1588">
        <f t="shared" si="201"/>
        <v>6269.8550292500013</v>
      </c>
      <c r="O1588" s="49">
        <f t="shared" si="202"/>
        <v>1</v>
      </c>
    </row>
    <row r="1589" spans="1:15" x14ac:dyDescent="0.3">
      <c r="A1589" s="98">
        <v>41712</v>
      </c>
      <c r="B1589" s="49">
        <v>6447.25</v>
      </c>
      <c r="C1589" s="49">
        <v>6518.4501950000003</v>
      </c>
      <c r="D1589" s="49">
        <v>6432.7001950000003</v>
      </c>
      <c r="E1589" s="49">
        <v>6504.2001950000003</v>
      </c>
      <c r="F1589" s="49">
        <v>177300</v>
      </c>
      <c r="G1589" s="49">
        <f t="shared" si="195"/>
        <v>1</v>
      </c>
      <c r="H1589" s="49">
        <f t="shared" si="196"/>
        <v>-1</v>
      </c>
      <c r="I1589" s="49">
        <f t="shared" si="197"/>
        <v>6485.1168616666664</v>
      </c>
      <c r="J1589" s="49">
        <f t="shared" si="199"/>
        <v>1</v>
      </c>
      <c r="K1589" s="49">
        <f t="shared" si="198"/>
        <v>0</v>
      </c>
      <c r="L1589" s="49">
        <v>1</v>
      </c>
      <c r="M1589">
        <f t="shared" si="200"/>
        <v>6433.9200192999997</v>
      </c>
      <c r="N1589">
        <f t="shared" si="201"/>
        <v>6290.8650390000012</v>
      </c>
      <c r="O1589" s="49">
        <f t="shared" si="202"/>
        <v>1</v>
      </c>
    </row>
    <row r="1590" spans="1:15" x14ac:dyDescent="0.3">
      <c r="A1590" s="98">
        <v>41716</v>
      </c>
      <c r="B1590" s="49">
        <v>6532.4501950000003</v>
      </c>
      <c r="C1590" s="49">
        <v>6574.9501950000003</v>
      </c>
      <c r="D1590" s="49">
        <v>6497.6499020000001</v>
      </c>
      <c r="E1590" s="49">
        <v>6516.6499020000001</v>
      </c>
      <c r="F1590" s="49">
        <v>179300</v>
      </c>
      <c r="G1590" s="49">
        <f t="shared" si="195"/>
        <v>0</v>
      </c>
      <c r="H1590" s="49">
        <f t="shared" si="196"/>
        <v>-1</v>
      </c>
      <c r="I1590" s="49">
        <f t="shared" si="197"/>
        <v>6529.7499996666666</v>
      </c>
      <c r="J1590" s="49">
        <f t="shared" si="199"/>
        <v>0</v>
      </c>
      <c r="K1590" s="49">
        <f t="shared" si="198"/>
        <v>0</v>
      </c>
      <c r="L1590" s="49">
        <v>1</v>
      </c>
      <c r="M1590">
        <f t="shared" si="200"/>
        <v>6463.4399899999999</v>
      </c>
      <c r="N1590">
        <f t="shared" si="201"/>
        <v>6316.6425292000013</v>
      </c>
      <c r="O1590" s="49">
        <f t="shared" si="202"/>
        <v>1</v>
      </c>
    </row>
    <row r="1591" spans="1:15" x14ac:dyDescent="0.3">
      <c r="A1591" s="98">
        <v>41717</v>
      </c>
      <c r="B1591" s="49">
        <v>6530</v>
      </c>
      <c r="C1591" s="49">
        <v>6541.2001950000003</v>
      </c>
      <c r="D1591" s="49">
        <v>6506</v>
      </c>
      <c r="E1591" s="49">
        <v>6524.0498049999997</v>
      </c>
      <c r="F1591" s="49">
        <v>172500</v>
      </c>
      <c r="G1591" s="49">
        <f t="shared" si="195"/>
        <v>0</v>
      </c>
      <c r="H1591" s="49">
        <f t="shared" si="196"/>
        <v>-1</v>
      </c>
      <c r="I1591" s="49">
        <f t="shared" si="197"/>
        <v>6523.75</v>
      </c>
      <c r="J1591" s="49">
        <f t="shared" si="199"/>
        <v>1</v>
      </c>
      <c r="K1591" s="49">
        <f t="shared" si="198"/>
        <v>1</v>
      </c>
      <c r="L1591" s="49">
        <v>0</v>
      </c>
      <c r="M1591">
        <f t="shared" si="200"/>
        <v>6486.049951</v>
      </c>
      <c r="N1591">
        <f t="shared" si="201"/>
        <v>6340.4275145500014</v>
      </c>
      <c r="O1591" s="49">
        <f t="shared" si="202"/>
        <v>1</v>
      </c>
    </row>
    <row r="1592" spans="1:15" x14ac:dyDescent="0.3">
      <c r="A1592" s="98">
        <v>41718</v>
      </c>
      <c r="B1592" s="49">
        <v>6508.3500979999999</v>
      </c>
      <c r="C1592" s="49">
        <v>6523.6499020000001</v>
      </c>
      <c r="D1592" s="49">
        <v>6473.25</v>
      </c>
      <c r="E1592" s="49">
        <v>6483.1000979999999</v>
      </c>
      <c r="F1592" s="49">
        <v>142000</v>
      </c>
      <c r="G1592" s="49">
        <f t="shared" si="195"/>
        <v>0</v>
      </c>
      <c r="H1592" s="49">
        <f t="shared" si="196"/>
        <v>-1</v>
      </c>
      <c r="I1592" s="49">
        <f t="shared" si="197"/>
        <v>6493.333333333333</v>
      </c>
      <c r="J1592" s="49">
        <f t="shared" si="199"/>
        <v>1</v>
      </c>
      <c r="K1592" s="49">
        <f t="shared" si="198"/>
        <v>1</v>
      </c>
      <c r="L1592" s="49">
        <v>1</v>
      </c>
      <c r="M1592">
        <f t="shared" si="200"/>
        <v>6501.4949706000007</v>
      </c>
      <c r="N1592">
        <f t="shared" si="201"/>
        <v>6358.2275145500007</v>
      </c>
      <c r="O1592" s="49">
        <f t="shared" si="202"/>
        <v>1</v>
      </c>
    </row>
    <row r="1593" spans="1:15" x14ac:dyDescent="0.3">
      <c r="A1593" s="98">
        <v>41719</v>
      </c>
      <c r="B1593" s="49">
        <v>6515.2001950000003</v>
      </c>
      <c r="C1593" s="49">
        <v>6522.8999020000001</v>
      </c>
      <c r="D1593" s="49">
        <v>6485.7001950000003</v>
      </c>
      <c r="E1593" s="49">
        <v>6493.2001950000003</v>
      </c>
      <c r="F1593" s="49">
        <v>189900</v>
      </c>
      <c r="G1593" s="49">
        <f t="shared" si="195"/>
        <v>0</v>
      </c>
      <c r="H1593" s="49">
        <f t="shared" si="196"/>
        <v>-1</v>
      </c>
      <c r="I1593" s="49">
        <f t="shared" si="197"/>
        <v>6500.600097333333</v>
      </c>
      <c r="J1593" s="49">
        <f t="shared" si="199"/>
        <v>0</v>
      </c>
      <c r="K1593" s="49">
        <f t="shared" si="198"/>
        <v>0</v>
      </c>
      <c r="L1593" s="49">
        <v>0</v>
      </c>
      <c r="M1593">
        <f t="shared" si="200"/>
        <v>6510.6999999</v>
      </c>
      <c r="N1593">
        <f t="shared" si="201"/>
        <v>6375.2500242999995</v>
      </c>
      <c r="O1593" s="49">
        <f t="shared" si="202"/>
        <v>1</v>
      </c>
    </row>
    <row r="1594" spans="1:15" x14ac:dyDescent="0.3">
      <c r="A1594" s="98">
        <v>41722</v>
      </c>
      <c r="B1594" s="49">
        <v>6510.5</v>
      </c>
      <c r="C1594" s="49">
        <v>6591.5</v>
      </c>
      <c r="D1594" s="49">
        <v>6510.5</v>
      </c>
      <c r="E1594" s="49">
        <v>6583.5</v>
      </c>
      <c r="F1594" s="49">
        <v>158400</v>
      </c>
      <c r="G1594" s="49">
        <f t="shared" si="195"/>
        <v>1</v>
      </c>
      <c r="H1594" s="49">
        <f t="shared" si="196"/>
        <v>1</v>
      </c>
      <c r="I1594" s="49">
        <f t="shared" si="197"/>
        <v>6561.833333333333</v>
      </c>
      <c r="J1594" s="49">
        <f t="shared" si="199"/>
        <v>0</v>
      </c>
      <c r="K1594" s="49">
        <f t="shared" si="198"/>
        <v>1</v>
      </c>
      <c r="L1594" s="49">
        <v>0</v>
      </c>
      <c r="M1594">
        <f t="shared" si="200"/>
        <v>6516.3850097000004</v>
      </c>
      <c r="N1594">
        <f t="shared" si="201"/>
        <v>6399.8525145499998</v>
      </c>
      <c r="O1594" s="49">
        <f t="shared" si="202"/>
        <v>1</v>
      </c>
    </row>
    <row r="1595" spans="1:15" x14ac:dyDescent="0.3">
      <c r="A1595" s="98">
        <v>41723</v>
      </c>
      <c r="B1595" s="49">
        <v>6550.1000979999999</v>
      </c>
      <c r="C1595" s="49">
        <v>6595.5498049999997</v>
      </c>
      <c r="D1595" s="49">
        <v>6544.8500979999999</v>
      </c>
      <c r="E1595" s="49">
        <v>6589.75</v>
      </c>
      <c r="F1595" s="49">
        <v>168100</v>
      </c>
      <c r="G1595" s="49">
        <f t="shared" si="195"/>
        <v>1</v>
      </c>
      <c r="H1595" s="49">
        <f t="shared" si="196"/>
        <v>-1</v>
      </c>
      <c r="I1595" s="49">
        <f t="shared" si="197"/>
        <v>6576.7166343333329</v>
      </c>
      <c r="J1595" s="49">
        <f t="shared" si="199"/>
        <v>0</v>
      </c>
      <c r="K1595" s="49">
        <f t="shared" si="198"/>
        <v>0</v>
      </c>
      <c r="L1595" s="49">
        <v>0</v>
      </c>
      <c r="M1595">
        <f t="shared" si="200"/>
        <v>6521.6350097000004</v>
      </c>
      <c r="N1595">
        <f t="shared" si="201"/>
        <v>6421.5675047999994</v>
      </c>
      <c r="O1595" s="49">
        <f t="shared" si="202"/>
        <v>1</v>
      </c>
    </row>
    <row r="1596" spans="1:15" x14ac:dyDescent="0.3">
      <c r="A1596" s="98">
        <v>41724</v>
      </c>
      <c r="B1596" s="49">
        <v>6615.6499020000001</v>
      </c>
      <c r="C1596" s="49">
        <v>6627.4501950000003</v>
      </c>
      <c r="D1596" s="49">
        <v>6580.6000979999999</v>
      </c>
      <c r="E1596" s="49">
        <v>6601.3999020000001</v>
      </c>
      <c r="F1596" s="49">
        <v>186600</v>
      </c>
      <c r="G1596" s="49">
        <f t="shared" si="195"/>
        <v>0</v>
      </c>
      <c r="H1596" s="49">
        <f t="shared" si="196"/>
        <v>-1</v>
      </c>
      <c r="I1596" s="49">
        <f t="shared" si="197"/>
        <v>6603.1500650000007</v>
      </c>
      <c r="J1596" s="49">
        <f t="shared" si="199"/>
        <v>0</v>
      </c>
      <c r="K1596" s="49">
        <f t="shared" si="198"/>
        <v>0</v>
      </c>
      <c r="L1596" s="49">
        <v>1</v>
      </c>
      <c r="M1596">
        <f t="shared" si="200"/>
        <v>6530.5850096999993</v>
      </c>
      <c r="N1596">
        <f t="shared" si="201"/>
        <v>6442.3324949999997</v>
      </c>
      <c r="O1596" s="49">
        <f t="shared" si="202"/>
        <v>1</v>
      </c>
    </row>
    <row r="1597" spans="1:15" x14ac:dyDescent="0.3">
      <c r="A1597" s="98">
        <v>41725</v>
      </c>
      <c r="B1597" s="49">
        <v>6613.1000979999999</v>
      </c>
      <c r="C1597" s="49">
        <v>6673.9501950000003</v>
      </c>
      <c r="D1597" s="49">
        <v>6599.5</v>
      </c>
      <c r="E1597" s="49">
        <v>6641.75</v>
      </c>
      <c r="F1597" s="49">
        <v>312400</v>
      </c>
      <c r="G1597" s="49">
        <f t="shared" si="195"/>
        <v>1</v>
      </c>
      <c r="H1597" s="49">
        <f t="shared" si="196"/>
        <v>-1</v>
      </c>
      <c r="I1597" s="49">
        <f t="shared" si="197"/>
        <v>6638.4000650000007</v>
      </c>
      <c r="J1597" s="49">
        <f t="shared" si="199"/>
        <v>0</v>
      </c>
      <c r="K1597" s="49">
        <f t="shared" si="198"/>
        <v>0</v>
      </c>
      <c r="L1597" s="49">
        <v>0</v>
      </c>
      <c r="M1597">
        <f t="shared" si="200"/>
        <v>6543.0700194999999</v>
      </c>
      <c r="N1597">
        <f t="shared" si="201"/>
        <v>6464.4175047500003</v>
      </c>
      <c r="O1597" s="49">
        <f t="shared" si="202"/>
        <v>1</v>
      </c>
    </row>
    <row r="1598" spans="1:15" x14ac:dyDescent="0.3">
      <c r="A1598" s="98">
        <v>41726</v>
      </c>
      <c r="B1598" s="49">
        <v>6673.0498049999997</v>
      </c>
      <c r="C1598" s="49">
        <v>6702.6000979999999</v>
      </c>
      <c r="D1598" s="49">
        <v>6643.7998049999997</v>
      </c>
      <c r="E1598" s="49">
        <v>6695.8999020000001</v>
      </c>
      <c r="F1598" s="49">
        <v>184800</v>
      </c>
      <c r="G1598" s="49">
        <f t="shared" si="195"/>
        <v>1</v>
      </c>
      <c r="H1598" s="49">
        <f t="shared" si="196"/>
        <v>-1</v>
      </c>
      <c r="I1598" s="49">
        <f t="shared" si="197"/>
        <v>6680.7666016666662</v>
      </c>
      <c r="J1598" s="49">
        <f t="shared" si="199"/>
        <v>0</v>
      </c>
      <c r="K1598" s="49">
        <f t="shared" si="198"/>
        <v>1</v>
      </c>
      <c r="L1598" s="49">
        <v>1</v>
      </c>
      <c r="M1598">
        <f t="shared" si="200"/>
        <v>6563.3499998999996</v>
      </c>
      <c r="N1598">
        <f t="shared" si="201"/>
        <v>6487.2725096000004</v>
      </c>
      <c r="O1598" s="49">
        <f t="shared" si="202"/>
        <v>1</v>
      </c>
    </row>
    <row r="1599" spans="1:15" x14ac:dyDescent="0.3">
      <c r="A1599" s="98">
        <v>41729</v>
      </c>
      <c r="B1599" s="49">
        <v>6723.1499020000001</v>
      </c>
      <c r="C1599" s="49">
        <v>6730.0498049999997</v>
      </c>
      <c r="D1599" s="49">
        <v>6662.3999020000001</v>
      </c>
      <c r="E1599" s="49">
        <v>6704.2001950000003</v>
      </c>
      <c r="F1599" s="49">
        <v>220600</v>
      </c>
      <c r="G1599" s="49">
        <f t="shared" si="195"/>
        <v>0</v>
      </c>
      <c r="H1599" s="49">
        <f t="shared" si="196"/>
        <v>-1</v>
      </c>
      <c r="I1599" s="49">
        <f t="shared" si="197"/>
        <v>6698.8833006666673</v>
      </c>
      <c r="J1599" s="49">
        <f t="shared" si="199"/>
        <v>0</v>
      </c>
      <c r="K1599" s="49">
        <f t="shared" si="198"/>
        <v>0</v>
      </c>
      <c r="L1599" s="49">
        <v>0</v>
      </c>
      <c r="M1599">
        <f t="shared" si="200"/>
        <v>6583.3499998999996</v>
      </c>
      <c r="N1599">
        <f t="shared" si="201"/>
        <v>6508.6350096000006</v>
      </c>
      <c r="O1599" s="49">
        <f t="shared" si="202"/>
        <v>1</v>
      </c>
    </row>
    <row r="1600" spans="1:15" x14ac:dyDescent="0.3">
      <c r="A1600" s="98">
        <v>41730</v>
      </c>
      <c r="B1600" s="49">
        <v>6729.5</v>
      </c>
      <c r="C1600" s="49">
        <v>6732.25</v>
      </c>
      <c r="D1600" s="49">
        <v>6675.4501950000003</v>
      </c>
      <c r="E1600" s="49">
        <v>6721.0498049999997</v>
      </c>
      <c r="F1600" s="49">
        <v>177800</v>
      </c>
      <c r="G1600" s="49">
        <f t="shared" si="195"/>
        <v>0</v>
      </c>
      <c r="H1600" s="49">
        <f t="shared" si="196"/>
        <v>-1</v>
      </c>
      <c r="I1600" s="49">
        <f t="shared" si="197"/>
        <v>6709.583333333333</v>
      </c>
      <c r="J1600" s="49">
        <f t="shared" si="199"/>
        <v>0</v>
      </c>
      <c r="K1600" s="49">
        <f t="shared" si="198"/>
        <v>1</v>
      </c>
      <c r="L1600" s="49">
        <v>1</v>
      </c>
      <c r="M1600">
        <f t="shared" si="200"/>
        <v>6603.789990199999</v>
      </c>
      <c r="N1600">
        <f t="shared" si="201"/>
        <v>6533.6149900999999</v>
      </c>
      <c r="O1600" s="49">
        <f t="shared" si="202"/>
        <v>1</v>
      </c>
    </row>
    <row r="1601" spans="1:15" x14ac:dyDescent="0.3">
      <c r="A1601" s="98">
        <v>41731</v>
      </c>
      <c r="B1601" s="49">
        <v>6757.6000979999999</v>
      </c>
      <c r="C1601" s="49">
        <v>6763.5</v>
      </c>
      <c r="D1601" s="49">
        <v>6723.6000979999999</v>
      </c>
      <c r="E1601" s="49">
        <v>6752.5498049999997</v>
      </c>
      <c r="F1601" s="49">
        <v>173300</v>
      </c>
      <c r="G1601" s="49">
        <f t="shared" si="195"/>
        <v>0</v>
      </c>
      <c r="H1601" s="49">
        <f t="shared" si="196"/>
        <v>-1</v>
      </c>
      <c r="I1601" s="49">
        <f t="shared" si="197"/>
        <v>6746.5499676666659</v>
      </c>
      <c r="J1601" s="49">
        <f t="shared" si="199"/>
        <v>0</v>
      </c>
      <c r="K1601" s="49">
        <f t="shared" si="198"/>
        <v>1</v>
      </c>
      <c r="L1601" s="49">
        <v>1</v>
      </c>
      <c r="M1601">
        <f t="shared" si="200"/>
        <v>6626.6399901999994</v>
      </c>
      <c r="N1601">
        <f t="shared" si="201"/>
        <v>6556.3449706000001</v>
      </c>
      <c r="O1601" s="49">
        <f t="shared" si="202"/>
        <v>1</v>
      </c>
    </row>
    <row r="1602" spans="1:15" x14ac:dyDescent="0.3">
      <c r="A1602" s="98">
        <v>41732</v>
      </c>
      <c r="B1602" s="49">
        <v>6772.0498049999997</v>
      </c>
      <c r="C1602" s="49">
        <v>6776.75</v>
      </c>
      <c r="D1602" s="49">
        <v>6696.8999020000001</v>
      </c>
      <c r="E1602" s="49">
        <v>6736.1000979999999</v>
      </c>
      <c r="F1602" s="49">
        <v>197500</v>
      </c>
      <c r="G1602" s="49">
        <f t="shared" ref="G1602:G1665" si="203">IF(B1602&lt;E1602,1,0)</f>
        <v>0</v>
      </c>
      <c r="H1602" s="49">
        <f t="shared" ref="H1602:H1665" si="204">IF( B1602=D1602,1,IF( B1602=C1602,0,-1) )</f>
        <v>-1</v>
      </c>
      <c r="I1602" s="49">
        <f t="shared" ref="I1602:I1665" si="205">AVERAGE(C1602,D1602,E1602)</f>
        <v>6736.583333333333</v>
      </c>
      <c r="J1602" s="49">
        <f t="shared" si="199"/>
        <v>1</v>
      </c>
      <c r="K1602" s="49">
        <f t="shared" si="198"/>
        <v>0</v>
      </c>
      <c r="L1602" s="49">
        <v>1</v>
      </c>
      <c r="M1602">
        <f t="shared" si="200"/>
        <v>6651.9399902000005</v>
      </c>
      <c r="N1602">
        <f t="shared" si="201"/>
        <v>6576.7174804000006</v>
      </c>
      <c r="O1602" s="49">
        <f t="shared" si="202"/>
        <v>1</v>
      </c>
    </row>
    <row r="1603" spans="1:15" x14ac:dyDescent="0.3">
      <c r="A1603" s="98">
        <v>41733</v>
      </c>
      <c r="B1603" s="49">
        <v>6741.8500979999999</v>
      </c>
      <c r="C1603" s="49">
        <v>6741.8500979999999</v>
      </c>
      <c r="D1603" s="49">
        <v>6685.1499020000001</v>
      </c>
      <c r="E1603" s="49">
        <v>6694.3500979999999</v>
      </c>
      <c r="F1603" s="49">
        <v>155100</v>
      </c>
      <c r="G1603" s="49">
        <f t="shared" si="203"/>
        <v>0</v>
      </c>
      <c r="H1603" s="49">
        <f t="shared" si="204"/>
        <v>0</v>
      </c>
      <c r="I1603" s="49">
        <f t="shared" si="205"/>
        <v>6707.1166993333327</v>
      </c>
      <c r="J1603" s="49">
        <f t="shared" si="199"/>
        <v>1</v>
      </c>
      <c r="K1603" s="49">
        <f t="shared" ref="K1603:K1666" si="206">IF(F1603&gt;F1602,0,1)</f>
        <v>1</v>
      </c>
      <c r="L1603" s="49">
        <v>0</v>
      </c>
      <c r="M1603">
        <f t="shared" si="200"/>
        <v>6672.0549805000001</v>
      </c>
      <c r="N1603">
        <f t="shared" si="201"/>
        <v>6591.3774902000005</v>
      </c>
      <c r="O1603" s="49">
        <f t="shared" si="202"/>
        <v>1</v>
      </c>
    </row>
    <row r="1604" spans="1:15" x14ac:dyDescent="0.3">
      <c r="A1604" s="98">
        <v>41736</v>
      </c>
      <c r="B1604" s="49">
        <v>6694.25</v>
      </c>
      <c r="C1604" s="49">
        <v>6725.1499020000001</v>
      </c>
      <c r="D1604" s="49">
        <v>6650.3999020000001</v>
      </c>
      <c r="E1604" s="49">
        <v>6695.0498049999997</v>
      </c>
      <c r="F1604" s="49">
        <v>133900</v>
      </c>
      <c r="G1604" s="49">
        <f t="shared" si="203"/>
        <v>1</v>
      </c>
      <c r="H1604" s="49">
        <f t="shared" si="204"/>
        <v>-1</v>
      </c>
      <c r="I1604" s="49">
        <f t="shared" si="205"/>
        <v>6690.1998696666669</v>
      </c>
      <c r="J1604" s="49">
        <f t="shared" ref="J1604:J1667" si="207">IF(I1604&gt;I1603,0,1)</f>
        <v>1</v>
      </c>
      <c r="K1604" s="49">
        <f t="shared" si="206"/>
        <v>1</v>
      </c>
      <c r="L1604" s="49">
        <v>1</v>
      </c>
      <c r="M1604">
        <f t="shared" si="200"/>
        <v>6683.2099610000005</v>
      </c>
      <c r="N1604">
        <f t="shared" si="201"/>
        <v>6599.79748535</v>
      </c>
      <c r="O1604" s="49">
        <f t="shared" si="202"/>
        <v>1</v>
      </c>
    </row>
    <row r="1605" spans="1:15" x14ac:dyDescent="0.3">
      <c r="A1605" s="98">
        <v>41738</v>
      </c>
      <c r="B1605" s="49">
        <v>6722</v>
      </c>
      <c r="C1605" s="49">
        <v>6808.7001950000003</v>
      </c>
      <c r="D1605" s="49">
        <v>6705.1000979999999</v>
      </c>
      <c r="E1605" s="49">
        <v>6796.2001950000003</v>
      </c>
      <c r="F1605" s="49">
        <v>169800</v>
      </c>
      <c r="G1605" s="49">
        <f t="shared" si="203"/>
        <v>1</v>
      </c>
      <c r="H1605" s="49">
        <f t="shared" si="204"/>
        <v>-1</v>
      </c>
      <c r="I1605" s="49">
        <f t="shared" si="205"/>
        <v>6770.0001626666672</v>
      </c>
      <c r="J1605" s="49">
        <f t="shared" si="207"/>
        <v>0</v>
      </c>
      <c r="K1605" s="49">
        <f t="shared" si="206"/>
        <v>0</v>
      </c>
      <c r="L1605" s="49">
        <v>0</v>
      </c>
      <c r="M1605">
        <f t="shared" si="200"/>
        <v>6703.8549805000021</v>
      </c>
      <c r="N1605">
        <f t="shared" si="201"/>
        <v>6612.7449950999999</v>
      </c>
      <c r="O1605" s="49">
        <f t="shared" si="202"/>
        <v>1</v>
      </c>
    </row>
    <row r="1606" spans="1:15" x14ac:dyDescent="0.3">
      <c r="A1606" s="98">
        <v>41739</v>
      </c>
      <c r="B1606" s="49">
        <v>6803.0498049999997</v>
      </c>
      <c r="C1606" s="49">
        <v>6819.0498049999997</v>
      </c>
      <c r="D1606" s="49">
        <v>6777.2998049999997</v>
      </c>
      <c r="E1606" s="49">
        <v>6796.3999020000001</v>
      </c>
      <c r="F1606" s="49">
        <v>191100</v>
      </c>
      <c r="G1606" s="49">
        <f t="shared" si="203"/>
        <v>0</v>
      </c>
      <c r="H1606" s="49">
        <f t="shared" si="204"/>
        <v>-1</v>
      </c>
      <c r="I1606" s="49">
        <f t="shared" si="205"/>
        <v>6797.5831706666659</v>
      </c>
      <c r="J1606" s="49">
        <f t="shared" si="207"/>
        <v>0</v>
      </c>
      <c r="K1606" s="49">
        <f t="shared" si="206"/>
        <v>0</v>
      </c>
      <c r="L1606" s="49">
        <v>0</v>
      </c>
      <c r="M1606">
        <f t="shared" si="200"/>
        <v>6723.3549805000002</v>
      </c>
      <c r="N1606">
        <f t="shared" si="201"/>
        <v>6626.9699950999984</v>
      </c>
      <c r="O1606" s="49">
        <f t="shared" si="202"/>
        <v>1</v>
      </c>
    </row>
    <row r="1607" spans="1:15" x14ac:dyDescent="0.3">
      <c r="A1607" s="98">
        <v>41740</v>
      </c>
      <c r="B1607" s="49">
        <v>6758.3500979999999</v>
      </c>
      <c r="C1607" s="49">
        <v>6789.3500979999999</v>
      </c>
      <c r="D1607" s="49">
        <v>6743.1499020000001</v>
      </c>
      <c r="E1607" s="49">
        <v>6776.2998049999997</v>
      </c>
      <c r="F1607" s="49">
        <v>140700</v>
      </c>
      <c r="G1607" s="49">
        <f t="shared" si="203"/>
        <v>1</v>
      </c>
      <c r="H1607" s="49">
        <f t="shared" si="204"/>
        <v>-1</v>
      </c>
      <c r="I1607" s="49">
        <f t="shared" si="205"/>
        <v>6769.5999349999993</v>
      </c>
      <c r="J1607" s="49">
        <f t="shared" si="207"/>
        <v>1</v>
      </c>
      <c r="K1607" s="49">
        <f t="shared" si="206"/>
        <v>1</v>
      </c>
      <c r="L1607" s="49">
        <v>1</v>
      </c>
      <c r="M1607">
        <f t="shared" si="200"/>
        <v>6736.8099610000008</v>
      </c>
      <c r="N1607">
        <f t="shared" si="201"/>
        <v>6639.939990249999</v>
      </c>
      <c r="O1607" s="49">
        <f t="shared" si="202"/>
        <v>1</v>
      </c>
    </row>
    <row r="1608" spans="1:15" x14ac:dyDescent="0.3">
      <c r="A1608" s="98">
        <v>41744</v>
      </c>
      <c r="B1608" s="49">
        <v>6792.7001950000003</v>
      </c>
      <c r="C1608" s="49">
        <v>6813.3999020000001</v>
      </c>
      <c r="D1608" s="49">
        <v>6711.75</v>
      </c>
      <c r="E1608" s="49">
        <v>6733.1000979999999</v>
      </c>
      <c r="F1608" s="49">
        <v>123200</v>
      </c>
      <c r="G1608" s="49">
        <f t="shared" si="203"/>
        <v>0</v>
      </c>
      <c r="H1608" s="49">
        <f t="shared" si="204"/>
        <v>-1</v>
      </c>
      <c r="I1608" s="49">
        <f t="shared" si="205"/>
        <v>6752.75</v>
      </c>
      <c r="J1608" s="49">
        <f t="shared" si="207"/>
        <v>1</v>
      </c>
      <c r="K1608" s="49">
        <f t="shared" si="206"/>
        <v>1</v>
      </c>
      <c r="L1608" s="49">
        <v>1</v>
      </c>
      <c r="M1608">
        <f t="shared" si="200"/>
        <v>6740.5299805999994</v>
      </c>
      <c r="N1608">
        <f t="shared" si="201"/>
        <v>6651.939990249999</v>
      </c>
      <c r="O1608" s="49">
        <f t="shared" si="202"/>
        <v>1</v>
      </c>
    </row>
    <row r="1609" spans="1:15" x14ac:dyDescent="0.3">
      <c r="A1609" s="98">
        <v>41745</v>
      </c>
      <c r="B1609" s="49">
        <v>6727.25</v>
      </c>
      <c r="C1609" s="49">
        <v>6748.6499020000001</v>
      </c>
      <c r="D1609" s="49">
        <v>6665.1499020000001</v>
      </c>
      <c r="E1609" s="49">
        <v>6675.2998049999997</v>
      </c>
      <c r="F1609" s="49">
        <v>119800</v>
      </c>
      <c r="G1609" s="49">
        <f t="shared" si="203"/>
        <v>0</v>
      </c>
      <c r="H1609" s="49">
        <f t="shared" si="204"/>
        <v>-1</v>
      </c>
      <c r="I1609" s="49">
        <f t="shared" si="205"/>
        <v>6696.3665363333339</v>
      </c>
      <c r="J1609" s="49">
        <f t="shared" si="207"/>
        <v>1</v>
      </c>
      <c r="K1609" s="49">
        <f t="shared" si="206"/>
        <v>1</v>
      </c>
      <c r="L1609" s="49">
        <v>1</v>
      </c>
      <c r="M1609">
        <f t="shared" si="200"/>
        <v>6737.6399416000004</v>
      </c>
      <c r="N1609">
        <f t="shared" si="201"/>
        <v>6660.49497075</v>
      </c>
      <c r="O1609" s="49">
        <f t="shared" si="202"/>
        <v>1</v>
      </c>
    </row>
    <row r="1610" spans="1:15" x14ac:dyDescent="0.3">
      <c r="A1610" s="98">
        <v>41746</v>
      </c>
      <c r="B1610" s="49">
        <v>6695.4501950000003</v>
      </c>
      <c r="C1610" s="49">
        <v>6783.0498049999997</v>
      </c>
      <c r="D1610" s="49">
        <v>6684.3999020000001</v>
      </c>
      <c r="E1610" s="49">
        <v>6779.3999020000001</v>
      </c>
      <c r="F1610" s="49">
        <v>131500</v>
      </c>
      <c r="G1610" s="49">
        <f t="shared" si="203"/>
        <v>1</v>
      </c>
      <c r="H1610" s="49">
        <f t="shared" si="204"/>
        <v>-1</v>
      </c>
      <c r="I1610" s="49">
        <f t="shared" si="205"/>
        <v>6748.9498696666669</v>
      </c>
      <c r="J1610" s="49">
        <f t="shared" si="207"/>
        <v>0</v>
      </c>
      <c r="K1610" s="49">
        <f t="shared" si="206"/>
        <v>0</v>
      </c>
      <c r="L1610" s="49">
        <v>0</v>
      </c>
      <c r="M1610">
        <f t="shared" si="200"/>
        <v>6743.4749513000006</v>
      </c>
      <c r="N1610">
        <f t="shared" si="201"/>
        <v>6673.6324707499998</v>
      </c>
      <c r="O1610" s="49">
        <f t="shared" si="202"/>
        <v>1</v>
      </c>
    </row>
    <row r="1611" spans="1:15" x14ac:dyDescent="0.3">
      <c r="A1611" s="98">
        <v>41750</v>
      </c>
      <c r="B1611" s="49">
        <v>6789.25</v>
      </c>
      <c r="C1611" s="49">
        <v>6825.4501950000003</v>
      </c>
      <c r="D1611" s="49">
        <v>6786.8999020000001</v>
      </c>
      <c r="E1611" s="49">
        <v>6817.6499020000001</v>
      </c>
      <c r="F1611" s="49">
        <v>111800</v>
      </c>
      <c r="G1611" s="49">
        <f t="shared" si="203"/>
        <v>1</v>
      </c>
      <c r="H1611" s="49">
        <f t="shared" si="204"/>
        <v>-1</v>
      </c>
      <c r="I1611" s="49">
        <f t="shared" si="205"/>
        <v>6809.9999996666666</v>
      </c>
      <c r="J1611" s="49">
        <f t="shared" si="207"/>
        <v>0</v>
      </c>
      <c r="K1611" s="49">
        <f t="shared" si="206"/>
        <v>1</v>
      </c>
      <c r="L1611" s="49">
        <v>1</v>
      </c>
      <c r="M1611">
        <f t="shared" ref="M1611:M1674" si="208">AVERAGE(E1602:E1611)</f>
        <v>6749.9849610000001</v>
      </c>
      <c r="N1611">
        <f t="shared" si="201"/>
        <v>6688.3124755999988</v>
      </c>
      <c r="O1611" s="49">
        <f t="shared" si="202"/>
        <v>1</v>
      </c>
    </row>
    <row r="1612" spans="1:15" x14ac:dyDescent="0.3">
      <c r="A1612" s="98">
        <v>41751</v>
      </c>
      <c r="B1612" s="49">
        <v>6822.8999020000001</v>
      </c>
      <c r="C1612" s="49">
        <v>6838</v>
      </c>
      <c r="D1612" s="49">
        <v>6806.25</v>
      </c>
      <c r="E1612" s="49">
        <v>6815.3500979999999</v>
      </c>
      <c r="F1612" s="49">
        <v>114700</v>
      </c>
      <c r="G1612" s="49">
        <f t="shared" si="203"/>
        <v>0</v>
      </c>
      <c r="H1612" s="49">
        <f t="shared" si="204"/>
        <v>-1</v>
      </c>
      <c r="I1612" s="49">
        <f t="shared" si="205"/>
        <v>6819.8666993333327</v>
      </c>
      <c r="J1612" s="49">
        <f t="shared" si="207"/>
        <v>0</v>
      </c>
      <c r="K1612" s="49">
        <f t="shared" si="206"/>
        <v>0</v>
      </c>
      <c r="L1612" s="49">
        <v>1</v>
      </c>
      <c r="M1612">
        <f t="shared" si="208"/>
        <v>6757.9099610000003</v>
      </c>
      <c r="N1612">
        <f t="shared" si="201"/>
        <v>6704.9249756000008</v>
      </c>
      <c r="O1612" s="49">
        <f t="shared" si="202"/>
        <v>1</v>
      </c>
    </row>
    <row r="1613" spans="1:15" x14ac:dyDescent="0.3">
      <c r="A1613" s="98">
        <v>41752</v>
      </c>
      <c r="B1613" s="49">
        <v>6823.25</v>
      </c>
      <c r="C1613" s="49">
        <v>6861.6000979999999</v>
      </c>
      <c r="D1613" s="49">
        <v>6820.75</v>
      </c>
      <c r="E1613" s="49">
        <v>6840.7998049999997</v>
      </c>
      <c r="F1613" s="49">
        <v>183000</v>
      </c>
      <c r="G1613" s="49">
        <f t="shared" si="203"/>
        <v>1</v>
      </c>
      <c r="H1613" s="49">
        <f t="shared" si="204"/>
        <v>-1</v>
      </c>
      <c r="I1613" s="49">
        <f t="shared" si="205"/>
        <v>6841.0499676666659</v>
      </c>
      <c r="J1613" s="49">
        <f t="shared" si="207"/>
        <v>0</v>
      </c>
      <c r="K1613" s="49">
        <f t="shared" si="206"/>
        <v>0</v>
      </c>
      <c r="L1613" s="49">
        <v>1</v>
      </c>
      <c r="M1613">
        <f t="shared" si="208"/>
        <v>6772.5549316999995</v>
      </c>
      <c r="N1613">
        <f t="shared" si="201"/>
        <v>6722.3049561000007</v>
      </c>
      <c r="O1613" s="49">
        <f t="shared" si="202"/>
        <v>1</v>
      </c>
    </row>
    <row r="1614" spans="1:15" x14ac:dyDescent="0.3">
      <c r="A1614" s="98">
        <v>41754</v>
      </c>
      <c r="B1614" s="49">
        <v>6855.7998049999997</v>
      </c>
      <c r="C1614" s="49">
        <v>6869.8500979999999</v>
      </c>
      <c r="D1614" s="49">
        <v>6772.8500979999999</v>
      </c>
      <c r="E1614" s="49">
        <v>6782.75</v>
      </c>
      <c r="F1614" s="49">
        <v>154300</v>
      </c>
      <c r="G1614" s="49">
        <f t="shared" si="203"/>
        <v>0</v>
      </c>
      <c r="H1614" s="49">
        <f t="shared" si="204"/>
        <v>-1</v>
      </c>
      <c r="I1614" s="49">
        <f t="shared" si="205"/>
        <v>6808.4833986666663</v>
      </c>
      <c r="J1614" s="49">
        <f t="shared" si="207"/>
        <v>1</v>
      </c>
      <c r="K1614" s="49">
        <f t="shared" si="206"/>
        <v>1</v>
      </c>
      <c r="L1614" s="49">
        <v>1</v>
      </c>
      <c r="M1614">
        <f t="shared" si="208"/>
        <v>6781.3249512000011</v>
      </c>
      <c r="N1614">
        <f t="shared" si="201"/>
        <v>6732.2674561000003</v>
      </c>
      <c r="O1614" s="49">
        <f t="shared" si="202"/>
        <v>1</v>
      </c>
    </row>
    <row r="1615" spans="1:15" x14ac:dyDescent="0.3">
      <c r="A1615" s="98">
        <v>41757</v>
      </c>
      <c r="B1615" s="49">
        <v>6778.5498049999997</v>
      </c>
      <c r="C1615" s="49">
        <v>6786.25</v>
      </c>
      <c r="D1615" s="49">
        <v>6750.2998049999997</v>
      </c>
      <c r="E1615" s="49">
        <v>6761.25</v>
      </c>
      <c r="F1615" s="49">
        <v>118200</v>
      </c>
      <c r="G1615" s="49">
        <f t="shared" si="203"/>
        <v>0</v>
      </c>
      <c r="H1615" s="49">
        <f t="shared" si="204"/>
        <v>-1</v>
      </c>
      <c r="I1615" s="49">
        <f t="shared" si="205"/>
        <v>6765.9332683333332</v>
      </c>
      <c r="J1615" s="49">
        <f t="shared" si="207"/>
        <v>1</v>
      </c>
      <c r="K1615" s="49">
        <f t="shared" si="206"/>
        <v>1</v>
      </c>
      <c r="L1615" s="49">
        <v>1</v>
      </c>
      <c r="M1615">
        <f t="shared" si="208"/>
        <v>6777.8299317000001</v>
      </c>
      <c r="N1615">
        <f t="shared" si="201"/>
        <v>6740.842456100002</v>
      </c>
      <c r="O1615" s="49">
        <f t="shared" si="202"/>
        <v>1</v>
      </c>
    </row>
    <row r="1616" spans="1:15" x14ac:dyDescent="0.3">
      <c r="A1616" s="98">
        <v>41758</v>
      </c>
      <c r="B1616" s="49">
        <v>6769</v>
      </c>
      <c r="C1616" s="49">
        <v>6779.7001950000003</v>
      </c>
      <c r="D1616" s="49">
        <v>6708.6499020000001</v>
      </c>
      <c r="E1616" s="49">
        <v>6715.25</v>
      </c>
      <c r="F1616" s="49">
        <v>115500</v>
      </c>
      <c r="G1616" s="49">
        <f t="shared" si="203"/>
        <v>0</v>
      </c>
      <c r="H1616" s="49">
        <f t="shared" si="204"/>
        <v>-1</v>
      </c>
      <c r="I1616" s="49">
        <f t="shared" si="205"/>
        <v>6734.5333656666671</v>
      </c>
      <c r="J1616" s="49">
        <f t="shared" si="207"/>
        <v>1</v>
      </c>
      <c r="K1616" s="49">
        <f t="shared" si="206"/>
        <v>1</v>
      </c>
      <c r="L1616" s="49">
        <v>1</v>
      </c>
      <c r="M1616">
        <f t="shared" si="208"/>
        <v>6769.7149415000004</v>
      </c>
      <c r="N1616">
        <f t="shared" si="201"/>
        <v>6746.5349610000003</v>
      </c>
      <c r="O1616" s="49">
        <f t="shared" si="202"/>
        <v>1</v>
      </c>
    </row>
    <row r="1617" spans="1:15" x14ac:dyDescent="0.3">
      <c r="A1617" s="98">
        <v>41759</v>
      </c>
      <c r="B1617" s="49">
        <v>6724.9501950000003</v>
      </c>
      <c r="C1617" s="49">
        <v>6780.1499020000001</v>
      </c>
      <c r="D1617" s="49">
        <v>6656.7998049999997</v>
      </c>
      <c r="E1617" s="49">
        <v>6696.3999020000001</v>
      </c>
      <c r="F1617" s="49">
        <v>161100</v>
      </c>
      <c r="G1617" s="49">
        <f t="shared" si="203"/>
        <v>0</v>
      </c>
      <c r="H1617" s="49">
        <f t="shared" si="204"/>
        <v>-1</v>
      </c>
      <c r="I1617" s="49">
        <f t="shared" si="205"/>
        <v>6711.1165363333339</v>
      </c>
      <c r="J1617" s="49">
        <f t="shared" si="207"/>
        <v>1</v>
      </c>
      <c r="K1617" s="49">
        <f t="shared" si="206"/>
        <v>0</v>
      </c>
      <c r="L1617" s="49">
        <v>0</v>
      </c>
      <c r="M1617">
        <f t="shared" si="208"/>
        <v>6761.7249512000008</v>
      </c>
      <c r="N1617">
        <f t="shared" si="201"/>
        <v>6749.2674561000003</v>
      </c>
      <c r="O1617" s="49">
        <f t="shared" si="202"/>
        <v>1</v>
      </c>
    </row>
    <row r="1618" spans="1:15" x14ac:dyDescent="0.3">
      <c r="A1618" s="98">
        <v>41761</v>
      </c>
      <c r="B1618" s="49">
        <v>6709.9501950000003</v>
      </c>
      <c r="C1618" s="49">
        <v>6737.6499020000001</v>
      </c>
      <c r="D1618" s="49">
        <v>6689.5</v>
      </c>
      <c r="E1618" s="49">
        <v>6694.7998049999997</v>
      </c>
      <c r="F1618" s="49">
        <v>114300</v>
      </c>
      <c r="G1618" s="49">
        <f t="shared" si="203"/>
        <v>0</v>
      </c>
      <c r="H1618" s="49">
        <f t="shared" si="204"/>
        <v>-1</v>
      </c>
      <c r="I1618" s="49">
        <f t="shared" si="205"/>
        <v>6707.3165689999996</v>
      </c>
      <c r="J1618" s="49">
        <f t="shared" si="207"/>
        <v>1</v>
      </c>
      <c r="K1618" s="49">
        <f t="shared" si="206"/>
        <v>1</v>
      </c>
      <c r="L1618" s="49">
        <v>0</v>
      </c>
      <c r="M1618">
        <f t="shared" si="208"/>
        <v>6757.8949219000006</v>
      </c>
      <c r="N1618">
        <f t="shared" si="201"/>
        <v>6749.2124512499995</v>
      </c>
      <c r="O1618" s="49">
        <f t="shared" si="202"/>
        <v>1</v>
      </c>
    </row>
    <row r="1619" spans="1:15" x14ac:dyDescent="0.3">
      <c r="A1619" s="98">
        <v>41764</v>
      </c>
      <c r="B1619" s="49">
        <v>6681.6499020000001</v>
      </c>
      <c r="C1619" s="49">
        <v>6741.0498049999997</v>
      </c>
      <c r="D1619" s="49">
        <v>6680.4501950000003</v>
      </c>
      <c r="E1619" s="49">
        <v>6699.3500979999999</v>
      </c>
      <c r="F1619" s="49">
        <v>105000</v>
      </c>
      <c r="G1619" s="49">
        <f t="shared" si="203"/>
        <v>1</v>
      </c>
      <c r="H1619" s="49">
        <f t="shared" si="204"/>
        <v>-1</v>
      </c>
      <c r="I1619" s="49">
        <f t="shared" si="205"/>
        <v>6706.9500326666666</v>
      </c>
      <c r="J1619" s="49">
        <f t="shared" si="207"/>
        <v>1</v>
      </c>
      <c r="K1619" s="49">
        <f t="shared" si="206"/>
        <v>1</v>
      </c>
      <c r="L1619" s="49">
        <v>1</v>
      </c>
      <c r="M1619">
        <f t="shared" si="208"/>
        <v>6760.2999511999997</v>
      </c>
      <c r="N1619">
        <f t="shared" si="201"/>
        <v>6748.9699464000005</v>
      </c>
      <c r="O1619" s="49">
        <f t="shared" si="202"/>
        <v>1</v>
      </c>
    </row>
    <row r="1620" spans="1:15" x14ac:dyDescent="0.3">
      <c r="A1620" s="98">
        <v>41765</v>
      </c>
      <c r="B1620" s="49">
        <v>6719.25</v>
      </c>
      <c r="C1620" s="49">
        <v>6743.4501950000003</v>
      </c>
      <c r="D1620" s="49">
        <v>6701.8999020000001</v>
      </c>
      <c r="E1620" s="49">
        <v>6715.2998049999997</v>
      </c>
      <c r="F1620" s="49">
        <v>88300</v>
      </c>
      <c r="G1620" s="49">
        <f t="shared" si="203"/>
        <v>0</v>
      </c>
      <c r="H1620" s="49">
        <f t="shared" si="204"/>
        <v>-1</v>
      </c>
      <c r="I1620" s="49">
        <f t="shared" si="205"/>
        <v>6720.2166340000003</v>
      </c>
      <c r="J1620" s="49">
        <f t="shared" si="207"/>
        <v>0</v>
      </c>
      <c r="K1620" s="49">
        <f t="shared" si="206"/>
        <v>1</v>
      </c>
      <c r="L1620" s="49">
        <v>0</v>
      </c>
      <c r="M1620">
        <f t="shared" si="208"/>
        <v>6753.8899415000005</v>
      </c>
      <c r="N1620">
        <f t="shared" si="201"/>
        <v>6748.6824464000001</v>
      </c>
      <c r="O1620" s="49">
        <f t="shared" si="202"/>
        <v>1</v>
      </c>
    </row>
    <row r="1621" spans="1:15" x14ac:dyDescent="0.3">
      <c r="A1621" s="98">
        <v>41766</v>
      </c>
      <c r="B1621" s="49">
        <v>6708.6000979999999</v>
      </c>
      <c r="C1621" s="49">
        <v>6718.75</v>
      </c>
      <c r="D1621" s="49">
        <v>6642.8999020000001</v>
      </c>
      <c r="E1621" s="49">
        <v>6652.5498049999997</v>
      </c>
      <c r="F1621" s="49">
        <v>114100</v>
      </c>
      <c r="G1621" s="49">
        <f t="shared" si="203"/>
        <v>0</v>
      </c>
      <c r="H1621" s="49">
        <f t="shared" si="204"/>
        <v>-1</v>
      </c>
      <c r="I1621" s="49">
        <f t="shared" si="205"/>
        <v>6671.3999023333336</v>
      </c>
      <c r="J1621" s="49">
        <f t="shared" si="207"/>
        <v>1</v>
      </c>
      <c r="K1621" s="49">
        <f t="shared" si="206"/>
        <v>0</v>
      </c>
      <c r="L1621" s="49">
        <v>1</v>
      </c>
      <c r="M1621">
        <f t="shared" si="208"/>
        <v>6737.3799318000001</v>
      </c>
      <c r="N1621">
        <f t="shared" ref="N1621:N1684" si="209">AVERAGE(E1602:E1621)</f>
        <v>6743.6824464000001</v>
      </c>
      <c r="O1621" s="49">
        <f t="shared" si="202"/>
        <v>0</v>
      </c>
    </row>
    <row r="1622" spans="1:15" x14ac:dyDescent="0.3">
      <c r="A1622" s="98">
        <v>41767</v>
      </c>
      <c r="B1622" s="49">
        <v>6669.8999020000001</v>
      </c>
      <c r="C1622" s="49">
        <v>6688.3999020000001</v>
      </c>
      <c r="D1622" s="49">
        <v>6638.5498049999997</v>
      </c>
      <c r="E1622" s="49">
        <v>6659.8500979999999</v>
      </c>
      <c r="F1622" s="49">
        <v>101600</v>
      </c>
      <c r="G1622" s="49">
        <f t="shared" si="203"/>
        <v>0</v>
      </c>
      <c r="H1622" s="49">
        <f t="shared" si="204"/>
        <v>-1</v>
      </c>
      <c r="I1622" s="49">
        <f t="shared" si="205"/>
        <v>6662.2666016666662</v>
      </c>
      <c r="J1622" s="49">
        <f t="shared" si="207"/>
        <v>1</v>
      </c>
      <c r="K1622" s="49">
        <f t="shared" si="206"/>
        <v>1</v>
      </c>
      <c r="L1622" s="49">
        <v>0</v>
      </c>
      <c r="M1622">
        <f t="shared" si="208"/>
        <v>6721.8299318000008</v>
      </c>
      <c r="N1622">
        <f t="shared" si="209"/>
        <v>6739.8699464000001</v>
      </c>
      <c r="O1622" s="49">
        <f t="shared" ref="O1622:O1685" si="210">IF(M1622&gt;N1622,1,0)</f>
        <v>0</v>
      </c>
    </row>
    <row r="1623" spans="1:15" x14ac:dyDescent="0.3">
      <c r="A1623" s="98">
        <v>41768</v>
      </c>
      <c r="B1623" s="49">
        <v>6654.1499020000001</v>
      </c>
      <c r="C1623" s="49">
        <v>6871.3500979999999</v>
      </c>
      <c r="D1623" s="49">
        <v>6652.1499020000001</v>
      </c>
      <c r="E1623" s="49">
        <v>6858.7998049999997</v>
      </c>
      <c r="F1623" s="49">
        <v>166400</v>
      </c>
      <c r="G1623" s="49">
        <f t="shared" si="203"/>
        <v>1</v>
      </c>
      <c r="H1623" s="49">
        <f t="shared" si="204"/>
        <v>-1</v>
      </c>
      <c r="I1623" s="49">
        <f t="shared" si="205"/>
        <v>6794.0999349999993</v>
      </c>
      <c r="J1623" s="49">
        <f t="shared" si="207"/>
        <v>0</v>
      </c>
      <c r="K1623" s="49">
        <f t="shared" si="206"/>
        <v>0</v>
      </c>
      <c r="L1623" s="49">
        <v>1</v>
      </c>
      <c r="M1623">
        <f t="shared" si="208"/>
        <v>6723.6299318000001</v>
      </c>
      <c r="N1623">
        <f t="shared" si="209"/>
        <v>6748.0924317500003</v>
      </c>
      <c r="O1623" s="49">
        <f t="shared" si="210"/>
        <v>0</v>
      </c>
    </row>
    <row r="1624" spans="1:15" x14ac:dyDescent="0.3">
      <c r="A1624" s="98">
        <v>41771</v>
      </c>
      <c r="B1624" s="49">
        <v>6863.3999020000001</v>
      </c>
      <c r="C1624" s="49">
        <v>7020.0498049999997</v>
      </c>
      <c r="D1624" s="49">
        <v>6862.8999020000001</v>
      </c>
      <c r="E1624" s="49">
        <v>7014.25</v>
      </c>
      <c r="F1624" s="49">
        <v>157700</v>
      </c>
      <c r="G1624" s="49">
        <f t="shared" si="203"/>
        <v>1</v>
      </c>
      <c r="H1624" s="49">
        <f t="shared" si="204"/>
        <v>-1</v>
      </c>
      <c r="I1624" s="49">
        <f t="shared" si="205"/>
        <v>6965.7332356666666</v>
      </c>
      <c r="J1624" s="49">
        <f t="shared" si="207"/>
        <v>0</v>
      </c>
      <c r="K1624" s="49">
        <f t="shared" si="206"/>
        <v>1</v>
      </c>
      <c r="L1624" s="49">
        <v>0</v>
      </c>
      <c r="M1624">
        <f t="shared" si="208"/>
        <v>6746.7799318000007</v>
      </c>
      <c r="N1624">
        <f t="shared" si="209"/>
        <v>6764.0524415000009</v>
      </c>
      <c r="O1624" s="49">
        <f t="shared" si="210"/>
        <v>0</v>
      </c>
    </row>
    <row r="1625" spans="1:15" x14ac:dyDescent="0.3">
      <c r="A1625" s="98">
        <v>41772</v>
      </c>
      <c r="B1625" s="49">
        <v>7080</v>
      </c>
      <c r="C1625" s="49">
        <v>7172.3500979999999</v>
      </c>
      <c r="D1625" s="49">
        <v>7067.1499020000001</v>
      </c>
      <c r="E1625" s="49">
        <v>7108.75</v>
      </c>
      <c r="F1625" s="49">
        <v>232200</v>
      </c>
      <c r="G1625" s="49">
        <f t="shared" si="203"/>
        <v>1</v>
      </c>
      <c r="H1625" s="49">
        <f t="shared" si="204"/>
        <v>-1</v>
      </c>
      <c r="I1625" s="49">
        <f t="shared" si="205"/>
        <v>7116.083333333333</v>
      </c>
      <c r="J1625" s="49">
        <f t="shared" si="207"/>
        <v>0</v>
      </c>
      <c r="K1625" s="49">
        <f t="shared" si="206"/>
        <v>0</v>
      </c>
      <c r="L1625" s="49">
        <v>0</v>
      </c>
      <c r="M1625">
        <f t="shared" si="208"/>
        <v>6781.5299318000007</v>
      </c>
      <c r="N1625">
        <f t="shared" si="209"/>
        <v>6779.6799317499999</v>
      </c>
      <c r="O1625" s="49">
        <f t="shared" si="210"/>
        <v>1</v>
      </c>
    </row>
    <row r="1626" spans="1:15" x14ac:dyDescent="0.3">
      <c r="A1626" s="98">
        <v>41773</v>
      </c>
      <c r="B1626" s="49">
        <v>7112</v>
      </c>
      <c r="C1626" s="49">
        <v>7142.25</v>
      </c>
      <c r="D1626" s="49">
        <v>7080.8999020000001</v>
      </c>
      <c r="E1626" s="49">
        <v>7108.75</v>
      </c>
      <c r="F1626" s="49">
        <v>177200</v>
      </c>
      <c r="G1626" s="49">
        <f t="shared" si="203"/>
        <v>0</v>
      </c>
      <c r="H1626" s="49">
        <f t="shared" si="204"/>
        <v>-1</v>
      </c>
      <c r="I1626" s="49">
        <f t="shared" si="205"/>
        <v>7110.6333006666673</v>
      </c>
      <c r="J1626" s="49">
        <f t="shared" si="207"/>
        <v>1</v>
      </c>
      <c r="K1626" s="49">
        <f t="shared" si="206"/>
        <v>1</v>
      </c>
      <c r="L1626" s="49">
        <v>1</v>
      </c>
      <c r="M1626">
        <f t="shared" si="208"/>
        <v>6820.8799318000001</v>
      </c>
      <c r="N1626">
        <f t="shared" si="209"/>
        <v>6795.2974366500011</v>
      </c>
      <c r="O1626" s="49">
        <f t="shared" si="210"/>
        <v>1</v>
      </c>
    </row>
    <row r="1627" spans="1:15" x14ac:dyDescent="0.3">
      <c r="A1627" s="98">
        <v>41774</v>
      </c>
      <c r="B1627" s="49">
        <v>7111.2998049999997</v>
      </c>
      <c r="C1627" s="49">
        <v>7152.5498049999997</v>
      </c>
      <c r="D1627" s="49">
        <v>7082.5498049999997</v>
      </c>
      <c r="E1627" s="49">
        <v>7123.1499020000001</v>
      </c>
      <c r="F1627" s="49">
        <v>186800</v>
      </c>
      <c r="G1627" s="49">
        <f t="shared" si="203"/>
        <v>1</v>
      </c>
      <c r="H1627" s="49">
        <f t="shared" si="204"/>
        <v>-1</v>
      </c>
      <c r="I1627" s="49">
        <f t="shared" si="205"/>
        <v>7119.4165039999998</v>
      </c>
      <c r="J1627" s="49">
        <f t="shared" si="207"/>
        <v>0</v>
      </c>
      <c r="K1627" s="49">
        <f t="shared" si="206"/>
        <v>0</v>
      </c>
      <c r="L1627" s="49">
        <v>1</v>
      </c>
      <c r="M1627">
        <f t="shared" si="208"/>
        <v>6863.5549318000003</v>
      </c>
      <c r="N1627">
        <f t="shared" si="209"/>
        <v>6812.6399415000005</v>
      </c>
      <c r="O1627" s="49">
        <f t="shared" si="210"/>
        <v>1</v>
      </c>
    </row>
    <row r="1628" spans="1:15" x14ac:dyDescent="0.3">
      <c r="A1628" s="98">
        <v>41775</v>
      </c>
      <c r="B1628" s="49">
        <v>7270.2001950000003</v>
      </c>
      <c r="C1628" s="49">
        <v>7563.5</v>
      </c>
      <c r="D1628" s="49">
        <v>7130.6499020000001</v>
      </c>
      <c r="E1628" s="49">
        <v>7203</v>
      </c>
      <c r="F1628" s="49">
        <v>393200</v>
      </c>
      <c r="G1628" s="49">
        <f t="shared" si="203"/>
        <v>0</v>
      </c>
      <c r="H1628" s="49">
        <f t="shared" si="204"/>
        <v>-1</v>
      </c>
      <c r="I1628" s="49">
        <f t="shared" si="205"/>
        <v>7299.0499673333334</v>
      </c>
      <c r="J1628" s="49">
        <f t="shared" si="207"/>
        <v>0</v>
      </c>
      <c r="K1628" s="49">
        <f t="shared" si="206"/>
        <v>0</v>
      </c>
      <c r="L1628" s="49">
        <v>0</v>
      </c>
      <c r="M1628">
        <f t="shared" si="208"/>
        <v>6914.3749512999984</v>
      </c>
      <c r="N1628">
        <f t="shared" si="209"/>
        <v>6836.1349366000013</v>
      </c>
      <c r="O1628" s="49">
        <f t="shared" si="210"/>
        <v>1</v>
      </c>
    </row>
    <row r="1629" spans="1:15" x14ac:dyDescent="0.3">
      <c r="A1629" s="98">
        <v>41778</v>
      </c>
      <c r="B1629" s="49">
        <v>7276.8500979999999</v>
      </c>
      <c r="C1629" s="49">
        <v>7291.1000979999999</v>
      </c>
      <c r="D1629" s="49">
        <v>7193.5498049999997</v>
      </c>
      <c r="E1629" s="49">
        <v>7263.5498049999997</v>
      </c>
      <c r="F1629" s="49">
        <v>316200</v>
      </c>
      <c r="G1629" s="49">
        <f t="shared" si="203"/>
        <v>0</v>
      </c>
      <c r="H1629" s="49">
        <f t="shared" si="204"/>
        <v>-1</v>
      </c>
      <c r="I1629" s="49">
        <f t="shared" si="205"/>
        <v>7249.399902666667</v>
      </c>
      <c r="J1629" s="49">
        <f t="shared" si="207"/>
        <v>1</v>
      </c>
      <c r="K1629" s="49">
        <f t="shared" si="206"/>
        <v>1</v>
      </c>
      <c r="L1629" s="49">
        <v>1</v>
      </c>
      <c r="M1629">
        <f t="shared" si="208"/>
        <v>6970.7949219999991</v>
      </c>
      <c r="N1629">
        <f t="shared" si="209"/>
        <v>6865.5474365999999</v>
      </c>
      <c r="O1629" s="49">
        <f t="shared" si="210"/>
        <v>1</v>
      </c>
    </row>
    <row r="1630" spans="1:15" x14ac:dyDescent="0.3">
      <c r="A1630" s="98">
        <v>41779</v>
      </c>
      <c r="B1630" s="49">
        <v>7309.9501950000003</v>
      </c>
      <c r="C1630" s="49">
        <v>7353.6499020000001</v>
      </c>
      <c r="D1630" s="49">
        <v>7247.7001950000003</v>
      </c>
      <c r="E1630" s="49">
        <v>7275.5</v>
      </c>
      <c r="F1630" s="49">
        <v>255300</v>
      </c>
      <c r="G1630" s="49">
        <f t="shared" si="203"/>
        <v>0</v>
      </c>
      <c r="H1630" s="49">
        <f t="shared" si="204"/>
        <v>-1</v>
      </c>
      <c r="I1630" s="49">
        <f t="shared" si="205"/>
        <v>7292.2833656666671</v>
      </c>
      <c r="J1630" s="49">
        <f t="shared" si="207"/>
        <v>0</v>
      </c>
      <c r="K1630" s="49">
        <f t="shared" si="206"/>
        <v>1</v>
      </c>
      <c r="L1630" s="49">
        <v>1</v>
      </c>
      <c r="M1630">
        <f t="shared" si="208"/>
        <v>7026.8149414999989</v>
      </c>
      <c r="N1630">
        <f t="shared" si="209"/>
        <v>6890.3524415000011</v>
      </c>
      <c r="O1630" s="49">
        <f t="shared" si="210"/>
        <v>1</v>
      </c>
    </row>
    <row r="1631" spans="1:15" x14ac:dyDescent="0.3">
      <c r="A1631" s="98">
        <v>41780</v>
      </c>
      <c r="B1631" s="49">
        <v>7274.8500979999999</v>
      </c>
      <c r="C1631" s="49">
        <v>7287.1499020000001</v>
      </c>
      <c r="D1631" s="49">
        <v>7206.7001950000003</v>
      </c>
      <c r="E1631" s="49">
        <v>7252.8999020000001</v>
      </c>
      <c r="F1631" s="49">
        <v>203100</v>
      </c>
      <c r="G1631" s="49">
        <f t="shared" si="203"/>
        <v>0</v>
      </c>
      <c r="H1631" s="49">
        <f t="shared" si="204"/>
        <v>-1</v>
      </c>
      <c r="I1631" s="49">
        <f t="shared" si="205"/>
        <v>7248.9166663333335</v>
      </c>
      <c r="J1631" s="49">
        <f t="shared" si="207"/>
        <v>1</v>
      </c>
      <c r="K1631" s="49">
        <f t="shared" si="206"/>
        <v>1</v>
      </c>
      <c r="L1631" s="49">
        <v>1</v>
      </c>
      <c r="M1631">
        <f t="shared" si="208"/>
        <v>7086.8499511999999</v>
      </c>
      <c r="N1631">
        <f t="shared" si="209"/>
        <v>6912.1149415000009</v>
      </c>
      <c r="O1631" s="49">
        <f t="shared" si="210"/>
        <v>1</v>
      </c>
    </row>
    <row r="1632" spans="1:15" x14ac:dyDescent="0.3">
      <c r="A1632" s="98">
        <v>41781</v>
      </c>
      <c r="B1632" s="49">
        <v>7289.9501950000003</v>
      </c>
      <c r="C1632" s="49">
        <v>7319.5498049999997</v>
      </c>
      <c r="D1632" s="49">
        <v>7258.1499020000001</v>
      </c>
      <c r="E1632" s="49">
        <v>7276.3999020000001</v>
      </c>
      <c r="F1632" s="49">
        <v>240900</v>
      </c>
      <c r="G1632" s="49">
        <f t="shared" si="203"/>
        <v>0</v>
      </c>
      <c r="H1632" s="49">
        <f t="shared" si="204"/>
        <v>-1</v>
      </c>
      <c r="I1632" s="49">
        <f t="shared" si="205"/>
        <v>7284.6998696666669</v>
      </c>
      <c r="J1632" s="49">
        <f t="shared" si="207"/>
        <v>0</v>
      </c>
      <c r="K1632" s="49">
        <f t="shared" si="206"/>
        <v>0</v>
      </c>
      <c r="L1632" s="49">
        <v>0</v>
      </c>
      <c r="M1632">
        <f t="shared" si="208"/>
        <v>7148.5049316000004</v>
      </c>
      <c r="N1632">
        <f t="shared" si="209"/>
        <v>6935.1674317000015</v>
      </c>
      <c r="O1632" s="49">
        <f t="shared" si="210"/>
        <v>1</v>
      </c>
    </row>
    <row r="1633" spans="1:15" x14ac:dyDescent="0.3">
      <c r="A1633" s="98">
        <v>41782</v>
      </c>
      <c r="B1633" s="49">
        <v>7306.5</v>
      </c>
      <c r="C1633" s="49">
        <v>7381</v>
      </c>
      <c r="D1633" s="49">
        <v>7293.8999020000001</v>
      </c>
      <c r="E1633" s="49">
        <v>7367.1000979999999</v>
      </c>
      <c r="F1633" s="49">
        <v>259600</v>
      </c>
      <c r="G1633" s="49">
        <f t="shared" si="203"/>
        <v>1</v>
      </c>
      <c r="H1633" s="49">
        <f t="shared" si="204"/>
        <v>-1</v>
      </c>
      <c r="I1633" s="49">
        <f t="shared" si="205"/>
        <v>7347.333333333333</v>
      </c>
      <c r="J1633" s="49">
        <f t="shared" si="207"/>
        <v>0</v>
      </c>
      <c r="K1633" s="49">
        <f t="shared" si="206"/>
        <v>0</v>
      </c>
      <c r="L1633" s="49">
        <v>0</v>
      </c>
      <c r="M1633">
        <f t="shared" si="208"/>
        <v>7199.3349608999997</v>
      </c>
      <c r="N1633">
        <f t="shared" si="209"/>
        <v>6961.4824463499999</v>
      </c>
      <c r="O1633" s="49">
        <f t="shared" si="210"/>
        <v>1</v>
      </c>
    </row>
    <row r="1634" spans="1:15" x14ac:dyDescent="0.3">
      <c r="A1634" s="98">
        <v>41785</v>
      </c>
      <c r="B1634" s="49">
        <v>7428.75</v>
      </c>
      <c r="C1634" s="49">
        <v>7504</v>
      </c>
      <c r="D1634" s="49">
        <v>7269.0498049999997</v>
      </c>
      <c r="E1634" s="49">
        <v>7359.0498049999997</v>
      </c>
      <c r="F1634" s="49">
        <v>273200</v>
      </c>
      <c r="G1634" s="49">
        <f t="shared" si="203"/>
        <v>0</v>
      </c>
      <c r="H1634" s="49">
        <f t="shared" si="204"/>
        <v>-1</v>
      </c>
      <c r="I1634" s="49">
        <f t="shared" si="205"/>
        <v>7377.3665366666655</v>
      </c>
      <c r="J1634" s="49">
        <f t="shared" si="207"/>
        <v>0</v>
      </c>
      <c r="K1634" s="49">
        <f t="shared" si="206"/>
        <v>0</v>
      </c>
      <c r="L1634" s="49">
        <v>1</v>
      </c>
      <c r="M1634">
        <f t="shared" si="208"/>
        <v>7233.8149414</v>
      </c>
      <c r="N1634">
        <f t="shared" si="209"/>
        <v>6990.2974366000008</v>
      </c>
      <c r="O1634" s="49">
        <f t="shared" si="210"/>
        <v>1</v>
      </c>
    </row>
    <row r="1635" spans="1:15" x14ac:dyDescent="0.3">
      <c r="A1635" s="98">
        <v>41786</v>
      </c>
      <c r="B1635" s="49">
        <v>7363.1000979999999</v>
      </c>
      <c r="C1635" s="49">
        <v>7372.9501950000003</v>
      </c>
      <c r="D1635" s="49">
        <v>7274.75</v>
      </c>
      <c r="E1635" s="49">
        <v>7318</v>
      </c>
      <c r="F1635" s="49">
        <v>168600</v>
      </c>
      <c r="G1635" s="49">
        <f t="shared" si="203"/>
        <v>0</v>
      </c>
      <c r="H1635" s="49">
        <f t="shared" si="204"/>
        <v>-1</v>
      </c>
      <c r="I1635" s="49">
        <f t="shared" si="205"/>
        <v>7321.9000650000007</v>
      </c>
      <c r="J1635" s="49">
        <f t="shared" si="207"/>
        <v>1</v>
      </c>
      <c r="K1635" s="49">
        <f t="shared" si="206"/>
        <v>1</v>
      </c>
      <c r="L1635" s="49">
        <v>0</v>
      </c>
      <c r="M1635">
        <f t="shared" si="208"/>
        <v>7254.7399414000001</v>
      </c>
      <c r="N1635">
        <f t="shared" si="209"/>
        <v>7018.1349366000013</v>
      </c>
      <c r="O1635" s="49">
        <f t="shared" si="210"/>
        <v>1</v>
      </c>
    </row>
    <row r="1636" spans="1:15" x14ac:dyDescent="0.3">
      <c r="A1636" s="98">
        <v>41787</v>
      </c>
      <c r="B1636" s="49">
        <v>7324.9501950000003</v>
      </c>
      <c r="C1636" s="49">
        <v>7344.75</v>
      </c>
      <c r="D1636" s="49">
        <v>7302.6000979999999</v>
      </c>
      <c r="E1636" s="49">
        <v>7329.6499020000001</v>
      </c>
      <c r="F1636" s="49">
        <v>175600</v>
      </c>
      <c r="G1636" s="49">
        <f t="shared" si="203"/>
        <v>1</v>
      </c>
      <c r="H1636" s="49">
        <f t="shared" si="204"/>
        <v>-1</v>
      </c>
      <c r="I1636" s="49">
        <f t="shared" si="205"/>
        <v>7325.666666666667</v>
      </c>
      <c r="J1636" s="49">
        <f t="shared" si="207"/>
        <v>0</v>
      </c>
      <c r="K1636" s="49">
        <f t="shared" si="206"/>
        <v>0</v>
      </c>
      <c r="L1636" s="49">
        <v>1</v>
      </c>
      <c r="M1636">
        <f t="shared" si="208"/>
        <v>7276.8299316000002</v>
      </c>
      <c r="N1636">
        <f t="shared" si="209"/>
        <v>7048.8549317000015</v>
      </c>
      <c r="O1636" s="49">
        <f t="shared" si="210"/>
        <v>1</v>
      </c>
    </row>
    <row r="1637" spans="1:15" x14ac:dyDescent="0.3">
      <c r="A1637" s="98">
        <v>41788</v>
      </c>
      <c r="B1637" s="49">
        <v>7316.6000979999999</v>
      </c>
      <c r="C1637" s="49">
        <v>7325.3999020000001</v>
      </c>
      <c r="D1637" s="49">
        <v>7224.3999020000001</v>
      </c>
      <c r="E1637" s="49">
        <v>7235.6499020000001</v>
      </c>
      <c r="F1637" s="49">
        <v>241100</v>
      </c>
      <c r="G1637" s="49">
        <f t="shared" si="203"/>
        <v>0</v>
      </c>
      <c r="H1637" s="49">
        <f t="shared" si="204"/>
        <v>-1</v>
      </c>
      <c r="I1637" s="49">
        <f t="shared" si="205"/>
        <v>7261.8165686666662</v>
      </c>
      <c r="J1637" s="49">
        <f t="shared" si="207"/>
        <v>1</v>
      </c>
      <c r="K1637" s="49">
        <f t="shared" si="206"/>
        <v>0</v>
      </c>
      <c r="L1637" s="49">
        <v>1</v>
      </c>
      <c r="M1637">
        <f t="shared" si="208"/>
        <v>7288.0799316000002</v>
      </c>
      <c r="N1637">
        <f t="shared" si="209"/>
        <v>7075.8174317000012</v>
      </c>
      <c r="O1637" s="49">
        <f t="shared" si="210"/>
        <v>1</v>
      </c>
    </row>
    <row r="1638" spans="1:15" x14ac:dyDescent="0.3">
      <c r="A1638" s="98">
        <v>41789</v>
      </c>
      <c r="B1638" s="49">
        <v>7254.8500979999999</v>
      </c>
      <c r="C1638" s="49">
        <v>7272.5</v>
      </c>
      <c r="D1638" s="49">
        <v>7118.4501950000003</v>
      </c>
      <c r="E1638" s="49">
        <v>7229.9501950000003</v>
      </c>
      <c r="F1638" s="49">
        <v>312200</v>
      </c>
      <c r="G1638" s="49">
        <f t="shared" si="203"/>
        <v>0</v>
      </c>
      <c r="H1638" s="49">
        <f t="shared" si="204"/>
        <v>-1</v>
      </c>
      <c r="I1638" s="49">
        <f t="shared" si="205"/>
        <v>7206.9667966666675</v>
      </c>
      <c r="J1638" s="49">
        <f t="shared" si="207"/>
        <v>1</v>
      </c>
      <c r="K1638" s="49">
        <f t="shared" si="206"/>
        <v>0</v>
      </c>
      <c r="L1638" s="49">
        <v>0</v>
      </c>
      <c r="M1638">
        <f t="shared" si="208"/>
        <v>7290.7749511000002</v>
      </c>
      <c r="N1638">
        <f t="shared" si="209"/>
        <v>7102.5749512000011</v>
      </c>
      <c r="O1638" s="49">
        <f t="shared" si="210"/>
        <v>1</v>
      </c>
    </row>
    <row r="1639" spans="1:15" x14ac:dyDescent="0.3">
      <c r="A1639" s="98">
        <v>41792</v>
      </c>
      <c r="B1639" s="49">
        <v>7264.0498049999997</v>
      </c>
      <c r="C1639" s="49">
        <v>7368.6000979999999</v>
      </c>
      <c r="D1639" s="49">
        <v>7239.5</v>
      </c>
      <c r="E1639" s="49">
        <v>7362.5</v>
      </c>
      <c r="F1639" s="49">
        <v>169900</v>
      </c>
      <c r="G1639" s="49">
        <f t="shared" si="203"/>
        <v>1</v>
      </c>
      <c r="H1639" s="49">
        <f t="shared" si="204"/>
        <v>-1</v>
      </c>
      <c r="I1639" s="49">
        <f t="shared" si="205"/>
        <v>7323.5333659999997</v>
      </c>
      <c r="J1639" s="49">
        <f t="shared" si="207"/>
        <v>0</v>
      </c>
      <c r="K1639" s="49">
        <f t="shared" si="206"/>
        <v>1</v>
      </c>
      <c r="L1639" s="49">
        <v>1</v>
      </c>
      <c r="M1639">
        <f t="shared" si="208"/>
        <v>7300.6699705999999</v>
      </c>
      <c r="N1639">
        <f t="shared" si="209"/>
        <v>7135.7324463000014</v>
      </c>
      <c r="O1639" s="49">
        <f t="shared" si="210"/>
        <v>1</v>
      </c>
    </row>
    <row r="1640" spans="1:15" x14ac:dyDescent="0.3">
      <c r="A1640" s="98">
        <v>41793</v>
      </c>
      <c r="B1640" s="49">
        <v>7375.3500979999999</v>
      </c>
      <c r="C1640" s="49">
        <v>7424.9501950000003</v>
      </c>
      <c r="D1640" s="49">
        <v>7342.1499020000001</v>
      </c>
      <c r="E1640" s="49">
        <v>7415.8500979999999</v>
      </c>
      <c r="F1640" s="49">
        <v>234700</v>
      </c>
      <c r="G1640" s="49">
        <f t="shared" si="203"/>
        <v>1</v>
      </c>
      <c r="H1640" s="49">
        <f t="shared" si="204"/>
        <v>-1</v>
      </c>
      <c r="I1640" s="49">
        <f t="shared" si="205"/>
        <v>7394.3167316666668</v>
      </c>
      <c r="J1640" s="49">
        <f t="shared" si="207"/>
        <v>0</v>
      </c>
      <c r="K1640" s="49">
        <f t="shared" si="206"/>
        <v>0</v>
      </c>
      <c r="L1640" s="49">
        <v>0</v>
      </c>
      <c r="M1640">
        <f t="shared" si="208"/>
        <v>7314.704980399998</v>
      </c>
      <c r="N1640">
        <f t="shared" si="209"/>
        <v>7170.7599609500003</v>
      </c>
      <c r="O1640" s="49">
        <f t="shared" si="210"/>
        <v>1</v>
      </c>
    </row>
    <row r="1641" spans="1:15" x14ac:dyDescent="0.3">
      <c r="A1641" s="98">
        <v>41794</v>
      </c>
      <c r="B1641" s="49">
        <v>7417.5498049999997</v>
      </c>
      <c r="C1641" s="49">
        <v>7433.2998049999997</v>
      </c>
      <c r="D1641" s="49">
        <v>7391.3500979999999</v>
      </c>
      <c r="E1641" s="49">
        <v>7402.25</v>
      </c>
      <c r="F1641" s="49">
        <v>204600</v>
      </c>
      <c r="G1641" s="49">
        <f t="shared" si="203"/>
        <v>0</v>
      </c>
      <c r="H1641" s="49">
        <f t="shared" si="204"/>
        <v>-1</v>
      </c>
      <c r="I1641" s="49">
        <f t="shared" si="205"/>
        <v>7408.9666343333329</v>
      </c>
      <c r="J1641" s="49">
        <f t="shared" si="207"/>
        <v>0</v>
      </c>
      <c r="K1641" s="49">
        <f t="shared" si="206"/>
        <v>1</v>
      </c>
      <c r="L1641" s="49">
        <v>1</v>
      </c>
      <c r="M1641">
        <f t="shared" si="208"/>
        <v>7329.6399901999994</v>
      </c>
      <c r="N1641">
        <f t="shared" si="209"/>
        <v>7208.2449707000005</v>
      </c>
      <c r="O1641" s="49">
        <f t="shared" si="210"/>
        <v>1</v>
      </c>
    </row>
    <row r="1642" spans="1:15" x14ac:dyDescent="0.3">
      <c r="A1642" s="98">
        <v>41795</v>
      </c>
      <c r="B1642" s="49">
        <v>7399.75</v>
      </c>
      <c r="C1642" s="49">
        <v>7484.7001950000003</v>
      </c>
      <c r="D1642" s="49">
        <v>7360.5</v>
      </c>
      <c r="E1642" s="49">
        <v>7474.1000979999999</v>
      </c>
      <c r="F1642" s="49">
        <v>250700</v>
      </c>
      <c r="G1642" s="49">
        <f t="shared" si="203"/>
        <v>1</v>
      </c>
      <c r="H1642" s="49">
        <f t="shared" si="204"/>
        <v>-1</v>
      </c>
      <c r="I1642" s="49">
        <f t="shared" si="205"/>
        <v>7439.7667643333334</v>
      </c>
      <c r="J1642" s="49">
        <f t="shared" si="207"/>
        <v>0</v>
      </c>
      <c r="K1642" s="49">
        <f t="shared" si="206"/>
        <v>0</v>
      </c>
      <c r="L1642" s="49">
        <v>1</v>
      </c>
      <c r="M1642">
        <f t="shared" si="208"/>
        <v>7349.4100097999999</v>
      </c>
      <c r="N1642">
        <f t="shared" si="209"/>
        <v>7248.9574707000011</v>
      </c>
      <c r="O1642" s="49">
        <f t="shared" si="210"/>
        <v>1</v>
      </c>
    </row>
    <row r="1643" spans="1:15" x14ac:dyDescent="0.3">
      <c r="A1643" s="98">
        <v>41796</v>
      </c>
      <c r="B1643" s="49">
        <v>7521.5</v>
      </c>
      <c r="C1643" s="49">
        <v>7592.7001950000003</v>
      </c>
      <c r="D1643" s="49">
        <v>7497.6499020000001</v>
      </c>
      <c r="E1643" s="49">
        <v>7583.3999020000001</v>
      </c>
      <c r="F1643" s="49">
        <v>248400</v>
      </c>
      <c r="G1643" s="49">
        <f t="shared" si="203"/>
        <v>1</v>
      </c>
      <c r="H1643" s="49">
        <f t="shared" si="204"/>
        <v>-1</v>
      </c>
      <c r="I1643" s="49">
        <f t="shared" si="205"/>
        <v>7557.9166663333335</v>
      </c>
      <c r="J1643" s="49">
        <f t="shared" si="207"/>
        <v>0</v>
      </c>
      <c r="K1643" s="49">
        <f t="shared" si="206"/>
        <v>1</v>
      </c>
      <c r="L1643" s="49">
        <v>1</v>
      </c>
      <c r="M1643">
        <f t="shared" si="208"/>
        <v>7371.0399902000008</v>
      </c>
      <c r="N1643">
        <f t="shared" si="209"/>
        <v>7285.1874755500003</v>
      </c>
      <c r="O1643" s="49">
        <f t="shared" si="210"/>
        <v>1</v>
      </c>
    </row>
    <row r="1644" spans="1:15" x14ac:dyDescent="0.3">
      <c r="A1644" s="98">
        <v>41799</v>
      </c>
      <c r="B1644" s="49">
        <v>7621.6499020000001</v>
      </c>
      <c r="C1644" s="49">
        <v>7673.7001950000003</v>
      </c>
      <c r="D1644" s="49">
        <v>7580.25</v>
      </c>
      <c r="E1644" s="49">
        <v>7654.6000979999999</v>
      </c>
      <c r="F1644" s="49">
        <v>231900</v>
      </c>
      <c r="G1644" s="49">
        <f t="shared" si="203"/>
        <v>1</v>
      </c>
      <c r="H1644" s="49">
        <f t="shared" si="204"/>
        <v>-1</v>
      </c>
      <c r="I1644" s="49">
        <f t="shared" si="205"/>
        <v>7636.1834310000004</v>
      </c>
      <c r="J1644" s="49">
        <f t="shared" si="207"/>
        <v>0</v>
      </c>
      <c r="K1644" s="49">
        <f t="shared" si="206"/>
        <v>1</v>
      </c>
      <c r="L1644" s="49">
        <v>1</v>
      </c>
      <c r="M1644">
        <f t="shared" si="208"/>
        <v>7400.5950195000014</v>
      </c>
      <c r="N1644">
        <f t="shared" si="209"/>
        <v>7317.2049804500002</v>
      </c>
      <c r="O1644" s="49">
        <f t="shared" si="210"/>
        <v>1</v>
      </c>
    </row>
    <row r="1645" spans="1:15" x14ac:dyDescent="0.3">
      <c r="A1645" s="98">
        <v>41800</v>
      </c>
      <c r="B1645" s="49">
        <v>7679.0498049999997</v>
      </c>
      <c r="C1645" s="49">
        <v>7683.2001950000003</v>
      </c>
      <c r="D1645" s="49">
        <v>7579.2998049999997</v>
      </c>
      <c r="E1645" s="49">
        <v>7656.3999020000001</v>
      </c>
      <c r="F1645" s="49">
        <v>188700</v>
      </c>
      <c r="G1645" s="49">
        <f t="shared" si="203"/>
        <v>0</v>
      </c>
      <c r="H1645" s="49">
        <f t="shared" si="204"/>
        <v>-1</v>
      </c>
      <c r="I1645" s="49">
        <f t="shared" si="205"/>
        <v>7639.6333006666673</v>
      </c>
      <c r="J1645" s="49">
        <f t="shared" si="207"/>
        <v>0</v>
      </c>
      <c r="K1645" s="49">
        <f t="shared" si="206"/>
        <v>1</v>
      </c>
      <c r="L1645" s="49">
        <v>0</v>
      </c>
      <c r="M1645">
        <f t="shared" si="208"/>
        <v>7434.4350097000006</v>
      </c>
      <c r="N1645">
        <f t="shared" si="209"/>
        <v>7344.5874755499999</v>
      </c>
      <c r="O1645" s="49">
        <f t="shared" si="210"/>
        <v>1</v>
      </c>
    </row>
    <row r="1646" spans="1:15" x14ac:dyDescent="0.3">
      <c r="A1646" s="98">
        <v>41801</v>
      </c>
      <c r="B1646" s="49">
        <v>7672.3999020000001</v>
      </c>
      <c r="C1646" s="49">
        <v>7700.0498049999997</v>
      </c>
      <c r="D1646" s="49">
        <v>7589.0498049999997</v>
      </c>
      <c r="E1646" s="49">
        <v>7626.8500979999999</v>
      </c>
      <c r="F1646" s="49">
        <v>186200</v>
      </c>
      <c r="G1646" s="49">
        <f t="shared" si="203"/>
        <v>0</v>
      </c>
      <c r="H1646" s="49">
        <f t="shared" si="204"/>
        <v>-1</v>
      </c>
      <c r="I1646" s="49">
        <f t="shared" si="205"/>
        <v>7638.649902666667</v>
      </c>
      <c r="J1646" s="49">
        <f t="shared" si="207"/>
        <v>1</v>
      </c>
      <c r="K1646" s="49">
        <f t="shared" si="206"/>
        <v>1</v>
      </c>
      <c r="L1646" s="49">
        <v>1</v>
      </c>
      <c r="M1646">
        <f t="shared" si="208"/>
        <v>7464.1550292999991</v>
      </c>
      <c r="N1646">
        <f t="shared" si="209"/>
        <v>7370.4924804499997</v>
      </c>
      <c r="O1646" s="49">
        <f t="shared" si="210"/>
        <v>1</v>
      </c>
    </row>
    <row r="1647" spans="1:15" x14ac:dyDescent="0.3">
      <c r="A1647" s="98">
        <v>41802</v>
      </c>
      <c r="B1647" s="49">
        <v>7641.2998049999997</v>
      </c>
      <c r="C1647" s="49">
        <v>7658</v>
      </c>
      <c r="D1647" s="49">
        <v>7593.7998049999997</v>
      </c>
      <c r="E1647" s="49">
        <v>7649.8999020000001</v>
      </c>
      <c r="F1647" s="49">
        <v>148200</v>
      </c>
      <c r="G1647" s="49">
        <f t="shared" si="203"/>
        <v>1</v>
      </c>
      <c r="H1647" s="49">
        <f t="shared" si="204"/>
        <v>-1</v>
      </c>
      <c r="I1647" s="49">
        <f t="shared" si="205"/>
        <v>7633.8999023333336</v>
      </c>
      <c r="J1647" s="49">
        <f t="shared" si="207"/>
        <v>1</v>
      </c>
      <c r="K1647" s="49">
        <f t="shared" si="206"/>
        <v>1</v>
      </c>
      <c r="L1647" s="49">
        <v>0</v>
      </c>
      <c r="M1647">
        <f t="shared" si="208"/>
        <v>7505.5800293000011</v>
      </c>
      <c r="N1647">
        <f t="shared" si="209"/>
        <v>7396.8299804500002</v>
      </c>
      <c r="O1647" s="49">
        <f t="shared" si="210"/>
        <v>1</v>
      </c>
    </row>
    <row r="1648" spans="1:15" x14ac:dyDescent="0.3">
      <c r="A1648" s="98">
        <v>41803</v>
      </c>
      <c r="B1648" s="49">
        <v>7668.2001950000003</v>
      </c>
      <c r="C1648" s="49">
        <v>7678.5</v>
      </c>
      <c r="D1648" s="49">
        <v>7525.3500979999999</v>
      </c>
      <c r="E1648" s="49">
        <v>7542.1000979999999</v>
      </c>
      <c r="F1648" s="49">
        <v>174500</v>
      </c>
      <c r="G1648" s="49">
        <f t="shared" si="203"/>
        <v>0</v>
      </c>
      <c r="H1648" s="49">
        <f t="shared" si="204"/>
        <v>-1</v>
      </c>
      <c r="I1648" s="49">
        <f t="shared" si="205"/>
        <v>7581.9833986666663</v>
      </c>
      <c r="J1648" s="49">
        <f t="shared" si="207"/>
        <v>1</v>
      </c>
      <c r="K1648" s="49">
        <f t="shared" si="206"/>
        <v>0</v>
      </c>
      <c r="L1648" s="49">
        <v>0</v>
      </c>
      <c r="M1648">
        <f t="shared" si="208"/>
        <v>7536.7950195999993</v>
      </c>
      <c r="N1648">
        <f t="shared" si="209"/>
        <v>7413.7849853499993</v>
      </c>
      <c r="O1648" s="49">
        <f t="shared" si="210"/>
        <v>1</v>
      </c>
    </row>
    <row r="1649" spans="1:15" x14ac:dyDescent="0.3">
      <c r="A1649" s="98">
        <v>41806</v>
      </c>
      <c r="B1649" s="49">
        <v>7534.7998049999997</v>
      </c>
      <c r="C1649" s="49">
        <v>7548.6000979999999</v>
      </c>
      <c r="D1649" s="49">
        <v>7487.5498049999997</v>
      </c>
      <c r="E1649" s="49">
        <v>7533.5498049999997</v>
      </c>
      <c r="F1649" s="49">
        <v>155400</v>
      </c>
      <c r="G1649" s="49">
        <f t="shared" si="203"/>
        <v>0</v>
      </c>
      <c r="H1649" s="49">
        <f t="shared" si="204"/>
        <v>-1</v>
      </c>
      <c r="I1649" s="49">
        <f t="shared" si="205"/>
        <v>7523.233236</v>
      </c>
      <c r="J1649" s="49">
        <f t="shared" si="207"/>
        <v>1</v>
      </c>
      <c r="K1649" s="49">
        <f t="shared" si="206"/>
        <v>1</v>
      </c>
      <c r="L1649" s="49">
        <v>1</v>
      </c>
      <c r="M1649">
        <f t="shared" si="208"/>
        <v>7553.9000000999995</v>
      </c>
      <c r="N1649">
        <f t="shared" si="209"/>
        <v>7427.2849853499984</v>
      </c>
      <c r="O1649" s="49">
        <f t="shared" si="210"/>
        <v>1</v>
      </c>
    </row>
    <row r="1650" spans="1:15" x14ac:dyDescent="0.3">
      <c r="A1650" s="98">
        <v>41807</v>
      </c>
      <c r="B1650" s="49">
        <v>7525.0498049999997</v>
      </c>
      <c r="C1650" s="49">
        <v>7637.6000979999999</v>
      </c>
      <c r="D1650" s="49">
        <v>7509.25</v>
      </c>
      <c r="E1650" s="49">
        <v>7631.7001950000003</v>
      </c>
      <c r="F1650" s="49">
        <v>158000</v>
      </c>
      <c r="G1650" s="49">
        <f t="shared" si="203"/>
        <v>1</v>
      </c>
      <c r="H1650" s="49">
        <f t="shared" si="204"/>
        <v>-1</v>
      </c>
      <c r="I1650" s="49">
        <f t="shared" si="205"/>
        <v>7592.8500976666664</v>
      </c>
      <c r="J1650" s="49">
        <f t="shared" si="207"/>
        <v>0</v>
      </c>
      <c r="K1650" s="49">
        <f t="shared" si="206"/>
        <v>0</v>
      </c>
      <c r="L1650" s="49">
        <v>1</v>
      </c>
      <c r="M1650">
        <f t="shared" si="208"/>
        <v>7575.4850097999997</v>
      </c>
      <c r="N1650">
        <f t="shared" si="209"/>
        <v>7445.0949950999984</v>
      </c>
      <c r="O1650" s="49">
        <f t="shared" si="210"/>
        <v>1</v>
      </c>
    </row>
    <row r="1651" spans="1:15" x14ac:dyDescent="0.3">
      <c r="A1651" s="98">
        <v>41808</v>
      </c>
      <c r="B1651" s="49">
        <v>7636.0498049999997</v>
      </c>
      <c r="C1651" s="49">
        <v>7663</v>
      </c>
      <c r="D1651" s="49">
        <v>7515.5</v>
      </c>
      <c r="E1651" s="49">
        <v>7558.2001950000003</v>
      </c>
      <c r="F1651" s="49">
        <v>165100</v>
      </c>
      <c r="G1651" s="49">
        <f t="shared" si="203"/>
        <v>0</v>
      </c>
      <c r="H1651" s="49">
        <f t="shared" si="204"/>
        <v>-1</v>
      </c>
      <c r="I1651" s="49">
        <f t="shared" si="205"/>
        <v>7578.9000650000007</v>
      </c>
      <c r="J1651" s="49">
        <f t="shared" si="207"/>
        <v>1</v>
      </c>
      <c r="K1651" s="49">
        <f t="shared" si="206"/>
        <v>0</v>
      </c>
      <c r="L1651" s="49">
        <v>1</v>
      </c>
      <c r="M1651">
        <f t="shared" si="208"/>
        <v>7591.0800293000011</v>
      </c>
      <c r="N1651">
        <f t="shared" si="209"/>
        <v>7460.3600097500002</v>
      </c>
      <c r="O1651" s="49">
        <f t="shared" si="210"/>
        <v>1</v>
      </c>
    </row>
    <row r="1652" spans="1:15" x14ac:dyDescent="0.3">
      <c r="A1652" s="98">
        <v>41809</v>
      </c>
      <c r="B1652" s="49">
        <v>7580.0498049999997</v>
      </c>
      <c r="C1652" s="49">
        <v>7606.4501950000003</v>
      </c>
      <c r="D1652" s="49">
        <v>7502.5498049999997</v>
      </c>
      <c r="E1652" s="49">
        <v>7540.7001950000003</v>
      </c>
      <c r="F1652" s="49">
        <v>148900</v>
      </c>
      <c r="G1652" s="49">
        <f t="shared" si="203"/>
        <v>0</v>
      </c>
      <c r="H1652" s="49">
        <f t="shared" si="204"/>
        <v>-1</v>
      </c>
      <c r="I1652" s="49">
        <f t="shared" si="205"/>
        <v>7549.9000650000007</v>
      </c>
      <c r="J1652" s="49">
        <f t="shared" si="207"/>
        <v>1</v>
      </c>
      <c r="K1652" s="49">
        <f t="shared" si="206"/>
        <v>1</v>
      </c>
      <c r="L1652" s="49">
        <v>0</v>
      </c>
      <c r="M1652">
        <f t="shared" si="208"/>
        <v>7597.7400389999993</v>
      </c>
      <c r="N1652">
        <f t="shared" si="209"/>
        <v>7473.575024400001</v>
      </c>
      <c r="O1652" s="49">
        <f t="shared" si="210"/>
        <v>1</v>
      </c>
    </row>
    <row r="1653" spans="1:15" x14ac:dyDescent="0.3">
      <c r="A1653" s="98">
        <v>41810</v>
      </c>
      <c r="B1653" s="49">
        <v>7543.2998049999997</v>
      </c>
      <c r="C1653" s="49">
        <v>7560.5498049999997</v>
      </c>
      <c r="D1653" s="49">
        <v>7497.2998049999997</v>
      </c>
      <c r="E1653" s="49">
        <v>7511.4501950000003</v>
      </c>
      <c r="F1653" s="49">
        <v>124100</v>
      </c>
      <c r="G1653" s="49">
        <f t="shared" si="203"/>
        <v>0</v>
      </c>
      <c r="H1653" s="49">
        <f t="shared" si="204"/>
        <v>-1</v>
      </c>
      <c r="I1653" s="49">
        <f t="shared" si="205"/>
        <v>7523.0999349999993</v>
      </c>
      <c r="J1653" s="49">
        <f t="shared" si="207"/>
        <v>1</v>
      </c>
      <c r="K1653" s="49">
        <f t="shared" si="206"/>
        <v>1</v>
      </c>
      <c r="L1653" s="49">
        <v>1</v>
      </c>
      <c r="M1653">
        <f t="shared" si="208"/>
        <v>7590.5450682999999</v>
      </c>
      <c r="N1653">
        <f t="shared" si="209"/>
        <v>7480.7925292500022</v>
      </c>
      <c r="O1653" s="49">
        <f t="shared" si="210"/>
        <v>1</v>
      </c>
    </row>
    <row r="1654" spans="1:15" x14ac:dyDescent="0.3">
      <c r="A1654" s="98">
        <v>41813</v>
      </c>
      <c r="B1654" s="49">
        <v>7514</v>
      </c>
      <c r="C1654" s="49">
        <v>7534.7998049999997</v>
      </c>
      <c r="D1654" s="49">
        <v>7441.6000979999999</v>
      </c>
      <c r="E1654" s="49">
        <v>7493.3500979999999</v>
      </c>
      <c r="F1654" s="49">
        <v>127400</v>
      </c>
      <c r="G1654" s="49">
        <f t="shared" si="203"/>
        <v>0</v>
      </c>
      <c r="H1654" s="49">
        <f t="shared" si="204"/>
        <v>-1</v>
      </c>
      <c r="I1654" s="49">
        <f t="shared" si="205"/>
        <v>7489.9166670000004</v>
      </c>
      <c r="J1654" s="49">
        <f t="shared" si="207"/>
        <v>1</v>
      </c>
      <c r="K1654" s="49">
        <f t="shared" si="206"/>
        <v>0</v>
      </c>
      <c r="L1654" s="49">
        <v>0</v>
      </c>
      <c r="M1654">
        <f t="shared" si="208"/>
        <v>7574.420068299999</v>
      </c>
      <c r="N1654">
        <f t="shared" si="209"/>
        <v>7487.5075439000011</v>
      </c>
      <c r="O1654" s="49">
        <f t="shared" si="210"/>
        <v>1</v>
      </c>
    </row>
    <row r="1655" spans="1:15" x14ac:dyDescent="0.3">
      <c r="A1655" s="98">
        <v>41814</v>
      </c>
      <c r="B1655" s="49">
        <v>7515.2001950000003</v>
      </c>
      <c r="C1655" s="49">
        <v>7593.3500979999999</v>
      </c>
      <c r="D1655" s="49">
        <v>7515.2001950000003</v>
      </c>
      <c r="E1655" s="49">
        <v>7580.2001950000003</v>
      </c>
      <c r="F1655" s="49">
        <v>137000</v>
      </c>
      <c r="G1655" s="49">
        <f t="shared" si="203"/>
        <v>1</v>
      </c>
      <c r="H1655" s="49">
        <f t="shared" si="204"/>
        <v>1</v>
      </c>
      <c r="I1655" s="49">
        <f t="shared" si="205"/>
        <v>7562.9168293333341</v>
      </c>
      <c r="J1655" s="49">
        <f t="shared" si="207"/>
        <v>0</v>
      </c>
      <c r="K1655" s="49">
        <f t="shared" si="206"/>
        <v>0</v>
      </c>
      <c r="L1655" s="49">
        <v>0</v>
      </c>
      <c r="M1655">
        <f t="shared" si="208"/>
        <v>7566.8000975999985</v>
      </c>
      <c r="N1655">
        <f t="shared" si="209"/>
        <v>7500.6175536499995</v>
      </c>
      <c r="O1655" s="49">
        <f t="shared" si="210"/>
        <v>1</v>
      </c>
    </row>
    <row r="1656" spans="1:15" x14ac:dyDescent="0.3">
      <c r="A1656" s="98">
        <v>41815</v>
      </c>
      <c r="B1656" s="49">
        <v>7588.5498049999997</v>
      </c>
      <c r="C1656" s="49">
        <v>7589.25</v>
      </c>
      <c r="D1656" s="49">
        <v>7557.0498049999997</v>
      </c>
      <c r="E1656" s="49">
        <v>7569.25</v>
      </c>
      <c r="F1656" s="49">
        <v>115000</v>
      </c>
      <c r="G1656" s="49">
        <f t="shared" si="203"/>
        <v>0</v>
      </c>
      <c r="H1656" s="49">
        <f t="shared" si="204"/>
        <v>-1</v>
      </c>
      <c r="I1656" s="49">
        <f t="shared" si="205"/>
        <v>7571.8499349999993</v>
      </c>
      <c r="J1656" s="49">
        <f t="shared" si="207"/>
        <v>0</v>
      </c>
      <c r="K1656" s="49">
        <f t="shared" si="206"/>
        <v>1</v>
      </c>
      <c r="L1656" s="49">
        <v>1</v>
      </c>
      <c r="M1656">
        <f t="shared" si="208"/>
        <v>7561.0400878</v>
      </c>
      <c r="N1656">
        <f t="shared" si="209"/>
        <v>7512.59755855</v>
      </c>
      <c r="O1656" s="49">
        <f t="shared" si="210"/>
        <v>1</v>
      </c>
    </row>
    <row r="1657" spans="1:15" x14ac:dyDescent="0.3">
      <c r="A1657" s="98">
        <v>41816</v>
      </c>
      <c r="B1657" s="49">
        <v>7554.1000979999999</v>
      </c>
      <c r="C1657" s="49">
        <v>7570.2001950000003</v>
      </c>
      <c r="D1657" s="49">
        <v>7481.2998049999997</v>
      </c>
      <c r="E1657" s="49">
        <v>7493.2001950000003</v>
      </c>
      <c r="F1657" s="49">
        <v>171700</v>
      </c>
      <c r="G1657" s="49">
        <f t="shared" si="203"/>
        <v>0</v>
      </c>
      <c r="H1657" s="49">
        <f t="shared" si="204"/>
        <v>-1</v>
      </c>
      <c r="I1657" s="49">
        <f t="shared" si="205"/>
        <v>7514.9000650000007</v>
      </c>
      <c r="J1657" s="49">
        <f t="shared" si="207"/>
        <v>1</v>
      </c>
      <c r="K1657" s="49">
        <f t="shared" si="206"/>
        <v>0</v>
      </c>
      <c r="L1657" s="49">
        <v>0</v>
      </c>
      <c r="M1657">
        <f t="shared" si="208"/>
        <v>7545.3701170999993</v>
      </c>
      <c r="N1657">
        <f t="shared" si="209"/>
        <v>7525.4750732000002</v>
      </c>
      <c r="O1657" s="49">
        <f t="shared" si="210"/>
        <v>1</v>
      </c>
    </row>
    <row r="1658" spans="1:15" x14ac:dyDescent="0.3">
      <c r="A1658" s="98">
        <v>41817</v>
      </c>
      <c r="B1658" s="49">
        <v>7514.2001950000003</v>
      </c>
      <c r="C1658" s="49">
        <v>7538.75</v>
      </c>
      <c r="D1658" s="49">
        <v>7482.2998049999997</v>
      </c>
      <c r="E1658" s="49">
        <v>7508.7998049999997</v>
      </c>
      <c r="F1658" s="49">
        <v>126700</v>
      </c>
      <c r="G1658" s="49">
        <f t="shared" si="203"/>
        <v>0</v>
      </c>
      <c r="H1658" s="49">
        <f t="shared" si="204"/>
        <v>-1</v>
      </c>
      <c r="I1658" s="49">
        <f t="shared" si="205"/>
        <v>7509.9498699999995</v>
      </c>
      <c r="J1658" s="49">
        <f t="shared" si="207"/>
        <v>1</v>
      </c>
      <c r="K1658" s="49">
        <f t="shared" si="206"/>
        <v>1</v>
      </c>
      <c r="L1658" s="49">
        <v>1</v>
      </c>
      <c r="M1658">
        <f t="shared" si="208"/>
        <v>7542.0400878</v>
      </c>
      <c r="N1658">
        <f t="shared" si="209"/>
        <v>7539.4175536999992</v>
      </c>
      <c r="O1658" s="49">
        <f t="shared" si="210"/>
        <v>1</v>
      </c>
    </row>
    <row r="1659" spans="1:15" x14ac:dyDescent="0.3">
      <c r="A1659" s="98">
        <v>41820</v>
      </c>
      <c r="B1659" s="49">
        <v>7534.0498049999997</v>
      </c>
      <c r="C1659" s="49">
        <v>7623.6499020000001</v>
      </c>
      <c r="D1659" s="49">
        <v>7531.6000979999999</v>
      </c>
      <c r="E1659" s="49">
        <v>7611.3500979999999</v>
      </c>
      <c r="F1659" s="49">
        <v>152300</v>
      </c>
      <c r="G1659" s="49">
        <f t="shared" si="203"/>
        <v>1</v>
      </c>
      <c r="H1659" s="49">
        <f t="shared" si="204"/>
        <v>-1</v>
      </c>
      <c r="I1659" s="49">
        <f t="shared" si="205"/>
        <v>7588.8666993333327</v>
      </c>
      <c r="J1659" s="49">
        <f t="shared" si="207"/>
        <v>0</v>
      </c>
      <c r="K1659" s="49">
        <f t="shared" si="206"/>
        <v>0</v>
      </c>
      <c r="L1659" s="49">
        <v>0</v>
      </c>
      <c r="M1659">
        <f t="shared" si="208"/>
        <v>7549.8201170999992</v>
      </c>
      <c r="N1659">
        <f t="shared" si="209"/>
        <v>7551.8600585999984</v>
      </c>
      <c r="O1659" s="49">
        <f t="shared" si="210"/>
        <v>0</v>
      </c>
    </row>
    <row r="1660" spans="1:15" x14ac:dyDescent="0.3">
      <c r="A1660" s="98">
        <v>41821</v>
      </c>
      <c r="B1660" s="49">
        <v>7629</v>
      </c>
      <c r="C1660" s="49">
        <v>7649.5</v>
      </c>
      <c r="D1660" s="49">
        <v>7618.1499020000001</v>
      </c>
      <c r="E1660" s="49">
        <v>7634.7001950000003</v>
      </c>
      <c r="F1660" s="49">
        <v>139400</v>
      </c>
      <c r="G1660" s="49">
        <f t="shared" si="203"/>
        <v>1</v>
      </c>
      <c r="H1660" s="49">
        <f t="shared" si="204"/>
        <v>-1</v>
      </c>
      <c r="I1660" s="49">
        <f t="shared" si="205"/>
        <v>7634.1166990000011</v>
      </c>
      <c r="J1660" s="49">
        <f t="shared" si="207"/>
        <v>0</v>
      </c>
      <c r="K1660" s="49">
        <f t="shared" si="206"/>
        <v>1</v>
      </c>
      <c r="L1660" s="49">
        <v>1</v>
      </c>
      <c r="M1660">
        <f t="shared" si="208"/>
        <v>7550.1201170999993</v>
      </c>
      <c r="N1660">
        <f t="shared" si="209"/>
        <v>7562.8025634499991</v>
      </c>
      <c r="O1660" s="49">
        <f t="shared" si="210"/>
        <v>0</v>
      </c>
    </row>
    <row r="1661" spans="1:15" x14ac:dyDescent="0.3">
      <c r="A1661" s="98">
        <v>41822</v>
      </c>
      <c r="B1661" s="49">
        <v>7683.0498049999997</v>
      </c>
      <c r="C1661" s="49">
        <v>7732.3999020000001</v>
      </c>
      <c r="D1661" s="49">
        <v>7677.2998049999997</v>
      </c>
      <c r="E1661" s="49">
        <v>7725.1499020000001</v>
      </c>
      <c r="F1661" s="49">
        <v>136300</v>
      </c>
      <c r="G1661" s="49">
        <f t="shared" si="203"/>
        <v>1</v>
      </c>
      <c r="H1661" s="49">
        <f t="shared" si="204"/>
        <v>-1</v>
      </c>
      <c r="I1661" s="49">
        <f t="shared" si="205"/>
        <v>7711.6165363333339</v>
      </c>
      <c r="J1661" s="49">
        <f t="shared" si="207"/>
        <v>0</v>
      </c>
      <c r="K1661" s="49">
        <f t="shared" si="206"/>
        <v>1</v>
      </c>
      <c r="L1661" s="49">
        <v>1</v>
      </c>
      <c r="M1661">
        <f t="shared" si="208"/>
        <v>7566.8150878000015</v>
      </c>
      <c r="N1661">
        <f t="shared" si="209"/>
        <v>7578.9475585500013</v>
      </c>
      <c r="O1661" s="49">
        <f t="shared" si="210"/>
        <v>0</v>
      </c>
    </row>
    <row r="1662" spans="1:15" x14ac:dyDescent="0.3">
      <c r="A1662" s="98">
        <v>41823</v>
      </c>
      <c r="B1662" s="49">
        <v>7734.3500979999999</v>
      </c>
      <c r="C1662" s="49">
        <v>7754.6499020000001</v>
      </c>
      <c r="D1662" s="49">
        <v>7706.7998049999997</v>
      </c>
      <c r="E1662" s="49">
        <v>7714.7998049999997</v>
      </c>
      <c r="F1662" s="49">
        <v>133800</v>
      </c>
      <c r="G1662" s="49">
        <f t="shared" si="203"/>
        <v>0</v>
      </c>
      <c r="H1662" s="49">
        <f t="shared" si="204"/>
        <v>-1</v>
      </c>
      <c r="I1662" s="49">
        <f t="shared" si="205"/>
        <v>7725.4165039999998</v>
      </c>
      <c r="J1662" s="49">
        <f t="shared" si="207"/>
        <v>0</v>
      </c>
      <c r="K1662" s="49">
        <f t="shared" si="206"/>
        <v>1</v>
      </c>
      <c r="L1662" s="49">
        <v>0</v>
      </c>
      <c r="M1662">
        <f t="shared" si="208"/>
        <v>7584.2250488000009</v>
      </c>
      <c r="N1662">
        <f t="shared" si="209"/>
        <v>7590.9825438999997</v>
      </c>
      <c r="O1662" s="49">
        <f t="shared" si="210"/>
        <v>0</v>
      </c>
    </row>
    <row r="1663" spans="1:15" x14ac:dyDescent="0.3">
      <c r="A1663" s="98">
        <v>41824</v>
      </c>
      <c r="B1663" s="49">
        <v>7718.1000979999999</v>
      </c>
      <c r="C1663" s="49">
        <v>7758</v>
      </c>
      <c r="D1663" s="49">
        <v>7661.2998049999997</v>
      </c>
      <c r="E1663" s="49">
        <v>7751.6000979999999</v>
      </c>
      <c r="F1663" s="49">
        <v>113100</v>
      </c>
      <c r="G1663" s="49">
        <f t="shared" si="203"/>
        <v>1</v>
      </c>
      <c r="H1663" s="49">
        <f t="shared" si="204"/>
        <v>-1</v>
      </c>
      <c r="I1663" s="49">
        <f t="shared" si="205"/>
        <v>7723.6333009999989</v>
      </c>
      <c r="J1663" s="49">
        <f t="shared" si="207"/>
        <v>1</v>
      </c>
      <c r="K1663" s="49">
        <f t="shared" si="206"/>
        <v>1</v>
      </c>
      <c r="L1663" s="49">
        <v>0</v>
      </c>
      <c r="M1663">
        <f t="shared" si="208"/>
        <v>7608.2400390999992</v>
      </c>
      <c r="N1663">
        <f t="shared" si="209"/>
        <v>7599.3925536999986</v>
      </c>
      <c r="O1663" s="49">
        <f t="shared" si="210"/>
        <v>1</v>
      </c>
    </row>
    <row r="1664" spans="1:15" x14ac:dyDescent="0.3">
      <c r="A1664" s="98">
        <v>41827</v>
      </c>
      <c r="B1664" s="49">
        <v>7780.3999020000001</v>
      </c>
      <c r="C1664" s="49">
        <v>7792</v>
      </c>
      <c r="D1664" s="49">
        <v>7755.1000979999999</v>
      </c>
      <c r="E1664" s="49">
        <v>7787.1499020000001</v>
      </c>
      <c r="F1664" s="49">
        <v>173900</v>
      </c>
      <c r="G1664" s="49">
        <f t="shared" si="203"/>
        <v>1</v>
      </c>
      <c r="H1664" s="49">
        <f t="shared" si="204"/>
        <v>-1</v>
      </c>
      <c r="I1664" s="49">
        <f t="shared" si="205"/>
        <v>7778.083333333333</v>
      </c>
      <c r="J1664" s="49">
        <f t="shared" si="207"/>
        <v>0</v>
      </c>
      <c r="K1664" s="49">
        <f t="shared" si="206"/>
        <v>0</v>
      </c>
      <c r="L1664" s="49">
        <v>0</v>
      </c>
      <c r="M1664">
        <f t="shared" si="208"/>
        <v>7637.6200195000001</v>
      </c>
      <c r="N1664">
        <f t="shared" si="209"/>
        <v>7606.0200438999991</v>
      </c>
      <c r="O1664" s="49">
        <f t="shared" si="210"/>
        <v>1</v>
      </c>
    </row>
    <row r="1665" spans="1:15" x14ac:dyDescent="0.3">
      <c r="A1665" s="98">
        <v>41828</v>
      </c>
      <c r="B1665" s="49">
        <v>7804.0498049999997</v>
      </c>
      <c r="C1665" s="49">
        <v>7808.8500979999999</v>
      </c>
      <c r="D1665" s="49">
        <v>7595.8999020000001</v>
      </c>
      <c r="E1665" s="49">
        <v>7623.2001950000003</v>
      </c>
      <c r="F1665" s="49">
        <v>180600</v>
      </c>
      <c r="G1665" s="49">
        <f t="shared" si="203"/>
        <v>0</v>
      </c>
      <c r="H1665" s="49">
        <f t="shared" si="204"/>
        <v>-1</v>
      </c>
      <c r="I1665" s="49">
        <f t="shared" si="205"/>
        <v>7675.9833983333338</v>
      </c>
      <c r="J1665" s="49">
        <f t="shared" si="207"/>
        <v>1</v>
      </c>
      <c r="K1665" s="49">
        <f t="shared" si="206"/>
        <v>0</v>
      </c>
      <c r="L1665" s="49">
        <v>1</v>
      </c>
      <c r="M1665">
        <f t="shared" si="208"/>
        <v>7641.9200194999994</v>
      </c>
      <c r="N1665">
        <f t="shared" si="209"/>
        <v>7604.3600585499998</v>
      </c>
      <c r="O1665" s="49">
        <f t="shared" si="210"/>
        <v>1</v>
      </c>
    </row>
    <row r="1666" spans="1:15" x14ac:dyDescent="0.3">
      <c r="A1666" s="98">
        <v>41829</v>
      </c>
      <c r="B1666" s="49">
        <v>7637.9501950000003</v>
      </c>
      <c r="C1666" s="49">
        <v>7650.1000979999999</v>
      </c>
      <c r="D1666" s="49">
        <v>7551.6499020000001</v>
      </c>
      <c r="E1666" s="49">
        <v>7585</v>
      </c>
      <c r="F1666" s="49">
        <v>168300</v>
      </c>
      <c r="G1666" s="49">
        <f t="shared" ref="G1666:G1729" si="211">IF(B1666&lt;E1666,1,0)</f>
        <v>0</v>
      </c>
      <c r="H1666" s="49">
        <f t="shared" ref="H1666:H1729" si="212">IF( B1666=D1666,1,IF( B1666=C1666,0,-1) )</f>
        <v>-1</v>
      </c>
      <c r="I1666" s="49">
        <f t="shared" ref="I1666:I1729" si="213">AVERAGE(C1666,D1666,E1666)</f>
        <v>7595.583333333333</v>
      </c>
      <c r="J1666" s="49">
        <f t="shared" si="207"/>
        <v>1</v>
      </c>
      <c r="K1666" s="49">
        <f t="shared" si="206"/>
        <v>1</v>
      </c>
      <c r="L1666" s="49">
        <v>0</v>
      </c>
      <c r="M1666">
        <f t="shared" si="208"/>
        <v>7643.4950195000001</v>
      </c>
      <c r="N1666">
        <f t="shared" si="209"/>
        <v>7602.2675536500001</v>
      </c>
      <c r="O1666" s="49">
        <f t="shared" si="210"/>
        <v>1</v>
      </c>
    </row>
    <row r="1667" spans="1:15" x14ac:dyDescent="0.3">
      <c r="A1667" s="98">
        <v>41830</v>
      </c>
      <c r="B1667" s="49">
        <v>7589.5</v>
      </c>
      <c r="C1667" s="49">
        <v>7731.0498049999997</v>
      </c>
      <c r="D1667" s="49">
        <v>7479.0498049999997</v>
      </c>
      <c r="E1667" s="49">
        <v>7567.75</v>
      </c>
      <c r="F1667" s="49">
        <v>258400</v>
      </c>
      <c r="G1667" s="49">
        <f t="shared" si="211"/>
        <v>0</v>
      </c>
      <c r="H1667" s="49">
        <f t="shared" si="212"/>
        <v>-1</v>
      </c>
      <c r="I1667" s="49">
        <f t="shared" si="213"/>
        <v>7592.6165366666655</v>
      </c>
      <c r="J1667" s="49">
        <f t="shared" si="207"/>
        <v>1</v>
      </c>
      <c r="K1667" s="49">
        <f t="shared" ref="K1667:K1730" si="214">IF(F1667&gt;F1666,0,1)</f>
        <v>0</v>
      </c>
      <c r="L1667" s="49">
        <v>0</v>
      </c>
      <c r="M1667">
        <f t="shared" si="208"/>
        <v>7650.95</v>
      </c>
      <c r="N1667">
        <f t="shared" si="209"/>
        <v>7598.16005855</v>
      </c>
      <c r="O1667" s="49">
        <f t="shared" si="210"/>
        <v>1</v>
      </c>
    </row>
    <row r="1668" spans="1:15" x14ac:dyDescent="0.3">
      <c r="A1668" s="98">
        <v>41831</v>
      </c>
      <c r="B1668" s="49">
        <v>7584.1000979999999</v>
      </c>
      <c r="C1668" s="49">
        <v>7625.8500979999999</v>
      </c>
      <c r="D1668" s="49">
        <v>7447.2001950000003</v>
      </c>
      <c r="E1668" s="49">
        <v>7459.6000979999999</v>
      </c>
      <c r="F1668" s="49">
        <v>187600</v>
      </c>
      <c r="G1668" s="49">
        <f t="shared" si="211"/>
        <v>0</v>
      </c>
      <c r="H1668" s="49">
        <f t="shared" si="212"/>
        <v>-1</v>
      </c>
      <c r="I1668" s="49">
        <f t="shared" si="213"/>
        <v>7510.8834636666661</v>
      </c>
      <c r="J1668" s="49">
        <f t="shared" ref="J1668:J1731" si="215">IF(I1668&gt;I1667,0,1)</f>
        <v>1</v>
      </c>
      <c r="K1668" s="49">
        <f t="shared" si="214"/>
        <v>1</v>
      </c>
      <c r="L1668" s="49">
        <v>1</v>
      </c>
      <c r="M1668">
        <f t="shared" si="208"/>
        <v>7646.0300292999991</v>
      </c>
      <c r="N1668">
        <f t="shared" si="209"/>
        <v>7594.03505855</v>
      </c>
      <c r="O1668" s="49">
        <f t="shared" si="210"/>
        <v>1</v>
      </c>
    </row>
    <row r="1669" spans="1:15" x14ac:dyDescent="0.3">
      <c r="A1669" s="98">
        <v>41834</v>
      </c>
      <c r="B1669" s="49">
        <v>7469</v>
      </c>
      <c r="C1669" s="49">
        <v>7478.4501950000003</v>
      </c>
      <c r="D1669" s="49">
        <v>7422.1499020000001</v>
      </c>
      <c r="E1669" s="49">
        <v>7454.1499020000001</v>
      </c>
      <c r="F1669" s="49">
        <v>135200</v>
      </c>
      <c r="G1669" s="49">
        <f t="shared" si="211"/>
        <v>0</v>
      </c>
      <c r="H1669" s="49">
        <f t="shared" si="212"/>
        <v>-1</v>
      </c>
      <c r="I1669" s="49">
        <f t="shared" si="213"/>
        <v>7451.5833329999996</v>
      </c>
      <c r="J1669" s="49">
        <f t="shared" si="215"/>
        <v>1</v>
      </c>
      <c r="K1669" s="49">
        <f t="shared" si="214"/>
        <v>1</v>
      </c>
      <c r="L1669" s="49">
        <v>1</v>
      </c>
      <c r="M1669">
        <f t="shared" si="208"/>
        <v>7630.3100097000006</v>
      </c>
      <c r="N1669">
        <f t="shared" si="209"/>
        <v>7590.0650633999994</v>
      </c>
      <c r="O1669" s="49">
        <f t="shared" si="210"/>
        <v>1</v>
      </c>
    </row>
    <row r="1670" spans="1:15" x14ac:dyDescent="0.3">
      <c r="A1670" s="98">
        <v>41835</v>
      </c>
      <c r="B1670" s="49">
        <v>7491.2998049999997</v>
      </c>
      <c r="C1670" s="49">
        <v>7534.8999020000001</v>
      </c>
      <c r="D1670" s="49">
        <v>7459.1499020000001</v>
      </c>
      <c r="E1670" s="49">
        <v>7526.6499020000001</v>
      </c>
      <c r="F1670" s="49">
        <v>122100</v>
      </c>
      <c r="G1670" s="49">
        <f t="shared" si="211"/>
        <v>1</v>
      </c>
      <c r="H1670" s="49">
        <f t="shared" si="212"/>
        <v>-1</v>
      </c>
      <c r="I1670" s="49">
        <f t="shared" si="213"/>
        <v>7506.8999020000001</v>
      </c>
      <c r="J1670" s="49">
        <f t="shared" si="215"/>
        <v>0</v>
      </c>
      <c r="K1670" s="49">
        <f t="shared" si="214"/>
        <v>1</v>
      </c>
      <c r="L1670" s="49">
        <v>1</v>
      </c>
      <c r="M1670">
        <f t="shared" si="208"/>
        <v>7619.5049804000009</v>
      </c>
      <c r="N1670">
        <f t="shared" si="209"/>
        <v>7584.8125487500001</v>
      </c>
      <c r="O1670" s="49">
        <f t="shared" si="210"/>
        <v>1</v>
      </c>
    </row>
    <row r="1671" spans="1:15" x14ac:dyDescent="0.3">
      <c r="A1671" s="98">
        <v>41836</v>
      </c>
      <c r="B1671" s="49">
        <v>7564.1499020000001</v>
      </c>
      <c r="C1671" s="49">
        <v>7640.1000979999999</v>
      </c>
      <c r="D1671" s="49">
        <v>7532.4501950000003</v>
      </c>
      <c r="E1671" s="49">
        <v>7624.3999020000001</v>
      </c>
      <c r="F1671" s="49">
        <v>168000</v>
      </c>
      <c r="G1671" s="49">
        <f t="shared" si="211"/>
        <v>1</v>
      </c>
      <c r="H1671" s="49">
        <f t="shared" si="212"/>
        <v>-1</v>
      </c>
      <c r="I1671" s="49">
        <f t="shared" si="213"/>
        <v>7598.9833983333338</v>
      </c>
      <c r="J1671" s="49">
        <f t="shared" si="215"/>
        <v>0</v>
      </c>
      <c r="K1671" s="49">
        <f t="shared" si="214"/>
        <v>0</v>
      </c>
      <c r="L1671" s="49">
        <v>1</v>
      </c>
      <c r="M1671">
        <f t="shared" si="208"/>
        <v>7609.4299804000011</v>
      </c>
      <c r="N1671">
        <f t="shared" si="209"/>
        <v>7588.1225341000008</v>
      </c>
      <c r="O1671" s="49">
        <f t="shared" si="210"/>
        <v>1</v>
      </c>
    </row>
    <row r="1672" spans="1:15" x14ac:dyDescent="0.3">
      <c r="A1672" s="98">
        <v>41837</v>
      </c>
      <c r="B1672" s="49">
        <v>7612.7001950000003</v>
      </c>
      <c r="C1672" s="49">
        <v>7655.6499020000001</v>
      </c>
      <c r="D1672" s="49">
        <v>7612.7001950000003</v>
      </c>
      <c r="E1672" s="49">
        <v>7640.4501950000003</v>
      </c>
      <c r="F1672" s="49">
        <v>141600</v>
      </c>
      <c r="G1672" s="49">
        <f t="shared" si="211"/>
        <v>1</v>
      </c>
      <c r="H1672" s="49">
        <f t="shared" si="212"/>
        <v>1</v>
      </c>
      <c r="I1672" s="49">
        <f t="shared" si="213"/>
        <v>7636.266764</v>
      </c>
      <c r="J1672" s="49">
        <f t="shared" si="215"/>
        <v>0</v>
      </c>
      <c r="K1672" s="49">
        <f t="shared" si="214"/>
        <v>1</v>
      </c>
      <c r="L1672" s="49">
        <v>0</v>
      </c>
      <c r="M1672">
        <f t="shared" si="208"/>
        <v>7601.9950193999994</v>
      </c>
      <c r="N1672">
        <f t="shared" si="209"/>
        <v>7593.110034100001</v>
      </c>
      <c r="O1672" s="49">
        <f t="shared" si="210"/>
        <v>1</v>
      </c>
    </row>
    <row r="1673" spans="1:15" x14ac:dyDescent="0.3">
      <c r="A1673" s="98">
        <v>41838</v>
      </c>
      <c r="B1673" s="49">
        <v>7630.25</v>
      </c>
      <c r="C1673" s="49">
        <v>7685</v>
      </c>
      <c r="D1673" s="49">
        <v>7595.5</v>
      </c>
      <c r="E1673" s="49">
        <v>7663.8999020000001</v>
      </c>
      <c r="F1673" s="49">
        <v>134600</v>
      </c>
      <c r="G1673" s="49">
        <f t="shared" si="211"/>
        <v>1</v>
      </c>
      <c r="H1673" s="49">
        <f t="shared" si="212"/>
        <v>-1</v>
      </c>
      <c r="I1673" s="49">
        <f t="shared" si="213"/>
        <v>7648.1333006666673</v>
      </c>
      <c r="J1673" s="49">
        <f t="shared" si="215"/>
        <v>0</v>
      </c>
      <c r="K1673" s="49">
        <f t="shared" si="214"/>
        <v>1</v>
      </c>
      <c r="L1673" s="49">
        <v>1</v>
      </c>
      <c r="M1673">
        <f t="shared" si="208"/>
        <v>7593.2249997999998</v>
      </c>
      <c r="N1673">
        <f t="shared" si="209"/>
        <v>7600.7325194500008</v>
      </c>
      <c r="O1673" s="49">
        <f t="shared" si="210"/>
        <v>0</v>
      </c>
    </row>
    <row r="1674" spans="1:15" x14ac:dyDescent="0.3">
      <c r="A1674" s="98">
        <v>41841</v>
      </c>
      <c r="B1674" s="49">
        <v>7701.6499020000001</v>
      </c>
      <c r="C1674" s="49">
        <v>7722.1000979999999</v>
      </c>
      <c r="D1674" s="49">
        <v>7674</v>
      </c>
      <c r="E1674" s="49">
        <v>7684.2001950000003</v>
      </c>
      <c r="F1674" s="49">
        <v>105400</v>
      </c>
      <c r="G1674" s="49">
        <f t="shared" si="211"/>
        <v>0</v>
      </c>
      <c r="H1674" s="49">
        <f t="shared" si="212"/>
        <v>-1</v>
      </c>
      <c r="I1674" s="49">
        <f t="shared" si="213"/>
        <v>7693.4334310000004</v>
      </c>
      <c r="J1674" s="49">
        <f t="shared" si="215"/>
        <v>0</v>
      </c>
      <c r="K1674" s="49">
        <f t="shared" si="214"/>
        <v>1</v>
      </c>
      <c r="L1674" s="49">
        <v>0</v>
      </c>
      <c r="M1674">
        <f t="shared" si="208"/>
        <v>7582.930029099999</v>
      </c>
      <c r="N1674">
        <f t="shared" si="209"/>
        <v>7610.2750243000019</v>
      </c>
      <c r="O1674" s="49">
        <f t="shared" si="210"/>
        <v>0</v>
      </c>
    </row>
    <row r="1675" spans="1:15" x14ac:dyDescent="0.3">
      <c r="A1675" s="98">
        <v>41842</v>
      </c>
      <c r="B1675" s="49">
        <v>7708.2001950000003</v>
      </c>
      <c r="C1675" s="49">
        <v>7773.8500979999999</v>
      </c>
      <c r="D1675" s="49">
        <v>7704.7998049999997</v>
      </c>
      <c r="E1675" s="49">
        <v>7767.8500979999999</v>
      </c>
      <c r="F1675" s="49">
        <v>120100</v>
      </c>
      <c r="G1675" s="49">
        <f t="shared" si="211"/>
        <v>1</v>
      </c>
      <c r="H1675" s="49">
        <f t="shared" si="212"/>
        <v>-1</v>
      </c>
      <c r="I1675" s="49">
        <f t="shared" si="213"/>
        <v>7748.8333336666665</v>
      </c>
      <c r="J1675" s="49">
        <f t="shared" si="215"/>
        <v>0</v>
      </c>
      <c r="K1675" s="49">
        <f t="shared" si="214"/>
        <v>0</v>
      </c>
      <c r="L1675" s="49">
        <v>1</v>
      </c>
      <c r="M1675">
        <f t="shared" ref="M1675:M1738" si="216">AVERAGE(E1666:E1675)</f>
        <v>7597.395019399999</v>
      </c>
      <c r="N1675">
        <f t="shared" si="209"/>
        <v>7619.657519450001</v>
      </c>
      <c r="O1675" s="49">
        <f t="shared" si="210"/>
        <v>0</v>
      </c>
    </row>
    <row r="1676" spans="1:15" x14ac:dyDescent="0.3">
      <c r="A1676" s="98">
        <v>41843</v>
      </c>
      <c r="B1676" s="49">
        <v>7794.8999020000001</v>
      </c>
      <c r="C1676" s="49">
        <v>7809.2001950000003</v>
      </c>
      <c r="D1676" s="49">
        <v>7752.8999020000001</v>
      </c>
      <c r="E1676" s="49">
        <v>7795.75</v>
      </c>
      <c r="F1676" s="49">
        <v>122100</v>
      </c>
      <c r="G1676" s="49">
        <f t="shared" si="211"/>
        <v>1</v>
      </c>
      <c r="H1676" s="49">
        <f t="shared" si="212"/>
        <v>-1</v>
      </c>
      <c r="I1676" s="49">
        <f t="shared" si="213"/>
        <v>7785.9500323333341</v>
      </c>
      <c r="J1676" s="49">
        <f t="shared" si="215"/>
        <v>0</v>
      </c>
      <c r="K1676" s="49">
        <f t="shared" si="214"/>
        <v>0</v>
      </c>
      <c r="L1676" s="49">
        <v>0</v>
      </c>
      <c r="M1676">
        <f t="shared" si="216"/>
        <v>7618.4700193999988</v>
      </c>
      <c r="N1676">
        <f t="shared" si="209"/>
        <v>7630.9825194500008</v>
      </c>
      <c r="O1676" s="49">
        <f t="shared" si="210"/>
        <v>0</v>
      </c>
    </row>
    <row r="1677" spans="1:15" x14ac:dyDescent="0.3">
      <c r="A1677" s="98">
        <v>41844</v>
      </c>
      <c r="B1677" s="49">
        <v>7796.25</v>
      </c>
      <c r="C1677" s="49">
        <v>7835.6499020000001</v>
      </c>
      <c r="D1677" s="49">
        <v>7771.6499020000001</v>
      </c>
      <c r="E1677" s="49">
        <v>7830.6000979999999</v>
      </c>
      <c r="F1677" s="49">
        <v>117600</v>
      </c>
      <c r="G1677" s="49">
        <f t="shared" si="211"/>
        <v>1</v>
      </c>
      <c r="H1677" s="49">
        <f t="shared" si="212"/>
        <v>-1</v>
      </c>
      <c r="I1677" s="49">
        <f t="shared" si="213"/>
        <v>7812.6333006666673</v>
      </c>
      <c r="J1677" s="49">
        <f t="shared" si="215"/>
        <v>0</v>
      </c>
      <c r="K1677" s="49">
        <f t="shared" si="214"/>
        <v>1</v>
      </c>
      <c r="L1677" s="49">
        <v>1</v>
      </c>
      <c r="M1677">
        <f t="shared" si="216"/>
        <v>7644.7550291999996</v>
      </c>
      <c r="N1677">
        <f t="shared" si="209"/>
        <v>7647.8525146000002</v>
      </c>
      <c r="O1677" s="49">
        <f t="shared" si="210"/>
        <v>0</v>
      </c>
    </row>
    <row r="1678" spans="1:15" x14ac:dyDescent="0.3">
      <c r="A1678" s="98">
        <v>41845</v>
      </c>
      <c r="B1678" s="49">
        <v>7828.2001950000003</v>
      </c>
      <c r="C1678" s="49">
        <v>7840.9501950000003</v>
      </c>
      <c r="D1678" s="49">
        <v>7748.6000979999999</v>
      </c>
      <c r="E1678" s="49">
        <v>7790.4501950000003</v>
      </c>
      <c r="F1678" s="49">
        <v>153900</v>
      </c>
      <c r="G1678" s="49">
        <f t="shared" si="211"/>
        <v>0</v>
      </c>
      <c r="H1678" s="49">
        <f t="shared" si="212"/>
        <v>-1</v>
      </c>
      <c r="I1678" s="49">
        <f t="shared" si="213"/>
        <v>7793.3334960000002</v>
      </c>
      <c r="J1678" s="49">
        <f t="shared" si="215"/>
        <v>1</v>
      </c>
      <c r="K1678" s="49">
        <f t="shared" si="214"/>
        <v>0</v>
      </c>
      <c r="L1678" s="49">
        <v>1</v>
      </c>
      <c r="M1678">
        <f t="shared" si="216"/>
        <v>7677.8400388999999</v>
      </c>
      <c r="N1678">
        <f t="shared" si="209"/>
        <v>7661.9350341000008</v>
      </c>
      <c r="O1678" s="49">
        <f t="shared" si="210"/>
        <v>1</v>
      </c>
    </row>
    <row r="1679" spans="1:15" x14ac:dyDescent="0.3">
      <c r="A1679" s="98">
        <v>41848</v>
      </c>
      <c r="B1679" s="49">
        <v>7792.8999020000001</v>
      </c>
      <c r="C1679" s="49">
        <v>7799.8999020000001</v>
      </c>
      <c r="D1679" s="49">
        <v>7722.6499020000001</v>
      </c>
      <c r="E1679" s="49">
        <v>7748.7001950000003</v>
      </c>
      <c r="F1679" s="49">
        <v>116500</v>
      </c>
      <c r="G1679" s="49">
        <f t="shared" si="211"/>
        <v>0</v>
      </c>
      <c r="H1679" s="49">
        <f t="shared" si="212"/>
        <v>-1</v>
      </c>
      <c r="I1679" s="49">
        <f t="shared" si="213"/>
        <v>7757.0833329999996</v>
      </c>
      <c r="J1679" s="49">
        <f t="shared" si="215"/>
        <v>1</v>
      </c>
      <c r="K1679" s="49">
        <f t="shared" si="214"/>
        <v>1</v>
      </c>
      <c r="L1679" s="49">
        <v>1</v>
      </c>
      <c r="M1679">
        <f t="shared" si="216"/>
        <v>7707.295068200001</v>
      </c>
      <c r="N1679">
        <f t="shared" si="209"/>
        <v>7668.8025389500017</v>
      </c>
      <c r="O1679" s="49">
        <f t="shared" si="210"/>
        <v>1</v>
      </c>
    </row>
    <row r="1680" spans="1:15" x14ac:dyDescent="0.3">
      <c r="A1680" s="98">
        <v>41850</v>
      </c>
      <c r="B1680" s="49">
        <v>7746.2001950000003</v>
      </c>
      <c r="C1680" s="49">
        <v>7798.7001950000003</v>
      </c>
      <c r="D1680" s="49">
        <v>7707.6000979999999</v>
      </c>
      <c r="E1680" s="49">
        <v>7791.3999020000001</v>
      </c>
      <c r="F1680" s="49">
        <v>178100</v>
      </c>
      <c r="G1680" s="49">
        <f t="shared" si="211"/>
        <v>1</v>
      </c>
      <c r="H1680" s="49">
        <f t="shared" si="212"/>
        <v>-1</v>
      </c>
      <c r="I1680" s="49">
        <f t="shared" si="213"/>
        <v>7765.9000650000007</v>
      </c>
      <c r="J1680" s="49">
        <f t="shared" si="215"/>
        <v>0</v>
      </c>
      <c r="K1680" s="49">
        <f t="shared" si="214"/>
        <v>0</v>
      </c>
      <c r="L1680" s="49">
        <v>0</v>
      </c>
      <c r="M1680">
        <f t="shared" si="216"/>
        <v>7733.7700682000013</v>
      </c>
      <c r="N1680">
        <f t="shared" si="209"/>
        <v>7676.637524300002</v>
      </c>
      <c r="O1680" s="49">
        <f t="shared" si="210"/>
        <v>1</v>
      </c>
    </row>
    <row r="1681" spans="1:15" x14ac:dyDescent="0.3">
      <c r="A1681" s="98">
        <v>41851</v>
      </c>
      <c r="B1681" s="49">
        <v>7784.6499020000001</v>
      </c>
      <c r="C1681" s="49">
        <v>7791.8500979999999</v>
      </c>
      <c r="D1681" s="49">
        <v>7711.1499020000001</v>
      </c>
      <c r="E1681" s="49">
        <v>7721.2998049999997</v>
      </c>
      <c r="F1681" s="49">
        <v>208900</v>
      </c>
      <c r="G1681" s="49">
        <f t="shared" si="211"/>
        <v>0</v>
      </c>
      <c r="H1681" s="49">
        <f t="shared" si="212"/>
        <v>-1</v>
      </c>
      <c r="I1681" s="49">
        <f t="shared" si="213"/>
        <v>7741.4332683333332</v>
      </c>
      <c r="J1681" s="49">
        <f t="shared" si="215"/>
        <v>1</v>
      </c>
      <c r="K1681" s="49">
        <f t="shared" si="214"/>
        <v>0</v>
      </c>
      <c r="L1681" s="49">
        <v>0</v>
      </c>
      <c r="M1681">
        <f t="shared" si="216"/>
        <v>7743.4600584999989</v>
      </c>
      <c r="N1681">
        <f t="shared" si="209"/>
        <v>7676.4450194499996</v>
      </c>
      <c r="O1681" s="49">
        <f t="shared" si="210"/>
        <v>1</v>
      </c>
    </row>
    <row r="1682" spans="1:15" x14ac:dyDescent="0.3">
      <c r="A1682" s="98">
        <v>41852</v>
      </c>
      <c r="B1682" s="49">
        <v>7662.5</v>
      </c>
      <c r="C1682" s="49">
        <v>7716.7001950000003</v>
      </c>
      <c r="D1682" s="49">
        <v>7593.8999020000001</v>
      </c>
      <c r="E1682" s="49">
        <v>7602.6000979999999</v>
      </c>
      <c r="F1682" s="49">
        <v>181100</v>
      </c>
      <c r="G1682" s="49">
        <f t="shared" si="211"/>
        <v>0</v>
      </c>
      <c r="H1682" s="49">
        <f t="shared" si="212"/>
        <v>-1</v>
      </c>
      <c r="I1682" s="49">
        <f t="shared" si="213"/>
        <v>7637.7333983333338</v>
      </c>
      <c r="J1682" s="49">
        <f t="shared" si="215"/>
        <v>1</v>
      </c>
      <c r="K1682" s="49">
        <f t="shared" si="214"/>
        <v>1</v>
      </c>
      <c r="L1682" s="49">
        <v>1</v>
      </c>
      <c r="M1682">
        <f t="shared" si="216"/>
        <v>7739.6750487999989</v>
      </c>
      <c r="N1682">
        <f t="shared" si="209"/>
        <v>7670.8350340999987</v>
      </c>
      <c r="O1682" s="49">
        <f t="shared" si="210"/>
        <v>1</v>
      </c>
    </row>
    <row r="1683" spans="1:15" x14ac:dyDescent="0.3">
      <c r="A1683" s="98">
        <v>41855</v>
      </c>
      <c r="B1683" s="49">
        <v>7639.5498049999997</v>
      </c>
      <c r="C1683" s="49">
        <v>7694.7998049999997</v>
      </c>
      <c r="D1683" s="49">
        <v>7622.0498049999997</v>
      </c>
      <c r="E1683" s="49">
        <v>7683.6499020000001</v>
      </c>
      <c r="F1683" s="49">
        <v>137000</v>
      </c>
      <c r="G1683" s="49">
        <f t="shared" si="211"/>
        <v>1</v>
      </c>
      <c r="H1683" s="49">
        <f t="shared" si="212"/>
        <v>-1</v>
      </c>
      <c r="I1683" s="49">
        <f t="shared" si="213"/>
        <v>7666.8331706666659</v>
      </c>
      <c r="J1683" s="49">
        <f t="shared" si="215"/>
        <v>0</v>
      </c>
      <c r="K1683" s="49">
        <f t="shared" si="214"/>
        <v>1</v>
      </c>
      <c r="L1683" s="49">
        <v>0</v>
      </c>
      <c r="M1683">
        <f t="shared" si="216"/>
        <v>7741.6500488000001</v>
      </c>
      <c r="N1683">
        <f t="shared" si="209"/>
        <v>7667.4375242999986</v>
      </c>
      <c r="O1683" s="49">
        <f t="shared" si="210"/>
        <v>1</v>
      </c>
    </row>
    <row r="1684" spans="1:15" x14ac:dyDescent="0.3">
      <c r="A1684" s="98">
        <v>41856</v>
      </c>
      <c r="B1684" s="49">
        <v>7706.6499020000001</v>
      </c>
      <c r="C1684" s="49">
        <v>7752.4501950000003</v>
      </c>
      <c r="D1684" s="49">
        <v>7638.0498049999997</v>
      </c>
      <c r="E1684" s="49">
        <v>7746.5498049999997</v>
      </c>
      <c r="F1684" s="49">
        <v>128200</v>
      </c>
      <c r="G1684" s="49">
        <f t="shared" si="211"/>
        <v>1</v>
      </c>
      <c r="H1684" s="49">
        <f t="shared" si="212"/>
        <v>-1</v>
      </c>
      <c r="I1684" s="49">
        <f t="shared" si="213"/>
        <v>7712.3499349999993</v>
      </c>
      <c r="J1684" s="49">
        <f t="shared" si="215"/>
        <v>0</v>
      </c>
      <c r="K1684" s="49">
        <f t="shared" si="214"/>
        <v>1</v>
      </c>
      <c r="L1684" s="49">
        <v>1</v>
      </c>
      <c r="M1684">
        <f t="shared" si="216"/>
        <v>7747.8850098000012</v>
      </c>
      <c r="N1684">
        <f t="shared" si="209"/>
        <v>7665.4075194499992</v>
      </c>
      <c r="O1684" s="49">
        <f t="shared" si="210"/>
        <v>1</v>
      </c>
    </row>
    <row r="1685" spans="1:15" x14ac:dyDescent="0.3">
      <c r="A1685" s="98">
        <v>41857</v>
      </c>
      <c r="B1685" s="49">
        <v>7726.1499020000001</v>
      </c>
      <c r="C1685" s="49">
        <v>7740.9501950000003</v>
      </c>
      <c r="D1685" s="49">
        <v>7658.9501950000003</v>
      </c>
      <c r="E1685" s="49">
        <v>7672.0498049999997</v>
      </c>
      <c r="F1685" s="49">
        <v>116400</v>
      </c>
      <c r="G1685" s="49">
        <f t="shared" si="211"/>
        <v>0</v>
      </c>
      <c r="H1685" s="49">
        <f t="shared" si="212"/>
        <v>-1</v>
      </c>
      <c r="I1685" s="49">
        <f t="shared" si="213"/>
        <v>7690.6500650000007</v>
      </c>
      <c r="J1685" s="49">
        <f t="shared" si="215"/>
        <v>1</v>
      </c>
      <c r="K1685" s="49">
        <f t="shared" si="214"/>
        <v>1</v>
      </c>
      <c r="L1685" s="49">
        <v>1</v>
      </c>
      <c r="M1685">
        <f t="shared" si="216"/>
        <v>7738.3049805000001</v>
      </c>
      <c r="N1685">
        <f t="shared" ref="N1685:N1748" si="217">AVERAGE(E1666:E1685)</f>
        <v>7667.8499999499982</v>
      </c>
      <c r="O1685" s="49">
        <f t="shared" si="210"/>
        <v>1</v>
      </c>
    </row>
    <row r="1686" spans="1:15" x14ac:dyDescent="0.3">
      <c r="A1686" s="98">
        <v>41858</v>
      </c>
      <c r="B1686" s="49">
        <v>7651.1499020000001</v>
      </c>
      <c r="C1686" s="49">
        <v>7708.9501950000003</v>
      </c>
      <c r="D1686" s="49">
        <v>7630.3999020000001</v>
      </c>
      <c r="E1686" s="49">
        <v>7649.25</v>
      </c>
      <c r="F1686" s="49">
        <v>116800</v>
      </c>
      <c r="G1686" s="49">
        <f t="shared" si="211"/>
        <v>0</v>
      </c>
      <c r="H1686" s="49">
        <f t="shared" si="212"/>
        <v>-1</v>
      </c>
      <c r="I1686" s="49">
        <f t="shared" si="213"/>
        <v>7662.8666990000011</v>
      </c>
      <c r="J1686" s="49">
        <f t="shared" si="215"/>
        <v>1</v>
      </c>
      <c r="K1686" s="49">
        <f t="shared" si="214"/>
        <v>0</v>
      </c>
      <c r="L1686" s="49">
        <v>0</v>
      </c>
      <c r="M1686">
        <f t="shared" si="216"/>
        <v>7723.6549805000004</v>
      </c>
      <c r="N1686">
        <f t="shared" si="217"/>
        <v>7671.0624999499978</v>
      </c>
      <c r="O1686" s="49">
        <f t="shared" ref="O1686:O1749" si="218">IF(M1686&gt;N1686,1,0)</f>
        <v>1</v>
      </c>
    </row>
    <row r="1687" spans="1:15" x14ac:dyDescent="0.3">
      <c r="A1687" s="98">
        <v>41859</v>
      </c>
      <c r="B1687" s="49">
        <v>7588.7001950000003</v>
      </c>
      <c r="C1687" s="49">
        <v>7592.4501950000003</v>
      </c>
      <c r="D1687" s="49">
        <v>7540.1000979999999</v>
      </c>
      <c r="E1687" s="49">
        <v>7568.5498049999997</v>
      </c>
      <c r="F1687" s="49">
        <v>118400</v>
      </c>
      <c r="G1687" s="49">
        <f t="shared" si="211"/>
        <v>0</v>
      </c>
      <c r="H1687" s="49">
        <f t="shared" si="212"/>
        <v>-1</v>
      </c>
      <c r="I1687" s="49">
        <f t="shared" si="213"/>
        <v>7567.0333659999997</v>
      </c>
      <c r="J1687" s="49">
        <f t="shared" si="215"/>
        <v>1</v>
      </c>
      <c r="K1687" s="49">
        <f t="shared" si="214"/>
        <v>0</v>
      </c>
      <c r="L1687" s="49">
        <v>1</v>
      </c>
      <c r="M1687">
        <f t="shared" si="216"/>
        <v>7697.4499511999993</v>
      </c>
      <c r="N1687">
        <f t="shared" si="217"/>
        <v>7671.102490199999</v>
      </c>
      <c r="O1687" s="49">
        <f t="shared" si="218"/>
        <v>1</v>
      </c>
    </row>
    <row r="1688" spans="1:15" x14ac:dyDescent="0.3">
      <c r="A1688" s="98">
        <v>41862</v>
      </c>
      <c r="B1688" s="49">
        <v>7619.8500979999999</v>
      </c>
      <c r="C1688" s="49">
        <v>7635.5498049999997</v>
      </c>
      <c r="D1688" s="49">
        <v>7598.6000979999999</v>
      </c>
      <c r="E1688" s="49">
        <v>7625.9501950000003</v>
      </c>
      <c r="F1688" s="49">
        <v>107000</v>
      </c>
      <c r="G1688" s="49">
        <f t="shared" si="211"/>
        <v>1</v>
      </c>
      <c r="H1688" s="49">
        <f t="shared" si="212"/>
        <v>-1</v>
      </c>
      <c r="I1688" s="49">
        <f t="shared" si="213"/>
        <v>7620.0333659999997</v>
      </c>
      <c r="J1688" s="49">
        <f t="shared" si="215"/>
        <v>0</v>
      </c>
      <c r="K1688" s="49">
        <f t="shared" si="214"/>
        <v>1</v>
      </c>
      <c r="L1688" s="49">
        <v>1</v>
      </c>
      <c r="M1688">
        <f t="shared" si="216"/>
        <v>7680.9999511999995</v>
      </c>
      <c r="N1688">
        <f t="shared" si="217"/>
        <v>7679.4199950500015</v>
      </c>
      <c r="O1688" s="49">
        <f t="shared" si="218"/>
        <v>1</v>
      </c>
    </row>
    <row r="1689" spans="1:15" x14ac:dyDescent="0.3">
      <c r="A1689" s="98">
        <v>41863</v>
      </c>
      <c r="B1689" s="49">
        <v>7688.7998049999997</v>
      </c>
      <c r="C1689" s="49">
        <v>7735.75</v>
      </c>
      <c r="D1689" s="49">
        <v>7654.7998049999997</v>
      </c>
      <c r="E1689" s="49">
        <v>7727.0498049999997</v>
      </c>
      <c r="F1689" s="49">
        <v>120600</v>
      </c>
      <c r="G1689" s="49">
        <f t="shared" si="211"/>
        <v>1</v>
      </c>
      <c r="H1689" s="49">
        <f t="shared" si="212"/>
        <v>-1</v>
      </c>
      <c r="I1689" s="49">
        <f t="shared" si="213"/>
        <v>7705.8665366666655</v>
      </c>
      <c r="J1689" s="49">
        <f t="shared" si="215"/>
        <v>0</v>
      </c>
      <c r="K1689" s="49">
        <f t="shared" si="214"/>
        <v>0</v>
      </c>
      <c r="L1689" s="49">
        <v>1</v>
      </c>
      <c r="M1689">
        <f t="shared" si="216"/>
        <v>7678.8349122000018</v>
      </c>
      <c r="N1689">
        <f t="shared" si="217"/>
        <v>7693.0649902000005</v>
      </c>
      <c r="O1689" s="49">
        <f t="shared" si="218"/>
        <v>0</v>
      </c>
    </row>
    <row r="1690" spans="1:15" x14ac:dyDescent="0.3">
      <c r="A1690" s="98">
        <v>41864</v>
      </c>
      <c r="B1690" s="49">
        <v>7717.2998049999997</v>
      </c>
      <c r="C1690" s="49">
        <v>7757.1000979999999</v>
      </c>
      <c r="D1690" s="49">
        <v>7695.7001950000003</v>
      </c>
      <c r="E1690" s="49">
        <v>7739.5498049999997</v>
      </c>
      <c r="F1690" s="49">
        <v>154100</v>
      </c>
      <c r="G1690" s="49">
        <f t="shared" si="211"/>
        <v>1</v>
      </c>
      <c r="H1690" s="49">
        <f t="shared" si="212"/>
        <v>-1</v>
      </c>
      <c r="I1690" s="49">
        <f t="shared" si="213"/>
        <v>7730.7833659999997</v>
      </c>
      <c r="J1690" s="49">
        <f t="shared" si="215"/>
        <v>0</v>
      </c>
      <c r="K1690" s="49">
        <f t="shared" si="214"/>
        <v>0</v>
      </c>
      <c r="L1690" s="49">
        <v>0</v>
      </c>
      <c r="M1690">
        <f t="shared" si="216"/>
        <v>7673.6499024999994</v>
      </c>
      <c r="N1690">
        <f t="shared" si="217"/>
        <v>7703.7099853499994</v>
      </c>
      <c r="O1690" s="49">
        <f t="shared" si="218"/>
        <v>0</v>
      </c>
    </row>
    <row r="1691" spans="1:15" x14ac:dyDescent="0.3">
      <c r="A1691" s="98">
        <v>41865</v>
      </c>
      <c r="B1691" s="49">
        <v>7756.1499020000001</v>
      </c>
      <c r="C1691" s="49">
        <v>7796.7001950000003</v>
      </c>
      <c r="D1691" s="49">
        <v>7739.1000979999999</v>
      </c>
      <c r="E1691" s="49">
        <v>7791.7001950000003</v>
      </c>
      <c r="F1691" s="49">
        <v>127300</v>
      </c>
      <c r="G1691" s="49">
        <f t="shared" si="211"/>
        <v>1</v>
      </c>
      <c r="H1691" s="49">
        <f t="shared" si="212"/>
        <v>-1</v>
      </c>
      <c r="I1691" s="49">
        <f t="shared" si="213"/>
        <v>7775.8334960000002</v>
      </c>
      <c r="J1691" s="49">
        <f t="shared" si="215"/>
        <v>0</v>
      </c>
      <c r="K1691" s="49">
        <f t="shared" si="214"/>
        <v>1</v>
      </c>
      <c r="L1691" s="49">
        <v>1</v>
      </c>
      <c r="M1691">
        <f t="shared" si="216"/>
        <v>7680.6899414999989</v>
      </c>
      <c r="N1691">
        <f t="shared" si="217"/>
        <v>7712.0749999999998</v>
      </c>
      <c r="O1691" s="49">
        <f t="shared" si="218"/>
        <v>0</v>
      </c>
    </row>
    <row r="1692" spans="1:15" x14ac:dyDescent="0.3">
      <c r="A1692" s="98">
        <v>41869</v>
      </c>
      <c r="B1692" s="49">
        <v>7785.25</v>
      </c>
      <c r="C1692" s="49">
        <v>7880.5</v>
      </c>
      <c r="D1692" s="49">
        <v>7779.2001950000003</v>
      </c>
      <c r="E1692" s="49">
        <v>7874.25</v>
      </c>
      <c r="F1692" s="49">
        <v>126700</v>
      </c>
      <c r="G1692" s="49">
        <f t="shared" si="211"/>
        <v>1</v>
      </c>
      <c r="H1692" s="49">
        <f t="shared" si="212"/>
        <v>-1</v>
      </c>
      <c r="I1692" s="49">
        <f t="shared" si="213"/>
        <v>7844.6500650000007</v>
      </c>
      <c r="J1692" s="49">
        <f t="shared" si="215"/>
        <v>0</v>
      </c>
      <c r="K1692" s="49">
        <f t="shared" si="214"/>
        <v>1</v>
      </c>
      <c r="L1692" s="49">
        <v>1</v>
      </c>
      <c r="M1692">
        <f t="shared" si="216"/>
        <v>7707.8549316999997</v>
      </c>
      <c r="N1692">
        <f t="shared" si="217"/>
        <v>7723.7649902500007</v>
      </c>
      <c r="O1692" s="49">
        <f t="shared" si="218"/>
        <v>0</v>
      </c>
    </row>
    <row r="1693" spans="1:15" x14ac:dyDescent="0.3">
      <c r="A1693" s="98">
        <v>41870</v>
      </c>
      <c r="B1693" s="49">
        <v>7901</v>
      </c>
      <c r="C1693" s="49">
        <v>7918.5498049999997</v>
      </c>
      <c r="D1693" s="49">
        <v>7881.1499020000001</v>
      </c>
      <c r="E1693" s="49">
        <v>7897.5</v>
      </c>
      <c r="F1693" s="49">
        <v>140600</v>
      </c>
      <c r="G1693" s="49">
        <f t="shared" si="211"/>
        <v>0</v>
      </c>
      <c r="H1693" s="49">
        <f t="shared" si="212"/>
        <v>-1</v>
      </c>
      <c r="I1693" s="49">
        <f t="shared" si="213"/>
        <v>7899.0665689999996</v>
      </c>
      <c r="J1693" s="49">
        <f t="shared" si="215"/>
        <v>0</v>
      </c>
      <c r="K1693" s="49">
        <f t="shared" si="214"/>
        <v>0</v>
      </c>
      <c r="L1693" s="49">
        <v>1</v>
      </c>
      <c r="M1693">
        <f t="shared" si="216"/>
        <v>7729.2399414999991</v>
      </c>
      <c r="N1693">
        <f t="shared" si="217"/>
        <v>7735.444995150001</v>
      </c>
      <c r="O1693" s="49">
        <f t="shared" si="218"/>
        <v>0</v>
      </c>
    </row>
    <row r="1694" spans="1:15" x14ac:dyDescent="0.3">
      <c r="A1694" s="98">
        <v>41871</v>
      </c>
      <c r="B1694" s="49">
        <v>7915.7998049999997</v>
      </c>
      <c r="C1694" s="49">
        <v>7922.7001950000003</v>
      </c>
      <c r="D1694" s="49">
        <v>7864.0498049999997</v>
      </c>
      <c r="E1694" s="49">
        <v>7875.2998049999997</v>
      </c>
      <c r="F1694" s="49">
        <v>117300</v>
      </c>
      <c r="G1694" s="49">
        <f t="shared" si="211"/>
        <v>0</v>
      </c>
      <c r="H1694" s="49">
        <f t="shared" si="212"/>
        <v>-1</v>
      </c>
      <c r="I1694" s="49">
        <f t="shared" si="213"/>
        <v>7887.3499349999993</v>
      </c>
      <c r="J1694" s="49">
        <f t="shared" si="215"/>
        <v>1</v>
      </c>
      <c r="K1694" s="49">
        <f t="shared" si="214"/>
        <v>1</v>
      </c>
      <c r="L1694" s="49">
        <v>1</v>
      </c>
      <c r="M1694">
        <f t="shared" si="216"/>
        <v>7742.1149415000009</v>
      </c>
      <c r="N1694">
        <f t="shared" si="217"/>
        <v>7744.999975650001</v>
      </c>
      <c r="O1694" s="49">
        <f t="shared" si="218"/>
        <v>0</v>
      </c>
    </row>
    <row r="1695" spans="1:15" x14ac:dyDescent="0.3">
      <c r="A1695" s="98">
        <v>41872</v>
      </c>
      <c r="B1695" s="49">
        <v>7875.3500979999999</v>
      </c>
      <c r="C1695" s="49">
        <v>7919.6499020000001</v>
      </c>
      <c r="D1695" s="49">
        <v>7855.9501950000003</v>
      </c>
      <c r="E1695" s="49">
        <v>7891.1000979999999</v>
      </c>
      <c r="F1695" s="49">
        <v>115200</v>
      </c>
      <c r="G1695" s="49">
        <f t="shared" si="211"/>
        <v>1</v>
      </c>
      <c r="H1695" s="49">
        <f t="shared" si="212"/>
        <v>-1</v>
      </c>
      <c r="I1695" s="49">
        <f t="shared" si="213"/>
        <v>7888.9000650000007</v>
      </c>
      <c r="J1695" s="49">
        <f t="shared" si="215"/>
        <v>0</v>
      </c>
      <c r="K1695" s="49">
        <f t="shared" si="214"/>
        <v>1</v>
      </c>
      <c r="L1695" s="49">
        <v>1</v>
      </c>
      <c r="M1695">
        <f t="shared" si="216"/>
        <v>7764.0199707999982</v>
      </c>
      <c r="N1695">
        <f t="shared" si="217"/>
        <v>7751.1624756499996</v>
      </c>
      <c r="O1695" s="49">
        <f t="shared" si="218"/>
        <v>1</v>
      </c>
    </row>
    <row r="1696" spans="1:15" x14ac:dyDescent="0.3">
      <c r="A1696" s="98">
        <v>41873</v>
      </c>
      <c r="B1696" s="49">
        <v>7904.5498049999997</v>
      </c>
      <c r="C1696" s="49">
        <v>7929.0498049999997</v>
      </c>
      <c r="D1696" s="49">
        <v>7900.0498049999997</v>
      </c>
      <c r="E1696" s="49">
        <v>7913.2001950000003</v>
      </c>
      <c r="F1696" s="49">
        <v>104100</v>
      </c>
      <c r="G1696" s="49">
        <f t="shared" si="211"/>
        <v>1</v>
      </c>
      <c r="H1696" s="49">
        <f t="shared" si="212"/>
        <v>-1</v>
      </c>
      <c r="I1696" s="49">
        <f t="shared" si="213"/>
        <v>7914.0999349999993</v>
      </c>
      <c r="J1696" s="49">
        <f t="shared" si="215"/>
        <v>0</v>
      </c>
      <c r="K1696" s="49">
        <f t="shared" si="214"/>
        <v>1</v>
      </c>
      <c r="L1696" s="49">
        <v>0</v>
      </c>
      <c r="M1696">
        <f t="shared" si="216"/>
        <v>7790.4149902999998</v>
      </c>
      <c r="N1696">
        <f t="shared" si="217"/>
        <v>7757.0349853999996</v>
      </c>
      <c r="O1696" s="49">
        <f t="shared" si="218"/>
        <v>1</v>
      </c>
    </row>
    <row r="1697" spans="1:15" x14ac:dyDescent="0.3">
      <c r="A1697" s="98">
        <v>41876</v>
      </c>
      <c r="B1697" s="49">
        <v>7931.75</v>
      </c>
      <c r="C1697" s="49">
        <v>7968.25</v>
      </c>
      <c r="D1697" s="49">
        <v>7897.9501950000003</v>
      </c>
      <c r="E1697" s="49">
        <v>7906.2998049999997</v>
      </c>
      <c r="F1697" s="49">
        <v>118500</v>
      </c>
      <c r="G1697" s="49">
        <f t="shared" si="211"/>
        <v>0</v>
      </c>
      <c r="H1697" s="49">
        <f t="shared" si="212"/>
        <v>-1</v>
      </c>
      <c r="I1697" s="49">
        <f t="shared" si="213"/>
        <v>7924.166666666667</v>
      </c>
      <c r="J1697" s="49">
        <f t="shared" si="215"/>
        <v>0</v>
      </c>
      <c r="K1697" s="49">
        <f t="shared" si="214"/>
        <v>0</v>
      </c>
      <c r="L1697" s="49">
        <v>1</v>
      </c>
      <c r="M1697">
        <f t="shared" si="216"/>
        <v>7824.1899903000012</v>
      </c>
      <c r="N1697">
        <f t="shared" si="217"/>
        <v>7760.8199707499998</v>
      </c>
      <c r="O1697" s="49">
        <f t="shared" si="218"/>
        <v>1</v>
      </c>
    </row>
    <row r="1698" spans="1:15" x14ac:dyDescent="0.3">
      <c r="A1698" s="98">
        <v>41877</v>
      </c>
      <c r="B1698" s="49">
        <v>7874.5</v>
      </c>
      <c r="C1698" s="49">
        <v>7915.4501950000003</v>
      </c>
      <c r="D1698" s="49">
        <v>7862.4501950000003</v>
      </c>
      <c r="E1698" s="49">
        <v>7904.75</v>
      </c>
      <c r="F1698" s="49">
        <v>142800</v>
      </c>
      <c r="G1698" s="49">
        <f t="shared" si="211"/>
        <v>1</v>
      </c>
      <c r="H1698" s="49">
        <f t="shared" si="212"/>
        <v>-1</v>
      </c>
      <c r="I1698" s="49">
        <f t="shared" si="213"/>
        <v>7894.2167966666675</v>
      </c>
      <c r="J1698" s="49">
        <f t="shared" si="215"/>
        <v>1</v>
      </c>
      <c r="K1698" s="49">
        <f t="shared" si="214"/>
        <v>0</v>
      </c>
      <c r="L1698" s="49">
        <v>1</v>
      </c>
      <c r="M1698">
        <f t="shared" si="216"/>
        <v>7852.0699708000002</v>
      </c>
      <c r="N1698">
        <f t="shared" si="217"/>
        <v>7766.5349610000003</v>
      </c>
      <c r="O1698" s="49">
        <f t="shared" si="218"/>
        <v>1</v>
      </c>
    </row>
    <row r="1699" spans="1:15" x14ac:dyDescent="0.3">
      <c r="A1699" s="98">
        <v>41878</v>
      </c>
      <c r="B1699" s="49">
        <v>7933.8999020000001</v>
      </c>
      <c r="C1699" s="49">
        <v>7946.8500979999999</v>
      </c>
      <c r="D1699" s="49">
        <v>7916.5498049999997</v>
      </c>
      <c r="E1699" s="49">
        <v>7936.0498049999997</v>
      </c>
      <c r="F1699" s="49">
        <v>120000</v>
      </c>
      <c r="G1699" s="49">
        <f t="shared" si="211"/>
        <v>1</v>
      </c>
      <c r="H1699" s="49">
        <f t="shared" si="212"/>
        <v>-1</v>
      </c>
      <c r="I1699" s="49">
        <f t="shared" si="213"/>
        <v>7933.149902666667</v>
      </c>
      <c r="J1699" s="49">
        <f t="shared" si="215"/>
        <v>0</v>
      </c>
      <c r="K1699" s="49">
        <f t="shared" si="214"/>
        <v>1</v>
      </c>
      <c r="L1699" s="49">
        <v>1</v>
      </c>
      <c r="M1699">
        <f t="shared" si="216"/>
        <v>7872.9699708000016</v>
      </c>
      <c r="N1699">
        <f t="shared" si="217"/>
        <v>7775.9024414999994</v>
      </c>
      <c r="O1699" s="49">
        <f t="shared" si="218"/>
        <v>1</v>
      </c>
    </row>
    <row r="1700" spans="1:15" x14ac:dyDescent="0.3">
      <c r="A1700" s="98">
        <v>41879</v>
      </c>
      <c r="B1700" s="49">
        <v>7942.25</v>
      </c>
      <c r="C1700" s="49">
        <v>7967.7998049999997</v>
      </c>
      <c r="D1700" s="49">
        <v>7939.2001950000003</v>
      </c>
      <c r="E1700" s="49">
        <v>7954.3500979999999</v>
      </c>
      <c r="F1700" s="49">
        <v>189700</v>
      </c>
      <c r="G1700" s="49">
        <f t="shared" si="211"/>
        <v>1</v>
      </c>
      <c r="H1700" s="49">
        <f t="shared" si="212"/>
        <v>-1</v>
      </c>
      <c r="I1700" s="49">
        <f t="shared" si="213"/>
        <v>7953.7833659999997</v>
      </c>
      <c r="J1700" s="49">
        <f t="shared" si="215"/>
        <v>0</v>
      </c>
      <c r="K1700" s="49">
        <f t="shared" si="214"/>
        <v>0</v>
      </c>
      <c r="L1700" s="49">
        <v>0</v>
      </c>
      <c r="M1700">
        <f t="shared" si="216"/>
        <v>7894.4500000999997</v>
      </c>
      <c r="N1700">
        <f t="shared" si="217"/>
        <v>7784.0499512999986</v>
      </c>
      <c r="O1700" s="49">
        <f t="shared" si="218"/>
        <v>1</v>
      </c>
    </row>
    <row r="1701" spans="1:15" x14ac:dyDescent="0.3">
      <c r="A1701" s="98">
        <v>41883</v>
      </c>
      <c r="B1701" s="49">
        <v>7990.3500979999999</v>
      </c>
      <c r="C1701" s="49">
        <v>8035</v>
      </c>
      <c r="D1701" s="49">
        <v>7984</v>
      </c>
      <c r="E1701" s="49">
        <v>8027.7001950000003</v>
      </c>
      <c r="F1701" s="49">
        <v>139300</v>
      </c>
      <c r="G1701" s="49">
        <f t="shared" si="211"/>
        <v>1</v>
      </c>
      <c r="H1701" s="49">
        <f t="shared" si="212"/>
        <v>-1</v>
      </c>
      <c r="I1701" s="49">
        <f t="shared" si="213"/>
        <v>8015.5667316666668</v>
      </c>
      <c r="J1701" s="49">
        <f t="shared" si="215"/>
        <v>0</v>
      </c>
      <c r="K1701" s="49">
        <f t="shared" si="214"/>
        <v>1</v>
      </c>
      <c r="L1701" s="49">
        <v>0</v>
      </c>
      <c r="M1701">
        <f t="shared" si="216"/>
        <v>7918.0500000999991</v>
      </c>
      <c r="N1701">
        <f t="shared" si="217"/>
        <v>7799.3699707999986</v>
      </c>
      <c r="O1701" s="49">
        <f t="shared" si="218"/>
        <v>1</v>
      </c>
    </row>
    <row r="1702" spans="1:15" x14ac:dyDescent="0.3">
      <c r="A1702" s="98">
        <v>41884</v>
      </c>
      <c r="B1702" s="49">
        <v>8038.6000979999999</v>
      </c>
      <c r="C1702" s="49">
        <v>8101.9501950000003</v>
      </c>
      <c r="D1702" s="49">
        <v>8036.5498049999997</v>
      </c>
      <c r="E1702" s="49">
        <v>8083.0498049999997</v>
      </c>
      <c r="F1702" s="49">
        <v>134900</v>
      </c>
      <c r="G1702" s="49">
        <f t="shared" si="211"/>
        <v>1</v>
      </c>
      <c r="H1702" s="49">
        <f t="shared" si="212"/>
        <v>-1</v>
      </c>
      <c r="I1702" s="49">
        <f t="shared" si="213"/>
        <v>8073.8499349999993</v>
      </c>
      <c r="J1702" s="49">
        <f t="shared" si="215"/>
        <v>0</v>
      </c>
      <c r="K1702" s="49">
        <f t="shared" si="214"/>
        <v>1</v>
      </c>
      <c r="L1702" s="49">
        <v>0</v>
      </c>
      <c r="M1702">
        <f t="shared" si="216"/>
        <v>7938.9299806000008</v>
      </c>
      <c r="N1702">
        <f t="shared" si="217"/>
        <v>7823.3924561499998</v>
      </c>
      <c r="O1702" s="49">
        <f t="shared" si="218"/>
        <v>1</v>
      </c>
    </row>
    <row r="1703" spans="1:15" x14ac:dyDescent="0.3">
      <c r="A1703" s="98">
        <v>41885</v>
      </c>
      <c r="B1703" s="49">
        <v>8110.8500979999999</v>
      </c>
      <c r="C1703" s="49">
        <v>8141.8999020000001</v>
      </c>
      <c r="D1703" s="49">
        <v>8092.25</v>
      </c>
      <c r="E1703" s="49">
        <v>8114.6000979999999</v>
      </c>
      <c r="F1703" s="49">
        <v>150700</v>
      </c>
      <c r="G1703" s="49">
        <f t="shared" si="211"/>
        <v>1</v>
      </c>
      <c r="H1703" s="49">
        <f t="shared" si="212"/>
        <v>-1</v>
      </c>
      <c r="I1703" s="49">
        <f t="shared" si="213"/>
        <v>8116.25</v>
      </c>
      <c r="J1703" s="49">
        <f t="shared" si="215"/>
        <v>0</v>
      </c>
      <c r="K1703" s="49">
        <f t="shared" si="214"/>
        <v>0</v>
      </c>
      <c r="L1703" s="49">
        <v>0</v>
      </c>
      <c r="M1703">
        <f t="shared" si="216"/>
        <v>7960.6399903999991</v>
      </c>
      <c r="N1703">
        <f t="shared" si="217"/>
        <v>7844.9399659499995</v>
      </c>
      <c r="O1703" s="49">
        <f t="shared" si="218"/>
        <v>1</v>
      </c>
    </row>
    <row r="1704" spans="1:15" x14ac:dyDescent="0.3">
      <c r="A1704" s="98">
        <v>41886</v>
      </c>
      <c r="B1704" s="49">
        <v>8114.2001950000003</v>
      </c>
      <c r="C1704" s="49">
        <v>8114.7998049999997</v>
      </c>
      <c r="D1704" s="49">
        <v>8060.8999020000001</v>
      </c>
      <c r="E1704" s="49">
        <v>8095.9501950000003</v>
      </c>
      <c r="F1704" s="49">
        <v>141300</v>
      </c>
      <c r="G1704" s="49">
        <f t="shared" si="211"/>
        <v>0</v>
      </c>
      <c r="H1704" s="49">
        <f t="shared" si="212"/>
        <v>-1</v>
      </c>
      <c r="I1704" s="49">
        <f t="shared" si="213"/>
        <v>8090.5499673333334</v>
      </c>
      <c r="J1704" s="49">
        <f t="shared" si="215"/>
        <v>1</v>
      </c>
      <c r="K1704" s="49">
        <f t="shared" si="214"/>
        <v>1</v>
      </c>
      <c r="L1704" s="49">
        <v>0</v>
      </c>
      <c r="M1704">
        <f t="shared" si="216"/>
        <v>7982.7050294000001</v>
      </c>
      <c r="N1704">
        <f t="shared" si="217"/>
        <v>7862.40998545</v>
      </c>
      <c r="O1704" s="49">
        <f t="shared" si="218"/>
        <v>1</v>
      </c>
    </row>
    <row r="1705" spans="1:15" x14ac:dyDescent="0.3">
      <c r="A1705" s="98">
        <v>41887</v>
      </c>
      <c r="B1705" s="49">
        <v>8099.8999020000001</v>
      </c>
      <c r="C1705" s="49">
        <v>8122.7001950000003</v>
      </c>
      <c r="D1705" s="49">
        <v>8049.8500979999999</v>
      </c>
      <c r="E1705" s="49">
        <v>8086.8500979999999</v>
      </c>
      <c r="F1705" s="49">
        <v>126000</v>
      </c>
      <c r="G1705" s="49">
        <f t="shared" si="211"/>
        <v>0</v>
      </c>
      <c r="H1705" s="49">
        <f t="shared" si="212"/>
        <v>-1</v>
      </c>
      <c r="I1705" s="49">
        <f t="shared" si="213"/>
        <v>8086.466797</v>
      </c>
      <c r="J1705" s="49">
        <f t="shared" si="215"/>
        <v>1</v>
      </c>
      <c r="K1705" s="49">
        <f t="shared" si="214"/>
        <v>1</v>
      </c>
      <c r="L1705" s="49">
        <v>1</v>
      </c>
      <c r="M1705">
        <f t="shared" si="216"/>
        <v>8002.2800293999999</v>
      </c>
      <c r="N1705">
        <f t="shared" si="217"/>
        <v>7883.1500000999995</v>
      </c>
      <c r="O1705" s="49">
        <f t="shared" si="218"/>
        <v>1</v>
      </c>
    </row>
    <row r="1706" spans="1:15" x14ac:dyDescent="0.3">
      <c r="A1706" s="98">
        <v>41890</v>
      </c>
      <c r="B1706" s="49">
        <v>8132.9501950000003</v>
      </c>
      <c r="C1706" s="49">
        <v>8180.2001950000003</v>
      </c>
      <c r="D1706" s="49">
        <v>8126.1499020000001</v>
      </c>
      <c r="E1706" s="49">
        <v>8173.8999020000001</v>
      </c>
      <c r="F1706" s="49">
        <v>120700</v>
      </c>
      <c r="G1706" s="49">
        <f t="shared" si="211"/>
        <v>1</v>
      </c>
      <c r="H1706" s="49">
        <f t="shared" si="212"/>
        <v>-1</v>
      </c>
      <c r="I1706" s="49">
        <f t="shared" si="213"/>
        <v>8160.0833329999996</v>
      </c>
      <c r="J1706" s="49">
        <f t="shared" si="215"/>
        <v>0</v>
      </c>
      <c r="K1706" s="49">
        <f t="shared" si="214"/>
        <v>1</v>
      </c>
      <c r="L1706" s="49">
        <v>0</v>
      </c>
      <c r="M1706">
        <f t="shared" si="216"/>
        <v>8028.3500001000011</v>
      </c>
      <c r="N1706">
        <f t="shared" si="217"/>
        <v>7909.3824952000014</v>
      </c>
      <c r="O1706" s="49">
        <f t="shared" si="218"/>
        <v>1</v>
      </c>
    </row>
    <row r="1707" spans="1:15" x14ac:dyDescent="0.3">
      <c r="A1707" s="98">
        <v>41891</v>
      </c>
      <c r="B1707" s="49">
        <v>8161.8999020000001</v>
      </c>
      <c r="C1707" s="49">
        <v>8174.5498049999997</v>
      </c>
      <c r="D1707" s="49">
        <v>8126.5</v>
      </c>
      <c r="E1707" s="49">
        <v>8152.9501950000003</v>
      </c>
      <c r="F1707" s="49">
        <v>104700</v>
      </c>
      <c r="G1707" s="49">
        <f t="shared" si="211"/>
        <v>0</v>
      </c>
      <c r="H1707" s="49">
        <f t="shared" si="212"/>
        <v>-1</v>
      </c>
      <c r="I1707" s="49">
        <f t="shared" si="213"/>
        <v>8151.333333333333</v>
      </c>
      <c r="J1707" s="49">
        <f t="shared" si="215"/>
        <v>1</v>
      </c>
      <c r="K1707" s="49">
        <f t="shared" si="214"/>
        <v>1</v>
      </c>
      <c r="L1707" s="49">
        <v>0</v>
      </c>
      <c r="M1707">
        <f t="shared" si="216"/>
        <v>8053.0150391000006</v>
      </c>
      <c r="N1707">
        <f t="shared" si="217"/>
        <v>7938.6025147000009</v>
      </c>
      <c r="O1707" s="49">
        <f t="shared" si="218"/>
        <v>1</v>
      </c>
    </row>
    <row r="1708" spans="1:15" x14ac:dyDescent="0.3">
      <c r="A1708" s="98">
        <v>41892</v>
      </c>
      <c r="B1708" s="49">
        <v>8135.5498049999997</v>
      </c>
      <c r="C1708" s="49">
        <v>8135.75</v>
      </c>
      <c r="D1708" s="49">
        <v>8082.1000979999999</v>
      </c>
      <c r="E1708" s="49">
        <v>8094.1000979999999</v>
      </c>
      <c r="F1708" s="49">
        <v>107100</v>
      </c>
      <c r="G1708" s="49">
        <f t="shared" si="211"/>
        <v>0</v>
      </c>
      <c r="H1708" s="49">
        <f t="shared" si="212"/>
        <v>-1</v>
      </c>
      <c r="I1708" s="49">
        <f t="shared" si="213"/>
        <v>8103.9833986666663</v>
      </c>
      <c r="J1708" s="49">
        <f t="shared" si="215"/>
        <v>1</v>
      </c>
      <c r="K1708" s="49">
        <f t="shared" si="214"/>
        <v>0</v>
      </c>
      <c r="L1708" s="49">
        <v>1</v>
      </c>
      <c r="M1708">
        <f t="shared" si="216"/>
        <v>8071.9500489000002</v>
      </c>
      <c r="N1708">
        <f t="shared" si="217"/>
        <v>7962.0100098499997</v>
      </c>
      <c r="O1708" s="49">
        <f t="shared" si="218"/>
        <v>1</v>
      </c>
    </row>
    <row r="1709" spans="1:15" x14ac:dyDescent="0.3">
      <c r="A1709" s="98">
        <v>41893</v>
      </c>
      <c r="B1709" s="49">
        <v>8115.1499020000001</v>
      </c>
      <c r="C1709" s="49">
        <v>8127.9501950000003</v>
      </c>
      <c r="D1709" s="49">
        <v>8057.2998049999997</v>
      </c>
      <c r="E1709" s="49">
        <v>8085.7001950000003</v>
      </c>
      <c r="F1709" s="49">
        <v>122800</v>
      </c>
      <c r="G1709" s="49">
        <f t="shared" si="211"/>
        <v>0</v>
      </c>
      <c r="H1709" s="49">
        <f t="shared" si="212"/>
        <v>-1</v>
      </c>
      <c r="I1709" s="49">
        <f t="shared" si="213"/>
        <v>8090.3167316666668</v>
      </c>
      <c r="J1709" s="49">
        <f t="shared" si="215"/>
        <v>1</v>
      </c>
      <c r="K1709" s="49">
        <f t="shared" si="214"/>
        <v>0</v>
      </c>
      <c r="L1709" s="49">
        <v>1</v>
      </c>
      <c r="M1709">
        <f t="shared" si="216"/>
        <v>8086.915087899999</v>
      </c>
      <c r="N1709">
        <f t="shared" si="217"/>
        <v>7979.9425293500008</v>
      </c>
      <c r="O1709" s="49">
        <f t="shared" si="218"/>
        <v>1</v>
      </c>
    </row>
    <row r="1710" spans="1:15" x14ac:dyDescent="0.3">
      <c r="A1710" s="98">
        <v>41894</v>
      </c>
      <c r="B1710" s="49">
        <v>8087.0498049999997</v>
      </c>
      <c r="C1710" s="49">
        <v>8114.2998049999997</v>
      </c>
      <c r="D1710" s="49">
        <v>8071.6000979999999</v>
      </c>
      <c r="E1710" s="49">
        <v>8105.5</v>
      </c>
      <c r="F1710" s="49">
        <v>111400</v>
      </c>
      <c r="G1710" s="49">
        <f t="shared" si="211"/>
        <v>1</v>
      </c>
      <c r="H1710" s="49">
        <f t="shared" si="212"/>
        <v>-1</v>
      </c>
      <c r="I1710" s="49">
        <f t="shared" si="213"/>
        <v>8097.1333009999989</v>
      </c>
      <c r="J1710" s="49">
        <f t="shared" si="215"/>
        <v>0</v>
      </c>
      <c r="K1710" s="49">
        <f t="shared" si="214"/>
        <v>1</v>
      </c>
      <c r="L1710" s="49">
        <v>1</v>
      </c>
      <c r="M1710">
        <f t="shared" si="216"/>
        <v>8102.0300780999996</v>
      </c>
      <c r="N1710">
        <f t="shared" si="217"/>
        <v>7998.2400391000001</v>
      </c>
      <c r="O1710" s="49">
        <f t="shared" si="218"/>
        <v>1</v>
      </c>
    </row>
    <row r="1711" spans="1:15" x14ac:dyDescent="0.3">
      <c r="A1711" s="98">
        <v>41897</v>
      </c>
      <c r="B1711" s="49">
        <v>8070.3500979999999</v>
      </c>
      <c r="C1711" s="49">
        <v>8077.2998049999997</v>
      </c>
      <c r="D1711" s="49">
        <v>8030</v>
      </c>
      <c r="E1711" s="49">
        <v>8042</v>
      </c>
      <c r="F1711" s="49">
        <v>96500</v>
      </c>
      <c r="G1711" s="49">
        <f t="shared" si="211"/>
        <v>0</v>
      </c>
      <c r="H1711" s="49">
        <f t="shared" si="212"/>
        <v>-1</v>
      </c>
      <c r="I1711" s="49">
        <f t="shared" si="213"/>
        <v>8049.7666016666662</v>
      </c>
      <c r="J1711" s="49">
        <f t="shared" si="215"/>
        <v>1</v>
      </c>
      <c r="K1711" s="49">
        <f t="shared" si="214"/>
        <v>1</v>
      </c>
      <c r="L1711" s="49">
        <v>0</v>
      </c>
      <c r="M1711">
        <f t="shared" si="216"/>
        <v>8103.4600585999988</v>
      </c>
      <c r="N1711">
        <f t="shared" si="217"/>
        <v>8010.7550293499999</v>
      </c>
      <c r="O1711" s="49">
        <f t="shared" si="218"/>
        <v>1</v>
      </c>
    </row>
    <row r="1712" spans="1:15" x14ac:dyDescent="0.3">
      <c r="A1712" s="98">
        <v>41898</v>
      </c>
      <c r="B1712" s="49">
        <v>8036.6000979999999</v>
      </c>
      <c r="C1712" s="49">
        <v>8044.8999020000001</v>
      </c>
      <c r="D1712" s="49">
        <v>7925.1499020000001</v>
      </c>
      <c r="E1712" s="49">
        <v>7932.8999020000001</v>
      </c>
      <c r="F1712" s="49">
        <v>128000</v>
      </c>
      <c r="G1712" s="49">
        <f t="shared" si="211"/>
        <v>0</v>
      </c>
      <c r="H1712" s="49">
        <f t="shared" si="212"/>
        <v>-1</v>
      </c>
      <c r="I1712" s="49">
        <f t="shared" si="213"/>
        <v>7967.6499020000001</v>
      </c>
      <c r="J1712" s="49">
        <f t="shared" si="215"/>
        <v>1</v>
      </c>
      <c r="K1712" s="49">
        <f t="shared" si="214"/>
        <v>0</v>
      </c>
      <c r="L1712" s="49">
        <v>0</v>
      </c>
      <c r="M1712">
        <f t="shared" si="216"/>
        <v>8088.4450683000005</v>
      </c>
      <c r="N1712">
        <f t="shared" si="217"/>
        <v>8013.6875244499997</v>
      </c>
      <c r="O1712" s="49">
        <f t="shared" si="218"/>
        <v>1</v>
      </c>
    </row>
    <row r="1713" spans="1:15" x14ac:dyDescent="0.3">
      <c r="A1713" s="98">
        <v>41899</v>
      </c>
      <c r="B1713" s="49">
        <v>7971.5</v>
      </c>
      <c r="C1713" s="49">
        <v>7990.6499020000001</v>
      </c>
      <c r="D1713" s="49">
        <v>7936.9501950000003</v>
      </c>
      <c r="E1713" s="49">
        <v>7975.5</v>
      </c>
      <c r="F1713" s="49">
        <v>123700</v>
      </c>
      <c r="G1713" s="49">
        <f t="shared" si="211"/>
        <v>1</v>
      </c>
      <c r="H1713" s="49">
        <f t="shared" si="212"/>
        <v>-1</v>
      </c>
      <c r="I1713" s="49">
        <f t="shared" si="213"/>
        <v>7967.7000323333341</v>
      </c>
      <c r="J1713" s="49">
        <f t="shared" si="215"/>
        <v>0</v>
      </c>
      <c r="K1713" s="49">
        <f t="shared" si="214"/>
        <v>1</v>
      </c>
      <c r="L1713" s="49">
        <v>1</v>
      </c>
      <c r="M1713">
        <f t="shared" si="216"/>
        <v>8074.5350585000006</v>
      </c>
      <c r="N1713">
        <f t="shared" si="217"/>
        <v>8017.5875244499985</v>
      </c>
      <c r="O1713" s="49">
        <f t="shared" si="218"/>
        <v>1</v>
      </c>
    </row>
    <row r="1714" spans="1:15" x14ac:dyDescent="0.3">
      <c r="A1714" s="98">
        <v>41900</v>
      </c>
      <c r="B1714" s="49">
        <v>7950.6499020000001</v>
      </c>
      <c r="C1714" s="49">
        <v>8120.8500979999999</v>
      </c>
      <c r="D1714" s="49">
        <v>7939.7001950000003</v>
      </c>
      <c r="E1714" s="49">
        <v>8114.75</v>
      </c>
      <c r="F1714" s="49">
        <v>116900</v>
      </c>
      <c r="G1714" s="49">
        <f t="shared" si="211"/>
        <v>1</v>
      </c>
      <c r="H1714" s="49">
        <f t="shared" si="212"/>
        <v>-1</v>
      </c>
      <c r="I1714" s="49">
        <f t="shared" si="213"/>
        <v>8058.4334310000004</v>
      </c>
      <c r="J1714" s="49">
        <f t="shared" si="215"/>
        <v>0</v>
      </c>
      <c r="K1714" s="49">
        <f t="shared" si="214"/>
        <v>1</v>
      </c>
      <c r="L1714" s="49">
        <v>1</v>
      </c>
      <c r="M1714">
        <f t="shared" si="216"/>
        <v>8076.4150389999995</v>
      </c>
      <c r="N1714">
        <f t="shared" si="217"/>
        <v>8029.5600342000007</v>
      </c>
      <c r="O1714" s="49">
        <f t="shared" si="218"/>
        <v>1</v>
      </c>
    </row>
    <row r="1715" spans="1:15" x14ac:dyDescent="0.3">
      <c r="A1715" s="98">
        <v>41901</v>
      </c>
      <c r="B1715" s="49">
        <v>8129.3999020000001</v>
      </c>
      <c r="C1715" s="49">
        <v>8160.8999020000001</v>
      </c>
      <c r="D1715" s="49">
        <v>8105.3500979999999</v>
      </c>
      <c r="E1715" s="49">
        <v>8121.4501950000003</v>
      </c>
      <c r="F1715" s="49">
        <v>161300</v>
      </c>
      <c r="G1715" s="49">
        <f t="shared" si="211"/>
        <v>0</v>
      </c>
      <c r="H1715" s="49">
        <f t="shared" si="212"/>
        <v>-1</v>
      </c>
      <c r="I1715" s="49">
        <f t="shared" si="213"/>
        <v>8129.2333983333338</v>
      </c>
      <c r="J1715" s="49">
        <f t="shared" si="215"/>
        <v>0</v>
      </c>
      <c r="K1715" s="49">
        <f t="shared" si="214"/>
        <v>0</v>
      </c>
      <c r="L1715" s="49">
        <v>1</v>
      </c>
      <c r="M1715">
        <f t="shared" si="216"/>
        <v>8079.8750486999998</v>
      </c>
      <c r="N1715">
        <f t="shared" si="217"/>
        <v>8041.0775390500003</v>
      </c>
      <c r="O1715" s="49">
        <f t="shared" si="218"/>
        <v>1</v>
      </c>
    </row>
    <row r="1716" spans="1:15" x14ac:dyDescent="0.3">
      <c r="A1716" s="98">
        <v>41904</v>
      </c>
      <c r="B1716" s="49">
        <v>8084.4501950000003</v>
      </c>
      <c r="C1716" s="49">
        <v>8159.8999020000001</v>
      </c>
      <c r="D1716" s="49">
        <v>8064.7998049999997</v>
      </c>
      <c r="E1716" s="49">
        <v>8146.2998049999997</v>
      </c>
      <c r="F1716" s="49">
        <v>105500</v>
      </c>
      <c r="G1716" s="49">
        <f t="shared" si="211"/>
        <v>1</v>
      </c>
      <c r="H1716" s="49">
        <f t="shared" si="212"/>
        <v>-1</v>
      </c>
      <c r="I1716" s="49">
        <f t="shared" si="213"/>
        <v>8123.6665039999998</v>
      </c>
      <c r="J1716" s="49">
        <f t="shared" si="215"/>
        <v>1</v>
      </c>
      <c r="K1716" s="49">
        <f t="shared" si="214"/>
        <v>1</v>
      </c>
      <c r="L1716" s="49">
        <v>0</v>
      </c>
      <c r="M1716">
        <f t="shared" si="216"/>
        <v>8077.1150390000012</v>
      </c>
      <c r="N1716">
        <f t="shared" si="217"/>
        <v>8052.7325195499998</v>
      </c>
      <c r="O1716" s="49">
        <f t="shared" si="218"/>
        <v>1</v>
      </c>
    </row>
    <row r="1717" spans="1:15" x14ac:dyDescent="0.3">
      <c r="A1717" s="98">
        <v>41905</v>
      </c>
      <c r="B1717" s="49">
        <v>8144.3999020000001</v>
      </c>
      <c r="C1717" s="49">
        <v>8159.75</v>
      </c>
      <c r="D1717" s="49">
        <v>8008.1000979999999</v>
      </c>
      <c r="E1717" s="49">
        <v>8017.5498049999997</v>
      </c>
      <c r="F1717" s="49">
        <v>140800</v>
      </c>
      <c r="G1717" s="49">
        <f t="shared" si="211"/>
        <v>0</v>
      </c>
      <c r="H1717" s="49">
        <f t="shared" si="212"/>
        <v>-1</v>
      </c>
      <c r="I1717" s="49">
        <f t="shared" si="213"/>
        <v>8061.7999676666659</v>
      </c>
      <c r="J1717" s="49">
        <f t="shared" si="215"/>
        <v>1</v>
      </c>
      <c r="K1717" s="49">
        <f t="shared" si="214"/>
        <v>0</v>
      </c>
      <c r="L1717" s="49">
        <v>0</v>
      </c>
      <c r="M1717">
        <f t="shared" si="216"/>
        <v>8063.5749999999998</v>
      </c>
      <c r="N1717">
        <f t="shared" si="217"/>
        <v>8058.2950195499998</v>
      </c>
      <c r="O1717" s="49">
        <f t="shared" si="218"/>
        <v>1</v>
      </c>
    </row>
    <row r="1718" spans="1:15" x14ac:dyDescent="0.3">
      <c r="A1718" s="98">
        <v>41906</v>
      </c>
      <c r="B1718" s="49">
        <v>8015.5498049999997</v>
      </c>
      <c r="C1718" s="49">
        <v>8042.0498049999997</v>
      </c>
      <c r="D1718" s="49">
        <v>7950.0498049999997</v>
      </c>
      <c r="E1718" s="49">
        <v>8002.3999020000001</v>
      </c>
      <c r="F1718" s="49">
        <v>182200</v>
      </c>
      <c r="G1718" s="49">
        <f t="shared" si="211"/>
        <v>0</v>
      </c>
      <c r="H1718" s="49">
        <f t="shared" si="212"/>
        <v>-1</v>
      </c>
      <c r="I1718" s="49">
        <f t="shared" si="213"/>
        <v>7998.1665039999998</v>
      </c>
      <c r="J1718" s="49">
        <f t="shared" si="215"/>
        <v>1</v>
      </c>
      <c r="K1718" s="49">
        <f t="shared" si="214"/>
        <v>0</v>
      </c>
      <c r="L1718" s="49">
        <v>0</v>
      </c>
      <c r="M1718">
        <f t="shared" si="216"/>
        <v>8054.4049804000006</v>
      </c>
      <c r="N1718">
        <f t="shared" si="217"/>
        <v>8063.1775146499986</v>
      </c>
      <c r="O1718" s="49">
        <f t="shared" si="218"/>
        <v>0</v>
      </c>
    </row>
    <row r="1719" spans="1:15" x14ac:dyDescent="0.3">
      <c r="A1719" s="98">
        <v>41907</v>
      </c>
      <c r="B1719" s="49">
        <v>8003.2998049999997</v>
      </c>
      <c r="C1719" s="49">
        <v>8019.2998049999997</v>
      </c>
      <c r="D1719" s="49">
        <v>7877.3500979999999</v>
      </c>
      <c r="E1719" s="49">
        <v>7911.8500979999999</v>
      </c>
      <c r="F1719" s="49">
        <v>231900</v>
      </c>
      <c r="G1719" s="49">
        <f t="shared" si="211"/>
        <v>0</v>
      </c>
      <c r="H1719" s="49">
        <f t="shared" si="212"/>
        <v>-1</v>
      </c>
      <c r="I1719" s="49">
        <f t="shared" si="213"/>
        <v>7936.1666670000004</v>
      </c>
      <c r="J1719" s="49">
        <f t="shared" si="215"/>
        <v>1</v>
      </c>
      <c r="K1719" s="49">
        <f t="shared" si="214"/>
        <v>0</v>
      </c>
      <c r="L1719" s="49">
        <v>1</v>
      </c>
      <c r="M1719">
        <f t="shared" si="216"/>
        <v>8037.0199707000011</v>
      </c>
      <c r="N1719">
        <f t="shared" si="217"/>
        <v>8061.9675292999991</v>
      </c>
      <c r="O1719" s="49">
        <f t="shared" si="218"/>
        <v>0</v>
      </c>
    </row>
    <row r="1720" spans="1:15" x14ac:dyDescent="0.3">
      <c r="A1720" s="98">
        <v>41908</v>
      </c>
      <c r="B1720" s="49">
        <v>7885.8500979999999</v>
      </c>
      <c r="C1720" s="49">
        <v>7993.2998049999997</v>
      </c>
      <c r="D1720" s="49">
        <v>7841.7998049999997</v>
      </c>
      <c r="E1720" s="49">
        <v>7968.8500979999999</v>
      </c>
      <c r="F1720" s="49">
        <v>147800</v>
      </c>
      <c r="G1720" s="49">
        <f t="shared" si="211"/>
        <v>1</v>
      </c>
      <c r="H1720" s="49">
        <f t="shared" si="212"/>
        <v>-1</v>
      </c>
      <c r="I1720" s="49">
        <f t="shared" si="213"/>
        <v>7934.649902666667</v>
      </c>
      <c r="J1720" s="49">
        <f t="shared" si="215"/>
        <v>1</v>
      </c>
      <c r="K1720" s="49">
        <f t="shared" si="214"/>
        <v>1</v>
      </c>
      <c r="L1720" s="49">
        <v>0</v>
      </c>
      <c r="M1720">
        <f t="shared" si="216"/>
        <v>8023.3549805000002</v>
      </c>
      <c r="N1720">
        <f t="shared" si="217"/>
        <v>8062.6925292999995</v>
      </c>
      <c r="O1720" s="49">
        <f t="shared" si="218"/>
        <v>0</v>
      </c>
    </row>
    <row r="1721" spans="1:15" x14ac:dyDescent="0.3">
      <c r="A1721" s="98">
        <v>41911</v>
      </c>
      <c r="B1721" s="49">
        <v>7978.4501950000003</v>
      </c>
      <c r="C1721" s="49">
        <v>7991.75</v>
      </c>
      <c r="D1721" s="49">
        <v>7934.7001950000003</v>
      </c>
      <c r="E1721" s="49">
        <v>7958.8999020000001</v>
      </c>
      <c r="F1721" s="49">
        <v>97300</v>
      </c>
      <c r="G1721" s="49">
        <f t="shared" si="211"/>
        <v>0</v>
      </c>
      <c r="H1721" s="49">
        <f t="shared" si="212"/>
        <v>-1</v>
      </c>
      <c r="I1721" s="49">
        <f t="shared" si="213"/>
        <v>7961.7833656666671</v>
      </c>
      <c r="J1721" s="49">
        <f t="shared" si="215"/>
        <v>0</v>
      </c>
      <c r="K1721" s="49">
        <f t="shared" si="214"/>
        <v>1</v>
      </c>
      <c r="L1721" s="49">
        <v>1</v>
      </c>
      <c r="M1721">
        <f t="shared" si="216"/>
        <v>8015.0449707000007</v>
      </c>
      <c r="N1721">
        <f t="shared" si="217"/>
        <v>8059.2525146499993</v>
      </c>
      <c r="O1721" s="49">
        <f t="shared" si="218"/>
        <v>0</v>
      </c>
    </row>
    <row r="1722" spans="1:15" x14ac:dyDescent="0.3">
      <c r="A1722" s="98">
        <v>41912</v>
      </c>
      <c r="B1722" s="49">
        <v>7948.7998049999997</v>
      </c>
      <c r="C1722" s="49">
        <v>8030.8999020000001</v>
      </c>
      <c r="D1722" s="49">
        <v>7923.8500979999999</v>
      </c>
      <c r="E1722" s="49">
        <v>7964.7998049999997</v>
      </c>
      <c r="F1722" s="49">
        <v>141100</v>
      </c>
      <c r="G1722" s="49">
        <f t="shared" si="211"/>
        <v>1</v>
      </c>
      <c r="H1722" s="49">
        <f t="shared" si="212"/>
        <v>-1</v>
      </c>
      <c r="I1722" s="49">
        <f t="shared" si="213"/>
        <v>7973.1832683333332</v>
      </c>
      <c r="J1722" s="49">
        <f t="shared" si="215"/>
        <v>0</v>
      </c>
      <c r="K1722" s="49">
        <f t="shared" si="214"/>
        <v>0</v>
      </c>
      <c r="L1722" s="49">
        <v>0</v>
      </c>
      <c r="M1722">
        <f t="shared" si="216"/>
        <v>8018.2349610000001</v>
      </c>
      <c r="N1722">
        <f t="shared" si="217"/>
        <v>8053.3400146500007</v>
      </c>
      <c r="O1722" s="49">
        <f t="shared" si="218"/>
        <v>0</v>
      </c>
    </row>
    <row r="1723" spans="1:15" x14ac:dyDescent="0.3">
      <c r="A1723" s="98">
        <v>41913</v>
      </c>
      <c r="B1723" s="49">
        <v>7960.5</v>
      </c>
      <c r="C1723" s="49">
        <v>7977.5</v>
      </c>
      <c r="D1723" s="49">
        <v>7936.7001950000003</v>
      </c>
      <c r="E1723" s="49">
        <v>7945.5498049999997</v>
      </c>
      <c r="F1723" s="49">
        <v>113000</v>
      </c>
      <c r="G1723" s="49">
        <f t="shared" si="211"/>
        <v>0</v>
      </c>
      <c r="H1723" s="49">
        <f t="shared" si="212"/>
        <v>-1</v>
      </c>
      <c r="I1723" s="49">
        <f t="shared" si="213"/>
        <v>7953.25</v>
      </c>
      <c r="J1723" s="49">
        <f t="shared" si="215"/>
        <v>1</v>
      </c>
      <c r="K1723" s="49">
        <f t="shared" si="214"/>
        <v>1</v>
      </c>
      <c r="L1723" s="49">
        <v>0</v>
      </c>
      <c r="M1723">
        <f t="shared" si="216"/>
        <v>8015.2399415000009</v>
      </c>
      <c r="N1723">
        <f t="shared" si="217"/>
        <v>8044.8874999999998</v>
      </c>
      <c r="O1723" s="49">
        <f t="shared" si="218"/>
        <v>0</v>
      </c>
    </row>
    <row r="1724" spans="1:15" x14ac:dyDescent="0.3">
      <c r="A1724" s="98">
        <v>41919</v>
      </c>
      <c r="B1724" s="49">
        <v>7897.3999020000001</v>
      </c>
      <c r="C1724" s="49">
        <v>7943.0498049999997</v>
      </c>
      <c r="D1724" s="49">
        <v>7842.7001950000003</v>
      </c>
      <c r="E1724" s="49">
        <v>7852.3999020000001</v>
      </c>
      <c r="F1724" s="49">
        <v>148200</v>
      </c>
      <c r="G1724" s="49">
        <f t="shared" si="211"/>
        <v>0</v>
      </c>
      <c r="H1724" s="49">
        <f t="shared" si="212"/>
        <v>-1</v>
      </c>
      <c r="I1724" s="49">
        <f t="shared" si="213"/>
        <v>7879.3833006666673</v>
      </c>
      <c r="J1724" s="49">
        <f t="shared" si="215"/>
        <v>1</v>
      </c>
      <c r="K1724" s="49">
        <f t="shared" si="214"/>
        <v>0</v>
      </c>
      <c r="L1724" s="49">
        <v>0</v>
      </c>
      <c r="M1724">
        <f t="shared" si="216"/>
        <v>7989.0049317000012</v>
      </c>
      <c r="N1724">
        <f t="shared" si="217"/>
        <v>8032.7099853499985</v>
      </c>
      <c r="O1724" s="49">
        <f t="shared" si="218"/>
        <v>0</v>
      </c>
    </row>
    <row r="1725" spans="1:15" x14ac:dyDescent="0.3">
      <c r="A1725" s="98">
        <v>41920</v>
      </c>
      <c r="B1725" s="49">
        <v>7828.75</v>
      </c>
      <c r="C1725" s="49">
        <v>7869.8999020000001</v>
      </c>
      <c r="D1725" s="49">
        <v>7815.75</v>
      </c>
      <c r="E1725" s="49">
        <v>7842.7001950000003</v>
      </c>
      <c r="F1725" s="49">
        <v>135900</v>
      </c>
      <c r="G1725" s="49">
        <f t="shared" si="211"/>
        <v>1</v>
      </c>
      <c r="H1725" s="49">
        <f t="shared" si="212"/>
        <v>-1</v>
      </c>
      <c r="I1725" s="49">
        <f t="shared" si="213"/>
        <v>7842.7833656666671</v>
      </c>
      <c r="J1725" s="49">
        <f t="shared" si="215"/>
        <v>1</v>
      </c>
      <c r="K1725" s="49">
        <f t="shared" si="214"/>
        <v>1</v>
      </c>
      <c r="L1725" s="49">
        <v>1</v>
      </c>
      <c r="M1725">
        <f t="shared" si="216"/>
        <v>7961.1299316999994</v>
      </c>
      <c r="N1725">
        <f t="shared" si="217"/>
        <v>8020.5024902000005</v>
      </c>
      <c r="O1725" s="49">
        <f t="shared" si="218"/>
        <v>0</v>
      </c>
    </row>
    <row r="1726" spans="1:15" x14ac:dyDescent="0.3">
      <c r="A1726" s="98">
        <v>41921</v>
      </c>
      <c r="B1726" s="49">
        <v>7886.5</v>
      </c>
      <c r="C1726" s="49">
        <v>7972.3500979999999</v>
      </c>
      <c r="D1726" s="49">
        <v>7886.5</v>
      </c>
      <c r="E1726" s="49">
        <v>7960.5498049999997</v>
      </c>
      <c r="F1726" s="49">
        <v>123800</v>
      </c>
      <c r="G1726" s="49">
        <f t="shared" si="211"/>
        <v>1</v>
      </c>
      <c r="H1726" s="49">
        <f t="shared" si="212"/>
        <v>1</v>
      </c>
      <c r="I1726" s="49">
        <f t="shared" si="213"/>
        <v>7939.7999676666659</v>
      </c>
      <c r="J1726" s="49">
        <f t="shared" si="215"/>
        <v>0</v>
      </c>
      <c r="K1726" s="49">
        <f t="shared" si="214"/>
        <v>1</v>
      </c>
      <c r="L1726" s="49">
        <v>0</v>
      </c>
      <c r="M1726">
        <f t="shared" si="216"/>
        <v>7942.5549316999995</v>
      </c>
      <c r="N1726">
        <f t="shared" si="217"/>
        <v>8009.8349853500013</v>
      </c>
      <c r="O1726" s="49">
        <f t="shared" si="218"/>
        <v>0</v>
      </c>
    </row>
    <row r="1727" spans="1:15" x14ac:dyDescent="0.3">
      <c r="A1727" s="98">
        <v>41922</v>
      </c>
      <c r="B1727" s="49">
        <v>7911</v>
      </c>
      <c r="C1727" s="49">
        <v>7924.0498049999997</v>
      </c>
      <c r="D1727" s="49">
        <v>7848.4501950000003</v>
      </c>
      <c r="E1727" s="49">
        <v>7859.9501950000003</v>
      </c>
      <c r="F1727" s="49">
        <v>142900</v>
      </c>
      <c r="G1727" s="49">
        <f t="shared" si="211"/>
        <v>0</v>
      </c>
      <c r="H1727" s="49">
        <f t="shared" si="212"/>
        <v>-1</v>
      </c>
      <c r="I1727" s="49">
        <f t="shared" si="213"/>
        <v>7877.4833983333338</v>
      </c>
      <c r="J1727" s="49">
        <f t="shared" si="215"/>
        <v>1</v>
      </c>
      <c r="K1727" s="49">
        <f t="shared" si="214"/>
        <v>0</v>
      </c>
      <c r="L1727" s="49">
        <v>0</v>
      </c>
      <c r="M1727">
        <f t="shared" si="216"/>
        <v>7926.7949706999989</v>
      </c>
      <c r="N1727">
        <f t="shared" si="217"/>
        <v>7995.1849853500007</v>
      </c>
      <c r="O1727" s="49">
        <f t="shared" si="218"/>
        <v>0</v>
      </c>
    </row>
    <row r="1728" spans="1:15" x14ac:dyDescent="0.3">
      <c r="A1728" s="98">
        <v>41925</v>
      </c>
      <c r="B1728" s="49">
        <v>7831</v>
      </c>
      <c r="C1728" s="49">
        <v>7901.1499020000001</v>
      </c>
      <c r="D1728" s="49">
        <v>7796</v>
      </c>
      <c r="E1728" s="49">
        <v>7884.25</v>
      </c>
      <c r="F1728" s="49">
        <v>118800</v>
      </c>
      <c r="G1728" s="49">
        <f t="shared" si="211"/>
        <v>1</v>
      </c>
      <c r="H1728" s="49">
        <f t="shared" si="212"/>
        <v>-1</v>
      </c>
      <c r="I1728" s="49">
        <f t="shared" si="213"/>
        <v>7860.4666340000003</v>
      </c>
      <c r="J1728" s="49">
        <f t="shared" si="215"/>
        <v>1</v>
      </c>
      <c r="K1728" s="49">
        <f t="shared" si="214"/>
        <v>1</v>
      </c>
      <c r="L1728" s="49">
        <v>1</v>
      </c>
      <c r="M1728">
        <f t="shared" si="216"/>
        <v>7914.9799805000002</v>
      </c>
      <c r="N1728">
        <f t="shared" si="217"/>
        <v>7984.6924804500013</v>
      </c>
      <c r="O1728" s="49">
        <f t="shared" si="218"/>
        <v>0</v>
      </c>
    </row>
    <row r="1729" spans="1:15" x14ac:dyDescent="0.3">
      <c r="A1729" s="98">
        <v>41926</v>
      </c>
      <c r="B1729" s="49">
        <v>7923.25</v>
      </c>
      <c r="C1729" s="49">
        <v>7928</v>
      </c>
      <c r="D1729" s="49">
        <v>7825.4501950000003</v>
      </c>
      <c r="E1729" s="49">
        <v>7864</v>
      </c>
      <c r="F1729" s="49">
        <v>225500</v>
      </c>
      <c r="G1729" s="49">
        <f t="shared" si="211"/>
        <v>0</v>
      </c>
      <c r="H1729" s="49">
        <f t="shared" si="212"/>
        <v>-1</v>
      </c>
      <c r="I1729" s="49">
        <f t="shared" si="213"/>
        <v>7872.4833983333338</v>
      </c>
      <c r="J1729" s="49">
        <f t="shared" si="215"/>
        <v>0</v>
      </c>
      <c r="K1729" s="49">
        <f t="shared" si="214"/>
        <v>0</v>
      </c>
      <c r="L1729" s="49">
        <v>0</v>
      </c>
      <c r="M1729">
        <f t="shared" si="216"/>
        <v>7910.1949706999994</v>
      </c>
      <c r="N1729">
        <f t="shared" si="217"/>
        <v>7973.6074707000007</v>
      </c>
      <c r="O1729" s="49">
        <f t="shared" si="218"/>
        <v>0</v>
      </c>
    </row>
    <row r="1730" spans="1:15" x14ac:dyDescent="0.3">
      <c r="A1730" s="98">
        <v>41928</v>
      </c>
      <c r="B1730" s="49">
        <v>7837.2998049999997</v>
      </c>
      <c r="C1730" s="49">
        <v>7893.8999020000001</v>
      </c>
      <c r="D1730" s="49">
        <v>7729.6499020000001</v>
      </c>
      <c r="E1730" s="49">
        <v>7748.2001950000003</v>
      </c>
      <c r="F1730" s="49">
        <v>213500</v>
      </c>
      <c r="G1730" s="49">
        <f t="shared" ref="G1730:G1793" si="219">IF(B1730&lt;E1730,1,0)</f>
        <v>0</v>
      </c>
      <c r="H1730" s="49">
        <f t="shared" ref="H1730:H1793" si="220">IF( B1730=D1730,1,IF( B1730=C1730,0,-1) )</f>
        <v>-1</v>
      </c>
      <c r="I1730" s="49">
        <f t="shared" ref="I1730:I1793" si="221">AVERAGE(C1730,D1730,E1730)</f>
        <v>7790.5833329999996</v>
      </c>
      <c r="J1730" s="49">
        <f t="shared" si="215"/>
        <v>1</v>
      </c>
      <c r="K1730" s="49">
        <f t="shared" si="214"/>
        <v>1</v>
      </c>
      <c r="L1730" s="49">
        <v>1</v>
      </c>
      <c r="M1730">
        <f t="shared" si="216"/>
        <v>7888.1299803999991</v>
      </c>
      <c r="N1730">
        <f t="shared" si="217"/>
        <v>7955.7424804500015</v>
      </c>
      <c r="O1730" s="49">
        <f t="shared" si="218"/>
        <v>0</v>
      </c>
    </row>
    <row r="1731" spans="1:15" x14ac:dyDescent="0.3">
      <c r="A1731" s="98">
        <v>41929</v>
      </c>
      <c r="B1731" s="49">
        <v>7733.75</v>
      </c>
      <c r="C1731" s="49">
        <v>7819.2001950000003</v>
      </c>
      <c r="D1731" s="49">
        <v>7723.8500979999999</v>
      </c>
      <c r="E1731" s="49">
        <v>7779.7001950000003</v>
      </c>
      <c r="F1731" s="49">
        <v>177600</v>
      </c>
      <c r="G1731" s="49">
        <f t="shared" si="219"/>
        <v>1</v>
      </c>
      <c r="H1731" s="49">
        <f t="shared" si="220"/>
        <v>-1</v>
      </c>
      <c r="I1731" s="49">
        <f t="shared" si="221"/>
        <v>7774.2501626666672</v>
      </c>
      <c r="J1731" s="49">
        <f t="shared" si="215"/>
        <v>1</v>
      </c>
      <c r="K1731" s="49">
        <f t="shared" ref="K1731:K1794" si="222">IF(F1731&gt;F1730,0,1)</f>
        <v>1</v>
      </c>
      <c r="L1731" s="49">
        <v>1</v>
      </c>
      <c r="M1731">
        <f t="shared" si="216"/>
        <v>7870.2100097000002</v>
      </c>
      <c r="N1731">
        <f t="shared" si="217"/>
        <v>7942.6274902000023</v>
      </c>
      <c r="O1731" s="49">
        <f t="shared" si="218"/>
        <v>0</v>
      </c>
    </row>
    <row r="1732" spans="1:15" x14ac:dyDescent="0.3">
      <c r="A1732" s="98">
        <v>41932</v>
      </c>
      <c r="B1732" s="49">
        <v>7896.9501950000003</v>
      </c>
      <c r="C1732" s="49">
        <v>7905.9501950000003</v>
      </c>
      <c r="D1732" s="49">
        <v>7856.9501950000003</v>
      </c>
      <c r="E1732" s="49">
        <v>7879.3999020000001</v>
      </c>
      <c r="F1732" s="49">
        <v>176200</v>
      </c>
      <c r="G1732" s="49">
        <f t="shared" si="219"/>
        <v>0</v>
      </c>
      <c r="H1732" s="49">
        <f t="shared" si="220"/>
        <v>-1</v>
      </c>
      <c r="I1732" s="49">
        <f t="shared" si="221"/>
        <v>7880.766764</v>
      </c>
      <c r="J1732" s="49">
        <f t="shared" ref="J1732:J1795" si="223">IF(I1732&gt;I1731,0,1)</f>
        <v>0</v>
      </c>
      <c r="K1732" s="49">
        <f t="shared" si="222"/>
        <v>1</v>
      </c>
      <c r="L1732" s="49">
        <v>1</v>
      </c>
      <c r="M1732">
        <f t="shared" si="216"/>
        <v>7861.6700194000005</v>
      </c>
      <c r="N1732">
        <f t="shared" si="217"/>
        <v>7939.9524902000021</v>
      </c>
      <c r="O1732" s="49">
        <f t="shared" si="218"/>
        <v>0</v>
      </c>
    </row>
    <row r="1733" spans="1:15" x14ac:dyDescent="0.3">
      <c r="A1733" s="98">
        <v>41933</v>
      </c>
      <c r="B1733" s="49">
        <v>7906.1499020000001</v>
      </c>
      <c r="C1733" s="49">
        <v>7936.6000979999999</v>
      </c>
      <c r="D1733" s="49">
        <v>7874.3500979999999</v>
      </c>
      <c r="E1733" s="49">
        <v>7927.75</v>
      </c>
      <c r="F1733" s="49">
        <v>163400</v>
      </c>
      <c r="G1733" s="49">
        <f t="shared" si="219"/>
        <v>1</v>
      </c>
      <c r="H1733" s="49">
        <f t="shared" si="220"/>
        <v>-1</v>
      </c>
      <c r="I1733" s="49">
        <f t="shared" si="221"/>
        <v>7912.9000653333323</v>
      </c>
      <c r="J1733" s="49">
        <f t="shared" si="223"/>
        <v>0</v>
      </c>
      <c r="K1733" s="49">
        <f t="shared" si="222"/>
        <v>1</v>
      </c>
      <c r="L1733" s="49">
        <v>0</v>
      </c>
      <c r="M1733">
        <f t="shared" si="216"/>
        <v>7859.8900389</v>
      </c>
      <c r="N1733">
        <f t="shared" si="217"/>
        <v>7937.5649902000023</v>
      </c>
      <c r="O1733" s="49">
        <f t="shared" si="218"/>
        <v>0</v>
      </c>
    </row>
    <row r="1734" spans="1:15" x14ac:dyDescent="0.3">
      <c r="A1734" s="98">
        <v>41934</v>
      </c>
      <c r="B1734" s="49">
        <v>7997.7998049999997</v>
      </c>
      <c r="C1734" s="49">
        <v>8005</v>
      </c>
      <c r="D1734" s="49">
        <v>7974.5498049999997</v>
      </c>
      <c r="E1734" s="49">
        <v>7995.8999020000001</v>
      </c>
      <c r="F1734" s="49">
        <v>151100</v>
      </c>
      <c r="G1734" s="49">
        <f t="shared" si="219"/>
        <v>0</v>
      </c>
      <c r="H1734" s="49">
        <f t="shared" si="220"/>
        <v>-1</v>
      </c>
      <c r="I1734" s="49">
        <f t="shared" si="221"/>
        <v>7991.8165689999996</v>
      </c>
      <c r="J1734" s="49">
        <f t="shared" si="223"/>
        <v>0</v>
      </c>
      <c r="K1734" s="49">
        <f t="shared" si="222"/>
        <v>1</v>
      </c>
      <c r="L1734" s="49">
        <v>1</v>
      </c>
      <c r="M1734">
        <f t="shared" si="216"/>
        <v>7874.2400388999986</v>
      </c>
      <c r="N1734">
        <f t="shared" si="217"/>
        <v>7931.6224853000003</v>
      </c>
      <c r="O1734" s="49">
        <f t="shared" si="218"/>
        <v>0</v>
      </c>
    </row>
    <row r="1735" spans="1:15" x14ac:dyDescent="0.3">
      <c r="A1735" s="98">
        <v>41939</v>
      </c>
      <c r="B1735" s="49">
        <v>8064.3500979999999</v>
      </c>
      <c r="C1735" s="49">
        <v>8064.3999020000001</v>
      </c>
      <c r="D1735" s="49">
        <v>7985.6499020000001</v>
      </c>
      <c r="E1735" s="49">
        <v>7991.7001950000003</v>
      </c>
      <c r="F1735" s="49">
        <v>132800</v>
      </c>
      <c r="G1735" s="49">
        <f t="shared" si="219"/>
        <v>0</v>
      </c>
      <c r="H1735" s="49">
        <f t="shared" si="220"/>
        <v>-1</v>
      </c>
      <c r="I1735" s="49">
        <f t="shared" si="221"/>
        <v>8013.9166663333335</v>
      </c>
      <c r="J1735" s="49">
        <f t="shared" si="223"/>
        <v>0</v>
      </c>
      <c r="K1735" s="49">
        <f t="shared" si="222"/>
        <v>1</v>
      </c>
      <c r="L1735" s="49">
        <v>1</v>
      </c>
      <c r="M1735">
        <f t="shared" si="216"/>
        <v>7889.1400388999991</v>
      </c>
      <c r="N1735">
        <f t="shared" si="217"/>
        <v>7925.1349853000011</v>
      </c>
      <c r="O1735" s="49">
        <f t="shared" si="218"/>
        <v>0</v>
      </c>
    </row>
    <row r="1736" spans="1:15" x14ac:dyDescent="0.3">
      <c r="A1736" s="98">
        <v>41940</v>
      </c>
      <c r="B1736" s="49">
        <v>8002.3999020000001</v>
      </c>
      <c r="C1736" s="49">
        <v>8037.7998049999997</v>
      </c>
      <c r="D1736" s="49">
        <v>7995.0498049999997</v>
      </c>
      <c r="E1736" s="49">
        <v>8027.6000979999999</v>
      </c>
      <c r="F1736" s="49">
        <v>124100</v>
      </c>
      <c r="G1736" s="49">
        <f t="shared" si="219"/>
        <v>1</v>
      </c>
      <c r="H1736" s="49">
        <f t="shared" si="220"/>
        <v>-1</v>
      </c>
      <c r="I1736" s="49">
        <f t="shared" si="221"/>
        <v>8020.149902666667</v>
      </c>
      <c r="J1736" s="49">
        <f t="shared" si="223"/>
        <v>0</v>
      </c>
      <c r="K1736" s="49">
        <f t="shared" si="222"/>
        <v>1</v>
      </c>
      <c r="L1736" s="49">
        <v>0</v>
      </c>
      <c r="M1736">
        <f t="shared" si="216"/>
        <v>7895.8450681999993</v>
      </c>
      <c r="N1736">
        <f t="shared" si="217"/>
        <v>7919.1999999500013</v>
      </c>
      <c r="O1736" s="49">
        <f t="shared" si="218"/>
        <v>0</v>
      </c>
    </row>
    <row r="1737" spans="1:15" x14ac:dyDescent="0.3">
      <c r="A1737" s="98">
        <v>41941</v>
      </c>
      <c r="B1737" s="49">
        <v>8077.0498049999997</v>
      </c>
      <c r="C1737" s="49">
        <v>8097.9501950000003</v>
      </c>
      <c r="D1737" s="49">
        <v>8052.25</v>
      </c>
      <c r="E1737" s="49">
        <v>8090.4501950000003</v>
      </c>
      <c r="F1737" s="49">
        <v>148300</v>
      </c>
      <c r="G1737" s="49">
        <f t="shared" si="219"/>
        <v>1</v>
      </c>
      <c r="H1737" s="49">
        <f t="shared" si="220"/>
        <v>-1</v>
      </c>
      <c r="I1737" s="49">
        <f t="shared" si="221"/>
        <v>8080.2167966666675</v>
      </c>
      <c r="J1737" s="49">
        <f t="shared" si="223"/>
        <v>0</v>
      </c>
      <c r="K1737" s="49">
        <f t="shared" si="222"/>
        <v>0</v>
      </c>
      <c r="L1737" s="49">
        <v>1</v>
      </c>
      <c r="M1737">
        <f t="shared" si="216"/>
        <v>7918.8950681999995</v>
      </c>
      <c r="N1737">
        <f t="shared" si="217"/>
        <v>7922.845019450001</v>
      </c>
      <c r="O1737" s="49">
        <f t="shared" si="218"/>
        <v>0</v>
      </c>
    </row>
    <row r="1738" spans="1:15" x14ac:dyDescent="0.3">
      <c r="A1738" s="98">
        <v>41942</v>
      </c>
      <c r="B1738" s="49">
        <v>8085.2001950000003</v>
      </c>
      <c r="C1738" s="49">
        <v>8181.5498049999997</v>
      </c>
      <c r="D1738" s="49">
        <v>8085.2001950000003</v>
      </c>
      <c r="E1738" s="49">
        <v>8169.2001950000003</v>
      </c>
      <c r="F1738" s="49">
        <v>205700</v>
      </c>
      <c r="G1738" s="49">
        <f t="shared" si="219"/>
        <v>1</v>
      </c>
      <c r="H1738" s="49">
        <f t="shared" si="220"/>
        <v>1</v>
      </c>
      <c r="I1738" s="49">
        <f t="shared" si="221"/>
        <v>8145.3167316666668</v>
      </c>
      <c r="J1738" s="49">
        <f t="shared" si="223"/>
        <v>0</v>
      </c>
      <c r="K1738" s="49">
        <f t="shared" si="222"/>
        <v>0</v>
      </c>
      <c r="L1738" s="49">
        <v>0</v>
      </c>
      <c r="M1738">
        <f t="shared" si="216"/>
        <v>7947.3900876999996</v>
      </c>
      <c r="N1738">
        <f t="shared" si="217"/>
        <v>7931.1850341000008</v>
      </c>
      <c r="O1738" s="49">
        <f t="shared" si="218"/>
        <v>1</v>
      </c>
    </row>
    <row r="1739" spans="1:15" x14ac:dyDescent="0.3">
      <c r="A1739" s="98">
        <v>41943</v>
      </c>
      <c r="B1739" s="49">
        <v>8200.7998050000006</v>
      </c>
      <c r="C1739" s="49">
        <v>8330.75</v>
      </c>
      <c r="D1739" s="49">
        <v>8198.0498050000006</v>
      </c>
      <c r="E1739" s="49">
        <v>8322.2001949999994</v>
      </c>
      <c r="F1739" s="49">
        <v>176200</v>
      </c>
      <c r="G1739" s="49">
        <f t="shared" si="219"/>
        <v>1</v>
      </c>
      <c r="H1739" s="49">
        <f t="shared" si="220"/>
        <v>-1</v>
      </c>
      <c r="I1739" s="49">
        <f t="shared" si="221"/>
        <v>8283.6666666666661</v>
      </c>
      <c r="J1739" s="49">
        <f t="shared" si="223"/>
        <v>0</v>
      </c>
      <c r="K1739" s="49">
        <f t="shared" si="222"/>
        <v>1</v>
      </c>
      <c r="L1739" s="49">
        <v>0</v>
      </c>
      <c r="M1739">
        <f t="shared" ref="M1739:M1802" si="224">AVERAGE(E1730:E1739)</f>
        <v>7993.2101071999987</v>
      </c>
      <c r="N1739">
        <f t="shared" si="217"/>
        <v>7951.7025389500022</v>
      </c>
      <c r="O1739" s="49">
        <f t="shared" si="218"/>
        <v>1</v>
      </c>
    </row>
    <row r="1740" spans="1:15" x14ac:dyDescent="0.3">
      <c r="A1740" s="98">
        <v>41946</v>
      </c>
      <c r="B1740" s="49">
        <v>8348.1503909999992</v>
      </c>
      <c r="C1740" s="49">
        <v>8350.5996090000008</v>
      </c>
      <c r="D1740" s="49">
        <v>8297.6503909999992</v>
      </c>
      <c r="E1740" s="49">
        <v>8324.1503909999992</v>
      </c>
      <c r="F1740" s="49">
        <v>141100</v>
      </c>
      <c r="G1740" s="49">
        <f t="shared" si="219"/>
        <v>0</v>
      </c>
      <c r="H1740" s="49">
        <f t="shared" si="220"/>
        <v>-1</v>
      </c>
      <c r="I1740" s="49">
        <f t="shared" si="221"/>
        <v>8324.133463666667</v>
      </c>
      <c r="J1740" s="49">
        <f t="shared" si="223"/>
        <v>0</v>
      </c>
      <c r="K1740" s="49">
        <f t="shared" si="222"/>
        <v>1</v>
      </c>
      <c r="L1740" s="49">
        <v>1</v>
      </c>
      <c r="M1740">
        <f t="shared" si="224"/>
        <v>8050.8051268000008</v>
      </c>
      <c r="N1740">
        <f t="shared" si="217"/>
        <v>7969.4675536000013</v>
      </c>
      <c r="O1740" s="49">
        <f t="shared" si="218"/>
        <v>1</v>
      </c>
    </row>
    <row r="1741" spans="1:15" x14ac:dyDescent="0.3">
      <c r="A1741" s="98">
        <v>41948</v>
      </c>
      <c r="B1741" s="49">
        <v>8351.25</v>
      </c>
      <c r="C1741" s="49">
        <v>8365.5498050000006</v>
      </c>
      <c r="D1741" s="49">
        <v>8323.5</v>
      </c>
      <c r="E1741" s="49">
        <v>8338.2998050000006</v>
      </c>
      <c r="F1741" s="49">
        <v>161600</v>
      </c>
      <c r="G1741" s="49">
        <f t="shared" si="219"/>
        <v>0</v>
      </c>
      <c r="H1741" s="49">
        <f t="shared" si="220"/>
        <v>-1</v>
      </c>
      <c r="I1741" s="49">
        <f t="shared" si="221"/>
        <v>8342.4498700000022</v>
      </c>
      <c r="J1741" s="49">
        <f t="shared" si="223"/>
        <v>0</v>
      </c>
      <c r="K1741" s="49">
        <f t="shared" si="222"/>
        <v>0</v>
      </c>
      <c r="L1741" s="49">
        <v>0</v>
      </c>
      <c r="M1741">
        <f t="shared" si="224"/>
        <v>8106.6650878</v>
      </c>
      <c r="N1741">
        <f t="shared" si="217"/>
        <v>7988.4375487500001</v>
      </c>
      <c r="O1741" s="49">
        <f t="shared" si="218"/>
        <v>1</v>
      </c>
    </row>
    <row r="1742" spans="1:15" x14ac:dyDescent="0.3">
      <c r="A1742" s="98">
        <v>41950</v>
      </c>
      <c r="B1742" s="49">
        <v>8331.8496090000008</v>
      </c>
      <c r="C1742" s="49">
        <v>8360.3496090000008</v>
      </c>
      <c r="D1742" s="49">
        <v>8290.25</v>
      </c>
      <c r="E1742" s="49">
        <v>8337</v>
      </c>
      <c r="F1742" s="49">
        <v>153400</v>
      </c>
      <c r="G1742" s="49">
        <f t="shared" si="219"/>
        <v>1</v>
      </c>
      <c r="H1742" s="49">
        <f t="shared" si="220"/>
        <v>-1</v>
      </c>
      <c r="I1742" s="49">
        <f t="shared" si="221"/>
        <v>8329.1998696666669</v>
      </c>
      <c r="J1742" s="49">
        <f t="shared" si="223"/>
        <v>1</v>
      </c>
      <c r="K1742" s="49">
        <f t="shared" si="222"/>
        <v>1</v>
      </c>
      <c r="L1742" s="49">
        <v>1</v>
      </c>
      <c r="M1742">
        <f t="shared" si="224"/>
        <v>8152.4250975999994</v>
      </c>
      <c r="N1742">
        <f t="shared" si="217"/>
        <v>8007.0475584999995</v>
      </c>
      <c r="O1742" s="49">
        <f t="shared" si="218"/>
        <v>1</v>
      </c>
    </row>
    <row r="1743" spans="1:15" x14ac:dyDescent="0.3">
      <c r="A1743" s="98">
        <v>41953</v>
      </c>
      <c r="B1743" s="49">
        <v>8337.7998050000006</v>
      </c>
      <c r="C1743" s="49">
        <v>8383.0498050000006</v>
      </c>
      <c r="D1743" s="49">
        <v>8304.4501949999994</v>
      </c>
      <c r="E1743" s="49">
        <v>8344.25</v>
      </c>
      <c r="F1743" s="49">
        <v>130700</v>
      </c>
      <c r="G1743" s="49">
        <f t="shared" si="219"/>
        <v>1</v>
      </c>
      <c r="H1743" s="49">
        <f t="shared" si="220"/>
        <v>-1</v>
      </c>
      <c r="I1743" s="49">
        <f t="shared" si="221"/>
        <v>8343.9166666666661</v>
      </c>
      <c r="J1743" s="49">
        <f t="shared" si="223"/>
        <v>0</v>
      </c>
      <c r="K1743" s="49">
        <f t="shared" si="222"/>
        <v>1</v>
      </c>
      <c r="L1743" s="49">
        <v>0</v>
      </c>
      <c r="M1743">
        <f t="shared" si="224"/>
        <v>8194.0750975999999</v>
      </c>
      <c r="N1743">
        <f t="shared" si="217"/>
        <v>8026.9825682499986</v>
      </c>
      <c r="O1743" s="49">
        <f t="shared" si="218"/>
        <v>1</v>
      </c>
    </row>
    <row r="1744" spans="1:15" x14ac:dyDescent="0.3">
      <c r="A1744" s="98">
        <v>41954</v>
      </c>
      <c r="B1744" s="49">
        <v>8354.0996090000008</v>
      </c>
      <c r="C1744" s="49">
        <v>8378.7001949999994</v>
      </c>
      <c r="D1744" s="49">
        <v>8321.8496090000008</v>
      </c>
      <c r="E1744" s="49">
        <v>8362.6503909999992</v>
      </c>
      <c r="F1744" s="49">
        <v>122000</v>
      </c>
      <c r="G1744" s="49">
        <f t="shared" si="219"/>
        <v>1</v>
      </c>
      <c r="H1744" s="49">
        <f t="shared" si="220"/>
        <v>-1</v>
      </c>
      <c r="I1744" s="49">
        <f t="shared" si="221"/>
        <v>8354.4000649999998</v>
      </c>
      <c r="J1744" s="49">
        <f t="shared" si="223"/>
        <v>0</v>
      </c>
      <c r="K1744" s="49">
        <f t="shared" si="222"/>
        <v>1</v>
      </c>
      <c r="L1744" s="49">
        <v>0</v>
      </c>
      <c r="M1744">
        <f t="shared" si="224"/>
        <v>8230.7501465000005</v>
      </c>
      <c r="N1744">
        <f t="shared" si="217"/>
        <v>8052.4950926999982</v>
      </c>
      <c r="O1744" s="49">
        <f t="shared" si="218"/>
        <v>1</v>
      </c>
    </row>
    <row r="1745" spans="1:15" x14ac:dyDescent="0.3">
      <c r="A1745" s="98">
        <v>41955</v>
      </c>
      <c r="B1745" s="49">
        <v>8378.9003909999992</v>
      </c>
      <c r="C1745" s="49">
        <v>8415.0498050000006</v>
      </c>
      <c r="D1745" s="49">
        <v>8370.5</v>
      </c>
      <c r="E1745" s="49">
        <v>8383.2998050000006</v>
      </c>
      <c r="F1745" s="49">
        <v>125200</v>
      </c>
      <c r="G1745" s="49">
        <f t="shared" si="219"/>
        <v>1</v>
      </c>
      <c r="H1745" s="49">
        <f t="shared" si="220"/>
        <v>-1</v>
      </c>
      <c r="I1745" s="49">
        <f t="shared" si="221"/>
        <v>8389.6165366666683</v>
      </c>
      <c r="J1745" s="49">
        <f t="shared" si="223"/>
        <v>0</v>
      </c>
      <c r="K1745" s="49">
        <f t="shared" si="222"/>
        <v>0</v>
      </c>
      <c r="L1745" s="49">
        <v>0</v>
      </c>
      <c r="M1745">
        <f t="shared" si="224"/>
        <v>8269.9101075000017</v>
      </c>
      <c r="N1745">
        <f t="shared" si="217"/>
        <v>8079.5250731999986</v>
      </c>
      <c r="O1745" s="49">
        <f t="shared" si="218"/>
        <v>1</v>
      </c>
    </row>
    <row r="1746" spans="1:15" x14ac:dyDescent="0.3">
      <c r="A1746" s="98">
        <v>41956</v>
      </c>
      <c r="B1746" s="49">
        <v>8405.25</v>
      </c>
      <c r="C1746" s="49">
        <v>8408</v>
      </c>
      <c r="D1746" s="49">
        <v>8320.3496090000008</v>
      </c>
      <c r="E1746" s="49">
        <v>8357.8496090000008</v>
      </c>
      <c r="F1746" s="49">
        <v>127400</v>
      </c>
      <c r="G1746" s="49">
        <f t="shared" si="219"/>
        <v>0</v>
      </c>
      <c r="H1746" s="49">
        <f t="shared" si="220"/>
        <v>-1</v>
      </c>
      <c r="I1746" s="49">
        <f t="shared" si="221"/>
        <v>8362.0664059999999</v>
      </c>
      <c r="J1746" s="49">
        <f t="shared" si="223"/>
        <v>1</v>
      </c>
      <c r="K1746" s="49">
        <f t="shared" si="222"/>
        <v>0</v>
      </c>
      <c r="L1746" s="49">
        <v>1</v>
      </c>
      <c r="M1746">
        <f t="shared" si="224"/>
        <v>8302.9350586</v>
      </c>
      <c r="N1746">
        <f t="shared" si="217"/>
        <v>8099.3900633999992</v>
      </c>
      <c r="O1746" s="49">
        <f t="shared" si="218"/>
        <v>1</v>
      </c>
    </row>
    <row r="1747" spans="1:15" x14ac:dyDescent="0.3">
      <c r="A1747" s="98">
        <v>41957</v>
      </c>
      <c r="B1747" s="49">
        <v>8360.7001949999994</v>
      </c>
      <c r="C1747" s="49">
        <v>8400.6503909999992</v>
      </c>
      <c r="D1747" s="49">
        <v>8346.7998050000006</v>
      </c>
      <c r="E1747" s="49">
        <v>8389.9003909999992</v>
      </c>
      <c r="F1747" s="49">
        <v>146800</v>
      </c>
      <c r="G1747" s="49">
        <f t="shared" si="219"/>
        <v>1</v>
      </c>
      <c r="H1747" s="49">
        <f t="shared" si="220"/>
        <v>-1</v>
      </c>
      <c r="I1747" s="49">
        <f t="shared" si="221"/>
        <v>8379.1168623333324</v>
      </c>
      <c r="J1747" s="49">
        <f t="shared" si="223"/>
        <v>0</v>
      </c>
      <c r="K1747" s="49">
        <f t="shared" si="222"/>
        <v>0</v>
      </c>
      <c r="L1747" s="49">
        <v>1</v>
      </c>
      <c r="M1747">
        <f t="shared" si="224"/>
        <v>8332.8800781999998</v>
      </c>
      <c r="N1747">
        <f t="shared" si="217"/>
        <v>8125.8875731999988</v>
      </c>
      <c r="O1747" s="49">
        <f t="shared" si="218"/>
        <v>1</v>
      </c>
    </row>
    <row r="1748" spans="1:15" x14ac:dyDescent="0.3">
      <c r="A1748" s="98">
        <v>41960</v>
      </c>
      <c r="B1748" s="49">
        <v>8378.4003909999992</v>
      </c>
      <c r="C1748" s="49">
        <v>8438.0996090000008</v>
      </c>
      <c r="D1748" s="49">
        <v>8349.0996090000008</v>
      </c>
      <c r="E1748" s="49">
        <v>8430.75</v>
      </c>
      <c r="F1748" s="49">
        <v>113900</v>
      </c>
      <c r="G1748" s="49">
        <f t="shared" si="219"/>
        <v>1</v>
      </c>
      <c r="H1748" s="49">
        <f t="shared" si="220"/>
        <v>-1</v>
      </c>
      <c r="I1748" s="49">
        <f t="shared" si="221"/>
        <v>8405.9830726666678</v>
      </c>
      <c r="J1748" s="49">
        <f t="shared" si="223"/>
        <v>0</v>
      </c>
      <c r="K1748" s="49">
        <f t="shared" si="222"/>
        <v>1</v>
      </c>
      <c r="L1748" s="49">
        <v>0</v>
      </c>
      <c r="M1748">
        <f t="shared" si="224"/>
        <v>8359.0350587000012</v>
      </c>
      <c r="N1748">
        <f t="shared" si="217"/>
        <v>8153.2125732000004</v>
      </c>
      <c r="O1748" s="49">
        <f t="shared" si="218"/>
        <v>1</v>
      </c>
    </row>
    <row r="1749" spans="1:15" x14ac:dyDescent="0.3">
      <c r="A1749" s="98">
        <v>41961</v>
      </c>
      <c r="B1749" s="49">
        <v>8441.25</v>
      </c>
      <c r="C1749" s="49">
        <v>8454.5</v>
      </c>
      <c r="D1749" s="49">
        <v>8407.25</v>
      </c>
      <c r="E1749" s="49">
        <v>8425.9003909999992</v>
      </c>
      <c r="F1749" s="49">
        <v>134700</v>
      </c>
      <c r="G1749" s="49">
        <f t="shared" si="219"/>
        <v>0</v>
      </c>
      <c r="H1749" s="49">
        <f t="shared" si="220"/>
        <v>-1</v>
      </c>
      <c r="I1749" s="49">
        <f t="shared" si="221"/>
        <v>8429.2167969999991</v>
      </c>
      <c r="J1749" s="49">
        <f t="shared" si="223"/>
        <v>0</v>
      </c>
      <c r="K1749" s="49">
        <f t="shared" si="222"/>
        <v>0</v>
      </c>
      <c r="L1749" s="49">
        <v>1</v>
      </c>
      <c r="M1749">
        <f t="shared" si="224"/>
        <v>8369.4050783000002</v>
      </c>
      <c r="N1749">
        <f t="shared" ref="N1749:N1812" si="225">AVERAGE(E1730:E1749)</f>
        <v>8181.3075927500004</v>
      </c>
      <c r="O1749" s="49">
        <f t="shared" si="218"/>
        <v>1</v>
      </c>
    </row>
    <row r="1750" spans="1:15" x14ac:dyDescent="0.3">
      <c r="A1750" s="98">
        <v>41962</v>
      </c>
      <c r="B1750" s="49">
        <v>8440.6503909999992</v>
      </c>
      <c r="C1750" s="49">
        <v>8455.6503909999992</v>
      </c>
      <c r="D1750" s="49">
        <v>8360.5</v>
      </c>
      <c r="E1750" s="49">
        <v>8382.2998050000006</v>
      </c>
      <c r="F1750" s="49">
        <v>125400</v>
      </c>
      <c r="G1750" s="49">
        <f t="shared" si="219"/>
        <v>0</v>
      </c>
      <c r="H1750" s="49">
        <f t="shared" si="220"/>
        <v>-1</v>
      </c>
      <c r="I1750" s="49">
        <f t="shared" si="221"/>
        <v>8399.4833986666654</v>
      </c>
      <c r="J1750" s="49">
        <f t="shared" si="223"/>
        <v>1</v>
      </c>
      <c r="K1750" s="49">
        <f t="shared" si="222"/>
        <v>1</v>
      </c>
      <c r="L1750" s="49">
        <v>1</v>
      </c>
      <c r="M1750">
        <f t="shared" si="224"/>
        <v>8375.220019700002</v>
      </c>
      <c r="N1750">
        <f t="shared" si="225"/>
        <v>8213.0125732500001</v>
      </c>
      <c r="O1750" s="49">
        <f t="shared" ref="O1750:O1813" si="226">IF(M1750&gt;N1750,1,0)</f>
        <v>1</v>
      </c>
    </row>
    <row r="1751" spans="1:15" x14ac:dyDescent="0.3">
      <c r="A1751" s="98">
        <v>41963</v>
      </c>
      <c r="B1751" s="49">
        <v>8406.5</v>
      </c>
      <c r="C1751" s="49">
        <v>8410.8496090000008</v>
      </c>
      <c r="D1751" s="49">
        <v>8353.1503909999992</v>
      </c>
      <c r="E1751" s="49">
        <v>8401.9003909999992</v>
      </c>
      <c r="F1751" s="49">
        <v>122800</v>
      </c>
      <c r="G1751" s="49">
        <f t="shared" si="219"/>
        <v>0</v>
      </c>
      <c r="H1751" s="49">
        <f t="shared" si="220"/>
        <v>-1</v>
      </c>
      <c r="I1751" s="49">
        <f t="shared" si="221"/>
        <v>8388.633463666667</v>
      </c>
      <c r="J1751" s="49">
        <f t="shared" si="223"/>
        <v>1</v>
      </c>
      <c r="K1751" s="49">
        <f t="shared" si="222"/>
        <v>1</v>
      </c>
      <c r="L1751" s="49">
        <v>1</v>
      </c>
      <c r="M1751">
        <f t="shared" si="224"/>
        <v>8381.5800783000013</v>
      </c>
      <c r="N1751">
        <f t="shared" si="225"/>
        <v>8244.1225830500007</v>
      </c>
      <c r="O1751" s="49">
        <f t="shared" si="226"/>
        <v>1</v>
      </c>
    </row>
    <row r="1752" spans="1:15" x14ac:dyDescent="0.3">
      <c r="A1752" s="98">
        <v>41964</v>
      </c>
      <c r="B1752" s="49">
        <v>8408.2001949999994</v>
      </c>
      <c r="C1752" s="49">
        <v>8489.7998050000006</v>
      </c>
      <c r="D1752" s="49">
        <v>8398.5996090000008</v>
      </c>
      <c r="E1752" s="49">
        <v>8477.3496090000008</v>
      </c>
      <c r="F1752" s="49">
        <v>137000</v>
      </c>
      <c r="G1752" s="49">
        <f t="shared" si="219"/>
        <v>1</v>
      </c>
      <c r="H1752" s="49">
        <f t="shared" si="220"/>
        <v>-1</v>
      </c>
      <c r="I1752" s="49">
        <f t="shared" si="221"/>
        <v>8455.249674333334</v>
      </c>
      <c r="J1752" s="49">
        <f t="shared" si="223"/>
        <v>0</v>
      </c>
      <c r="K1752" s="49">
        <f t="shared" si="222"/>
        <v>0</v>
      </c>
      <c r="L1752" s="49">
        <v>1</v>
      </c>
      <c r="M1752">
        <f t="shared" si="224"/>
        <v>8395.6150392000018</v>
      </c>
      <c r="N1752">
        <f t="shared" si="225"/>
        <v>8274.0200683999992</v>
      </c>
      <c r="O1752" s="49">
        <f t="shared" si="226"/>
        <v>1</v>
      </c>
    </row>
    <row r="1753" spans="1:15" x14ac:dyDescent="0.3">
      <c r="A1753" s="98">
        <v>41967</v>
      </c>
      <c r="B1753" s="49">
        <v>8490.9501949999994</v>
      </c>
      <c r="C1753" s="49">
        <v>8534.6503909999992</v>
      </c>
      <c r="D1753" s="49">
        <v>8490.7998050000006</v>
      </c>
      <c r="E1753" s="49">
        <v>8530.1503909999992</v>
      </c>
      <c r="F1753" s="49">
        <v>140700</v>
      </c>
      <c r="G1753" s="49">
        <f t="shared" si="219"/>
        <v>1</v>
      </c>
      <c r="H1753" s="49">
        <f t="shared" si="220"/>
        <v>-1</v>
      </c>
      <c r="I1753" s="49">
        <f t="shared" si="221"/>
        <v>8518.5335289999985</v>
      </c>
      <c r="J1753" s="49">
        <f t="shared" si="223"/>
        <v>0</v>
      </c>
      <c r="K1753" s="49">
        <f t="shared" si="222"/>
        <v>0</v>
      </c>
      <c r="L1753" s="49">
        <v>0</v>
      </c>
      <c r="M1753">
        <f t="shared" si="224"/>
        <v>8414.2050782999995</v>
      </c>
      <c r="N1753">
        <f t="shared" si="225"/>
        <v>8304.1400879499997</v>
      </c>
      <c r="O1753" s="49">
        <f t="shared" si="226"/>
        <v>1</v>
      </c>
    </row>
    <row r="1754" spans="1:15" x14ac:dyDescent="0.3">
      <c r="A1754" s="98">
        <v>41968</v>
      </c>
      <c r="B1754" s="49">
        <v>8530.7998050000006</v>
      </c>
      <c r="C1754" s="49">
        <v>8535.3496090000008</v>
      </c>
      <c r="D1754" s="49">
        <v>8429.4501949999994</v>
      </c>
      <c r="E1754" s="49">
        <v>8463.0996090000008</v>
      </c>
      <c r="F1754" s="49">
        <v>271900</v>
      </c>
      <c r="G1754" s="49">
        <f t="shared" si="219"/>
        <v>0</v>
      </c>
      <c r="H1754" s="49">
        <f t="shared" si="220"/>
        <v>-1</v>
      </c>
      <c r="I1754" s="49">
        <f t="shared" si="221"/>
        <v>8475.9664710000015</v>
      </c>
      <c r="J1754" s="49">
        <f t="shared" si="223"/>
        <v>1</v>
      </c>
      <c r="K1754" s="49">
        <f t="shared" si="222"/>
        <v>0</v>
      </c>
      <c r="L1754" s="49">
        <v>1</v>
      </c>
      <c r="M1754">
        <f t="shared" si="224"/>
        <v>8424.2500001000008</v>
      </c>
      <c r="N1754">
        <f t="shared" si="225"/>
        <v>8327.5000733000015</v>
      </c>
      <c r="O1754" s="49">
        <f t="shared" si="226"/>
        <v>1</v>
      </c>
    </row>
    <row r="1755" spans="1:15" x14ac:dyDescent="0.3">
      <c r="A1755" s="98">
        <v>41969</v>
      </c>
      <c r="B1755" s="49">
        <v>8450.2998050000006</v>
      </c>
      <c r="C1755" s="49">
        <v>8500.2998050000006</v>
      </c>
      <c r="D1755" s="49">
        <v>8438.6503909999992</v>
      </c>
      <c r="E1755" s="49">
        <v>8475.75</v>
      </c>
      <c r="F1755" s="49">
        <v>151900</v>
      </c>
      <c r="G1755" s="49">
        <f t="shared" si="219"/>
        <v>1</v>
      </c>
      <c r="H1755" s="49">
        <f t="shared" si="220"/>
        <v>-1</v>
      </c>
      <c r="I1755" s="49">
        <f t="shared" si="221"/>
        <v>8471.5667319999993</v>
      </c>
      <c r="J1755" s="49">
        <f t="shared" si="223"/>
        <v>1</v>
      </c>
      <c r="K1755" s="49">
        <f t="shared" si="222"/>
        <v>1</v>
      </c>
      <c r="L1755" s="49">
        <v>1</v>
      </c>
      <c r="M1755">
        <f t="shared" si="224"/>
        <v>8433.4950196000009</v>
      </c>
      <c r="N1755">
        <f t="shared" si="225"/>
        <v>8351.7025635499995</v>
      </c>
      <c r="O1755" s="49">
        <f t="shared" si="226"/>
        <v>1</v>
      </c>
    </row>
    <row r="1756" spans="1:15" x14ac:dyDescent="0.3">
      <c r="A1756" s="98">
        <v>41970</v>
      </c>
      <c r="B1756" s="49">
        <v>8477.7998050000006</v>
      </c>
      <c r="C1756" s="49">
        <v>8506.75</v>
      </c>
      <c r="D1756" s="49">
        <v>8456.3496090000008</v>
      </c>
      <c r="E1756" s="49">
        <v>8494.2001949999994</v>
      </c>
      <c r="F1756" s="49">
        <v>194300</v>
      </c>
      <c r="G1756" s="49">
        <f t="shared" si="219"/>
        <v>1</v>
      </c>
      <c r="H1756" s="49">
        <f t="shared" si="220"/>
        <v>-1</v>
      </c>
      <c r="I1756" s="49">
        <f t="shared" si="221"/>
        <v>8485.7666013333346</v>
      </c>
      <c r="J1756" s="49">
        <f t="shared" si="223"/>
        <v>0</v>
      </c>
      <c r="K1756" s="49">
        <f t="shared" si="222"/>
        <v>0</v>
      </c>
      <c r="L1756" s="49">
        <v>1</v>
      </c>
      <c r="M1756">
        <f t="shared" si="224"/>
        <v>8447.1300781999998</v>
      </c>
      <c r="N1756">
        <f t="shared" si="225"/>
        <v>8375.0325684000018</v>
      </c>
      <c r="O1756" s="49">
        <f t="shared" si="226"/>
        <v>1</v>
      </c>
    </row>
    <row r="1757" spans="1:15" x14ac:dyDescent="0.3">
      <c r="A1757" s="98">
        <v>41971</v>
      </c>
      <c r="B1757" s="49">
        <v>8516.7998050000006</v>
      </c>
      <c r="C1757" s="49">
        <v>8617</v>
      </c>
      <c r="D1757" s="49">
        <v>8516.25</v>
      </c>
      <c r="E1757" s="49">
        <v>8588.25</v>
      </c>
      <c r="F1757" s="49">
        <v>197200</v>
      </c>
      <c r="G1757" s="49">
        <f t="shared" si="219"/>
        <v>1</v>
      </c>
      <c r="H1757" s="49">
        <f t="shared" si="220"/>
        <v>-1</v>
      </c>
      <c r="I1757" s="49">
        <f t="shared" si="221"/>
        <v>8573.8333333333339</v>
      </c>
      <c r="J1757" s="49">
        <f t="shared" si="223"/>
        <v>0</v>
      </c>
      <c r="K1757" s="49">
        <f t="shared" si="222"/>
        <v>0</v>
      </c>
      <c r="L1757" s="49">
        <v>1</v>
      </c>
      <c r="M1757">
        <f t="shared" si="224"/>
        <v>8466.9650390999996</v>
      </c>
      <c r="N1757">
        <f t="shared" si="225"/>
        <v>8399.9225586499997</v>
      </c>
      <c r="O1757" s="49">
        <f t="shared" si="226"/>
        <v>1</v>
      </c>
    </row>
    <row r="1758" spans="1:15" x14ac:dyDescent="0.3">
      <c r="A1758" s="98">
        <v>41974</v>
      </c>
      <c r="B1758" s="49">
        <v>8605.0996090000008</v>
      </c>
      <c r="C1758" s="49">
        <v>8623</v>
      </c>
      <c r="D1758" s="49">
        <v>8545.1503909999992</v>
      </c>
      <c r="E1758" s="49">
        <v>8555.9003909999992</v>
      </c>
      <c r="F1758" s="49">
        <v>152000</v>
      </c>
      <c r="G1758" s="49">
        <f t="shared" si="219"/>
        <v>0</v>
      </c>
      <c r="H1758" s="49">
        <f t="shared" si="220"/>
        <v>-1</v>
      </c>
      <c r="I1758" s="49">
        <f t="shared" si="221"/>
        <v>8574.6835940000001</v>
      </c>
      <c r="J1758" s="49">
        <f t="shared" si="223"/>
        <v>0</v>
      </c>
      <c r="K1758" s="49">
        <f t="shared" si="222"/>
        <v>1</v>
      </c>
      <c r="L1758" s="49">
        <v>1</v>
      </c>
      <c r="M1758">
        <f t="shared" si="224"/>
        <v>8479.4800781999984</v>
      </c>
      <c r="N1758">
        <f t="shared" si="225"/>
        <v>8419.2575684500007</v>
      </c>
      <c r="O1758" s="49">
        <f t="shared" si="226"/>
        <v>1</v>
      </c>
    </row>
    <row r="1759" spans="1:15" x14ac:dyDescent="0.3">
      <c r="A1759" s="98">
        <v>41975</v>
      </c>
      <c r="B1759" s="49">
        <v>8535.4501949999994</v>
      </c>
      <c r="C1759" s="49">
        <v>8560.2001949999994</v>
      </c>
      <c r="D1759" s="49">
        <v>8504.6503909999992</v>
      </c>
      <c r="E1759" s="49">
        <v>8524.7001949999994</v>
      </c>
      <c r="F1759" s="49">
        <v>137400</v>
      </c>
      <c r="G1759" s="49">
        <f t="shared" si="219"/>
        <v>0</v>
      </c>
      <c r="H1759" s="49">
        <f t="shared" si="220"/>
        <v>-1</v>
      </c>
      <c r="I1759" s="49">
        <f t="shared" si="221"/>
        <v>8529.8502603333327</v>
      </c>
      <c r="J1759" s="49">
        <f t="shared" si="223"/>
        <v>1</v>
      </c>
      <c r="K1759" s="49">
        <f t="shared" si="222"/>
        <v>1</v>
      </c>
      <c r="L1759" s="49">
        <v>1</v>
      </c>
      <c r="M1759">
        <f t="shared" si="224"/>
        <v>8489.3600585999993</v>
      </c>
      <c r="N1759">
        <f t="shared" si="225"/>
        <v>8429.3825684500007</v>
      </c>
      <c r="O1759" s="49">
        <f t="shared" si="226"/>
        <v>1</v>
      </c>
    </row>
    <row r="1760" spans="1:15" x14ac:dyDescent="0.3">
      <c r="A1760" s="98">
        <v>41976</v>
      </c>
      <c r="B1760" s="49">
        <v>8528.7001949999994</v>
      </c>
      <c r="C1760" s="49">
        <v>8546.9501949999994</v>
      </c>
      <c r="D1760" s="49">
        <v>8508.3496090000008</v>
      </c>
      <c r="E1760" s="49">
        <v>8537.6503909999992</v>
      </c>
      <c r="F1760" s="49">
        <v>153200</v>
      </c>
      <c r="G1760" s="49">
        <f t="shared" si="219"/>
        <v>1</v>
      </c>
      <c r="H1760" s="49">
        <f t="shared" si="220"/>
        <v>-1</v>
      </c>
      <c r="I1760" s="49">
        <f t="shared" si="221"/>
        <v>8530.9833983333338</v>
      </c>
      <c r="J1760" s="49">
        <f t="shared" si="223"/>
        <v>0</v>
      </c>
      <c r="K1760" s="49">
        <f t="shared" si="222"/>
        <v>0</v>
      </c>
      <c r="L1760" s="49">
        <v>0</v>
      </c>
      <c r="M1760">
        <f t="shared" si="224"/>
        <v>8504.8951171999997</v>
      </c>
      <c r="N1760">
        <f t="shared" si="225"/>
        <v>8440.0575684500018</v>
      </c>
      <c r="O1760" s="49">
        <f t="shared" si="226"/>
        <v>1</v>
      </c>
    </row>
    <row r="1761" spans="1:15" x14ac:dyDescent="0.3">
      <c r="A1761" s="98">
        <v>41977</v>
      </c>
      <c r="B1761" s="49">
        <v>8582.4003909999992</v>
      </c>
      <c r="C1761" s="49">
        <v>8626.9501949999994</v>
      </c>
      <c r="D1761" s="49">
        <v>8526.4003909999992</v>
      </c>
      <c r="E1761" s="49">
        <v>8564.4003909999992</v>
      </c>
      <c r="F1761" s="49">
        <v>143500</v>
      </c>
      <c r="G1761" s="49">
        <f t="shared" si="219"/>
        <v>0</v>
      </c>
      <c r="H1761" s="49">
        <f t="shared" si="220"/>
        <v>-1</v>
      </c>
      <c r="I1761" s="49">
        <f t="shared" si="221"/>
        <v>8572.5836589999999</v>
      </c>
      <c r="J1761" s="49">
        <f t="shared" si="223"/>
        <v>0</v>
      </c>
      <c r="K1761" s="49">
        <f t="shared" si="222"/>
        <v>1</v>
      </c>
      <c r="L1761" s="49">
        <v>0</v>
      </c>
      <c r="M1761">
        <f t="shared" si="224"/>
        <v>8521.1451171999997</v>
      </c>
      <c r="N1761">
        <f t="shared" si="225"/>
        <v>8451.3625977500014</v>
      </c>
      <c r="O1761" s="49">
        <f t="shared" si="226"/>
        <v>1</v>
      </c>
    </row>
    <row r="1762" spans="1:15" x14ac:dyDescent="0.3">
      <c r="A1762" s="98">
        <v>41978</v>
      </c>
      <c r="B1762" s="49">
        <v>8584.25</v>
      </c>
      <c r="C1762" s="49">
        <v>8588.3496090000008</v>
      </c>
      <c r="D1762" s="49">
        <v>8523.9003909999992</v>
      </c>
      <c r="E1762" s="49">
        <v>8538.2998050000006</v>
      </c>
      <c r="F1762" s="49">
        <v>143300</v>
      </c>
      <c r="G1762" s="49">
        <f t="shared" si="219"/>
        <v>0</v>
      </c>
      <c r="H1762" s="49">
        <f t="shared" si="220"/>
        <v>-1</v>
      </c>
      <c r="I1762" s="49">
        <f t="shared" si="221"/>
        <v>8550.1832683333341</v>
      </c>
      <c r="J1762" s="49">
        <f t="shared" si="223"/>
        <v>1</v>
      </c>
      <c r="K1762" s="49">
        <f t="shared" si="222"/>
        <v>1</v>
      </c>
      <c r="L1762" s="49">
        <v>1</v>
      </c>
      <c r="M1762">
        <f t="shared" si="224"/>
        <v>8527.240136800001</v>
      </c>
      <c r="N1762">
        <f t="shared" si="225"/>
        <v>8461.4275880000005</v>
      </c>
      <c r="O1762" s="49">
        <f t="shared" si="226"/>
        <v>1</v>
      </c>
    </row>
    <row r="1763" spans="1:15" x14ac:dyDescent="0.3">
      <c r="A1763" s="98">
        <v>41981</v>
      </c>
      <c r="B1763" s="49">
        <v>8538.6503909999992</v>
      </c>
      <c r="C1763" s="49">
        <v>8546.3496090000008</v>
      </c>
      <c r="D1763" s="49">
        <v>8432.25</v>
      </c>
      <c r="E1763" s="49">
        <v>8438.25</v>
      </c>
      <c r="F1763" s="49">
        <v>163800</v>
      </c>
      <c r="G1763" s="49">
        <f t="shared" si="219"/>
        <v>0</v>
      </c>
      <c r="H1763" s="49">
        <f t="shared" si="220"/>
        <v>-1</v>
      </c>
      <c r="I1763" s="49">
        <f t="shared" si="221"/>
        <v>8472.2832030000009</v>
      </c>
      <c r="J1763" s="49">
        <f t="shared" si="223"/>
        <v>1</v>
      </c>
      <c r="K1763" s="49">
        <f t="shared" si="222"/>
        <v>0</v>
      </c>
      <c r="L1763" s="49">
        <v>1</v>
      </c>
      <c r="M1763">
        <f t="shared" si="224"/>
        <v>8518.0500977000011</v>
      </c>
      <c r="N1763">
        <f t="shared" si="225"/>
        <v>8466.1275879999994</v>
      </c>
      <c r="O1763" s="49">
        <f t="shared" si="226"/>
        <v>1</v>
      </c>
    </row>
    <row r="1764" spans="1:15" x14ac:dyDescent="0.3">
      <c r="A1764" s="98">
        <v>41982</v>
      </c>
      <c r="B1764" s="49">
        <v>8439.2998050000006</v>
      </c>
      <c r="C1764" s="49">
        <v>8444.5</v>
      </c>
      <c r="D1764" s="49">
        <v>8330.5</v>
      </c>
      <c r="E1764" s="49">
        <v>8340.7001949999994</v>
      </c>
      <c r="F1764" s="49">
        <v>146300</v>
      </c>
      <c r="G1764" s="49">
        <f t="shared" si="219"/>
        <v>0</v>
      </c>
      <c r="H1764" s="49">
        <f t="shared" si="220"/>
        <v>-1</v>
      </c>
      <c r="I1764" s="49">
        <f t="shared" si="221"/>
        <v>8371.9000649999998</v>
      </c>
      <c r="J1764" s="49">
        <f t="shared" si="223"/>
        <v>1</v>
      </c>
      <c r="K1764" s="49">
        <f t="shared" si="222"/>
        <v>1</v>
      </c>
      <c r="L1764" s="49">
        <v>0</v>
      </c>
      <c r="M1764">
        <f t="shared" si="224"/>
        <v>8505.8101563</v>
      </c>
      <c r="N1764">
        <f t="shared" si="225"/>
        <v>8465.0300782000013</v>
      </c>
      <c r="O1764" s="49">
        <f t="shared" si="226"/>
        <v>1</v>
      </c>
    </row>
    <row r="1765" spans="1:15" x14ac:dyDescent="0.3">
      <c r="A1765" s="98">
        <v>41983</v>
      </c>
      <c r="B1765" s="49">
        <v>8318.0498050000006</v>
      </c>
      <c r="C1765" s="49">
        <v>8376.7998050000006</v>
      </c>
      <c r="D1765" s="49">
        <v>8317</v>
      </c>
      <c r="E1765" s="49">
        <v>8355.6503909999992</v>
      </c>
      <c r="F1765" s="49">
        <v>136700</v>
      </c>
      <c r="G1765" s="49">
        <f t="shared" si="219"/>
        <v>1</v>
      </c>
      <c r="H1765" s="49">
        <f t="shared" si="220"/>
        <v>-1</v>
      </c>
      <c r="I1765" s="49">
        <f t="shared" si="221"/>
        <v>8349.8167320000011</v>
      </c>
      <c r="J1765" s="49">
        <f t="shared" si="223"/>
        <v>1</v>
      </c>
      <c r="K1765" s="49">
        <f t="shared" si="222"/>
        <v>1</v>
      </c>
      <c r="L1765" s="49">
        <v>1</v>
      </c>
      <c r="M1765">
        <f t="shared" si="224"/>
        <v>8493.800195400001</v>
      </c>
      <c r="N1765">
        <f t="shared" si="225"/>
        <v>8463.6476074999991</v>
      </c>
      <c r="O1765" s="49">
        <f t="shared" si="226"/>
        <v>1</v>
      </c>
    </row>
    <row r="1766" spans="1:15" x14ac:dyDescent="0.3">
      <c r="A1766" s="98">
        <v>41984</v>
      </c>
      <c r="B1766" s="49">
        <v>8338.8496090000008</v>
      </c>
      <c r="C1766" s="49">
        <v>8348.2998050000006</v>
      </c>
      <c r="D1766" s="49">
        <v>8272.4003909999992</v>
      </c>
      <c r="E1766" s="49">
        <v>8292.9003909999992</v>
      </c>
      <c r="F1766" s="49">
        <v>133900</v>
      </c>
      <c r="G1766" s="49">
        <f t="shared" si="219"/>
        <v>0</v>
      </c>
      <c r="H1766" s="49">
        <f t="shared" si="220"/>
        <v>-1</v>
      </c>
      <c r="I1766" s="49">
        <f t="shared" si="221"/>
        <v>8304.5335289999985</v>
      </c>
      <c r="J1766" s="49">
        <f t="shared" si="223"/>
        <v>1</v>
      </c>
      <c r="K1766" s="49">
        <f t="shared" si="222"/>
        <v>1</v>
      </c>
      <c r="L1766" s="49">
        <v>0</v>
      </c>
      <c r="M1766">
        <f t="shared" si="224"/>
        <v>8473.6702150000019</v>
      </c>
      <c r="N1766">
        <f t="shared" si="225"/>
        <v>8460.4001466000009</v>
      </c>
      <c r="O1766" s="49">
        <f t="shared" si="226"/>
        <v>1</v>
      </c>
    </row>
    <row r="1767" spans="1:15" x14ac:dyDescent="0.3">
      <c r="A1767" s="98">
        <v>41985</v>
      </c>
      <c r="B1767" s="49">
        <v>8302</v>
      </c>
      <c r="C1767" s="49">
        <v>8321.9003909999992</v>
      </c>
      <c r="D1767" s="49">
        <v>8216.2998050000006</v>
      </c>
      <c r="E1767" s="49">
        <v>8224.0996090000008</v>
      </c>
      <c r="F1767" s="49">
        <v>138100</v>
      </c>
      <c r="G1767" s="49">
        <f t="shared" si="219"/>
        <v>0</v>
      </c>
      <c r="H1767" s="49">
        <f t="shared" si="220"/>
        <v>-1</v>
      </c>
      <c r="I1767" s="49">
        <f t="shared" si="221"/>
        <v>8254.0999350000002</v>
      </c>
      <c r="J1767" s="49">
        <f t="shared" si="223"/>
        <v>1</v>
      </c>
      <c r="K1767" s="49">
        <f t="shared" si="222"/>
        <v>0</v>
      </c>
      <c r="L1767" s="49">
        <v>1</v>
      </c>
      <c r="M1767">
        <f t="shared" si="224"/>
        <v>8437.2551758999998</v>
      </c>
      <c r="N1767">
        <f t="shared" si="225"/>
        <v>8452.1101075000006</v>
      </c>
      <c r="O1767" s="49">
        <f t="shared" si="226"/>
        <v>0</v>
      </c>
    </row>
    <row r="1768" spans="1:15" x14ac:dyDescent="0.3">
      <c r="A1768" s="98">
        <v>41988</v>
      </c>
      <c r="B1768" s="49">
        <v>8160.75</v>
      </c>
      <c r="C1768" s="49">
        <v>8242.4003909999992</v>
      </c>
      <c r="D1768" s="49">
        <v>8152.5</v>
      </c>
      <c r="E1768" s="49">
        <v>8219.5996090000008</v>
      </c>
      <c r="F1768" s="49">
        <v>137100</v>
      </c>
      <c r="G1768" s="49">
        <f t="shared" si="219"/>
        <v>1</v>
      </c>
      <c r="H1768" s="49">
        <f t="shared" si="220"/>
        <v>-1</v>
      </c>
      <c r="I1768" s="49">
        <f t="shared" si="221"/>
        <v>8204.8333333333339</v>
      </c>
      <c r="J1768" s="49">
        <f t="shared" si="223"/>
        <v>1</v>
      </c>
      <c r="K1768" s="49">
        <f t="shared" si="222"/>
        <v>1</v>
      </c>
      <c r="L1768" s="49">
        <v>0</v>
      </c>
      <c r="M1768">
        <f t="shared" si="224"/>
        <v>8403.6250976999982</v>
      </c>
      <c r="N1768">
        <f t="shared" si="225"/>
        <v>8441.5525879500001</v>
      </c>
      <c r="O1768" s="49">
        <f t="shared" si="226"/>
        <v>0</v>
      </c>
    </row>
    <row r="1769" spans="1:15" x14ac:dyDescent="0.3">
      <c r="A1769" s="98">
        <v>41989</v>
      </c>
      <c r="B1769" s="49">
        <v>8172.6000979999999</v>
      </c>
      <c r="C1769" s="49">
        <v>8189.3500979999999</v>
      </c>
      <c r="D1769" s="49">
        <v>8052.6000979999999</v>
      </c>
      <c r="E1769" s="49">
        <v>8067.6000979999999</v>
      </c>
      <c r="F1769" s="49">
        <v>197300</v>
      </c>
      <c r="G1769" s="49">
        <f t="shared" si="219"/>
        <v>0</v>
      </c>
      <c r="H1769" s="49">
        <f t="shared" si="220"/>
        <v>-1</v>
      </c>
      <c r="I1769" s="49">
        <f t="shared" si="221"/>
        <v>8103.1834313333338</v>
      </c>
      <c r="J1769" s="49">
        <f t="shared" si="223"/>
        <v>1</v>
      </c>
      <c r="K1769" s="49">
        <f t="shared" si="222"/>
        <v>0</v>
      </c>
      <c r="L1769" s="49">
        <v>1</v>
      </c>
      <c r="M1769">
        <f t="shared" si="224"/>
        <v>8357.9150879999979</v>
      </c>
      <c r="N1769">
        <f t="shared" si="225"/>
        <v>8423.6375732999986</v>
      </c>
      <c r="O1769" s="49">
        <f t="shared" si="226"/>
        <v>0</v>
      </c>
    </row>
    <row r="1770" spans="1:15" x14ac:dyDescent="0.3">
      <c r="A1770" s="98">
        <v>41990</v>
      </c>
      <c r="B1770" s="49">
        <v>8041.2001950000003</v>
      </c>
      <c r="C1770" s="49">
        <v>8082</v>
      </c>
      <c r="D1770" s="49">
        <v>7961.3500979999999</v>
      </c>
      <c r="E1770" s="49">
        <v>8029.7998049999997</v>
      </c>
      <c r="F1770" s="49">
        <v>216200</v>
      </c>
      <c r="G1770" s="49">
        <f t="shared" si="219"/>
        <v>0</v>
      </c>
      <c r="H1770" s="49">
        <f t="shared" si="220"/>
        <v>-1</v>
      </c>
      <c r="I1770" s="49">
        <f t="shared" si="221"/>
        <v>8024.3833009999989</v>
      </c>
      <c r="J1770" s="49">
        <f t="shared" si="223"/>
        <v>1</v>
      </c>
      <c r="K1770" s="49">
        <f t="shared" si="222"/>
        <v>0</v>
      </c>
      <c r="L1770" s="49">
        <v>1</v>
      </c>
      <c r="M1770">
        <f t="shared" si="224"/>
        <v>8307.1300293999993</v>
      </c>
      <c r="N1770">
        <f t="shared" si="225"/>
        <v>8406.0125732999986</v>
      </c>
      <c r="O1770" s="49">
        <f t="shared" si="226"/>
        <v>0</v>
      </c>
    </row>
    <row r="1771" spans="1:15" x14ac:dyDescent="0.3">
      <c r="A1771" s="98">
        <v>41991</v>
      </c>
      <c r="B1771" s="49">
        <v>8138.8999020000001</v>
      </c>
      <c r="C1771" s="49">
        <v>8174.2998049999997</v>
      </c>
      <c r="D1771" s="49">
        <v>8084.8999020000001</v>
      </c>
      <c r="E1771" s="49">
        <v>8159.2998049999997</v>
      </c>
      <c r="F1771" s="49">
        <v>162100</v>
      </c>
      <c r="G1771" s="49">
        <f t="shared" si="219"/>
        <v>1</v>
      </c>
      <c r="H1771" s="49">
        <f t="shared" si="220"/>
        <v>-1</v>
      </c>
      <c r="I1771" s="49">
        <f t="shared" si="221"/>
        <v>8139.4998373333328</v>
      </c>
      <c r="J1771" s="49">
        <f t="shared" si="223"/>
        <v>0</v>
      </c>
      <c r="K1771" s="49">
        <f t="shared" si="222"/>
        <v>1</v>
      </c>
      <c r="L1771" s="49">
        <v>1</v>
      </c>
      <c r="M1771">
        <f t="shared" si="224"/>
        <v>8266.6199708000004</v>
      </c>
      <c r="N1771">
        <f t="shared" si="225"/>
        <v>8393.8825439999982</v>
      </c>
      <c r="O1771" s="49">
        <f t="shared" si="226"/>
        <v>0</v>
      </c>
    </row>
    <row r="1772" spans="1:15" x14ac:dyDescent="0.3">
      <c r="A1772" s="98">
        <v>41992</v>
      </c>
      <c r="B1772" s="49">
        <v>8230.4501949999994</v>
      </c>
      <c r="C1772" s="49">
        <v>8263.4501949999994</v>
      </c>
      <c r="D1772" s="49">
        <v>8208.5996090000008</v>
      </c>
      <c r="E1772" s="49">
        <v>8225.2001949999994</v>
      </c>
      <c r="F1772" s="49">
        <v>174800</v>
      </c>
      <c r="G1772" s="49">
        <f t="shared" si="219"/>
        <v>0</v>
      </c>
      <c r="H1772" s="49">
        <f t="shared" si="220"/>
        <v>-1</v>
      </c>
      <c r="I1772" s="49">
        <f t="shared" si="221"/>
        <v>8232.4166663333326</v>
      </c>
      <c r="J1772" s="49">
        <f t="shared" si="223"/>
        <v>0</v>
      </c>
      <c r="K1772" s="49">
        <f t="shared" si="222"/>
        <v>0</v>
      </c>
      <c r="L1772" s="49">
        <v>0</v>
      </c>
      <c r="M1772">
        <f t="shared" si="224"/>
        <v>8235.3100097999995</v>
      </c>
      <c r="N1772">
        <f t="shared" si="225"/>
        <v>8381.2750732999993</v>
      </c>
      <c r="O1772" s="49">
        <f t="shared" si="226"/>
        <v>0</v>
      </c>
    </row>
    <row r="1773" spans="1:15" x14ac:dyDescent="0.3">
      <c r="A1773" s="98">
        <v>41995</v>
      </c>
      <c r="B1773" s="49">
        <v>8255</v>
      </c>
      <c r="C1773" s="49">
        <v>8330.9501949999994</v>
      </c>
      <c r="D1773" s="49">
        <v>8228.2001949999994</v>
      </c>
      <c r="E1773" s="49">
        <v>8324</v>
      </c>
      <c r="F1773" s="49">
        <v>139200</v>
      </c>
      <c r="G1773" s="49">
        <f t="shared" si="219"/>
        <v>1</v>
      </c>
      <c r="H1773" s="49">
        <f t="shared" si="220"/>
        <v>-1</v>
      </c>
      <c r="I1773" s="49">
        <f t="shared" si="221"/>
        <v>8294.3834633333336</v>
      </c>
      <c r="J1773" s="49">
        <f t="shared" si="223"/>
        <v>0</v>
      </c>
      <c r="K1773" s="49">
        <f t="shared" si="222"/>
        <v>1</v>
      </c>
      <c r="L1773" s="49">
        <v>0</v>
      </c>
      <c r="M1773">
        <f t="shared" si="224"/>
        <v>8223.8850098000003</v>
      </c>
      <c r="N1773">
        <f t="shared" si="225"/>
        <v>8370.9675537499988</v>
      </c>
      <c r="O1773" s="49">
        <f t="shared" si="226"/>
        <v>0</v>
      </c>
    </row>
    <row r="1774" spans="1:15" x14ac:dyDescent="0.3">
      <c r="A1774" s="98">
        <v>41996</v>
      </c>
      <c r="B1774" s="49">
        <v>8324.5996090000008</v>
      </c>
      <c r="C1774" s="49">
        <v>8364.75</v>
      </c>
      <c r="D1774" s="49">
        <v>8252.8496090000008</v>
      </c>
      <c r="E1774" s="49">
        <v>8267</v>
      </c>
      <c r="F1774" s="49">
        <v>132200</v>
      </c>
      <c r="G1774" s="49">
        <f t="shared" si="219"/>
        <v>0</v>
      </c>
      <c r="H1774" s="49">
        <f t="shared" si="220"/>
        <v>-1</v>
      </c>
      <c r="I1774" s="49">
        <f t="shared" si="221"/>
        <v>8294.866536333333</v>
      </c>
      <c r="J1774" s="49">
        <f t="shared" si="223"/>
        <v>0</v>
      </c>
      <c r="K1774" s="49">
        <f t="shared" si="222"/>
        <v>1</v>
      </c>
      <c r="L1774" s="49">
        <v>1</v>
      </c>
      <c r="M1774">
        <f t="shared" si="224"/>
        <v>8216.514990300002</v>
      </c>
      <c r="N1774">
        <f t="shared" si="225"/>
        <v>8361.1625733000001</v>
      </c>
      <c r="O1774" s="49">
        <f t="shared" si="226"/>
        <v>0</v>
      </c>
    </row>
    <row r="1775" spans="1:15" x14ac:dyDescent="0.3">
      <c r="A1775" s="98">
        <v>41997</v>
      </c>
      <c r="B1775" s="49">
        <v>8272.0498050000006</v>
      </c>
      <c r="C1775" s="49">
        <v>8286.4003909999992</v>
      </c>
      <c r="D1775" s="49">
        <v>8155.25</v>
      </c>
      <c r="E1775" s="49">
        <v>8174.1000979999999</v>
      </c>
      <c r="F1775" s="49">
        <v>221900</v>
      </c>
      <c r="G1775" s="49">
        <f t="shared" si="219"/>
        <v>0</v>
      </c>
      <c r="H1775" s="49">
        <f t="shared" si="220"/>
        <v>-1</v>
      </c>
      <c r="I1775" s="49">
        <f t="shared" si="221"/>
        <v>8205.2501629999988</v>
      </c>
      <c r="J1775" s="49">
        <f t="shared" si="223"/>
        <v>1</v>
      </c>
      <c r="K1775" s="49">
        <f t="shared" si="222"/>
        <v>0</v>
      </c>
      <c r="L1775" s="49">
        <v>0</v>
      </c>
      <c r="M1775">
        <f t="shared" si="224"/>
        <v>8198.3599610000001</v>
      </c>
      <c r="N1775">
        <f t="shared" si="225"/>
        <v>8346.0800782000006</v>
      </c>
      <c r="O1775" s="49">
        <f t="shared" si="226"/>
        <v>0</v>
      </c>
    </row>
    <row r="1776" spans="1:15" x14ac:dyDescent="0.3">
      <c r="A1776" s="98">
        <v>41999</v>
      </c>
      <c r="B1776" s="49">
        <v>8204.7998050000006</v>
      </c>
      <c r="C1776" s="49">
        <v>8234.5498050000006</v>
      </c>
      <c r="D1776" s="49">
        <v>8147.9501950000003</v>
      </c>
      <c r="E1776" s="49">
        <v>8200.7001949999994</v>
      </c>
      <c r="F1776" s="49">
        <v>75500</v>
      </c>
      <c r="G1776" s="49">
        <f t="shared" si="219"/>
        <v>0</v>
      </c>
      <c r="H1776" s="49">
        <f t="shared" si="220"/>
        <v>-1</v>
      </c>
      <c r="I1776" s="49">
        <f t="shared" si="221"/>
        <v>8194.4000649999998</v>
      </c>
      <c r="J1776" s="49">
        <f t="shared" si="223"/>
        <v>1</v>
      </c>
      <c r="K1776" s="49">
        <f t="shared" si="222"/>
        <v>1</v>
      </c>
      <c r="L1776" s="49">
        <v>1</v>
      </c>
      <c r="M1776">
        <f t="shared" si="224"/>
        <v>8189.1399413999998</v>
      </c>
      <c r="N1776">
        <f t="shared" si="225"/>
        <v>8331.4050782000013</v>
      </c>
      <c r="O1776" s="49">
        <f t="shared" si="226"/>
        <v>0</v>
      </c>
    </row>
    <row r="1777" spans="1:15" x14ac:dyDescent="0.3">
      <c r="A1777" s="98">
        <v>42002</v>
      </c>
      <c r="B1777" s="49">
        <v>8214.7001949999994</v>
      </c>
      <c r="C1777" s="49">
        <v>8279.1503909999992</v>
      </c>
      <c r="D1777" s="49">
        <v>8214.7001949999994</v>
      </c>
      <c r="E1777" s="49">
        <v>8246.2998050000006</v>
      </c>
      <c r="F1777" s="49">
        <v>82100</v>
      </c>
      <c r="G1777" s="49">
        <f t="shared" si="219"/>
        <v>1</v>
      </c>
      <c r="H1777" s="49">
        <f t="shared" si="220"/>
        <v>1</v>
      </c>
      <c r="I1777" s="49">
        <f t="shared" si="221"/>
        <v>8246.716797000001</v>
      </c>
      <c r="J1777" s="49">
        <f t="shared" si="223"/>
        <v>0</v>
      </c>
      <c r="K1777" s="49">
        <f t="shared" si="222"/>
        <v>0</v>
      </c>
      <c r="L1777" s="49">
        <v>0</v>
      </c>
      <c r="M1777">
        <f t="shared" si="224"/>
        <v>8191.3599610000001</v>
      </c>
      <c r="N1777">
        <f t="shared" si="225"/>
        <v>8314.30756845</v>
      </c>
      <c r="O1777" s="49">
        <f t="shared" si="226"/>
        <v>0</v>
      </c>
    </row>
    <row r="1778" spans="1:15" x14ac:dyDescent="0.3">
      <c r="A1778" s="98">
        <v>42003</v>
      </c>
      <c r="B1778" s="49">
        <v>8260.2998050000006</v>
      </c>
      <c r="C1778" s="49">
        <v>8268.25</v>
      </c>
      <c r="D1778" s="49">
        <v>8220.5498050000006</v>
      </c>
      <c r="E1778" s="49">
        <v>8248.25</v>
      </c>
      <c r="F1778" s="49">
        <v>77700</v>
      </c>
      <c r="G1778" s="49">
        <f t="shared" si="219"/>
        <v>0</v>
      </c>
      <c r="H1778" s="49">
        <f t="shared" si="220"/>
        <v>-1</v>
      </c>
      <c r="I1778" s="49">
        <f t="shared" si="221"/>
        <v>8245.6832683333341</v>
      </c>
      <c r="J1778" s="49">
        <f t="shared" si="223"/>
        <v>1</v>
      </c>
      <c r="K1778" s="49">
        <f t="shared" si="222"/>
        <v>1</v>
      </c>
      <c r="L1778" s="49">
        <v>0</v>
      </c>
      <c r="M1778">
        <f t="shared" si="224"/>
        <v>8194.2250000999993</v>
      </c>
      <c r="N1778">
        <f t="shared" si="225"/>
        <v>8298.9250488999987</v>
      </c>
      <c r="O1778" s="49">
        <f t="shared" si="226"/>
        <v>0</v>
      </c>
    </row>
    <row r="1779" spans="1:15" x14ac:dyDescent="0.3">
      <c r="A1779" s="98">
        <v>42004</v>
      </c>
      <c r="B1779" s="49">
        <v>8243.9003909999992</v>
      </c>
      <c r="C1779" s="49">
        <v>8291</v>
      </c>
      <c r="D1779" s="49">
        <v>8243.75</v>
      </c>
      <c r="E1779" s="49">
        <v>8282.7001949999994</v>
      </c>
      <c r="F1779" s="49">
        <v>84500</v>
      </c>
      <c r="G1779" s="49">
        <f t="shared" si="219"/>
        <v>1</v>
      </c>
      <c r="H1779" s="49">
        <f t="shared" si="220"/>
        <v>-1</v>
      </c>
      <c r="I1779" s="49">
        <f t="shared" si="221"/>
        <v>8272.4833983333319</v>
      </c>
      <c r="J1779" s="49">
        <f t="shared" si="223"/>
        <v>0</v>
      </c>
      <c r="K1779" s="49">
        <f t="shared" si="222"/>
        <v>0</v>
      </c>
      <c r="L1779" s="49">
        <v>0</v>
      </c>
      <c r="M1779">
        <f t="shared" si="224"/>
        <v>8215.7350097999988</v>
      </c>
      <c r="N1779">
        <f t="shared" si="225"/>
        <v>8286.8250489000002</v>
      </c>
      <c r="O1779" s="49">
        <f t="shared" si="226"/>
        <v>0</v>
      </c>
    </row>
    <row r="1780" spans="1:15" x14ac:dyDescent="0.3">
      <c r="A1780" s="98">
        <v>42006</v>
      </c>
      <c r="B1780" s="49">
        <v>8288.7001949999994</v>
      </c>
      <c r="C1780" s="49">
        <v>8410.5996090000008</v>
      </c>
      <c r="D1780" s="49">
        <v>8288.7001949999994</v>
      </c>
      <c r="E1780" s="49">
        <v>8395.4501949999994</v>
      </c>
      <c r="F1780" s="49">
        <v>101900</v>
      </c>
      <c r="G1780" s="49">
        <f t="shared" si="219"/>
        <v>1</v>
      </c>
      <c r="H1780" s="49">
        <f t="shared" si="220"/>
        <v>1</v>
      </c>
      <c r="I1780" s="49">
        <f t="shared" si="221"/>
        <v>8364.9166663333326</v>
      </c>
      <c r="J1780" s="49">
        <f t="shared" si="223"/>
        <v>0</v>
      </c>
      <c r="K1780" s="49">
        <f t="shared" si="222"/>
        <v>0</v>
      </c>
      <c r="L1780" s="49">
        <v>1</v>
      </c>
      <c r="M1780">
        <f t="shared" si="224"/>
        <v>8252.3000487999998</v>
      </c>
      <c r="N1780">
        <f t="shared" si="225"/>
        <v>8279.7150390999996</v>
      </c>
      <c r="O1780" s="49">
        <f t="shared" si="226"/>
        <v>0</v>
      </c>
    </row>
    <row r="1781" spans="1:15" x14ac:dyDescent="0.3">
      <c r="A1781" s="98">
        <v>42009</v>
      </c>
      <c r="B1781" s="49">
        <v>8407.9501949999994</v>
      </c>
      <c r="C1781" s="49">
        <v>8445.5996090000008</v>
      </c>
      <c r="D1781" s="49">
        <v>8363.9003909999992</v>
      </c>
      <c r="E1781" s="49">
        <v>8378.4003909999992</v>
      </c>
      <c r="F1781" s="49">
        <v>118200</v>
      </c>
      <c r="G1781" s="49">
        <f t="shared" si="219"/>
        <v>0</v>
      </c>
      <c r="H1781" s="49">
        <f t="shared" si="220"/>
        <v>-1</v>
      </c>
      <c r="I1781" s="49">
        <f t="shared" si="221"/>
        <v>8395.9667969999991</v>
      </c>
      <c r="J1781" s="49">
        <f t="shared" si="223"/>
        <v>0</v>
      </c>
      <c r="K1781" s="49">
        <f t="shared" si="222"/>
        <v>0</v>
      </c>
      <c r="L1781" s="49">
        <v>0</v>
      </c>
      <c r="M1781">
        <f t="shared" si="224"/>
        <v>8274.2101074000002</v>
      </c>
      <c r="N1781">
        <f t="shared" si="225"/>
        <v>8270.4150391000003</v>
      </c>
      <c r="O1781" s="49">
        <f t="shared" si="226"/>
        <v>1</v>
      </c>
    </row>
    <row r="1782" spans="1:15" x14ac:dyDescent="0.3">
      <c r="A1782" s="98">
        <v>42010</v>
      </c>
      <c r="B1782" s="49">
        <v>8325.2998050000006</v>
      </c>
      <c r="C1782" s="49">
        <v>8327.8496090000008</v>
      </c>
      <c r="D1782" s="49">
        <v>8111.3500979999999</v>
      </c>
      <c r="E1782" s="49">
        <v>8127.3500979999999</v>
      </c>
      <c r="F1782" s="49">
        <v>172800</v>
      </c>
      <c r="G1782" s="49">
        <f t="shared" si="219"/>
        <v>0</v>
      </c>
      <c r="H1782" s="49">
        <f t="shared" si="220"/>
        <v>-1</v>
      </c>
      <c r="I1782" s="49">
        <f t="shared" si="221"/>
        <v>8188.8499349999993</v>
      </c>
      <c r="J1782" s="49">
        <f t="shared" si="223"/>
        <v>1</v>
      </c>
      <c r="K1782" s="49">
        <f t="shared" si="222"/>
        <v>0</v>
      </c>
      <c r="L1782" s="49">
        <v>1</v>
      </c>
      <c r="M1782">
        <f t="shared" si="224"/>
        <v>8264.4250977000011</v>
      </c>
      <c r="N1782">
        <f t="shared" si="225"/>
        <v>8249.8675537500003</v>
      </c>
      <c r="O1782" s="49">
        <f t="shared" si="226"/>
        <v>1</v>
      </c>
    </row>
    <row r="1783" spans="1:15" x14ac:dyDescent="0.3">
      <c r="A1783" s="98">
        <v>42011</v>
      </c>
      <c r="B1783" s="49">
        <v>8118.6499020000001</v>
      </c>
      <c r="C1783" s="49">
        <v>8151.2001950000003</v>
      </c>
      <c r="D1783" s="49">
        <v>8065.4501950000003</v>
      </c>
      <c r="E1783" s="49">
        <v>8102.1000979999999</v>
      </c>
      <c r="F1783" s="49">
        <v>164100</v>
      </c>
      <c r="G1783" s="49">
        <f t="shared" si="219"/>
        <v>0</v>
      </c>
      <c r="H1783" s="49">
        <f t="shared" si="220"/>
        <v>-1</v>
      </c>
      <c r="I1783" s="49">
        <f t="shared" si="221"/>
        <v>8106.2501626666672</v>
      </c>
      <c r="J1783" s="49">
        <f t="shared" si="223"/>
        <v>1</v>
      </c>
      <c r="K1783" s="49">
        <f t="shared" si="222"/>
        <v>1</v>
      </c>
      <c r="L1783" s="49">
        <v>1</v>
      </c>
      <c r="M1783">
        <f t="shared" si="224"/>
        <v>8242.2351074999988</v>
      </c>
      <c r="N1783">
        <f t="shared" si="225"/>
        <v>8233.0600586500004</v>
      </c>
      <c r="O1783" s="49">
        <f t="shared" si="226"/>
        <v>1</v>
      </c>
    </row>
    <row r="1784" spans="1:15" x14ac:dyDescent="0.3">
      <c r="A1784" s="98">
        <v>42012</v>
      </c>
      <c r="B1784" s="49">
        <v>8191.3999020000001</v>
      </c>
      <c r="C1784" s="49">
        <v>8243.5</v>
      </c>
      <c r="D1784" s="49">
        <v>8167.2998049999997</v>
      </c>
      <c r="E1784" s="49">
        <v>8234.5996090000008</v>
      </c>
      <c r="F1784" s="49">
        <v>143800</v>
      </c>
      <c r="G1784" s="49">
        <f t="shared" si="219"/>
        <v>1</v>
      </c>
      <c r="H1784" s="49">
        <f t="shared" si="220"/>
        <v>-1</v>
      </c>
      <c r="I1784" s="49">
        <f t="shared" si="221"/>
        <v>8215.1331379999992</v>
      </c>
      <c r="J1784" s="49">
        <f t="shared" si="223"/>
        <v>0</v>
      </c>
      <c r="K1784" s="49">
        <f t="shared" si="222"/>
        <v>1</v>
      </c>
      <c r="L1784" s="49">
        <v>0</v>
      </c>
      <c r="M1784">
        <f t="shared" si="224"/>
        <v>8238.9950683999978</v>
      </c>
      <c r="N1784">
        <f t="shared" si="225"/>
        <v>8227.7550293499989</v>
      </c>
      <c r="O1784" s="49">
        <f t="shared" si="226"/>
        <v>1</v>
      </c>
    </row>
    <row r="1785" spans="1:15" x14ac:dyDescent="0.3">
      <c r="A1785" s="98">
        <v>42013</v>
      </c>
      <c r="B1785" s="49">
        <v>8285.4501949999994</v>
      </c>
      <c r="C1785" s="49">
        <v>8303.2998050000006</v>
      </c>
      <c r="D1785" s="49">
        <v>8190.7998049999997</v>
      </c>
      <c r="E1785" s="49">
        <v>8284.5</v>
      </c>
      <c r="F1785" s="49">
        <v>148000</v>
      </c>
      <c r="G1785" s="49">
        <f t="shared" si="219"/>
        <v>0</v>
      </c>
      <c r="H1785" s="49">
        <f t="shared" si="220"/>
        <v>-1</v>
      </c>
      <c r="I1785" s="49">
        <f t="shared" si="221"/>
        <v>8259.5332033333343</v>
      </c>
      <c r="J1785" s="49">
        <f t="shared" si="223"/>
        <v>0</v>
      </c>
      <c r="K1785" s="49">
        <f t="shared" si="222"/>
        <v>0</v>
      </c>
      <c r="L1785" s="49">
        <v>0</v>
      </c>
      <c r="M1785">
        <f t="shared" si="224"/>
        <v>8250.0350586000004</v>
      </c>
      <c r="N1785">
        <f t="shared" si="225"/>
        <v>8224.1975098000003</v>
      </c>
      <c r="O1785" s="49">
        <f t="shared" si="226"/>
        <v>1</v>
      </c>
    </row>
    <row r="1786" spans="1:15" x14ac:dyDescent="0.3">
      <c r="A1786" s="98">
        <v>42016</v>
      </c>
      <c r="B1786" s="49">
        <v>8291.3496090000008</v>
      </c>
      <c r="C1786" s="49">
        <v>8332.5996090000008</v>
      </c>
      <c r="D1786" s="49">
        <v>8245.5996090000008</v>
      </c>
      <c r="E1786" s="49">
        <v>8323</v>
      </c>
      <c r="F1786" s="49">
        <v>103200</v>
      </c>
      <c r="G1786" s="49">
        <f t="shared" si="219"/>
        <v>1</v>
      </c>
      <c r="H1786" s="49">
        <f t="shared" si="220"/>
        <v>-1</v>
      </c>
      <c r="I1786" s="49">
        <f t="shared" si="221"/>
        <v>8300.3997393333339</v>
      </c>
      <c r="J1786" s="49">
        <f t="shared" si="223"/>
        <v>0</v>
      </c>
      <c r="K1786" s="49">
        <f t="shared" si="222"/>
        <v>1</v>
      </c>
      <c r="L1786" s="49">
        <v>0</v>
      </c>
      <c r="M1786">
        <f t="shared" si="224"/>
        <v>8262.2650391000006</v>
      </c>
      <c r="N1786">
        <f t="shared" si="225"/>
        <v>8225.7024902499998</v>
      </c>
      <c r="O1786" s="49">
        <f t="shared" si="226"/>
        <v>1</v>
      </c>
    </row>
    <row r="1787" spans="1:15" x14ac:dyDescent="0.3">
      <c r="A1787" s="98">
        <v>42017</v>
      </c>
      <c r="B1787" s="49">
        <v>8346.1503909999992</v>
      </c>
      <c r="C1787" s="49">
        <v>8356.6503909999992</v>
      </c>
      <c r="D1787" s="49">
        <v>8267.9003909999992</v>
      </c>
      <c r="E1787" s="49">
        <v>8299.4003909999992</v>
      </c>
      <c r="F1787" s="49">
        <v>129600</v>
      </c>
      <c r="G1787" s="49">
        <f t="shared" si="219"/>
        <v>0</v>
      </c>
      <c r="H1787" s="49">
        <f t="shared" si="220"/>
        <v>-1</v>
      </c>
      <c r="I1787" s="49">
        <f t="shared" si="221"/>
        <v>8307.9837243333332</v>
      </c>
      <c r="J1787" s="49">
        <f t="shared" si="223"/>
        <v>0</v>
      </c>
      <c r="K1787" s="49">
        <f t="shared" si="222"/>
        <v>0</v>
      </c>
      <c r="L1787" s="49">
        <v>0</v>
      </c>
      <c r="M1787">
        <f t="shared" si="224"/>
        <v>8267.5750977000007</v>
      </c>
      <c r="N1787">
        <f t="shared" si="225"/>
        <v>8229.4675293500004</v>
      </c>
      <c r="O1787" s="49">
        <f t="shared" si="226"/>
        <v>1</v>
      </c>
    </row>
    <row r="1788" spans="1:15" x14ac:dyDescent="0.3">
      <c r="A1788" s="98">
        <v>42018</v>
      </c>
      <c r="B1788" s="49">
        <v>8307.25</v>
      </c>
      <c r="C1788" s="49">
        <v>8326.4501949999994</v>
      </c>
      <c r="D1788" s="49">
        <v>8236.6503909999992</v>
      </c>
      <c r="E1788" s="49">
        <v>8277.5498050000006</v>
      </c>
      <c r="F1788" s="49">
        <v>146100</v>
      </c>
      <c r="G1788" s="49">
        <f t="shared" si="219"/>
        <v>0</v>
      </c>
      <c r="H1788" s="49">
        <f t="shared" si="220"/>
        <v>-1</v>
      </c>
      <c r="I1788" s="49">
        <f t="shared" si="221"/>
        <v>8280.216797000001</v>
      </c>
      <c r="J1788" s="49">
        <f t="shared" si="223"/>
        <v>1</v>
      </c>
      <c r="K1788" s="49">
        <f t="shared" si="222"/>
        <v>0</v>
      </c>
      <c r="L1788" s="49">
        <v>0</v>
      </c>
      <c r="M1788">
        <f t="shared" si="224"/>
        <v>8270.5050781999998</v>
      </c>
      <c r="N1788">
        <f t="shared" si="225"/>
        <v>8232.3650391499996</v>
      </c>
      <c r="O1788" s="49">
        <f t="shared" si="226"/>
        <v>1</v>
      </c>
    </row>
    <row r="1789" spans="1:15" x14ac:dyDescent="0.3">
      <c r="A1789" s="98">
        <v>42019</v>
      </c>
      <c r="B1789" s="49">
        <v>8424.5</v>
      </c>
      <c r="C1789" s="49">
        <v>8527.0996090000008</v>
      </c>
      <c r="D1789" s="49">
        <v>8380.5498050000006</v>
      </c>
      <c r="E1789" s="49">
        <v>8494.1503909999992</v>
      </c>
      <c r="F1789" s="49">
        <v>232100</v>
      </c>
      <c r="G1789" s="49">
        <f t="shared" si="219"/>
        <v>1</v>
      </c>
      <c r="H1789" s="49">
        <f t="shared" si="220"/>
        <v>-1</v>
      </c>
      <c r="I1789" s="49">
        <f t="shared" si="221"/>
        <v>8467.2666016666662</v>
      </c>
      <c r="J1789" s="49">
        <f t="shared" si="223"/>
        <v>0</v>
      </c>
      <c r="K1789" s="49">
        <f t="shared" si="222"/>
        <v>0</v>
      </c>
      <c r="L1789" s="49">
        <v>0</v>
      </c>
      <c r="M1789">
        <f t="shared" si="224"/>
        <v>8291.6500978000004</v>
      </c>
      <c r="N1789">
        <f t="shared" si="225"/>
        <v>8253.6925537999996</v>
      </c>
      <c r="O1789" s="49">
        <f t="shared" si="226"/>
        <v>1</v>
      </c>
    </row>
    <row r="1790" spans="1:15" x14ac:dyDescent="0.3">
      <c r="A1790" s="98">
        <v>42020</v>
      </c>
      <c r="B1790" s="49">
        <v>8504.0498050000006</v>
      </c>
      <c r="C1790" s="49">
        <v>8530.75</v>
      </c>
      <c r="D1790" s="49">
        <v>8452.25</v>
      </c>
      <c r="E1790" s="49">
        <v>8513.7998050000006</v>
      </c>
      <c r="F1790" s="49">
        <v>176000</v>
      </c>
      <c r="G1790" s="49">
        <f t="shared" si="219"/>
        <v>1</v>
      </c>
      <c r="H1790" s="49">
        <f t="shared" si="220"/>
        <v>-1</v>
      </c>
      <c r="I1790" s="49">
        <f t="shared" si="221"/>
        <v>8498.9332683333341</v>
      </c>
      <c r="J1790" s="49">
        <f t="shared" si="223"/>
        <v>0</v>
      </c>
      <c r="K1790" s="49">
        <f t="shared" si="222"/>
        <v>1</v>
      </c>
      <c r="L1790" s="49">
        <v>1</v>
      </c>
      <c r="M1790">
        <f t="shared" si="224"/>
        <v>8303.4850588000008</v>
      </c>
      <c r="N1790">
        <f t="shared" si="225"/>
        <v>8277.8925537999985</v>
      </c>
      <c r="O1790" s="49">
        <f t="shared" si="226"/>
        <v>1</v>
      </c>
    </row>
    <row r="1791" spans="1:15" x14ac:dyDescent="0.3">
      <c r="A1791" s="98">
        <v>42023</v>
      </c>
      <c r="B1791" s="49">
        <v>8550.0498050000006</v>
      </c>
      <c r="C1791" s="49">
        <v>8570.9501949999994</v>
      </c>
      <c r="D1791" s="49">
        <v>8531.5</v>
      </c>
      <c r="E1791" s="49">
        <v>8550.7001949999994</v>
      </c>
      <c r="F1791" s="49">
        <v>125400</v>
      </c>
      <c r="G1791" s="49">
        <f t="shared" si="219"/>
        <v>1</v>
      </c>
      <c r="H1791" s="49">
        <f t="shared" si="220"/>
        <v>-1</v>
      </c>
      <c r="I1791" s="49">
        <f t="shared" si="221"/>
        <v>8551.0501299999978</v>
      </c>
      <c r="J1791" s="49">
        <f t="shared" si="223"/>
        <v>0</v>
      </c>
      <c r="K1791" s="49">
        <f t="shared" si="222"/>
        <v>1</v>
      </c>
      <c r="L1791" s="49">
        <v>0</v>
      </c>
      <c r="M1791">
        <f t="shared" si="224"/>
        <v>8320.7150392000003</v>
      </c>
      <c r="N1791">
        <f t="shared" si="225"/>
        <v>8297.4625732999993</v>
      </c>
      <c r="O1791" s="49">
        <f t="shared" si="226"/>
        <v>1</v>
      </c>
    </row>
    <row r="1792" spans="1:15" x14ac:dyDescent="0.3">
      <c r="A1792" s="98">
        <v>42024</v>
      </c>
      <c r="B1792" s="49">
        <v>8575.0996090000008</v>
      </c>
      <c r="C1792" s="49">
        <v>8707.9003909999992</v>
      </c>
      <c r="D1792" s="49">
        <v>8574.5</v>
      </c>
      <c r="E1792" s="49">
        <v>8695.5996090000008</v>
      </c>
      <c r="F1792" s="49">
        <v>158700</v>
      </c>
      <c r="G1792" s="49">
        <f t="shared" si="219"/>
        <v>1</v>
      </c>
      <c r="H1792" s="49">
        <f t="shared" si="220"/>
        <v>-1</v>
      </c>
      <c r="I1792" s="49">
        <f t="shared" si="221"/>
        <v>8659.3333333333339</v>
      </c>
      <c r="J1792" s="49">
        <f t="shared" si="223"/>
        <v>0</v>
      </c>
      <c r="K1792" s="49">
        <f t="shared" si="222"/>
        <v>0</v>
      </c>
      <c r="L1792" s="49">
        <v>0</v>
      </c>
      <c r="M1792">
        <f t="shared" si="224"/>
        <v>8377.5399902999998</v>
      </c>
      <c r="N1792">
        <f t="shared" si="225"/>
        <v>8320.9825440000004</v>
      </c>
      <c r="O1792" s="49">
        <f t="shared" si="226"/>
        <v>1</v>
      </c>
    </row>
    <row r="1793" spans="1:15" x14ac:dyDescent="0.3">
      <c r="A1793" s="98">
        <v>42025</v>
      </c>
      <c r="B1793" s="49">
        <v>8719.6503909999992</v>
      </c>
      <c r="C1793" s="49">
        <v>8741.8496090000008</v>
      </c>
      <c r="D1793" s="49">
        <v>8689.5996090000008</v>
      </c>
      <c r="E1793" s="49">
        <v>8729.5</v>
      </c>
      <c r="F1793" s="49">
        <v>185900</v>
      </c>
      <c r="G1793" s="49">
        <f t="shared" si="219"/>
        <v>1</v>
      </c>
      <c r="H1793" s="49">
        <f t="shared" si="220"/>
        <v>-1</v>
      </c>
      <c r="I1793" s="49">
        <f t="shared" si="221"/>
        <v>8720.3164059999999</v>
      </c>
      <c r="J1793" s="49">
        <f t="shared" si="223"/>
        <v>0</v>
      </c>
      <c r="K1793" s="49">
        <f t="shared" si="222"/>
        <v>0</v>
      </c>
      <c r="L1793" s="49">
        <v>0</v>
      </c>
      <c r="M1793">
        <f t="shared" si="224"/>
        <v>8440.2799804999995</v>
      </c>
      <c r="N1793">
        <f t="shared" si="225"/>
        <v>8341.2575439999982</v>
      </c>
      <c r="O1793" s="49">
        <f t="shared" si="226"/>
        <v>1</v>
      </c>
    </row>
    <row r="1794" spans="1:15" x14ac:dyDescent="0.3">
      <c r="A1794" s="98">
        <v>42026</v>
      </c>
      <c r="B1794" s="49">
        <v>8745.8496090000008</v>
      </c>
      <c r="C1794" s="49">
        <v>8774.1503909999992</v>
      </c>
      <c r="D1794" s="49">
        <v>8727</v>
      </c>
      <c r="E1794" s="49">
        <v>8761.4003909999992</v>
      </c>
      <c r="F1794" s="49">
        <v>175500</v>
      </c>
      <c r="G1794" s="49">
        <f t="shared" ref="G1794:G1857" si="227">IF(B1794&lt;E1794,1,0)</f>
        <v>1</v>
      </c>
      <c r="H1794" s="49">
        <f t="shared" ref="H1794:H1857" si="228">IF( B1794=D1794,1,IF( B1794=C1794,0,-1) )</f>
        <v>-1</v>
      </c>
      <c r="I1794" s="49">
        <f t="shared" ref="I1794:I1857" si="229">AVERAGE(C1794,D1794,E1794)</f>
        <v>8754.1835940000001</v>
      </c>
      <c r="J1794" s="49">
        <f t="shared" si="223"/>
        <v>0</v>
      </c>
      <c r="K1794" s="49">
        <f t="shared" si="222"/>
        <v>1</v>
      </c>
      <c r="L1794" s="49">
        <v>0</v>
      </c>
      <c r="M1794">
        <f t="shared" si="224"/>
        <v>8492.9600586999986</v>
      </c>
      <c r="N1794">
        <f t="shared" si="225"/>
        <v>8365.9775635500009</v>
      </c>
      <c r="O1794" s="49">
        <f t="shared" si="226"/>
        <v>1</v>
      </c>
    </row>
    <row r="1795" spans="1:15" x14ac:dyDescent="0.3">
      <c r="A1795" s="98">
        <v>42027</v>
      </c>
      <c r="B1795" s="49">
        <v>8827.9501949999994</v>
      </c>
      <c r="C1795" s="49">
        <v>8866.4003909999992</v>
      </c>
      <c r="D1795" s="49">
        <v>8795.4003909999992</v>
      </c>
      <c r="E1795" s="49">
        <v>8835.5996090000008</v>
      </c>
      <c r="F1795" s="49">
        <v>191200</v>
      </c>
      <c r="G1795" s="49">
        <f t="shared" si="227"/>
        <v>1</v>
      </c>
      <c r="H1795" s="49">
        <f t="shared" si="228"/>
        <v>-1</v>
      </c>
      <c r="I1795" s="49">
        <f t="shared" si="229"/>
        <v>8832.4667969999991</v>
      </c>
      <c r="J1795" s="49">
        <f t="shared" si="223"/>
        <v>0</v>
      </c>
      <c r="K1795" s="49">
        <f t="shared" ref="K1795:K1858" si="230">IF(F1795&gt;F1794,0,1)</f>
        <v>0</v>
      </c>
      <c r="L1795" s="49">
        <v>1</v>
      </c>
      <c r="M1795">
        <f t="shared" si="224"/>
        <v>8548.0700195999998</v>
      </c>
      <c r="N1795">
        <f t="shared" si="225"/>
        <v>8399.052539100001</v>
      </c>
      <c r="O1795" s="49">
        <f t="shared" si="226"/>
        <v>1</v>
      </c>
    </row>
    <row r="1796" spans="1:15" x14ac:dyDescent="0.3">
      <c r="A1796" s="98">
        <v>42031</v>
      </c>
      <c r="B1796" s="49">
        <v>8871.3496090000008</v>
      </c>
      <c r="C1796" s="49">
        <v>8925.0498050000006</v>
      </c>
      <c r="D1796" s="49">
        <v>8825.4501949999994</v>
      </c>
      <c r="E1796" s="49">
        <v>8910.5</v>
      </c>
      <c r="F1796" s="49">
        <v>192000</v>
      </c>
      <c r="G1796" s="49">
        <f t="shared" si="227"/>
        <v>1</v>
      </c>
      <c r="H1796" s="49">
        <f t="shared" si="228"/>
        <v>-1</v>
      </c>
      <c r="I1796" s="49">
        <f t="shared" si="229"/>
        <v>8887</v>
      </c>
      <c r="J1796" s="49">
        <f t="shared" ref="J1796:J1859" si="231">IF(I1796&gt;I1795,0,1)</f>
        <v>0</v>
      </c>
      <c r="K1796" s="49">
        <f t="shared" si="230"/>
        <v>0</v>
      </c>
      <c r="L1796" s="49">
        <v>0</v>
      </c>
      <c r="M1796">
        <f t="shared" si="224"/>
        <v>8606.8200195999998</v>
      </c>
      <c r="N1796">
        <f t="shared" si="225"/>
        <v>8434.5425293500011</v>
      </c>
      <c r="O1796" s="49">
        <f t="shared" si="226"/>
        <v>1</v>
      </c>
    </row>
    <row r="1797" spans="1:15" x14ac:dyDescent="0.3">
      <c r="A1797" s="98">
        <v>42032</v>
      </c>
      <c r="B1797" s="49">
        <v>8902.75</v>
      </c>
      <c r="C1797" s="49">
        <v>8985.0498050000006</v>
      </c>
      <c r="D1797" s="49">
        <v>8874.0498050000006</v>
      </c>
      <c r="E1797" s="49">
        <v>8914.2998050000006</v>
      </c>
      <c r="F1797" s="49">
        <v>185100</v>
      </c>
      <c r="G1797" s="49">
        <f t="shared" si="227"/>
        <v>1</v>
      </c>
      <c r="H1797" s="49">
        <f t="shared" si="228"/>
        <v>-1</v>
      </c>
      <c r="I1797" s="49">
        <f t="shared" si="229"/>
        <v>8924.4664716666666</v>
      </c>
      <c r="J1797" s="49">
        <f t="shared" si="231"/>
        <v>0</v>
      </c>
      <c r="K1797" s="49">
        <f t="shared" si="230"/>
        <v>1</v>
      </c>
      <c r="L1797" s="49">
        <v>1</v>
      </c>
      <c r="M1797">
        <f t="shared" si="224"/>
        <v>8668.3099610000008</v>
      </c>
      <c r="N1797">
        <f t="shared" si="225"/>
        <v>8467.9425293499989</v>
      </c>
      <c r="O1797" s="49">
        <f t="shared" si="226"/>
        <v>1</v>
      </c>
    </row>
    <row r="1798" spans="1:15" x14ac:dyDescent="0.3">
      <c r="A1798" s="98">
        <v>42033</v>
      </c>
      <c r="B1798" s="49">
        <v>8901.5</v>
      </c>
      <c r="C1798" s="49">
        <v>8966.6503909999992</v>
      </c>
      <c r="D1798" s="49">
        <v>8861.25</v>
      </c>
      <c r="E1798" s="49">
        <v>8952.3496090000008</v>
      </c>
      <c r="F1798" s="49">
        <v>256300</v>
      </c>
      <c r="G1798" s="49">
        <f t="shared" si="227"/>
        <v>1</v>
      </c>
      <c r="H1798" s="49">
        <f t="shared" si="228"/>
        <v>-1</v>
      </c>
      <c r="I1798" s="49">
        <f t="shared" si="229"/>
        <v>8926.75</v>
      </c>
      <c r="J1798" s="49">
        <f t="shared" si="231"/>
        <v>0</v>
      </c>
      <c r="K1798" s="49">
        <f t="shared" si="230"/>
        <v>0</v>
      </c>
      <c r="L1798" s="49">
        <v>0</v>
      </c>
      <c r="M1798">
        <f t="shared" si="224"/>
        <v>8735.7899414000003</v>
      </c>
      <c r="N1798">
        <f t="shared" si="225"/>
        <v>8503.1475097999992</v>
      </c>
      <c r="O1798" s="49">
        <f t="shared" si="226"/>
        <v>1</v>
      </c>
    </row>
    <row r="1799" spans="1:15" x14ac:dyDescent="0.3">
      <c r="A1799" s="98">
        <v>42034</v>
      </c>
      <c r="B1799" s="49">
        <v>8996.5996090000008</v>
      </c>
      <c r="C1799" s="49">
        <v>8996.5996090000008</v>
      </c>
      <c r="D1799" s="49">
        <v>8775.0996090000008</v>
      </c>
      <c r="E1799" s="49">
        <v>8808.9003909999992</v>
      </c>
      <c r="F1799" s="49">
        <v>267300</v>
      </c>
      <c r="G1799" s="49">
        <f t="shared" si="227"/>
        <v>0</v>
      </c>
      <c r="H1799" s="49">
        <f t="shared" si="228"/>
        <v>0</v>
      </c>
      <c r="I1799" s="49">
        <f t="shared" si="229"/>
        <v>8860.1998696666669</v>
      </c>
      <c r="J1799" s="49">
        <f t="shared" si="231"/>
        <v>1</v>
      </c>
      <c r="K1799" s="49">
        <f t="shared" si="230"/>
        <v>0</v>
      </c>
      <c r="L1799" s="49">
        <v>1</v>
      </c>
      <c r="M1799">
        <f t="shared" si="224"/>
        <v>8767.2649414000007</v>
      </c>
      <c r="N1799">
        <f t="shared" si="225"/>
        <v>8529.4575196000005</v>
      </c>
      <c r="O1799" s="49">
        <f t="shared" si="226"/>
        <v>1</v>
      </c>
    </row>
    <row r="1800" spans="1:15" x14ac:dyDescent="0.3">
      <c r="A1800" s="98">
        <v>42037</v>
      </c>
      <c r="B1800" s="49">
        <v>8802.5</v>
      </c>
      <c r="C1800" s="49">
        <v>8840.7998050000006</v>
      </c>
      <c r="D1800" s="49">
        <v>8751.0996090000008</v>
      </c>
      <c r="E1800" s="49">
        <v>8797.4003909999992</v>
      </c>
      <c r="F1800" s="49">
        <v>210100</v>
      </c>
      <c r="G1800" s="49">
        <f t="shared" si="227"/>
        <v>0</v>
      </c>
      <c r="H1800" s="49">
        <f t="shared" si="228"/>
        <v>-1</v>
      </c>
      <c r="I1800" s="49">
        <f t="shared" si="229"/>
        <v>8796.4332683333323</v>
      </c>
      <c r="J1800" s="49">
        <f t="shared" si="231"/>
        <v>1</v>
      </c>
      <c r="K1800" s="49">
        <f t="shared" si="230"/>
        <v>1</v>
      </c>
      <c r="L1800" s="49">
        <v>0</v>
      </c>
      <c r="M1800">
        <f t="shared" si="224"/>
        <v>8795.625</v>
      </c>
      <c r="N1800">
        <f t="shared" si="225"/>
        <v>8549.5550293999986</v>
      </c>
      <c r="O1800" s="49">
        <f t="shared" si="226"/>
        <v>1</v>
      </c>
    </row>
    <row r="1801" spans="1:15" x14ac:dyDescent="0.3">
      <c r="A1801" s="98">
        <v>42038</v>
      </c>
      <c r="B1801" s="49">
        <v>8823.1503909999992</v>
      </c>
      <c r="C1801" s="49">
        <v>8837.2998050000006</v>
      </c>
      <c r="D1801" s="49">
        <v>8726.6503909999992</v>
      </c>
      <c r="E1801" s="49">
        <v>8756.5498050000006</v>
      </c>
      <c r="F1801" s="49">
        <v>208700</v>
      </c>
      <c r="G1801" s="49">
        <f t="shared" si="227"/>
        <v>0</v>
      </c>
      <c r="H1801" s="49">
        <f t="shared" si="228"/>
        <v>-1</v>
      </c>
      <c r="I1801" s="49">
        <f t="shared" si="229"/>
        <v>8773.5000003333334</v>
      </c>
      <c r="J1801" s="49">
        <f t="shared" si="231"/>
        <v>1</v>
      </c>
      <c r="K1801" s="49">
        <f t="shared" si="230"/>
        <v>1</v>
      </c>
      <c r="L1801" s="49">
        <v>1</v>
      </c>
      <c r="M1801">
        <f t="shared" si="224"/>
        <v>8816.2099610000005</v>
      </c>
      <c r="N1801">
        <f t="shared" si="225"/>
        <v>8568.4625000999986</v>
      </c>
      <c r="O1801" s="49">
        <f t="shared" si="226"/>
        <v>1</v>
      </c>
    </row>
    <row r="1802" spans="1:15" x14ac:dyDescent="0.3">
      <c r="A1802" s="98">
        <v>42039</v>
      </c>
      <c r="B1802" s="49">
        <v>8789.1503909999992</v>
      </c>
      <c r="C1802" s="49">
        <v>8792.8496090000008</v>
      </c>
      <c r="D1802" s="49">
        <v>8704.4003909999992</v>
      </c>
      <c r="E1802" s="49">
        <v>8723.7001949999994</v>
      </c>
      <c r="F1802" s="49">
        <v>195300</v>
      </c>
      <c r="G1802" s="49">
        <f t="shared" si="227"/>
        <v>0</v>
      </c>
      <c r="H1802" s="49">
        <f t="shared" si="228"/>
        <v>-1</v>
      </c>
      <c r="I1802" s="49">
        <f t="shared" si="229"/>
        <v>8740.3167316666659</v>
      </c>
      <c r="J1802" s="49">
        <f t="shared" si="231"/>
        <v>1</v>
      </c>
      <c r="K1802" s="49">
        <f t="shared" si="230"/>
        <v>1</v>
      </c>
      <c r="L1802" s="49">
        <v>0</v>
      </c>
      <c r="M1802">
        <f t="shared" si="224"/>
        <v>8819.0200196000005</v>
      </c>
      <c r="N1802">
        <f t="shared" si="225"/>
        <v>8598.2800049500001</v>
      </c>
      <c r="O1802" s="49">
        <f t="shared" si="226"/>
        <v>1</v>
      </c>
    </row>
    <row r="1803" spans="1:15" x14ac:dyDescent="0.3">
      <c r="A1803" s="98">
        <v>42040</v>
      </c>
      <c r="B1803" s="49">
        <v>8733.0996090000008</v>
      </c>
      <c r="C1803" s="49">
        <v>8838.4501949999994</v>
      </c>
      <c r="D1803" s="49">
        <v>8683.6503909999992</v>
      </c>
      <c r="E1803" s="49">
        <v>8711.7001949999994</v>
      </c>
      <c r="F1803" s="49">
        <v>173600</v>
      </c>
      <c r="G1803" s="49">
        <f t="shared" si="227"/>
        <v>0</v>
      </c>
      <c r="H1803" s="49">
        <f t="shared" si="228"/>
        <v>-1</v>
      </c>
      <c r="I1803" s="49">
        <f t="shared" si="229"/>
        <v>8744.6002603333327</v>
      </c>
      <c r="J1803" s="49">
        <f t="shared" si="231"/>
        <v>0</v>
      </c>
      <c r="K1803" s="49">
        <f t="shared" si="230"/>
        <v>1</v>
      </c>
      <c r="L1803" s="49">
        <v>1</v>
      </c>
      <c r="M1803">
        <f t="shared" ref="M1803:M1866" si="232">AVERAGE(E1794:E1803)</f>
        <v>8817.240039100001</v>
      </c>
      <c r="N1803">
        <f t="shared" si="225"/>
        <v>8628.7600098000003</v>
      </c>
      <c r="O1803" s="49">
        <f t="shared" si="226"/>
        <v>1</v>
      </c>
    </row>
    <row r="1804" spans="1:15" x14ac:dyDescent="0.3">
      <c r="A1804" s="98">
        <v>42041</v>
      </c>
      <c r="B1804" s="49">
        <v>8696.8496090000008</v>
      </c>
      <c r="C1804" s="49">
        <v>8726.2001949999994</v>
      </c>
      <c r="D1804" s="49">
        <v>8645.5498050000006</v>
      </c>
      <c r="E1804" s="49">
        <v>8661.0498050000006</v>
      </c>
      <c r="F1804" s="49">
        <v>171300</v>
      </c>
      <c r="G1804" s="49">
        <f t="shared" si="227"/>
        <v>0</v>
      </c>
      <c r="H1804" s="49">
        <f t="shared" si="228"/>
        <v>-1</v>
      </c>
      <c r="I1804" s="49">
        <f t="shared" si="229"/>
        <v>8677.5999350000002</v>
      </c>
      <c r="J1804" s="49">
        <f t="shared" si="231"/>
        <v>1</v>
      </c>
      <c r="K1804" s="49">
        <f t="shared" si="230"/>
        <v>1</v>
      </c>
      <c r="L1804" s="49">
        <v>1</v>
      </c>
      <c r="M1804">
        <f t="shared" si="232"/>
        <v>8807.2049805000006</v>
      </c>
      <c r="N1804">
        <f t="shared" si="225"/>
        <v>8650.0825195999987</v>
      </c>
      <c r="O1804" s="49">
        <f t="shared" si="226"/>
        <v>1</v>
      </c>
    </row>
    <row r="1805" spans="1:15" x14ac:dyDescent="0.3">
      <c r="A1805" s="98">
        <v>42044</v>
      </c>
      <c r="B1805" s="49">
        <v>8584.4003909999992</v>
      </c>
      <c r="C1805" s="49">
        <v>8605.5498050000006</v>
      </c>
      <c r="D1805" s="49">
        <v>8516.3496090000008</v>
      </c>
      <c r="E1805" s="49">
        <v>8526.3496090000008</v>
      </c>
      <c r="F1805" s="49">
        <v>146800</v>
      </c>
      <c r="G1805" s="49">
        <f t="shared" si="227"/>
        <v>0</v>
      </c>
      <c r="H1805" s="49">
        <f t="shared" si="228"/>
        <v>-1</v>
      </c>
      <c r="I1805" s="49">
        <f t="shared" si="229"/>
        <v>8549.4163410000001</v>
      </c>
      <c r="J1805" s="49">
        <f t="shared" si="231"/>
        <v>1</v>
      </c>
      <c r="K1805" s="49">
        <f t="shared" si="230"/>
        <v>1</v>
      </c>
      <c r="L1805" s="49">
        <v>0</v>
      </c>
      <c r="M1805">
        <f t="shared" si="232"/>
        <v>8776.2799804999995</v>
      </c>
      <c r="N1805">
        <f t="shared" si="225"/>
        <v>8662.1750000499997</v>
      </c>
      <c r="O1805" s="49">
        <f t="shared" si="226"/>
        <v>1</v>
      </c>
    </row>
    <row r="1806" spans="1:15" x14ac:dyDescent="0.3">
      <c r="A1806" s="98">
        <v>42045</v>
      </c>
      <c r="B1806" s="49">
        <v>8478.0996090000008</v>
      </c>
      <c r="C1806" s="49">
        <v>8646.25</v>
      </c>
      <c r="D1806" s="49">
        <v>8470.5</v>
      </c>
      <c r="E1806" s="49">
        <v>8565.5498050000006</v>
      </c>
      <c r="F1806" s="49">
        <v>196200</v>
      </c>
      <c r="G1806" s="49">
        <f t="shared" si="227"/>
        <v>1</v>
      </c>
      <c r="H1806" s="49">
        <f t="shared" si="228"/>
        <v>-1</v>
      </c>
      <c r="I1806" s="49">
        <f t="shared" si="229"/>
        <v>8560.7666016666681</v>
      </c>
      <c r="J1806" s="49">
        <f t="shared" si="231"/>
        <v>0</v>
      </c>
      <c r="K1806" s="49">
        <f t="shared" si="230"/>
        <v>0</v>
      </c>
      <c r="L1806" s="49">
        <v>1</v>
      </c>
      <c r="M1806">
        <f t="shared" si="232"/>
        <v>8741.7849609999994</v>
      </c>
      <c r="N1806">
        <f t="shared" si="225"/>
        <v>8674.3024903000005</v>
      </c>
      <c r="O1806" s="49">
        <f t="shared" si="226"/>
        <v>1</v>
      </c>
    </row>
    <row r="1807" spans="1:15" x14ac:dyDescent="0.3">
      <c r="A1807" s="98">
        <v>42046</v>
      </c>
      <c r="B1807" s="49">
        <v>8603.2998050000006</v>
      </c>
      <c r="C1807" s="49">
        <v>8651.9501949999994</v>
      </c>
      <c r="D1807" s="49">
        <v>8593.6503909999992</v>
      </c>
      <c r="E1807" s="49">
        <v>8627.4003909999992</v>
      </c>
      <c r="F1807" s="49">
        <v>161600</v>
      </c>
      <c r="G1807" s="49">
        <f t="shared" si="227"/>
        <v>1</v>
      </c>
      <c r="H1807" s="49">
        <f t="shared" si="228"/>
        <v>-1</v>
      </c>
      <c r="I1807" s="49">
        <f t="shared" si="229"/>
        <v>8624.3336589999999</v>
      </c>
      <c r="J1807" s="49">
        <f t="shared" si="231"/>
        <v>0</v>
      </c>
      <c r="K1807" s="49">
        <f t="shared" si="230"/>
        <v>1</v>
      </c>
      <c r="L1807" s="49">
        <v>1</v>
      </c>
      <c r="M1807">
        <f t="shared" si="232"/>
        <v>8713.0950196000013</v>
      </c>
      <c r="N1807">
        <f t="shared" si="225"/>
        <v>8690.7024903000001</v>
      </c>
      <c r="O1807" s="49">
        <f t="shared" si="226"/>
        <v>1</v>
      </c>
    </row>
    <row r="1808" spans="1:15" x14ac:dyDescent="0.3">
      <c r="A1808" s="98">
        <v>42047</v>
      </c>
      <c r="B1808" s="49">
        <v>8676.9501949999994</v>
      </c>
      <c r="C1808" s="49">
        <v>8732.5498050000006</v>
      </c>
      <c r="D1808" s="49">
        <v>8599.25</v>
      </c>
      <c r="E1808" s="49">
        <v>8711.5498050000006</v>
      </c>
      <c r="F1808" s="49">
        <v>158800</v>
      </c>
      <c r="G1808" s="49">
        <f t="shared" si="227"/>
        <v>1</v>
      </c>
      <c r="H1808" s="49">
        <f t="shared" si="228"/>
        <v>-1</v>
      </c>
      <c r="I1808" s="49">
        <f t="shared" si="229"/>
        <v>8681.1165366666683</v>
      </c>
      <c r="J1808" s="49">
        <f t="shared" si="231"/>
        <v>0</v>
      </c>
      <c r="K1808" s="49">
        <f t="shared" si="230"/>
        <v>1</v>
      </c>
      <c r="L1808" s="49">
        <v>0</v>
      </c>
      <c r="M1808">
        <f t="shared" si="232"/>
        <v>8689.0150392000014</v>
      </c>
      <c r="N1808">
        <f t="shared" si="225"/>
        <v>8712.402490299999</v>
      </c>
      <c r="O1808" s="49">
        <f t="shared" si="226"/>
        <v>0</v>
      </c>
    </row>
    <row r="1809" spans="1:15" x14ac:dyDescent="0.3">
      <c r="A1809" s="98">
        <v>42048</v>
      </c>
      <c r="B1809" s="49">
        <v>8741.5</v>
      </c>
      <c r="C1809" s="49">
        <v>8822.0996090000008</v>
      </c>
      <c r="D1809" s="49">
        <v>8729.6503909999992</v>
      </c>
      <c r="E1809" s="49">
        <v>8805.5</v>
      </c>
      <c r="F1809" s="49">
        <v>221900</v>
      </c>
      <c r="G1809" s="49">
        <f t="shared" si="227"/>
        <v>1</v>
      </c>
      <c r="H1809" s="49">
        <f t="shared" si="228"/>
        <v>-1</v>
      </c>
      <c r="I1809" s="49">
        <f t="shared" si="229"/>
        <v>8785.75</v>
      </c>
      <c r="J1809" s="49">
        <f t="shared" si="231"/>
        <v>0</v>
      </c>
      <c r="K1809" s="49">
        <f t="shared" si="230"/>
        <v>0</v>
      </c>
      <c r="L1809" s="49">
        <v>0</v>
      </c>
      <c r="M1809">
        <f t="shared" si="232"/>
        <v>8688.6750001</v>
      </c>
      <c r="N1809">
        <f t="shared" si="225"/>
        <v>8727.9699707499985</v>
      </c>
      <c r="O1809" s="49">
        <f t="shared" si="226"/>
        <v>0</v>
      </c>
    </row>
    <row r="1810" spans="1:15" x14ac:dyDescent="0.3">
      <c r="A1810" s="98">
        <v>42051</v>
      </c>
      <c r="B1810" s="49">
        <v>8831.4003909999992</v>
      </c>
      <c r="C1810" s="49">
        <v>8870.0996090000008</v>
      </c>
      <c r="D1810" s="49">
        <v>8793.4003909999992</v>
      </c>
      <c r="E1810" s="49">
        <v>8809.3496090000008</v>
      </c>
      <c r="F1810" s="49">
        <v>136400</v>
      </c>
      <c r="G1810" s="49">
        <f t="shared" si="227"/>
        <v>0</v>
      </c>
      <c r="H1810" s="49">
        <f t="shared" si="228"/>
        <v>-1</v>
      </c>
      <c r="I1810" s="49">
        <f t="shared" si="229"/>
        <v>8824.2832030000009</v>
      </c>
      <c r="J1810" s="49">
        <f t="shared" si="231"/>
        <v>0</v>
      </c>
      <c r="K1810" s="49">
        <f t="shared" si="230"/>
        <v>1</v>
      </c>
      <c r="L1810" s="49">
        <v>1</v>
      </c>
      <c r="M1810">
        <f t="shared" si="232"/>
        <v>8689.8699219000009</v>
      </c>
      <c r="N1810">
        <f t="shared" si="225"/>
        <v>8742.7474609499986</v>
      </c>
      <c r="O1810" s="49">
        <f t="shared" si="226"/>
        <v>0</v>
      </c>
    </row>
    <row r="1811" spans="1:15" x14ac:dyDescent="0.3">
      <c r="A1811" s="98">
        <v>42053</v>
      </c>
      <c r="B1811" s="49">
        <v>8811.5498050000006</v>
      </c>
      <c r="C1811" s="49">
        <v>8894.2998050000006</v>
      </c>
      <c r="D1811" s="49">
        <v>8808.9003909999992</v>
      </c>
      <c r="E1811" s="49">
        <v>8869.0996090000008</v>
      </c>
      <c r="F1811" s="49">
        <v>147600</v>
      </c>
      <c r="G1811" s="49">
        <f t="shared" si="227"/>
        <v>1</v>
      </c>
      <c r="H1811" s="49">
        <f t="shared" si="228"/>
        <v>-1</v>
      </c>
      <c r="I1811" s="49">
        <f t="shared" si="229"/>
        <v>8857.4332683333323</v>
      </c>
      <c r="J1811" s="49">
        <f t="shared" si="231"/>
        <v>0</v>
      </c>
      <c r="K1811" s="49">
        <f t="shared" si="230"/>
        <v>0</v>
      </c>
      <c r="L1811" s="49">
        <v>0</v>
      </c>
      <c r="M1811">
        <f t="shared" si="232"/>
        <v>8701.1249023</v>
      </c>
      <c r="N1811">
        <f t="shared" si="225"/>
        <v>8758.6674316499993</v>
      </c>
      <c r="O1811" s="49">
        <f t="shared" si="226"/>
        <v>0</v>
      </c>
    </row>
    <row r="1812" spans="1:15" x14ac:dyDescent="0.3">
      <c r="A1812" s="98">
        <v>42054</v>
      </c>
      <c r="B1812" s="49">
        <v>8883.0498050000006</v>
      </c>
      <c r="C1812" s="49">
        <v>8913.4501949999994</v>
      </c>
      <c r="D1812" s="49">
        <v>8794.4501949999994</v>
      </c>
      <c r="E1812" s="49">
        <v>8895.2998050000006</v>
      </c>
      <c r="F1812" s="49">
        <v>213300</v>
      </c>
      <c r="G1812" s="49">
        <f t="shared" si="227"/>
        <v>1</v>
      </c>
      <c r="H1812" s="49">
        <f t="shared" si="228"/>
        <v>-1</v>
      </c>
      <c r="I1812" s="49">
        <f t="shared" si="229"/>
        <v>8867.7333983333319</v>
      </c>
      <c r="J1812" s="49">
        <f t="shared" si="231"/>
        <v>0</v>
      </c>
      <c r="K1812" s="49">
        <f t="shared" si="230"/>
        <v>0</v>
      </c>
      <c r="L1812" s="49">
        <v>0</v>
      </c>
      <c r="M1812">
        <f t="shared" si="232"/>
        <v>8718.2848632999994</v>
      </c>
      <c r="N1812">
        <f t="shared" si="225"/>
        <v>8768.6524414499982</v>
      </c>
      <c r="O1812" s="49">
        <f t="shared" si="226"/>
        <v>0</v>
      </c>
    </row>
    <row r="1813" spans="1:15" x14ac:dyDescent="0.3">
      <c r="A1813" s="98">
        <v>42055</v>
      </c>
      <c r="B1813" s="49">
        <v>8895.5</v>
      </c>
      <c r="C1813" s="49">
        <v>8899.9501949999994</v>
      </c>
      <c r="D1813" s="49">
        <v>8816.2998050000006</v>
      </c>
      <c r="E1813" s="49">
        <v>8833.5996090000008</v>
      </c>
      <c r="F1813" s="49">
        <v>197600</v>
      </c>
      <c r="G1813" s="49">
        <f t="shared" si="227"/>
        <v>0</v>
      </c>
      <c r="H1813" s="49">
        <f t="shared" si="228"/>
        <v>-1</v>
      </c>
      <c r="I1813" s="49">
        <f t="shared" si="229"/>
        <v>8849.9498696666669</v>
      </c>
      <c r="J1813" s="49">
        <f t="shared" si="231"/>
        <v>1</v>
      </c>
      <c r="K1813" s="49">
        <f t="shared" si="230"/>
        <v>1</v>
      </c>
      <c r="L1813" s="49">
        <v>1</v>
      </c>
      <c r="M1813">
        <f t="shared" si="232"/>
        <v>8730.4748046999994</v>
      </c>
      <c r="N1813">
        <f t="shared" ref="N1813:N1876" si="233">AVERAGE(E1794:E1813)</f>
        <v>8773.8574218999984</v>
      </c>
      <c r="O1813" s="49">
        <f t="shared" si="226"/>
        <v>0</v>
      </c>
    </row>
    <row r="1814" spans="1:15" x14ac:dyDescent="0.3">
      <c r="A1814" s="98">
        <v>42058</v>
      </c>
      <c r="B1814" s="49">
        <v>8856.8496090000008</v>
      </c>
      <c r="C1814" s="49">
        <v>8869</v>
      </c>
      <c r="D1814" s="49">
        <v>8736.0996090000008</v>
      </c>
      <c r="E1814" s="49">
        <v>8754.9501949999994</v>
      </c>
      <c r="F1814" s="49">
        <v>139600</v>
      </c>
      <c r="G1814" s="49">
        <f t="shared" si="227"/>
        <v>0</v>
      </c>
      <c r="H1814" s="49">
        <f t="shared" si="228"/>
        <v>-1</v>
      </c>
      <c r="I1814" s="49">
        <f t="shared" si="229"/>
        <v>8786.6832680000007</v>
      </c>
      <c r="J1814" s="49">
        <f t="shared" si="231"/>
        <v>1</v>
      </c>
      <c r="K1814" s="49">
        <f t="shared" si="230"/>
        <v>1</v>
      </c>
      <c r="L1814" s="49">
        <v>1</v>
      </c>
      <c r="M1814">
        <f t="shared" si="232"/>
        <v>8739.8648436999993</v>
      </c>
      <c r="N1814">
        <f t="shared" si="233"/>
        <v>8773.5349120999999</v>
      </c>
      <c r="O1814" s="49">
        <f t="shared" ref="O1814:O1877" si="234">IF(M1814&gt;N1814,1,0)</f>
        <v>0</v>
      </c>
    </row>
    <row r="1815" spans="1:15" x14ac:dyDescent="0.3">
      <c r="A1815" s="98">
        <v>42059</v>
      </c>
      <c r="B1815" s="49">
        <v>8772.9003909999992</v>
      </c>
      <c r="C1815" s="49">
        <v>8800.5</v>
      </c>
      <c r="D1815" s="49">
        <v>8726.75</v>
      </c>
      <c r="E1815" s="49">
        <v>8762.0996090000008</v>
      </c>
      <c r="F1815" s="49">
        <v>149800</v>
      </c>
      <c r="G1815" s="49">
        <f t="shared" si="227"/>
        <v>0</v>
      </c>
      <c r="H1815" s="49">
        <f t="shared" si="228"/>
        <v>-1</v>
      </c>
      <c r="I1815" s="49">
        <f t="shared" si="229"/>
        <v>8763.116536333333</v>
      </c>
      <c r="J1815" s="49">
        <f t="shared" si="231"/>
        <v>1</v>
      </c>
      <c r="K1815" s="49">
        <f t="shared" si="230"/>
        <v>0</v>
      </c>
      <c r="L1815" s="49">
        <v>1</v>
      </c>
      <c r="M1815">
        <f t="shared" si="232"/>
        <v>8763.4398437</v>
      </c>
      <c r="N1815">
        <f t="shared" si="233"/>
        <v>8769.8599121000007</v>
      </c>
      <c r="O1815" s="49">
        <f t="shared" si="234"/>
        <v>0</v>
      </c>
    </row>
    <row r="1816" spans="1:15" x14ac:dyDescent="0.3">
      <c r="A1816" s="98">
        <v>42060</v>
      </c>
      <c r="B1816" s="49">
        <v>8801.9003909999992</v>
      </c>
      <c r="C1816" s="49">
        <v>8840.6503909999992</v>
      </c>
      <c r="D1816" s="49">
        <v>8751.4003909999992</v>
      </c>
      <c r="E1816" s="49">
        <v>8767.25</v>
      </c>
      <c r="F1816" s="49">
        <v>135200</v>
      </c>
      <c r="G1816" s="49">
        <f t="shared" si="227"/>
        <v>0</v>
      </c>
      <c r="H1816" s="49">
        <f t="shared" si="228"/>
        <v>-1</v>
      </c>
      <c r="I1816" s="49">
        <f t="shared" si="229"/>
        <v>8786.4335940000001</v>
      </c>
      <c r="J1816" s="49">
        <f t="shared" si="231"/>
        <v>0</v>
      </c>
      <c r="K1816" s="49">
        <f t="shared" si="230"/>
        <v>1</v>
      </c>
      <c r="L1816" s="49">
        <v>0</v>
      </c>
      <c r="M1816">
        <f t="shared" si="232"/>
        <v>8783.6098631999994</v>
      </c>
      <c r="N1816">
        <f t="shared" si="233"/>
        <v>8762.6974120999985</v>
      </c>
      <c r="O1816" s="49">
        <f t="shared" si="234"/>
        <v>1</v>
      </c>
    </row>
    <row r="1817" spans="1:15" x14ac:dyDescent="0.3">
      <c r="A1817" s="98">
        <v>42061</v>
      </c>
      <c r="B1817" s="49">
        <v>8779</v>
      </c>
      <c r="C1817" s="49">
        <v>8786.0498050000006</v>
      </c>
      <c r="D1817" s="49">
        <v>8669.4501949999994</v>
      </c>
      <c r="E1817" s="49">
        <v>8683.8496090000008</v>
      </c>
      <c r="F1817" s="49">
        <v>217500</v>
      </c>
      <c r="G1817" s="49">
        <f t="shared" si="227"/>
        <v>0</v>
      </c>
      <c r="H1817" s="49">
        <f t="shared" si="228"/>
        <v>-1</v>
      </c>
      <c r="I1817" s="49">
        <f t="shared" si="229"/>
        <v>8713.116536333333</v>
      </c>
      <c r="J1817" s="49">
        <f t="shared" si="231"/>
        <v>1</v>
      </c>
      <c r="K1817" s="49">
        <f t="shared" si="230"/>
        <v>0</v>
      </c>
      <c r="L1817" s="49">
        <v>1</v>
      </c>
      <c r="M1817">
        <f t="shared" si="232"/>
        <v>8789.254785000001</v>
      </c>
      <c r="N1817">
        <f t="shared" si="233"/>
        <v>8751.1749022999993</v>
      </c>
      <c r="O1817" s="49">
        <f t="shared" si="234"/>
        <v>1</v>
      </c>
    </row>
    <row r="1818" spans="1:15" x14ac:dyDescent="0.3">
      <c r="A1818" s="98">
        <v>42062</v>
      </c>
      <c r="B1818" s="49">
        <v>8729.5</v>
      </c>
      <c r="C1818" s="49">
        <v>8856.9501949999994</v>
      </c>
      <c r="D1818" s="49">
        <v>8717.4501949999994</v>
      </c>
      <c r="E1818" s="49">
        <v>8844.5996090000008</v>
      </c>
      <c r="F1818" s="49">
        <v>249500</v>
      </c>
      <c r="G1818" s="49">
        <f t="shared" si="227"/>
        <v>1</v>
      </c>
      <c r="H1818" s="49">
        <f t="shared" si="228"/>
        <v>-1</v>
      </c>
      <c r="I1818" s="49">
        <f t="shared" si="229"/>
        <v>8806.3333330000005</v>
      </c>
      <c r="J1818" s="49">
        <f t="shared" si="231"/>
        <v>0</v>
      </c>
      <c r="K1818" s="49">
        <f t="shared" si="230"/>
        <v>0</v>
      </c>
      <c r="L1818" s="49">
        <v>0</v>
      </c>
      <c r="M1818">
        <f t="shared" si="232"/>
        <v>8802.5597653999994</v>
      </c>
      <c r="N1818">
        <f t="shared" si="233"/>
        <v>8745.7874023000004</v>
      </c>
      <c r="O1818" s="49">
        <f t="shared" si="234"/>
        <v>1</v>
      </c>
    </row>
    <row r="1819" spans="1:15" x14ac:dyDescent="0.3">
      <c r="A1819" s="98">
        <v>42065</v>
      </c>
      <c r="B1819" s="49">
        <v>8953.8496090000008</v>
      </c>
      <c r="C1819" s="49">
        <v>8972.3496090000008</v>
      </c>
      <c r="D1819" s="49">
        <v>8885.4501949999994</v>
      </c>
      <c r="E1819" s="49">
        <v>8956.75</v>
      </c>
      <c r="F1819" s="49">
        <v>218100</v>
      </c>
      <c r="G1819" s="49">
        <f t="shared" si="227"/>
        <v>1</v>
      </c>
      <c r="H1819" s="49">
        <f t="shared" si="228"/>
        <v>-1</v>
      </c>
      <c r="I1819" s="49">
        <f t="shared" si="229"/>
        <v>8938.1832680000007</v>
      </c>
      <c r="J1819" s="49">
        <f t="shared" si="231"/>
        <v>0</v>
      </c>
      <c r="K1819" s="49">
        <f t="shared" si="230"/>
        <v>1</v>
      </c>
      <c r="L1819" s="49">
        <v>1</v>
      </c>
      <c r="M1819">
        <f t="shared" si="232"/>
        <v>8817.6847653999994</v>
      </c>
      <c r="N1819">
        <f t="shared" si="233"/>
        <v>8753.1798827499988</v>
      </c>
      <c r="O1819" s="49">
        <f t="shared" si="234"/>
        <v>1</v>
      </c>
    </row>
    <row r="1820" spans="1:15" x14ac:dyDescent="0.3">
      <c r="A1820" s="98">
        <v>42066</v>
      </c>
      <c r="B1820" s="49">
        <v>8962.8496090000008</v>
      </c>
      <c r="C1820" s="49">
        <v>9008.4003909999992</v>
      </c>
      <c r="D1820" s="49">
        <v>8925.5498050000006</v>
      </c>
      <c r="E1820" s="49">
        <v>8996.25</v>
      </c>
      <c r="F1820" s="49">
        <v>177800</v>
      </c>
      <c r="G1820" s="49">
        <f t="shared" si="227"/>
        <v>1</v>
      </c>
      <c r="H1820" s="49">
        <f t="shared" si="228"/>
        <v>-1</v>
      </c>
      <c r="I1820" s="49">
        <f t="shared" si="229"/>
        <v>8976.7333986666654</v>
      </c>
      <c r="J1820" s="49">
        <f t="shared" si="231"/>
        <v>0</v>
      </c>
      <c r="K1820" s="49">
        <f t="shared" si="230"/>
        <v>1</v>
      </c>
      <c r="L1820" s="49">
        <v>0</v>
      </c>
      <c r="M1820">
        <f t="shared" si="232"/>
        <v>8836.3748044999993</v>
      </c>
      <c r="N1820">
        <f t="shared" si="233"/>
        <v>8763.1223632000001</v>
      </c>
      <c r="O1820" s="49">
        <f t="shared" si="234"/>
        <v>1</v>
      </c>
    </row>
    <row r="1821" spans="1:15" x14ac:dyDescent="0.3">
      <c r="A1821" s="98">
        <v>42067</v>
      </c>
      <c r="B1821" s="49">
        <v>9109.1503909999992</v>
      </c>
      <c r="C1821" s="49">
        <v>9119.2001949999994</v>
      </c>
      <c r="D1821" s="49">
        <v>8893.9501949999994</v>
      </c>
      <c r="E1821" s="49">
        <v>8922.6503909999992</v>
      </c>
      <c r="F1821" s="49">
        <v>248400</v>
      </c>
      <c r="G1821" s="49">
        <f t="shared" si="227"/>
        <v>0</v>
      </c>
      <c r="H1821" s="49">
        <f t="shared" si="228"/>
        <v>-1</v>
      </c>
      <c r="I1821" s="49">
        <f t="shared" si="229"/>
        <v>8978.6002603333327</v>
      </c>
      <c r="J1821" s="49">
        <f t="shared" si="231"/>
        <v>0</v>
      </c>
      <c r="K1821" s="49">
        <f t="shared" si="230"/>
        <v>0</v>
      </c>
      <c r="L1821" s="49">
        <v>0</v>
      </c>
      <c r="M1821">
        <f t="shared" si="232"/>
        <v>8841.7298826999995</v>
      </c>
      <c r="N1821">
        <f t="shared" si="233"/>
        <v>8771.4273924999998</v>
      </c>
      <c r="O1821" s="49">
        <f t="shared" si="234"/>
        <v>1</v>
      </c>
    </row>
    <row r="1822" spans="1:15" x14ac:dyDescent="0.3">
      <c r="A1822" s="98">
        <v>42068</v>
      </c>
      <c r="B1822" s="49">
        <v>8929.4003909999992</v>
      </c>
      <c r="C1822" s="49">
        <v>8957.5498050000006</v>
      </c>
      <c r="D1822" s="49">
        <v>8849.3496090000008</v>
      </c>
      <c r="E1822" s="49">
        <v>8937.75</v>
      </c>
      <c r="F1822" s="49">
        <v>160100</v>
      </c>
      <c r="G1822" s="49">
        <f t="shared" si="227"/>
        <v>1</v>
      </c>
      <c r="H1822" s="49">
        <f t="shared" si="228"/>
        <v>-1</v>
      </c>
      <c r="I1822" s="49">
        <f t="shared" si="229"/>
        <v>8914.8831379999992</v>
      </c>
      <c r="J1822" s="49">
        <f t="shared" si="231"/>
        <v>1</v>
      </c>
      <c r="K1822" s="49">
        <f t="shared" si="230"/>
        <v>1</v>
      </c>
      <c r="L1822" s="49">
        <v>1</v>
      </c>
      <c r="M1822">
        <f t="shared" si="232"/>
        <v>8845.9749021999996</v>
      </c>
      <c r="N1822">
        <f t="shared" si="233"/>
        <v>8782.1298827499995</v>
      </c>
      <c r="O1822" s="49">
        <f t="shared" si="234"/>
        <v>1</v>
      </c>
    </row>
    <row r="1823" spans="1:15" x14ac:dyDescent="0.3">
      <c r="A1823" s="98">
        <v>42072</v>
      </c>
      <c r="B1823" s="49">
        <v>8891.1503909999992</v>
      </c>
      <c r="C1823" s="49">
        <v>8891.2998050000006</v>
      </c>
      <c r="D1823" s="49">
        <v>8740.4501949999994</v>
      </c>
      <c r="E1823" s="49">
        <v>8756.75</v>
      </c>
      <c r="F1823" s="49">
        <v>155500</v>
      </c>
      <c r="G1823" s="49">
        <f t="shared" si="227"/>
        <v>0</v>
      </c>
      <c r="H1823" s="49">
        <f t="shared" si="228"/>
        <v>-1</v>
      </c>
      <c r="I1823" s="49">
        <f t="shared" si="229"/>
        <v>8796.1666666666661</v>
      </c>
      <c r="J1823" s="49">
        <f t="shared" si="231"/>
        <v>1</v>
      </c>
      <c r="K1823" s="49">
        <f t="shared" si="230"/>
        <v>1</v>
      </c>
      <c r="L1823" s="49">
        <v>0</v>
      </c>
      <c r="M1823">
        <f t="shared" si="232"/>
        <v>8838.2899413000014</v>
      </c>
      <c r="N1823">
        <f t="shared" si="233"/>
        <v>8784.3823730000004</v>
      </c>
      <c r="O1823" s="49">
        <f t="shared" si="234"/>
        <v>1</v>
      </c>
    </row>
    <row r="1824" spans="1:15" x14ac:dyDescent="0.3">
      <c r="A1824" s="98">
        <v>42073</v>
      </c>
      <c r="B1824" s="49">
        <v>8769.75</v>
      </c>
      <c r="C1824" s="49">
        <v>8778</v>
      </c>
      <c r="D1824" s="49">
        <v>8677.3496090000008</v>
      </c>
      <c r="E1824" s="49">
        <v>8712.0498050000006</v>
      </c>
      <c r="F1824" s="49">
        <v>163800</v>
      </c>
      <c r="G1824" s="49">
        <f t="shared" si="227"/>
        <v>0</v>
      </c>
      <c r="H1824" s="49">
        <f t="shared" si="228"/>
        <v>-1</v>
      </c>
      <c r="I1824" s="49">
        <f t="shared" si="229"/>
        <v>8722.4664713333332</v>
      </c>
      <c r="J1824" s="49">
        <f t="shared" si="231"/>
        <v>1</v>
      </c>
      <c r="K1824" s="49">
        <f t="shared" si="230"/>
        <v>0</v>
      </c>
      <c r="L1824" s="49">
        <v>1</v>
      </c>
      <c r="M1824">
        <f t="shared" si="232"/>
        <v>8833.9999023000018</v>
      </c>
      <c r="N1824">
        <f t="shared" si="233"/>
        <v>8786.9323729999996</v>
      </c>
      <c r="O1824" s="49">
        <f t="shared" si="234"/>
        <v>1</v>
      </c>
    </row>
    <row r="1825" spans="1:15" x14ac:dyDescent="0.3">
      <c r="A1825" s="98">
        <v>42074</v>
      </c>
      <c r="B1825" s="49">
        <v>8728.75</v>
      </c>
      <c r="C1825" s="49">
        <v>8755.5996090000008</v>
      </c>
      <c r="D1825" s="49">
        <v>8682.3496090000008</v>
      </c>
      <c r="E1825" s="49">
        <v>8699.9501949999994</v>
      </c>
      <c r="F1825" s="49">
        <v>172800</v>
      </c>
      <c r="G1825" s="49">
        <f t="shared" si="227"/>
        <v>0</v>
      </c>
      <c r="H1825" s="49">
        <f t="shared" si="228"/>
        <v>-1</v>
      </c>
      <c r="I1825" s="49">
        <f t="shared" si="229"/>
        <v>8712.6331376666658</v>
      </c>
      <c r="J1825" s="49">
        <f t="shared" si="231"/>
        <v>1</v>
      </c>
      <c r="K1825" s="49">
        <f t="shared" si="230"/>
        <v>0</v>
      </c>
      <c r="L1825" s="49">
        <v>0</v>
      </c>
      <c r="M1825">
        <f t="shared" si="232"/>
        <v>8827.7849609000004</v>
      </c>
      <c r="N1825">
        <f t="shared" si="233"/>
        <v>8795.6124022999993</v>
      </c>
      <c r="O1825" s="49">
        <f t="shared" si="234"/>
        <v>1</v>
      </c>
    </row>
    <row r="1826" spans="1:15" x14ac:dyDescent="0.3">
      <c r="A1826" s="98">
        <v>42075</v>
      </c>
      <c r="B1826" s="49">
        <v>8740.6503909999992</v>
      </c>
      <c r="C1826" s="49">
        <v>8787.2001949999994</v>
      </c>
      <c r="D1826" s="49">
        <v>8732.9003909999992</v>
      </c>
      <c r="E1826" s="49">
        <v>8776</v>
      </c>
      <c r="F1826" s="49">
        <v>173900</v>
      </c>
      <c r="G1826" s="49">
        <f t="shared" si="227"/>
        <v>1</v>
      </c>
      <c r="H1826" s="49">
        <f t="shared" si="228"/>
        <v>-1</v>
      </c>
      <c r="I1826" s="49">
        <f t="shared" si="229"/>
        <v>8765.3668620000008</v>
      </c>
      <c r="J1826" s="49">
        <f t="shared" si="231"/>
        <v>0</v>
      </c>
      <c r="K1826" s="49">
        <f t="shared" si="230"/>
        <v>0</v>
      </c>
      <c r="L1826" s="49">
        <v>1</v>
      </c>
      <c r="M1826">
        <f t="shared" si="232"/>
        <v>8828.6599609000004</v>
      </c>
      <c r="N1826">
        <f t="shared" si="233"/>
        <v>8806.1349120499981</v>
      </c>
      <c r="O1826" s="49">
        <f t="shared" si="234"/>
        <v>1</v>
      </c>
    </row>
    <row r="1827" spans="1:15" x14ac:dyDescent="0.3">
      <c r="A1827" s="98">
        <v>42076</v>
      </c>
      <c r="B1827" s="49">
        <v>8844.0498050000006</v>
      </c>
      <c r="C1827" s="49">
        <v>8849.75</v>
      </c>
      <c r="D1827" s="49">
        <v>8631.75</v>
      </c>
      <c r="E1827" s="49">
        <v>8647.75</v>
      </c>
      <c r="F1827" s="49">
        <v>179200</v>
      </c>
      <c r="G1827" s="49">
        <f t="shared" si="227"/>
        <v>0</v>
      </c>
      <c r="H1827" s="49">
        <f t="shared" si="228"/>
        <v>-1</v>
      </c>
      <c r="I1827" s="49">
        <f t="shared" si="229"/>
        <v>8709.75</v>
      </c>
      <c r="J1827" s="49">
        <f t="shared" si="231"/>
        <v>1</v>
      </c>
      <c r="K1827" s="49">
        <f t="shared" si="230"/>
        <v>0</v>
      </c>
      <c r="L1827" s="49">
        <v>1</v>
      </c>
      <c r="M1827">
        <f t="shared" si="232"/>
        <v>8825.0499999999993</v>
      </c>
      <c r="N1827">
        <f t="shared" si="233"/>
        <v>8807.1523925000001</v>
      </c>
      <c r="O1827" s="49">
        <f t="shared" si="234"/>
        <v>1</v>
      </c>
    </row>
    <row r="1828" spans="1:15" x14ac:dyDescent="0.3">
      <c r="A1828" s="98">
        <v>42079</v>
      </c>
      <c r="B1828" s="49">
        <v>8656.75</v>
      </c>
      <c r="C1828" s="49">
        <v>8663.5498050000006</v>
      </c>
      <c r="D1828" s="49">
        <v>8612</v>
      </c>
      <c r="E1828" s="49">
        <v>8633.1503909999992</v>
      </c>
      <c r="F1828" s="49">
        <v>163300</v>
      </c>
      <c r="G1828" s="49">
        <f t="shared" si="227"/>
        <v>0</v>
      </c>
      <c r="H1828" s="49">
        <f t="shared" si="228"/>
        <v>-1</v>
      </c>
      <c r="I1828" s="49">
        <f t="shared" si="229"/>
        <v>8636.2333986666672</v>
      </c>
      <c r="J1828" s="49">
        <f t="shared" si="231"/>
        <v>1</v>
      </c>
      <c r="K1828" s="49">
        <f t="shared" si="230"/>
        <v>1</v>
      </c>
      <c r="L1828" s="49">
        <v>0</v>
      </c>
      <c r="M1828">
        <f t="shared" si="232"/>
        <v>8803.9050782000013</v>
      </c>
      <c r="N1828">
        <f t="shared" si="233"/>
        <v>8803.2324218000012</v>
      </c>
      <c r="O1828" s="49">
        <f t="shared" si="234"/>
        <v>1</v>
      </c>
    </row>
    <row r="1829" spans="1:15" x14ac:dyDescent="0.3">
      <c r="A1829" s="98">
        <v>42080</v>
      </c>
      <c r="B1829" s="49">
        <v>8689.0996090000008</v>
      </c>
      <c r="C1829" s="49">
        <v>8742.5498050000006</v>
      </c>
      <c r="D1829" s="49">
        <v>8630.7998050000006</v>
      </c>
      <c r="E1829" s="49">
        <v>8723.2998050000006</v>
      </c>
      <c r="F1829" s="49">
        <v>177000</v>
      </c>
      <c r="G1829" s="49">
        <f t="shared" si="227"/>
        <v>1</v>
      </c>
      <c r="H1829" s="49">
        <f t="shared" si="228"/>
        <v>-1</v>
      </c>
      <c r="I1829" s="49">
        <f t="shared" si="229"/>
        <v>8698.8831383333327</v>
      </c>
      <c r="J1829" s="49">
        <f t="shared" si="231"/>
        <v>0</v>
      </c>
      <c r="K1829" s="49">
        <f t="shared" si="230"/>
        <v>0</v>
      </c>
      <c r="L1829" s="49">
        <v>1</v>
      </c>
      <c r="M1829">
        <f t="shared" si="232"/>
        <v>8780.5600587000008</v>
      </c>
      <c r="N1829">
        <f t="shared" si="233"/>
        <v>8799.122412050001</v>
      </c>
      <c r="O1829" s="49">
        <f t="shared" si="234"/>
        <v>0</v>
      </c>
    </row>
    <row r="1830" spans="1:15" x14ac:dyDescent="0.3">
      <c r="A1830" s="98">
        <v>42081</v>
      </c>
      <c r="B1830" s="49">
        <v>8742.9003909999992</v>
      </c>
      <c r="C1830" s="49">
        <v>8747.25</v>
      </c>
      <c r="D1830" s="49">
        <v>8664</v>
      </c>
      <c r="E1830" s="49">
        <v>8685.9003909999992</v>
      </c>
      <c r="F1830" s="49">
        <v>156400</v>
      </c>
      <c r="G1830" s="49">
        <f t="shared" si="227"/>
        <v>0</v>
      </c>
      <c r="H1830" s="49">
        <f t="shared" si="228"/>
        <v>-1</v>
      </c>
      <c r="I1830" s="49">
        <f t="shared" si="229"/>
        <v>8699.0501303333331</v>
      </c>
      <c r="J1830" s="49">
        <f t="shared" si="231"/>
        <v>0</v>
      </c>
      <c r="K1830" s="49">
        <f t="shared" si="230"/>
        <v>1</v>
      </c>
      <c r="L1830" s="49">
        <v>0</v>
      </c>
      <c r="M1830">
        <f t="shared" si="232"/>
        <v>8749.5250978000004</v>
      </c>
      <c r="N1830">
        <f t="shared" si="233"/>
        <v>8792.9499511499998</v>
      </c>
      <c r="O1830" s="49">
        <f t="shared" si="234"/>
        <v>0</v>
      </c>
    </row>
    <row r="1831" spans="1:15" x14ac:dyDescent="0.3">
      <c r="A1831" s="98">
        <v>42082</v>
      </c>
      <c r="B1831" s="49">
        <v>8749.4501949999994</v>
      </c>
      <c r="C1831" s="49">
        <v>8788.2001949999994</v>
      </c>
      <c r="D1831" s="49">
        <v>8614.6503909999992</v>
      </c>
      <c r="E1831" s="49">
        <v>8634.6503909999992</v>
      </c>
      <c r="F1831" s="49">
        <v>163500</v>
      </c>
      <c r="G1831" s="49">
        <f t="shared" si="227"/>
        <v>0</v>
      </c>
      <c r="H1831" s="49">
        <f t="shared" si="228"/>
        <v>-1</v>
      </c>
      <c r="I1831" s="49">
        <f t="shared" si="229"/>
        <v>8679.1669923333338</v>
      </c>
      <c r="J1831" s="49">
        <f t="shared" si="231"/>
        <v>1</v>
      </c>
      <c r="K1831" s="49">
        <f t="shared" si="230"/>
        <v>0</v>
      </c>
      <c r="L1831" s="49">
        <v>0</v>
      </c>
      <c r="M1831">
        <f t="shared" si="232"/>
        <v>8720.7250978000011</v>
      </c>
      <c r="N1831">
        <f t="shared" si="233"/>
        <v>8781.2274902499994</v>
      </c>
      <c r="O1831" s="49">
        <f t="shared" si="234"/>
        <v>0</v>
      </c>
    </row>
    <row r="1832" spans="1:15" x14ac:dyDescent="0.3">
      <c r="A1832" s="98">
        <v>42083</v>
      </c>
      <c r="B1832" s="49">
        <v>8627.9003909999992</v>
      </c>
      <c r="C1832" s="49">
        <v>8627.9003909999992</v>
      </c>
      <c r="D1832" s="49">
        <v>8553</v>
      </c>
      <c r="E1832" s="49">
        <v>8570.9003909999992</v>
      </c>
      <c r="F1832" s="49">
        <v>174600</v>
      </c>
      <c r="G1832" s="49">
        <f t="shared" si="227"/>
        <v>0</v>
      </c>
      <c r="H1832" s="49">
        <f t="shared" si="228"/>
        <v>0</v>
      </c>
      <c r="I1832" s="49">
        <f t="shared" si="229"/>
        <v>8583.9335940000001</v>
      </c>
      <c r="J1832" s="49">
        <f t="shared" si="231"/>
        <v>1</v>
      </c>
      <c r="K1832" s="49">
        <f t="shared" si="230"/>
        <v>0</v>
      </c>
      <c r="L1832" s="49">
        <v>0</v>
      </c>
      <c r="M1832">
        <f t="shared" si="232"/>
        <v>8684.040136900001</v>
      </c>
      <c r="N1832">
        <f t="shared" si="233"/>
        <v>8765.0075195499994</v>
      </c>
      <c r="O1832" s="49">
        <f t="shared" si="234"/>
        <v>0</v>
      </c>
    </row>
    <row r="1833" spans="1:15" x14ac:dyDescent="0.3">
      <c r="A1833" s="98">
        <v>42086</v>
      </c>
      <c r="B1833" s="49">
        <v>8591.5498050000006</v>
      </c>
      <c r="C1833" s="49">
        <v>8608.3496090000008</v>
      </c>
      <c r="D1833" s="49">
        <v>8540.5498050000006</v>
      </c>
      <c r="E1833" s="49">
        <v>8550.9003909999992</v>
      </c>
      <c r="F1833" s="49">
        <v>150700</v>
      </c>
      <c r="G1833" s="49">
        <f t="shared" si="227"/>
        <v>0</v>
      </c>
      <c r="H1833" s="49">
        <f t="shared" si="228"/>
        <v>-1</v>
      </c>
      <c r="I1833" s="49">
        <f t="shared" si="229"/>
        <v>8566.5999350000002</v>
      </c>
      <c r="J1833" s="49">
        <f t="shared" si="231"/>
        <v>1</v>
      </c>
      <c r="K1833" s="49">
        <f t="shared" si="230"/>
        <v>1</v>
      </c>
      <c r="L1833" s="49">
        <v>1</v>
      </c>
      <c r="M1833">
        <f t="shared" si="232"/>
        <v>8663.4551760000013</v>
      </c>
      <c r="N1833">
        <f t="shared" si="233"/>
        <v>8750.8725586500004</v>
      </c>
      <c r="O1833" s="49">
        <f t="shared" si="234"/>
        <v>0</v>
      </c>
    </row>
    <row r="1834" spans="1:15" x14ac:dyDescent="0.3">
      <c r="A1834" s="98">
        <v>42087</v>
      </c>
      <c r="B1834" s="49">
        <v>8537.0498050000006</v>
      </c>
      <c r="C1834" s="49">
        <v>8627.75</v>
      </c>
      <c r="D1834" s="49">
        <v>8535.8496090000008</v>
      </c>
      <c r="E1834" s="49">
        <v>8542.9501949999994</v>
      </c>
      <c r="F1834" s="49">
        <v>156700</v>
      </c>
      <c r="G1834" s="49">
        <f t="shared" si="227"/>
        <v>1</v>
      </c>
      <c r="H1834" s="49">
        <f t="shared" si="228"/>
        <v>-1</v>
      </c>
      <c r="I1834" s="49">
        <f t="shared" si="229"/>
        <v>8568.8499346666667</v>
      </c>
      <c r="J1834" s="49">
        <f t="shared" si="231"/>
        <v>0</v>
      </c>
      <c r="K1834" s="49">
        <f t="shared" si="230"/>
        <v>0</v>
      </c>
      <c r="L1834" s="49">
        <v>1</v>
      </c>
      <c r="M1834">
        <f t="shared" si="232"/>
        <v>8646.5452150000019</v>
      </c>
      <c r="N1834">
        <f t="shared" si="233"/>
        <v>8740.2725586500019</v>
      </c>
      <c r="O1834" s="49">
        <f t="shared" si="234"/>
        <v>0</v>
      </c>
    </row>
    <row r="1835" spans="1:15" x14ac:dyDescent="0.3">
      <c r="A1835" s="98">
        <v>42088</v>
      </c>
      <c r="B1835" s="49">
        <v>8568.9003909999992</v>
      </c>
      <c r="C1835" s="49">
        <v>8573.75</v>
      </c>
      <c r="D1835" s="49">
        <v>8516.5498050000006</v>
      </c>
      <c r="E1835" s="49">
        <v>8530.7998050000006</v>
      </c>
      <c r="F1835" s="49">
        <v>161000</v>
      </c>
      <c r="G1835" s="49">
        <f t="shared" si="227"/>
        <v>0</v>
      </c>
      <c r="H1835" s="49">
        <f t="shared" si="228"/>
        <v>-1</v>
      </c>
      <c r="I1835" s="49">
        <f t="shared" si="229"/>
        <v>8540.3665366666683</v>
      </c>
      <c r="J1835" s="49">
        <f t="shared" si="231"/>
        <v>1</v>
      </c>
      <c r="K1835" s="49">
        <f t="shared" si="230"/>
        <v>0</v>
      </c>
      <c r="L1835" s="49">
        <v>0</v>
      </c>
      <c r="M1835">
        <f t="shared" si="232"/>
        <v>8629.6301760000006</v>
      </c>
      <c r="N1835">
        <f t="shared" si="233"/>
        <v>8728.7075684499996</v>
      </c>
      <c r="O1835" s="49">
        <f t="shared" si="234"/>
        <v>0</v>
      </c>
    </row>
    <row r="1836" spans="1:15" x14ac:dyDescent="0.3">
      <c r="A1836" s="98">
        <v>42089</v>
      </c>
      <c r="B1836" s="49">
        <v>8474.9501949999994</v>
      </c>
      <c r="C1836" s="49">
        <v>8499.4501949999994</v>
      </c>
      <c r="D1836" s="49">
        <v>8325.3496090000008</v>
      </c>
      <c r="E1836" s="49">
        <v>8342.1503909999992</v>
      </c>
      <c r="F1836" s="49">
        <v>280100</v>
      </c>
      <c r="G1836" s="49">
        <f t="shared" si="227"/>
        <v>0</v>
      </c>
      <c r="H1836" s="49">
        <f t="shared" si="228"/>
        <v>-1</v>
      </c>
      <c r="I1836" s="49">
        <f t="shared" si="229"/>
        <v>8388.9833983333338</v>
      </c>
      <c r="J1836" s="49">
        <f t="shared" si="231"/>
        <v>1</v>
      </c>
      <c r="K1836" s="49">
        <f t="shared" si="230"/>
        <v>0</v>
      </c>
      <c r="L1836" s="49">
        <v>0</v>
      </c>
      <c r="M1836">
        <f t="shared" si="232"/>
        <v>8586.2452150999998</v>
      </c>
      <c r="N1836">
        <f t="shared" si="233"/>
        <v>8707.4525880000001</v>
      </c>
      <c r="O1836" s="49">
        <f t="shared" si="234"/>
        <v>0</v>
      </c>
    </row>
    <row r="1837" spans="1:15" x14ac:dyDescent="0.3">
      <c r="A1837" s="98">
        <v>42090</v>
      </c>
      <c r="B1837" s="49">
        <v>8396</v>
      </c>
      <c r="C1837" s="49">
        <v>8413.2001949999994</v>
      </c>
      <c r="D1837" s="49">
        <v>8269.1503909999992</v>
      </c>
      <c r="E1837" s="49">
        <v>8341.4003909999992</v>
      </c>
      <c r="F1837" s="49">
        <v>193000</v>
      </c>
      <c r="G1837" s="49">
        <f t="shared" si="227"/>
        <v>0</v>
      </c>
      <c r="H1837" s="49">
        <f t="shared" si="228"/>
        <v>-1</v>
      </c>
      <c r="I1837" s="49">
        <f t="shared" si="229"/>
        <v>8341.250325666666</v>
      </c>
      <c r="J1837" s="49">
        <f t="shared" si="231"/>
        <v>1</v>
      </c>
      <c r="K1837" s="49">
        <f t="shared" si="230"/>
        <v>1</v>
      </c>
      <c r="L1837" s="49">
        <v>0</v>
      </c>
      <c r="M1837">
        <f t="shared" si="232"/>
        <v>8555.6102542000008</v>
      </c>
      <c r="N1837">
        <f t="shared" si="233"/>
        <v>8690.3301271</v>
      </c>
      <c r="O1837" s="49">
        <f t="shared" si="234"/>
        <v>0</v>
      </c>
    </row>
    <row r="1838" spans="1:15" x14ac:dyDescent="0.3">
      <c r="A1838" s="98">
        <v>42093</v>
      </c>
      <c r="B1838" s="49">
        <v>8390.9501949999994</v>
      </c>
      <c r="C1838" s="49">
        <v>8492.2998050000006</v>
      </c>
      <c r="D1838" s="49">
        <v>8380.75</v>
      </c>
      <c r="E1838" s="49">
        <v>8492.2998050000006</v>
      </c>
      <c r="F1838" s="49">
        <v>134700</v>
      </c>
      <c r="G1838" s="49">
        <f t="shared" si="227"/>
        <v>1</v>
      </c>
      <c r="H1838" s="49">
        <f t="shared" si="228"/>
        <v>-1</v>
      </c>
      <c r="I1838" s="49">
        <f t="shared" si="229"/>
        <v>8455.1165366666683</v>
      </c>
      <c r="J1838" s="49">
        <f t="shared" si="231"/>
        <v>0</v>
      </c>
      <c r="K1838" s="49">
        <f t="shared" si="230"/>
        <v>1</v>
      </c>
      <c r="L1838" s="49">
        <v>0</v>
      </c>
      <c r="M1838">
        <f t="shared" si="232"/>
        <v>8541.5251956000011</v>
      </c>
      <c r="N1838">
        <f t="shared" si="233"/>
        <v>8672.7151369000003</v>
      </c>
      <c r="O1838" s="49">
        <f t="shared" si="234"/>
        <v>0</v>
      </c>
    </row>
    <row r="1839" spans="1:15" x14ac:dyDescent="0.3">
      <c r="A1839" s="98">
        <v>42094</v>
      </c>
      <c r="B1839" s="49">
        <v>8527.5996090000008</v>
      </c>
      <c r="C1839" s="49">
        <v>8550.4501949999994</v>
      </c>
      <c r="D1839" s="49">
        <v>8454.1503909999992</v>
      </c>
      <c r="E1839" s="49">
        <v>8491</v>
      </c>
      <c r="F1839" s="49">
        <v>167200</v>
      </c>
      <c r="G1839" s="49">
        <f t="shared" si="227"/>
        <v>0</v>
      </c>
      <c r="H1839" s="49">
        <f t="shared" si="228"/>
        <v>-1</v>
      </c>
      <c r="I1839" s="49">
        <f t="shared" si="229"/>
        <v>8498.5335286666668</v>
      </c>
      <c r="J1839" s="49">
        <f t="shared" si="231"/>
        <v>0</v>
      </c>
      <c r="K1839" s="49">
        <f t="shared" si="230"/>
        <v>0</v>
      </c>
      <c r="L1839" s="49">
        <v>1</v>
      </c>
      <c r="M1839">
        <f t="shared" si="232"/>
        <v>8518.2952151000009</v>
      </c>
      <c r="N1839">
        <f t="shared" si="233"/>
        <v>8649.4276368999999</v>
      </c>
      <c r="O1839" s="49">
        <f t="shared" si="234"/>
        <v>0</v>
      </c>
    </row>
    <row r="1840" spans="1:15" x14ac:dyDescent="0.3">
      <c r="A1840" s="98">
        <v>42095</v>
      </c>
      <c r="B1840" s="49">
        <v>8483.7001949999994</v>
      </c>
      <c r="C1840" s="49">
        <v>8603.4003909999992</v>
      </c>
      <c r="D1840" s="49">
        <v>8464.75</v>
      </c>
      <c r="E1840" s="49">
        <v>8586.25</v>
      </c>
      <c r="F1840" s="49">
        <v>125500</v>
      </c>
      <c r="G1840" s="49">
        <f t="shared" si="227"/>
        <v>1</v>
      </c>
      <c r="H1840" s="49">
        <f t="shared" si="228"/>
        <v>-1</v>
      </c>
      <c r="I1840" s="49">
        <f t="shared" si="229"/>
        <v>8551.4667969999991</v>
      </c>
      <c r="J1840" s="49">
        <f t="shared" si="231"/>
        <v>0</v>
      </c>
      <c r="K1840" s="49">
        <f t="shared" si="230"/>
        <v>1</v>
      </c>
      <c r="L1840" s="49">
        <v>0</v>
      </c>
      <c r="M1840">
        <f t="shared" si="232"/>
        <v>8508.3301759999995</v>
      </c>
      <c r="N1840">
        <f t="shared" si="233"/>
        <v>8628.9276368999999</v>
      </c>
      <c r="O1840" s="49">
        <f t="shared" si="234"/>
        <v>0</v>
      </c>
    </row>
    <row r="1841" spans="1:15" x14ac:dyDescent="0.3">
      <c r="A1841" s="98">
        <v>42100</v>
      </c>
      <c r="B1841" s="49">
        <v>8615.7998050000006</v>
      </c>
      <c r="C1841" s="49">
        <v>8667.5498050000006</v>
      </c>
      <c r="D1841" s="49">
        <v>8573.75</v>
      </c>
      <c r="E1841" s="49">
        <v>8659.9003909999992</v>
      </c>
      <c r="F1841" s="49">
        <v>146900</v>
      </c>
      <c r="G1841" s="49">
        <f t="shared" si="227"/>
        <v>1</v>
      </c>
      <c r="H1841" s="49">
        <f t="shared" si="228"/>
        <v>-1</v>
      </c>
      <c r="I1841" s="49">
        <f t="shared" si="229"/>
        <v>8633.7333986666672</v>
      </c>
      <c r="J1841" s="49">
        <f t="shared" si="231"/>
        <v>0</v>
      </c>
      <c r="K1841" s="49">
        <f t="shared" si="230"/>
        <v>0</v>
      </c>
      <c r="L1841" s="49">
        <v>0</v>
      </c>
      <c r="M1841">
        <f t="shared" si="232"/>
        <v>8510.8551760000009</v>
      </c>
      <c r="N1841">
        <f t="shared" si="233"/>
        <v>8615.7901368999992</v>
      </c>
      <c r="O1841" s="49">
        <f t="shared" si="234"/>
        <v>0</v>
      </c>
    </row>
    <row r="1842" spans="1:15" x14ac:dyDescent="0.3">
      <c r="A1842" s="98">
        <v>42101</v>
      </c>
      <c r="B1842" s="49">
        <v>8684.4501949999994</v>
      </c>
      <c r="C1842" s="49">
        <v>8693.5996090000008</v>
      </c>
      <c r="D1842" s="49">
        <v>8586.8496090000008</v>
      </c>
      <c r="E1842" s="49">
        <v>8660.2998050000006</v>
      </c>
      <c r="F1842" s="49">
        <v>148700</v>
      </c>
      <c r="G1842" s="49">
        <f t="shared" si="227"/>
        <v>0</v>
      </c>
      <c r="H1842" s="49">
        <f t="shared" si="228"/>
        <v>-1</v>
      </c>
      <c r="I1842" s="49">
        <f t="shared" si="229"/>
        <v>8646.9163410000019</v>
      </c>
      <c r="J1842" s="49">
        <f t="shared" si="231"/>
        <v>0</v>
      </c>
      <c r="K1842" s="49">
        <f t="shared" si="230"/>
        <v>0</v>
      </c>
      <c r="L1842" s="49">
        <v>0</v>
      </c>
      <c r="M1842">
        <f t="shared" si="232"/>
        <v>8519.7951174000009</v>
      </c>
      <c r="N1842">
        <f t="shared" si="233"/>
        <v>8601.91762715</v>
      </c>
      <c r="O1842" s="49">
        <f t="shared" si="234"/>
        <v>0</v>
      </c>
    </row>
    <row r="1843" spans="1:15" x14ac:dyDescent="0.3">
      <c r="A1843" s="98">
        <v>42102</v>
      </c>
      <c r="B1843" s="49">
        <v>8698.9501949999994</v>
      </c>
      <c r="C1843" s="49">
        <v>8730.5</v>
      </c>
      <c r="D1843" s="49">
        <v>8679.7998050000006</v>
      </c>
      <c r="E1843" s="49">
        <v>8714.4003909999992</v>
      </c>
      <c r="F1843" s="49">
        <v>148200</v>
      </c>
      <c r="G1843" s="49">
        <f t="shared" si="227"/>
        <v>1</v>
      </c>
      <c r="H1843" s="49">
        <f t="shared" si="228"/>
        <v>-1</v>
      </c>
      <c r="I1843" s="49">
        <f t="shared" si="229"/>
        <v>8708.2333986666672</v>
      </c>
      <c r="J1843" s="49">
        <f t="shared" si="231"/>
        <v>0</v>
      </c>
      <c r="K1843" s="49">
        <f t="shared" si="230"/>
        <v>1</v>
      </c>
      <c r="L1843" s="49">
        <v>0</v>
      </c>
      <c r="M1843">
        <f t="shared" si="232"/>
        <v>8536.1451173999994</v>
      </c>
      <c r="N1843">
        <f t="shared" si="233"/>
        <v>8599.8001467000013</v>
      </c>
      <c r="O1843" s="49">
        <f t="shared" si="234"/>
        <v>0</v>
      </c>
    </row>
    <row r="1844" spans="1:15" x14ac:dyDescent="0.3">
      <c r="A1844" s="98">
        <v>42103</v>
      </c>
      <c r="B1844" s="49">
        <v>8756.2001949999994</v>
      </c>
      <c r="C1844" s="49">
        <v>8785.5</v>
      </c>
      <c r="D1844" s="49">
        <v>8682.4501949999994</v>
      </c>
      <c r="E1844" s="49">
        <v>8778.2998050000006</v>
      </c>
      <c r="F1844" s="49">
        <v>152700</v>
      </c>
      <c r="G1844" s="49">
        <f t="shared" si="227"/>
        <v>1</v>
      </c>
      <c r="H1844" s="49">
        <f t="shared" si="228"/>
        <v>-1</v>
      </c>
      <c r="I1844" s="49">
        <f t="shared" si="229"/>
        <v>8748.75</v>
      </c>
      <c r="J1844" s="49">
        <f t="shared" si="231"/>
        <v>0</v>
      </c>
      <c r="K1844" s="49">
        <f t="shared" si="230"/>
        <v>0</v>
      </c>
      <c r="L1844" s="49">
        <v>1</v>
      </c>
      <c r="M1844">
        <f t="shared" si="232"/>
        <v>8559.6800784000006</v>
      </c>
      <c r="N1844">
        <f t="shared" si="233"/>
        <v>8603.1126466999995</v>
      </c>
      <c r="O1844" s="49">
        <f t="shared" si="234"/>
        <v>0</v>
      </c>
    </row>
    <row r="1845" spans="1:15" x14ac:dyDescent="0.3">
      <c r="A1845" s="98">
        <v>42104</v>
      </c>
      <c r="B1845" s="49">
        <v>8774.3496090000008</v>
      </c>
      <c r="C1845" s="49">
        <v>8787.4003909999992</v>
      </c>
      <c r="D1845" s="49">
        <v>8733.5996090000008</v>
      </c>
      <c r="E1845" s="49">
        <v>8780.3496090000008</v>
      </c>
      <c r="F1845" s="49">
        <v>139000</v>
      </c>
      <c r="G1845" s="49">
        <f t="shared" si="227"/>
        <v>1</v>
      </c>
      <c r="H1845" s="49">
        <f t="shared" si="228"/>
        <v>-1</v>
      </c>
      <c r="I1845" s="49">
        <f t="shared" si="229"/>
        <v>8767.116536333333</v>
      </c>
      <c r="J1845" s="49">
        <f t="shared" si="231"/>
        <v>0</v>
      </c>
      <c r="K1845" s="49">
        <f t="shared" si="230"/>
        <v>1</v>
      </c>
      <c r="L1845" s="49">
        <v>0</v>
      </c>
      <c r="M1845">
        <f t="shared" si="232"/>
        <v>8584.6350588000005</v>
      </c>
      <c r="N1845">
        <f t="shared" si="233"/>
        <v>8607.1326173999987</v>
      </c>
      <c r="O1845" s="49">
        <f t="shared" si="234"/>
        <v>0</v>
      </c>
    </row>
    <row r="1846" spans="1:15" x14ac:dyDescent="0.3">
      <c r="A1846" s="98">
        <v>42107</v>
      </c>
      <c r="B1846" s="49">
        <v>8801.75</v>
      </c>
      <c r="C1846" s="49">
        <v>8841.6503909999992</v>
      </c>
      <c r="D1846" s="49">
        <v>8762.0996090000008</v>
      </c>
      <c r="E1846" s="49">
        <v>8834</v>
      </c>
      <c r="F1846" s="49">
        <v>121600</v>
      </c>
      <c r="G1846" s="49">
        <f t="shared" si="227"/>
        <v>1</v>
      </c>
      <c r="H1846" s="49">
        <f t="shared" si="228"/>
        <v>-1</v>
      </c>
      <c r="I1846" s="49">
        <f t="shared" si="229"/>
        <v>8812.5833333333339</v>
      </c>
      <c r="J1846" s="49">
        <f t="shared" si="231"/>
        <v>0</v>
      </c>
      <c r="K1846" s="49">
        <f t="shared" si="230"/>
        <v>1</v>
      </c>
      <c r="L1846" s="49">
        <v>0</v>
      </c>
      <c r="M1846">
        <f t="shared" si="232"/>
        <v>8633.8200197000006</v>
      </c>
      <c r="N1846">
        <f t="shared" si="233"/>
        <v>8610.0326174000002</v>
      </c>
      <c r="O1846" s="49">
        <f t="shared" si="234"/>
        <v>1</v>
      </c>
    </row>
    <row r="1847" spans="1:15" x14ac:dyDescent="0.3">
      <c r="A1847" s="98">
        <v>42110</v>
      </c>
      <c r="B1847" s="49">
        <v>8757.0498050000006</v>
      </c>
      <c r="C1847" s="49">
        <v>8760</v>
      </c>
      <c r="D1847" s="49">
        <v>8645.6503909999992</v>
      </c>
      <c r="E1847" s="49">
        <v>8706.7001949999994</v>
      </c>
      <c r="F1847" s="49">
        <v>142900</v>
      </c>
      <c r="G1847" s="49">
        <f t="shared" si="227"/>
        <v>0</v>
      </c>
      <c r="H1847" s="49">
        <f t="shared" si="228"/>
        <v>-1</v>
      </c>
      <c r="I1847" s="49">
        <f t="shared" si="229"/>
        <v>8704.1168620000008</v>
      </c>
      <c r="J1847" s="49">
        <f t="shared" si="231"/>
        <v>1</v>
      </c>
      <c r="K1847" s="49">
        <f t="shared" si="230"/>
        <v>0</v>
      </c>
      <c r="L1847" s="49">
        <v>1</v>
      </c>
      <c r="M1847">
        <f t="shared" si="232"/>
        <v>8670.3500001000011</v>
      </c>
      <c r="N1847">
        <f t="shared" si="233"/>
        <v>8612.98012715</v>
      </c>
      <c r="O1847" s="49">
        <f t="shared" si="234"/>
        <v>1</v>
      </c>
    </row>
    <row r="1848" spans="1:15" x14ac:dyDescent="0.3">
      <c r="A1848" s="98">
        <v>42111</v>
      </c>
      <c r="B1848" s="49">
        <v>8698.0498050000006</v>
      </c>
      <c r="C1848" s="49">
        <v>8699.8496090000008</v>
      </c>
      <c r="D1848" s="49">
        <v>8596.7001949999994</v>
      </c>
      <c r="E1848" s="49">
        <v>8606</v>
      </c>
      <c r="F1848" s="49">
        <v>150400</v>
      </c>
      <c r="G1848" s="49">
        <f t="shared" si="227"/>
        <v>0</v>
      </c>
      <c r="H1848" s="49">
        <f t="shared" si="228"/>
        <v>-1</v>
      </c>
      <c r="I1848" s="49">
        <f t="shared" si="229"/>
        <v>8634.1832680000007</v>
      </c>
      <c r="J1848" s="49">
        <f t="shared" si="231"/>
        <v>1</v>
      </c>
      <c r="K1848" s="49">
        <f t="shared" si="230"/>
        <v>0</v>
      </c>
      <c r="L1848" s="49">
        <v>0</v>
      </c>
      <c r="M1848">
        <f t="shared" si="232"/>
        <v>8681.7200195999994</v>
      </c>
      <c r="N1848">
        <f t="shared" si="233"/>
        <v>8611.6226076000003</v>
      </c>
      <c r="O1848" s="49">
        <f t="shared" si="234"/>
        <v>1</v>
      </c>
    </row>
    <row r="1849" spans="1:15" x14ac:dyDescent="0.3">
      <c r="A1849" s="98">
        <v>42114</v>
      </c>
      <c r="B1849" s="49">
        <v>8618.7998050000006</v>
      </c>
      <c r="C1849" s="49">
        <v>8619.9501949999994</v>
      </c>
      <c r="D1849" s="49">
        <v>8422.75</v>
      </c>
      <c r="E1849" s="49">
        <v>8448.0996090000008</v>
      </c>
      <c r="F1849" s="49">
        <v>148900</v>
      </c>
      <c r="G1849" s="49">
        <f t="shared" si="227"/>
        <v>0</v>
      </c>
      <c r="H1849" s="49">
        <f t="shared" si="228"/>
        <v>-1</v>
      </c>
      <c r="I1849" s="49">
        <f t="shared" si="229"/>
        <v>8496.9332679999989</v>
      </c>
      <c r="J1849" s="49">
        <f t="shared" si="231"/>
        <v>1</v>
      </c>
      <c r="K1849" s="49">
        <f t="shared" si="230"/>
        <v>1</v>
      </c>
      <c r="L1849" s="49">
        <v>1</v>
      </c>
      <c r="M1849">
        <f t="shared" si="232"/>
        <v>8677.4299804999991</v>
      </c>
      <c r="N1849">
        <f t="shared" si="233"/>
        <v>8597.8625978000018</v>
      </c>
      <c r="O1849" s="49">
        <f t="shared" si="234"/>
        <v>1</v>
      </c>
    </row>
    <row r="1850" spans="1:15" x14ac:dyDescent="0.3">
      <c r="A1850" s="98">
        <v>42115</v>
      </c>
      <c r="B1850" s="49">
        <v>8416.0996090000008</v>
      </c>
      <c r="C1850" s="49">
        <v>8469.3496090000008</v>
      </c>
      <c r="D1850" s="49">
        <v>8352.7001949999994</v>
      </c>
      <c r="E1850" s="49">
        <v>8377.75</v>
      </c>
      <c r="F1850" s="49">
        <v>407800</v>
      </c>
      <c r="G1850" s="49">
        <f t="shared" si="227"/>
        <v>0</v>
      </c>
      <c r="H1850" s="49">
        <f t="shared" si="228"/>
        <v>-1</v>
      </c>
      <c r="I1850" s="49">
        <f t="shared" si="229"/>
        <v>8399.9332680000007</v>
      </c>
      <c r="J1850" s="49">
        <f t="shared" si="231"/>
        <v>1</v>
      </c>
      <c r="K1850" s="49">
        <f t="shared" si="230"/>
        <v>0</v>
      </c>
      <c r="L1850" s="49">
        <v>1</v>
      </c>
      <c r="M1850">
        <f t="shared" si="232"/>
        <v>8656.5799804999988</v>
      </c>
      <c r="N1850">
        <f t="shared" si="233"/>
        <v>8582.455078250001</v>
      </c>
      <c r="O1850" s="49">
        <f t="shared" si="234"/>
        <v>1</v>
      </c>
    </row>
    <row r="1851" spans="1:15" x14ac:dyDescent="0.3">
      <c r="A1851" s="98">
        <v>42116</v>
      </c>
      <c r="B1851" s="49">
        <v>8400.4003909999992</v>
      </c>
      <c r="C1851" s="49">
        <v>8449.9501949999994</v>
      </c>
      <c r="D1851" s="49">
        <v>8284.7001949999994</v>
      </c>
      <c r="E1851" s="49">
        <v>8429.7001949999994</v>
      </c>
      <c r="F1851" s="49">
        <v>171800</v>
      </c>
      <c r="G1851" s="49">
        <f t="shared" si="227"/>
        <v>1</v>
      </c>
      <c r="H1851" s="49">
        <f t="shared" si="228"/>
        <v>-1</v>
      </c>
      <c r="I1851" s="49">
        <f t="shared" si="229"/>
        <v>8388.1168616666673</v>
      </c>
      <c r="J1851" s="49">
        <f t="shared" si="231"/>
        <v>1</v>
      </c>
      <c r="K1851" s="49">
        <f t="shared" si="230"/>
        <v>1</v>
      </c>
      <c r="L1851" s="49">
        <v>1</v>
      </c>
      <c r="M1851">
        <f t="shared" si="232"/>
        <v>8633.5599609000001</v>
      </c>
      <c r="N1851">
        <f t="shared" si="233"/>
        <v>8572.2075684500014</v>
      </c>
      <c r="O1851" s="49">
        <f t="shared" si="234"/>
        <v>1</v>
      </c>
    </row>
    <row r="1852" spans="1:15" x14ac:dyDescent="0.3">
      <c r="A1852" s="98">
        <v>42117</v>
      </c>
      <c r="B1852" s="49">
        <v>8478.2001949999994</v>
      </c>
      <c r="C1852" s="49">
        <v>8504.9501949999994</v>
      </c>
      <c r="D1852" s="49">
        <v>8361.8496090000008</v>
      </c>
      <c r="E1852" s="49">
        <v>8398.2998050000006</v>
      </c>
      <c r="F1852" s="49">
        <v>156000</v>
      </c>
      <c r="G1852" s="49">
        <f t="shared" si="227"/>
        <v>0</v>
      </c>
      <c r="H1852" s="49">
        <f t="shared" si="228"/>
        <v>-1</v>
      </c>
      <c r="I1852" s="49">
        <f t="shared" si="229"/>
        <v>8421.6998696666687</v>
      </c>
      <c r="J1852" s="49">
        <f t="shared" si="231"/>
        <v>0</v>
      </c>
      <c r="K1852" s="49">
        <f t="shared" si="230"/>
        <v>1</v>
      </c>
      <c r="L1852" s="49">
        <v>0</v>
      </c>
      <c r="M1852">
        <f t="shared" si="232"/>
        <v>8607.3599608999994</v>
      </c>
      <c r="N1852">
        <f t="shared" si="233"/>
        <v>8563.577539150001</v>
      </c>
      <c r="O1852" s="49">
        <f t="shared" si="234"/>
        <v>1</v>
      </c>
    </row>
    <row r="1853" spans="1:15" x14ac:dyDescent="0.3">
      <c r="A1853" s="98">
        <v>42118</v>
      </c>
      <c r="B1853" s="49">
        <v>8405.7001949999994</v>
      </c>
      <c r="C1853" s="49">
        <v>8413.2998050000006</v>
      </c>
      <c r="D1853" s="49">
        <v>8273.3496090000008</v>
      </c>
      <c r="E1853" s="49">
        <v>8305.25</v>
      </c>
      <c r="F1853" s="49">
        <v>173600</v>
      </c>
      <c r="G1853" s="49">
        <f t="shared" si="227"/>
        <v>0</v>
      </c>
      <c r="H1853" s="49">
        <f t="shared" si="228"/>
        <v>-1</v>
      </c>
      <c r="I1853" s="49">
        <f t="shared" si="229"/>
        <v>8330.6331379999992</v>
      </c>
      <c r="J1853" s="49">
        <f t="shared" si="231"/>
        <v>1</v>
      </c>
      <c r="K1853" s="49">
        <f t="shared" si="230"/>
        <v>0</v>
      </c>
      <c r="L1853" s="49">
        <v>1</v>
      </c>
      <c r="M1853">
        <f t="shared" si="232"/>
        <v>8566.4449217999991</v>
      </c>
      <c r="N1853">
        <f t="shared" si="233"/>
        <v>8551.2950196000002</v>
      </c>
      <c r="O1853" s="49">
        <f t="shared" si="234"/>
        <v>1</v>
      </c>
    </row>
    <row r="1854" spans="1:15" x14ac:dyDescent="0.3">
      <c r="A1854" s="98">
        <v>42121</v>
      </c>
      <c r="B1854" s="49">
        <v>8330.5498050000006</v>
      </c>
      <c r="C1854" s="49">
        <v>8334.4501949999994</v>
      </c>
      <c r="D1854" s="49">
        <v>8202.3496090000008</v>
      </c>
      <c r="E1854" s="49">
        <v>8213.7998050000006</v>
      </c>
      <c r="F1854" s="49">
        <v>171500</v>
      </c>
      <c r="G1854" s="49">
        <f t="shared" si="227"/>
        <v>0</v>
      </c>
      <c r="H1854" s="49">
        <f t="shared" si="228"/>
        <v>-1</v>
      </c>
      <c r="I1854" s="49">
        <f t="shared" si="229"/>
        <v>8250.1998696666687</v>
      </c>
      <c r="J1854" s="49">
        <f t="shared" si="231"/>
        <v>1</v>
      </c>
      <c r="K1854" s="49">
        <f t="shared" si="230"/>
        <v>1</v>
      </c>
      <c r="L1854" s="49">
        <v>1</v>
      </c>
      <c r="M1854">
        <f t="shared" si="232"/>
        <v>8509.9949218000002</v>
      </c>
      <c r="N1854">
        <f t="shared" si="233"/>
        <v>8534.8375000999986</v>
      </c>
      <c r="O1854" s="49">
        <f t="shared" si="234"/>
        <v>0</v>
      </c>
    </row>
    <row r="1855" spans="1:15" x14ac:dyDescent="0.3">
      <c r="A1855" s="98">
        <v>42122</v>
      </c>
      <c r="B1855" s="49">
        <v>8215.5498050000006</v>
      </c>
      <c r="C1855" s="49">
        <v>8308</v>
      </c>
      <c r="D1855" s="49">
        <v>8185.1499020000001</v>
      </c>
      <c r="E1855" s="49">
        <v>8285.5996090000008</v>
      </c>
      <c r="F1855" s="49">
        <v>174600</v>
      </c>
      <c r="G1855" s="49">
        <f t="shared" si="227"/>
        <v>1</v>
      </c>
      <c r="H1855" s="49">
        <f t="shared" si="228"/>
        <v>-1</v>
      </c>
      <c r="I1855" s="49">
        <f t="shared" si="229"/>
        <v>8259.5831703333333</v>
      </c>
      <c r="J1855" s="49">
        <f t="shared" si="231"/>
        <v>0</v>
      </c>
      <c r="K1855" s="49">
        <f t="shared" si="230"/>
        <v>0</v>
      </c>
      <c r="L1855" s="49">
        <v>0</v>
      </c>
      <c r="M1855">
        <f t="shared" si="232"/>
        <v>8460.5199217999998</v>
      </c>
      <c r="N1855">
        <f t="shared" si="233"/>
        <v>8522.5774902999983</v>
      </c>
      <c r="O1855" s="49">
        <f t="shared" si="234"/>
        <v>0</v>
      </c>
    </row>
    <row r="1856" spans="1:15" x14ac:dyDescent="0.3">
      <c r="A1856" s="98">
        <v>42123</v>
      </c>
      <c r="B1856" s="49">
        <v>8274.7998050000006</v>
      </c>
      <c r="C1856" s="49">
        <v>8308.2001949999994</v>
      </c>
      <c r="D1856" s="49">
        <v>8219.2001949999994</v>
      </c>
      <c r="E1856" s="49">
        <v>8239.75</v>
      </c>
      <c r="F1856" s="49">
        <v>160400</v>
      </c>
      <c r="G1856" s="49">
        <f t="shared" si="227"/>
        <v>0</v>
      </c>
      <c r="H1856" s="49">
        <f t="shared" si="228"/>
        <v>-1</v>
      </c>
      <c r="I1856" s="49">
        <f t="shared" si="229"/>
        <v>8255.7167966666657</v>
      </c>
      <c r="J1856" s="49">
        <f t="shared" si="231"/>
        <v>1</v>
      </c>
      <c r="K1856" s="49">
        <f t="shared" si="230"/>
        <v>1</v>
      </c>
      <c r="L1856" s="49">
        <v>0</v>
      </c>
      <c r="M1856">
        <f t="shared" si="232"/>
        <v>8401.0949217999987</v>
      </c>
      <c r="N1856">
        <f t="shared" si="233"/>
        <v>8517.4574707499978</v>
      </c>
      <c r="O1856" s="49">
        <f t="shared" si="234"/>
        <v>0</v>
      </c>
    </row>
    <row r="1857" spans="1:15" x14ac:dyDescent="0.3">
      <c r="A1857" s="98">
        <v>42124</v>
      </c>
      <c r="B1857" s="49">
        <v>8224.5</v>
      </c>
      <c r="C1857" s="49">
        <v>8229.4003909999992</v>
      </c>
      <c r="D1857" s="49">
        <v>8144.75</v>
      </c>
      <c r="E1857" s="49">
        <v>8181.5</v>
      </c>
      <c r="F1857" s="49">
        <v>267700</v>
      </c>
      <c r="G1857" s="49">
        <f t="shared" si="227"/>
        <v>0</v>
      </c>
      <c r="H1857" s="49">
        <f t="shared" si="228"/>
        <v>-1</v>
      </c>
      <c r="I1857" s="49">
        <f t="shared" si="229"/>
        <v>8185.216797</v>
      </c>
      <c r="J1857" s="49">
        <f t="shared" si="231"/>
        <v>1</v>
      </c>
      <c r="K1857" s="49">
        <f t="shared" si="230"/>
        <v>0</v>
      </c>
      <c r="L1857" s="49">
        <v>1</v>
      </c>
      <c r="M1857">
        <f t="shared" si="232"/>
        <v>8348.5749023000008</v>
      </c>
      <c r="N1857">
        <f t="shared" si="233"/>
        <v>8509.4624511999991</v>
      </c>
      <c r="O1857" s="49">
        <f t="shared" si="234"/>
        <v>0</v>
      </c>
    </row>
    <row r="1858" spans="1:15" x14ac:dyDescent="0.3">
      <c r="A1858" s="98">
        <v>42128</v>
      </c>
      <c r="B1858" s="49">
        <v>8230.0498050000006</v>
      </c>
      <c r="C1858" s="49">
        <v>8346</v>
      </c>
      <c r="D1858" s="49">
        <v>8220.4501949999994</v>
      </c>
      <c r="E1858" s="49">
        <v>8331.9501949999994</v>
      </c>
      <c r="F1858" s="49">
        <v>131700</v>
      </c>
      <c r="G1858" s="49">
        <f t="shared" ref="G1858:G1921" si="235">IF(B1858&lt;E1858,1,0)</f>
        <v>1</v>
      </c>
      <c r="H1858" s="49">
        <f t="shared" ref="H1858:H1921" si="236">IF( B1858=D1858,1,IF( B1858=C1858,0,-1) )</f>
        <v>-1</v>
      </c>
      <c r="I1858" s="49">
        <f t="shared" ref="I1858:I1921" si="237">AVERAGE(C1858,D1858,E1858)</f>
        <v>8299.4667966666657</v>
      </c>
      <c r="J1858" s="49">
        <f t="shared" si="231"/>
        <v>0</v>
      </c>
      <c r="K1858" s="49">
        <f t="shared" si="230"/>
        <v>1</v>
      </c>
      <c r="L1858" s="49">
        <v>0</v>
      </c>
      <c r="M1858">
        <f t="shared" si="232"/>
        <v>8321.1699218000012</v>
      </c>
      <c r="N1858">
        <f t="shared" si="233"/>
        <v>8501.4449706999985</v>
      </c>
      <c r="O1858" s="49">
        <f t="shared" si="234"/>
        <v>0</v>
      </c>
    </row>
    <row r="1859" spans="1:15" x14ac:dyDescent="0.3">
      <c r="A1859" s="98">
        <v>42129</v>
      </c>
      <c r="B1859" s="49">
        <v>8338.4003909999992</v>
      </c>
      <c r="C1859" s="49">
        <v>8355.6503909999992</v>
      </c>
      <c r="D1859" s="49">
        <v>8280.5996090000008</v>
      </c>
      <c r="E1859" s="49">
        <v>8324.7998050000006</v>
      </c>
      <c r="F1859" s="49">
        <v>155500</v>
      </c>
      <c r="G1859" s="49">
        <f t="shared" si="235"/>
        <v>0</v>
      </c>
      <c r="H1859" s="49">
        <f t="shared" si="236"/>
        <v>-1</v>
      </c>
      <c r="I1859" s="49">
        <f t="shared" si="237"/>
        <v>8320.3499350000002</v>
      </c>
      <c r="J1859" s="49">
        <f t="shared" si="231"/>
        <v>0</v>
      </c>
      <c r="K1859" s="49">
        <f t="shared" ref="K1859:K1922" si="238">IF(F1859&gt;F1858,0,1)</f>
        <v>0</v>
      </c>
      <c r="L1859" s="49">
        <v>1</v>
      </c>
      <c r="M1859">
        <f t="shared" si="232"/>
        <v>8308.8399413999996</v>
      </c>
      <c r="N1859">
        <f t="shared" si="233"/>
        <v>8493.1349609499994</v>
      </c>
      <c r="O1859" s="49">
        <f t="shared" si="234"/>
        <v>0</v>
      </c>
    </row>
    <row r="1860" spans="1:15" x14ac:dyDescent="0.3">
      <c r="A1860" s="98">
        <v>42130</v>
      </c>
      <c r="B1860" s="49">
        <v>8316.5996090000008</v>
      </c>
      <c r="C1860" s="49">
        <v>8331.9501949999994</v>
      </c>
      <c r="D1860" s="49">
        <v>8083</v>
      </c>
      <c r="E1860" s="49">
        <v>8097</v>
      </c>
      <c r="F1860" s="49">
        <v>209600</v>
      </c>
      <c r="G1860" s="49">
        <f t="shared" si="235"/>
        <v>0</v>
      </c>
      <c r="H1860" s="49">
        <f t="shared" si="236"/>
        <v>-1</v>
      </c>
      <c r="I1860" s="49">
        <f t="shared" si="237"/>
        <v>8170.6500649999989</v>
      </c>
      <c r="J1860" s="49">
        <f t="shared" ref="J1860:J1923" si="239">IF(I1860&gt;I1859,0,1)</f>
        <v>1</v>
      </c>
      <c r="K1860" s="49">
        <f t="shared" si="238"/>
        <v>0</v>
      </c>
      <c r="L1860" s="49">
        <v>0</v>
      </c>
      <c r="M1860">
        <f t="shared" si="232"/>
        <v>8280.7649414000007</v>
      </c>
      <c r="N1860">
        <f t="shared" si="233"/>
        <v>8468.6724609499997</v>
      </c>
      <c r="O1860" s="49">
        <f t="shared" si="234"/>
        <v>0</v>
      </c>
    </row>
    <row r="1861" spans="1:15" x14ac:dyDescent="0.3">
      <c r="A1861" s="98">
        <v>42131</v>
      </c>
      <c r="B1861" s="49">
        <v>8077</v>
      </c>
      <c r="C1861" s="49">
        <v>8122.6000979999999</v>
      </c>
      <c r="D1861" s="49">
        <v>7997.1499020000001</v>
      </c>
      <c r="E1861" s="49">
        <v>8057.2998049999997</v>
      </c>
      <c r="F1861" s="49">
        <v>161600</v>
      </c>
      <c r="G1861" s="49">
        <f t="shared" si="235"/>
        <v>0</v>
      </c>
      <c r="H1861" s="49">
        <f t="shared" si="236"/>
        <v>-1</v>
      </c>
      <c r="I1861" s="49">
        <f t="shared" si="237"/>
        <v>8059.0166016666662</v>
      </c>
      <c r="J1861" s="49">
        <f t="shared" si="239"/>
        <v>1</v>
      </c>
      <c r="K1861" s="49">
        <f t="shared" si="238"/>
        <v>1</v>
      </c>
      <c r="L1861" s="49">
        <v>1</v>
      </c>
      <c r="M1861">
        <f t="shared" si="232"/>
        <v>8243.5249024000004</v>
      </c>
      <c r="N1861">
        <f t="shared" si="233"/>
        <v>8438.5424316499993</v>
      </c>
      <c r="O1861" s="49">
        <f t="shared" si="234"/>
        <v>0</v>
      </c>
    </row>
    <row r="1862" spans="1:15" x14ac:dyDescent="0.3">
      <c r="A1862" s="98">
        <v>42132</v>
      </c>
      <c r="B1862" s="49">
        <v>8131.5</v>
      </c>
      <c r="C1862" s="49">
        <v>8224.9501949999994</v>
      </c>
      <c r="D1862" s="49">
        <v>8123.4501950000003</v>
      </c>
      <c r="E1862" s="49">
        <v>8191.5</v>
      </c>
      <c r="F1862" s="49">
        <v>183100</v>
      </c>
      <c r="G1862" s="49">
        <f t="shared" si="235"/>
        <v>1</v>
      </c>
      <c r="H1862" s="49">
        <f t="shared" si="236"/>
        <v>-1</v>
      </c>
      <c r="I1862" s="49">
        <f t="shared" si="237"/>
        <v>8179.9667966666666</v>
      </c>
      <c r="J1862" s="49">
        <f t="shared" si="239"/>
        <v>0</v>
      </c>
      <c r="K1862" s="49">
        <f t="shared" si="238"/>
        <v>0</v>
      </c>
      <c r="L1862" s="49">
        <v>1</v>
      </c>
      <c r="M1862">
        <f t="shared" si="232"/>
        <v>8222.8449218999995</v>
      </c>
      <c r="N1862">
        <f t="shared" si="233"/>
        <v>8415.1024413999985</v>
      </c>
      <c r="O1862" s="49">
        <f t="shared" si="234"/>
        <v>0</v>
      </c>
    </row>
    <row r="1863" spans="1:15" x14ac:dyDescent="0.3">
      <c r="A1863" s="98">
        <v>42135</v>
      </c>
      <c r="B1863" s="49">
        <v>8243.2001949999994</v>
      </c>
      <c r="C1863" s="49">
        <v>8332.75</v>
      </c>
      <c r="D1863" s="49">
        <v>8224.6503909999992</v>
      </c>
      <c r="E1863" s="49">
        <v>8325.25</v>
      </c>
      <c r="F1863" s="49">
        <v>192000</v>
      </c>
      <c r="G1863" s="49">
        <f t="shared" si="235"/>
        <v>1</v>
      </c>
      <c r="H1863" s="49">
        <f t="shared" si="236"/>
        <v>-1</v>
      </c>
      <c r="I1863" s="49">
        <f t="shared" si="237"/>
        <v>8294.2167969999991</v>
      </c>
      <c r="J1863" s="49">
        <f t="shared" si="239"/>
        <v>0</v>
      </c>
      <c r="K1863" s="49">
        <f t="shared" si="238"/>
        <v>0</v>
      </c>
      <c r="L1863" s="49">
        <v>1</v>
      </c>
      <c r="M1863">
        <f t="shared" si="232"/>
        <v>8224.8449218999995</v>
      </c>
      <c r="N1863">
        <f t="shared" si="233"/>
        <v>8395.6449218499984</v>
      </c>
      <c r="O1863" s="49">
        <f t="shared" si="234"/>
        <v>0</v>
      </c>
    </row>
    <row r="1864" spans="1:15" x14ac:dyDescent="0.3">
      <c r="A1864" s="98">
        <v>42136</v>
      </c>
      <c r="B1864" s="49">
        <v>8326.1503909999992</v>
      </c>
      <c r="C1864" s="49">
        <v>8326.6503909999992</v>
      </c>
      <c r="D1864" s="49">
        <v>8115.2998049999997</v>
      </c>
      <c r="E1864" s="49">
        <v>8126.9501950000003</v>
      </c>
      <c r="F1864" s="49">
        <v>173400</v>
      </c>
      <c r="G1864" s="49">
        <f t="shared" si="235"/>
        <v>0</v>
      </c>
      <c r="H1864" s="49">
        <f t="shared" si="236"/>
        <v>-1</v>
      </c>
      <c r="I1864" s="49">
        <f t="shared" si="237"/>
        <v>8189.6334636666661</v>
      </c>
      <c r="J1864" s="49">
        <f t="shared" si="239"/>
        <v>1</v>
      </c>
      <c r="K1864" s="49">
        <f t="shared" si="238"/>
        <v>1</v>
      </c>
      <c r="L1864" s="49">
        <v>1</v>
      </c>
      <c r="M1864">
        <f t="shared" si="232"/>
        <v>8216.1599609000004</v>
      </c>
      <c r="N1864">
        <f t="shared" si="233"/>
        <v>8363.0774413500003</v>
      </c>
      <c r="O1864" s="49">
        <f t="shared" si="234"/>
        <v>0</v>
      </c>
    </row>
    <row r="1865" spans="1:15" x14ac:dyDescent="0.3">
      <c r="A1865" s="98">
        <v>42137</v>
      </c>
      <c r="B1865" s="49">
        <v>8181.5498049999997</v>
      </c>
      <c r="C1865" s="49">
        <v>8254.9501949999994</v>
      </c>
      <c r="D1865" s="49">
        <v>8089.7998049999997</v>
      </c>
      <c r="E1865" s="49">
        <v>8235.4501949999994</v>
      </c>
      <c r="F1865" s="49">
        <v>169800</v>
      </c>
      <c r="G1865" s="49">
        <f t="shared" si="235"/>
        <v>1</v>
      </c>
      <c r="H1865" s="49">
        <f t="shared" si="236"/>
        <v>-1</v>
      </c>
      <c r="I1865" s="49">
        <f t="shared" si="237"/>
        <v>8193.4000649999998</v>
      </c>
      <c r="J1865" s="49">
        <f t="shared" si="239"/>
        <v>0</v>
      </c>
      <c r="K1865" s="49">
        <f t="shared" si="238"/>
        <v>1</v>
      </c>
      <c r="L1865" s="49">
        <v>0</v>
      </c>
      <c r="M1865">
        <f t="shared" si="232"/>
        <v>8211.1450194999998</v>
      </c>
      <c r="N1865">
        <f t="shared" si="233"/>
        <v>8335.8324706500007</v>
      </c>
      <c r="O1865" s="49">
        <f t="shared" si="234"/>
        <v>0</v>
      </c>
    </row>
    <row r="1866" spans="1:15" x14ac:dyDescent="0.3">
      <c r="A1866" s="98">
        <v>42138</v>
      </c>
      <c r="B1866" s="49">
        <v>8232.4501949999994</v>
      </c>
      <c r="C1866" s="49">
        <v>8236.25</v>
      </c>
      <c r="D1866" s="49">
        <v>8137.2998049999997</v>
      </c>
      <c r="E1866" s="49">
        <v>8224.2001949999994</v>
      </c>
      <c r="F1866" s="49">
        <v>134800</v>
      </c>
      <c r="G1866" s="49">
        <f t="shared" si="235"/>
        <v>0</v>
      </c>
      <c r="H1866" s="49">
        <f t="shared" si="236"/>
        <v>-1</v>
      </c>
      <c r="I1866" s="49">
        <f t="shared" si="237"/>
        <v>8199.25</v>
      </c>
      <c r="J1866" s="49">
        <f t="shared" si="239"/>
        <v>0</v>
      </c>
      <c r="K1866" s="49">
        <f t="shared" si="238"/>
        <v>1</v>
      </c>
      <c r="L1866" s="49">
        <v>1</v>
      </c>
      <c r="M1866">
        <f t="shared" si="232"/>
        <v>8209.5900389999988</v>
      </c>
      <c r="N1866">
        <f t="shared" si="233"/>
        <v>8305.3424804000024</v>
      </c>
      <c r="O1866" s="49">
        <f t="shared" si="234"/>
        <v>0</v>
      </c>
    </row>
    <row r="1867" spans="1:15" x14ac:dyDescent="0.3">
      <c r="A1867" s="98">
        <v>42139</v>
      </c>
      <c r="B1867" s="49">
        <v>8240.2998050000006</v>
      </c>
      <c r="C1867" s="49">
        <v>8279.2001949999994</v>
      </c>
      <c r="D1867" s="49">
        <v>8212.2001949999994</v>
      </c>
      <c r="E1867" s="49">
        <v>8262.3496090000008</v>
      </c>
      <c r="F1867" s="49">
        <v>129800</v>
      </c>
      <c r="G1867" s="49">
        <f t="shared" si="235"/>
        <v>1</v>
      </c>
      <c r="H1867" s="49">
        <f t="shared" si="236"/>
        <v>-1</v>
      </c>
      <c r="I1867" s="49">
        <f t="shared" si="237"/>
        <v>8251.2499996666666</v>
      </c>
      <c r="J1867" s="49">
        <f t="shared" si="239"/>
        <v>0</v>
      </c>
      <c r="K1867" s="49">
        <f t="shared" si="238"/>
        <v>1</v>
      </c>
      <c r="L1867" s="49">
        <v>1</v>
      </c>
      <c r="M1867">
        <f t="shared" ref="M1867:M1930" si="240">AVERAGE(E1858:E1867)</f>
        <v>8217.6749998999985</v>
      </c>
      <c r="N1867">
        <f t="shared" si="233"/>
        <v>8283.1249511000024</v>
      </c>
      <c r="O1867" s="49">
        <f t="shared" si="234"/>
        <v>0</v>
      </c>
    </row>
    <row r="1868" spans="1:15" x14ac:dyDescent="0.3">
      <c r="A1868" s="98">
        <v>42142</v>
      </c>
      <c r="B1868" s="49">
        <v>8284.9501949999994</v>
      </c>
      <c r="C1868" s="49">
        <v>8384.5996090000008</v>
      </c>
      <c r="D1868" s="49">
        <v>8271.9501949999994</v>
      </c>
      <c r="E1868" s="49">
        <v>8373.6503909999992</v>
      </c>
      <c r="F1868" s="49">
        <v>148700</v>
      </c>
      <c r="G1868" s="49">
        <f t="shared" si="235"/>
        <v>1</v>
      </c>
      <c r="H1868" s="49">
        <f t="shared" si="236"/>
        <v>-1</v>
      </c>
      <c r="I1868" s="49">
        <f t="shared" si="237"/>
        <v>8343.4000649999998</v>
      </c>
      <c r="J1868" s="49">
        <f t="shared" si="239"/>
        <v>0</v>
      </c>
      <c r="K1868" s="49">
        <f t="shared" si="238"/>
        <v>0</v>
      </c>
      <c r="L1868" s="49">
        <v>1</v>
      </c>
      <c r="M1868">
        <f t="shared" si="240"/>
        <v>8221.8450195000005</v>
      </c>
      <c r="N1868">
        <f t="shared" si="233"/>
        <v>8271.5074706500018</v>
      </c>
      <c r="O1868" s="49">
        <f t="shared" si="234"/>
        <v>0</v>
      </c>
    </row>
    <row r="1869" spans="1:15" x14ac:dyDescent="0.3">
      <c r="A1869" s="98">
        <v>42143</v>
      </c>
      <c r="B1869" s="49">
        <v>8356.2001949999994</v>
      </c>
      <c r="C1869" s="49">
        <v>8427.7998050000006</v>
      </c>
      <c r="D1869" s="49">
        <v>8335</v>
      </c>
      <c r="E1869" s="49">
        <v>8365.6503909999992</v>
      </c>
      <c r="F1869" s="49">
        <v>140300</v>
      </c>
      <c r="G1869" s="49">
        <f t="shared" si="235"/>
        <v>1</v>
      </c>
      <c r="H1869" s="49">
        <f t="shared" si="236"/>
        <v>-1</v>
      </c>
      <c r="I1869" s="49">
        <f t="shared" si="237"/>
        <v>8376.1500653333333</v>
      </c>
      <c r="J1869" s="49">
        <f t="shared" si="239"/>
        <v>0</v>
      </c>
      <c r="K1869" s="49">
        <f t="shared" si="238"/>
        <v>1</v>
      </c>
      <c r="L1869" s="49">
        <v>1</v>
      </c>
      <c r="M1869">
        <f t="shared" si="240"/>
        <v>8225.9300781000002</v>
      </c>
      <c r="N1869">
        <f t="shared" si="233"/>
        <v>8267.3850097499999</v>
      </c>
      <c r="O1869" s="49">
        <f t="shared" si="234"/>
        <v>0</v>
      </c>
    </row>
    <row r="1870" spans="1:15" x14ac:dyDescent="0.3">
      <c r="A1870" s="98">
        <v>42144</v>
      </c>
      <c r="B1870" s="49">
        <v>8392.6503909999992</v>
      </c>
      <c r="C1870" s="49">
        <v>8440.3496090000008</v>
      </c>
      <c r="D1870" s="49">
        <v>8391.4501949999994</v>
      </c>
      <c r="E1870" s="49">
        <v>8423.25</v>
      </c>
      <c r="F1870" s="49">
        <v>123600</v>
      </c>
      <c r="G1870" s="49">
        <f t="shared" si="235"/>
        <v>1</v>
      </c>
      <c r="H1870" s="49">
        <f t="shared" si="236"/>
        <v>-1</v>
      </c>
      <c r="I1870" s="49">
        <f t="shared" si="237"/>
        <v>8418.3499346666667</v>
      </c>
      <c r="J1870" s="49">
        <f t="shared" si="239"/>
        <v>0</v>
      </c>
      <c r="K1870" s="49">
        <f t="shared" si="238"/>
        <v>1</v>
      </c>
      <c r="L1870" s="49">
        <v>0</v>
      </c>
      <c r="M1870">
        <f t="shared" si="240"/>
        <v>8258.5550781000002</v>
      </c>
      <c r="N1870">
        <f t="shared" si="233"/>
        <v>8269.6600097500013</v>
      </c>
      <c r="O1870" s="49">
        <f t="shared" si="234"/>
        <v>0</v>
      </c>
    </row>
    <row r="1871" spans="1:15" x14ac:dyDescent="0.3">
      <c r="A1871" s="98">
        <v>42145</v>
      </c>
      <c r="B1871" s="49">
        <v>8434.5</v>
      </c>
      <c r="C1871" s="49">
        <v>8446.3496090000008</v>
      </c>
      <c r="D1871" s="49">
        <v>8382.5</v>
      </c>
      <c r="E1871" s="49">
        <v>8421</v>
      </c>
      <c r="F1871" s="49">
        <v>143800</v>
      </c>
      <c r="G1871" s="49">
        <f t="shared" si="235"/>
        <v>0</v>
      </c>
      <c r="H1871" s="49">
        <f t="shared" si="236"/>
        <v>-1</v>
      </c>
      <c r="I1871" s="49">
        <f t="shared" si="237"/>
        <v>8416.616536333333</v>
      </c>
      <c r="J1871" s="49">
        <f t="shared" si="239"/>
        <v>1</v>
      </c>
      <c r="K1871" s="49">
        <f t="shared" si="238"/>
        <v>0</v>
      </c>
      <c r="L1871" s="49">
        <v>1</v>
      </c>
      <c r="M1871">
        <f t="shared" si="240"/>
        <v>8294.9250976000003</v>
      </c>
      <c r="N1871">
        <f t="shared" si="233"/>
        <v>8269.2250000000004</v>
      </c>
      <c r="O1871" s="49">
        <f t="shared" si="234"/>
        <v>1</v>
      </c>
    </row>
    <row r="1872" spans="1:15" x14ac:dyDescent="0.3">
      <c r="A1872" s="98">
        <v>42146</v>
      </c>
      <c r="B1872" s="49">
        <v>8432.5</v>
      </c>
      <c r="C1872" s="49">
        <v>8489.5498050000006</v>
      </c>
      <c r="D1872" s="49">
        <v>8420.5996090000008</v>
      </c>
      <c r="E1872" s="49">
        <v>8458.9501949999994</v>
      </c>
      <c r="F1872" s="49">
        <v>187300</v>
      </c>
      <c r="G1872" s="49">
        <f t="shared" si="235"/>
        <v>1</v>
      </c>
      <c r="H1872" s="49">
        <f t="shared" si="236"/>
        <v>-1</v>
      </c>
      <c r="I1872" s="49">
        <f t="shared" si="237"/>
        <v>8456.366536333333</v>
      </c>
      <c r="J1872" s="49">
        <f t="shared" si="239"/>
        <v>0</v>
      </c>
      <c r="K1872" s="49">
        <f t="shared" si="238"/>
        <v>0</v>
      </c>
      <c r="L1872" s="49">
        <v>1</v>
      </c>
      <c r="M1872">
        <f t="shared" si="240"/>
        <v>8321.6701171000004</v>
      </c>
      <c r="N1872">
        <f t="shared" si="233"/>
        <v>8272.257519499999</v>
      </c>
      <c r="O1872" s="49">
        <f t="shared" si="234"/>
        <v>1</v>
      </c>
    </row>
    <row r="1873" spans="1:15" x14ac:dyDescent="0.3">
      <c r="A1873" s="98">
        <v>42149</v>
      </c>
      <c r="B1873" s="49">
        <v>8438.1503909999992</v>
      </c>
      <c r="C1873" s="49">
        <v>8441.9501949999994</v>
      </c>
      <c r="D1873" s="49">
        <v>8364.1503909999992</v>
      </c>
      <c r="E1873" s="49">
        <v>8370.25</v>
      </c>
      <c r="F1873" s="49">
        <v>121300</v>
      </c>
      <c r="G1873" s="49">
        <f t="shared" si="235"/>
        <v>0</v>
      </c>
      <c r="H1873" s="49">
        <f t="shared" si="236"/>
        <v>-1</v>
      </c>
      <c r="I1873" s="49">
        <f t="shared" si="237"/>
        <v>8392.1168620000008</v>
      </c>
      <c r="J1873" s="49">
        <f t="shared" si="239"/>
        <v>1</v>
      </c>
      <c r="K1873" s="49">
        <f t="shared" si="238"/>
        <v>1</v>
      </c>
      <c r="L1873" s="49">
        <v>1</v>
      </c>
      <c r="M1873">
        <f t="shared" si="240"/>
        <v>8326.1701171000004</v>
      </c>
      <c r="N1873">
        <f t="shared" si="233"/>
        <v>8275.507519499999</v>
      </c>
      <c r="O1873" s="49">
        <f t="shared" si="234"/>
        <v>1</v>
      </c>
    </row>
    <row r="1874" spans="1:15" x14ac:dyDescent="0.3">
      <c r="A1874" s="98">
        <v>42150</v>
      </c>
      <c r="B1874" s="49">
        <v>8377.0996090000008</v>
      </c>
      <c r="C1874" s="49">
        <v>8378.9003909999992</v>
      </c>
      <c r="D1874" s="49">
        <v>8320.0498050000006</v>
      </c>
      <c r="E1874" s="49">
        <v>8339.3496090000008</v>
      </c>
      <c r="F1874" s="49">
        <v>116800</v>
      </c>
      <c r="G1874" s="49">
        <f t="shared" si="235"/>
        <v>0</v>
      </c>
      <c r="H1874" s="49">
        <f t="shared" si="236"/>
        <v>-1</v>
      </c>
      <c r="I1874" s="49">
        <f t="shared" si="237"/>
        <v>8346.0999350000002</v>
      </c>
      <c r="J1874" s="49">
        <f t="shared" si="239"/>
        <v>1</v>
      </c>
      <c r="K1874" s="49">
        <f t="shared" si="238"/>
        <v>1</v>
      </c>
      <c r="L1874" s="49">
        <v>0</v>
      </c>
      <c r="M1874">
        <f t="shared" si="240"/>
        <v>8347.4100584999996</v>
      </c>
      <c r="N1874">
        <f t="shared" si="233"/>
        <v>8281.785009700001</v>
      </c>
      <c r="O1874" s="49">
        <f t="shared" si="234"/>
        <v>1</v>
      </c>
    </row>
    <row r="1875" spans="1:15" x14ac:dyDescent="0.3">
      <c r="A1875" s="98">
        <v>42151</v>
      </c>
      <c r="B1875" s="49">
        <v>8302.75</v>
      </c>
      <c r="C1875" s="49">
        <v>8342.8496090000008</v>
      </c>
      <c r="D1875" s="49">
        <v>8277.9501949999994</v>
      </c>
      <c r="E1875" s="49">
        <v>8334.5996090000008</v>
      </c>
      <c r="F1875" s="49">
        <v>165500</v>
      </c>
      <c r="G1875" s="49">
        <f t="shared" si="235"/>
        <v>1</v>
      </c>
      <c r="H1875" s="49">
        <f t="shared" si="236"/>
        <v>-1</v>
      </c>
      <c r="I1875" s="49">
        <f t="shared" si="237"/>
        <v>8318.4664710000015</v>
      </c>
      <c r="J1875" s="49">
        <f t="shared" si="239"/>
        <v>1</v>
      </c>
      <c r="K1875" s="49">
        <f t="shared" si="238"/>
        <v>0</v>
      </c>
      <c r="L1875" s="49">
        <v>1</v>
      </c>
      <c r="M1875">
        <f t="shared" si="240"/>
        <v>8357.3249999</v>
      </c>
      <c r="N1875">
        <f t="shared" si="233"/>
        <v>8284.2350096999999</v>
      </c>
      <c r="O1875" s="49">
        <f t="shared" si="234"/>
        <v>1</v>
      </c>
    </row>
    <row r="1876" spans="1:15" x14ac:dyDescent="0.3">
      <c r="A1876" s="98">
        <v>42152</v>
      </c>
      <c r="B1876" s="49">
        <v>8345.7001949999994</v>
      </c>
      <c r="C1876" s="49">
        <v>8364.5</v>
      </c>
      <c r="D1876" s="49">
        <v>8270.1503909999992</v>
      </c>
      <c r="E1876" s="49">
        <v>8319</v>
      </c>
      <c r="F1876" s="49">
        <v>232300</v>
      </c>
      <c r="G1876" s="49">
        <f t="shared" si="235"/>
        <v>0</v>
      </c>
      <c r="H1876" s="49">
        <f t="shared" si="236"/>
        <v>-1</v>
      </c>
      <c r="I1876" s="49">
        <f t="shared" si="237"/>
        <v>8317.883463666667</v>
      </c>
      <c r="J1876" s="49">
        <f t="shared" si="239"/>
        <v>1</v>
      </c>
      <c r="K1876" s="49">
        <f t="shared" si="238"/>
        <v>0</v>
      </c>
      <c r="L1876" s="49">
        <v>0</v>
      </c>
      <c r="M1876">
        <f t="shared" si="240"/>
        <v>8366.8049804000002</v>
      </c>
      <c r="N1876">
        <f t="shared" si="233"/>
        <v>8288.1975096999995</v>
      </c>
      <c r="O1876" s="49">
        <f t="shared" si="234"/>
        <v>1</v>
      </c>
    </row>
    <row r="1877" spans="1:15" x14ac:dyDescent="0.3">
      <c r="A1877" s="98">
        <v>42153</v>
      </c>
      <c r="B1877" s="49">
        <v>8327.0996090000008</v>
      </c>
      <c r="C1877" s="49">
        <v>8443.9003909999992</v>
      </c>
      <c r="D1877" s="49">
        <v>8305.7001949999994</v>
      </c>
      <c r="E1877" s="49">
        <v>8433.6503909999992</v>
      </c>
      <c r="F1877" s="49">
        <v>363900</v>
      </c>
      <c r="G1877" s="49">
        <f t="shared" si="235"/>
        <v>1</v>
      </c>
      <c r="H1877" s="49">
        <f t="shared" si="236"/>
        <v>-1</v>
      </c>
      <c r="I1877" s="49">
        <f t="shared" si="237"/>
        <v>8394.4169923333338</v>
      </c>
      <c r="J1877" s="49">
        <f t="shared" si="239"/>
        <v>0</v>
      </c>
      <c r="K1877" s="49">
        <f t="shared" si="238"/>
        <v>0</v>
      </c>
      <c r="L1877" s="49">
        <v>0</v>
      </c>
      <c r="M1877">
        <f t="shared" si="240"/>
        <v>8383.9350586</v>
      </c>
      <c r="N1877">
        <f t="shared" ref="N1877:N1940" si="241">AVERAGE(E1858:E1877)</f>
        <v>8300.8050292499993</v>
      </c>
      <c r="O1877" s="49">
        <f t="shared" si="234"/>
        <v>1</v>
      </c>
    </row>
    <row r="1878" spans="1:15" x14ac:dyDescent="0.3">
      <c r="A1878" s="98">
        <v>42156</v>
      </c>
      <c r="B1878" s="49">
        <v>8417.25</v>
      </c>
      <c r="C1878" s="49">
        <v>8467.1503909999992</v>
      </c>
      <c r="D1878" s="49">
        <v>8405.4003909999992</v>
      </c>
      <c r="E1878" s="49">
        <v>8433.4003909999992</v>
      </c>
      <c r="F1878" s="49">
        <v>122200</v>
      </c>
      <c r="G1878" s="49">
        <f t="shared" si="235"/>
        <v>1</v>
      </c>
      <c r="H1878" s="49">
        <f t="shared" si="236"/>
        <v>-1</v>
      </c>
      <c r="I1878" s="49">
        <f t="shared" si="237"/>
        <v>8435.3170576666653</v>
      </c>
      <c r="J1878" s="49">
        <f t="shared" si="239"/>
        <v>0</v>
      </c>
      <c r="K1878" s="49">
        <f t="shared" si="238"/>
        <v>1</v>
      </c>
      <c r="L1878" s="49">
        <v>1</v>
      </c>
      <c r="M1878">
        <f t="shared" si="240"/>
        <v>8389.9100586000004</v>
      </c>
      <c r="N1878">
        <f t="shared" si="241"/>
        <v>8305.8775390499995</v>
      </c>
      <c r="O1878" s="49">
        <f t="shared" ref="O1878:O1941" si="242">IF(M1878&gt;N1878,1,0)</f>
        <v>1</v>
      </c>
    </row>
    <row r="1879" spans="1:15" x14ac:dyDescent="0.3">
      <c r="A1879" s="98">
        <v>42157</v>
      </c>
      <c r="B1879" s="49">
        <v>8442.7998050000006</v>
      </c>
      <c r="C1879" s="49">
        <v>8445.3496090000008</v>
      </c>
      <c r="D1879" s="49">
        <v>8226.0498050000006</v>
      </c>
      <c r="E1879" s="49">
        <v>8236.4501949999994</v>
      </c>
      <c r="F1879" s="49">
        <v>146800</v>
      </c>
      <c r="G1879" s="49">
        <f t="shared" si="235"/>
        <v>0</v>
      </c>
      <c r="H1879" s="49">
        <f t="shared" si="236"/>
        <v>-1</v>
      </c>
      <c r="I1879" s="49">
        <f t="shared" si="237"/>
        <v>8302.616536333333</v>
      </c>
      <c r="J1879" s="49">
        <f t="shared" si="239"/>
        <v>1</v>
      </c>
      <c r="K1879" s="49">
        <f t="shared" si="238"/>
        <v>0</v>
      </c>
      <c r="L1879" s="49">
        <v>1</v>
      </c>
      <c r="M1879">
        <f t="shared" si="240"/>
        <v>8376.9900390000003</v>
      </c>
      <c r="N1879">
        <f t="shared" si="241"/>
        <v>8301.4600585500011</v>
      </c>
      <c r="O1879" s="49">
        <f t="shared" si="242"/>
        <v>1</v>
      </c>
    </row>
    <row r="1880" spans="1:15" x14ac:dyDescent="0.3">
      <c r="A1880" s="98">
        <v>42158</v>
      </c>
      <c r="B1880" s="49">
        <v>8232.4501949999994</v>
      </c>
      <c r="C1880" s="49">
        <v>8236.7001949999994</v>
      </c>
      <c r="D1880" s="49">
        <v>8094.1499020000001</v>
      </c>
      <c r="E1880" s="49">
        <v>8135.1000979999999</v>
      </c>
      <c r="F1880" s="49">
        <v>171400</v>
      </c>
      <c r="G1880" s="49">
        <f t="shared" si="235"/>
        <v>0</v>
      </c>
      <c r="H1880" s="49">
        <f t="shared" si="236"/>
        <v>-1</v>
      </c>
      <c r="I1880" s="49">
        <f t="shared" si="237"/>
        <v>8155.3167316666659</v>
      </c>
      <c r="J1880" s="49">
        <f t="shared" si="239"/>
        <v>1</v>
      </c>
      <c r="K1880" s="49">
        <f t="shared" si="238"/>
        <v>0</v>
      </c>
      <c r="L1880" s="49">
        <v>1</v>
      </c>
      <c r="M1880">
        <f t="shared" si="240"/>
        <v>8348.1750487999998</v>
      </c>
      <c r="N1880">
        <f t="shared" si="241"/>
        <v>8303.3650634499991</v>
      </c>
      <c r="O1880" s="49">
        <f t="shared" si="242"/>
        <v>1</v>
      </c>
    </row>
    <row r="1881" spans="1:15" x14ac:dyDescent="0.3">
      <c r="A1881" s="98">
        <v>42159</v>
      </c>
      <c r="B1881" s="49">
        <v>8155.1499020000001</v>
      </c>
      <c r="C1881" s="49">
        <v>8160.0498049999997</v>
      </c>
      <c r="D1881" s="49">
        <v>8056.75</v>
      </c>
      <c r="E1881" s="49">
        <v>8130.6499020000001</v>
      </c>
      <c r="F1881" s="49">
        <v>154700</v>
      </c>
      <c r="G1881" s="49">
        <f t="shared" si="235"/>
        <v>0</v>
      </c>
      <c r="H1881" s="49">
        <f t="shared" si="236"/>
        <v>-1</v>
      </c>
      <c r="I1881" s="49">
        <f t="shared" si="237"/>
        <v>8115.8165689999996</v>
      </c>
      <c r="J1881" s="49">
        <f t="shared" si="239"/>
        <v>1</v>
      </c>
      <c r="K1881" s="49">
        <f t="shared" si="238"/>
        <v>1</v>
      </c>
      <c r="L1881" s="49">
        <v>0</v>
      </c>
      <c r="M1881">
        <f t="shared" si="240"/>
        <v>8319.1400389999999</v>
      </c>
      <c r="N1881">
        <f t="shared" si="241"/>
        <v>8307.032568300001</v>
      </c>
      <c r="O1881" s="49">
        <f t="shared" si="242"/>
        <v>1</v>
      </c>
    </row>
    <row r="1882" spans="1:15" x14ac:dyDescent="0.3">
      <c r="A1882" s="98">
        <v>42160</v>
      </c>
      <c r="B1882" s="49">
        <v>8119.1499020000001</v>
      </c>
      <c r="C1882" s="49">
        <v>8191</v>
      </c>
      <c r="D1882" s="49">
        <v>8100.1499020000001</v>
      </c>
      <c r="E1882" s="49">
        <v>8114.7001950000003</v>
      </c>
      <c r="F1882" s="49">
        <v>162100</v>
      </c>
      <c r="G1882" s="49">
        <f t="shared" si="235"/>
        <v>0</v>
      </c>
      <c r="H1882" s="49">
        <f t="shared" si="236"/>
        <v>-1</v>
      </c>
      <c r="I1882" s="49">
        <f t="shared" si="237"/>
        <v>8135.2833656666671</v>
      </c>
      <c r="J1882" s="49">
        <f t="shared" si="239"/>
        <v>0</v>
      </c>
      <c r="K1882" s="49">
        <f t="shared" si="238"/>
        <v>0</v>
      </c>
      <c r="L1882" s="49">
        <v>0</v>
      </c>
      <c r="M1882">
        <f t="shared" si="240"/>
        <v>8284.7150389999988</v>
      </c>
      <c r="N1882">
        <f t="shared" si="241"/>
        <v>8303.1925780500005</v>
      </c>
      <c r="O1882" s="49">
        <f t="shared" si="242"/>
        <v>0</v>
      </c>
    </row>
    <row r="1883" spans="1:15" x14ac:dyDescent="0.3">
      <c r="A1883" s="98">
        <v>42163</v>
      </c>
      <c r="B1883" s="49">
        <v>8124.3500979999999</v>
      </c>
      <c r="C1883" s="49">
        <v>8131</v>
      </c>
      <c r="D1883" s="49">
        <v>8030.5498049999997</v>
      </c>
      <c r="E1883" s="49">
        <v>8044.1499020000001</v>
      </c>
      <c r="F1883" s="49">
        <v>135900</v>
      </c>
      <c r="G1883" s="49">
        <f t="shared" si="235"/>
        <v>0</v>
      </c>
      <c r="H1883" s="49">
        <f t="shared" si="236"/>
        <v>-1</v>
      </c>
      <c r="I1883" s="49">
        <f t="shared" si="237"/>
        <v>8068.5665689999996</v>
      </c>
      <c r="J1883" s="49">
        <f t="shared" si="239"/>
        <v>1</v>
      </c>
      <c r="K1883" s="49">
        <f t="shared" si="238"/>
        <v>1</v>
      </c>
      <c r="L1883" s="49">
        <v>1</v>
      </c>
      <c r="M1883">
        <f t="shared" si="240"/>
        <v>8252.1050292</v>
      </c>
      <c r="N1883">
        <f t="shared" si="241"/>
        <v>8289.1375731500011</v>
      </c>
      <c r="O1883" s="49">
        <f t="shared" si="242"/>
        <v>0</v>
      </c>
    </row>
    <row r="1884" spans="1:15" x14ac:dyDescent="0.3">
      <c r="A1884" s="98">
        <v>42164</v>
      </c>
      <c r="B1884" s="49">
        <v>8026.5</v>
      </c>
      <c r="C1884" s="49">
        <v>8057.1499020000001</v>
      </c>
      <c r="D1884" s="49">
        <v>8005.1499020000001</v>
      </c>
      <c r="E1884" s="49">
        <v>8022.3999020000001</v>
      </c>
      <c r="F1884" s="49">
        <v>136000</v>
      </c>
      <c r="G1884" s="49">
        <f t="shared" si="235"/>
        <v>0</v>
      </c>
      <c r="H1884" s="49">
        <f t="shared" si="236"/>
        <v>-1</v>
      </c>
      <c r="I1884" s="49">
        <f t="shared" si="237"/>
        <v>8028.2332353333331</v>
      </c>
      <c r="J1884" s="49">
        <f t="shared" si="239"/>
        <v>1</v>
      </c>
      <c r="K1884" s="49">
        <f t="shared" si="238"/>
        <v>0</v>
      </c>
      <c r="L1884" s="49">
        <v>0</v>
      </c>
      <c r="M1884">
        <f t="shared" si="240"/>
        <v>8220.4100585000015</v>
      </c>
      <c r="N1884">
        <f t="shared" si="241"/>
        <v>8283.9100585000015</v>
      </c>
      <c r="O1884" s="49">
        <f t="shared" si="242"/>
        <v>0</v>
      </c>
    </row>
    <row r="1885" spans="1:15" x14ac:dyDescent="0.3">
      <c r="A1885" s="98">
        <v>42165</v>
      </c>
      <c r="B1885" s="49">
        <v>8024.1499020000001</v>
      </c>
      <c r="C1885" s="49">
        <v>8152.25</v>
      </c>
      <c r="D1885" s="49">
        <v>8023.7998049999997</v>
      </c>
      <c r="E1885" s="49">
        <v>8124.4501950000003</v>
      </c>
      <c r="F1885" s="49">
        <v>136800</v>
      </c>
      <c r="G1885" s="49">
        <f t="shared" si="235"/>
        <v>1</v>
      </c>
      <c r="H1885" s="49">
        <f t="shared" si="236"/>
        <v>-1</v>
      </c>
      <c r="I1885" s="49">
        <f t="shared" si="237"/>
        <v>8100.166666666667</v>
      </c>
      <c r="J1885" s="49">
        <f t="shared" si="239"/>
        <v>0</v>
      </c>
      <c r="K1885" s="49">
        <f t="shared" si="238"/>
        <v>0</v>
      </c>
      <c r="L1885" s="49">
        <v>1</v>
      </c>
      <c r="M1885">
        <f t="shared" si="240"/>
        <v>8199.395117099999</v>
      </c>
      <c r="N1885">
        <f t="shared" si="241"/>
        <v>8278.3600585000004</v>
      </c>
      <c r="O1885" s="49">
        <f t="shared" si="242"/>
        <v>0</v>
      </c>
    </row>
    <row r="1886" spans="1:15" x14ac:dyDescent="0.3">
      <c r="A1886" s="98">
        <v>42166</v>
      </c>
      <c r="B1886" s="49">
        <v>8157.2998049999997</v>
      </c>
      <c r="C1886" s="49">
        <v>8163.0498049999997</v>
      </c>
      <c r="D1886" s="49">
        <v>7958.25</v>
      </c>
      <c r="E1886" s="49">
        <v>7965.3500979999999</v>
      </c>
      <c r="F1886" s="49">
        <v>166200</v>
      </c>
      <c r="G1886" s="49">
        <f t="shared" si="235"/>
        <v>0</v>
      </c>
      <c r="H1886" s="49">
        <f t="shared" si="236"/>
        <v>-1</v>
      </c>
      <c r="I1886" s="49">
        <f t="shared" si="237"/>
        <v>8028.8833009999989</v>
      </c>
      <c r="J1886" s="49">
        <f t="shared" si="239"/>
        <v>1</v>
      </c>
      <c r="K1886" s="49">
        <f t="shared" si="238"/>
        <v>0</v>
      </c>
      <c r="L1886" s="49">
        <v>0</v>
      </c>
      <c r="M1886">
        <f t="shared" si="240"/>
        <v>8164.0301268999992</v>
      </c>
      <c r="N1886">
        <f t="shared" si="241"/>
        <v>8265.4175536500006</v>
      </c>
      <c r="O1886" s="49">
        <f t="shared" si="242"/>
        <v>0</v>
      </c>
    </row>
    <row r="1887" spans="1:15" x14ac:dyDescent="0.3">
      <c r="A1887" s="98">
        <v>42167</v>
      </c>
      <c r="B1887" s="49">
        <v>7959.8500979999999</v>
      </c>
      <c r="C1887" s="49">
        <v>7995.6000979999999</v>
      </c>
      <c r="D1887" s="49">
        <v>7940.2998049999997</v>
      </c>
      <c r="E1887" s="49">
        <v>7982.8999020000001</v>
      </c>
      <c r="F1887" s="49">
        <v>136600</v>
      </c>
      <c r="G1887" s="49">
        <f t="shared" si="235"/>
        <v>1</v>
      </c>
      <c r="H1887" s="49">
        <f t="shared" si="236"/>
        <v>-1</v>
      </c>
      <c r="I1887" s="49">
        <f t="shared" si="237"/>
        <v>7972.9332683333332</v>
      </c>
      <c r="J1887" s="49">
        <f t="shared" si="239"/>
        <v>1</v>
      </c>
      <c r="K1887" s="49">
        <f t="shared" si="238"/>
        <v>1</v>
      </c>
      <c r="L1887" s="49">
        <v>1</v>
      </c>
      <c r="M1887">
        <f t="shared" si="240"/>
        <v>8118.955077999999</v>
      </c>
      <c r="N1887">
        <f t="shared" si="241"/>
        <v>8251.4450682999995</v>
      </c>
      <c r="O1887" s="49">
        <f t="shared" si="242"/>
        <v>0</v>
      </c>
    </row>
    <row r="1888" spans="1:15" x14ac:dyDescent="0.3">
      <c r="A1888" s="98">
        <v>42170</v>
      </c>
      <c r="B1888" s="49">
        <v>7986.6000979999999</v>
      </c>
      <c r="C1888" s="49">
        <v>8057.7001950000003</v>
      </c>
      <c r="D1888" s="49">
        <v>7944.8500979999999</v>
      </c>
      <c r="E1888" s="49">
        <v>8013.8999020000001</v>
      </c>
      <c r="F1888" s="49">
        <v>133000</v>
      </c>
      <c r="G1888" s="49">
        <f t="shared" si="235"/>
        <v>1</v>
      </c>
      <c r="H1888" s="49">
        <f t="shared" si="236"/>
        <v>-1</v>
      </c>
      <c r="I1888" s="49">
        <f t="shared" si="237"/>
        <v>8005.4833983333338</v>
      </c>
      <c r="J1888" s="49">
        <f t="shared" si="239"/>
        <v>0</v>
      </c>
      <c r="K1888" s="49">
        <f t="shared" si="238"/>
        <v>1</v>
      </c>
      <c r="L1888" s="49">
        <v>0</v>
      </c>
      <c r="M1888">
        <f t="shared" si="240"/>
        <v>8077.0050291000007</v>
      </c>
      <c r="N1888">
        <f t="shared" si="241"/>
        <v>8233.4575438499996</v>
      </c>
      <c r="O1888" s="49">
        <f t="shared" si="242"/>
        <v>0</v>
      </c>
    </row>
    <row r="1889" spans="1:15" x14ac:dyDescent="0.3">
      <c r="A1889" s="98">
        <v>42171</v>
      </c>
      <c r="B1889" s="49">
        <v>8004.2001950000003</v>
      </c>
      <c r="C1889" s="49">
        <v>8061.8500979999999</v>
      </c>
      <c r="D1889" s="49">
        <v>7952.3500979999999</v>
      </c>
      <c r="E1889" s="49">
        <v>8047.2998049999997</v>
      </c>
      <c r="F1889" s="49">
        <v>124000</v>
      </c>
      <c r="G1889" s="49">
        <f t="shared" si="235"/>
        <v>1</v>
      </c>
      <c r="H1889" s="49">
        <f t="shared" si="236"/>
        <v>-1</v>
      </c>
      <c r="I1889" s="49">
        <f t="shared" si="237"/>
        <v>8020.5000003333334</v>
      </c>
      <c r="J1889" s="49">
        <f t="shared" si="239"/>
        <v>0</v>
      </c>
      <c r="K1889" s="49">
        <f t="shared" si="238"/>
        <v>1</v>
      </c>
      <c r="L1889" s="49">
        <v>0</v>
      </c>
      <c r="M1889">
        <f t="shared" si="240"/>
        <v>8058.0899900999993</v>
      </c>
      <c r="N1889">
        <f t="shared" si="241"/>
        <v>8217.5400145499989</v>
      </c>
      <c r="O1889" s="49">
        <f t="shared" si="242"/>
        <v>0</v>
      </c>
    </row>
    <row r="1890" spans="1:15" x14ac:dyDescent="0.3">
      <c r="A1890" s="98">
        <v>42172</v>
      </c>
      <c r="B1890" s="49">
        <v>8084.2001950000003</v>
      </c>
      <c r="C1890" s="49">
        <v>8136.8500979999999</v>
      </c>
      <c r="D1890" s="49">
        <v>8048.9501950000003</v>
      </c>
      <c r="E1890" s="49">
        <v>8091.5498049999997</v>
      </c>
      <c r="F1890" s="49">
        <v>152500</v>
      </c>
      <c r="G1890" s="49">
        <f t="shared" si="235"/>
        <v>1</v>
      </c>
      <c r="H1890" s="49">
        <f t="shared" si="236"/>
        <v>-1</v>
      </c>
      <c r="I1890" s="49">
        <f t="shared" si="237"/>
        <v>8092.4500326666666</v>
      </c>
      <c r="J1890" s="49">
        <f t="shared" si="239"/>
        <v>0</v>
      </c>
      <c r="K1890" s="49">
        <f t="shared" si="238"/>
        <v>0</v>
      </c>
      <c r="L1890" s="49">
        <v>0</v>
      </c>
      <c r="M1890">
        <f t="shared" si="240"/>
        <v>8053.7349608000004</v>
      </c>
      <c r="N1890">
        <f t="shared" si="241"/>
        <v>8200.9550047999983</v>
      </c>
      <c r="O1890" s="49">
        <f t="shared" si="242"/>
        <v>0</v>
      </c>
    </row>
    <row r="1891" spans="1:15" x14ac:dyDescent="0.3">
      <c r="A1891" s="98">
        <v>42173</v>
      </c>
      <c r="B1891" s="49">
        <v>8113.7001950000003</v>
      </c>
      <c r="C1891" s="49">
        <v>8186.8999020000001</v>
      </c>
      <c r="D1891" s="49">
        <v>8101.7998049999997</v>
      </c>
      <c r="E1891" s="49">
        <v>8174.6000979999999</v>
      </c>
      <c r="F1891" s="49">
        <v>144800</v>
      </c>
      <c r="G1891" s="49">
        <f t="shared" si="235"/>
        <v>1</v>
      </c>
      <c r="H1891" s="49">
        <f t="shared" si="236"/>
        <v>-1</v>
      </c>
      <c r="I1891" s="49">
        <f t="shared" si="237"/>
        <v>8154.4332683333332</v>
      </c>
      <c r="J1891" s="49">
        <f t="shared" si="239"/>
        <v>0</v>
      </c>
      <c r="K1891" s="49">
        <f t="shared" si="238"/>
        <v>1</v>
      </c>
      <c r="L1891" s="49">
        <v>0</v>
      </c>
      <c r="M1891">
        <f t="shared" si="240"/>
        <v>8058.1299803999991</v>
      </c>
      <c r="N1891">
        <f t="shared" si="241"/>
        <v>8188.6350096999986</v>
      </c>
      <c r="O1891" s="49">
        <f t="shared" si="242"/>
        <v>0</v>
      </c>
    </row>
    <row r="1892" spans="1:15" x14ac:dyDescent="0.3">
      <c r="A1892" s="98">
        <v>42174</v>
      </c>
      <c r="B1892" s="49">
        <v>8201.1503909999992</v>
      </c>
      <c r="C1892" s="49">
        <v>8250.7998050000006</v>
      </c>
      <c r="D1892" s="49">
        <v>8195.6503909999992</v>
      </c>
      <c r="E1892" s="49">
        <v>8224.9501949999994</v>
      </c>
      <c r="F1892" s="49">
        <v>147100</v>
      </c>
      <c r="G1892" s="49">
        <f t="shared" si="235"/>
        <v>1</v>
      </c>
      <c r="H1892" s="49">
        <f t="shared" si="236"/>
        <v>-1</v>
      </c>
      <c r="I1892" s="49">
        <f t="shared" si="237"/>
        <v>8223.8001303333313</v>
      </c>
      <c r="J1892" s="49">
        <f t="shared" si="239"/>
        <v>0</v>
      </c>
      <c r="K1892" s="49">
        <f t="shared" si="238"/>
        <v>0</v>
      </c>
      <c r="L1892" s="49">
        <v>0</v>
      </c>
      <c r="M1892">
        <f t="shared" si="240"/>
        <v>8069.1549803999997</v>
      </c>
      <c r="N1892">
        <f t="shared" si="241"/>
        <v>8176.9350097000006</v>
      </c>
      <c r="O1892" s="49">
        <f t="shared" si="242"/>
        <v>0</v>
      </c>
    </row>
    <row r="1893" spans="1:15" x14ac:dyDescent="0.3">
      <c r="A1893" s="98">
        <v>42177</v>
      </c>
      <c r="B1893" s="49">
        <v>8259.2998050000006</v>
      </c>
      <c r="C1893" s="49">
        <v>8369.4501949999994</v>
      </c>
      <c r="D1893" s="49">
        <v>8257.4003909999992</v>
      </c>
      <c r="E1893" s="49">
        <v>8353.0996090000008</v>
      </c>
      <c r="F1893" s="49">
        <v>122700</v>
      </c>
      <c r="G1893" s="49">
        <f t="shared" si="235"/>
        <v>1</v>
      </c>
      <c r="H1893" s="49">
        <f t="shared" si="236"/>
        <v>-1</v>
      </c>
      <c r="I1893" s="49">
        <f t="shared" si="237"/>
        <v>8326.6500649999998</v>
      </c>
      <c r="J1893" s="49">
        <f t="shared" si="239"/>
        <v>0</v>
      </c>
      <c r="K1893" s="49">
        <f t="shared" si="238"/>
        <v>1</v>
      </c>
      <c r="L1893" s="49">
        <v>0</v>
      </c>
      <c r="M1893">
        <f t="shared" si="240"/>
        <v>8100.0499510999998</v>
      </c>
      <c r="N1893">
        <f t="shared" si="241"/>
        <v>8176.0774901499999</v>
      </c>
      <c r="O1893" s="49">
        <f t="shared" si="242"/>
        <v>0</v>
      </c>
    </row>
    <row r="1894" spans="1:15" x14ac:dyDescent="0.3">
      <c r="A1894" s="98">
        <v>42178</v>
      </c>
      <c r="B1894" s="49">
        <v>8377.4501949999994</v>
      </c>
      <c r="C1894" s="49">
        <v>8398.4501949999994</v>
      </c>
      <c r="D1894" s="49">
        <v>8334.9501949999994</v>
      </c>
      <c r="E1894" s="49">
        <v>8381.5498050000006</v>
      </c>
      <c r="F1894" s="49">
        <v>131700</v>
      </c>
      <c r="G1894" s="49">
        <f t="shared" si="235"/>
        <v>1</v>
      </c>
      <c r="H1894" s="49">
        <f t="shared" si="236"/>
        <v>-1</v>
      </c>
      <c r="I1894" s="49">
        <f t="shared" si="237"/>
        <v>8371.6500649999998</v>
      </c>
      <c r="J1894" s="49">
        <f t="shared" si="239"/>
        <v>0</v>
      </c>
      <c r="K1894" s="49">
        <f t="shared" si="238"/>
        <v>0</v>
      </c>
      <c r="L1894" s="49">
        <v>0</v>
      </c>
      <c r="M1894">
        <f t="shared" si="240"/>
        <v>8135.9649414000014</v>
      </c>
      <c r="N1894">
        <f t="shared" si="241"/>
        <v>8178.1874999500014</v>
      </c>
      <c r="O1894" s="49">
        <f t="shared" si="242"/>
        <v>0</v>
      </c>
    </row>
    <row r="1895" spans="1:15" x14ac:dyDescent="0.3">
      <c r="A1895" s="98">
        <v>42179</v>
      </c>
      <c r="B1895" s="49">
        <v>8399.4003909999992</v>
      </c>
      <c r="C1895" s="49">
        <v>8421.3496090000008</v>
      </c>
      <c r="D1895" s="49">
        <v>8338.9003909999992</v>
      </c>
      <c r="E1895" s="49">
        <v>8360.8496090000008</v>
      </c>
      <c r="F1895" s="49">
        <v>130100</v>
      </c>
      <c r="G1895" s="49">
        <f t="shared" si="235"/>
        <v>0</v>
      </c>
      <c r="H1895" s="49">
        <f t="shared" si="236"/>
        <v>-1</v>
      </c>
      <c r="I1895" s="49">
        <f t="shared" si="237"/>
        <v>8373.6998696666669</v>
      </c>
      <c r="J1895" s="49">
        <f t="shared" si="239"/>
        <v>0</v>
      </c>
      <c r="K1895" s="49">
        <f t="shared" si="238"/>
        <v>1</v>
      </c>
      <c r="L1895" s="49">
        <v>0</v>
      </c>
      <c r="M1895">
        <f t="shared" si="240"/>
        <v>8159.6048828000003</v>
      </c>
      <c r="N1895">
        <f t="shared" si="241"/>
        <v>8179.4999999499996</v>
      </c>
      <c r="O1895" s="49">
        <f t="shared" si="242"/>
        <v>0</v>
      </c>
    </row>
    <row r="1896" spans="1:15" x14ac:dyDescent="0.3">
      <c r="A1896" s="98">
        <v>42180</v>
      </c>
      <c r="B1896" s="49">
        <v>8336.25</v>
      </c>
      <c r="C1896" s="49">
        <v>8423.1503909999992</v>
      </c>
      <c r="D1896" s="49">
        <v>8329.5</v>
      </c>
      <c r="E1896" s="49">
        <v>8398</v>
      </c>
      <c r="F1896" s="49">
        <v>201200</v>
      </c>
      <c r="G1896" s="49">
        <f t="shared" si="235"/>
        <v>1</v>
      </c>
      <c r="H1896" s="49">
        <f t="shared" si="236"/>
        <v>-1</v>
      </c>
      <c r="I1896" s="49">
        <f t="shared" si="237"/>
        <v>8383.5501303333331</v>
      </c>
      <c r="J1896" s="49">
        <f t="shared" si="239"/>
        <v>0</v>
      </c>
      <c r="K1896" s="49">
        <f t="shared" si="238"/>
        <v>0</v>
      </c>
      <c r="L1896" s="49">
        <v>0</v>
      </c>
      <c r="M1896">
        <f t="shared" si="240"/>
        <v>8202.8698729999996</v>
      </c>
      <c r="N1896">
        <f t="shared" si="241"/>
        <v>8183.4499999499994</v>
      </c>
      <c r="O1896" s="49">
        <f t="shared" si="242"/>
        <v>1</v>
      </c>
    </row>
    <row r="1897" spans="1:15" x14ac:dyDescent="0.3">
      <c r="A1897" s="98">
        <v>42181</v>
      </c>
      <c r="B1897" s="49">
        <v>8393.9501949999994</v>
      </c>
      <c r="C1897" s="49">
        <v>8408.5498050000006</v>
      </c>
      <c r="D1897" s="49">
        <v>8339.7001949999994</v>
      </c>
      <c r="E1897" s="49">
        <v>8381.0996090000008</v>
      </c>
      <c r="F1897" s="49">
        <v>110600</v>
      </c>
      <c r="G1897" s="49">
        <f t="shared" si="235"/>
        <v>0</v>
      </c>
      <c r="H1897" s="49">
        <f t="shared" si="236"/>
        <v>-1</v>
      </c>
      <c r="I1897" s="49">
        <f t="shared" si="237"/>
        <v>8376.4498696666669</v>
      </c>
      <c r="J1897" s="49">
        <f t="shared" si="239"/>
        <v>1</v>
      </c>
      <c r="K1897" s="49">
        <f t="shared" si="238"/>
        <v>1</v>
      </c>
      <c r="L1897" s="49">
        <v>1</v>
      </c>
      <c r="M1897">
        <f t="shared" si="240"/>
        <v>8242.6898437</v>
      </c>
      <c r="N1897">
        <f t="shared" si="241"/>
        <v>8180.8224608499995</v>
      </c>
      <c r="O1897" s="49">
        <f t="shared" si="242"/>
        <v>1</v>
      </c>
    </row>
    <row r="1898" spans="1:15" x14ac:dyDescent="0.3">
      <c r="A1898" s="98">
        <v>42184</v>
      </c>
      <c r="B1898" s="49">
        <v>8247.0498050000006</v>
      </c>
      <c r="C1898" s="49">
        <v>8329.4501949999994</v>
      </c>
      <c r="D1898" s="49">
        <v>8195.6503909999992</v>
      </c>
      <c r="E1898" s="49">
        <v>8318.4003909999992</v>
      </c>
      <c r="F1898" s="49">
        <v>132000</v>
      </c>
      <c r="G1898" s="49">
        <f t="shared" si="235"/>
        <v>1</v>
      </c>
      <c r="H1898" s="49">
        <f t="shared" si="236"/>
        <v>-1</v>
      </c>
      <c r="I1898" s="49">
        <f t="shared" si="237"/>
        <v>8281.1669923333338</v>
      </c>
      <c r="J1898" s="49">
        <f t="shared" si="239"/>
        <v>1</v>
      </c>
      <c r="K1898" s="49">
        <f t="shared" si="238"/>
        <v>0</v>
      </c>
      <c r="L1898" s="49">
        <v>0</v>
      </c>
      <c r="M1898">
        <f t="shared" si="240"/>
        <v>8273.1398926000002</v>
      </c>
      <c r="N1898">
        <f t="shared" si="241"/>
        <v>8175.0724608500004</v>
      </c>
      <c r="O1898" s="49">
        <f t="shared" si="242"/>
        <v>1</v>
      </c>
    </row>
    <row r="1899" spans="1:15" x14ac:dyDescent="0.3">
      <c r="A1899" s="98">
        <v>42185</v>
      </c>
      <c r="B1899" s="49">
        <v>8316.3496090000008</v>
      </c>
      <c r="C1899" s="49">
        <v>8378</v>
      </c>
      <c r="D1899" s="49">
        <v>8298.9501949999994</v>
      </c>
      <c r="E1899" s="49">
        <v>8368.5</v>
      </c>
      <c r="F1899" s="49">
        <v>158500</v>
      </c>
      <c r="G1899" s="49">
        <f t="shared" si="235"/>
        <v>1</v>
      </c>
      <c r="H1899" s="49">
        <f t="shared" si="236"/>
        <v>-1</v>
      </c>
      <c r="I1899" s="49">
        <f t="shared" si="237"/>
        <v>8348.4833983333319</v>
      </c>
      <c r="J1899" s="49">
        <f t="shared" si="239"/>
        <v>0</v>
      </c>
      <c r="K1899" s="49">
        <f t="shared" si="238"/>
        <v>0</v>
      </c>
      <c r="L1899" s="49">
        <v>0</v>
      </c>
      <c r="M1899">
        <f t="shared" si="240"/>
        <v>8305.2599121000003</v>
      </c>
      <c r="N1899">
        <f t="shared" si="241"/>
        <v>8181.6749510999998</v>
      </c>
      <c r="O1899" s="49">
        <f t="shared" si="242"/>
        <v>1</v>
      </c>
    </row>
    <row r="1900" spans="1:15" x14ac:dyDescent="0.3">
      <c r="A1900" s="98">
        <v>42186</v>
      </c>
      <c r="B1900" s="49">
        <v>8376.25</v>
      </c>
      <c r="C1900" s="49">
        <v>8481.5996090000008</v>
      </c>
      <c r="D1900" s="49">
        <v>8370.1503909999992</v>
      </c>
      <c r="E1900" s="49">
        <v>8453.0498050000006</v>
      </c>
      <c r="F1900" s="49">
        <v>131800</v>
      </c>
      <c r="G1900" s="49">
        <f t="shared" si="235"/>
        <v>1</v>
      </c>
      <c r="H1900" s="49">
        <f t="shared" si="236"/>
        <v>-1</v>
      </c>
      <c r="I1900" s="49">
        <f t="shared" si="237"/>
        <v>8434.9332683333341</v>
      </c>
      <c r="J1900" s="49">
        <f t="shared" si="239"/>
        <v>0</v>
      </c>
      <c r="K1900" s="49">
        <f t="shared" si="238"/>
        <v>1</v>
      </c>
      <c r="L1900" s="49">
        <v>0</v>
      </c>
      <c r="M1900">
        <f t="shared" si="240"/>
        <v>8341.4099120999999</v>
      </c>
      <c r="N1900">
        <f t="shared" si="241"/>
        <v>8197.5724364500002</v>
      </c>
      <c r="O1900" s="49">
        <f t="shared" si="242"/>
        <v>1</v>
      </c>
    </row>
    <row r="1901" spans="1:15" x14ac:dyDescent="0.3">
      <c r="A1901" s="98">
        <v>42187</v>
      </c>
      <c r="B1901" s="49">
        <v>8471.9501949999994</v>
      </c>
      <c r="C1901" s="49">
        <v>8479.25</v>
      </c>
      <c r="D1901" s="49">
        <v>8433.2001949999994</v>
      </c>
      <c r="E1901" s="49">
        <v>8444.9003909999992</v>
      </c>
      <c r="F1901" s="49">
        <v>112000</v>
      </c>
      <c r="G1901" s="49">
        <f t="shared" si="235"/>
        <v>0</v>
      </c>
      <c r="H1901" s="49">
        <f t="shared" si="236"/>
        <v>-1</v>
      </c>
      <c r="I1901" s="49">
        <f t="shared" si="237"/>
        <v>8452.4501953333329</v>
      </c>
      <c r="J1901" s="49">
        <f t="shared" si="239"/>
        <v>0</v>
      </c>
      <c r="K1901" s="49">
        <f t="shared" si="238"/>
        <v>1</v>
      </c>
      <c r="L1901" s="49">
        <v>1</v>
      </c>
      <c r="M1901">
        <f t="shared" si="240"/>
        <v>8368.4399414000018</v>
      </c>
      <c r="N1901">
        <f t="shared" si="241"/>
        <v>8213.2849608999986</v>
      </c>
      <c r="O1901" s="49">
        <f t="shared" si="242"/>
        <v>1</v>
      </c>
    </row>
    <row r="1902" spans="1:15" x14ac:dyDescent="0.3">
      <c r="A1902" s="98">
        <v>42188</v>
      </c>
      <c r="B1902" s="49">
        <v>8440.0996090000008</v>
      </c>
      <c r="C1902" s="49">
        <v>8497.75</v>
      </c>
      <c r="D1902" s="49">
        <v>8424.1503909999992</v>
      </c>
      <c r="E1902" s="49">
        <v>8484.9003909999992</v>
      </c>
      <c r="F1902" s="49">
        <v>88400</v>
      </c>
      <c r="G1902" s="49">
        <f t="shared" si="235"/>
        <v>1</v>
      </c>
      <c r="H1902" s="49">
        <f t="shared" si="236"/>
        <v>-1</v>
      </c>
      <c r="I1902" s="49">
        <f t="shared" si="237"/>
        <v>8468.9335940000001</v>
      </c>
      <c r="J1902" s="49">
        <f t="shared" si="239"/>
        <v>0</v>
      </c>
      <c r="K1902" s="49">
        <f t="shared" si="238"/>
        <v>1</v>
      </c>
      <c r="L1902" s="49">
        <v>1</v>
      </c>
      <c r="M1902">
        <f t="shared" si="240"/>
        <v>8394.4349610000008</v>
      </c>
      <c r="N1902">
        <f t="shared" si="241"/>
        <v>8231.7949706999989</v>
      </c>
      <c r="O1902" s="49">
        <f t="shared" si="242"/>
        <v>1</v>
      </c>
    </row>
    <row r="1903" spans="1:15" x14ac:dyDescent="0.3">
      <c r="A1903" s="98">
        <v>42191</v>
      </c>
      <c r="B1903" s="49">
        <v>8386.1503909999992</v>
      </c>
      <c r="C1903" s="49">
        <v>8533.1503909999992</v>
      </c>
      <c r="D1903" s="49">
        <v>8386.1503909999992</v>
      </c>
      <c r="E1903" s="49">
        <v>8522.1503909999992</v>
      </c>
      <c r="F1903" s="49">
        <v>101500</v>
      </c>
      <c r="G1903" s="49">
        <f t="shared" si="235"/>
        <v>1</v>
      </c>
      <c r="H1903" s="49">
        <f t="shared" si="236"/>
        <v>1</v>
      </c>
      <c r="I1903" s="49">
        <f t="shared" si="237"/>
        <v>8480.4837243333332</v>
      </c>
      <c r="J1903" s="49">
        <f t="shared" si="239"/>
        <v>0</v>
      </c>
      <c r="K1903" s="49">
        <f t="shared" si="238"/>
        <v>0</v>
      </c>
      <c r="L1903" s="49">
        <v>0</v>
      </c>
      <c r="M1903">
        <f t="shared" si="240"/>
        <v>8411.3400392000003</v>
      </c>
      <c r="N1903">
        <f t="shared" si="241"/>
        <v>8255.6949951499992</v>
      </c>
      <c r="O1903" s="49">
        <f t="shared" si="242"/>
        <v>1</v>
      </c>
    </row>
    <row r="1904" spans="1:15" x14ac:dyDescent="0.3">
      <c r="A1904" s="98">
        <v>42192</v>
      </c>
      <c r="B1904" s="49">
        <v>8525.5</v>
      </c>
      <c r="C1904" s="49">
        <v>8561.3496090000008</v>
      </c>
      <c r="D1904" s="49">
        <v>8483.8496090000008</v>
      </c>
      <c r="E1904" s="49">
        <v>8510.7998050000006</v>
      </c>
      <c r="F1904" s="49">
        <v>122200</v>
      </c>
      <c r="G1904" s="49">
        <f t="shared" si="235"/>
        <v>0</v>
      </c>
      <c r="H1904" s="49">
        <f t="shared" si="236"/>
        <v>-1</v>
      </c>
      <c r="I1904" s="49">
        <f t="shared" si="237"/>
        <v>8518.6663410000019</v>
      </c>
      <c r="J1904" s="49">
        <f t="shared" si="239"/>
        <v>0</v>
      </c>
      <c r="K1904" s="49">
        <f t="shared" si="238"/>
        <v>0</v>
      </c>
      <c r="L1904" s="49">
        <v>0</v>
      </c>
      <c r="M1904">
        <f t="shared" si="240"/>
        <v>8424.2650392000014</v>
      </c>
      <c r="N1904">
        <f t="shared" si="241"/>
        <v>8280.1149903000005</v>
      </c>
      <c r="O1904" s="49">
        <f t="shared" si="242"/>
        <v>1</v>
      </c>
    </row>
    <row r="1905" spans="1:15" x14ac:dyDescent="0.3">
      <c r="A1905" s="98">
        <v>42193</v>
      </c>
      <c r="B1905" s="49">
        <v>8439.2001949999994</v>
      </c>
      <c r="C1905" s="49">
        <v>8457.5</v>
      </c>
      <c r="D1905" s="49">
        <v>8341.4003909999992</v>
      </c>
      <c r="E1905" s="49">
        <v>8363.0498050000006</v>
      </c>
      <c r="F1905" s="49">
        <v>188100</v>
      </c>
      <c r="G1905" s="49">
        <f t="shared" si="235"/>
        <v>0</v>
      </c>
      <c r="H1905" s="49">
        <f t="shared" si="236"/>
        <v>-1</v>
      </c>
      <c r="I1905" s="49">
        <f t="shared" si="237"/>
        <v>8387.3167319999993</v>
      </c>
      <c r="J1905" s="49">
        <f t="shared" si="239"/>
        <v>1</v>
      </c>
      <c r="K1905" s="49">
        <f t="shared" si="238"/>
        <v>0</v>
      </c>
      <c r="L1905" s="49">
        <v>0</v>
      </c>
      <c r="M1905">
        <f t="shared" si="240"/>
        <v>8424.4850588000008</v>
      </c>
      <c r="N1905">
        <f t="shared" si="241"/>
        <v>8292.0449707999978</v>
      </c>
      <c r="O1905" s="49">
        <f t="shared" si="242"/>
        <v>1</v>
      </c>
    </row>
    <row r="1906" spans="1:15" x14ac:dyDescent="0.3">
      <c r="A1906" s="98">
        <v>42194</v>
      </c>
      <c r="B1906" s="49">
        <v>8364.8496090000008</v>
      </c>
      <c r="C1906" s="49">
        <v>8400.2998050000006</v>
      </c>
      <c r="D1906" s="49">
        <v>8323</v>
      </c>
      <c r="E1906" s="49">
        <v>8328.5498050000006</v>
      </c>
      <c r="F1906" s="49">
        <v>131300</v>
      </c>
      <c r="G1906" s="49">
        <f t="shared" si="235"/>
        <v>0</v>
      </c>
      <c r="H1906" s="49">
        <f t="shared" si="236"/>
        <v>-1</v>
      </c>
      <c r="I1906" s="49">
        <f t="shared" si="237"/>
        <v>8350.6165366666683</v>
      </c>
      <c r="J1906" s="49">
        <f t="shared" si="239"/>
        <v>1</v>
      </c>
      <c r="K1906" s="49">
        <f t="shared" si="238"/>
        <v>1</v>
      </c>
      <c r="L1906" s="49">
        <v>0</v>
      </c>
      <c r="M1906">
        <f t="shared" si="240"/>
        <v>8417.5400393000018</v>
      </c>
      <c r="N1906">
        <f t="shared" si="241"/>
        <v>8310.2049561499989</v>
      </c>
      <c r="O1906" s="49">
        <f t="shared" si="242"/>
        <v>1</v>
      </c>
    </row>
    <row r="1907" spans="1:15" x14ac:dyDescent="0.3">
      <c r="A1907" s="98">
        <v>42195</v>
      </c>
      <c r="B1907" s="49">
        <v>8365.7001949999994</v>
      </c>
      <c r="C1907" s="49">
        <v>8377.0996090000008</v>
      </c>
      <c r="D1907" s="49">
        <v>8315.4003909999992</v>
      </c>
      <c r="E1907" s="49">
        <v>8360.5498050000006</v>
      </c>
      <c r="F1907" s="49">
        <v>154100</v>
      </c>
      <c r="G1907" s="49">
        <f t="shared" si="235"/>
        <v>0</v>
      </c>
      <c r="H1907" s="49">
        <f t="shared" si="236"/>
        <v>-1</v>
      </c>
      <c r="I1907" s="49">
        <f t="shared" si="237"/>
        <v>8351.0166016666681</v>
      </c>
      <c r="J1907" s="49">
        <f t="shared" si="239"/>
        <v>0</v>
      </c>
      <c r="K1907" s="49">
        <f t="shared" si="238"/>
        <v>0</v>
      </c>
      <c r="L1907" s="49">
        <v>1</v>
      </c>
      <c r="M1907">
        <f t="shared" si="240"/>
        <v>8415.4850589000016</v>
      </c>
      <c r="N1907">
        <f t="shared" si="241"/>
        <v>8329.0874512999981</v>
      </c>
      <c r="O1907" s="49">
        <f t="shared" si="242"/>
        <v>1</v>
      </c>
    </row>
    <row r="1908" spans="1:15" x14ac:dyDescent="0.3">
      <c r="A1908" s="98">
        <v>42198</v>
      </c>
      <c r="B1908" s="49">
        <v>8397.25</v>
      </c>
      <c r="C1908" s="49">
        <v>8471.6503909999992</v>
      </c>
      <c r="D1908" s="49">
        <v>8355.4003909999992</v>
      </c>
      <c r="E1908" s="49">
        <v>8459.6503909999992</v>
      </c>
      <c r="F1908" s="49">
        <v>117800</v>
      </c>
      <c r="G1908" s="49">
        <f t="shared" si="235"/>
        <v>1</v>
      </c>
      <c r="H1908" s="49">
        <f t="shared" si="236"/>
        <v>-1</v>
      </c>
      <c r="I1908" s="49">
        <f t="shared" si="237"/>
        <v>8428.9003909999992</v>
      </c>
      <c r="J1908" s="49">
        <f t="shared" si="239"/>
        <v>0</v>
      </c>
      <c r="K1908" s="49">
        <f t="shared" si="238"/>
        <v>1</v>
      </c>
      <c r="L1908" s="49">
        <v>0</v>
      </c>
      <c r="M1908">
        <f t="shared" si="240"/>
        <v>8429.6100589000016</v>
      </c>
      <c r="N1908">
        <f t="shared" si="241"/>
        <v>8351.3749757499991</v>
      </c>
      <c r="O1908" s="49">
        <f t="shared" si="242"/>
        <v>1</v>
      </c>
    </row>
    <row r="1909" spans="1:15" x14ac:dyDescent="0.3">
      <c r="A1909" s="98">
        <v>42199</v>
      </c>
      <c r="B1909" s="49">
        <v>8470.5996090000008</v>
      </c>
      <c r="C1909" s="49">
        <v>8480.25</v>
      </c>
      <c r="D1909" s="49">
        <v>8424.0996090000008</v>
      </c>
      <c r="E1909" s="49">
        <v>8454.0996090000008</v>
      </c>
      <c r="F1909" s="49">
        <v>101700</v>
      </c>
      <c r="G1909" s="49">
        <f t="shared" si="235"/>
        <v>0</v>
      </c>
      <c r="H1909" s="49">
        <f t="shared" si="236"/>
        <v>-1</v>
      </c>
      <c r="I1909" s="49">
        <f t="shared" si="237"/>
        <v>8452.8164059999999</v>
      </c>
      <c r="J1909" s="49">
        <f t="shared" si="239"/>
        <v>0</v>
      </c>
      <c r="K1909" s="49">
        <f t="shared" si="238"/>
        <v>1</v>
      </c>
      <c r="L1909" s="49">
        <v>1</v>
      </c>
      <c r="M1909">
        <f t="shared" si="240"/>
        <v>8438.1700197999999</v>
      </c>
      <c r="N1909">
        <f t="shared" si="241"/>
        <v>8371.7149659499992</v>
      </c>
      <c r="O1909" s="49">
        <f t="shared" si="242"/>
        <v>1</v>
      </c>
    </row>
    <row r="1910" spans="1:15" x14ac:dyDescent="0.3">
      <c r="A1910" s="98">
        <v>42200</v>
      </c>
      <c r="B1910" s="49">
        <v>8463.4003909999992</v>
      </c>
      <c r="C1910" s="49">
        <v>8531.4003909999992</v>
      </c>
      <c r="D1910" s="49">
        <v>8462.9501949999994</v>
      </c>
      <c r="E1910" s="49">
        <v>8523.7998050000006</v>
      </c>
      <c r="F1910" s="49">
        <v>105500</v>
      </c>
      <c r="G1910" s="49">
        <f t="shared" si="235"/>
        <v>1</v>
      </c>
      <c r="H1910" s="49">
        <f t="shared" si="236"/>
        <v>-1</v>
      </c>
      <c r="I1910" s="49">
        <f t="shared" si="237"/>
        <v>8506.0501303333349</v>
      </c>
      <c r="J1910" s="49">
        <f t="shared" si="239"/>
        <v>0</v>
      </c>
      <c r="K1910" s="49">
        <f t="shared" si="238"/>
        <v>0</v>
      </c>
      <c r="L1910" s="49">
        <v>1</v>
      </c>
      <c r="M1910">
        <f t="shared" si="240"/>
        <v>8445.2450198000006</v>
      </c>
      <c r="N1910">
        <f t="shared" si="241"/>
        <v>8393.3274659499984</v>
      </c>
      <c r="O1910" s="49">
        <f t="shared" si="242"/>
        <v>1</v>
      </c>
    </row>
    <row r="1911" spans="1:15" x14ac:dyDescent="0.3">
      <c r="A1911" s="98">
        <v>42201</v>
      </c>
      <c r="B1911" s="49">
        <v>8546.1503909999992</v>
      </c>
      <c r="C1911" s="49">
        <v>8616.0996090000008</v>
      </c>
      <c r="D1911" s="49">
        <v>8542.9003909999992</v>
      </c>
      <c r="E1911" s="49">
        <v>8608.0498050000006</v>
      </c>
      <c r="F1911" s="49">
        <v>116000</v>
      </c>
      <c r="G1911" s="49">
        <f t="shared" si="235"/>
        <v>1</v>
      </c>
      <c r="H1911" s="49">
        <f t="shared" si="236"/>
        <v>-1</v>
      </c>
      <c r="I1911" s="49">
        <f t="shared" si="237"/>
        <v>8589.0166016666681</v>
      </c>
      <c r="J1911" s="49">
        <f t="shared" si="239"/>
        <v>0</v>
      </c>
      <c r="K1911" s="49">
        <f t="shared" si="238"/>
        <v>0</v>
      </c>
      <c r="L1911" s="49">
        <v>1</v>
      </c>
      <c r="M1911">
        <f t="shared" si="240"/>
        <v>8461.5599612000005</v>
      </c>
      <c r="N1911">
        <f t="shared" si="241"/>
        <v>8414.9999513000002</v>
      </c>
      <c r="O1911" s="49">
        <f t="shared" si="242"/>
        <v>1</v>
      </c>
    </row>
    <row r="1912" spans="1:15" x14ac:dyDescent="0.3">
      <c r="A1912" s="98">
        <v>42202</v>
      </c>
      <c r="B1912" s="49">
        <v>8623.6503909999992</v>
      </c>
      <c r="C1912" s="49">
        <v>8642.9501949999994</v>
      </c>
      <c r="D1912" s="49">
        <v>8593.1503909999992</v>
      </c>
      <c r="E1912" s="49">
        <v>8609.8496090000008</v>
      </c>
      <c r="F1912" s="49">
        <v>105000</v>
      </c>
      <c r="G1912" s="49">
        <f t="shared" si="235"/>
        <v>0</v>
      </c>
      <c r="H1912" s="49">
        <f t="shared" si="236"/>
        <v>-1</v>
      </c>
      <c r="I1912" s="49">
        <f t="shared" si="237"/>
        <v>8615.3167316666677</v>
      </c>
      <c r="J1912" s="49">
        <f t="shared" si="239"/>
        <v>0</v>
      </c>
      <c r="K1912" s="49">
        <f t="shared" si="238"/>
        <v>1</v>
      </c>
      <c r="L1912" s="49">
        <v>1</v>
      </c>
      <c r="M1912">
        <f t="shared" si="240"/>
        <v>8474.0548830000007</v>
      </c>
      <c r="N1912">
        <f t="shared" si="241"/>
        <v>8434.2449219999999</v>
      </c>
      <c r="O1912" s="49">
        <f t="shared" si="242"/>
        <v>1</v>
      </c>
    </row>
    <row r="1913" spans="1:15" x14ac:dyDescent="0.3">
      <c r="A1913" s="98">
        <v>42205</v>
      </c>
      <c r="B1913" s="49">
        <v>8623.9003909999992</v>
      </c>
      <c r="C1913" s="49">
        <v>8624.0996090000008</v>
      </c>
      <c r="D1913" s="49">
        <v>8559</v>
      </c>
      <c r="E1913" s="49">
        <v>8603.4501949999994</v>
      </c>
      <c r="F1913" s="49">
        <v>90600</v>
      </c>
      <c r="G1913" s="49">
        <f t="shared" si="235"/>
        <v>0</v>
      </c>
      <c r="H1913" s="49">
        <f t="shared" si="236"/>
        <v>-1</v>
      </c>
      <c r="I1913" s="49">
        <f t="shared" si="237"/>
        <v>8595.5166013333346</v>
      </c>
      <c r="J1913" s="49">
        <f t="shared" si="239"/>
        <v>1</v>
      </c>
      <c r="K1913" s="49">
        <f t="shared" si="238"/>
        <v>1</v>
      </c>
      <c r="L1913" s="49">
        <v>1</v>
      </c>
      <c r="M1913">
        <f t="shared" si="240"/>
        <v>8482.1848633999998</v>
      </c>
      <c r="N1913">
        <f t="shared" si="241"/>
        <v>8446.762451300001</v>
      </c>
      <c r="O1913" s="49">
        <f t="shared" si="242"/>
        <v>1</v>
      </c>
    </row>
    <row r="1914" spans="1:15" x14ac:dyDescent="0.3">
      <c r="A1914" s="98">
        <v>42206</v>
      </c>
      <c r="B1914" s="49">
        <v>8601.5</v>
      </c>
      <c r="C1914" s="49">
        <v>8646.75</v>
      </c>
      <c r="D1914" s="49">
        <v>8517.9003909999992</v>
      </c>
      <c r="E1914" s="49">
        <v>8529.4501949999994</v>
      </c>
      <c r="F1914" s="49">
        <v>164100</v>
      </c>
      <c r="G1914" s="49">
        <f t="shared" si="235"/>
        <v>0</v>
      </c>
      <c r="H1914" s="49">
        <f t="shared" si="236"/>
        <v>-1</v>
      </c>
      <c r="I1914" s="49">
        <f t="shared" si="237"/>
        <v>8564.7001953333329</v>
      </c>
      <c r="J1914" s="49">
        <f t="shared" si="239"/>
        <v>1</v>
      </c>
      <c r="K1914" s="49">
        <f t="shared" si="238"/>
        <v>0</v>
      </c>
      <c r="L1914" s="49">
        <v>0</v>
      </c>
      <c r="M1914">
        <f t="shared" si="240"/>
        <v>8484.0499023999982</v>
      </c>
      <c r="N1914">
        <f t="shared" si="241"/>
        <v>8454.1574708000007</v>
      </c>
      <c r="O1914" s="49">
        <f t="shared" si="242"/>
        <v>1</v>
      </c>
    </row>
    <row r="1915" spans="1:15" x14ac:dyDescent="0.3">
      <c r="A1915" s="98">
        <v>42207</v>
      </c>
      <c r="B1915" s="49">
        <v>8512.25</v>
      </c>
      <c r="C1915" s="49">
        <v>8643.9003909999992</v>
      </c>
      <c r="D1915" s="49">
        <v>8498.6503909999992</v>
      </c>
      <c r="E1915" s="49">
        <v>8633.5</v>
      </c>
      <c r="F1915" s="49">
        <v>136800</v>
      </c>
      <c r="G1915" s="49">
        <f t="shared" si="235"/>
        <v>1</v>
      </c>
      <c r="H1915" s="49">
        <f t="shared" si="236"/>
        <v>-1</v>
      </c>
      <c r="I1915" s="49">
        <f t="shared" si="237"/>
        <v>8592.0169273333322</v>
      </c>
      <c r="J1915" s="49">
        <f t="shared" si="239"/>
        <v>0</v>
      </c>
      <c r="K1915" s="49">
        <f t="shared" si="238"/>
        <v>1</v>
      </c>
      <c r="L1915" s="49">
        <v>0</v>
      </c>
      <c r="M1915">
        <f t="shared" si="240"/>
        <v>8511.0949218999995</v>
      </c>
      <c r="N1915">
        <f t="shared" si="241"/>
        <v>8467.789990350002</v>
      </c>
      <c r="O1915" s="49">
        <f t="shared" si="242"/>
        <v>1</v>
      </c>
    </row>
    <row r="1916" spans="1:15" x14ac:dyDescent="0.3">
      <c r="A1916" s="98">
        <v>42208</v>
      </c>
      <c r="B1916" s="49">
        <v>8643.9501949999994</v>
      </c>
      <c r="C1916" s="49">
        <v>8654.75</v>
      </c>
      <c r="D1916" s="49">
        <v>8573.7998050000006</v>
      </c>
      <c r="E1916" s="49">
        <v>8589.7998050000006</v>
      </c>
      <c r="F1916" s="49">
        <v>132900</v>
      </c>
      <c r="G1916" s="49">
        <f t="shared" si="235"/>
        <v>0</v>
      </c>
      <c r="H1916" s="49">
        <f t="shared" si="236"/>
        <v>-1</v>
      </c>
      <c r="I1916" s="49">
        <f t="shared" si="237"/>
        <v>8606.1165366666683</v>
      </c>
      <c r="J1916" s="49">
        <f t="shared" si="239"/>
        <v>0</v>
      </c>
      <c r="K1916" s="49">
        <f t="shared" si="238"/>
        <v>1</v>
      </c>
      <c r="L1916" s="49">
        <v>1</v>
      </c>
      <c r="M1916">
        <f t="shared" si="240"/>
        <v>8537.2199218999995</v>
      </c>
      <c r="N1916">
        <f t="shared" si="241"/>
        <v>8477.3799806000025</v>
      </c>
      <c r="O1916" s="49">
        <f t="shared" si="242"/>
        <v>1</v>
      </c>
    </row>
    <row r="1917" spans="1:15" x14ac:dyDescent="0.3">
      <c r="A1917" s="98">
        <v>42209</v>
      </c>
      <c r="B1917" s="49">
        <v>8588.1503909999992</v>
      </c>
      <c r="C1917" s="49">
        <v>8589.1503909999992</v>
      </c>
      <c r="D1917" s="49">
        <v>8513.5</v>
      </c>
      <c r="E1917" s="49">
        <v>8521.5498050000006</v>
      </c>
      <c r="F1917" s="49">
        <v>127400</v>
      </c>
      <c r="G1917" s="49">
        <f t="shared" si="235"/>
        <v>0</v>
      </c>
      <c r="H1917" s="49">
        <f t="shared" si="236"/>
        <v>-1</v>
      </c>
      <c r="I1917" s="49">
        <f t="shared" si="237"/>
        <v>8541.4000653333333</v>
      </c>
      <c r="J1917" s="49">
        <f t="shared" si="239"/>
        <v>1</v>
      </c>
      <c r="K1917" s="49">
        <f t="shared" si="238"/>
        <v>1</v>
      </c>
      <c r="L1917" s="49">
        <v>0</v>
      </c>
      <c r="M1917">
        <f t="shared" si="240"/>
        <v>8553.3199218999998</v>
      </c>
      <c r="N1917">
        <f t="shared" si="241"/>
        <v>8484.4024903999998</v>
      </c>
      <c r="O1917" s="49">
        <f t="shared" si="242"/>
        <v>1</v>
      </c>
    </row>
    <row r="1918" spans="1:15" x14ac:dyDescent="0.3">
      <c r="A1918" s="98">
        <v>42212</v>
      </c>
      <c r="B1918" s="49">
        <v>8492.0996090000008</v>
      </c>
      <c r="C1918" s="49">
        <v>8492.2001949999994</v>
      </c>
      <c r="D1918" s="49">
        <v>8351.5498050000006</v>
      </c>
      <c r="E1918" s="49">
        <v>8361</v>
      </c>
      <c r="F1918" s="49">
        <v>136600</v>
      </c>
      <c r="G1918" s="49">
        <f t="shared" si="235"/>
        <v>0</v>
      </c>
      <c r="H1918" s="49">
        <f t="shared" si="236"/>
        <v>-1</v>
      </c>
      <c r="I1918" s="49">
        <f t="shared" si="237"/>
        <v>8401.5833333333339</v>
      </c>
      <c r="J1918" s="49">
        <f t="shared" si="239"/>
        <v>1</v>
      </c>
      <c r="K1918" s="49">
        <f t="shared" si="238"/>
        <v>0</v>
      </c>
      <c r="L1918" s="49">
        <v>0</v>
      </c>
      <c r="M1918">
        <f t="shared" si="240"/>
        <v>8543.4548828000006</v>
      </c>
      <c r="N1918">
        <f t="shared" si="241"/>
        <v>8486.5324708499993</v>
      </c>
      <c r="O1918" s="49">
        <f t="shared" si="242"/>
        <v>1</v>
      </c>
    </row>
    <row r="1919" spans="1:15" x14ac:dyDescent="0.3">
      <c r="A1919" s="98">
        <v>42213</v>
      </c>
      <c r="B1919" s="49">
        <v>8371.0996090000008</v>
      </c>
      <c r="C1919" s="49">
        <v>8397.4003909999992</v>
      </c>
      <c r="D1919" s="49">
        <v>8321.75</v>
      </c>
      <c r="E1919" s="49">
        <v>8337</v>
      </c>
      <c r="F1919" s="49">
        <v>174600</v>
      </c>
      <c r="G1919" s="49">
        <f t="shared" si="235"/>
        <v>0</v>
      </c>
      <c r="H1919" s="49">
        <f t="shared" si="236"/>
        <v>-1</v>
      </c>
      <c r="I1919" s="49">
        <f t="shared" si="237"/>
        <v>8352.0501303333331</v>
      </c>
      <c r="J1919" s="49">
        <f t="shared" si="239"/>
        <v>1</v>
      </c>
      <c r="K1919" s="49">
        <f t="shared" si="238"/>
        <v>0</v>
      </c>
      <c r="L1919" s="49">
        <v>1</v>
      </c>
      <c r="M1919">
        <f t="shared" si="240"/>
        <v>8531.7449219000009</v>
      </c>
      <c r="N1919">
        <f t="shared" si="241"/>
        <v>8484.9574708499986</v>
      </c>
      <c r="O1919" s="49">
        <f t="shared" si="242"/>
        <v>1</v>
      </c>
    </row>
    <row r="1920" spans="1:15" x14ac:dyDescent="0.3">
      <c r="A1920" s="98">
        <v>42214</v>
      </c>
      <c r="B1920" s="49">
        <v>8365.5996090000008</v>
      </c>
      <c r="C1920" s="49">
        <v>8381.5</v>
      </c>
      <c r="D1920" s="49">
        <v>8338.4501949999994</v>
      </c>
      <c r="E1920" s="49">
        <v>8375.0498050000006</v>
      </c>
      <c r="F1920" s="49">
        <v>141000</v>
      </c>
      <c r="G1920" s="49">
        <f t="shared" si="235"/>
        <v>1</v>
      </c>
      <c r="H1920" s="49">
        <f t="shared" si="236"/>
        <v>-1</v>
      </c>
      <c r="I1920" s="49">
        <f t="shared" si="237"/>
        <v>8365</v>
      </c>
      <c r="J1920" s="49">
        <f t="shared" si="239"/>
        <v>0</v>
      </c>
      <c r="K1920" s="49">
        <f t="shared" si="238"/>
        <v>1</v>
      </c>
      <c r="L1920" s="49">
        <v>0</v>
      </c>
      <c r="M1920">
        <f t="shared" si="240"/>
        <v>8516.8699219000009</v>
      </c>
      <c r="N1920">
        <f t="shared" si="241"/>
        <v>8481.0574708499989</v>
      </c>
      <c r="O1920" s="49">
        <f t="shared" si="242"/>
        <v>1</v>
      </c>
    </row>
    <row r="1921" spans="1:15" x14ac:dyDescent="0.3">
      <c r="A1921" s="98">
        <v>42215</v>
      </c>
      <c r="B1921" s="49">
        <v>8417</v>
      </c>
      <c r="C1921" s="49">
        <v>8458.9003909999992</v>
      </c>
      <c r="D1921" s="49">
        <v>8408.2998050000006</v>
      </c>
      <c r="E1921" s="49">
        <v>8421.7998050000006</v>
      </c>
      <c r="F1921" s="49">
        <v>215200</v>
      </c>
      <c r="G1921" s="49">
        <f t="shared" si="235"/>
        <v>1</v>
      </c>
      <c r="H1921" s="49">
        <f t="shared" si="236"/>
        <v>-1</v>
      </c>
      <c r="I1921" s="49">
        <f t="shared" si="237"/>
        <v>8429.6666669999995</v>
      </c>
      <c r="J1921" s="49">
        <f t="shared" si="239"/>
        <v>0</v>
      </c>
      <c r="K1921" s="49">
        <f t="shared" si="238"/>
        <v>0</v>
      </c>
      <c r="L1921" s="49">
        <v>1</v>
      </c>
      <c r="M1921">
        <f t="shared" si="240"/>
        <v>8498.2449219000009</v>
      </c>
      <c r="N1921">
        <f t="shared" si="241"/>
        <v>8479.9024415499989</v>
      </c>
      <c r="O1921" s="49">
        <f t="shared" si="242"/>
        <v>1</v>
      </c>
    </row>
    <row r="1922" spans="1:15" x14ac:dyDescent="0.3">
      <c r="A1922" s="98">
        <v>42216</v>
      </c>
      <c r="B1922" s="49">
        <v>8456.0996090000008</v>
      </c>
      <c r="C1922" s="49">
        <v>8548.9501949999994</v>
      </c>
      <c r="D1922" s="49">
        <v>8448</v>
      </c>
      <c r="E1922" s="49">
        <v>8532.8496090000008</v>
      </c>
      <c r="F1922" s="49">
        <v>203300</v>
      </c>
      <c r="G1922" s="49">
        <f t="shared" ref="G1922:G1985" si="243">IF(B1922&lt;E1922,1,0)</f>
        <v>1</v>
      </c>
      <c r="H1922" s="49">
        <f t="shared" ref="H1922:H1985" si="244">IF( B1922=D1922,1,IF( B1922=C1922,0,-1) )</f>
        <v>-1</v>
      </c>
      <c r="I1922" s="49">
        <f t="shared" ref="I1922:I1985" si="245">AVERAGE(C1922,D1922,E1922)</f>
        <v>8509.9332679999989</v>
      </c>
      <c r="J1922" s="49">
        <f t="shared" si="239"/>
        <v>0</v>
      </c>
      <c r="K1922" s="49">
        <f t="shared" si="238"/>
        <v>1</v>
      </c>
      <c r="L1922" s="49">
        <v>0</v>
      </c>
      <c r="M1922">
        <f t="shared" si="240"/>
        <v>8490.5449219000002</v>
      </c>
      <c r="N1922">
        <f t="shared" si="241"/>
        <v>8482.2999024499986</v>
      </c>
      <c r="O1922" s="49">
        <f t="shared" si="242"/>
        <v>1</v>
      </c>
    </row>
    <row r="1923" spans="1:15" x14ac:dyDescent="0.3">
      <c r="A1923" s="98">
        <v>42219</v>
      </c>
      <c r="B1923" s="49">
        <v>8510.6503909999992</v>
      </c>
      <c r="C1923" s="49">
        <v>8563.9501949999994</v>
      </c>
      <c r="D1923" s="49">
        <v>8508.0996090000008</v>
      </c>
      <c r="E1923" s="49">
        <v>8543.0498050000006</v>
      </c>
      <c r="F1923" s="49">
        <v>156700</v>
      </c>
      <c r="G1923" s="49">
        <f t="shared" si="243"/>
        <v>1</v>
      </c>
      <c r="H1923" s="49">
        <f t="shared" si="244"/>
        <v>-1</v>
      </c>
      <c r="I1923" s="49">
        <f t="shared" si="245"/>
        <v>8538.3665363333348</v>
      </c>
      <c r="J1923" s="49">
        <f t="shared" si="239"/>
        <v>0</v>
      </c>
      <c r="K1923" s="49">
        <f t="shared" ref="K1923:K1986" si="246">IF(F1923&gt;F1922,0,1)</f>
        <v>1</v>
      </c>
      <c r="L1923" s="49">
        <v>0</v>
      </c>
      <c r="M1923">
        <f t="shared" si="240"/>
        <v>8484.5048829000007</v>
      </c>
      <c r="N1923">
        <f t="shared" si="241"/>
        <v>8483.3448731499993</v>
      </c>
      <c r="O1923" s="49">
        <f t="shared" si="242"/>
        <v>1</v>
      </c>
    </row>
    <row r="1924" spans="1:15" x14ac:dyDescent="0.3">
      <c r="A1924" s="98">
        <v>42220</v>
      </c>
      <c r="B1924" s="49">
        <v>8564.0996090000008</v>
      </c>
      <c r="C1924" s="49">
        <v>8565.1503909999992</v>
      </c>
      <c r="D1924" s="49">
        <v>8448.25</v>
      </c>
      <c r="E1924" s="49">
        <v>8516.9003909999992</v>
      </c>
      <c r="F1924" s="49">
        <v>187400</v>
      </c>
      <c r="G1924" s="49">
        <f t="shared" si="243"/>
        <v>0</v>
      </c>
      <c r="H1924" s="49">
        <f t="shared" si="244"/>
        <v>-1</v>
      </c>
      <c r="I1924" s="49">
        <f t="shared" si="245"/>
        <v>8510.1002606666661</v>
      </c>
      <c r="J1924" s="49">
        <f t="shared" ref="J1924:J1987" si="247">IF(I1924&gt;I1923,0,1)</f>
        <v>1</v>
      </c>
      <c r="K1924" s="49">
        <f t="shared" si="246"/>
        <v>0</v>
      </c>
      <c r="L1924" s="49">
        <v>1</v>
      </c>
      <c r="M1924">
        <f t="shared" si="240"/>
        <v>8483.2499025000016</v>
      </c>
      <c r="N1924">
        <f t="shared" si="241"/>
        <v>8483.6499024499972</v>
      </c>
      <c r="O1924" s="49">
        <f t="shared" si="242"/>
        <v>0</v>
      </c>
    </row>
    <row r="1925" spans="1:15" x14ac:dyDescent="0.3">
      <c r="A1925" s="98">
        <v>42221</v>
      </c>
      <c r="B1925" s="49">
        <v>8547.4501949999994</v>
      </c>
      <c r="C1925" s="49">
        <v>8591.8496090000008</v>
      </c>
      <c r="D1925" s="49">
        <v>8545.8496090000008</v>
      </c>
      <c r="E1925" s="49">
        <v>8567.9501949999994</v>
      </c>
      <c r="F1925" s="49">
        <v>132800</v>
      </c>
      <c r="G1925" s="49">
        <f t="shared" si="243"/>
        <v>1</v>
      </c>
      <c r="H1925" s="49">
        <f t="shared" si="244"/>
        <v>-1</v>
      </c>
      <c r="I1925" s="49">
        <f t="shared" si="245"/>
        <v>8568.5498043333337</v>
      </c>
      <c r="J1925" s="49">
        <f t="shared" si="247"/>
        <v>0</v>
      </c>
      <c r="K1925" s="49">
        <f t="shared" si="246"/>
        <v>1</v>
      </c>
      <c r="L1925" s="49">
        <v>1</v>
      </c>
      <c r="M1925">
        <f t="shared" si="240"/>
        <v>8476.6949220000006</v>
      </c>
      <c r="N1925">
        <f t="shared" si="241"/>
        <v>8493.8949219500009</v>
      </c>
      <c r="O1925" s="49">
        <f t="shared" si="242"/>
        <v>0</v>
      </c>
    </row>
    <row r="1926" spans="1:15" x14ac:dyDescent="0.3">
      <c r="A1926" s="98">
        <v>42222</v>
      </c>
      <c r="B1926" s="49">
        <v>8585.7998050000006</v>
      </c>
      <c r="C1926" s="49">
        <v>8606.2998050000006</v>
      </c>
      <c r="D1926" s="49">
        <v>8551.5</v>
      </c>
      <c r="E1926" s="49">
        <v>8588.6503909999992</v>
      </c>
      <c r="F1926" s="49">
        <v>134900</v>
      </c>
      <c r="G1926" s="49">
        <f t="shared" si="243"/>
        <v>1</v>
      </c>
      <c r="H1926" s="49">
        <f t="shared" si="244"/>
        <v>-1</v>
      </c>
      <c r="I1926" s="49">
        <f t="shared" si="245"/>
        <v>8582.1500653333333</v>
      </c>
      <c r="J1926" s="49">
        <f t="shared" si="247"/>
        <v>0</v>
      </c>
      <c r="K1926" s="49">
        <f t="shared" si="246"/>
        <v>0</v>
      </c>
      <c r="L1926" s="49">
        <v>1</v>
      </c>
      <c r="M1926">
        <f t="shared" si="240"/>
        <v>8476.5799806000014</v>
      </c>
      <c r="N1926">
        <f t="shared" si="241"/>
        <v>8506.8999512500013</v>
      </c>
      <c r="O1926" s="49">
        <f t="shared" si="242"/>
        <v>0</v>
      </c>
    </row>
    <row r="1927" spans="1:15" x14ac:dyDescent="0.3">
      <c r="A1927" s="98">
        <v>42223</v>
      </c>
      <c r="B1927" s="49">
        <v>8580.7998050000006</v>
      </c>
      <c r="C1927" s="49">
        <v>8595.9501949999994</v>
      </c>
      <c r="D1927" s="49">
        <v>8552.7001949999994</v>
      </c>
      <c r="E1927" s="49">
        <v>8564.5996090000008</v>
      </c>
      <c r="F1927" s="49">
        <v>143700</v>
      </c>
      <c r="G1927" s="49">
        <f t="shared" si="243"/>
        <v>0</v>
      </c>
      <c r="H1927" s="49">
        <f t="shared" si="244"/>
        <v>-1</v>
      </c>
      <c r="I1927" s="49">
        <f t="shared" si="245"/>
        <v>8571.0833330000005</v>
      </c>
      <c r="J1927" s="49">
        <f t="shared" si="247"/>
        <v>1</v>
      </c>
      <c r="K1927" s="49">
        <f t="shared" si="246"/>
        <v>0</v>
      </c>
      <c r="L1927" s="49">
        <v>1</v>
      </c>
      <c r="M1927">
        <f t="shared" si="240"/>
        <v>8480.8849609999997</v>
      </c>
      <c r="N1927">
        <f t="shared" si="241"/>
        <v>8517.1024414500007</v>
      </c>
      <c r="O1927" s="49">
        <f t="shared" si="242"/>
        <v>0</v>
      </c>
    </row>
    <row r="1928" spans="1:15" x14ac:dyDescent="0.3">
      <c r="A1928" s="98">
        <v>42226</v>
      </c>
      <c r="B1928" s="49">
        <v>8577</v>
      </c>
      <c r="C1928" s="49">
        <v>8621.5498050000006</v>
      </c>
      <c r="D1928" s="49">
        <v>8497.7998050000006</v>
      </c>
      <c r="E1928" s="49">
        <v>8525.5996090000008</v>
      </c>
      <c r="F1928" s="49">
        <v>123400</v>
      </c>
      <c r="G1928" s="49">
        <f t="shared" si="243"/>
        <v>0</v>
      </c>
      <c r="H1928" s="49">
        <f t="shared" si="244"/>
        <v>-1</v>
      </c>
      <c r="I1928" s="49">
        <f t="shared" si="245"/>
        <v>8548.3164063333334</v>
      </c>
      <c r="J1928" s="49">
        <f t="shared" si="247"/>
        <v>1</v>
      </c>
      <c r="K1928" s="49">
        <f t="shared" si="246"/>
        <v>1</v>
      </c>
      <c r="L1928" s="49">
        <v>0</v>
      </c>
      <c r="M1928">
        <f t="shared" si="240"/>
        <v>8497.3449218999995</v>
      </c>
      <c r="N1928">
        <f t="shared" si="241"/>
        <v>8520.39990235</v>
      </c>
      <c r="O1928" s="49">
        <f t="shared" si="242"/>
        <v>0</v>
      </c>
    </row>
    <row r="1929" spans="1:15" x14ac:dyDescent="0.3">
      <c r="A1929" s="98">
        <v>42227</v>
      </c>
      <c r="B1929" s="49">
        <v>8548.4501949999994</v>
      </c>
      <c r="C1929" s="49">
        <v>8556.25</v>
      </c>
      <c r="D1929" s="49">
        <v>8441.2998050000006</v>
      </c>
      <c r="E1929" s="49">
        <v>8462.3496090000008</v>
      </c>
      <c r="F1929" s="49">
        <v>154400</v>
      </c>
      <c r="G1929" s="49">
        <f t="shared" si="243"/>
        <v>0</v>
      </c>
      <c r="H1929" s="49">
        <f t="shared" si="244"/>
        <v>-1</v>
      </c>
      <c r="I1929" s="49">
        <f t="shared" si="245"/>
        <v>8486.6331380000011</v>
      </c>
      <c r="J1929" s="49">
        <f t="shared" si="247"/>
        <v>1</v>
      </c>
      <c r="K1929" s="49">
        <f t="shared" si="246"/>
        <v>0</v>
      </c>
      <c r="L1929" s="49">
        <v>1</v>
      </c>
      <c r="M1929">
        <f t="shared" si="240"/>
        <v>8509.8798827999999</v>
      </c>
      <c r="N1929">
        <f t="shared" si="241"/>
        <v>8520.8124023500004</v>
      </c>
      <c r="O1929" s="49">
        <f t="shared" si="242"/>
        <v>0</v>
      </c>
    </row>
    <row r="1930" spans="1:15" x14ac:dyDescent="0.3">
      <c r="A1930" s="98">
        <v>42228</v>
      </c>
      <c r="B1930" s="49">
        <v>8445.7001949999994</v>
      </c>
      <c r="C1930" s="49">
        <v>8446.9501949999994</v>
      </c>
      <c r="D1930" s="49">
        <v>8337.9501949999994</v>
      </c>
      <c r="E1930" s="49">
        <v>8349.4501949999994</v>
      </c>
      <c r="F1930" s="49">
        <v>190000</v>
      </c>
      <c r="G1930" s="49">
        <f t="shared" si="243"/>
        <v>0</v>
      </c>
      <c r="H1930" s="49">
        <f t="shared" si="244"/>
        <v>-1</v>
      </c>
      <c r="I1930" s="49">
        <f t="shared" si="245"/>
        <v>8378.1168616666673</v>
      </c>
      <c r="J1930" s="49">
        <f t="shared" si="247"/>
        <v>1</v>
      </c>
      <c r="K1930" s="49">
        <f t="shared" si="246"/>
        <v>0</v>
      </c>
      <c r="L1930" s="49">
        <v>1</v>
      </c>
      <c r="M1930">
        <f t="shared" si="240"/>
        <v>8507.3199217999991</v>
      </c>
      <c r="N1930">
        <f t="shared" si="241"/>
        <v>8512.0949218499991</v>
      </c>
      <c r="O1930" s="49">
        <f t="shared" si="242"/>
        <v>0</v>
      </c>
    </row>
    <row r="1931" spans="1:15" x14ac:dyDescent="0.3">
      <c r="A1931" s="98">
        <v>42229</v>
      </c>
      <c r="B1931" s="49">
        <v>8384.4501949999994</v>
      </c>
      <c r="C1931" s="49">
        <v>8429.5</v>
      </c>
      <c r="D1931" s="49">
        <v>8339.75</v>
      </c>
      <c r="E1931" s="49">
        <v>8355.8496090000008</v>
      </c>
      <c r="F1931" s="49">
        <v>189200</v>
      </c>
      <c r="G1931" s="49">
        <f t="shared" si="243"/>
        <v>0</v>
      </c>
      <c r="H1931" s="49">
        <f t="shared" si="244"/>
        <v>-1</v>
      </c>
      <c r="I1931" s="49">
        <f t="shared" si="245"/>
        <v>8375.0332030000009</v>
      </c>
      <c r="J1931" s="49">
        <f t="shared" si="247"/>
        <v>1</v>
      </c>
      <c r="K1931" s="49">
        <f t="shared" si="246"/>
        <v>1</v>
      </c>
      <c r="L1931" s="49">
        <v>1</v>
      </c>
      <c r="M1931">
        <f t="shared" ref="M1931:M1994" si="248">AVERAGE(E1922:E1931)</f>
        <v>8500.7249021999996</v>
      </c>
      <c r="N1931">
        <f t="shared" si="241"/>
        <v>8499.4849120500003</v>
      </c>
      <c r="O1931" s="49">
        <f t="shared" si="242"/>
        <v>1</v>
      </c>
    </row>
    <row r="1932" spans="1:15" x14ac:dyDescent="0.3">
      <c r="A1932" s="98">
        <v>42230</v>
      </c>
      <c r="B1932" s="49">
        <v>8402.3496090000008</v>
      </c>
      <c r="C1932" s="49">
        <v>8530.0996090000008</v>
      </c>
      <c r="D1932" s="49">
        <v>8381.2001949999994</v>
      </c>
      <c r="E1932" s="49">
        <v>8518.5498050000006</v>
      </c>
      <c r="F1932" s="49">
        <v>155900</v>
      </c>
      <c r="G1932" s="49">
        <f t="shared" si="243"/>
        <v>1</v>
      </c>
      <c r="H1932" s="49">
        <f t="shared" si="244"/>
        <v>-1</v>
      </c>
      <c r="I1932" s="49">
        <f t="shared" si="245"/>
        <v>8476.6165363333348</v>
      </c>
      <c r="J1932" s="49">
        <f t="shared" si="247"/>
        <v>0</v>
      </c>
      <c r="K1932" s="49">
        <f t="shared" si="246"/>
        <v>1</v>
      </c>
      <c r="L1932" s="49">
        <v>0</v>
      </c>
      <c r="M1932">
        <f t="shared" si="248"/>
        <v>8499.2949217999976</v>
      </c>
      <c r="N1932">
        <f t="shared" si="241"/>
        <v>8494.9199218499998</v>
      </c>
      <c r="O1932" s="49">
        <f t="shared" si="242"/>
        <v>1</v>
      </c>
    </row>
    <row r="1933" spans="1:15" x14ac:dyDescent="0.3">
      <c r="A1933" s="98">
        <v>42233</v>
      </c>
      <c r="B1933" s="49">
        <v>8530.5</v>
      </c>
      <c r="C1933" s="49">
        <v>8530.5996090000008</v>
      </c>
      <c r="D1933" s="49">
        <v>8428.0498050000006</v>
      </c>
      <c r="E1933" s="49">
        <v>8477.2998050000006</v>
      </c>
      <c r="F1933" s="49">
        <v>174700</v>
      </c>
      <c r="G1933" s="49">
        <f t="shared" si="243"/>
        <v>0</v>
      </c>
      <c r="H1933" s="49">
        <f t="shared" si="244"/>
        <v>-1</v>
      </c>
      <c r="I1933" s="49">
        <f t="shared" si="245"/>
        <v>8478.6497396666673</v>
      </c>
      <c r="J1933" s="49">
        <f t="shared" si="247"/>
        <v>0</v>
      </c>
      <c r="K1933" s="49">
        <f t="shared" si="246"/>
        <v>0</v>
      </c>
      <c r="L1933" s="49">
        <v>1</v>
      </c>
      <c r="M1933">
        <f t="shared" si="248"/>
        <v>8492.7199217999987</v>
      </c>
      <c r="N1933">
        <f t="shared" si="241"/>
        <v>8488.6124023499997</v>
      </c>
      <c r="O1933" s="49">
        <f t="shared" si="242"/>
        <v>1</v>
      </c>
    </row>
    <row r="1934" spans="1:15" x14ac:dyDescent="0.3">
      <c r="A1934" s="98">
        <v>42234</v>
      </c>
      <c r="B1934" s="49">
        <v>8505.8496090000008</v>
      </c>
      <c r="C1934" s="49">
        <v>8525.75</v>
      </c>
      <c r="D1934" s="49">
        <v>8433.5996090000008</v>
      </c>
      <c r="E1934" s="49">
        <v>8466.5498050000006</v>
      </c>
      <c r="F1934" s="49">
        <v>153300</v>
      </c>
      <c r="G1934" s="49">
        <f t="shared" si="243"/>
        <v>0</v>
      </c>
      <c r="H1934" s="49">
        <f t="shared" si="244"/>
        <v>-1</v>
      </c>
      <c r="I1934" s="49">
        <f t="shared" si="245"/>
        <v>8475.2998046666671</v>
      </c>
      <c r="J1934" s="49">
        <f t="shared" si="247"/>
        <v>1</v>
      </c>
      <c r="K1934" s="49">
        <f t="shared" si="246"/>
        <v>1</v>
      </c>
      <c r="L1934" s="49">
        <v>0</v>
      </c>
      <c r="M1934">
        <f t="shared" si="248"/>
        <v>8487.6848632000001</v>
      </c>
      <c r="N1934">
        <f t="shared" si="241"/>
        <v>8485.4673828499981</v>
      </c>
      <c r="O1934" s="49">
        <f t="shared" si="242"/>
        <v>1</v>
      </c>
    </row>
    <row r="1935" spans="1:15" x14ac:dyDescent="0.3">
      <c r="A1935" s="98">
        <v>42235</v>
      </c>
      <c r="B1935" s="49">
        <v>8468.0498050000006</v>
      </c>
      <c r="C1935" s="49">
        <v>8520.4501949999994</v>
      </c>
      <c r="D1935" s="49">
        <v>8425.9501949999994</v>
      </c>
      <c r="E1935" s="49">
        <v>8495.1503909999992</v>
      </c>
      <c r="F1935" s="49">
        <v>130500</v>
      </c>
      <c r="G1935" s="49">
        <f t="shared" si="243"/>
        <v>1</v>
      </c>
      <c r="H1935" s="49">
        <f t="shared" si="244"/>
        <v>-1</v>
      </c>
      <c r="I1935" s="49">
        <f t="shared" si="245"/>
        <v>8480.5169269999988</v>
      </c>
      <c r="J1935" s="49">
        <f t="shared" si="247"/>
        <v>0</v>
      </c>
      <c r="K1935" s="49">
        <f t="shared" si="246"/>
        <v>1</v>
      </c>
      <c r="L1935" s="49">
        <v>0</v>
      </c>
      <c r="M1935">
        <f t="shared" si="248"/>
        <v>8480.4048828000014</v>
      </c>
      <c r="N1935">
        <f t="shared" si="241"/>
        <v>8478.5499023999982</v>
      </c>
      <c r="O1935" s="49">
        <f t="shared" si="242"/>
        <v>1</v>
      </c>
    </row>
    <row r="1936" spans="1:15" x14ac:dyDescent="0.3">
      <c r="A1936" s="98">
        <v>42236</v>
      </c>
      <c r="B1936" s="49">
        <v>8471.0498050000006</v>
      </c>
      <c r="C1936" s="49">
        <v>8501.3496090000008</v>
      </c>
      <c r="D1936" s="49">
        <v>8359.75</v>
      </c>
      <c r="E1936" s="49">
        <v>8372.75</v>
      </c>
      <c r="F1936" s="49">
        <v>184100</v>
      </c>
      <c r="G1936" s="49">
        <f t="shared" si="243"/>
        <v>0</v>
      </c>
      <c r="H1936" s="49">
        <f t="shared" si="244"/>
        <v>-1</v>
      </c>
      <c r="I1936" s="49">
        <f t="shared" si="245"/>
        <v>8411.2832030000009</v>
      </c>
      <c r="J1936" s="49">
        <f t="shared" si="247"/>
        <v>1</v>
      </c>
      <c r="K1936" s="49">
        <f t="shared" si="246"/>
        <v>0</v>
      </c>
      <c r="L1936" s="49">
        <v>1</v>
      </c>
      <c r="M1936">
        <f t="shared" si="248"/>
        <v>8458.8148437000018</v>
      </c>
      <c r="N1936">
        <f t="shared" si="241"/>
        <v>8467.6974121499989</v>
      </c>
      <c r="O1936" s="49">
        <f t="shared" si="242"/>
        <v>0</v>
      </c>
    </row>
    <row r="1937" spans="1:15" x14ac:dyDescent="0.3">
      <c r="A1937" s="98">
        <v>42237</v>
      </c>
      <c r="B1937" s="49">
        <v>8305.4003909999992</v>
      </c>
      <c r="C1937" s="49">
        <v>8322.2001949999994</v>
      </c>
      <c r="D1937" s="49">
        <v>8225.0498050000006</v>
      </c>
      <c r="E1937" s="49">
        <v>8299.9501949999994</v>
      </c>
      <c r="F1937" s="49">
        <v>201300</v>
      </c>
      <c r="G1937" s="49">
        <f t="shared" si="243"/>
        <v>0</v>
      </c>
      <c r="H1937" s="49">
        <f t="shared" si="244"/>
        <v>-1</v>
      </c>
      <c r="I1937" s="49">
        <f t="shared" si="245"/>
        <v>8282.4000649999998</v>
      </c>
      <c r="J1937" s="49">
        <f t="shared" si="247"/>
        <v>1</v>
      </c>
      <c r="K1937" s="49">
        <f t="shared" si="246"/>
        <v>0</v>
      </c>
      <c r="L1937" s="49">
        <v>0</v>
      </c>
      <c r="M1937">
        <f t="shared" si="248"/>
        <v>8432.3499023000004</v>
      </c>
      <c r="N1937">
        <f t="shared" si="241"/>
        <v>8456.6174316500001</v>
      </c>
      <c r="O1937" s="49">
        <f t="shared" si="242"/>
        <v>0</v>
      </c>
    </row>
    <row r="1938" spans="1:15" x14ac:dyDescent="0.3">
      <c r="A1938" s="98">
        <v>42240</v>
      </c>
      <c r="B1938" s="49">
        <v>8055.9501950000003</v>
      </c>
      <c r="C1938" s="49">
        <v>8060.0498049999997</v>
      </c>
      <c r="D1938" s="49">
        <v>7769.3999020000001</v>
      </c>
      <c r="E1938" s="49">
        <v>7809</v>
      </c>
      <c r="F1938" s="49">
        <v>312400</v>
      </c>
      <c r="G1938" s="49">
        <f t="shared" si="243"/>
        <v>0</v>
      </c>
      <c r="H1938" s="49">
        <f t="shared" si="244"/>
        <v>-1</v>
      </c>
      <c r="I1938" s="49">
        <f t="shared" si="245"/>
        <v>7879.4832356666666</v>
      </c>
      <c r="J1938" s="49">
        <f t="shared" si="247"/>
        <v>1</v>
      </c>
      <c r="K1938" s="49">
        <f t="shared" si="246"/>
        <v>0</v>
      </c>
      <c r="L1938" s="49">
        <v>1</v>
      </c>
      <c r="M1938">
        <f t="shared" si="248"/>
        <v>8360.6899414</v>
      </c>
      <c r="N1938">
        <f t="shared" si="241"/>
        <v>8429.0174316500015</v>
      </c>
      <c r="O1938" s="49">
        <f t="shared" si="242"/>
        <v>0</v>
      </c>
    </row>
    <row r="1939" spans="1:15" x14ac:dyDescent="0.3">
      <c r="A1939" s="98">
        <v>42241</v>
      </c>
      <c r="B1939" s="49">
        <v>7895.3999020000001</v>
      </c>
      <c r="C1939" s="49">
        <v>7925.3999020000001</v>
      </c>
      <c r="D1939" s="49">
        <v>7667.25</v>
      </c>
      <c r="E1939" s="49">
        <v>7880.7001950000003</v>
      </c>
      <c r="F1939" s="49">
        <v>299100</v>
      </c>
      <c r="G1939" s="49">
        <f t="shared" si="243"/>
        <v>0</v>
      </c>
      <c r="H1939" s="49">
        <f t="shared" si="244"/>
        <v>-1</v>
      </c>
      <c r="I1939" s="49">
        <f t="shared" si="245"/>
        <v>7824.4500323333341</v>
      </c>
      <c r="J1939" s="49">
        <f t="shared" si="247"/>
        <v>1</v>
      </c>
      <c r="K1939" s="49">
        <f t="shared" si="246"/>
        <v>1</v>
      </c>
      <c r="L1939" s="49">
        <v>1</v>
      </c>
      <c r="M1939">
        <f t="shared" si="248"/>
        <v>8302.5249999999996</v>
      </c>
      <c r="N1939">
        <f t="shared" si="241"/>
        <v>8406.2024414000007</v>
      </c>
      <c r="O1939" s="49">
        <f t="shared" si="242"/>
        <v>0</v>
      </c>
    </row>
    <row r="1940" spans="1:15" x14ac:dyDescent="0.3">
      <c r="A1940" s="98">
        <v>42242</v>
      </c>
      <c r="B1940" s="49">
        <v>7865.25</v>
      </c>
      <c r="C1940" s="49">
        <v>7930.0498049999997</v>
      </c>
      <c r="D1940" s="49">
        <v>7777.1000979999999</v>
      </c>
      <c r="E1940" s="49">
        <v>7791.8500979999999</v>
      </c>
      <c r="F1940" s="49">
        <v>216600</v>
      </c>
      <c r="G1940" s="49">
        <f t="shared" si="243"/>
        <v>0</v>
      </c>
      <c r="H1940" s="49">
        <f t="shared" si="244"/>
        <v>-1</v>
      </c>
      <c r="I1940" s="49">
        <f t="shared" si="245"/>
        <v>7833.0000003333334</v>
      </c>
      <c r="J1940" s="49">
        <f t="shared" si="247"/>
        <v>0</v>
      </c>
      <c r="K1940" s="49">
        <f t="shared" si="246"/>
        <v>1</v>
      </c>
      <c r="L1940" s="49">
        <v>1</v>
      </c>
      <c r="M1940">
        <f t="shared" si="248"/>
        <v>8246.7649903000001</v>
      </c>
      <c r="N1940">
        <f t="shared" si="241"/>
        <v>8377.0424560499996</v>
      </c>
      <c r="O1940" s="49">
        <f t="shared" si="242"/>
        <v>0</v>
      </c>
    </row>
    <row r="1941" spans="1:15" x14ac:dyDescent="0.3">
      <c r="A1941" s="98">
        <v>42243</v>
      </c>
      <c r="B1941" s="49">
        <v>7921.6000979999999</v>
      </c>
      <c r="C1941" s="49">
        <v>7963.6000979999999</v>
      </c>
      <c r="D1941" s="49">
        <v>7862.2998049999997</v>
      </c>
      <c r="E1941" s="49">
        <v>7948.9501950000003</v>
      </c>
      <c r="F1941" s="49">
        <v>305000</v>
      </c>
      <c r="G1941" s="49">
        <f t="shared" si="243"/>
        <v>1</v>
      </c>
      <c r="H1941" s="49">
        <f t="shared" si="244"/>
        <v>-1</v>
      </c>
      <c r="I1941" s="49">
        <f t="shared" si="245"/>
        <v>7924.9500326666666</v>
      </c>
      <c r="J1941" s="49">
        <f t="shared" si="247"/>
        <v>0</v>
      </c>
      <c r="K1941" s="49">
        <f t="shared" si="246"/>
        <v>0</v>
      </c>
      <c r="L1941" s="49">
        <v>0</v>
      </c>
      <c r="M1941">
        <f t="shared" si="248"/>
        <v>8206.0750488999984</v>
      </c>
      <c r="N1941">
        <f t="shared" ref="N1941:N2004" si="249">AVERAGE(E1922:E1941)</f>
        <v>8353.3999755500008</v>
      </c>
      <c r="O1941" s="49">
        <f t="shared" si="242"/>
        <v>0</v>
      </c>
    </row>
    <row r="1942" spans="1:15" x14ac:dyDescent="0.3">
      <c r="A1942" s="98">
        <v>42244</v>
      </c>
      <c r="B1942" s="49">
        <v>8053.7001950000003</v>
      </c>
      <c r="C1942" s="49">
        <v>8091.7998049999997</v>
      </c>
      <c r="D1942" s="49">
        <v>7961.6499020000001</v>
      </c>
      <c r="E1942" s="49">
        <v>8001.9501950000003</v>
      </c>
      <c r="F1942" s="49">
        <v>195600</v>
      </c>
      <c r="G1942" s="49">
        <f t="shared" si="243"/>
        <v>0</v>
      </c>
      <c r="H1942" s="49">
        <f t="shared" si="244"/>
        <v>-1</v>
      </c>
      <c r="I1942" s="49">
        <f t="shared" si="245"/>
        <v>8018.4666340000003</v>
      </c>
      <c r="J1942" s="49">
        <f t="shared" si="247"/>
        <v>0</v>
      </c>
      <c r="K1942" s="49">
        <f t="shared" si="246"/>
        <v>1</v>
      </c>
      <c r="L1942" s="49">
        <v>0</v>
      </c>
      <c r="M1942">
        <f t="shared" si="248"/>
        <v>8154.415087899999</v>
      </c>
      <c r="N1942">
        <f t="shared" si="249"/>
        <v>8326.8550048500001</v>
      </c>
      <c r="O1942" s="49">
        <f t="shared" ref="O1942:O2005" si="250">IF(M1942&gt;N1942,1,0)</f>
        <v>0</v>
      </c>
    </row>
    <row r="1943" spans="1:15" x14ac:dyDescent="0.3">
      <c r="A1943" s="98">
        <v>42247</v>
      </c>
      <c r="B1943" s="49">
        <v>8009.25</v>
      </c>
      <c r="C1943" s="49">
        <v>8043.6000979999999</v>
      </c>
      <c r="D1943" s="49">
        <v>7947.9501950000003</v>
      </c>
      <c r="E1943" s="49">
        <v>7971.2998049999997</v>
      </c>
      <c r="F1943" s="49">
        <v>198200</v>
      </c>
      <c r="G1943" s="49">
        <f t="shared" si="243"/>
        <v>0</v>
      </c>
      <c r="H1943" s="49">
        <f t="shared" si="244"/>
        <v>-1</v>
      </c>
      <c r="I1943" s="49">
        <f t="shared" si="245"/>
        <v>7987.6166993333327</v>
      </c>
      <c r="J1943" s="49">
        <f t="shared" si="247"/>
        <v>1</v>
      </c>
      <c r="K1943" s="49">
        <f t="shared" si="246"/>
        <v>0</v>
      </c>
      <c r="L1943" s="49">
        <v>0</v>
      </c>
      <c r="M1943">
        <f t="shared" si="248"/>
        <v>8103.8150878999995</v>
      </c>
      <c r="N1943">
        <f t="shared" si="249"/>
        <v>8298.2675048500005</v>
      </c>
      <c r="O1943" s="49">
        <f t="shared" si="250"/>
        <v>0</v>
      </c>
    </row>
    <row r="1944" spans="1:15" x14ac:dyDescent="0.3">
      <c r="A1944" s="98">
        <v>42248</v>
      </c>
      <c r="B1944" s="49">
        <v>7907.9501950000003</v>
      </c>
      <c r="C1944" s="49">
        <v>7929.1000979999999</v>
      </c>
      <c r="D1944" s="49">
        <v>7746.5</v>
      </c>
      <c r="E1944" s="49">
        <v>7785.8500979999999</v>
      </c>
      <c r="F1944" s="49">
        <v>184900</v>
      </c>
      <c r="G1944" s="49">
        <f t="shared" si="243"/>
        <v>0</v>
      </c>
      <c r="H1944" s="49">
        <f t="shared" si="244"/>
        <v>-1</v>
      </c>
      <c r="I1944" s="49">
        <f t="shared" si="245"/>
        <v>7820.4833986666663</v>
      </c>
      <c r="J1944" s="49">
        <f t="shared" si="247"/>
        <v>1</v>
      </c>
      <c r="K1944" s="49">
        <f t="shared" si="246"/>
        <v>1</v>
      </c>
      <c r="L1944" s="49">
        <v>1</v>
      </c>
      <c r="M1944">
        <f t="shared" si="248"/>
        <v>8035.7451171999983</v>
      </c>
      <c r="N1944">
        <f t="shared" si="249"/>
        <v>8261.7149902000001</v>
      </c>
      <c r="O1944" s="49">
        <f t="shared" si="250"/>
        <v>0</v>
      </c>
    </row>
    <row r="1945" spans="1:15" x14ac:dyDescent="0.3">
      <c r="A1945" s="98">
        <v>42249</v>
      </c>
      <c r="B1945" s="49">
        <v>7856.6499020000001</v>
      </c>
      <c r="C1945" s="49">
        <v>7862.5498049999997</v>
      </c>
      <c r="D1945" s="49">
        <v>7699.25</v>
      </c>
      <c r="E1945" s="49">
        <v>7717</v>
      </c>
      <c r="F1945" s="49">
        <v>215300</v>
      </c>
      <c r="G1945" s="49">
        <f t="shared" si="243"/>
        <v>0</v>
      </c>
      <c r="H1945" s="49">
        <f t="shared" si="244"/>
        <v>-1</v>
      </c>
      <c r="I1945" s="49">
        <f t="shared" si="245"/>
        <v>7759.5999349999993</v>
      </c>
      <c r="J1945" s="49">
        <f t="shared" si="247"/>
        <v>1</v>
      </c>
      <c r="K1945" s="49">
        <f t="shared" si="246"/>
        <v>0</v>
      </c>
      <c r="L1945" s="49">
        <v>1</v>
      </c>
      <c r="M1945">
        <f t="shared" si="248"/>
        <v>7957.9300781000002</v>
      </c>
      <c r="N1945">
        <f t="shared" si="249"/>
        <v>8219.1674804499999</v>
      </c>
      <c r="O1945" s="49">
        <f t="shared" si="250"/>
        <v>0</v>
      </c>
    </row>
    <row r="1946" spans="1:15" x14ac:dyDescent="0.3">
      <c r="A1946" s="98">
        <v>42250</v>
      </c>
      <c r="B1946" s="49">
        <v>7774.4501950000003</v>
      </c>
      <c r="C1946" s="49">
        <v>7845.6000979999999</v>
      </c>
      <c r="D1946" s="49">
        <v>7754.0498049999997</v>
      </c>
      <c r="E1946" s="49">
        <v>7823</v>
      </c>
      <c r="F1946" s="49">
        <v>155800</v>
      </c>
      <c r="G1946" s="49">
        <f t="shared" si="243"/>
        <v>1</v>
      </c>
      <c r="H1946" s="49">
        <f t="shared" si="244"/>
        <v>-1</v>
      </c>
      <c r="I1946" s="49">
        <f t="shared" si="245"/>
        <v>7807.5499676666659</v>
      </c>
      <c r="J1946" s="49">
        <f t="shared" si="247"/>
        <v>0</v>
      </c>
      <c r="K1946" s="49">
        <f t="shared" si="246"/>
        <v>1</v>
      </c>
      <c r="L1946" s="49">
        <v>0</v>
      </c>
      <c r="M1946">
        <f t="shared" si="248"/>
        <v>7902.9550780999998</v>
      </c>
      <c r="N1946">
        <f t="shared" si="249"/>
        <v>8180.8849608999999</v>
      </c>
      <c r="O1946" s="49">
        <f t="shared" si="250"/>
        <v>0</v>
      </c>
    </row>
    <row r="1947" spans="1:15" x14ac:dyDescent="0.3">
      <c r="A1947" s="98">
        <v>42251</v>
      </c>
      <c r="B1947" s="49">
        <v>7803.3999020000001</v>
      </c>
      <c r="C1947" s="49">
        <v>7804.8999020000001</v>
      </c>
      <c r="D1947" s="49">
        <v>7626.8500979999999</v>
      </c>
      <c r="E1947" s="49">
        <v>7655.0498049999997</v>
      </c>
      <c r="F1947" s="49">
        <v>193600</v>
      </c>
      <c r="G1947" s="49">
        <f t="shared" si="243"/>
        <v>0</v>
      </c>
      <c r="H1947" s="49">
        <f t="shared" si="244"/>
        <v>-1</v>
      </c>
      <c r="I1947" s="49">
        <f t="shared" si="245"/>
        <v>7695.5999349999993</v>
      </c>
      <c r="J1947" s="49">
        <f t="shared" si="247"/>
        <v>1</v>
      </c>
      <c r="K1947" s="49">
        <f t="shared" si="246"/>
        <v>0</v>
      </c>
      <c r="L1947" s="49">
        <v>1</v>
      </c>
      <c r="M1947">
        <f t="shared" si="248"/>
        <v>7838.4650391000014</v>
      </c>
      <c r="N1947">
        <f t="shared" si="249"/>
        <v>8135.4074706999991</v>
      </c>
      <c r="O1947" s="49">
        <f t="shared" si="250"/>
        <v>0</v>
      </c>
    </row>
    <row r="1948" spans="1:15" x14ac:dyDescent="0.3">
      <c r="A1948" s="98">
        <v>42254</v>
      </c>
      <c r="B1948" s="49">
        <v>7685.8500979999999</v>
      </c>
      <c r="C1948" s="49">
        <v>7705.0498049999997</v>
      </c>
      <c r="D1948" s="49">
        <v>7545.8999020000001</v>
      </c>
      <c r="E1948" s="49">
        <v>7558.7998049999997</v>
      </c>
      <c r="F1948" s="49">
        <v>141400</v>
      </c>
      <c r="G1948" s="49">
        <f t="shared" si="243"/>
        <v>0</v>
      </c>
      <c r="H1948" s="49">
        <f t="shared" si="244"/>
        <v>-1</v>
      </c>
      <c r="I1948" s="49">
        <f t="shared" si="245"/>
        <v>7603.2498373333328</v>
      </c>
      <c r="J1948" s="49">
        <f t="shared" si="247"/>
        <v>1</v>
      </c>
      <c r="K1948" s="49">
        <f t="shared" si="246"/>
        <v>1</v>
      </c>
      <c r="L1948" s="49">
        <v>1</v>
      </c>
      <c r="M1948">
        <f t="shared" si="248"/>
        <v>7813.4450196000007</v>
      </c>
      <c r="N1948">
        <f t="shared" si="249"/>
        <v>8087.067480499999</v>
      </c>
      <c r="O1948" s="49">
        <f t="shared" si="250"/>
        <v>0</v>
      </c>
    </row>
    <row r="1949" spans="1:15" x14ac:dyDescent="0.3">
      <c r="A1949" s="98">
        <v>42255</v>
      </c>
      <c r="B1949" s="49">
        <v>7587.7001950000003</v>
      </c>
      <c r="C1949" s="49">
        <v>7720.8999020000001</v>
      </c>
      <c r="D1949" s="49">
        <v>7539.5</v>
      </c>
      <c r="E1949" s="49">
        <v>7688.25</v>
      </c>
      <c r="F1949" s="49">
        <v>172200</v>
      </c>
      <c r="G1949" s="49">
        <f t="shared" si="243"/>
        <v>1</v>
      </c>
      <c r="H1949" s="49">
        <f t="shared" si="244"/>
        <v>-1</v>
      </c>
      <c r="I1949" s="49">
        <f t="shared" si="245"/>
        <v>7649.5499673333334</v>
      </c>
      <c r="J1949" s="49">
        <f t="shared" si="247"/>
        <v>0</v>
      </c>
      <c r="K1949" s="49">
        <f t="shared" si="246"/>
        <v>0</v>
      </c>
      <c r="L1949" s="49">
        <v>1</v>
      </c>
      <c r="M1949">
        <f t="shared" si="248"/>
        <v>7794.2000001000006</v>
      </c>
      <c r="N1949">
        <f t="shared" si="249"/>
        <v>8048.3625000499978</v>
      </c>
      <c r="O1949" s="49">
        <f t="shared" si="250"/>
        <v>0</v>
      </c>
    </row>
    <row r="1950" spans="1:15" x14ac:dyDescent="0.3">
      <c r="A1950" s="98">
        <v>42256</v>
      </c>
      <c r="B1950" s="49">
        <v>7805.8500979999999</v>
      </c>
      <c r="C1950" s="49">
        <v>7846.0498049999997</v>
      </c>
      <c r="D1950" s="49">
        <v>7764.5498049999997</v>
      </c>
      <c r="E1950" s="49">
        <v>7818.6000979999999</v>
      </c>
      <c r="F1950" s="49">
        <v>208400</v>
      </c>
      <c r="G1950" s="49">
        <f t="shared" si="243"/>
        <v>1</v>
      </c>
      <c r="H1950" s="49">
        <f t="shared" si="244"/>
        <v>-1</v>
      </c>
      <c r="I1950" s="49">
        <f t="shared" si="245"/>
        <v>7809.733236</v>
      </c>
      <c r="J1950" s="49">
        <f t="shared" si="247"/>
        <v>0</v>
      </c>
      <c r="K1950" s="49">
        <f t="shared" si="246"/>
        <v>0</v>
      </c>
      <c r="L1950" s="49">
        <v>0</v>
      </c>
      <c r="M1950">
        <f t="shared" si="248"/>
        <v>7796.8750001000008</v>
      </c>
      <c r="N1950">
        <f t="shared" si="249"/>
        <v>8021.8199951999977</v>
      </c>
      <c r="O1950" s="49">
        <f t="shared" si="250"/>
        <v>0</v>
      </c>
    </row>
    <row r="1951" spans="1:15" x14ac:dyDescent="0.3">
      <c r="A1951" s="98">
        <v>42257</v>
      </c>
      <c r="B1951" s="49">
        <v>7729.0498049999997</v>
      </c>
      <c r="C1951" s="49">
        <v>7819.8500979999999</v>
      </c>
      <c r="D1951" s="49">
        <v>7678.5</v>
      </c>
      <c r="E1951" s="49">
        <v>7788.1000979999999</v>
      </c>
      <c r="F1951" s="49">
        <v>160300</v>
      </c>
      <c r="G1951" s="49">
        <f t="shared" si="243"/>
        <v>1</v>
      </c>
      <c r="H1951" s="49">
        <f t="shared" si="244"/>
        <v>-1</v>
      </c>
      <c r="I1951" s="49">
        <f t="shared" si="245"/>
        <v>7762.1500653333323</v>
      </c>
      <c r="J1951" s="49">
        <f t="shared" si="247"/>
        <v>1</v>
      </c>
      <c r="K1951" s="49">
        <f t="shared" si="246"/>
        <v>1</v>
      </c>
      <c r="L1951" s="49">
        <v>0</v>
      </c>
      <c r="M1951">
        <f t="shared" si="248"/>
        <v>7780.7899903999987</v>
      </c>
      <c r="N1951">
        <f t="shared" si="249"/>
        <v>7993.4325196499976</v>
      </c>
      <c r="O1951" s="49">
        <f t="shared" si="250"/>
        <v>0</v>
      </c>
    </row>
    <row r="1952" spans="1:15" x14ac:dyDescent="0.3">
      <c r="A1952" s="98">
        <v>42258</v>
      </c>
      <c r="B1952" s="49">
        <v>7833.7998049999997</v>
      </c>
      <c r="C1952" s="49">
        <v>7864.8500979999999</v>
      </c>
      <c r="D1952" s="49">
        <v>7759.8999020000001</v>
      </c>
      <c r="E1952" s="49">
        <v>7789.2998049999997</v>
      </c>
      <c r="F1952" s="49">
        <v>136400</v>
      </c>
      <c r="G1952" s="49">
        <f t="shared" si="243"/>
        <v>0</v>
      </c>
      <c r="H1952" s="49">
        <f t="shared" si="244"/>
        <v>-1</v>
      </c>
      <c r="I1952" s="49">
        <f t="shared" si="245"/>
        <v>7804.6832683333332</v>
      </c>
      <c r="J1952" s="49">
        <f t="shared" si="247"/>
        <v>0</v>
      </c>
      <c r="K1952" s="49">
        <f t="shared" si="246"/>
        <v>1</v>
      </c>
      <c r="L1952" s="49">
        <v>0</v>
      </c>
      <c r="M1952">
        <f t="shared" si="248"/>
        <v>7759.5249514000006</v>
      </c>
      <c r="N1952">
        <f t="shared" si="249"/>
        <v>7956.970019649998</v>
      </c>
      <c r="O1952" s="49">
        <f t="shared" si="250"/>
        <v>0</v>
      </c>
    </row>
    <row r="1953" spans="1:15" x14ac:dyDescent="0.3">
      <c r="A1953" s="98">
        <v>42261</v>
      </c>
      <c r="B1953" s="49">
        <v>7811.1000979999999</v>
      </c>
      <c r="C1953" s="49">
        <v>7879.9501950000003</v>
      </c>
      <c r="D1953" s="49">
        <v>7761.8500979999999</v>
      </c>
      <c r="E1953" s="49">
        <v>7872.25</v>
      </c>
      <c r="F1953" s="49">
        <v>122800</v>
      </c>
      <c r="G1953" s="49">
        <f t="shared" si="243"/>
        <v>1</v>
      </c>
      <c r="H1953" s="49">
        <f t="shared" si="244"/>
        <v>-1</v>
      </c>
      <c r="I1953" s="49">
        <f t="shared" si="245"/>
        <v>7838.0167643333334</v>
      </c>
      <c r="J1953" s="49">
        <f t="shared" si="247"/>
        <v>0</v>
      </c>
      <c r="K1953" s="49">
        <f t="shared" si="246"/>
        <v>1</v>
      </c>
      <c r="L1953" s="49">
        <v>1</v>
      </c>
      <c r="M1953">
        <f t="shared" si="248"/>
        <v>7749.6199709000011</v>
      </c>
      <c r="N1953">
        <f t="shared" si="249"/>
        <v>7926.717529399999</v>
      </c>
      <c r="O1953" s="49">
        <f t="shared" si="250"/>
        <v>0</v>
      </c>
    </row>
    <row r="1954" spans="1:15" x14ac:dyDescent="0.3">
      <c r="A1954" s="98">
        <v>42262</v>
      </c>
      <c r="B1954" s="49">
        <v>7867.3500979999999</v>
      </c>
      <c r="C1954" s="49">
        <v>7880</v>
      </c>
      <c r="D1954" s="49">
        <v>7799.75</v>
      </c>
      <c r="E1954" s="49">
        <v>7829.1000979999999</v>
      </c>
      <c r="F1954" s="49">
        <v>136500</v>
      </c>
      <c r="G1954" s="49">
        <f t="shared" si="243"/>
        <v>0</v>
      </c>
      <c r="H1954" s="49">
        <f t="shared" si="244"/>
        <v>-1</v>
      </c>
      <c r="I1954" s="49">
        <f t="shared" si="245"/>
        <v>7836.2833659999997</v>
      </c>
      <c r="J1954" s="49">
        <f t="shared" si="247"/>
        <v>1</v>
      </c>
      <c r="K1954" s="49">
        <f t="shared" si="246"/>
        <v>0</v>
      </c>
      <c r="L1954" s="49">
        <v>1</v>
      </c>
      <c r="M1954">
        <f t="shared" si="248"/>
        <v>7753.944970900001</v>
      </c>
      <c r="N1954">
        <f t="shared" si="249"/>
        <v>7894.8450440499992</v>
      </c>
      <c r="O1954" s="49">
        <f t="shared" si="250"/>
        <v>0</v>
      </c>
    </row>
    <row r="1955" spans="1:15" x14ac:dyDescent="0.3">
      <c r="A1955" s="98">
        <v>42263</v>
      </c>
      <c r="B1955" s="49">
        <v>7886.8500979999999</v>
      </c>
      <c r="C1955" s="49">
        <v>7913.8999020000001</v>
      </c>
      <c r="D1955" s="49">
        <v>7853.2998049999997</v>
      </c>
      <c r="E1955" s="49">
        <v>7899.1499020000001</v>
      </c>
      <c r="F1955" s="49">
        <v>140000</v>
      </c>
      <c r="G1955" s="49">
        <f t="shared" si="243"/>
        <v>1</v>
      </c>
      <c r="H1955" s="49">
        <f t="shared" si="244"/>
        <v>-1</v>
      </c>
      <c r="I1955" s="49">
        <f t="shared" si="245"/>
        <v>7888.783203</v>
      </c>
      <c r="J1955" s="49">
        <f t="shared" si="247"/>
        <v>0</v>
      </c>
      <c r="K1955" s="49">
        <f t="shared" si="246"/>
        <v>0</v>
      </c>
      <c r="L1955" s="49">
        <v>1</v>
      </c>
      <c r="M1955">
        <f t="shared" si="248"/>
        <v>7772.1599611000011</v>
      </c>
      <c r="N1955">
        <f t="shared" si="249"/>
        <v>7865.0450195999993</v>
      </c>
      <c r="O1955" s="49">
        <f t="shared" si="250"/>
        <v>0</v>
      </c>
    </row>
    <row r="1956" spans="1:15" x14ac:dyDescent="0.3">
      <c r="A1956" s="98">
        <v>42265</v>
      </c>
      <c r="B1956" s="49">
        <v>7967.4501950000003</v>
      </c>
      <c r="C1956" s="49">
        <v>8055</v>
      </c>
      <c r="D1956" s="49">
        <v>7955.8500979999999</v>
      </c>
      <c r="E1956" s="49">
        <v>7981.8999020000001</v>
      </c>
      <c r="F1956" s="49">
        <v>241800</v>
      </c>
      <c r="G1956" s="49">
        <f t="shared" si="243"/>
        <v>1</v>
      </c>
      <c r="H1956" s="49">
        <f t="shared" si="244"/>
        <v>-1</v>
      </c>
      <c r="I1956" s="49">
        <f t="shared" si="245"/>
        <v>7997.583333333333</v>
      </c>
      <c r="J1956" s="49">
        <f t="shared" si="247"/>
        <v>0</v>
      </c>
      <c r="K1956" s="49">
        <f t="shared" si="246"/>
        <v>0</v>
      </c>
      <c r="L1956" s="49">
        <v>1</v>
      </c>
      <c r="M1956">
        <f t="shared" si="248"/>
        <v>7788.0499513000004</v>
      </c>
      <c r="N1956">
        <f t="shared" si="249"/>
        <v>7845.5025146999997</v>
      </c>
      <c r="O1956" s="49">
        <f t="shared" si="250"/>
        <v>0</v>
      </c>
    </row>
    <row r="1957" spans="1:15" x14ac:dyDescent="0.3">
      <c r="A1957" s="98">
        <v>42268</v>
      </c>
      <c r="B1957" s="49">
        <v>7911.5</v>
      </c>
      <c r="C1957" s="49">
        <v>7987.8999020000001</v>
      </c>
      <c r="D1957" s="49">
        <v>7908.3500979999999</v>
      </c>
      <c r="E1957" s="49">
        <v>7977.1000979999999</v>
      </c>
      <c r="F1957" s="49">
        <v>121800</v>
      </c>
      <c r="G1957" s="49">
        <f t="shared" si="243"/>
        <v>1</v>
      </c>
      <c r="H1957" s="49">
        <f t="shared" si="244"/>
        <v>-1</v>
      </c>
      <c r="I1957" s="49">
        <f t="shared" si="245"/>
        <v>7957.7833659999997</v>
      </c>
      <c r="J1957" s="49">
        <f t="shared" si="247"/>
        <v>1</v>
      </c>
      <c r="K1957" s="49">
        <f t="shared" si="246"/>
        <v>1</v>
      </c>
      <c r="L1957" s="49">
        <v>0</v>
      </c>
      <c r="M1957">
        <f t="shared" si="248"/>
        <v>7820.2549805999997</v>
      </c>
      <c r="N1957">
        <f t="shared" si="249"/>
        <v>7829.360009850001</v>
      </c>
      <c r="O1957" s="49">
        <f t="shared" si="250"/>
        <v>0</v>
      </c>
    </row>
    <row r="1958" spans="1:15" x14ac:dyDescent="0.3">
      <c r="A1958" s="98">
        <v>42269</v>
      </c>
      <c r="B1958" s="49">
        <v>8014.7998049999997</v>
      </c>
      <c r="C1958" s="49">
        <v>8021.6000979999999</v>
      </c>
      <c r="D1958" s="49">
        <v>7787.75</v>
      </c>
      <c r="E1958" s="49">
        <v>7812</v>
      </c>
      <c r="F1958" s="49">
        <v>168400</v>
      </c>
      <c r="G1958" s="49">
        <f t="shared" si="243"/>
        <v>0</v>
      </c>
      <c r="H1958" s="49">
        <f t="shared" si="244"/>
        <v>-1</v>
      </c>
      <c r="I1958" s="49">
        <f t="shared" si="245"/>
        <v>7873.7833659999997</v>
      </c>
      <c r="J1958" s="49">
        <f t="shared" si="247"/>
        <v>1</v>
      </c>
      <c r="K1958" s="49">
        <f t="shared" si="246"/>
        <v>0</v>
      </c>
      <c r="L1958" s="49">
        <v>1</v>
      </c>
      <c r="M1958">
        <f t="shared" si="248"/>
        <v>7845.5750000999997</v>
      </c>
      <c r="N1958">
        <f t="shared" si="249"/>
        <v>7829.5100098499997</v>
      </c>
      <c r="O1958" s="49">
        <f t="shared" si="250"/>
        <v>1</v>
      </c>
    </row>
    <row r="1959" spans="1:15" x14ac:dyDescent="0.3">
      <c r="A1959" s="98">
        <v>42270</v>
      </c>
      <c r="B1959" s="49">
        <v>7737.3500979999999</v>
      </c>
      <c r="C1959" s="49">
        <v>7882.8999020000001</v>
      </c>
      <c r="D1959" s="49">
        <v>7723.25</v>
      </c>
      <c r="E1959" s="49">
        <v>7845.9501950000003</v>
      </c>
      <c r="F1959" s="49">
        <v>146700</v>
      </c>
      <c r="G1959" s="49">
        <f t="shared" si="243"/>
        <v>1</v>
      </c>
      <c r="H1959" s="49">
        <f t="shared" si="244"/>
        <v>-1</v>
      </c>
      <c r="I1959" s="49">
        <f t="shared" si="245"/>
        <v>7817.3666990000011</v>
      </c>
      <c r="J1959" s="49">
        <f t="shared" si="247"/>
        <v>1</v>
      </c>
      <c r="K1959" s="49">
        <f t="shared" si="246"/>
        <v>1</v>
      </c>
      <c r="L1959" s="49">
        <v>0</v>
      </c>
      <c r="M1959">
        <f t="shared" si="248"/>
        <v>7861.3450196000003</v>
      </c>
      <c r="N1959">
        <f t="shared" si="249"/>
        <v>7827.7725098499996</v>
      </c>
      <c r="O1959" s="49">
        <f t="shared" si="250"/>
        <v>1</v>
      </c>
    </row>
    <row r="1960" spans="1:15" x14ac:dyDescent="0.3">
      <c r="A1960" s="98">
        <v>42271</v>
      </c>
      <c r="B1960" s="49">
        <v>7838.3999020000001</v>
      </c>
      <c r="C1960" s="49">
        <v>7894.5</v>
      </c>
      <c r="D1960" s="49">
        <v>7804.1000979999999</v>
      </c>
      <c r="E1960" s="49">
        <v>7868.5</v>
      </c>
      <c r="F1960" s="49">
        <v>202500</v>
      </c>
      <c r="G1960" s="49">
        <f t="shared" si="243"/>
        <v>1</v>
      </c>
      <c r="H1960" s="49">
        <f t="shared" si="244"/>
        <v>-1</v>
      </c>
      <c r="I1960" s="49">
        <f t="shared" si="245"/>
        <v>7855.7000326666666</v>
      </c>
      <c r="J1960" s="49">
        <f t="shared" si="247"/>
        <v>0</v>
      </c>
      <c r="K1960" s="49">
        <f t="shared" si="246"/>
        <v>0</v>
      </c>
      <c r="L1960" s="49">
        <v>1</v>
      </c>
      <c r="M1960">
        <f t="shared" si="248"/>
        <v>7866.3350097999992</v>
      </c>
      <c r="N1960">
        <f t="shared" si="249"/>
        <v>7831.6050049500018</v>
      </c>
      <c r="O1960" s="49">
        <f t="shared" si="250"/>
        <v>1</v>
      </c>
    </row>
    <row r="1961" spans="1:15" x14ac:dyDescent="0.3">
      <c r="A1961" s="98">
        <v>42275</v>
      </c>
      <c r="B1961" s="49">
        <v>7892.7998049999997</v>
      </c>
      <c r="C1961" s="49">
        <v>7893.9501950000003</v>
      </c>
      <c r="D1961" s="49">
        <v>7787.9501950000003</v>
      </c>
      <c r="E1961" s="49">
        <v>7795.7001950000003</v>
      </c>
      <c r="F1961" s="49">
        <v>136300</v>
      </c>
      <c r="G1961" s="49">
        <f t="shared" si="243"/>
        <v>0</v>
      </c>
      <c r="H1961" s="49">
        <f t="shared" si="244"/>
        <v>-1</v>
      </c>
      <c r="I1961" s="49">
        <f t="shared" si="245"/>
        <v>7825.8668616666664</v>
      </c>
      <c r="J1961" s="49">
        <f t="shared" si="247"/>
        <v>1</v>
      </c>
      <c r="K1961" s="49">
        <f t="shared" si="246"/>
        <v>1</v>
      </c>
      <c r="L1961" s="49">
        <v>0</v>
      </c>
      <c r="M1961">
        <f t="shared" si="248"/>
        <v>7867.0950194999996</v>
      </c>
      <c r="N1961">
        <f t="shared" si="249"/>
        <v>7823.9425049500014</v>
      </c>
      <c r="O1961" s="49">
        <f t="shared" si="250"/>
        <v>1</v>
      </c>
    </row>
    <row r="1962" spans="1:15" x14ac:dyDescent="0.3">
      <c r="A1962" s="98">
        <v>42276</v>
      </c>
      <c r="B1962" s="49">
        <v>7725.7001950000003</v>
      </c>
      <c r="C1962" s="49">
        <v>7926.5498049999997</v>
      </c>
      <c r="D1962" s="49">
        <v>7691.2001950000003</v>
      </c>
      <c r="E1962" s="49">
        <v>7843.2998049999997</v>
      </c>
      <c r="F1962" s="49">
        <v>240700</v>
      </c>
      <c r="G1962" s="49">
        <f t="shared" si="243"/>
        <v>1</v>
      </c>
      <c r="H1962" s="49">
        <f t="shared" si="244"/>
        <v>-1</v>
      </c>
      <c r="I1962" s="49">
        <f t="shared" si="245"/>
        <v>7820.3499349999993</v>
      </c>
      <c r="J1962" s="49">
        <f t="shared" si="247"/>
        <v>1</v>
      </c>
      <c r="K1962" s="49">
        <f t="shared" si="246"/>
        <v>0</v>
      </c>
      <c r="L1962" s="49">
        <v>1</v>
      </c>
      <c r="M1962">
        <f t="shared" si="248"/>
        <v>7872.4950195000001</v>
      </c>
      <c r="N1962">
        <f t="shared" si="249"/>
        <v>7816.0099854500004</v>
      </c>
      <c r="O1962" s="49">
        <f t="shared" si="250"/>
        <v>1</v>
      </c>
    </row>
    <row r="1963" spans="1:15" x14ac:dyDescent="0.3">
      <c r="A1963" s="98">
        <v>42277</v>
      </c>
      <c r="B1963" s="49">
        <v>7924.25</v>
      </c>
      <c r="C1963" s="49">
        <v>7957.7001950000003</v>
      </c>
      <c r="D1963" s="49">
        <v>7874.5</v>
      </c>
      <c r="E1963" s="49">
        <v>7948.8999020000001</v>
      </c>
      <c r="F1963" s="49">
        <v>210700</v>
      </c>
      <c r="G1963" s="49">
        <f t="shared" si="243"/>
        <v>1</v>
      </c>
      <c r="H1963" s="49">
        <f t="shared" si="244"/>
        <v>-1</v>
      </c>
      <c r="I1963" s="49">
        <f t="shared" si="245"/>
        <v>7927.0333656666671</v>
      </c>
      <c r="J1963" s="49">
        <f t="shared" si="247"/>
        <v>0</v>
      </c>
      <c r="K1963" s="49">
        <f t="shared" si="246"/>
        <v>1</v>
      </c>
      <c r="L1963" s="49">
        <v>0</v>
      </c>
      <c r="M1963">
        <f t="shared" si="248"/>
        <v>7880.1600097</v>
      </c>
      <c r="N1963">
        <f t="shared" si="249"/>
        <v>7814.8899903000001</v>
      </c>
      <c r="O1963" s="49">
        <f t="shared" si="250"/>
        <v>1</v>
      </c>
    </row>
    <row r="1964" spans="1:15" x14ac:dyDescent="0.3">
      <c r="A1964" s="98">
        <v>42278</v>
      </c>
      <c r="B1964" s="49">
        <v>7992.0498049999997</v>
      </c>
      <c r="C1964" s="49">
        <v>8008.25</v>
      </c>
      <c r="D1964" s="49">
        <v>7930.6499020000001</v>
      </c>
      <c r="E1964" s="49">
        <v>7950.8999020000001</v>
      </c>
      <c r="F1964" s="49">
        <v>156900</v>
      </c>
      <c r="G1964" s="49">
        <f t="shared" si="243"/>
        <v>0</v>
      </c>
      <c r="H1964" s="49">
        <f t="shared" si="244"/>
        <v>-1</v>
      </c>
      <c r="I1964" s="49">
        <f t="shared" si="245"/>
        <v>7963.2666013333337</v>
      </c>
      <c r="J1964" s="49">
        <f t="shared" si="247"/>
        <v>0</v>
      </c>
      <c r="K1964" s="49">
        <f t="shared" si="246"/>
        <v>1</v>
      </c>
      <c r="L1964" s="49">
        <v>0</v>
      </c>
      <c r="M1964">
        <f t="shared" si="248"/>
        <v>7892.3399901000012</v>
      </c>
      <c r="N1964">
        <f t="shared" si="249"/>
        <v>7823.1424805000006</v>
      </c>
      <c r="O1964" s="49">
        <f t="shared" si="250"/>
        <v>1</v>
      </c>
    </row>
    <row r="1965" spans="1:15" x14ac:dyDescent="0.3">
      <c r="A1965" s="98">
        <v>42282</v>
      </c>
      <c r="B1965" s="49">
        <v>8005.1000979999999</v>
      </c>
      <c r="C1965" s="49">
        <v>8128.8999020000001</v>
      </c>
      <c r="D1965" s="49">
        <v>8005.1000979999999</v>
      </c>
      <c r="E1965" s="49">
        <v>8119.2998049999997</v>
      </c>
      <c r="F1965" s="49">
        <v>183100</v>
      </c>
      <c r="G1965" s="49">
        <f t="shared" si="243"/>
        <v>1</v>
      </c>
      <c r="H1965" s="49">
        <f t="shared" si="244"/>
        <v>1</v>
      </c>
      <c r="I1965" s="49">
        <f t="shared" si="245"/>
        <v>8084.4332683333332</v>
      </c>
      <c r="J1965" s="49">
        <f t="shared" si="247"/>
        <v>0</v>
      </c>
      <c r="K1965" s="49">
        <f t="shared" si="246"/>
        <v>0</v>
      </c>
      <c r="L1965" s="49">
        <v>0</v>
      </c>
      <c r="M1965">
        <f t="shared" si="248"/>
        <v>7914.3549803999995</v>
      </c>
      <c r="N1965">
        <f t="shared" si="249"/>
        <v>7843.2574707499998</v>
      </c>
      <c r="O1965" s="49">
        <f t="shared" si="250"/>
        <v>1</v>
      </c>
    </row>
    <row r="1966" spans="1:15" x14ac:dyDescent="0.3">
      <c r="A1966" s="98">
        <v>42283</v>
      </c>
      <c r="B1966" s="49">
        <v>8180.4501950000003</v>
      </c>
      <c r="C1966" s="49">
        <v>8180.9501950000003</v>
      </c>
      <c r="D1966" s="49">
        <v>8096.5</v>
      </c>
      <c r="E1966" s="49">
        <v>8152.8999020000001</v>
      </c>
      <c r="F1966" s="49">
        <v>178500</v>
      </c>
      <c r="G1966" s="49">
        <f t="shared" si="243"/>
        <v>0</v>
      </c>
      <c r="H1966" s="49">
        <f t="shared" si="244"/>
        <v>-1</v>
      </c>
      <c r="I1966" s="49">
        <f t="shared" si="245"/>
        <v>8143.4500323333341</v>
      </c>
      <c r="J1966" s="49">
        <f t="shared" si="247"/>
        <v>0</v>
      </c>
      <c r="K1966" s="49">
        <f t="shared" si="246"/>
        <v>1</v>
      </c>
      <c r="L1966" s="49">
        <v>1</v>
      </c>
      <c r="M1966">
        <f t="shared" si="248"/>
        <v>7931.4549803999998</v>
      </c>
      <c r="N1966">
        <f t="shared" si="249"/>
        <v>7859.7524658499997</v>
      </c>
      <c r="O1966" s="49">
        <f t="shared" si="250"/>
        <v>1</v>
      </c>
    </row>
    <row r="1967" spans="1:15" x14ac:dyDescent="0.3">
      <c r="A1967" s="98">
        <v>42284</v>
      </c>
      <c r="B1967" s="49">
        <v>8146.2001950000003</v>
      </c>
      <c r="C1967" s="49">
        <v>8188.8999020000001</v>
      </c>
      <c r="D1967" s="49">
        <v>8132.8999020000001</v>
      </c>
      <c r="E1967" s="49">
        <v>8177.3999020000001</v>
      </c>
      <c r="F1967" s="49">
        <v>193900</v>
      </c>
      <c r="G1967" s="49">
        <f t="shared" si="243"/>
        <v>1</v>
      </c>
      <c r="H1967" s="49">
        <f t="shared" si="244"/>
        <v>-1</v>
      </c>
      <c r="I1967" s="49">
        <f t="shared" si="245"/>
        <v>8166.3999020000001</v>
      </c>
      <c r="J1967" s="49">
        <f t="shared" si="247"/>
        <v>0</v>
      </c>
      <c r="K1967" s="49">
        <f t="shared" si="246"/>
        <v>0</v>
      </c>
      <c r="L1967" s="49">
        <v>1</v>
      </c>
      <c r="M1967">
        <f t="shared" si="248"/>
        <v>7951.4849608000004</v>
      </c>
      <c r="N1967">
        <f t="shared" si="249"/>
        <v>7885.8699706999996</v>
      </c>
      <c r="O1967" s="49">
        <f t="shared" si="250"/>
        <v>1</v>
      </c>
    </row>
    <row r="1968" spans="1:15" x14ac:dyDescent="0.3">
      <c r="A1968" s="98">
        <v>42285</v>
      </c>
      <c r="B1968" s="49">
        <v>8196.75</v>
      </c>
      <c r="C1968" s="49">
        <v>8196.75</v>
      </c>
      <c r="D1968" s="49">
        <v>8105.8500979999999</v>
      </c>
      <c r="E1968" s="49">
        <v>8129.3500979999999</v>
      </c>
      <c r="F1968" s="49">
        <v>171700</v>
      </c>
      <c r="G1968" s="49">
        <f t="shared" si="243"/>
        <v>0</v>
      </c>
      <c r="H1968" s="49">
        <f t="shared" si="244"/>
        <v>0</v>
      </c>
      <c r="I1968" s="49">
        <f t="shared" si="245"/>
        <v>8143.9833986666663</v>
      </c>
      <c r="J1968" s="49">
        <f t="shared" si="247"/>
        <v>1</v>
      </c>
      <c r="K1968" s="49">
        <f t="shared" si="246"/>
        <v>1</v>
      </c>
      <c r="L1968" s="49">
        <v>1</v>
      </c>
      <c r="M1968">
        <f t="shared" si="248"/>
        <v>7983.2199706000001</v>
      </c>
      <c r="N1968">
        <f t="shared" si="249"/>
        <v>7914.3974853499994</v>
      </c>
      <c r="O1968" s="49">
        <f t="shared" si="250"/>
        <v>1</v>
      </c>
    </row>
    <row r="1969" spans="1:15" x14ac:dyDescent="0.3">
      <c r="A1969" s="98">
        <v>42286</v>
      </c>
      <c r="B1969" s="49">
        <v>8186.3500979999999</v>
      </c>
      <c r="C1969" s="49">
        <v>8232.2001949999994</v>
      </c>
      <c r="D1969" s="49">
        <v>8139.6499020000001</v>
      </c>
      <c r="E1969" s="49">
        <v>8189.7001950000003</v>
      </c>
      <c r="F1969" s="49">
        <v>199700</v>
      </c>
      <c r="G1969" s="49">
        <f t="shared" si="243"/>
        <v>1</v>
      </c>
      <c r="H1969" s="49">
        <f t="shared" si="244"/>
        <v>-1</v>
      </c>
      <c r="I1969" s="49">
        <f t="shared" si="245"/>
        <v>8187.1834306666669</v>
      </c>
      <c r="J1969" s="49">
        <f t="shared" si="247"/>
        <v>0</v>
      </c>
      <c r="K1969" s="49">
        <f t="shared" si="246"/>
        <v>0</v>
      </c>
      <c r="L1969" s="49">
        <v>1</v>
      </c>
      <c r="M1969">
        <f t="shared" si="248"/>
        <v>8017.5949706000001</v>
      </c>
      <c r="N1969">
        <f t="shared" si="249"/>
        <v>7939.4699951000021</v>
      </c>
      <c r="O1969" s="49">
        <f t="shared" si="250"/>
        <v>1</v>
      </c>
    </row>
    <row r="1970" spans="1:15" x14ac:dyDescent="0.3">
      <c r="A1970" s="98">
        <v>42289</v>
      </c>
      <c r="B1970" s="49">
        <v>8231.5</v>
      </c>
      <c r="C1970" s="49">
        <v>8244.5</v>
      </c>
      <c r="D1970" s="49">
        <v>8128.2001950000003</v>
      </c>
      <c r="E1970" s="49">
        <v>8143.6000979999999</v>
      </c>
      <c r="F1970" s="49">
        <v>199100</v>
      </c>
      <c r="G1970" s="49">
        <f t="shared" si="243"/>
        <v>0</v>
      </c>
      <c r="H1970" s="49">
        <f t="shared" si="244"/>
        <v>-1</v>
      </c>
      <c r="I1970" s="49">
        <f t="shared" si="245"/>
        <v>8172.1000976666664</v>
      </c>
      <c r="J1970" s="49">
        <f t="shared" si="247"/>
        <v>1</v>
      </c>
      <c r="K1970" s="49">
        <f t="shared" si="246"/>
        <v>1</v>
      </c>
      <c r="L1970" s="49">
        <v>0</v>
      </c>
      <c r="M1970">
        <f t="shared" si="248"/>
        <v>8045.1049803999995</v>
      </c>
      <c r="N1970">
        <f t="shared" si="249"/>
        <v>7955.7199951000002</v>
      </c>
      <c r="O1970" s="49">
        <f t="shared" si="250"/>
        <v>1</v>
      </c>
    </row>
    <row r="1971" spans="1:15" x14ac:dyDescent="0.3">
      <c r="A1971" s="98">
        <v>42290</v>
      </c>
      <c r="B1971" s="49">
        <v>8121.9501950000003</v>
      </c>
      <c r="C1971" s="49">
        <v>8150.25</v>
      </c>
      <c r="D1971" s="49">
        <v>8088.6000979999999</v>
      </c>
      <c r="E1971" s="49">
        <v>8131.7001950000003</v>
      </c>
      <c r="F1971" s="49">
        <v>145900</v>
      </c>
      <c r="G1971" s="49">
        <f t="shared" si="243"/>
        <v>1</v>
      </c>
      <c r="H1971" s="49">
        <f t="shared" si="244"/>
        <v>-1</v>
      </c>
      <c r="I1971" s="49">
        <f t="shared" si="245"/>
        <v>8123.5167643333334</v>
      </c>
      <c r="J1971" s="49">
        <f t="shared" si="247"/>
        <v>1</v>
      </c>
      <c r="K1971" s="49">
        <f t="shared" si="246"/>
        <v>1</v>
      </c>
      <c r="L1971" s="49">
        <v>0</v>
      </c>
      <c r="M1971">
        <f t="shared" si="248"/>
        <v>8078.7049803999998</v>
      </c>
      <c r="N1971">
        <f t="shared" si="249"/>
        <v>7972.8999999500029</v>
      </c>
      <c r="O1971" s="49">
        <f t="shared" si="250"/>
        <v>1</v>
      </c>
    </row>
    <row r="1972" spans="1:15" x14ac:dyDescent="0.3">
      <c r="A1972" s="98">
        <v>42291</v>
      </c>
      <c r="B1972" s="49">
        <v>8102.3999020000001</v>
      </c>
      <c r="C1972" s="49">
        <v>8139.2998049999997</v>
      </c>
      <c r="D1972" s="49">
        <v>8096.3500979999999</v>
      </c>
      <c r="E1972" s="49">
        <v>8107.8999020000001</v>
      </c>
      <c r="F1972" s="49">
        <v>138900</v>
      </c>
      <c r="G1972" s="49">
        <f t="shared" si="243"/>
        <v>1</v>
      </c>
      <c r="H1972" s="49">
        <f t="shared" si="244"/>
        <v>-1</v>
      </c>
      <c r="I1972" s="49">
        <f t="shared" si="245"/>
        <v>8114.5166016666662</v>
      </c>
      <c r="J1972" s="49">
        <f t="shared" si="247"/>
        <v>1</v>
      </c>
      <c r="K1972" s="49">
        <f t="shared" si="246"/>
        <v>1</v>
      </c>
      <c r="L1972" s="49">
        <v>0</v>
      </c>
      <c r="M1972">
        <f t="shared" si="248"/>
        <v>8105.164990100001</v>
      </c>
      <c r="N1972">
        <f t="shared" si="249"/>
        <v>7988.8300048000019</v>
      </c>
      <c r="O1972" s="49">
        <f t="shared" si="250"/>
        <v>1</v>
      </c>
    </row>
    <row r="1973" spans="1:15" x14ac:dyDescent="0.3">
      <c r="A1973" s="98">
        <v>42292</v>
      </c>
      <c r="B1973" s="49">
        <v>8134.3500979999999</v>
      </c>
      <c r="C1973" s="49">
        <v>8190.5498049999997</v>
      </c>
      <c r="D1973" s="49">
        <v>8129.7998049999997</v>
      </c>
      <c r="E1973" s="49">
        <v>8179.5</v>
      </c>
      <c r="F1973" s="49">
        <v>167200</v>
      </c>
      <c r="G1973" s="49">
        <f t="shared" si="243"/>
        <v>1</v>
      </c>
      <c r="H1973" s="49">
        <f t="shared" si="244"/>
        <v>-1</v>
      </c>
      <c r="I1973" s="49">
        <f t="shared" si="245"/>
        <v>8166.6165366666655</v>
      </c>
      <c r="J1973" s="49">
        <f t="shared" si="247"/>
        <v>0</v>
      </c>
      <c r="K1973" s="49">
        <f t="shared" si="246"/>
        <v>0</v>
      </c>
      <c r="L1973" s="49">
        <v>0</v>
      </c>
      <c r="M1973">
        <f t="shared" si="248"/>
        <v>8128.2249999000005</v>
      </c>
      <c r="N1973">
        <f t="shared" si="249"/>
        <v>8004.1925048000021</v>
      </c>
      <c r="O1973" s="49">
        <f t="shared" si="250"/>
        <v>1</v>
      </c>
    </row>
    <row r="1974" spans="1:15" x14ac:dyDescent="0.3">
      <c r="A1974" s="98">
        <v>42293</v>
      </c>
      <c r="B1974" s="49">
        <v>8193.6503909999992</v>
      </c>
      <c r="C1974" s="49">
        <v>8246.4003909999992</v>
      </c>
      <c r="D1974" s="49">
        <v>8147.6499020000001</v>
      </c>
      <c r="E1974" s="49">
        <v>8238.1503909999992</v>
      </c>
      <c r="F1974" s="49">
        <v>156400</v>
      </c>
      <c r="G1974" s="49">
        <f t="shared" si="243"/>
        <v>1</v>
      </c>
      <c r="H1974" s="49">
        <f t="shared" si="244"/>
        <v>-1</v>
      </c>
      <c r="I1974" s="49">
        <f t="shared" si="245"/>
        <v>8210.7335613333325</v>
      </c>
      <c r="J1974" s="49">
        <f t="shared" si="247"/>
        <v>0</v>
      </c>
      <c r="K1974" s="49">
        <f t="shared" si="246"/>
        <v>1</v>
      </c>
      <c r="L1974" s="49">
        <v>1</v>
      </c>
      <c r="M1974">
        <f t="shared" si="248"/>
        <v>8156.9500487999994</v>
      </c>
      <c r="N1974">
        <f t="shared" si="249"/>
        <v>8024.6450194500012</v>
      </c>
      <c r="O1974" s="49">
        <f t="shared" si="250"/>
        <v>1</v>
      </c>
    </row>
    <row r="1975" spans="1:15" x14ac:dyDescent="0.3">
      <c r="A1975" s="98">
        <v>42296</v>
      </c>
      <c r="B1975" s="49">
        <v>8262.5498050000006</v>
      </c>
      <c r="C1975" s="49">
        <v>8283.0498050000006</v>
      </c>
      <c r="D1975" s="49">
        <v>8239.2001949999994</v>
      </c>
      <c r="E1975" s="49">
        <v>8275.0498050000006</v>
      </c>
      <c r="F1975" s="49">
        <v>124500</v>
      </c>
      <c r="G1975" s="49">
        <f t="shared" si="243"/>
        <v>1</v>
      </c>
      <c r="H1975" s="49">
        <f t="shared" si="244"/>
        <v>-1</v>
      </c>
      <c r="I1975" s="49">
        <f t="shared" si="245"/>
        <v>8265.7666016666681</v>
      </c>
      <c r="J1975" s="49">
        <f t="shared" si="247"/>
        <v>0</v>
      </c>
      <c r="K1975" s="49">
        <f t="shared" si="246"/>
        <v>1</v>
      </c>
      <c r="L1975" s="49">
        <v>1</v>
      </c>
      <c r="M1975">
        <f t="shared" si="248"/>
        <v>8172.5250488000001</v>
      </c>
      <c r="N1975">
        <f t="shared" si="249"/>
        <v>8043.4400145999989</v>
      </c>
      <c r="O1975" s="49">
        <f t="shared" si="250"/>
        <v>1</v>
      </c>
    </row>
    <row r="1976" spans="1:15" x14ac:dyDescent="0.3">
      <c r="A1976" s="98">
        <v>42297</v>
      </c>
      <c r="B1976" s="49">
        <v>8280.2998050000006</v>
      </c>
      <c r="C1976" s="49">
        <v>8294.0498050000006</v>
      </c>
      <c r="D1976" s="49">
        <v>8229.2001949999994</v>
      </c>
      <c r="E1976" s="49">
        <v>8261.6503909999992</v>
      </c>
      <c r="F1976" s="49">
        <v>155100</v>
      </c>
      <c r="G1976" s="49">
        <f t="shared" si="243"/>
        <v>0</v>
      </c>
      <c r="H1976" s="49">
        <f t="shared" si="244"/>
        <v>-1</v>
      </c>
      <c r="I1976" s="49">
        <f t="shared" si="245"/>
        <v>8261.633463666667</v>
      </c>
      <c r="J1976" s="49">
        <f t="shared" si="247"/>
        <v>1</v>
      </c>
      <c r="K1976" s="49">
        <f t="shared" si="246"/>
        <v>0</v>
      </c>
      <c r="L1976" s="49">
        <v>1</v>
      </c>
      <c r="M1976">
        <f t="shared" si="248"/>
        <v>8183.4000977000005</v>
      </c>
      <c r="N1976">
        <f t="shared" si="249"/>
        <v>8057.4275390499988</v>
      </c>
      <c r="O1976" s="49">
        <f t="shared" si="250"/>
        <v>1</v>
      </c>
    </row>
    <row r="1977" spans="1:15" x14ac:dyDescent="0.3">
      <c r="A1977" s="98">
        <v>42298</v>
      </c>
      <c r="B1977" s="49">
        <v>8258.3496090000008</v>
      </c>
      <c r="C1977" s="49">
        <v>8294.4003909999992</v>
      </c>
      <c r="D1977" s="49">
        <v>8217.1503909999992</v>
      </c>
      <c r="E1977" s="49">
        <v>8251.7001949999994</v>
      </c>
      <c r="F1977" s="49">
        <v>144800</v>
      </c>
      <c r="G1977" s="49">
        <f t="shared" si="243"/>
        <v>0</v>
      </c>
      <c r="H1977" s="49">
        <f t="shared" si="244"/>
        <v>-1</v>
      </c>
      <c r="I1977" s="49">
        <f t="shared" si="245"/>
        <v>8254.416992333332</v>
      </c>
      <c r="J1977" s="49">
        <f t="shared" si="247"/>
        <v>1</v>
      </c>
      <c r="K1977" s="49">
        <f t="shared" si="246"/>
        <v>1</v>
      </c>
      <c r="L1977" s="49">
        <v>0</v>
      </c>
      <c r="M1977">
        <f t="shared" si="248"/>
        <v>8190.8301269999993</v>
      </c>
      <c r="N1977">
        <f t="shared" si="249"/>
        <v>8071.1575438999989</v>
      </c>
      <c r="O1977" s="49">
        <f t="shared" si="250"/>
        <v>1</v>
      </c>
    </row>
    <row r="1978" spans="1:15" x14ac:dyDescent="0.3">
      <c r="A1978" s="98">
        <v>42300</v>
      </c>
      <c r="B1978" s="49">
        <v>8308.25</v>
      </c>
      <c r="C1978" s="49">
        <v>8328.0996090000008</v>
      </c>
      <c r="D1978" s="49">
        <v>8280.75</v>
      </c>
      <c r="E1978" s="49">
        <v>8295.4501949999994</v>
      </c>
      <c r="F1978" s="49">
        <v>152000</v>
      </c>
      <c r="G1978" s="49">
        <f t="shared" si="243"/>
        <v>0</v>
      </c>
      <c r="H1978" s="49">
        <f t="shared" si="244"/>
        <v>-1</v>
      </c>
      <c r="I1978" s="49">
        <f t="shared" si="245"/>
        <v>8301.4332680000007</v>
      </c>
      <c r="J1978" s="49">
        <f t="shared" si="247"/>
        <v>0</v>
      </c>
      <c r="K1978" s="49">
        <f t="shared" si="246"/>
        <v>0</v>
      </c>
      <c r="L1978" s="49">
        <v>0</v>
      </c>
      <c r="M1978">
        <f t="shared" si="248"/>
        <v>8207.4401366999991</v>
      </c>
      <c r="N1978">
        <f t="shared" si="249"/>
        <v>8095.330053650001</v>
      </c>
      <c r="O1978" s="49">
        <f t="shared" si="250"/>
        <v>1</v>
      </c>
    </row>
    <row r="1979" spans="1:15" x14ac:dyDescent="0.3">
      <c r="A1979" s="98">
        <v>42303</v>
      </c>
      <c r="B1979" s="49">
        <v>8333.6503909999992</v>
      </c>
      <c r="C1979" s="49">
        <v>8336.2998050000006</v>
      </c>
      <c r="D1979" s="49">
        <v>8252.0498050000006</v>
      </c>
      <c r="E1979" s="49">
        <v>8260.5498050000006</v>
      </c>
      <c r="F1979" s="49">
        <v>133900</v>
      </c>
      <c r="G1979" s="49">
        <f t="shared" si="243"/>
        <v>0</v>
      </c>
      <c r="H1979" s="49">
        <f t="shared" si="244"/>
        <v>-1</v>
      </c>
      <c r="I1979" s="49">
        <f t="shared" si="245"/>
        <v>8282.9664716666666</v>
      </c>
      <c r="J1979" s="49">
        <f t="shared" si="247"/>
        <v>1</v>
      </c>
      <c r="K1979" s="49">
        <f t="shared" si="246"/>
        <v>1</v>
      </c>
      <c r="L1979" s="49">
        <v>0</v>
      </c>
      <c r="M1979">
        <f t="shared" si="248"/>
        <v>8214.5250976999996</v>
      </c>
      <c r="N1979">
        <f t="shared" si="249"/>
        <v>8116.0600341500003</v>
      </c>
      <c r="O1979" s="49">
        <f t="shared" si="250"/>
        <v>1</v>
      </c>
    </row>
    <row r="1980" spans="1:15" x14ac:dyDescent="0.3">
      <c r="A1980" s="98">
        <v>42304</v>
      </c>
      <c r="B1980" s="49">
        <v>8230.3496090000008</v>
      </c>
      <c r="C1980" s="49">
        <v>8241.9501949999994</v>
      </c>
      <c r="D1980" s="49">
        <v>8217.0498050000006</v>
      </c>
      <c r="E1980" s="49">
        <v>8232.9003909999992</v>
      </c>
      <c r="F1980" s="49">
        <v>156700</v>
      </c>
      <c r="G1980" s="49">
        <f t="shared" si="243"/>
        <v>1</v>
      </c>
      <c r="H1980" s="49">
        <f t="shared" si="244"/>
        <v>-1</v>
      </c>
      <c r="I1980" s="49">
        <f t="shared" si="245"/>
        <v>8230.633463666667</v>
      </c>
      <c r="J1980" s="49">
        <f t="shared" si="247"/>
        <v>1</v>
      </c>
      <c r="K1980" s="49">
        <f t="shared" si="246"/>
        <v>0</v>
      </c>
      <c r="L1980" s="49">
        <v>0</v>
      </c>
      <c r="M1980">
        <f t="shared" si="248"/>
        <v>8223.4551269999993</v>
      </c>
      <c r="N1980">
        <f t="shared" si="249"/>
        <v>8134.2800537000003</v>
      </c>
      <c r="O1980" s="49">
        <f t="shared" si="250"/>
        <v>1</v>
      </c>
    </row>
    <row r="1981" spans="1:15" x14ac:dyDescent="0.3">
      <c r="A1981" s="98">
        <v>42305</v>
      </c>
      <c r="B1981" s="49">
        <v>8188.8999020000001</v>
      </c>
      <c r="C1981" s="49">
        <v>8209.0996090000008</v>
      </c>
      <c r="D1981" s="49">
        <v>8131.7998049999997</v>
      </c>
      <c r="E1981" s="49">
        <v>8171.2001950000003</v>
      </c>
      <c r="F1981" s="49">
        <v>188900</v>
      </c>
      <c r="G1981" s="49">
        <f t="shared" si="243"/>
        <v>0</v>
      </c>
      <c r="H1981" s="49">
        <f t="shared" si="244"/>
        <v>-1</v>
      </c>
      <c r="I1981" s="49">
        <f t="shared" si="245"/>
        <v>8170.6998696666669</v>
      </c>
      <c r="J1981" s="49">
        <f t="shared" si="247"/>
        <v>1</v>
      </c>
      <c r="K1981" s="49">
        <f t="shared" si="246"/>
        <v>0</v>
      </c>
      <c r="L1981" s="49">
        <v>0</v>
      </c>
      <c r="M1981">
        <f t="shared" si="248"/>
        <v>8227.405127</v>
      </c>
      <c r="N1981">
        <f t="shared" si="249"/>
        <v>8153.0550536999999</v>
      </c>
      <c r="O1981" s="49">
        <f t="shared" si="250"/>
        <v>1</v>
      </c>
    </row>
    <row r="1982" spans="1:15" x14ac:dyDescent="0.3">
      <c r="A1982" s="98">
        <v>42306</v>
      </c>
      <c r="B1982" s="49">
        <v>8175.4501950000003</v>
      </c>
      <c r="C1982" s="49">
        <v>8179.6000979999999</v>
      </c>
      <c r="D1982" s="49">
        <v>8098</v>
      </c>
      <c r="E1982" s="49">
        <v>8111.75</v>
      </c>
      <c r="F1982" s="49">
        <v>217500</v>
      </c>
      <c r="G1982" s="49">
        <f t="shared" si="243"/>
        <v>0</v>
      </c>
      <c r="H1982" s="49">
        <f t="shared" si="244"/>
        <v>-1</v>
      </c>
      <c r="I1982" s="49">
        <f t="shared" si="245"/>
        <v>8129.7833659999997</v>
      </c>
      <c r="J1982" s="49">
        <f t="shared" si="247"/>
        <v>1</v>
      </c>
      <c r="K1982" s="49">
        <f t="shared" si="246"/>
        <v>0</v>
      </c>
      <c r="L1982" s="49">
        <v>0</v>
      </c>
      <c r="M1982">
        <f t="shared" si="248"/>
        <v>8227.7901367999984</v>
      </c>
      <c r="N1982">
        <f t="shared" si="249"/>
        <v>8166.4775634500011</v>
      </c>
      <c r="O1982" s="49">
        <f t="shared" si="250"/>
        <v>1</v>
      </c>
    </row>
    <row r="1983" spans="1:15" x14ac:dyDescent="0.3">
      <c r="A1983" s="98">
        <v>42307</v>
      </c>
      <c r="B1983" s="49">
        <v>8123.5498049999997</v>
      </c>
      <c r="C1983" s="49">
        <v>8146.1000979999999</v>
      </c>
      <c r="D1983" s="49">
        <v>8044.3999020000001</v>
      </c>
      <c r="E1983" s="49">
        <v>8065.7998049999997</v>
      </c>
      <c r="F1983" s="49">
        <v>199500</v>
      </c>
      <c r="G1983" s="49">
        <f t="shared" si="243"/>
        <v>0</v>
      </c>
      <c r="H1983" s="49">
        <f t="shared" si="244"/>
        <v>-1</v>
      </c>
      <c r="I1983" s="49">
        <f t="shared" si="245"/>
        <v>8085.4332683333332</v>
      </c>
      <c r="J1983" s="49">
        <f t="shared" si="247"/>
        <v>1</v>
      </c>
      <c r="K1983" s="49">
        <f t="shared" si="246"/>
        <v>1</v>
      </c>
      <c r="L1983" s="49">
        <v>0</v>
      </c>
      <c r="M1983">
        <f t="shared" si="248"/>
        <v>8216.4201173000001</v>
      </c>
      <c r="N1983">
        <f t="shared" si="249"/>
        <v>8172.3225585999999</v>
      </c>
      <c r="O1983" s="49">
        <f t="shared" si="250"/>
        <v>1</v>
      </c>
    </row>
    <row r="1984" spans="1:15" x14ac:dyDescent="0.3">
      <c r="A1984" s="98">
        <v>42310</v>
      </c>
      <c r="B1984" s="49">
        <v>8054.5498049999997</v>
      </c>
      <c r="C1984" s="49">
        <v>8060.7001950000003</v>
      </c>
      <c r="D1984" s="49">
        <v>7995.6000979999999</v>
      </c>
      <c r="E1984" s="49">
        <v>8050.7998049999997</v>
      </c>
      <c r="F1984" s="49">
        <v>136100</v>
      </c>
      <c r="G1984" s="49">
        <f t="shared" si="243"/>
        <v>0</v>
      </c>
      <c r="H1984" s="49">
        <f t="shared" si="244"/>
        <v>-1</v>
      </c>
      <c r="I1984" s="49">
        <f t="shared" si="245"/>
        <v>8035.7000326666666</v>
      </c>
      <c r="J1984" s="49">
        <f t="shared" si="247"/>
        <v>1</v>
      </c>
      <c r="K1984" s="49">
        <f t="shared" si="246"/>
        <v>1</v>
      </c>
      <c r="L1984" s="49">
        <v>1</v>
      </c>
      <c r="M1984">
        <f t="shared" si="248"/>
        <v>8197.685058699999</v>
      </c>
      <c r="N1984">
        <f t="shared" si="249"/>
        <v>8177.3175537499992</v>
      </c>
      <c r="O1984" s="49">
        <f t="shared" si="250"/>
        <v>1</v>
      </c>
    </row>
    <row r="1985" spans="1:15" x14ac:dyDescent="0.3">
      <c r="A1985" s="98">
        <v>42311</v>
      </c>
      <c r="B1985" s="49">
        <v>8086.3500979999999</v>
      </c>
      <c r="C1985" s="49">
        <v>8100.3500979999999</v>
      </c>
      <c r="D1985" s="49">
        <v>8031.75</v>
      </c>
      <c r="E1985" s="49">
        <v>8060.7001950000003</v>
      </c>
      <c r="F1985" s="49">
        <v>132500</v>
      </c>
      <c r="G1985" s="49">
        <f t="shared" si="243"/>
        <v>0</v>
      </c>
      <c r="H1985" s="49">
        <f t="shared" si="244"/>
        <v>-1</v>
      </c>
      <c r="I1985" s="49">
        <f t="shared" si="245"/>
        <v>8064.2667643333334</v>
      </c>
      <c r="J1985" s="49">
        <f t="shared" si="247"/>
        <v>0</v>
      </c>
      <c r="K1985" s="49">
        <f t="shared" si="246"/>
        <v>1</v>
      </c>
      <c r="L1985" s="49">
        <v>1</v>
      </c>
      <c r="M1985">
        <f t="shared" si="248"/>
        <v>8176.2500977</v>
      </c>
      <c r="N1985">
        <f t="shared" si="249"/>
        <v>8174.3875732500001</v>
      </c>
      <c r="O1985" s="49">
        <f t="shared" si="250"/>
        <v>1</v>
      </c>
    </row>
    <row r="1986" spans="1:15" x14ac:dyDescent="0.3">
      <c r="A1986" s="98">
        <v>42312</v>
      </c>
      <c r="B1986" s="49">
        <v>8104.8999020000001</v>
      </c>
      <c r="C1986" s="49">
        <v>8116.1000979999999</v>
      </c>
      <c r="D1986" s="49">
        <v>8027.2998049999997</v>
      </c>
      <c r="E1986" s="49">
        <v>8040.2001950000003</v>
      </c>
      <c r="F1986" s="49">
        <v>122100</v>
      </c>
      <c r="G1986" s="49">
        <f t="shared" ref="G1986:G2049" si="251">IF(B1986&lt;E1986,1,0)</f>
        <v>0</v>
      </c>
      <c r="H1986" s="49">
        <f t="shared" ref="H1986:H2049" si="252">IF( B1986=D1986,1,IF( B1986=C1986,0,-1) )</f>
        <v>-1</v>
      </c>
      <c r="I1986" s="49">
        <f t="shared" ref="I1986:I2049" si="253">AVERAGE(C1986,D1986,E1986)</f>
        <v>8061.2000326666666</v>
      </c>
      <c r="J1986" s="49">
        <f t="shared" si="247"/>
        <v>1</v>
      </c>
      <c r="K1986" s="49">
        <f t="shared" si="246"/>
        <v>1</v>
      </c>
      <c r="L1986" s="49">
        <v>0</v>
      </c>
      <c r="M1986">
        <f t="shared" si="248"/>
        <v>8154.1050780999994</v>
      </c>
      <c r="N1986">
        <f t="shared" si="249"/>
        <v>8168.7525878999995</v>
      </c>
      <c r="O1986" s="49">
        <f t="shared" si="250"/>
        <v>0</v>
      </c>
    </row>
    <row r="1987" spans="1:15" x14ac:dyDescent="0.3">
      <c r="A1987" s="98">
        <v>42313</v>
      </c>
      <c r="B1987" s="49">
        <v>8030.3500979999999</v>
      </c>
      <c r="C1987" s="49">
        <v>8031.2001950000003</v>
      </c>
      <c r="D1987" s="49">
        <v>7944.1000979999999</v>
      </c>
      <c r="E1987" s="49">
        <v>7955.4501950000003</v>
      </c>
      <c r="F1987" s="49">
        <v>132100</v>
      </c>
      <c r="G1987" s="49">
        <f t="shared" si="251"/>
        <v>0</v>
      </c>
      <c r="H1987" s="49">
        <f t="shared" si="252"/>
        <v>-1</v>
      </c>
      <c r="I1987" s="49">
        <f t="shared" si="253"/>
        <v>7976.9168293333341</v>
      </c>
      <c r="J1987" s="49">
        <f t="shared" si="247"/>
        <v>1</v>
      </c>
      <c r="K1987" s="49">
        <f t="shared" ref="K1987:K2050" si="254">IF(F1987&gt;F1986,0,1)</f>
        <v>0</v>
      </c>
      <c r="L1987" s="49">
        <v>0</v>
      </c>
      <c r="M1987">
        <f t="shared" si="248"/>
        <v>8124.4800780999994</v>
      </c>
      <c r="N1987">
        <f t="shared" si="249"/>
        <v>8157.6551025500012</v>
      </c>
      <c r="O1987" s="49">
        <f t="shared" si="250"/>
        <v>0</v>
      </c>
    </row>
    <row r="1988" spans="1:15" x14ac:dyDescent="0.3">
      <c r="A1988" s="98">
        <v>42314</v>
      </c>
      <c r="B1988" s="49">
        <v>7956.5498049999997</v>
      </c>
      <c r="C1988" s="49">
        <v>8002.6499020000001</v>
      </c>
      <c r="D1988" s="49">
        <v>7926.1499020000001</v>
      </c>
      <c r="E1988" s="49">
        <v>7954.2998049999997</v>
      </c>
      <c r="F1988" s="49">
        <v>219500</v>
      </c>
      <c r="G1988" s="49">
        <f t="shared" si="251"/>
        <v>0</v>
      </c>
      <c r="H1988" s="49">
        <f t="shared" si="252"/>
        <v>-1</v>
      </c>
      <c r="I1988" s="49">
        <f t="shared" si="253"/>
        <v>7961.033203</v>
      </c>
      <c r="J1988" s="49">
        <f t="shared" ref="J1988:J2051" si="255">IF(I1988&gt;I1987,0,1)</f>
        <v>1</v>
      </c>
      <c r="K1988" s="49">
        <f t="shared" si="254"/>
        <v>0</v>
      </c>
      <c r="L1988" s="49">
        <v>0</v>
      </c>
      <c r="M1988">
        <f t="shared" si="248"/>
        <v>8090.3650391000001</v>
      </c>
      <c r="N1988">
        <f t="shared" si="249"/>
        <v>8148.902587900001</v>
      </c>
      <c r="O1988" s="49">
        <f t="shared" si="250"/>
        <v>0</v>
      </c>
    </row>
    <row r="1989" spans="1:15" x14ac:dyDescent="0.3">
      <c r="A1989" s="98">
        <v>42317</v>
      </c>
      <c r="B1989" s="49">
        <v>7788.25</v>
      </c>
      <c r="C1989" s="49">
        <v>7937.75</v>
      </c>
      <c r="D1989" s="49">
        <v>7771.7001950000003</v>
      </c>
      <c r="E1989" s="49">
        <v>7915.2001950000003</v>
      </c>
      <c r="F1989" s="49">
        <v>211800</v>
      </c>
      <c r="G1989" s="49">
        <f t="shared" si="251"/>
        <v>1</v>
      </c>
      <c r="H1989" s="49">
        <f t="shared" si="252"/>
        <v>-1</v>
      </c>
      <c r="I1989" s="49">
        <f t="shared" si="253"/>
        <v>7874.8834633333345</v>
      </c>
      <c r="J1989" s="49">
        <f t="shared" si="255"/>
        <v>1</v>
      </c>
      <c r="K1989" s="49">
        <f t="shared" si="254"/>
        <v>1</v>
      </c>
      <c r="L1989" s="49">
        <v>0</v>
      </c>
      <c r="M1989">
        <f t="shared" si="248"/>
        <v>8055.830078099998</v>
      </c>
      <c r="N1989">
        <f t="shared" si="249"/>
        <v>8135.1775879000006</v>
      </c>
      <c r="O1989" s="49">
        <f t="shared" si="250"/>
        <v>0</v>
      </c>
    </row>
    <row r="1990" spans="1:15" x14ac:dyDescent="0.3">
      <c r="A1990" s="98">
        <v>42318</v>
      </c>
      <c r="B1990" s="49">
        <v>7877.6000979999999</v>
      </c>
      <c r="C1990" s="49">
        <v>7885.1000979999999</v>
      </c>
      <c r="D1990" s="49">
        <v>7772.8500979999999</v>
      </c>
      <c r="E1990" s="49">
        <v>7783.3500979999999</v>
      </c>
      <c r="F1990" s="49">
        <v>165200</v>
      </c>
      <c r="G1990" s="49">
        <f t="shared" si="251"/>
        <v>0</v>
      </c>
      <c r="H1990" s="49">
        <f t="shared" si="252"/>
        <v>-1</v>
      </c>
      <c r="I1990" s="49">
        <f t="shared" si="253"/>
        <v>7813.7667646666669</v>
      </c>
      <c r="J1990" s="49">
        <f t="shared" si="255"/>
        <v>1</v>
      </c>
      <c r="K1990" s="49">
        <f t="shared" si="254"/>
        <v>1</v>
      </c>
      <c r="L1990" s="49">
        <v>1</v>
      </c>
      <c r="M1990">
        <f t="shared" si="248"/>
        <v>8010.8750487999987</v>
      </c>
      <c r="N1990">
        <f t="shared" si="249"/>
        <v>8117.165087899999</v>
      </c>
      <c r="O1990" s="49">
        <f t="shared" si="250"/>
        <v>0</v>
      </c>
    </row>
    <row r="1991" spans="1:15" x14ac:dyDescent="0.3">
      <c r="A1991" s="98">
        <v>42321</v>
      </c>
      <c r="B1991" s="49">
        <v>7762.4501950000003</v>
      </c>
      <c r="C1991" s="49">
        <v>7775.1000979999999</v>
      </c>
      <c r="D1991" s="49">
        <v>7730.8999020000001</v>
      </c>
      <c r="E1991" s="49">
        <v>7762.25</v>
      </c>
      <c r="F1991" s="49">
        <v>160900</v>
      </c>
      <c r="G1991" s="49">
        <f t="shared" si="251"/>
        <v>0</v>
      </c>
      <c r="H1991" s="49">
        <f t="shared" si="252"/>
        <v>-1</v>
      </c>
      <c r="I1991" s="49">
        <f t="shared" si="253"/>
        <v>7756.083333333333</v>
      </c>
      <c r="J1991" s="49">
        <f t="shared" si="255"/>
        <v>1</v>
      </c>
      <c r="K1991" s="49">
        <f t="shared" si="254"/>
        <v>1</v>
      </c>
      <c r="L1991" s="49">
        <v>0</v>
      </c>
      <c r="M1991">
        <f t="shared" si="248"/>
        <v>7969.9800292999989</v>
      </c>
      <c r="N1991">
        <f t="shared" si="249"/>
        <v>8098.6925781500004</v>
      </c>
      <c r="O1991" s="49">
        <f t="shared" si="250"/>
        <v>0</v>
      </c>
    </row>
    <row r="1992" spans="1:15" x14ac:dyDescent="0.3">
      <c r="A1992" s="98">
        <v>42324</v>
      </c>
      <c r="B1992" s="49">
        <v>7732.9501950000003</v>
      </c>
      <c r="C1992" s="49">
        <v>7838.8500979999999</v>
      </c>
      <c r="D1992" s="49">
        <v>7714.1499020000001</v>
      </c>
      <c r="E1992" s="49">
        <v>7806.6000979999999</v>
      </c>
      <c r="F1992" s="49">
        <v>149500</v>
      </c>
      <c r="G1992" s="49">
        <f t="shared" si="251"/>
        <v>1</v>
      </c>
      <c r="H1992" s="49">
        <f t="shared" si="252"/>
        <v>-1</v>
      </c>
      <c r="I1992" s="49">
        <f t="shared" si="253"/>
        <v>7786.5333659999997</v>
      </c>
      <c r="J1992" s="49">
        <f t="shared" si="255"/>
        <v>0</v>
      </c>
      <c r="K1992" s="49">
        <f t="shared" si="254"/>
        <v>1</v>
      </c>
      <c r="L1992" s="49">
        <v>0</v>
      </c>
      <c r="M1992">
        <f t="shared" si="248"/>
        <v>7939.4650391000005</v>
      </c>
      <c r="N1992">
        <f t="shared" si="249"/>
        <v>8083.6275879499999</v>
      </c>
      <c r="O1992" s="49">
        <f t="shared" si="250"/>
        <v>0</v>
      </c>
    </row>
    <row r="1993" spans="1:15" x14ac:dyDescent="0.3">
      <c r="A1993" s="98">
        <v>42325</v>
      </c>
      <c r="B1993" s="49">
        <v>7848.75</v>
      </c>
      <c r="C1993" s="49">
        <v>7860.4501950000003</v>
      </c>
      <c r="D1993" s="49">
        <v>7793</v>
      </c>
      <c r="E1993" s="49">
        <v>7837.5498049999997</v>
      </c>
      <c r="F1993" s="49">
        <v>145000</v>
      </c>
      <c r="G1993" s="49">
        <f t="shared" si="251"/>
        <v>0</v>
      </c>
      <c r="H1993" s="49">
        <f t="shared" si="252"/>
        <v>-1</v>
      </c>
      <c r="I1993" s="49">
        <f t="shared" si="253"/>
        <v>7830.333333333333</v>
      </c>
      <c r="J1993" s="49">
        <f t="shared" si="255"/>
        <v>0</v>
      </c>
      <c r="K1993" s="49">
        <f t="shared" si="254"/>
        <v>1</v>
      </c>
      <c r="L1993" s="49">
        <v>1</v>
      </c>
      <c r="M1993">
        <f t="shared" si="248"/>
        <v>7916.6400391000006</v>
      </c>
      <c r="N1993">
        <f t="shared" si="249"/>
        <v>8066.5300781999995</v>
      </c>
      <c r="O1993" s="49">
        <f t="shared" si="250"/>
        <v>0</v>
      </c>
    </row>
    <row r="1994" spans="1:15" x14ac:dyDescent="0.3">
      <c r="A1994" s="98">
        <v>42326</v>
      </c>
      <c r="B1994" s="49">
        <v>7823.1499020000001</v>
      </c>
      <c r="C1994" s="49">
        <v>7843.3999020000001</v>
      </c>
      <c r="D1994" s="49">
        <v>7725.0498049999997</v>
      </c>
      <c r="E1994" s="49">
        <v>7731.7998049999997</v>
      </c>
      <c r="F1994" s="49">
        <v>143600</v>
      </c>
      <c r="G1994" s="49">
        <f t="shared" si="251"/>
        <v>0</v>
      </c>
      <c r="H1994" s="49">
        <f t="shared" si="252"/>
        <v>-1</v>
      </c>
      <c r="I1994" s="49">
        <f t="shared" si="253"/>
        <v>7766.7498373333328</v>
      </c>
      <c r="J1994" s="49">
        <f t="shared" si="255"/>
        <v>1</v>
      </c>
      <c r="K1994" s="49">
        <f t="shared" si="254"/>
        <v>1</v>
      </c>
      <c r="L1994" s="49">
        <v>0</v>
      </c>
      <c r="M1994">
        <f t="shared" si="248"/>
        <v>7884.7400391000001</v>
      </c>
      <c r="N1994">
        <f t="shared" si="249"/>
        <v>8041.2125488999982</v>
      </c>
      <c r="O1994" s="49">
        <f t="shared" si="250"/>
        <v>0</v>
      </c>
    </row>
    <row r="1995" spans="1:15" x14ac:dyDescent="0.3">
      <c r="A1995" s="98">
        <v>42327</v>
      </c>
      <c r="B1995" s="49">
        <v>7788.5</v>
      </c>
      <c r="C1995" s="49">
        <v>7854.8999020000001</v>
      </c>
      <c r="D1995" s="49">
        <v>7765.4501950000003</v>
      </c>
      <c r="E1995" s="49">
        <v>7842.75</v>
      </c>
      <c r="F1995" s="49">
        <v>132600</v>
      </c>
      <c r="G1995" s="49">
        <f t="shared" si="251"/>
        <v>1</v>
      </c>
      <c r="H1995" s="49">
        <f t="shared" si="252"/>
        <v>-1</v>
      </c>
      <c r="I1995" s="49">
        <f t="shared" si="253"/>
        <v>7821.0333656666671</v>
      </c>
      <c r="J1995" s="49">
        <f t="shared" si="255"/>
        <v>0</v>
      </c>
      <c r="K1995" s="49">
        <f t="shared" si="254"/>
        <v>1</v>
      </c>
      <c r="L1995" s="49">
        <v>0</v>
      </c>
      <c r="M1995">
        <f t="shared" ref="M1995:M2058" si="256">AVERAGE(E1986:E1995)</f>
        <v>7862.9450196000007</v>
      </c>
      <c r="N1995">
        <f t="shared" si="249"/>
        <v>8019.597558649999</v>
      </c>
      <c r="O1995" s="49">
        <f t="shared" si="250"/>
        <v>0</v>
      </c>
    </row>
    <row r="1996" spans="1:15" x14ac:dyDescent="0.3">
      <c r="A1996" s="98">
        <v>42328</v>
      </c>
      <c r="B1996" s="49">
        <v>7841.8999020000001</v>
      </c>
      <c r="C1996" s="49">
        <v>7906.9501950000003</v>
      </c>
      <c r="D1996" s="49">
        <v>7817.7998049999997</v>
      </c>
      <c r="E1996" s="49">
        <v>7856.5498049999997</v>
      </c>
      <c r="F1996" s="49">
        <v>151900</v>
      </c>
      <c r="G1996" s="49">
        <f t="shared" si="251"/>
        <v>1</v>
      </c>
      <c r="H1996" s="49">
        <f t="shared" si="252"/>
        <v>-1</v>
      </c>
      <c r="I1996" s="49">
        <f t="shared" si="253"/>
        <v>7860.4332683333332</v>
      </c>
      <c r="J1996" s="49">
        <f t="shared" si="255"/>
        <v>0</v>
      </c>
      <c r="K1996" s="49">
        <f t="shared" si="254"/>
        <v>0</v>
      </c>
      <c r="L1996" s="49">
        <v>1</v>
      </c>
      <c r="M1996">
        <f t="shared" si="256"/>
        <v>7844.5799806000014</v>
      </c>
      <c r="N1996">
        <f t="shared" si="249"/>
        <v>7999.3425293499986</v>
      </c>
      <c r="O1996" s="49">
        <f t="shared" si="250"/>
        <v>0</v>
      </c>
    </row>
    <row r="1997" spans="1:15" x14ac:dyDescent="0.3">
      <c r="A1997" s="98">
        <v>42331</v>
      </c>
      <c r="B1997" s="49">
        <v>7869.5</v>
      </c>
      <c r="C1997" s="49">
        <v>7877.5</v>
      </c>
      <c r="D1997" s="49">
        <v>7825.2001950000003</v>
      </c>
      <c r="E1997" s="49">
        <v>7849.25</v>
      </c>
      <c r="F1997" s="49">
        <v>127000</v>
      </c>
      <c r="G1997" s="49">
        <f t="shared" si="251"/>
        <v>0</v>
      </c>
      <c r="H1997" s="49">
        <f t="shared" si="252"/>
        <v>-1</v>
      </c>
      <c r="I1997" s="49">
        <f t="shared" si="253"/>
        <v>7850.6500650000007</v>
      </c>
      <c r="J1997" s="49">
        <f t="shared" si="255"/>
        <v>1</v>
      </c>
      <c r="K1997" s="49">
        <f t="shared" si="254"/>
        <v>1</v>
      </c>
      <c r="L1997" s="49">
        <v>0</v>
      </c>
      <c r="M1997">
        <f t="shared" si="256"/>
        <v>7833.9599610999994</v>
      </c>
      <c r="N1997">
        <f t="shared" si="249"/>
        <v>7979.2200195999994</v>
      </c>
      <c r="O1997" s="49">
        <f t="shared" si="250"/>
        <v>0</v>
      </c>
    </row>
    <row r="1998" spans="1:15" x14ac:dyDescent="0.3">
      <c r="A1998" s="98">
        <v>42332</v>
      </c>
      <c r="B1998" s="49">
        <v>7837</v>
      </c>
      <c r="C1998" s="49">
        <v>7870.3500979999999</v>
      </c>
      <c r="D1998" s="49">
        <v>7812.6499020000001</v>
      </c>
      <c r="E1998" s="49">
        <v>7831.6000979999999</v>
      </c>
      <c r="F1998" s="49">
        <v>130600</v>
      </c>
      <c r="G1998" s="49">
        <f t="shared" si="251"/>
        <v>0</v>
      </c>
      <c r="H1998" s="49">
        <f t="shared" si="252"/>
        <v>-1</v>
      </c>
      <c r="I1998" s="49">
        <f t="shared" si="253"/>
        <v>7838.2000326666666</v>
      </c>
      <c r="J1998" s="49">
        <f t="shared" si="255"/>
        <v>1</v>
      </c>
      <c r="K1998" s="49">
        <f t="shared" si="254"/>
        <v>0</v>
      </c>
      <c r="L1998" s="49">
        <v>0</v>
      </c>
      <c r="M1998">
        <f t="shared" si="256"/>
        <v>7821.6899903999993</v>
      </c>
      <c r="N1998">
        <f t="shared" si="249"/>
        <v>7956.0275147499979</v>
      </c>
      <c r="O1998" s="49">
        <f t="shared" si="250"/>
        <v>0</v>
      </c>
    </row>
    <row r="1999" spans="1:15" x14ac:dyDescent="0.3">
      <c r="A1999" s="98">
        <v>42334</v>
      </c>
      <c r="B1999" s="49">
        <v>7837.1499020000001</v>
      </c>
      <c r="C1999" s="49">
        <v>7897.1000979999999</v>
      </c>
      <c r="D1999" s="49">
        <v>7832</v>
      </c>
      <c r="E1999" s="49">
        <v>7883.7998049999997</v>
      </c>
      <c r="F1999" s="49">
        <v>219800</v>
      </c>
      <c r="G1999" s="49">
        <f t="shared" si="251"/>
        <v>1</v>
      </c>
      <c r="H1999" s="49">
        <f t="shared" si="252"/>
        <v>-1</v>
      </c>
      <c r="I1999" s="49">
        <f t="shared" si="253"/>
        <v>7870.9666343333329</v>
      </c>
      <c r="J1999" s="49">
        <f t="shared" si="255"/>
        <v>0</v>
      </c>
      <c r="K1999" s="49">
        <f t="shared" si="254"/>
        <v>0</v>
      </c>
      <c r="L1999" s="49">
        <v>0</v>
      </c>
      <c r="M1999">
        <f t="shared" si="256"/>
        <v>7818.5499513999994</v>
      </c>
      <c r="N1999">
        <f t="shared" si="249"/>
        <v>7937.1900147499982</v>
      </c>
      <c r="O1999" s="49">
        <f t="shared" si="250"/>
        <v>0</v>
      </c>
    </row>
    <row r="2000" spans="1:15" x14ac:dyDescent="0.3">
      <c r="A2000" s="98">
        <v>42335</v>
      </c>
      <c r="B2000" s="49">
        <v>7910.6000979999999</v>
      </c>
      <c r="C2000" s="49">
        <v>7959.2998049999997</v>
      </c>
      <c r="D2000" s="49">
        <v>7879.4501950000003</v>
      </c>
      <c r="E2000" s="49">
        <v>7942.7001950000003</v>
      </c>
      <c r="F2000" s="49">
        <v>150300</v>
      </c>
      <c r="G2000" s="49">
        <f t="shared" si="251"/>
        <v>1</v>
      </c>
      <c r="H2000" s="49">
        <f t="shared" si="252"/>
        <v>-1</v>
      </c>
      <c r="I2000" s="49">
        <f t="shared" si="253"/>
        <v>7927.1500650000007</v>
      </c>
      <c r="J2000" s="49">
        <f t="shared" si="255"/>
        <v>0</v>
      </c>
      <c r="K2000" s="49">
        <f t="shared" si="254"/>
        <v>1</v>
      </c>
      <c r="L2000" s="49">
        <v>1</v>
      </c>
      <c r="M2000">
        <f t="shared" si="256"/>
        <v>7834.4849611</v>
      </c>
      <c r="N2000">
        <f t="shared" si="249"/>
        <v>7922.6800049499998</v>
      </c>
      <c r="O2000" s="49">
        <f t="shared" si="250"/>
        <v>0</v>
      </c>
    </row>
    <row r="2001" spans="1:15" x14ac:dyDescent="0.3">
      <c r="A2001" s="98">
        <v>42338</v>
      </c>
      <c r="B2001" s="49">
        <v>7936.25</v>
      </c>
      <c r="C2001" s="49">
        <v>7966</v>
      </c>
      <c r="D2001" s="49">
        <v>7922.7998049999997</v>
      </c>
      <c r="E2001" s="49">
        <v>7935.25</v>
      </c>
      <c r="F2001" s="49">
        <v>216300</v>
      </c>
      <c r="G2001" s="49">
        <f t="shared" si="251"/>
        <v>0</v>
      </c>
      <c r="H2001" s="49">
        <f t="shared" si="252"/>
        <v>-1</v>
      </c>
      <c r="I2001" s="49">
        <f t="shared" si="253"/>
        <v>7941.3499349999993</v>
      </c>
      <c r="J2001" s="49">
        <f t="shared" si="255"/>
        <v>0</v>
      </c>
      <c r="K2001" s="49">
        <f t="shared" si="254"/>
        <v>0</v>
      </c>
      <c r="L2001" s="49">
        <v>1</v>
      </c>
      <c r="M2001">
        <f t="shared" si="256"/>
        <v>7851.7849611000011</v>
      </c>
      <c r="N2001">
        <f t="shared" si="249"/>
        <v>7910.8824951999995</v>
      </c>
      <c r="O2001" s="49">
        <f t="shared" si="250"/>
        <v>0</v>
      </c>
    </row>
    <row r="2002" spans="1:15" x14ac:dyDescent="0.3">
      <c r="A2002" s="98">
        <v>42339</v>
      </c>
      <c r="B2002" s="49">
        <v>7958.1499020000001</v>
      </c>
      <c r="C2002" s="49">
        <v>7972.1499020000001</v>
      </c>
      <c r="D2002" s="49">
        <v>7934.1499020000001</v>
      </c>
      <c r="E2002" s="49">
        <v>7954.8999020000001</v>
      </c>
      <c r="F2002" s="49">
        <v>138600</v>
      </c>
      <c r="G2002" s="49">
        <f t="shared" si="251"/>
        <v>0</v>
      </c>
      <c r="H2002" s="49">
        <f t="shared" si="252"/>
        <v>-1</v>
      </c>
      <c r="I2002" s="49">
        <f t="shared" si="253"/>
        <v>7953.7332353333331</v>
      </c>
      <c r="J2002" s="49">
        <f t="shared" si="255"/>
        <v>0</v>
      </c>
      <c r="K2002" s="49">
        <f t="shared" si="254"/>
        <v>1</v>
      </c>
      <c r="L2002" s="49">
        <v>0</v>
      </c>
      <c r="M2002">
        <f t="shared" si="256"/>
        <v>7866.6149414999991</v>
      </c>
      <c r="N2002">
        <f t="shared" si="249"/>
        <v>7903.0399903000016</v>
      </c>
      <c r="O2002" s="49">
        <f t="shared" si="250"/>
        <v>0</v>
      </c>
    </row>
    <row r="2003" spans="1:15" x14ac:dyDescent="0.3">
      <c r="A2003" s="98">
        <v>42340</v>
      </c>
      <c r="B2003" s="49">
        <v>7976.7001950000003</v>
      </c>
      <c r="C2003" s="49">
        <v>7979.2998049999997</v>
      </c>
      <c r="D2003" s="49">
        <v>7910.7998049999997</v>
      </c>
      <c r="E2003" s="49">
        <v>7931.3500979999999</v>
      </c>
      <c r="F2003" s="49">
        <v>126300</v>
      </c>
      <c r="G2003" s="49">
        <f t="shared" si="251"/>
        <v>0</v>
      </c>
      <c r="H2003" s="49">
        <f t="shared" si="252"/>
        <v>-1</v>
      </c>
      <c r="I2003" s="49">
        <f t="shared" si="253"/>
        <v>7940.483236</v>
      </c>
      <c r="J2003" s="49">
        <f t="shared" si="255"/>
        <v>1</v>
      </c>
      <c r="K2003" s="49">
        <f t="shared" si="254"/>
        <v>1</v>
      </c>
      <c r="L2003" s="49">
        <v>1</v>
      </c>
      <c r="M2003">
        <f t="shared" si="256"/>
        <v>7875.9949708000004</v>
      </c>
      <c r="N2003">
        <f t="shared" si="249"/>
        <v>7896.3175049500005</v>
      </c>
      <c r="O2003" s="49">
        <f t="shared" si="250"/>
        <v>0</v>
      </c>
    </row>
    <row r="2004" spans="1:15" x14ac:dyDescent="0.3">
      <c r="A2004" s="98">
        <v>42341</v>
      </c>
      <c r="B2004" s="49">
        <v>7902.2998049999997</v>
      </c>
      <c r="C2004" s="49">
        <v>7912.2998049999997</v>
      </c>
      <c r="D2004" s="49">
        <v>7853.2998049999997</v>
      </c>
      <c r="E2004" s="49">
        <v>7864.1499020000001</v>
      </c>
      <c r="F2004" s="49">
        <v>125700</v>
      </c>
      <c r="G2004" s="49">
        <f t="shared" si="251"/>
        <v>0</v>
      </c>
      <c r="H2004" s="49">
        <f t="shared" si="252"/>
        <v>-1</v>
      </c>
      <c r="I2004" s="49">
        <f t="shared" si="253"/>
        <v>7876.5831706666659</v>
      </c>
      <c r="J2004" s="49">
        <f t="shared" si="255"/>
        <v>1</v>
      </c>
      <c r="K2004" s="49">
        <f t="shared" si="254"/>
        <v>1</v>
      </c>
      <c r="L2004" s="49">
        <v>1</v>
      </c>
      <c r="M2004">
        <f t="shared" si="256"/>
        <v>7889.2299805000002</v>
      </c>
      <c r="N2004">
        <f t="shared" si="249"/>
        <v>7886.9850098000006</v>
      </c>
      <c r="O2004" s="49">
        <f t="shared" si="250"/>
        <v>1</v>
      </c>
    </row>
    <row r="2005" spans="1:15" x14ac:dyDescent="0.3">
      <c r="A2005" s="98">
        <v>42342</v>
      </c>
      <c r="B2005" s="49">
        <v>7817.6000979999999</v>
      </c>
      <c r="C2005" s="49">
        <v>7821.3999020000001</v>
      </c>
      <c r="D2005" s="49">
        <v>7775.7001950000003</v>
      </c>
      <c r="E2005" s="49">
        <v>7781.8999020000001</v>
      </c>
      <c r="F2005" s="49">
        <v>152500</v>
      </c>
      <c r="G2005" s="49">
        <f t="shared" si="251"/>
        <v>0</v>
      </c>
      <c r="H2005" s="49">
        <f t="shared" si="252"/>
        <v>-1</v>
      </c>
      <c r="I2005" s="49">
        <f t="shared" si="253"/>
        <v>7792.9999996666666</v>
      </c>
      <c r="J2005" s="49">
        <f t="shared" si="255"/>
        <v>1</v>
      </c>
      <c r="K2005" s="49">
        <f t="shared" si="254"/>
        <v>0</v>
      </c>
      <c r="L2005" s="49">
        <v>0</v>
      </c>
      <c r="M2005">
        <f t="shared" si="256"/>
        <v>7883.1449707000011</v>
      </c>
      <c r="N2005">
        <f t="shared" ref="N2005:N2068" si="257">AVERAGE(E1986:E2005)</f>
        <v>7873.0449951500004</v>
      </c>
      <c r="O2005" s="49">
        <f t="shared" si="250"/>
        <v>1</v>
      </c>
    </row>
    <row r="2006" spans="1:15" x14ac:dyDescent="0.3">
      <c r="A2006" s="98">
        <v>42345</v>
      </c>
      <c r="B2006" s="49">
        <v>7816.5498049999997</v>
      </c>
      <c r="C2006" s="49">
        <v>7825.3999020000001</v>
      </c>
      <c r="D2006" s="49">
        <v>7746.0498049999997</v>
      </c>
      <c r="E2006" s="49">
        <v>7765.3999020000001</v>
      </c>
      <c r="F2006" s="49">
        <v>137600</v>
      </c>
      <c r="G2006" s="49">
        <f t="shared" si="251"/>
        <v>0</v>
      </c>
      <c r="H2006" s="49">
        <f t="shared" si="252"/>
        <v>-1</v>
      </c>
      <c r="I2006" s="49">
        <f t="shared" si="253"/>
        <v>7778.9498696666669</v>
      </c>
      <c r="J2006" s="49">
        <f t="shared" si="255"/>
        <v>1</v>
      </c>
      <c r="K2006" s="49">
        <f t="shared" si="254"/>
        <v>1</v>
      </c>
      <c r="L2006" s="49">
        <v>1</v>
      </c>
      <c r="M2006">
        <f t="shared" si="256"/>
        <v>7874.0299803999997</v>
      </c>
      <c r="N2006">
        <f t="shared" si="257"/>
        <v>7859.3049805000019</v>
      </c>
      <c r="O2006" s="49">
        <f t="shared" ref="O2006:O2069" si="258">IF(M2006&gt;N2006,1,0)</f>
        <v>1</v>
      </c>
    </row>
    <row r="2007" spans="1:15" x14ac:dyDescent="0.3">
      <c r="A2007" s="98">
        <v>42346</v>
      </c>
      <c r="B2007" s="49">
        <v>7738.5</v>
      </c>
      <c r="C2007" s="49">
        <v>7771.25</v>
      </c>
      <c r="D2007" s="49">
        <v>7685.4501950000003</v>
      </c>
      <c r="E2007" s="49">
        <v>7701.7001950000003</v>
      </c>
      <c r="F2007" s="49">
        <v>135100</v>
      </c>
      <c r="G2007" s="49">
        <f t="shared" si="251"/>
        <v>0</v>
      </c>
      <c r="H2007" s="49">
        <f t="shared" si="252"/>
        <v>-1</v>
      </c>
      <c r="I2007" s="49">
        <f t="shared" si="253"/>
        <v>7719.4667966666675</v>
      </c>
      <c r="J2007" s="49">
        <f t="shared" si="255"/>
        <v>1</v>
      </c>
      <c r="K2007" s="49">
        <f t="shared" si="254"/>
        <v>1</v>
      </c>
      <c r="L2007" s="49">
        <v>1</v>
      </c>
      <c r="M2007">
        <f t="shared" si="256"/>
        <v>7859.2749998999989</v>
      </c>
      <c r="N2007">
        <f t="shared" si="257"/>
        <v>7846.6174805000001</v>
      </c>
      <c r="O2007" s="49">
        <f t="shared" si="258"/>
        <v>1</v>
      </c>
    </row>
    <row r="2008" spans="1:15" x14ac:dyDescent="0.3">
      <c r="A2008" s="98">
        <v>42347</v>
      </c>
      <c r="B2008" s="49">
        <v>7695.5</v>
      </c>
      <c r="C2008" s="49">
        <v>7702.8500979999999</v>
      </c>
      <c r="D2008" s="49">
        <v>7606.8999020000001</v>
      </c>
      <c r="E2008" s="49">
        <v>7612.5</v>
      </c>
      <c r="F2008" s="49">
        <v>140000</v>
      </c>
      <c r="G2008" s="49">
        <f t="shared" si="251"/>
        <v>0</v>
      </c>
      <c r="H2008" s="49">
        <f t="shared" si="252"/>
        <v>-1</v>
      </c>
      <c r="I2008" s="49">
        <f t="shared" si="253"/>
        <v>7640.75</v>
      </c>
      <c r="J2008" s="49">
        <f t="shared" si="255"/>
        <v>1</v>
      </c>
      <c r="K2008" s="49">
        <f t="shared" si="254"/>
        <v>0</v>
      </c>
      <c r="L2008" s="49">
        <v>1</v>
      </c>
      <c r="M2008">
        <f t="shared" si="256"/>
        <v>7837.3649900999999</v>
      </c>
      <c r="N2008">
        <f t="shared" si="257"/>
        <v>7829.5274902500005</v>
      </c>
      <c r="O2008" s="49">
        <f t="shared" si="258"/>
        <v>1</v>
      </c>
    </row>
    <row r="2009" spans="1:15" x14ac:dyDescent="0.3">
      <c r="A2009" s="98">
        <v>42348</v>
      </c>
      <c r="B2009" s="49">
        <v>7643.2998049999997</v>
      </c>
      <c r="C2009" s="49">
        <v>7691.9501950000003</v>
      </c>
      <c r="D2009" s="49">
        <v>7610</v>
      </c>
      <c r="E2009" s="49">
        <v>7683.2998049999997</v>
      </c>
      <c r="F2009" s="49">
        <v>140800</v>
      </c>
      <c r="G2009" s="49">
        <f t="shared" si="251"/>
        <v>1</v>
      </c>
      <c r="H2009" s="49">
        <f t="shared" si="252"/>
        <v>-1</v>
      </c>
      <c r="I2009" s="49">
        <f t="shared" si="253"/>
        <v>7661.75</v>
      </c>
      <c r="J2009" s="49">
        <f t="shared" si="255"/>
        <v>0</v>
      </c>
      <c r="K2009" s="49">
        <f t="shared" si="254"/>
        <v>0</v>
      </c>
      <c r="L2009" s="49">
        <v>0</v>
      </c>
      <c r="M2009">
        <f t="shared" si="256"/>
        <v>7817.3149900999997</v>
      </c>
      <c r="N2009">
        <f t="shared" si="257"/>
        <v>7817.93247075</v>
      </c>
      <c r="O2009" s="49">
        <f t="shared" si="258"/>
        <v>0</v>
      </c>
    </row>
    <row r="2010" spans="1:15" x14ac:dyDescent="0.3">
      <c r="A2010" s="98">
        <v>42349</v>
      </c>
      <c r="B2010" s="49">
        <v>7699.6000979999999</v>
      </c>
      <c r="C2010" s="49">
        <v>7703.0498049999997</v>
      </c>
      <c r="D2010" s="49">
        <v>7575.2998049999997</v>
      </c>
      <c r="E2010" s="49">
        <v>7610.4501950000003</v>
      </c>
      <c r="F2010" s="49">
        <v>167800</v>
      </c>
      <c r="G2010" s="49">
        <f t="shared" si="251"/>
        <v>0</v>
      </c>
      <c r="H2010" s="49">
        <f t="shared" si="252"/>
        <v>-1</v>
      </c>
      <c r="I2010" s="49">
        <f t="shared" si="253"/>
        <v>7629.5999349999993</v>
      </c>
      <c r="J2010" s="49">
        <f t="shared" si="255"/>
        <v>1</v>
      </c>
      <c r="K2010" s="49">
        <f t="shared" si="254"/>
        <v>0</v>
      </c>
      <c r="L2010" s="49">
        <v>1</v>
      </c>
      <c r="M2010">
        <f t="shared" si="256"/>
        <v>7784.0899900999993</v>
      </c>
      <c r="N2010">
        <f t="shared" si="257"/>
        <v>7809.2874756000001</v>
      </c>
      <c r="O2010" s="49">
        <f t="shared" si="258"/>
        <v>0</v>
      </c>
    </row>
    <row r="2011" spans="1:15" x14ac:dyDescent="0.3">
      <c r="A2011" s="98">
        <v>42352</v>
      </c>
      <c r="B2011" s="49">
        <v>7558.2001950000003</v>
      </c>
      <c r="C2011" s="49">
        <v>7663.9501950000003</v>
      </c>
      <c r="D2011" s="49">
        <v>7551.0498049999997</v>
      </c>
      <c r="E2011" s="49">
        <v>7650.0498049999997</v>
      </c>
      <c r="F2011" s="49">
        <v>148900</v>
      </c>
      <c r="G2011" s="49">
        <f t="shared" si="251"/>
        <v>1</v>
      </c>
      <c r="H2011" s="49">
        <f t="shared" si="252"/>
        <v>-1</v>
      </c>
      <c r="I2011" s="49">
        <f t="shared" si="253"/>
        <v>7621.6832683333332</v>
      </c>
      <c r="J2011" s="49">
        <f t="shared" si="255"/>
        <v>1</v>
      </c>
      <c r="K2011" s="49">
        <f t="shared" si="254"/>
        <v>1</v>
      </c>
      <c r="L2011" s="49">
        <v>0</v>
      </c>
      <c r="M2011">
        <f t="shared" si="256"/>
        <v>7755.5699705999996</v>
      </c>
      <c r="N2011">
        <f t="shared" si="257"/>
        <v>7803.6774658499999</v>
      </c>
      <c r="O2011" s="49">
        <f t="shared" si="258"/>
        <v>0</v>
      </c>
    </row>
    <row r="2012" spans="1:15" x14ac:dyDescent="0.3">
      <c r="A2012" s="98">
        <v>42353</v>
      </c>
      <c r="B2012" s="49">
        <v>7659.1499020000001</v>
      </c>
      <c r="C2012" s="49">
        <v>7705</v>
      </c>
      <c r="D2012" s="49">
        <v>7625.1000979999999</v>
      </c>
      <c r="E2012" s="49">
        <v>7700.8999020000001</v>
      </c>
      <c r="F2012" s="49">
        <v>134300</v>
      </c>
      <c r="G2012" s="49">
        <f t="shared" si="251"/>
        <v>1</v>
      </c>
      <c r="H2012" s="49">
        <f t="shared" si="252"/>
        <v>-1</v>
      </c>
      <c r="I2012" s="49">
        <f t="shared" si="253"/>
        <v>7677</v>
      </c>
      <c r="J2012" s="49">
        <f t="shared" si="255"/>
        <v>0</v>
      </c>
      <c r="K2012" s="49">
        <f t="shared" si="254"/>
        <v>1</v>
      </c>
      <c r="L2012" s="49">
        <v>1</v>
      </c>
      <c r="M2012">
        <f t="shared" si="256"/>
        <v>7730.1699705999999</v>
      </c>
      <c r="N2012">
        <f t="shared" si="257"/>
        <v>7798.39245605</v>
      </c>
      <c r="O2012" s="49">
        <f t="shared" si="258"/>
        <v>0</v>
      </c>
    </row>
    <row r="2013" spans="1:15" x14ac:dyDescent="0.3">
      <c r="A2013" s="98">
        <v>42354</v>
      </c>
      <c r="B2013" s="49">
        <v>7725.25</v>
      </c>
      <c r="C2013" s="49">
        <v>7776.6000979999999</v>
      </c>
      <c r="D2013" s="49">
        <v>7715.75</v>
      </c>
      <c r="E2013" s="49">
        <v>7750.8999020000001</v>
      </c>
      <c r="F2013" s="49">
        <v>154300</v>
      </c>
      <c r="G2013" s="49">
        <f t="shared" si="251"/>
        <v>1</v>
      </c>
      <c r="H2013" s="49">
        <f t="shared" si="252"/>
        <v>-1</v>
      </c>
      <c r="I2013" s="49">
        <f t="shared" si="253"/>
        <v>7747.75</v>
      </c>
      <c r="J2013" s="49">
        <f t="shared" si="255"/>
        <v>0</v>
      </c>
      <c r="K2013" s="49">
        <f t="shared" si="254"/>
        <v>0</v>
      </c>
      <c r="L2013" s="49">
        <v>1</v>
      </c>
      <c r="M2013">
        <f t="shared" si="256"/>
        <v>7712.1249510000007</v>
      </c>
      <c r="N2013">
        <f t="shared" si="257"/>
        <v>7794.059960900001</v>
      </c>
      <c r="O2013" s="49">
        <f t="shared" si="258"/>
        <v>0</v>
      </c>
    </row>
    <row r="2014" spans="1:15" x14ac:dyDescent="0.3">
      <c r="A2014" s="98">
        <v>42355</v>
      </c>
      <c r="B2014" s="49">
        <v>7783.0498049999997</v>
      </c>
      <c r="C2014" s="49">
        <v>7852.8999020000001</v>
      </c>
      <c r="D2014" s="49">
        <v>7737.5498049999997</v>
      </c>
      <c r="E2014" s="49">
        <v>7844.3500979999999</v>
      </c>
      <c r="F2014" s="49">
        <v>175900</v>
      </c>
      <c r="G2014" s="49">
        <f t="shared" si="251"/>
        <v>1</v>
      </c>
      <c r="H2014" s="49">
        <f t="shared" si="252"/>
        <v>-1</v>
      </c>
      <c r="I2014" s="49">
        <f t="shared" si="253"/>
        <v>7811.5999349999993</v>
      </c>
      <c r="J2014" s="49">
        <f t="shared" si="255"/>
        <v>0</v>
      </c>
      <c r="K2014" s="49">
        <f t="shared" si="254"/>
        <v>0</v>
      </c>
      <c r="L2014" s="49">
        <v>1</v>
      </c>
      <c r="M2014">
        <f t="shared" si="256"/>
        <v>7710.1449706000003</v>
      </c>
      <c r="N2014">
        <f t="shared" si="257"/>
        <v>7799.6874755500003</v>
      </c>
      <c r="O2014" s="49">
        <f t="shared" si="258"/>
        <v>0</v>
      </c>
    </row>
    <row r="2015" spans="1:15" x14ac:dyDescent="0.3">
      <c r="A2015" s="98">
        <v>42356</v>
      </c>
      <c r="B2015" s="49">
        <v>7828.8999020000001</v>
      </c>
      <c r="C2015" s="49">
        <v>7836.1499020000001</v>
      </c>
      <c r="D2015" s="49">
        <v>7753.3500979999999</v>
      </c>
      <c r="E2015" s="49">
        <v>7761.9501950000003</v>
      </c>
      <c r="F2015" s="49">
        <v>191400</v>
      </c>
      <c r="G2015" s="49">
        <f t="shared" si="251"/>
        <v>0</v>
      </c>
      <c r="H2015" s="49">
        <f t="shared" si="252"/>
        <v>-1</v>
      </c>
      <c r="I2015" s="49">
        <f t="shared" si="253"/>
        <v>7783.8167316666668</v>
      </c>
      <c r="J2015" s="49">
        <f t="shared" si="255"/>
        <v>1</v>
      </c>
      <c r="K2015" s="49">
        <f t="shared" si="254"/>
        <v>0</v>
      </c>
      <c r="L2015" s="49">
        <v>0</v>
      </c>
      <c r="M2015">
        <f t="shared" si="256"/>
        <v>7708.1499998999989</v>
      </c>
      <c r="N2015">
        <f t="shared" si="257"/>
        <v>7795.6474853000009</v>
      </c>
      <c r="O2015" s="49">
        <f t="shared" si="258"/>
        <v>0</v>
      </c>
    </row>
    <row r="2016" spans="1:15" x14ac:dyDescent="0.3">
      <c r="A2016" s="98">
        <v>42359</v>
      </c>
      <c r="B2016" s="49">
        <v>7745.6499020000001</v>
      </c>
      <c r="C2016" s="49">
        <v>7840.75</v>
      </c>
      <c r="D2016" s="49">
        <v>7733.4501950000003</v>
      </c>
      <c r="E2016" s="49">
        <v>7834.4501950000003</v>
      </c>
      <c r="F2016" s="49">
        <v>126300</v>
      </c>
      <c r="G2016" s="49">
        <f t="shared" si="251"/>
        <v>1</v>
      </c>
      <c r="H2016" s="49">
        <f t="shared" si="252"/>
        <v>-1</v>
      </c>
      <c r="I2016" s="49">
        <f t="shared" si="253"/>
        <v>7802.8834633333345</v>
      </c>
      <c r="J2016" s="49">
        <f t="shared" si="255"/>
        <v>0</v>
      </c>
      <c r="K2016" s="49">
        <f t="shared" si="254"/>
        <v>1</v>
      </c>
      <c r="L2016" s="49">
        <v>0</v>
      </c>
      <c r="M2016">
        <f t="shared" si="256"/>
        <v>7715.0550291999998</v>
      </c>
      <c r="N2016">
        <f t="shared" si="257"/>
        <v>7794.5425048000006</v>
      </c>
      <c r="O2016" s="49">
        <f t="shared" si="258"/>
        <v>0</v>
      </c>
    </row>
    <row r="2017" spans="1:15" x14ac:dyDescent="0.3">
      <c r="A2017" s="98">
        <v>42360</v>
      </c>
      <c r="B2017" s="49">
        <v>7829.3999020000001</v>
      </c>
      <c r="C2017" s="49">
        <v>7846.2998049999997</v>
      </c>
      <c r="D2017" s="49">
        <v>7776.8500979999999</v>
      </c>
      <c r="E2017" s="49">
        <v>7786.1000979999999</v>
      </c>
      <c r="F2017" s="49">
        <v>125700</v>
      </c>
      <c r="G2017" s="49">
        <f t="shared" si="251"/>
        <v>0</v>
      </c>
      <c r="H2017" s="49">
        <f t="shared" si="252"/>
        <v>-1</v>
      </c>
      <c r="I2017" s="49">
        <f t="shared" si="253"/>
        <v>7803.0833336666665</v>
      </c>
      <c r="J2017" s="49">
        <f t="shared" si="255"/>
        <v>0</v>
      </c>
      <c r="K2017" s="49">
        <f t="shared" si="254"/>
        <v>1</v>
      </c>
      <c r="L2017" s="49">
        <v>1</v>
      </c>
      <c r="M2017">
        <f t="shared" si="256"/>
        <v>7723.4950195000001</v>
      </c>
      <c r="N2017">
        <f t="shared" si="257"/>
        <v>7791.3850097000013</v>
      </c>
      <c r="O2017" s="49">
        <f t="shared" si="258"/>
        <v>0</v>
      </c>
    </row>
    <row r="2018" spans="1:15" x14ac:dyDescent="0.3">
      <c r="A2018" s="98">
        <v>42361</v>
      </c>
      <c r="B2018" s="49">
        <v>7830.4501950000003</v>
      </c>
      <c r="C2018" s="49">
        <v>7871.4501950000003</v>
      </c>
      <c r="D2018" s="49">
        <v>7826.1000979999999</v>
      </c>
      <c r="E2018" s="49">
        <v>7865.9501950000003</v>
      </c>
      <c r="F2018" s="49">
        <v>117900</v>
      </c>
      <c r="G2018" s="49">
        <f t="shared" si="251"/>
        <v>1</v>
      </c>
      <c r="H2018" s="49">
        <f t="shared" si="252"/>
        <v>-1</v>
      </c>
      <c r="I2018" s="49">
        <f t="shared" si="253"/>
        <v>7854.5001626666672</v>
      </c>
      <c r="J2018" s="49">
        <f t="shared" si="255"/>
        <v>0</v>
      </c>
      <c r="K2018" s="49">
        <f t="shared" si="254"/>
        <v>1</v>
      </c>
      <c r="L2018" s="49">
        <v>0</v>
      </c>
      <c r="M2018">
        <f t="shared" si="256"/>
        <v>7748.8400389999997</v>
      </c>
      <c r="N2018">
        <f t="shared" si="257"/>
        <v>7793.1025145500007</v>
      </c>
      <c r="O2018" s="49">
        <f t="shared" si="258"/>
        <v>0</v>
      </c>
    </row>
    <row r="2019" spans="1:15" x14ac:dyDescent="0.3">
      <c r="A2019" s="98">
        <v>42362</v>
      </c>
      <c r="B2019" s="49">
        <v>7888.75</v>
      </c>
      <c r="C2019" s="49">
        <v>7888.75</v>
      </c>
      <c r="D2019" s="49">
        <v>7835.5</v>
      </c>
      <c r="E2019" s="49">
        <v>7861.0498049999997</v>
      </c>
      <c r="F2019" s="49">
        <v>93500</v>
      </c>
      <c r="G2019" s="49">
        <f t="shared" si="251"/>
        <v>0</v>
      </c>
      <c r="H2019" s="49">
        <f t="shared" si="252"/>
        <v>0</v>
      </c>
      <c r="I2019" s="49">
        <f t="shared" si="253"/>
        <v>7861.7666016666662</v>
      </c>
      <c r="J2019" s="49">
        <f t="shared" si="255"/>
        <v>0</v>
      </c>
      <c r="K2019" s="49">
        <f t="shared" si="254"/>
        <v>1</v>
      </c>
      <c r="L2019" s="49">
        <v>1</v>
      </c>
      <c r="M2019">
        <f t="shared" si="256"/>
        <v>7766.6150390000012</v>
      </c>
      <c r="N2019">
        <f t="shared" si="257"/>
        <v>7791.96501455</v>
      </c>
      <c r="O2019" s="49">
        <f t="shared" si="258"/>
        <v>0</v>
      </c>
    </row>
    <row r="2020" spans="1:15" x14ac:dyDescent="0.3">
      <c r="A2020" s="98">
        <v>42366</v>
      </c>
      <c r="B2020" s="49">
        <v>7863.2001950000003</v>
      </c>
      <c r="C2020" s="49">
        <v>7937.2001950000003</v>
      </c>
      <c r="D2020" s="49">
        <v>7863</v>
      </c>
      <c r="E2020" s="49">
        <v>7925.1499020000001</v>
      </c>
      <c r="F2020" s="49">
        <v>122900</v>
      </c>
      <c r="G2020" s="49">
        <f t="shared" si="251"/>
        <v>1</v>
      </c>
      <c r="H2020" s="49">
        <f t="shared" si="252"/>
        <v>-1</v>
      </c>
      <c r="I2020" s="49">
        <f t="shared" si="253"/>
        <v>7908.4500323333341</v>
      </c>
      <c r="J2020" s="49">
        <f t="shared" si="255"/>
        <v>0</v>
      </c>
      <c r="K2020" s="49">
        <f t="shared" si="254"/>
        <v>0</v>
      </c>
      <c r="L2020" s="49">
        <v>0</v>
      </c>
      <c r="M2020">
        <f t="shared" si="256"/>
        <v>7798.0850097000002</v>
      </c>
      <c r="N2020">
        <f t="shared" si="257"/>
        <v>7791.0874999000007</v>
      </c>
      <c r="O2020" s="49">
        <f t="shared" si="258"/>
        <v>1</v>
      </c>
    </row>
    <row r="2021" spans="1:15" x14ac:dyDescent="0.3">
      <c r="A2021" s="98">
        <v>42367</v>
      </c>
      <c r="B2021" s="49">
        <v>7929.2001950000003</v>
      </c>
      <c r="C2021" s="49">
        <v>7942.1499020000001</v>
      </c>
      <c r="D2021" s="49">
        <v>7902.75</v>
      </c>
      <c r="E2021" s="49">
        <v>7928.9501950000003</v>
      </c>
      <c r="F2021" s="49">
        <v>113000</v>
      </c>
      <c r="G2021" s="49">
        <f t="shared" si="251"/>
        <v>0</v>
      </c>
      <c r="H2021" s="49">
        <f t="shared" si="252"/>
        <v>-1</v>
      </c>
      <c r="I2021" s="49">
        <f t="shared" si="253"/>
        <v>7924.6166990000011</v>
      </c>
      <c r="J2021" s="49">
        <f t="shared" si="255"/>
        <v>0</v>
      </c>
      <c r="K2021" s="49">
        <f t="shared" si="254"/>
        <v>1</v>
      </c>
      <c r="L2021" s="49">
        <v>0</v>
      </c>
      <c r="M2021">
        <f t="shared" si="256"/>
        <v>7825.9750487000001</v>
      </c>
      <c r="N2021">
        <f t="shared" si="257"/>
        <v>7790.7725096499998</v>
      </c>
      <c r="O2021" s="49">
        <f t="shared" si="258"/>
        <v>1</v>
      </c>
    </row>
    <row r="2022" spans="1:15" x14ac:dyDescent="0.3">
      <c r="A2022" s="98">
        <v>42368</v>
      </c>
      <c r="B2022" s="49">
        <v>7938.6000979999999</v>
      </c>
      <c r="C2022" s="49">
        <v>7944.75</v>
      </c>
      <c r="D2022" s="49">
        <v>7889.8500979999999</v>
      </c>
      <c r="E2022" s="49">
        <v>7896.25</v>
      </c>
      <c r="F2022" s="49">
        <v>106800</v>
      </c>
      <c r="G2022" s="49">
        <f t="shared" si="251"/>
        <v>0</v>
      </c>
      <c r="H2022" s="49">
        <f t="shared" si="252"/>
        <v>-1</v>
      </c>
      <c r="I2022" s="49">
        <f t="shared" si="253"/>
        <v>7910.2833659999997</v>
      </c>
      <c r="J2022" s="49">
        <f t="shared" si="255"/>
        <v>1</v>
      </c>
      <c r="K2022" s="49">
        <f t="shared" si="254"/>
        <v>1</v>
      </c>
      <c r="L2022" s="49">
        <v>1</v>
      </c>
      <c r="M2022">
        <f t="shared" si="256"/>
        <v>7845.5100585000009</v>
      </c>
      <c r="N2022">
        <f t="shared" si="257"/>
        <v>7787.84001455</v>
      </c>
      <c r="O2022" s="49">
        <f t="shared" si="258"/>
        <v>1</v>
      </c>
    </row>
    <row r="2023" spans="1:15" x14ac:dyDescent="0.3">
      <c r="A2023" s="98">
        <v>42369</v>
      </c>
      <c r="B2023" s="49">
        <v>7897.7998049999997</v>
      </c>
      <c r="C2023" s="49">
        <v>7955.5498049999997</v>
      </c>
      <c r="D2023" s="49">
        <v>7891.1499020000001</v>
      </c>
      <c r="E2023" s="49">
        <v>7946.3500979999999</v>
      </c>
      <c r="F2023" s="49">
        <v>150900</v>
      </c>
      <c r="G2023" s="49">
        <f t="shared" si="251"/>
        <v>1</v>
      </c>
      <c r="H2023" s="49">
        <f t="shared" si="252"/>
        <v>-1</v>
      </c>
      <c r="I2023" s="49">
        <f t="shared" si="253"/>
        <v>7931.0166016666662</v>
      </c>
      <c r="J2023" s="49">
        <f t="shared" si="255"/>
        <v>0</v>
      </c>
      <c r="K2023" s="49">
        <f t="shared" si="254"/>
        <v>0</v>
      </c>
      <c r="L2023" s="49">
        <v>1</v>
      </c>
      <c r="M2023">
        <f t="shared" si="256"/>
        <v>7865.0550781000002</v>
      </c>
      <c r="N2023">
        <f t="shared" si="257"/>
        <v>7788.59001455</v>
      </c>
      <c r="O2023" s="49">
        <f t="shared" si="258"/>
        <v>1</v>
      </c>
    </row>
    <row r="2024" spans="1:15" x14ac:dyDescent="0.3">
      <c r="A2024" s="98">
        <v>42373</v>
      </c>
      <c r="B2024" s="49">
        <v>7924.5498049999997</v>
      </c>
      <c r="C2024" s="49">
        <v>7937.5498049999997</v>
      </c>
      <c r="D2024" s="49">
        <v>7781.1000979999999</v>
      </c>
      <c r="E2024" s="49">
        <v>7791.2998049999997</v>
      </c>
      <c r="F2024" s="49">
        <v>134700</v>
      </c>
      <c r="G2024" s="49">
        <f t="shared" si="251"/>
        <v>0</v>
      </c>
      <c r="H2024" s="49">
        <f t="shared" si="252"/>
        <v>-1</v>
      </c>
      <c r="I2024" s="49">
        <f t="shared" si="253"/>
        <v>7836.649902666667</v>
      </c>
      <c r="J2024" s="49">
        <f t="shared" si="255"/>
        <v>1</v>
      </c>
      <c r="K2024" s="49">
        <f t="shared" si="254"/>
        <v>1</v>
      </c>
      <c r="L2024" s="49">
        <v>0</v>
      </c>
      <c r="M2024">
        <f t="shared" si="256"/>
        <v>7859.7500488000005</v>
      </c>
      <c r="N2024">
        <f t="shared" si="257"/>
        <v>7784.9475096999986</v>
      </c>
      <c r="O2024" s="49">
        <f t="shared" si="258"/>
        <v>1</v>
      </c>
    </row>
    <row r="2025" spans="1:15" x14ac:dyDescent="0.3">
      <c r="A2025" s="98">
        <v>42374</v>
      </c>
      <c r="B2025" s="49">
        <v>7828.3999020000001</v>
      </c>
      <c r="C2025" s="49">
        <v>7831.2001950000003</v>
      </c>
      <c r="D2025" s="49">
        <v>7763.25</v>
      </c>
      <c r="E2025" s="49">
        <v>7784.6499020000001</v>
      </c>
      <c r="F2025" s="49">
        <v>145200</v>
      </c>
      <c r="G2025" s="49">
        <f t="shared" si="251"/>
        <v>0</v>
      </c>
      <c r="H2025" s="49">
        <f t="shared" si="252"/>
        <v>-1</v>
      </c>
      <c r="I2025" s="49">
        <f t="shared" si="253"/>
        <v>7793.0333656666671</v>
      </c>
      <c r="J2025" s="49">
        <f t="shared" si="255"/>
        <v>1</v>
      </c>
      <c r="K2025" s="49">
        <f t="shared" si="254"/>
        <v>0</v>
      </c>
      <c r="L2025" s="49">
        <v>0</v>
      </c>
      <c r="M2025">
        <f t="shared" si="256"/>
        <v>7862.0200194999998</v>
      </c>
      <c r="N2025">
        <f t="shared" si="257"/>
        <v>7785.0850096999984</v>
      </c>
      <c r="O2025" s="49">
        <f t="shared" si="258"/>
        <v>1</v>
      </c>
    </row>
    <row r="2026" spans="1:15" x14ac:dyDescent="0.3">
      <c r="A2026" s="98">
        <v>42375</v>
      </c>
      <c r="B2026" s="49">
        <v>7788.0498049999997</v>
      </c>
      <c r="C2026" s="49">
        <v>7800.9501950000003</v>
      </c>
      <c r="D2026" s="49">
        <v>7721.2001950000003</v>
      </c>
      <c r="E2026" s="49">
        <v>7741</v>
      </c>
      <c r="F2026" s="49">
        <v>147100</v>
      </c>
      <c r="G2026" s="49">
        <f t="shared" si="251"/>
        <v>0</v>
      </c>
      <c r="H2026" s="49">
        <f t="shared" si="252"/>
        <v>-1</v>
      </c>
      <c r="I2026" s="49">
        <f t="shared" si="253"/>
        <v>7754.3834633333345</v>
      </c>
      <c r="J2026" s="49">
        <f t="shared" si="255"/>
        <v>1</v>
      </c>
      <c r="K2026" s="49">
        <f t="shared" si="254"/>
        <v>0</v>
      </c>
      <c r="L2026" s="49">
        <v>1</v>
      </c>
      <c r="M2026">
        <f t="shared" si="256"/>
        <v>7852.6750000000002</v>
      </c>
      <c r="N2026">
        <f t="shared" si="257"/>
        <v>7783.8650146</v>
      </c>
      <c r="O2026" s="49">
        <f t="shared" si="258"/>
        <v>1</v>
      </c>
    </row>
    <row r="2027" spans="1:15" x14ac:dyDescent="0.3">
      <c r="A2027" s="98">
        <v>42376</v>
      </c>
      <c r="B2027" s="49">
        <v>7673.3500979999999</v>
      </c>
      <c r="C2027" s="49">
        <v>7674.9501950000003</v>
      </c>
      <c r="D2027" s="49">
        <v>7556.6000979999999</v>
      </c>
      <c r="E2027" s="49">
        <v>7568.2998049999997</v>
      </c>
      <c r="F2027" s="49">
        <v>188900</v>
      </c>
      <c r="G2027" s="49">
        <f t="shared" si="251"/>
        <v>0</v>
      </c>
      <c r="H2027" s="49">
        <f t="shared" si="252"/>
        <v>-1</v>
      </c>
      <c r="I2027" s="49">
        <f t="shared" si="253"/>
        <v>7599.9500326666666</v>
      </c>
      <c r="J2027" s="49">
        <f t="shared" si="255"/>
        <v>1</v>
      </c>
      <c r="K2027" s="49">
        <f t="shared" si="254"/>
        <v>0</v>
      </c>
      <c r="L2027" s="49">
        <v>1</v>
      </c>
      <c r="M2027">
        <f t="shared" si="256"/>
        <v>7830.8949707000011</v>
      </c>
      <c r="N2027">
        <f t="shared" si="257"/>
        <v>7777.1949950999988</v>
      </c>
      <c r="O2027" s="49">
        <f t="shared" si="258"/>
        <v>1</v>
      </c>
    </row>
    <row r="2028" spans="1:15" x14ac:dyDescent="0.3">
      <c r="A2028" s="98">
        <v>42377</v>
      </c>
      <c r="B2028" s="49">
        <v>7611.6499020000001</v>
      </c>
      <c r="C2028" s="49">
        <v>7634.1000979999999</v>
      </c>
      <c r="D2028" s="49">
        <v>7581.0498049999997</v>
      </c>
      <c r="E2028" s="49">
        <v>7601.3500979999999</v>
      </c>
      <c r="F2028" s="49">
        <v>157400</v>
      </c>
      <c r="G2028" s="49">
        <f t="shared" si="251"/>
        <v>0</v>
      </c>
      <c r="H2028" s="49">
        <f t="shared" si="252"/>
        <v>-1</v>
      </c>
      <c r="I2028" s="49">
        <f t="shared" si="253"/>
        <v>7605.5000003333334</v>
      </c>
      <c r="J2028" s="49">
        <f t="shared" si="255"/>
        <v>0</v>
      </c>
      <c r="K2028" s="49">
        <f t="shared" si="254"/>
        <v>1</v>
      </c>
      <c r="L2028" s="49">
        <v>1</v>
      </c>
      <c r="M2028">
        <f t="shared" si="256"/>
        <v>7804.434960999999</v>
      </c>
      <c r="N2028">
        <f t="shared" si="257"/>
        <v>7776.6374999999989</v>
      </c>
      <c r="O2028" s="49">
        <f t="shared" si="258"/>
        <v>1</v>
      </c>
    </row>
    <row r="2029" spans="1:15" x14ac:dyDescent="0.3">
      <c r="A2029" s="98">
        <v>42380</v>
      </c>
      <c r="B2029" s="49">
        <v>7527.4501950000003</v>
      </c>
      <c r="C2029" s="49">
        <v>7605.1000979999999</v>
      </c>
      <c r="D2029" s="49">
        <v>7494.3500979999999</v>
      </c>
      <c r="E2029" s="49">
        <v>7563.8500979999999</v>
      </c>
      <c r="F2029" s="49">
        <v>189000</v>
      </c>
      <c r="G2029" s="49">
        <f t="shared" si="251"/>
        <v>1</v>
      </c>
      <c r="H2029" s="49">
        <f t="shared" si="252"/>
        <v>-1</v>
      </c>
      <c r="I2029" s="49">
        <f t="shared" si="253"/>
        <v>7554.4334313333338</v>
      </c>
      <c r="J2029" s="49">
        <f t="shared" si="255"/>
        <v>1</v>
      </c>
      <c r="K2029" s="49">
        <f t="shared" si="254"/>
        <v>0</v>
      </c>
      <c r="L2029" s="49">
        <v>1</v>
      </c>
      <c r="M2029">
        <f t="shared" si="256"/>
        <v>7774.7149903</v>
      </c>
      <c r="N2029">
        <f t="shared" si="257"/>
        <v>7770.6650146499987</v>
      </c>
      <c r="O2029" s="49">
        <f t="shared" si="258"/>
        <v>1</v>
      </c>
    </row>
    <row r="2030" spans="1:15" x14ac:dyDescent="0.3">
      <c r="A2030" s="98">
        <v>42381</v>
      </c>
      <c r="B2030" s="49">
        <v>7587.2001950000003</v>
      </c>
      <c r="C2030" s="49">
        <v>7588.2998049999997</v>
      </c>
      <c r="D2030" s="49">
        <v>7487.7998049999997</v>
      </c>
      <c r="E2030" s="49">
        <v>7510.2998049999997</v>
      </c>
      <c r="F2030" s="49">
        <v>163900</v>
      </c>
      <c r="G2030" s="49">
        <f t="shared" si="251"/>
        <v>0</v>
      </c>
      <c r="H2030" s="49">
        <f t="shared" si="252"/>
        <v>-1</v>
      </c>
      <c r="I2030" s="49">
        <f t="shared" si="253"/>
        <v>7528.7998049999997</v>
      </c>
      <c r="J2030" s="49">
        <f t="shared" si="255"/>
        <v>1</v>
      </c>
      <c r="K2030" s="49">
        <f t="shared" si="254"/>
        <v>1</v>
      </c>
      <c r="L2030" s="49">
        <v>0</v>
      </c>
      <c r="M2030">
        <f t="shared" si="256"/>
        <v>7733.229980600001</v>
      </c>
      <c r="N2030">
        <f t="shared" si="257"/>
        <v>7765.6574951499988</v>
      </c>
      <c r="O2030" s="49">
        <f t="shared" si="258"/>
        <v>0</v>
      </c>
    </row>
    <row r="2031" spans="1:15" x14ac:dyDescent="0.3">
      <c r="A2031" s="98">
        <v>42382</v>
      </c>
      <c r="B2031" s="49">
        <v>7557.8999020000001</v>
      </c>
      <c r="C2031" s="49">
        <v>7590.9501950000003</v>
      </c>
      <c r="D2031" s="49">
        <v>7425.7998049999997</v>
      </c>
      <c r="E2031" s="49">
        <v>7562.3999020000001</v>
      </c>
      <c r="F2031" s="49">
        <v>215200</v>
      </c>
      <c r="G2031" s="49">
        <f t="shared" si="251"/>
        <v>1</v>
      </c>
      <c r="H2031" s="49">
        <f t="shared" si="252"/>
        <v>-1</v>
      </c>
      <c r="I2031" s="49">
        <f t="shared" si="253"/>
        <v>7526.3833006666673</v>
      </c>
      <c r="J2031" s="49">
        <f t="shared" si="255"/>
        <v>1</v>
      </c>
      <c r="K2031" s="49">
        <f t="shared" si="254"/>
        <v>0</v>
      </c>
      <c r="L2031" s="49">
        <v>0</v>
      </c>
      <c r="M2031">
        <f t="shared" si="256"/>
        <v>7696.5749513000019</v>
      </c>
      <c r="N2031">
        <f t="shared" si="257"/>
        <v>7761.2749999999996</v>
      </c>
      <c r="O2031" s="49">
        <f t="shared" si="258"/>
        <v>0</v>
      </c>
    </row>
    <row r="2032" spans="1:15" x14ac:dyDescent="0.3">
      <c r="A2032" s="98">
        <v>42383</v>
      </c>
      <c r="B2032" s="49">
        <v>7467.3999020000001</v>
      </c>
      <c r="C2032" s="49">
        <v>7604.7998049999997</v>
      </c>
      <c r="D2032" s="49">
        <v>7443.7998049999997</v>
      </c>
      <c r="E2032" s="49">
        <v>7536.7998049999997</v>
      </c>
      <c r="F2032" s="49">
        <v>200800</v>
      </c>
      <c r="G2032" s="49">
        <f t="shared" si="251"/>
        <v>1</v>
      </c>
      <c r="H2032" s="49">
        <f t="shared" si="252"/>
        <v>-1</v>
      </c>
      <c r="I2032" s="49">
        <f t="shared" si="253"/>
        <v>7528.4664716666666</v>
      </c>
      <c r="J2032" s="49">
        <f t="shared" si="255"/>
        <v>0</v>
      </c>
      <c r="K2032" s="49">
        <f t="shared" si="254"/>
        <v>1</v>
      </c>
      <c r="L2032" s="49">
        <v>1</v>
      </c>
      <c r="M2032">
        <f t="shared" si="256"/>
        <v>7660.6299318000001</v>
      </c>
      <c r="N2032">
        <f t="shared" si="257"/>
        <v>7753.0699951499992</v>
      </c>
      <c r="O2032" s="49">
        <f t="shared" si="258"/>
        <v>0</v>
      </c>
    </row>
    <row r="2033" spans="1:15" x14ac:dyDescent="0.3">
      <c r="A2033" s="98">
        <v>42384</v>
      </c>
      <c r="B2033" s="49">
        <v>7561.6499020000001</v>
      </c>
      <c r="C2033" s="49">
        <v>7566.5</v>
      </c>
      <c r="D2033" s="49">
        <v>7427.2998049999997</v>
      </c>
      <c r="E2033" s="49">
        <v>7437.7998049999997</v>
      </c>
      <c r="F2033" s="49">
        <v>197500</v>
      </c>
      <c r="G2033" s="49">
        <f t="shared" si="251"/>
        <v>0</v>
      </c>
      <c r="H2033" s="49">
        <f t="shared" si="252"/>
        <v>-1</v>
      </c>
      <c r="I2033" s="49">
        <f t="shared" si="253"/>
        <v>7477.1998699999995</v>
      </c>
      <c r="J2033" s="49">
        <f t="shared" si="255"/>
        <v>1</v>
      </c>
      <c r="K2033" s="49">
        <f t="shared" si="254"/>
        <v>1</v>
      </c>
      <c r="L2033" s="49">
        <v>0</v>
      </c>
      <c r="M2033">
        <f t="shared" si="256"/>
        <v>7609.7749024999994</v>
      </c>
      <c r="N2033">
        <f t="shared" si="257"/>
        <v>7737.414990299998</v>
      </c>
      <c r="O2033" s="49">
        <f t="shared" si="258"/>
        <v>0</v>
      </c>
    </row>
    <row r="2034" spans="1:15" x14ac:dyDescent="0.3">
      <c r="A2034" s="98">
        <v>42387</v>
      </c>
      <c r="B2034" s="49">
        <v>7420.3500979999999</v>
      </c>
      <c r="C2034" s="49">
        <v>7463.6499020000001</v>
      </c>
      <c r="D2034" s="49">
        <v>7336.3999020000001</v>
      </c>
      <c r="E2034" s="49">
        <v>7351</v>
      </c>
      <c r="F2034" s="49">
        <v>233600</v>
      </c>
      <c r="G2034" s="49">
        <f t="shared" si="251"/>
        <v>0</v>
      </c>
      <c r="H2034" s="49">
        <f t="shared" si="252"/>
        <v>-1</v>
      </c>
      <c r="I2034" s="49">
        <f t="shared" si="253"/>
        <v>7383.6832680000007</v>
      </c>
      <c r="J2034" s="49">
        <f t="shared" si="255"/>
        <v>1</v>
      </c>
      <c r="K2034" s="49">
        <f t="shared" si="254"/>
        <v>0</v>
      </c>
      <c r="L2034" s="49">
        <v>0</v>
      </c>
      <c r="M2034">
        <f t="shared" si="256"/>
        <v>7565.7449219999999</v>
      </c>
      <c r="N2034">
        <f t="shared" si="257"/>
        <v>7712.7474853999984</v>
      </c>
      <c r="O2034" s="49">
        <f t="shared" si="258"/>
        <v>0</v>
      </c>
    </row>
    <row r="2035" spans="1:15" x14ac:dyDescent="0.3">
      <c r="A2035" s="98">
        <v>42388</v>
      </c>
      <c r="B2035" s="49">
        <v>7381.7998049999997</v>
      </c>
      <c r="C2035" s="49">
        <v>7462.75</v>
      </c>
      <c r="D2035" s="49">
        <v>7364.1499020000001</v>
      </c>
      <c r="E2035" s="49">
        <v>7435.1000979999999</v>
      </c>
      <c r="F2035" s="49">
        <v>188300</v>
      </c>
      <c r="G2035" s="49">
        <f t="shared" si="251"/>
        <v>1</v>
      </c>
      <c r="H2035" s="49">
        <f t="shared" si="252"/>
        <v>-1</v>
      </c>
      <c r="I2035" s="49">
        <f t="shared" si="253"/>
        <v>7420.666666666667</v>
      </c>
      <c r="J2035" s="49">
        <f t="shared" si="255"/>
        <v>0</v>
      </c>
      <c r="K2035" s="49">
        <f t="shared" si="254"/>
        <v>1</v>
      </c>
      <c r="L2035" s="49">
        <v>1</v>
      </c>
      <c r="M2035">
        <f t="shared" si="256"/>
        <v>7530.7899416</v>
      </c>
      <c r="N2035">
        <f t="shared" si="257"/>
        <v>7696.404980549999</v>
      </c>
      <c r="O2035" s="49">
        <f t="shared" si="258"/>
        <v>0</v>
      </c>
    </row>
    <row r="2036" spans="1:15" x14ac:dyDescent="0.3">
      <c r="A2036" s="98">
        <v>42389</v>
      </c>
      <c r="B2036" s="49">
        <v>7357</v>
      </c>
      <c r="C2036" s="49">
        <v>7470.8999020000001</v>
      </c>
      <c r="D2036" s="49">
        <v>7241.5</v>
      </c>
      <c r="E2036" s="49">
        <v>7309.2998049999997</v>
      </c>
      <c r="F2036" s="49">
        <v>225600</v>
      </c>
      <c r="G2036" s="49">
        <f t="shared" si="251"/>
        <v>0</v>
      </c>
      <c r="H2036" s="49">
        <f t="shared" si="252"/>
        <v>-1</v>
      </c>
      <c r="I2036" s="49">
        <f t="shared" si="253"/>
        <v>7340.5665689999996</v>
      </c>
      <c r="J2036" s="49">
        <f t="shared" si="255"/>
        <v>1</v>
      </c>
      <c r="K2036" s="49">
        <f t="shared" si="254"/>
        <v>0</v>
      </c>
      <c r="L2036" s="49">
        <v>0</v>
      </c>
      <c r="M2036">
        <f t="shared" si="256"/>
        <v>7487.6199221000006</v>
      </c>
      <c r="N2036">
        <f t="shared" si="257"/>
        <v>7670.147461049999</v>
      </c>
      <c r="O2036" s="49">
        <f t="shared" si="258"/>
        <v>0</v>
      </c>
    </row>
    <row r="2037" spans="1:15" x14ac:dyDescent="0.3">
      <c r="A2037" s="98">
        <v>42390</v>
      </c>
      <c r="B2037" s="49">
        <v>7376.6499020000001</v>
      </c>
      <c r="C2037" s="49">
        <v>7398.7001950000003</v>
      </c>
      <c r="D2037" s="49">
        <v>7250</v>
      </c>
      <c r="E2037" s="49">
        <v>7276.7998049999997</v>
      </c>
      <c r="F2037" s="49">
        <v>240700</v>
      </c>
      <c r="G2037" s="49">
        <f t="shared" si="251"/>
        <v>0</v>
      </c>
      <c r="H2037" s="49">
        <f t="shared" si="252"/>
        <v>-1</v>
      </c>
      <c r="I2037" s="49">
        <f t="shared" si="253"/>
        <v>7308.5</v>
      </c>
      <c r="J2037" s="49">
        <f t="shared" si="255"/>
        <v>1</v>
      </c>
      <c r="K2037" s="49">
        <f t="shared" si="254"/>
        <v>0</v>
      </c>
      <c r="L2037" s="49">
        <v>0</v>
      </c>
      <c r="M2037">
        <f t="shared" si="256"/>
        <v>7458.4699221000001</v>
      </c>
      <c r="N2037">
        <f t="shared" si="257"/>
        <v>7644.6824463999992</v>
      </c>
      <c r="O2037" s="49">
        <f t="shared" si="258"/>
        <v>0</v>
      </c>
    </row>
    <row r="2038" spans="1:15" x14ac:dyDescent="0.3">
      <c r="A2038" s="98">
        <v>42391</v>
      </c>
      <c r="B2038" s="49">
        <v>7355.7001950000003</v>
      </c>
      <c r="C2038" s="49">
        <v>7433.3999020000001</v>
      </c>
      <c r="D2038" s="49">
        <v>7327.6000979999999</v>
      </c>
      <c r="E2038" s="49">
        <v>7422.4501950000003</v>
      </c>
      <c r="F2038" s="49">
        <v>229200</v>
      </c>
      <c r="G2038" s="49">
        <f t="shared" si="251"/>
        <v>1</v>
      </c>
      <c r="H2038" s="49">
        <f t="shared" si="252"/>
        <v>-1</v>
      </c>
      <c r="I2038" s="49">
        <f t="shared" si="253"/>
        <v>7394.4833983333338</v>
      </c>
      <c r="J2038" s="49">
        <f t="shared" si="255"/>
        <v>0</v>
      </c>
      <c r="K2038" s="49">
        <f t="shared" si="254"/>
        <v>1</v>
      </c>
      <c r="L2038" s="49">
        <v>1</v>
      </c>
      <c r="M2038">
        <f t="shared" si="256"/>
        <v>7440.5799318000008</v>
      </c>
      <c r="N2038">
        <f t="shared" si="257"/>
        <v>7622.507446399999</v>
      </c>
      <c r="O2038" s="49">
        <f t="shared" si="258"/>
        <v>0</v>
      </c>
    </row>
    <row r="2039" spans="1:15" x14ac:dyDescent="0.3">
      <c r="A2039" s="98">
        <v>42394</v>
      </c>
      <c r="B2039" s="49">
        <v>7468.75</v>
      </c>
      <c r="C2039" s="49">
        <v>7487.1499020000001</v>
      </c>
      <c r="D2039" s="49">
        <v>7421.2001950000003</v>
      </c>
      <c r="E2039" s="49">
        <v>7436.1499020000001</v>
      </c>
      <c r="F2039" s="49">
        <v>163200</v>
      </c>
      <c r="G2039" s="49">
        <f t="shared" si="251"/>
        <v>0</v>
      </c>
      <c r="H2039" s="49">
        <f t="shared" si="252"/>
        <v>-1</v>
      </c>
      <c r="I2039" s="49">
        <f t="shared" si="253"/>
        <v>7448.1666663333335</v>
      </c>
      <c r="J2039" s="49">
        <f t="shared" si="255"/>
        <v>0</v>
      </c>
      <c r="K2039" s="49">
        <f t="shared" si="254"/>
        <v>1</v>
      </c>
      <c r="L2039" s="49">
        <v>1</v>
      </c>
      <c r="M2039">
        <f t="shared" si="256"/>
        <v>7427.8099122000012</v>
      </c>
      <c r="N2039">
        <f t="shared" si="257"/>
        <v>7601.2624512500015</v>
      </c>
      <c r="O2039" s="49">
        <f t="shared" si="258"/>
        <v>0</v>
      </c>
    </row>
    <row r="2040" spans="1:15" x14ac:dyDescent="0.3">
      <c r="A2040" s="98">
        <v>42396</v>
      </c>
      <c r="B2040" s="49">
        <v>7469.6000979999999</v>
      </c>
      <c r="C2040" s="49">
        <v>7477.8999020000001</v>
      </c>
      <c r="D2040" s="49">
        <v>7419.7001950000003</v>
      </c>
      <c r="E2040" s="49">
        <v>7437.75</v>
      </c>
      <c r="F2040" s="49">
        <v>187600</v>
      </c>
      <c r="G2040" s="49">
        <f t="shared" si="251"/>
        <v>0</v>
      </c>
      <c r="H2040" s="49">
        <f t="shared" si="252"/>
        <v>-1</v>
      </c>
      <c r="I2040" s="49">
        <f t="shared" si="253"/>
        <v>7445.1166990000011</v>
      </c>
      <c r="J2040" s="49">
        <f t="shared" si="255"/>
        <v>1</v>
      </c>
      <c r="K2040" s="49">
        <f t="shared" si="254"/>
        <v>0</v>
      </c>
      <c r="L2040" s="49">
        <v>1</v>
      </c>
      <c r="M2040">
        <f t="shared" si="256"/>
        <v>7420.5549316999995</v>
      </c>
      <c r="N2040">
        <f t="shared" si="257"/>
        <v>7576.8924561500007</v>
      </c>
      <c r="O2040" s="49">
        <f t="shared" si="258"/>
        <v>0</v>
      </c>
    </row>
    <row r="2041" spans="1:15" x14ac:dyDescent="0.3">
      <c r="A2041" s="98">
        <v>42397</v>
      </c>
      <c r="B2041" s="49">
        <v>7426.5</v>
      </c>
      <c r="C2041" s="49">
        <v>7468.8500979999999</v>
      </c>
      <c r="D2041" s="49">
        <v>7409.6000979999999</v>
      </c>
      <c r="E2041" s="49">
        <v>7424.6499020000001</v>
      </c>
      <c r="F2041" s="49">
        <v>274500</v>
      </c>
      <c r="G2041" s="49">
        <f t="shared" si="251"/>
        <v>0</v>
      </c>
      <c r="H2041" s="49">
        <f t="shared" si="252"/>
        <v>-1</v>
      </c>
      <c r="I2041" s="49">
        <f t="shared" si="253"/>
        <v>7434.3666993333327</v>
      </c>
      <c r="J2041" s="49">
        <f t="shared" si="255"/>
        <v>1</v>
      </c>
      <c r="K2041" s="49">
        <f t="shared" si="254"/>
        <v>0</v>
      </c>
      <c r="L2041" s="49">
        <v>1</v>
      </c>
      <c r="M2041">
        <f t="shared" si="256"/>
        <v>7406.7799316999999</v>
      </c>
      <c r="N2041">
        <f t="shared" si="257"/>
        <v>7551.6774415000009</v>
      </c>
      <c r="O2041" s="49">
        <f t="shared" si="258"/>
        <v>0</v>
      </c>
    </row>
    <row r="2042" spans="1:15" x14ac:dyDescent="0.3">
      <c r="A2042" s="98">
        <v>42398</v>
      </c>
      <c r="B2042" s="49">
        <v>7413.3500979999999</v>
      </c>
      <c r="C2042" s="49">
        <v>7575.6499020000001</v>
      </c>
      <c r="D2042" s="49">
        <v>7402.7998049999997</v>
      </c>
      <c r="E2042" s="49">
        <v>7563.5498049999997</v>
      </c>
      <c r="F2042" s="49">
        <v>298700</v>
      </c>
      <c r="G2042" s="49">
        <f t="shared" si="251"/>
        <v>1</v>
      </c>
      <c r="H2042" s="49">
        <f t="shared" si="252"/>
        <v>-1</v>
      </c>
      <c r="I2042" s="49">
        <f t="shared" si="253"/>
        <v>7513.9998373333328</v>
      </c>
      <c r="J2042" s="49">
        <f t="shared" si="255"/>
        <v>0</v>
      </c>
      <c r="K2042" s="49">
        <f t="shared" si="254"/>
        <v>0</v>
      </c>
      <c r="L2042" s="49">
        <v>1</v>
      </c>
      <c r="M2042">
        <f t="shared" si="256"/>
        <v>7409.4549317000001</v>
      </c>
      <c r="N2042">
        <f t="shared" si="257"/>
        <v>7535.0424317500001</v>
      </c>
      <c r="O2042" s="49">
        <f t="shared" si="258"/>
        <v>0</v>
      </c>
    </row>
    <row r="2043" spans="1:15" x14ac:dyDescent="0.3">
      <c r="A2043" s="98">
        <v>42401</v>
      </c>
      <c r="B2043" s="49">
        <v>7589.5</v>
      </c>
      <c r="C2043" s="49">
        <v>7600.4501950000003</v>
      </c>
      <c r="D2043" s="49">
        <v>7541.25</v>
      </c>
      <c r="E2043" s="49">
        <v>7555.9501950000003</v>
      </c>
      <c r="F2043" s="49">
        <v>200400</v>
      </c>
      <c r="G2043" s="49">
        <f t="shared" si="251"/>
        <v>0</v>
      </c>
      <c r="H2043" s="49">
        <f t="shared" si="252"/>
        <v>-1</v>
      </c>
      <c r="I2043" s="49">
        <f t="shared" si="253"/>
        <v>7565.8834633333345</v>
      </c>
      <c r="J2043" s="49">
        <f t="shared" si="255"/>
        <v>0</v>
      </c>
      <c r="K2043" s="49">
        <f t="shared" si="254"/>
        <v>1</v>
      </c>
      <c r="L2043" s="49">
        <v>0</v>
      </c>
      <c r="M2043">
        <f t="shared" si="256"/>
        <v>7421.2699706999992</v>
      </c>
      <c r="N2043">
        <f t="shared" si="257"/>
        <v>7515.5224365999993</v>
      </c>
      <c r="O2043" s="49">
        <f t="shared" si="258"/>
        <v>0</v>
      </c>
    </row>
    <row r="2044" spans="1:15" x14ac:dyDescent="0.3">
      <c r="A2044" s="98">
        <v>42402</v>
      </c>
      <c r="B2044" s="49">
        <v>7566.6499020000001</v>
      </c>
      <c r="C2044" s="49">
        <v>7576.2998049999997</v>
      </c>
      <c r="D2044" s="49">
        <v>7428.0498049999997</v>
      </c>
      <c r="E2044" s="49">
        <v>7455.5498049999997</v>
      </c>
      <c r="F2044" s="49">
        <v>230200</v>
      </c>
      <c r="G2044" s="49">
        <f t="shared" si="251"/>
        <v>0</v>
      </c>
      <c r="H2044" s="49">
        <f t="shared" si="252"/>
        <v>-1</v>
      </c>
      <c r="I2044" s="49">
        <f t="shared" si="253"/>
        <v>7486.6331383333336</v>
      </c>
      <c r="J2044" s="49">
        <f t="shared" si="255"/>
        <v>1</v>
      </c>
      <c r="K2044" s="49">
        <f t="shared" si="254"/>
        <v>0</v>
      </c>
      <c r="L2044" s="49">
        <v>0</v>
      </c>
      <c r="M2044">
        <f t="shared" si="256"/>
        <v>7431.7249512000008</v>
      </c>
      <c r="N2044">
        <f t="shared" si="257"/>
        <v>7498.7349365999999</v>
      </c>
      <c r="O2044" s="49">
        <f t="shared" si="258"/>
        <v>0</v>
      </c>
    </row>
    <row r="2045" spans="1:15" x14ac:dyDescent="0.3">
      <c r="A2045" s="98">
        <v>42403</v>
      </c>
      <c r="B2045" s="49">
        <v>7392.4501950000003</v>
      </c>
      <c r="C2045" s="49">
        <v>7419.3999020000001</v>
      </c>
      <c r="D2045" s="49">
        <v>7350.2998049999997</v>
      </c>
      <c r="E2045" s="49">
        <v>7361.7998049999997</v>
      </c>
      <c r="F2045" s="49">
        <v>192000</v>
      </c>
      <c r="G2045" s="49">
        <f t="shared" si="251"/>
        <v>0</v>
      </c>
      <c r="H2045" s="49">
        <f t="shared" si="252"/>
        <v>-1</v>
      </c>
      <c r="I2045" s="49">
        <f t="shared" si="253"/>
        <v>7377.1665039999998</v>
      </c>
      <c r="J2045" s="49">
        <f t="shared" si="255"/>
        <v>1</v>
      </c>
      <c r="K2045" s="49">
        <f t="shared" si="254"/>
        <v>1</v>
      </c>
      <c r="L2045" s="49">
        <v>1</v>
      </c>
      <c r="M2045">
        <f t="shared" si="256"/>
        <v>7424.3949219000006</v>
      </c>
      <c r="N2045">
        <f t="shared" si="257"/>
        <v>7477.5924317500003</v>
      </c>
      <c r="O2045" s="49">
        <f t="shared" si="258"/>
        <v>0</v>
      </c>
    </row>
    <row r="2046" spans="1:15" x14ac:dyDescent="0.3">
      <c r="A2046" s="98">
        <v>42404</v>
      </c>
      <c r="B2046" s="49">
        <v>7411.4501950000003</v>
      </c>
      <c r="C2046" s="49">
        <v>7457.0498049999997</v>
      </c>
      <c r="D2046" s="49">
        <v>7365.9501950000003</v>
      </c>
      <c r="E2046" s="49">
        <v>7404</v>
      </c>
      <c r="F2046" s="49">
        <v>222700</v>
      </c>
      <c r="G2046" s="49">
        <f t="shared" si="251"/>
        <v>0</v>
      </c>
      <c r="H2046" s="49">
        <f t="shared" si="252"/>
        <v>-1</v>
      </c>
      <c r="I2046" s="49">
        <f t="shared" si="253"/>
        <v>7409</v>
      </c>
      <c r="J2046" s="49">
        <f t="shared" si="255"/>
        <v>0</v>
      </c>
      <c r="K2046" s="49">
        <f t="shared" si="254"/>
        <v>0</v>
      </c>
      <c r="L2046" s="49">
        <v>0</v>
      </c>
      <c r="M2046">
        <f t="shared" si="256"/>
        <v>7433.8649414000001</v>
      </c>
      <c r="N2046">
        <f t="shared" si="257"/>
        <v>7460.7424317499999</v>
      </c>
      <c r="O2046" s="49">
        <f t="shared" si="258"/>
        <v>0</v>
      </c>
    </row>
    <row r="2047" spans="1:15" x14ac:dyDescent="0.3">
      <c r="A2047" s="98">
        <v>42405</v>
      </c>
      <c r="B2047" s="49">
        <v>7418.25</v>
      </c>
      <c r="C2047" s="49">
        <v>7503.1499020000001</v>
      </c>
      <c r="D2047" s="49">
        <v>7406.6499020000001</v>
      </c>
      <c r="E2047" s="49">
        <v>7489.1000979999999</v>
      </c>
      <c r="F2047" s="49">
        <v>249800</v>
      </c>
      <c r="G2047" s="49">
        <f t="shared" si="251"/>
        <v>1</v>
      </c>
      <c r="H2047" s="49">
        <f t="shared" si="252"/>
        <v>-1</v>
      </c>
      <c r="I2047" s="49">
        <f t="shared" si="253"/>
        <v>7466.2999673333334</v>
      </c>
      <c r="J2047" s="49">
        <f t="shared" si="255"/>
        <v>0</v>
      </c>
      <c r="K2047" s="49">
        <f t="shared" si="254"/>
        <v>0</v>
      </c>
      <c r="L2047" s="49">
        <v>1</v>
      </c>
      <c r="M2047">
        <f t="shared" si="256"/>
        <v>7455.0949706999991</v>
      </c>
      <c r="N2047">
        <f t="shared" si="257"/>
        <v>7456.7824464000005</v>
      </c>
      <c r="O2047" s="49">
        <f t="shared" si="258"/>
        <v>0</v>
      </c>
    </row>
    <row r="2048" spans="1:15" x14ac:dyDescent="0.3">
      <c r="A2048" s="98">
        <v>42408</v>
      </c>
      <c r="B2048" s="49">
        <v>7489.7001950000003</v>
      </c>
      <c r="C2048" s="49">
        <v>7512.5498049999997</v>
      </c>
      <c r="D2048" s="49">
        <v>7363.2001950000003</v>
      </c>
      <c r="E2048" s="49">
        <v>7387.25</v>
      </c>
      <c r="F2048" s="49">
        <v>171500</v>
      </c>
      <c r="G2048" s="49">
        <f t="shared" si="251"/>
        <v>0</v>
      </c>
      <c r="H2048" s="49">
        <f t="shared" si="252"/>
        <v>-1</v>
      </c>
      <c r="I2048" s="49">
        <f t="shared" si="253"/>
        <v>7421</v>
      </c>
      <c r="J2048" s="49">
        <f t="shared" si="255"/>
        <v>1</v>
      </c>
      <c r="K2048" s="49">
        <f t="shared" si="254"/>
        <v>1</v>
      </c>
      <c r="L2048" s="49">
        <v>1</v>
      </c>
      <c r="M2048">
        <f t="shared" si="256"/>
        <v>7451.5749512000011</v>
      </c>
      <c r="N2048">
        <f t="shared" si="257"/>
        <v>7446.0774415000005</v>
      </c>
      <c r="O2048" s="49">
        <f t="shared" si="258"/>
        <v>1</v>
      </c>
    </row>
    <row r="2049" spans="1:15" x14ac:dyDescent="0.3">
      <c r="A2049" s="98">
        <v>42409</v>
      </c>
      <c r="B2049" s="49">
        <v>7303.9501950000003</v>
      </c>
      <c r="C2049" s="49">
        <v>7323.4501950000003</v>
      </c>
      <c r="D2049" s="49">
        <v>7275.1499020000001</v>
      </c>
      <c r="E2049" s="49">
        <v>7298.2001950000003</v>
      </c>
      <c r="F2049" s="49">
        <v>212100</v>
      </c>
      <c r="G2049" s="49">
        <f t="shared" si="251"/>
        <v>0</v>
      </c>
      <c r="H2049" s="49">
        <f t="shared" si="252"/>
        <v>-1</v>
      </c>
      <c r="I2049" s="49">
        <f t="shared" si="253"/>
        <v>7298.9334306666669</v>
      </c>
      <c r="J2049" s="49">
        <f t="shared" si="255"/>
        <v>1</v>
      </c>
      <c r="K2049" s="49">
        <f t="shared" si="254"/>
        <v>0</v>
      </c>
      <c r="L2049" s="49">
        <v>1</v>
      </c>
      <c r="M2049">
        <f t="shared" si="256"/>
        <v>7437.7799805000004</v>
      </c>
      <c r="N2049">
        <f t="shared" si="257"/>
        <v>7432.7949463500017</v>
      </c>
      <c r="O2049" s="49">
        <f t="shared" si="258"/>
        <v>1</v>
      </c>
    </row>
    <row r="2050" spans="1:15" x14ac:dyDescent="0.3">
      <c r="A2050" s="98">
        <v>42410</v>
      </c>
      <c r="B2050" s="49">
        <v>7264.2998049999997</v>
      </c>
      <c r="C2050" s="49">
        <v>7271.8500979999999</v>
      </c>
      <c r="D2050" s="49">
        <v>7177.75</v>
      </c>
      <c r="E2050" s="49">
        <v>7215.7001950000003</v>
      </c>
      <c r="F2050" s="49">
        <v>246900</v>
      </c>
      <c r="G2050" s="49">
        <f t="shared" ref="G2050:G2113" si="259">IF(B2050&lt;E2050,1,0)</f>
        <v>0</v>
      </c>
      <c r="H2050" s="49">
        <f t="shared" ref="H2050:H2113" si="260">IF( B2050=D2050,1,IF( B2050=C2050,0,-1) )</f>
        <v>-1</v>
      </c>
      <c r="I2050" s="49">
        <f t="shared" ref="I2050:I2113" si="261">AVERAGE(C2050,D2050,E2050)</f>
        <v>7221.7667643333334</v>
      </c>
      <c r="J2050" s="49">
        <f t="shared" si="255"/>
        <v>1</v>
      </c>
      <c r="K2050" s="49">
        <f t="shared" si="254"/>
        <v>0</v>
      </c>
      <c r="L2050" s="49">
        <v>1</v>
      </c>
      <c r="M2050">
        <f t="shared" si="256"/>
        <v>7415.5749999999998</v>
      </c>
      <c r="N2050">
        <f t="shared" si="257"/>
        <v>7418.0649658500015</v>
      </c>
      <c r="O2050" s="49">
        <f t="shared" si="258"/>
        <v>0</v>
      </c>
    </row>
    <row r="2051" spans="1:15" x14ac:dyDescent="0.3">
      <c r="A2051" s="98">
        <v>42411</v>
      </c>
      <c r="B2051" s="49">
        <v>7203.6000979999999</v>
      </c>
      <c r="C2051" s="49">
        <v>7208.6499020000001</v>
      </c>
      <c r="D2051" s="49">
        <v>6959.9501950000003</v>
      </c>
      <c r="E2051" s="49">
        <v>6976.3500979999999</v>
      </c>
      <c r="F2051" s="49">
        <v>292300</v>
      </c>
      <c r="G2051" s="49">
        <f t="shared" si="259"/>
        <v>0</v>
      </c>
      <c r="H2051" s="49">
        <f t="shared" si="260"/>
        <v>-1</v>
      </c>
      <c r="I2051" s="49">
        <f t="shared" si="261"/>
        <v>7048.3167316666668</v>
      </c>
      <c r="J2051" s="49">
        <f t="shared" si="255"/>
        <v>1</v>
      </c>
      <c r="K2051" s="49">
        <f t="shared" ref="K2051:K2114" si="262">IF(F2051&gt;F2050,0,1)</f>
        <v>0</v>
      </c>
      <c r="L2051" s="49">
        <v>0</v>
      </c>
      <c r="M2051">
        <f t="shared" si="256"/>
        <v>7370.7450195999991</v>
      </c>
      <c r="N2051">
        <f t="shared" si="257"/>
        <v>7388.7624756500009</v>
      </c>
      <c r="O2051" s="49">
        <f t="shared" si="258"/>
        <v>0</v>
      </c>
    </row>
    <row r="2052" spans="1:15" x14ac:dyDescent="0.3">
      <c r="A2052" s="98">
        <v>42412</v>
      </c>
      <c r="B2052" s="49">
        <v>7023.6499020000001</v>
      </c>
      <c r="C2052" s="49">
        <v>7034.7998049999997</v>
      </c>
      <c r="D2052" s="49">
        <v>6869</v>
      </c>
      <c r="E2052" s="49">
        <v>6980.9501950000003</v>
      </c>
      <c r="F2052" s="49">
        <v>333900</v>
      </c>
      <c r="G2052" s="49">
        <f t="shared" si="259"/>
        <v>0</v>
      </c>
      <c r="H2052" s="49">
        <f t="shared" si="260"/>
        <v>-1</v>
      </c>
      <c r="I2052" s="49">
        <f t="shared" si="261"/>
        <v>6961.583333333333</v>
      </c>
      <c r="J2052" s="49">
        <f t="shared" ref="J2052:J2115" si="263">IF(I2052&gt;I2051,0,1)</f>
        <v>1</v>
      </c>
      <c r="K2052" s="49">
        <f t="shared" si="262"/>
        <v>0</v>
      </c>
      <c r="L2052" s="49">
        <v>0</v>
      </c>
      <c r="M2052">
        <f t="shared" si="256"/>
        <v>7312.4850585999984</v>
      </c>
      <c r="N2052">
        <f t="shared" si="257"/>
        <v>7360.9699951500006</v>
      </c>
      <c r="O2052" s="49">
        <f t="shared" si="258"/>
        <v>0</v>
      </c>
    </row>
    <row r="2053" spans="1:15" x14ac:dyDescent="0.3">
      <c r="A2053" s="98">
        <v>42415</v>
      </c>
      <c r="B2053" s="49">
        <v>7057.3500979999999</v>
      </c>
      <c r="C2053" s="49">
        <v>7182.7998049999997</v>
      </c>
      <c r="D2053" s="49">
        <v>7056.7998049999997</v>
      </c>
      <c r="E2053" s="49">
        <v>7162.9501950000003</v>
      </c>
      <c r="F2053" s="49">
        <v>354200</v>
      </c>
      <c r="G2053" s="49">
        <f t="shared" si="259"/>
        <v>1</v>
      </c>
      <c r="H2053" s="49">
        <f t="shared" si="260"/>
        <v>-1</v>
      </c>
      <c r="I2053" s="49">
        <f t="shared" si="261"/>
        <v>7134.1832683333332</v>
      </c>
      <c r="J2053" s="49">
        <f t="shared" si="263"/>
        <v>0</v>
      </c>
      <c r="K2053" s="49">
        <f t="shared" si="262"/>
        <v>0</v>
      </c>
      <c r="L2053" s="49">
        <v>0</v>
      </c>
      <c r="M2053">
        <f t="shared" si="256"/>
        <v>7273.1850586</v>
      </c>
      <c r="N2053">
        <f t="shared" si="257"/>
        <v>7347.2275146500006</v>
      </c>
      <c r="O2053" s="49">
        <f t="shared" si="258"/>
        <v>0</v>
      </c>
    </row>
    <row r="2054" spans="1:15" x14ac:dyDescent="0.3">
      <c r="A2054" s="98">
        <v>42416</v>
      </c>
      <c r="B2054" s="49">
        <v>7201.25</v>
      </c>
      <c r="C2054" s="49">
        <v>7204.6499020000001</v>
      </c>
      <c r="D2054" s="49">
        <v>7037.7001950000003</v>
      </c>
      <c r="E2054" s="49">
        <v>7048.25</v>
      </c>
      <c r="F2054" s="49">
        <v>253800</v>
      </c>
      <c r="G2054" s="49">
        <f t="shared" si="259"/>
        <v>0</v>
      </c>
      <c r="H2054" s="49">
        <f t="shared" si="260"/>
        <v>-1</v>
      </c>
      <c r="I2054" s="49">
        <f t="shared" si="261"/>
        <v>7096.8666990000011</v>
      </c>
      <c r="J2054" s="49">
        <f t="shared" si="263"/>
        <v>1</v>
      </c>
      <c r="K2054" s="49">
        <f t="shared" si="262"/>
        <v>1</v>
      </c>
      <c r="L2054" s="49">
        <v>1</v>
      </c>
      <c r="M2054">
        <f t="shared" si="256"/>
        <v>7232.4550780999998</v>
      </c>
      <c r="N2054">
        <f t="shared" si="257"/>
        <v>7332.0900146500007</v>
      </c>
      <c r="O2054" s="49">
        <f t="shared" si="258"/>
        <v>0</v>
      </c>
    </row>
    <row r="2055" spans="1:15" x14ac:dyDescent="0.3">
      <c r="A2055" s="98">
        <v>42417</v>
      </c>
      <c r="B2055" s="49">
        <v>7058.8500979999999</v>
      </c>
      <c r="C2055" s="49">
        <v>7123.7001950000003</v>
      </c>
      <c r="D2055" s="49">
        <v>6960.6499020000001</v>
      </c>
      <c r="E2055" s="49">
        <v>7108.4501950000003</v>
      </c>
      <c r="F2055" s="49">
        <v>260000</v>
      </c>
      <c r="G2055" s="49">
        <f t="shared" si="259"/>
        <v>1</v>
      </c>
      <c r="H2055" s="49">
        <f t="shared" si="260"/>
        <v>-1</v>
      </c>
      <c r="I2055" s="49">
        <f t="shared" si="261"/>
        <v>7064.266764</v>
      </c>
      <c r="J2055" s="49">
        <f t="shared" si="263"/>
        <v>1</v>
      </c>
      <c r="K2055" s="49">
        <f t="shared" si="262"/>
        <v>0</v>
      </c>
      <c r="L2055" s="49">
        <v>1</v>
      </c>
      <c r="M2055">
        <f t="shared" si="256"/>
        <v>7207.1201170999993</v>
      </c>
      <c r="N2055">
        <f t="shared" si="257"/>
        <v>7315.7575194999999</v>
      </c>
      <c r="O2055" s="49">
        <f t="shared" si="258"/>
        <v>0</v>
      </c>
    </row>
    <row r="2056" spans="1:15" x14ac:dyDescent="0.3">
      <c r="A2056" s="98">
        <v>42418</v>
      </c>
      <c r="B2056" s="49">
        <v>7177.3999020000001</v>
      </c>
      <c r="C2056" s="49">
        <v>7215.1000979999999</v>
      </c>
      <c r="D2056" s="49">
        <v>7127.8500979999999</v>
      </c>
      <c r="E2056" s="49">
        <v>7191.75</v>
      </c>
      <c r="F2056" s="49">
        <v>246700</v>
      </c>
      <c r="G2056" s="49">
        <f t="shared" si="259"/>
        <v>1</v>
      </c>
      <c r="H2056" s="49">
        <f t="shared" si="260"/>
        <v>-1</v>
      </c>
      <c r="I2056" s="49">
        <f t="shared" si="261"/>
        <v>7178.2333986666663</v>
      </c>
      <c r="J2056" s="49">
        <f t="shared" si="263"/>
        <v>0</v>
      </c>
      <c r="K2056" s="49">
        <f t="shared" si="262"/>
        <v>1</v>
      </c>
      <c r="L2056" s="49">
        <v>0</v>
      </c>
      <c r="M2056">
        <f t="shared" si="256"/>
        <v>7185.895117099999</v>
      </c>
      <c r="N2056">
        <f t="shared" si="257"/>
        <v>7309.8800292499991</v>
      </c>
      <c r="O2056" s="49">
        <f t="shared" si="258"/>
        <v>0</v>
      </c>
    </row>
    <row r="2057" spans="1:15" x14ac:dyDescent="0.3">
      <c r="A2057" s="98">
        <v>42419</v>
      </c>
      <c r="B2057" s="49">
        <v>7170.5498049999997</v>
      </c>
      <c r="C2057" s="49">
        <v>7226.8500979999999</v>
      </c>
      <c r="D2057" s="49">
        <v>7145.9501950000003</v>
      </c>
      <c r="E2057" s="49">
        <v>7210.75</v>
      </c>
      <c r="F2057" s="49">
        <v>192300</v>
      </c>
      <c r="G2057" s="49">
        <f t="shared" si="259"/>
        <v>1</v>
      </c>
      <c r="H2057" s="49">
        <f t="shared" si="260"/>
        <v>-1</v>
      </c>
      <c r="I2057" s="49">
        <f t="shared" si="261"/>
        <v>7194.5167643333334</v>
      </c>
      <c r="J2057" s="49">
        <f t="shared" si="263"/>
        <v>0</v>
      </c>
      <c r="K2057" s="49">
        <f t="shared" si="262"/>
        <v>1</v>
      </c>
      <c r="L2057" s="49">
        <v>0</v>
      </c>
      <c r="M2057">
        <f t="shared" si="256"/>
        <v>7158.0601072999998</v>
      </c>
      <c r="N2057">
        <f t="shared" si="257"/>
        <v>7306.5775389999999</v>
      </c>
      <c r="O2057" s="49">
        <f t="shared" si="258"/>
        <v>0</v>
      </c>
    </row>
    <row r="2058" spans="1:15" x14ac:dyDescent="0.3">
      <c r="A2058" s="98">
        <v>42422</v>
      </c>
      <c r="B2058" s="49">
        <v>7208.8500979999999</v>
      </c>
      <c r="C2058" s="49">
        <v>7252.3999020000001</v>
      </c>
      <c r="D2058" s="49">
        <v>7200.7001950000003</v>
      </c>
      <c r="E2058" s="49">
        <v>7234.5498049999997</v>
      </c>
      <c r="F2058" s="49">
        <v>154400</v>
      </c>
      <c r="G2058" s="49">
        <f t="shared" si="259"/>
        <v>1</v>
      </c>
      <c r="H2058" s="49">
        <f t="shared" si="260"/>
        <v>-1</v>
      </c>
      <c r="I2058" s="49">
        <f t="shared" si="261"/>
        <v>7229.2166340000003</v>
      </c>
      <c r="J2058" s="49">
        <f t="shared" si="263"/>
        <v>0</v>
      </c>
      <c r="K2058" s="49">
        <f t="shared" si="262"/>
        <v>1</v>
      </c>
      <c r="L2058" s="49">
        <v>1</v>
      </c>
      <c r="M2058">
        <f t="shared" si="256"/>
        <v>7142.7900878</v>
      </c>
      <c r="N2058">
        <f t="shared" si="257"/>
        <v>7297.1825195000001</v>
      </c>
      <c r="O2058" s="49">
        <f t="shared" si="258"/>
        <v>0</v>
      </c>
    </row>
    <row r="2059" spans="1:15" x14ac:dyDescent="0.3">
      <c r="A2059" s="98">
        <v>42423</v>
      </c>
      <c r="B2059" s="49">
        <v>7240.2998049999997</v>
      </c>
      <c r="C2059" s="49">
        <v>7241.7001950000003</v>
      </c>
      <c r="D2059" s="49">
        <v>7090.7001950000003</v>
      </c>
      <c r="E2059" s="49">
        <v>7109.5498049999997</v>
      </c>
      <c r="F2059" s="49">
        <v>194400</v>
      </c>
      <c r="G2059" s="49">
        <f t="shared" si="259"/>
        <v>0</v>
      </c>
      <c r="H2059" s="49">
        <f t="shared" si="260"/>
        <v>-1</v>
      </c>
      <c r="I2059" s="49">
        <f t="shared" si="261"/>
        <v>7147.3167316666668</v>
      </c>
      <c r="J2059" s="49">
        <f t="shared" si="263"/>
        <v>1</v>
      </c>
      <c r="K2059" s="49">
        <f t="shared" si="262"/>
        <v>0</v>
      </c>
      <c r="L2059" s="49">
        <v>0</v>
      </c>
      <c r="M2059">
        <f t="shared" ref="M2059:M2122" si="264">AVERAGE(E2050:E2059)</f>
        <v>7123.9250488000007</v>
      </c>
      <c r="N2059">
        <f t="shared" si="257"/>
        <v>7280.8525146499978</v>
      </c>
      <c r="O2059" s="49">
        <f t="shared" si="258"/>
        <v>0</v>
      </c>
    </row>
    <row r="2060" spans="1:15" x14ac:dyDescent="0.3">
      <c r="A2060" s="98">
        <v>42424</v>
      </c>
      <c r="B2060" s="49">
        <v>7075</v>
      </c>
      <c r="C2060" s="49">
        <v>7090.7998049999997</v>
      </c>
      <c r="D2060" s="49">
        <v>7009.75</v>
      </c>
      <c r="E2060" s="49">
        <v>7018.7001950000003</v>
      </c>
      <c r="F2060" s="49">
        <v>199700</v>
      </c>
      <c r="G2060" s="49">
        <f t="shared" si="259"/>
        <v>0</v>
      </c>
      <c r="H2060" s="49">
        <f t="shared" si="260"/>
        <v>-1</v>
      </c>
      <c r="I2060" s="49">
        <f t="shared" si="261"/>
        <v>7039.75</v>
      </c>
      <c r="J2060" s="49">
        <f t="shared" si="263"/>
        <v>1</v>
      </c>
      <c r="K2060" s="49">
        <f t="shared" si="262"/>
        <v>0</v>
      </c>
      <c r="L2060" s="49">
        <v>0</v>
      </c>
      <c r="M2060">
        <f t="shared" si="264"/>
        <v>7104.2250488000009</v>
      </c>
      <c r="N2060">
        <f t="shared" si="257"/>
        <v>7259.9000243999999</v>
      </c>
      <c r="O2060" s="49">
        <f t="shared" si="258"/>
        <v>0</v>
      </c>
    </row>
    <row r="2061" spans="1:15" x14ac:dyDescent="0.3">
      <c r="A2061" s="98">
        <v>42425</v>
      </c>
      <c r="B2061" s="49">
        <v>7029.8500979999999</v>
      </c>
      <c r="C2061" s="49">
        <v>7034.2001950000003</v>
      </c>
      <c r="D2061" s="49">
        <v>6961.3999020000001</v>
      </c>
      <c r="E2061" s="49">
        <v>6970.6000979999999</v>
      </c>
      <c r="F2061" s="49">
        <v>283100</v>
      </c>
      <c r="G2061" s="49">
        <f t="shared" si="259"/>
        <v>0</v>
      </c>
      <c r="H2061" s="49">
        <f t="shared" si="260"/>
        <v>-1</v>
      </c>
      <c r="I2061" s="49">
        <f t="shared" si="261"/>
        <v>6988.7333983333338</v>
      </c>
      <c r="J2061" s="49">
        <f t="shared" si="263"/>
        <v>1</v>
      </c>
      <c r="K2061" s="49">
        <f t="shared" si="262"/>
        <v>0</v>
      </c>
      <c r="L2061" s="49">
        <v>0</v>
      </c>
      <c r="M2061">
        <f t="shared" si="264"/>
        <v>7103.6500488000001</v>
      </c>
      <c r="N2061">
        <f t="shared" si="257"/>
        <v>7237.1975341999987</v>
      </c>
      <c r="O2061" s="49">
        <f t="shared" si="258"/>
        <v>0</v>
      </c>
    </row>
    <row r="2062" spans="1:15" x14ac:dyDescent="0.3">
      <c r="A2062" s="98">
        <v>42426</v>
      </c>
      <c r="B2062" s="49">
        <v>7039.2998049999997</v>
      </c>
      <c r="C2062" s="49">
        <v>7052.8999020000001</v>
      </c>
      <c r="D2062" s="49">
        <v>6985.1000979999999</v>
      </c>
      <c r="E2062" s="49">
        <v>7029.75</v>
      </c>
      <c r="F2062" s="49">
        <v>206700</v>
      </c>
      <c r="G2062" s="49">
        <f t="shared" si="259"/>
        <v>0</v>
      </c>
      <c r="H2062" s="49">
        <f t="shared" si="260"/>
        <v>-1</v>
      </c>
      <c r="I2062" s="49">
        <f t="shared" si="261"/>
        <v>7022.583333333333</v>
      </c>
      <c r="J2062" s="49">
        <f t="shared" si="263"/>
        <v>0</v>
      </c>
      <c r="K2062" s="49">
        <f t="shared" si="262"/>
        <v>1</v>
      </c>
      <c r="L2062" s="49">
        <v>1</v>
      </c>
      <c r="M2062">
        <f t="shared" si="264"/>
        <v>7108.5300293000009</v>
      </c>
      <c r="N2062">
        <f t="shared" si="257"/>
        <v>7210.5075439499997</v>
      </c>
      <c r="O2062" s="49">
        <f t="shared" si="258"/>
        <v>0</v>
      </c>
    </row>
    <row r="2063" spans="1:15" x14ac:dyDescent="0.3">
      <c r="A2063" s="98">
        <v>42429</v>
      </c>
      <c r="B2063" s="49">
        <v>7050.4501950000003</v>
      </c>
      <c r="C2063" s="49">
        <v>7094.6000979999999</v>
      </c>
      <c r="D2063" s="49">
        <v>6825.7998049999997</v>
      </c>
      <c r="E2063" s="49">
        <v>6987.0498049999997</v>
      </c>
      <c r="F2063" s="49">
        <v>473400</v>
      </c>
      <c r="G2063" s="49">
        <f t="shared" si="259"/>
        <v>0</v>
      </c>
      <c r="H2063" s="49">
        <f t="shared" si="260"/>
        <v>-1</v>
      </c>
      <c r="I2063" s="49">
        <f t="shared" si="261"/>
        <v>6969.149902666667</v>
      </c>
      <c r="J2063" s="49">
        <f t="shared" si="263"/>
        <v>1</v>
      </c>
      <c r="K2063" s="49">
        <f t="shared" si="262"/>
        <v>0</v>
      </c>
      <c r="L2063" s="49">
        <v>1</v>
      </c>
      <c r="M2063">
        <f t="shared" si="264"/>
        <v>7090.9399902999994</v>
      </c>
      <c r="N2063">
        <f t="shared" si="257"/>
        <v>7182.0625244499988</v>
      </c>
      <c r="O2063" s="49">
        <f t="shared" si="258"/>
        <v>0</v>
      </c>
    </row>
    <row r="2064" spans="1:15" x14ac:dyDescent="0.3">
      <c r="A2064" s="98">
        <v>42430</v>
      </c>
      <c r="B2064" s="49">
        <v>7038.25</v>
      </c>
      <c r="C2064" s="49">
        <v>7235.5</v>
      </c>
      <c r="D2064" s="49">
        <v>7035.1000979999999</v>
      </c>
      <c r="E2064" s="49">
        <v>7222.2998049999997</v>
      </c>
      <c r="F2064" s="49">
        <v>275100</v>
      </c>
      <c r="G2064" s="49">
        <f t="shared" si="259"/>
        <v>1</v>
      </c>
      <c r="H2064" s="49">
        <f t="shared" si="260"/>
        <v>-1</v>
      </c>
      <c r="I2064" s="49">
        <f t="shared" si="261"/>
        <v>7164.2999676666659</v>
      </c>
      <c r="J2064" s="49">
        <f t="shared" si="263"/>
        <v>0</v>
      </c>
      <c r="K2064" s="49">
        <f t="shared" si="262"/>
        <v>1</v>
      </c>
      <c r="L2064" s="49">
        <v>1</v>
      </c>
      <c r="M2064">
        <f t="shared" si="264"/>
        <v>7108.3449707999998</v>
      </c>
      <c r="N2064">
        <f t="shared" si="257"/>
        <v>7170.4000244499985</v>
      </c>
      <c r="O2064" s="49">
        <f t="shared" si="258"/>
        <v>0</v>
      </c>
    </row>
    <row r="2065" spans="1:15" x14ac:dyDescent="0.3">
      <c r="A2065" s="98">
        <v>42431</v>
      </c>
      <c r="B2065" s="49">
        <v>7321.7001950000003</v>
      </c>
      <c r="C2065" s="49">
        <v>7380.3500979999999</v>
      </c>
      <c r="D2065" s="49">
        <v>7308.1499020000001</v>
      </c>
      <c r="E2065" s="49">
        <v>7368.8500979999999</v>
      </c>
      <c r="F2065" s="49">
        <v>338500</v>
      </c>
      <c r="G2065" s="49">
        <f t="shared" si="259"/>
        <v>1</v>
      </c>
      <c r="H2065" s="49">
        <f t="shared" si="260"/>
        <v>-1</v>
      </c>
      <c r="I2065" s="49">
        <f t="shared" si="261"/>
        <v>7352.4500326666666</v>
      </c>
      <c r="J2065" s="49">
        <f t="shared" si="263"/>
        <v>0</v>
      </c>
      <c r="K2065" s="49">
        <f t="shared" si="262"/>
        <v>0</v>
      </c>
      <c r="L2065" s="49">
        <v>0</v>
      </c>
      <c r="M2065">
        <f t="shared" si="264"/>
        <v>7134.3849610999996</v>
      </c>
      <c r="N2065">
        <f t="shared" si="257"/>
        <v>7170.752539099999</v>
      </c>
      <c r="O2065" s="49">
        <f t="shared" si="258"/>
        <v>0</v>
      </c>
    </row>
    <row r="2066" spans="1:15" x14ac:dyDescent="0.3">
      <c r="A2066" s="98">
        <v>42432</v>
      </c>
      <c r="B2066" s="49">
        <v>7429.5498049999997</v>
      </c>
      <c r="C2066" s="49">
        <v>7483.9501950000003</v>
      </c>
      <c r="D2066" s="49">
        <v>7406.0498049999997</v>
      </c>
      <c r="E2066" s="49">
        <v>7475.6000979999999</v>
      </c>
      <c r="F2066" s="49">
        <v>278600</v>
      </c>
      <c r="G2066" s="49">
        <f t="shared" si="259"/>
        <v>1</v>
      </c>
      <c r="H2066" s="49">
        <f t="shared" si="260"/>
        <v>-1</v>
      </c>
      <c r="I2066" s="49">
        <f t="shared" si="261"/>
        <v>7455.2000326666666</v>
      </c>
      <c r="J2066" s="49">
        <f t="shared" si="263"/>
        <v>0</v>
      </c>
      <c r="K2066" s="49">
        <f t="shared" si="262"/>
        <v>1</v>
      </c>
      <c r="L2066" s="49">
        <v>1</v>
      </c>
      <c r="M2066">
        <f t="shared" si="264"/>
        <v>7162.7699709000008</v>
      </c>
      <c r="N2066">
        <f t="shared" si="257"/>
        <v>7174.3325439999999</v>
      </c>
      <c r="O2066" s="49">
        <f t="shared" si="258"/>
        <v>0</v>
      </c>
    </row>
    <row r="2067" spans="1:15" x14ac:dyDescent="0.3">
      <c r="A2067" s="98">
        <v>42433</v>
      </c>
      <c r="B2067" s="49">
        <v>7505.3999020000001</v>
      </c>
      <c r="C2067" s="49">
        <v>7505.8999020000001</v>
      </c>
      <c r="D2067" s="49">
        <v>7444.1000979999999</v>
      </c>
      <c r="E2067" s="49">
        <v>7485.3500979999999</v>
      </c>
      <c r="F2067" s="49">
        <v>281700</v>
      </c>
      <c r="G2067" s="49">
        <f t="shared" si="259"/>
        <v>0</v>
      </c>
      <c r="H2067" s="49">
        <f t="shared" si="260"/>
        <v>-1</v>
      </c>
      <c r="I2067" s="49">
        <f t="shared" si="261"/>
        <v>7478.4500326666666</v>
      </c>
      <c r="J2067" s="49">
        <f t="shared" si="263"/>
        <v>0</v>
      </c>
      <c r="K2067" s="49">
        <f t="shared" si="262"/>
        <v>0</v>
      </c>
      <c r="L2067" s="49">
        <v>0</v>
      </c>
      <c r="M2067">
        <f t="shared" si="264"/>
        <v>7190.2299806999999</v>
      </c>
      <c r="N2067">
        <f t="shared" si="257"/>
        <v>7174.1450439999999</v>
      </c>
      <c r="O2067" s="49">
        <f t="shared" si="258"/>
        <v>1</v>
      </c>
    </row>
    <row r="2068" spans="1:15" x14ac:dyDescent="0.3">
      <c r="A2068" s="98">
        <v>42437</v>
      </c>
      <c r="B2068" s="49">
        <v>7486.3999020000001</v>
      </c>
      <c r="C2068" s="49">
        <v>7527.1499020000001</v>
      </c>
      <c r="D2068" s="49">
        <v>7442.1499020000001</v>
      </c>
      <c r="E2068" s="49">
        <v>7485.2998049999997</v>
      </c>
      <c r="F2068" s="49">
        <v>257000</v>
      </c>
      <c r="G2068" s="49">
        <f t="shared" si="259"/>
        <v>0</v>
      </c>
      <c r="H2068" s="49">
        <f t="shared" si="260"/>
        <v>-1</v>
      </c>
      <c r="I2068" s="49">
        <f t="shared" si="261"/>
        <v>7484.8665363333339</v>
      </c>
      <c r="J2068" s="49">
        <f t="shared" si="263"/>
        <v>0</v>
      </c>
      <c r="K2068" s="49">
        <f t="shared" si="262"/>
        <v>1</v>
      </c>
      <c r="L2068" s="49">
        <v>0</v>
      </c>
      <c r="M2068">
        <f t="shared" si="264"/>
        <v>7215.3049807000007</v>
      </c>
      <c r="N2068">
        <f t="shared" si="257"/>
        <v>7179.0475342499994</v>
      </c>
      <c r="O2068" s="49">
        <f t="shared" si="258"/>
        <v>1</v>
      </c>
    </row>
    <row r="2069" spans="1:15" x14ac:dyDescent="0.3">
      <c r="A2069" s="98">
        <v>42438</v>
      </c>
      <c r="B2069" s="49">
        <v>7436.1000979999999</v>
      </c>
      <c r="C2069" s="49">
        <v>7539</v>
      </c>
      <c r="D2069" s="49">
        <v>7424.2998049999997</v>
      </c>
      <c r="E2069" s="49">
        <v>7531.7998049999997</v>
      </c>
      <c r="F2069" s="49">
        <v>245100</v>
      </c>
      <c r="G2069" s="49">
        <f t="shared" si="259"/>
        <v>1</v>
      </c>
      <c r="H2069" s="49">
        <f t="shared" si="260"/>
        <v>-1</v>
      </c>
      <c r="I2069" s="49">
        <f t="shared" si="261"/>
        <v>7498.3665366666655</v>
      </c>
      <c r="J2069" s="49">
        <f t="shared" si="263"/>
        <v>0</v>
      </c>
      <c r="K2069" s="49">
        <f t="shared" si="262"/>
        <v>1</v>
      </c>
      <c r="L2069" s="49">
        <v>0</v>
      </c>
      <c r="M2069">
        <f t="shared" si="264"/>
        <v>7257.5299807000001</v>
      </c>
      <c r="N2069">
        <f t="shared" ref="N2069:N2132" si="265">AVERAGE(E2050:E2069)</f>
        <v>7190.7275147499986</v>
      </c>
      <c r="O2069" s="49">
        <f t="shared" si="258"/>
        <v>1</v>
      </c>
    </row>
    <row r="2070" spans="1:15" x14ac:dyDescent="0.3">
      <c r="A2070" s="98">
        <v>42439</v>
      </c>
      <c r="B2070" s="49">
        <v>7545.3500979999999</v>
      </c>
      <c r="C2070" s="49">
        <v>7547.1000979999999</v>
      </c>
      <c r="D2070" s="49">
        <v>7447.3999020000001</v>
      </c>
      <c r="E2070" s="49">
        <v>7486.1499020000001</v>
      </c>
      <c r="F2070" s="49">
        <v>224700</v>
      </c>
      <c r="G2070" s="49">
        <f t="shared" si="259"/>
        <v>0</v>
      </c>
      <c r="H2070" s="49">
        <f t="shared" si="260"/>
        <v>-1</v>
      </c>
      <c r="I2070" s="49">
        <f t="shared" si="261"/>
        <v>7493.5499673333334</v>
      </c>
      <c r="J2070" s="49">
        <f t="shared" si="263"/>
        <v>1</v>
      </c>
      <c r="K2070" s="49">
        <f t="shared" si="262"/>
        <v>1</v>
      </c>
      <c r="L2070" s="49">
        <v>0</v>
      </c>
      <c r="M2070">
        <f t="shared" si="264"/>
        <v>7304.2749514000006</v>
      </c>
      <c r="N2070">
        <f t="shared" si="265"/>
        <v>7204.2500000999989</v>
      </c>
      <c r="O2070" s="49">
        <f t="shared" ref="O2070:O2133" si="266">IF(M2070&gt;N2070,1,0)</f>
        <v>1</v>
      </c>
    </row>
    <row r="2071" spans="1:15" x14ac:dyDescent="0.3">
      <c r="A2071" s="98">
        <v>42440</v>
      </c>
      <c r="B2071" s="49">
        <v>7484.8500979999999</v>
      </c>
      <c r="C2071" s="49">
        <v>7543.9501950000003</v>
      </c>
      <c r="D2071" s="49">
        <v>7460.6000979999999</v>
      </c>
      <c r="E2071" s="49">
        <v>7510.2001950000003</v>
      </c>
      <c r="F2071" s="49">
        <v>198700</v>
      </c>
      <c r="G2071" s="49">
        <f t="shared" si="259"/>
        <v>1</v>
      </c>
      <c r="H2071" s="49">
        <f t="shared" si="260"/>
        <v>-1</v>
      </c>
      <c r="I2071" s="49">
        <f t="shared" si="261"/>
        <v>7504.9168293333341</v>
      </c>
      <c r="J2071" s="49">
        <f t="shared" si="263"/>
        <v>0</v>
      </c>
      <c r="K2071" s="49">
        <f t="shared" si="262"/>
        <v>1</v>
      </c>
      <c r="L2071" s="49">
        <v>0</v>
      </c>
      <c r="M2071">
        <f t="shared" si="264"/>
        <v>7358.2349611</v>
      </c>
      <c r="N2071">
        <f t="shared" si="265"/>
        <v>7230.9425049500005</v>
      </c>
      <c r="O2071" s="49">
        <f t="shared" si="266"/>
        <v>1</v>
      </c>
    </row>
    <row r="2072" spans="1:15" x14ac:dyDescent="0.3">
      <c r="A2072" s="98">
        <v>42443</v>
      </c>
      <c r="B2072" s="49">
        <v>7542.6000979999999</v>
      </c>
      <c r="C2072" s="49">
        <v>7583.7001950000003</v>
      </c>
      <c r="D2072" s="49">
        <v>7515.0498049999997</v>
      </c>
      <c r="E2072" s="49">
        <v>7538.75</v>
      </c>
      <c r="F2072" s="49">
        <v>166900</v>
      </c>
      <c r="G2072" s="49">
        <f t="shared" si="259"/>
        <v>0</v>
      </c>
      <c r="H2072" s="49">
        <f t="shared" si="260"/>
        <v>-1</v>
      </c>
      <c r="I2072" s="49">
        <f t="shared" si="261"/>
        <v>7545.833333333333</v>
      </c>
      <c r="J2072" s="49">
        <f t="shared" si="263"/>
        <v>0</v>
      </c>
      <c r="K2072" s="49">
        <f t="shared" si="262"/>
        <v>1</v>
      </c>
      <c r="L2072" s="49">
        <v>0</v>
      </c>
      <c r="M2072">
        <f t="shared" si="264"/>
        <v>7409.1349610999996</v>
      </c>
      <c r="N2072">
        <f t="shared" si="265"/>
        <v>7258.8324952000012</v>
      </c>
      <c r="O2072" s="49">
        <f t="shared" si="266"/>
        <v>1</v>
      </c>
    </row>
    <row r="2073" spans="1:15" x14ac:dyDescent="0.3">
      <c r="A2073" s="98">
        <v>42444</v>
      </c>
      <c r="B2073" s="49">
        <v>7535.8500979999999</v>
      </c>
      <c r="C2073" s="49">
        <v>7545.2001950000003</v>
      </c>
      <c r="D2073" s="49">
        <v>7452.7998049999997</v>
      </c>
      <c r="E2073" s="49">
        <v>7460.6000979999999</v>
      </c>
      <c r="F2073" s="49">
        <v>193700</v>
      </c>
      <c r="G2073" s="49">
        <f t="shared" si="259"/>
        <v>0</v>
      </c>
      <c r="H2073" s="49">
        <f t="shared" si="260"/>
        <v>-1</v>
      </c>
      <c r="I2073" s="49">
        <f t="shared" si="261"/>
        <v>7486.2000326666666</v>
      </c>
      <c r="J2073" s="49">
        <f t="shared" si="263"/>
        <v>1</v>
      </c>
      <c r="K2073" s="49">
        <f t="shared" si="262"/>
        <v>0</v>
      </c>
      <c r="L2073" s="49">
        <v>0</v>
      </c>
      <c r="M2073">
        <f t="shared" si="264"/>
        <v>7456.4899903999994</v>
      </c>
      <c r="N2073">
        <f t="shared" si="265"/>
        <v>7273.7149903500003</v>
      </c>
      <c r="O2073" s="49">
        <f t="shared" si="266"/>
        <v>1</v>
      </c>
    </row>
    <row r="2074" spans="1:15" x14ac:dyDescent="0.3">
      <c r="A2074" s="98">
        <v>42445</v>
      </c>
      <c r="B2074" s="49">
        <v>7457.0498049999997</v>
      </c>
      <c r="C2074" s="49">
        <v>7508</v>
      </c>
      <c r="D2074" s="49">
        <v>7405.1499020000001</v>
      </c>
      <c r="E2074" s="49">
        <v>7498.75</v>
      </c>
      <c r="F2074" s="49">
        <v>195400</v>
      </c>
      <c r="G2074" s="49">
        <f t="shared" si="259"/>
        <v>1</v>
      </c>
      <c r="H2074" s="49">
        <f t="shared" si="260"/>
        <v>-1</v>
      </c>
      <c r="I2074" s="49">
        <f t="shared" si="261"/>
        <v>7470.6333006666673</v>
      </c>
      <c r="J2074" s="49">
        <f t="shared" si="263"/>
        <v>1</v>
      </c>
      <c r="K2074" s="49">
        <f t="shared" si="262"/>
        <v>0</v>
      </c>
      <c r="L2074" s="49">
        <v>0</v>
      </c>
      <c r="M2074">
        <f t="shared" si="264"/>
        <v>7484.1350098999992</v>
      </c>
      <c r="N2074">
        <f t="shared" si="265"/>
        <v>7296.23999035</v>
      </c>
      <c r="O2074" s="49">
        <f t="shared" si="266"/>
        <v>1</v>
      </c>
    </row>
    <row r="2075" spans="1:15" x14ac:dyDescent="0.3">
      <c r="A2075" s="98">
        <v>42446</v>
      </c>
      <c r="B2075" s="49">
        <v>7557.3999020000001</v>
      </c>
      <c r="C2075" s="49">
        <v>7585.2998049999997</v>
      </c>
      <c r="D2075" s="49">
        <v>7479.3999020000001</v>
      </c>
      <c r="E2075" s="49">
        <v>7512.5498049999997</v>
      </c>
      <c r="F2075" s="49">
        <v>239600</v>
      </c>
      <c r="G2075" s="49">
        <f t="shared" si="259"/>
        <v>0</v>
      </c>
      <c r="H2075" s="49">
        <f t="shared" si="260"/>
        <v>-1</v>
      </c>
      <c r="I2075" s="49">
        <f t="shared" si="261"/>
        <v>7525.7498373333328</v>
      </c>
      <c r="J2075" s="49">
        <f t="shared" si="263"/>
        <v>0</v>
      </c>
      <c r="K2075" s="49">
        <f t="shared" si="262"/>
        <v>0</v>
      </c>
      <c r="L2075" s="49">
        <v>1</v>
      </c>
      <c r="M2075">
        <f t="shared" si="264"/>
        <v>7498.5049806000006</v>
      </c>
      <c r="N2075">
        <f t="shared" si="265"/>
        <v>7316.4449708499988</v>
      </c>
      <c r="O2075" s="49">
        <f t="shared" si="266"/>
        <v>1</v>
      </c>
    </row>
    <row r="2076" spans="1:15" x14ac:dyDescent="0.3">
      <c r="A2076" s="98">
        <v>42447</v>
      </c>
      <c r="B2076" s="49">
        <v>7534.6499020000001</v>
      </c>
      <c r="C2076" s="49">
        <v>7613.6000979999999</v>
      </c>
      <c r="D2076" s="49">
        <v>7517.8999020000001</v>
      </c>
      <c r="E2076" s="49">
        <v>7604.3500979999999</v>
      </c>
      <c r="F2076" s="49">
        <v>237400</v>
      </c>
      <c r="G2076" s="49">
        <f t="shared" si="259"/>
        <v>1</v>
      </c>
      <c r="H2076" s="49">
        <f t="shared" si="260"/>
        <v>-1</v>
      </c>
      <c r="I2076" s="49">
        <f t="shared" si="261"/>
        <v>7578.6166993333327</v>
      </c>
      <c r="J2076" s="49">
        <f t="shared" si="263"/>
        <v>0</v>
      </c>
      <c r="K2076" s="49">
        <f t="shared" si="262"/>
        <v>1</v>
      </c>
      <c r="L2076" s="49">
        <v>0</v>
      </c>
      <c r="M2076">
        <f t="shared" si="264"/>
        <v>7511.3799805999997</v>
      </c>
      <c r="N2076">
        <f t="shared" si="265"/>
        <v>7337.0749757499989</v>
      </c>
      <c r="O2076" s="49">
        <f t="shared" si="266"/>
        <v>1</v>
      </c>
    </row>
    <row r="2077" spans="1:15" x14ac:dyDescent="0.3">
      <c r="A2077" s="98">
        <v>42450</v>
      </c>
      <c r="B2077" s="49">
        <v>7619.2001950000003</v>
      </c>
      <c r="C2077" s="49">
        <v>7713.5498049999997</v>
      </c>
      <c r="D2077" s="49">
        <v>7617.7001950000003</v>
      </c>
      <c r="E2077" s="49">
        <v>7704.25</v>
      </c>
      <c r="F2077" s="49">
        <v>196800</v>
      </c>
      <c r="G2077" s="49">
        <f t="shared" si="259"/>
        <v>1</v>
      </c>
      <c r="H2077" s="49">
        <f t="shared" si="260"/>
        <v>-1</v>
      </c>
      <c r="I2077" s="49">
        <f t="shared" si="261"/>
        <v>7678.5</v>
      </c>
      <c r="J2077" s="49">
        <f t="shared" si="263"/>
        <v>0</v>
      </c>
      <c r="K2077" s="49">
        <f t="shared" si="262"/>
        <v>1</v>
      </c>
      <c r="L2077" s="49">
        <v>1</v>
      </c>
      <c r="M2077">
        <f t="shared" si="264"/>
        <v>7533.2699708</v>
      </c>
      <c r="N2077">
        <f t="shared" si="265"/>
        <v>7361.74997575</v>
      </c>
      <c r="O2077" s="49">
        <f t="shared" si="266"/>
        <v>1</v>
      </c>
    </row>
    <row r="2078" spans="1:15" x14ac:dyDescent="0.3">
      <c r="A2078" s="98">
        <v>42451</v>
      </c>
      <c r="B2078" s="49">
        <v>7695.5498049999997</v>
      </c>
      <c r="C2078" s="49">
        <v>7728.2001950000003</v>
      </c>
      <c r="D2078" s="49">
        <v>7643.7998049999997</v>
      </c>
      <c r="E2078" s="49">
        <v>7714.8999020000001</v>
      </c>
      <c r="F2078" s="49">
        <v>208900</v>
      </c>
      <c r="G2078" s="49">
        <f t="shared" si="259"/>
        <v>1</v>
      </c>
      <c r="H2078" s="49">
        <f t="shared" si="260"/>
        <v>-1</v>
      </c>
      <c r="I2078" s="49">
        <f t="shared" si="261"/>
        <v>7695.6333006666673</v>
      </c>
      <c r="J2078" s="49">
        <f t="shared" si="263"/>
        <v>0</v>
      </c>
      <c r="K2078" s="49">
        <f t="shared" si="262"/>
        <v>0</v>
      </c>
      <c r="L2078" s="49">
        <v>1</v>
      </c>
      <c r="M2078">
        <f t="shared" si="264"/>
        <v>7556.2299805000021</v>
      </c>
      <c r="N2078">
        <f t="shared" si="265"/>
        <v>7385.7674806000014</v>
      </c>
      <c r="O2078" s="49">
        <f t="shared" si="266"/>
        <v>1</v>
      </c>
    </row>
    <row r="2079" spans="1:15" x14ac:dyDescent="0.3">
      <c r="A2079" s="98">
        <v>42452</v>
      </c>
      <c r="B2079" s="49">
        <v>7717.4501950000003</v>
      </c>
      <c r="C2079" s="49">
        <v>7726.8500979999999</v>
      </c>
      <c r="D2079" s="49">
        <v>7670.6000979999999</v>
      </c>
      <c r="E2079" s="49">
        <v>7716.5</v>
      </c>
      <c r="F2079" s="49">
        <v>199600</v>
      </c>
      <c r="G2079" s="49">
        <f t="shared" si="259"/>
        <v>0</v>
      </c>
      <c r="H2079" s="49">
        <f t="shared" si="260"/>
        <v>-1</v>
      </c>
      <c r="I2079" s="49">
        <f t="shared" si="261"/>
        <v>7704.6500653333323</v>
      </c>
      <c r="J2079" s="49">
        <f t="shared" si="263"/>
        <v>0</v>
      </c>
      <c r="K2079" s="49">
        <f t="shared" si="262"/>
        <v>1</v>
      </c>
      <c r="L2079" s="49">
        <v>0</v>
      </c>
      <c r="M2079">
        <f t="shared" si="264"/>
        <v>7574.7</v>
      </c>
      <c r="N2079">
        <f t="shared" si="265"/>
        <v>7416.11499035</v>
      </c>
      <c r="O2079" s="49">
        <f t="shared" si="266"/>
        <v>1</v>
      </c>
    </row>
    <row r="2080" spans="1:15" x14ac:dyDescent="0.3">
      <c r="A2080" s="98">
        <v>42457</v>
      </c>
      <c r="B2080" s="49">
        <v>7741</v>
      </c>
      <c r="C2080" s="49">
        <v>7749.3999020000001</v>
      </c>
      <c r="D2080" s="49">
        <v>7587.7001950000003</v>
      </c>
      <c r="E2080" s="49">
        <v>7615.1000979999999</v>
      </c>
      <c r="F2080" s="49">
        <v>242400</v>
      </c>
      <c r="G2080" s="49">
        <f t="shared" si="259"/>
        <v>0</v>
      </c>
      <c r="H2080" s="49">
        <f t="shared" si="260"/>
        <v>-1</v>
      </c>
      <c r="I2080" s="49">
        <f t="shared" si="261"/>
        <v>7650.7333983333338</v>
      </c>
      <c r="J2080" s="49">
        <f t="shared" si="263"/>
        <v>1</v>
      </c>
      <c r="K2080" s="49">
        <f t="shared" si="262"/>
        <v>0</v>
      </c>
      <c r="L2080" s="49">
        <v>0</v>
      </c>
      <c r="M2080">
        <f t="shared" si="264"/>
        <v>7587.5950195999994</v>
      </c>
      <c r="N2080">
        <f t="shared" si="265"/>
        <v>7445.9349854999991</v>
      </c>
      <c r="O2080" s="49">
        <f t="shared" si="266"/>
        <v>1</v>
      </c>
    </row>
    <row r="2081" spans="1:15" x14ac:dyDescent="0.3">
      <c r="A2081" s="98">
        <v>42458</v>
      </c>
      <c r="B2081" s="49">
        <v>7606.5498049999997</v>
      </c>
      <c r="C2081" s="49">
        <v>7652.8999020000001</v>
      </c>
      <c r="D2081" s="49">
        <v>7582.25</v>
      </c>
      <c r="E2081" s="49">
        <v>7597</v>
      </c>
      <c r="F2081" s="49">
        <v>216800</v>
      </c>
      <c r="G2081" s="49">
        <f t="shared" si="259"/>
        <v>0</v>
      </c>
      <c r="H2081" s="49">
        <f t="shared" si="260"/>
        <v>-1</v>
      </c>
      <c r="I2081" s="49">
        <f t="shared" si="261"/>
        <v>7610.7166340000003</v>
      </c>
      <c r="J2081" s="49">
        <f t="shared" si="263"/>
        <v>1</v>
      </c>
      <c r="K2081" s="49">
        <f t="shared" si="262"/>
        <v>1</v>
      </c>
      <c r="L2081" s="49">
        <v>1</v>
      </c>
      <c r="M2081">
        <f t="shared" si="264"/>
        <v>7596.2750000999995</v>
      </c>
      <c r="N2081">
        <f t="shared" si="265"/>
        <v>7477.2549805999997</v>
      </c>
      <c r="O2081" s="49">
        <f t="shared" si="266"/>
        <v>1</v>
      </c>
    </row>
    <row r="2082" spans="1:15" x14ac:dyDescent="0.3">
      <c r="A2082" s="98">
        <v>42459</v>
      </c>
      <c r="B2082" s="49">
        <v>7651.1000979999999</v>
      </c>
      <c r="C2082" s="49">
        <v>7741.9501950000003</v>
      </c>
      <c r="D2082" s="49">
        <v>7643.4501950000003</v>
      </c>
      <c r="E2082" s="49">
        <v>7735.2001950000003</v>
      </c>
      <c r="F2082" s="49">
        <v>232600</v>
      </c>
      <c r="G2082" s="49">
        <f t="shared" si="259"/>
        <v>1</v>
      </c>
      <c r="H2082" s="49">
        <f t="shared" si="260"/>
        <v>-1</v>
      </c>
      <c r="I2082" s="49">
        <f t="shared" si="261"/>
        <v>7706.8668616666664</v>
      </c>
      <c r="J2082" s="49">
        <f t="shared" si="263"/>
        <v>0</v>
      </c>
      <c r="K2082" s="49">
        <f t="shared" si="262"/>
        <v>0</v>
      </c>
      <c r="L2082" s="49">
        <v>0</v>
      </c>
      <c r="M2082">
        <f t="shared" si="264"/>
        <v>7615.9200195999993</v>
      </c>
      <c r="N2082">
        <f t="shared" si="265"/>
        <v>7512.5274903500003</v>
      </c>
      <c r="O2082" s="49">
        <f t="shared" si="266"/>
        <v>1</v>
      </c>
    </row>
    <row r="2083" spans="1:15" x14ac:dyDescent="0.3">
      <c r="A2083" s="98">
        <v>42460</v>
      </c>
      <c r="B2083" s="49">
        <v>7727.6499020000001</v>
      </c>
      <c r="C2083" s="49">
        <v>7777.6000979999999</v>
      </c>
      <c r="D2083" s="49">
        <v>7702</v>
      </c>
      <c r="E2083" s="49">
        <v>7738.3999020000001</v>
      </c>
      <c r="F2083" s="49">
        <v>380100</v>
      </c>
      <c r="G2083" s="49">
        <f t="shared" si="259"/>
        <v>1</v>
      </c>
      <c r="H2083" s="49">
        <f t="shared" si="260"/>
        <v>-1</v>
      </c>
      <c r="I2083" s="49">
        <f t="shared" si="261"/>
        <v>7739.333333333333</v>
      </c>
      <c r="J2083" s="49">
        <f t="shared" si="263"/>
        <v>0</v>
      </c>
      <c r="K2083" s="49">
        <f t="shared" si="262"/>
        <v>0</v>
      </c>
      <c r="L2083" s="49">
        <v>0</v>
      </c>
      <c r="M2083">
        <f t="shared" si="264"/>
        <v>7643.7</v>
      </c>
      <c r="N2083">
        <f t="shared" si="265"/>
        <v>7550.0949951999992</v>
      </c>
      <c r="O2083" s="49">
        <f t="shared" si="266"/>
        <v>1</v>
      </c>
    </row>
    <row r="2084" spans="1:15" x14ac:dyDescent="0.3">
      <c r="A2084" s="98">
        <v>42461</v>
      </c>
      <c r="B2084" s="49">
        <v>7718.0498049999997</v>
      </c>
      <c r="C2084" s="49">
        <v>7740.1499020000001</v>
      </c>
      <c r="D2084" s="49">
        <v>7666.1000979999999</v>
      </c>
      <c r="E2084" s="49">
        <v>7713.0498049999997</v>
      </c>
      <c r="F2084" s="49">
        <v>183900</v>
      </c>
      <c r="G2084" s="49">
        <f t="shared" si="259"/>
        <v>0</v>
      </c>
      <c r="H2084" s="49">
        <f t="shared" si="260"/>
        <v>-1</v>
      </c>
      <c r="I2084" s="49">
        <f t="shared" si="261"/>
        <v>7706.4332683333332</v>
      </c>
      <c r="J2084" s="49">
        <f t="shared" si="263"/>
        <v>1</v>
      </c>
      <c r="K2084" s="49">
        <f t="shared" si="262"/>
        <v>1</v>
      </c>
      <c r="L2084" s="49">
        <v>1</v>
      </c>
      <c r="M2084">
        <f t="shared" si="264"/>
        <v>7665.1299804999999</v>
      </c>
      <c r="N2084">
        <f t="shared" si="265"/>
        <v>7574.6324951999995</v>
      </c>
      <c r="O2084" s="49">
        <f t="shared" si="266"/>
        <v>1</v>
      </c>
    </row>
    <row r="2085" spans="1:15" x14ac:dyDescent="0.3">
      <c r="A2085" s="98">
        <v>42464</v>
      </c>
      <c r="B2085" s="49">
        <v>7733.1499020000001</v>
      </c>
      <c r="C2085" s="49">
        <v>7764.4501950000003</v>
      </c>
      <c r="D2085" s="49">
        <v>7704.3999020000001</v>
      </c>
      <c r="E2085" s="49">
        <v>7758.7998049999997</v>
      </c>
      <c r="F2085" s="49">
        <v>155500</v>
      </c>
      <c r="G2085" s="49">
        <f t="shared" si="259"/>
        <v>1</v>
      </c>
      <c r="H2085" s="49">
        <f t="shared" si="260"/>
        <v>-1</v>
      </c>
      <c r="I2085" s="49">
        <f t="shared" si="261"/>
        <v>7742.5499673333334</v>
      </c>
      <c r="J2085" s="49">
        <f t="shared" si="263"/>
        <v>0</v>
      </c>
      <c r="K2085" s="49">
        <f t="shared" si="262"/>
        <v>1</v>
      </c>
      <c r="L2085" s="49">
        <v>0</v>
      </c>
      <c r="M2085">
        <f t="shared" si="264"/>
        <v>7689.7549804999999</v>
      </c>
      <c r="N2085">
        <f t="shared" si="265"/>
        <v>7594.1299805499993</v>
      </c>
      <c r="O2085" s="49">
        <f t="shared" si="266"/>
        <v>1</v>
      </c>
    </row>
    <row r="2086" spans="1:15" x14ac:dyDescent="0.3">
      <c r="A2086" s="98">
        <v>42465</v>
      </c>
      <c r="B2086" s="49">
        <v>7736.2998049999997</v>
      </c>
      <c r="C2086" s="49">
        <v>7736.2998049999997</v>
      </c>
      <c r="D2086" s="49">
        <v>7588.6499020000001</v>
      </c>
      <c r="E2086" s="49">
        <v>7603.2001950000003</v>
      </c>
      <c r="F2086" s="49">
        <v>203800</v>
      </c>
      <c r="G2086" s="49">
        <f t="shared" si="259"/>
        <v>0</v>
      </c>
      <c r="H2086" s="49">
        <f t="shared" si="260"/>
        <v>0</v>
      </c>
      <c r="I2086" s="49">
        <f t="shared" si="261"/>
        <v>7642.7166340000003</v>
      </c>
      <c r="J2086" s="49">
        <f t="shared" si="263"/>
        <v>1</v>
      </c>
      <c r="K2086" s="49">
        <f t="shared" si="262"/>
        <v>0</v>
      </c>
      <c r="L2086" s="49">
        <v>0</v>
      </c>
      <c r="M2086">
        <f t="shared" si="264"/>
        <v>7689.6399901999994</v>
      </c>
      <c r="N2086">
        <f t="shared" si="265"/>
        <v>7600.5099854</v>
      </c>
      <c r="O2086" s="49">
        <f t="shared" si="266"/>
        <v>1</v>
      </c>
    </row>
    <row r="2087" spans="1:15" x14ac:dyDescent="0.3">
      <c r="A2087" s="98">
        <v>42466</v>
      </c>
      <c r="B2087" s="49">
        <v>7636.0498049999997</v>
      </c>
      <c r="C2087" s="49">
        <v>7638.6499020000001</v>
      </c>
      <c r="D2087" s="49">
        <v>7591.75</v>
      </c>
      <c r="E2087" s="49">
        <v>7614.3500979999999</v>
      </c>
      <c r="F2087" s="49">
        <v>165600</v>
      </c>
      <c r="G2087" s="49">
        <f t="shared" si="259"/>
        <v>0</v>
      </c>
      <c r="H2087" s="49">
        <f t="shared" si="260"/>
        <v>-1</v>
      </c>
      <c r="I2087" s="49">
        <f t="shared" si="261"/>
        <v>7614.916666666667</v>
      </c>
      <c r="J2087" s="49">
        <f t="shared" si="263"/>
        <v>1</v>
      </c>
      <c r="K2087" s="49">
        <f t="shared" si="262"/>
        <v>1</v>
      </c>
      <c r="L2087" s="49">
        <v>1</v>
      </c>
      <c r="M2087">
        <f t="shared" si="264"/>
        <v>7680.65</v>
      </c>
      <c r="N2087">
        <f t="shared" si="265"/>
        <v>7606.9599853999998</v>
      </c>
      <c r="O2087" s="49">
        <f t="shared" si="266"/>
        <v>1</v>
      </c>
    </row>
    <row r="2088" spans="1:15" x14ac:dyDescent="0.3">
      <c r="A2088" s="98">
        <v>42467</v>
      </c>
      <c r="B2088" s="49">
        <v>7630.3999020000001</v>
      </c>
      <c r="C2088" s="49">
        <v>7630.75</v>
      </c>
      <c r="D2088" s="49">
        <v>7535.8500979999999</v>
      </c>
      <c r="E2088" s="49">
        <v>7546.4501950000003</v>
      </c>
      <c r="F2088" s="49">
        <v>234400</v>
      </c>
      <c r="G2088" s="49">
        <f t="shared" si="259"/>
        <v>0</v>
      </c>
      <c r="H2088" s="49">
        <f t="shared" si="260"/>
        <v>-1</v>
      </c>
      <c r="I2088" s="49">
        <f t="shared" si="261"/>
        <v>7571.0167643333334</v>
      </c>
      <c r="J2088" s="49">
        <f t="shared" si="263"/>
        <v>1</v>
      </c>
      <c r="K2088" s="49">
        <f t="shared" si="262"/>
        <v>0</v>
      </c>
      <c r="L2088" s="49">
        <v>1</v>
      </c>
      <c r="M2088">
        <f t="shared" si="264"/>
        <v>7663.8050292999997</v>
      </c>
      <c r="N2088">
        <f t="shared" si="265"/>
        <v>7610.0175049000009</v>
      </c>
      <c r="O2088" s="49">
        <f t="shared" si="266"/>
        <v>1</v>
      </c>
    </row>
    <row r="2089" spans="1:15" x14ac:dyDescent="0.3">
      <c r="A2089" s="98">
        <v>42468</v>
      </c>
      <c r="B2089" s="49">
        <v>7542.3500979999999</v>
      </c>
      <c r="C2089" s="49">
        <v>7569.3500979999999</v>
      </c>
      <c r="D2089" s="49">
        <v>7526.7001950000003</v>
      </c>
      <c r="E2089" s="49">
        <v>7555.2001950000003</v>
      </c>
      <c r="F2089" s="49">
        <v>143400</v>
      </c>
      <c r="G2089" s="49">
        <f t="shared" si="259"/>
        <v>1</v>
      </c>
      <c r="H2089" s="49">
        <f t="shared" si="260"/>
        <v>-1</v>
      </c>
      <c r="I2089" s="49">
        <f t="shared" si="261"/>
        <v>7550.4168293333341</v>
      </c>
      <c r="J2089" s="49">
        <f t="shared" si="263"/>
        <v>1</v>
      </c>
      <c r="K2089" s="49">
        <f t="shared" si="262"/>
        <v>1</v>
      </c>
      <c r="L2089" s="49">
        <v>0</v>
      </c>
      <c r="M2089">
        <f t="shared" si="264"/>
        <v>7647.6750488000007</v>
      </c>
      <c r="N2089">
        <f t="shared" si="265"/>
        <v>7611.1875244000012</v>
      </c>
      <c r="O2089" s="49">
        <f t="shared" si="266"/>
        <v>1</v>
      </c>
    </row>
    <row r="2090" spans="1:15" x14ac:dyDescent="0.3">
      <c r="A2090" s="98">
        <v>42471</v>
      </c>
      <c r="B2090" s="49">
        <v>7577.7998049999997</v>
      </c>
      <c r="C2090" s="49">
        <v>7678.7998049999997</v>
      </c>
      <c r="D2090" s="49">
        <v>7516.8500979999999</v>
      </c>
      <c r="E2090" s="49">
        <v>7671.3999020000001</v>
      </c>
      <c r="F2090" s="49">
        <v>179800</v>
      </c>
      <c r="G2090" s="49">
        <f t="shared" si="259"/>
        <v>1</v>
      </c>
      <c r="H2090" s="49">
        <f t="shared" si="260"/>
        <v>-1</v>
      </c>
      <c r="I2090" s="49">
        <f t="shared" si="261"/>
        <v>7622.3499349999993</v>
      </c>
      <c r="J2090" s="49">
        <f t="shared" si="263"/>
        <v>0</v>
      </c>
      <c r="K2090" s="49">
        <f t="shared" si="262"/>
        <v>0</v>
      </c>
      <c r="L2090" s="49">
        <v>0</v>
      </c>
      <c r="M2090">
        <f t="shared" si="264"/>
        <v>7653.3050291999998</v>
      </c>
      <c r="N2090">
        <f t="shared" si="265"/>
        <v>7620.450024400001</v>
      </c>
      <c r="O2090" s="49">
        <f t="shared" si="266"/>
        <v>1</v>
      </c>
    </row>
    <row r="2091" spans="1:15" x14ac:dyDescent="0.3">
      <c r="A2091" s="98">
        <v>42472</v>
      </c>
      <c r="B2091" s="49">
        <v>7669.25</v>
      </c>
      <c r="C2091" s="49">
        <v>7717.3999020000001</v>
      </c>
      <c r="D2091" s="49">
        <v>7663.3500979999999</v>
      </c>
      <c r="E2091" s="49">
        <v>7708.9501950000003</v>
      </c>
      <c r="F2091" s="49">
        <v>163400</v>
      </c>
      <c r="G2091" s="49">
        <f t="shared" si="259"/>
        <v>1</v>
      </c>
      <c r="H2091" s="49">
        <f t="shared" si="260"/>
        <v>-1</v>
      </c>
      <c r="I2091" s="49">
        <f t="shared" si="261"/>
        <v>7696.5667316666668</v>
      </c>
      <c r="J2091" s="49">
        <f t="shared" si="263"/>
        <v>0</v>
      </c>
      <c r="K2091" s="49">
        <f t="shared" si="262"/>
        <v>1</v>
      </c>
      <c r="L2091" s="49">
        <v>1</v>
      </c>
      <c r="M2091">
        <f t="shared" si="264"/>
        <v>7664.5000486999998</v>
      </c>
      <c r="N2091">
        <f t="shared" si="265"/>
        <v>7630.387524400001</v>
      </c>
      <c r="O2091" s="49">
        <f t="shared" si="266"/>
        <v>1</v>
      </c>
    </row>
    <row r="2092" spans="1:15" x14ac:dyDescent="0.3">
      <c r="A2092" s="98">
        <v>42473</v>
      </c>
      <c r="B2092" s="49">
        <v>7777.1499020000001</v>
      </c>
      <c r="C2092" s="49">
        <v>7864.7998049999997</v>
      </c>
      <c r="D2092" s="49">
        <v>7772.2001950000003</v>
      </c>
      <c r="E2092" s="49">
        <v>7850.4501950000003</v>
      </c>
      <c r="F2092" s="49">
        <v>220400</v>
      </c>
      <c r="G2092" s="49">
        <f t="shared" si="259"/>
        <v>1</v>
      </c>
      <c r="H2092" s="49">
        <f t="shared" si="260"/>
        <v>-1</v>
      </c>
      <c r="I2092" s="49">
        <f t="shared" si="261"/>
        <v>7829.1500650000007</v>
      </c>
      <c r="J2092" s="49">
        <f t="shared" si="263"/>
        <v>0</v>
      </c>
      <c r="K2092" s="49">
        <f t="shared" si="262"/>
        <v>0</v>
      </c>
      <c r="L2092" s="49">
        <v>0</v>
      </c>
      <c r="M2092">
        <f t="shared" si="264"/>
        <v>7676.0250486999994</v>
      </c>
      <c r="N2092">
        <f t="shared" si="265"/>
        <v>7645.9725341499998</v>
      </c>
      <c r="O2092" s="49">
        <f t="shared" si="266"/>
        <v>1</v>
      </c>
    </row>
    <row r="2093" spans="1:15" x14ac:dyDescent="0.3">
      <c r="A2093" s="98">
        <v>42478</v>
      </c>
      <c r="B2093" s="49">
        <v>7908.1499020000001</v>
      </c>
      <c r="C2093" s="49">
        <v>7920.6000979999999</v>
      </c>
      <c r="D2093" s="49">
        <v>7842.75</v>
      </c>
      <c r="E2093" s="49">
        <v>7914.7001950000003</v>
      </c>
      <c r="F2093" s="49">
        <v>184600</v>
      </c>
      <c r="G2093" s="49">
        <f t="shared" si="259"/>
        <v>1</v>
      </c>
      <c r="H2093" s="49">
        <f t="shared" si="260"/>
        <v>-1</v>
      </c>
      <c r="I2093" s="49">
        <f t="shared" si="261"/>
        <v>7892.6834310000004</v>
      </c>
      <c r="J2093" s="49">
        <f t="shared" si="263"/>
        <v>0</v>
      </c>
      <c r="K2093" s="49">
        <f t="shared" si="262"/>
        <v>1</v>
      </c>
      <c r="L2093" s="49">
        <v>1</v>
      </c>
      <c r="M2093">
        <f t="shared" si="264"/>
        <v>7693.6550779999989</v>
      </c>
      <c r="N2093">
        <f t="shared" si="265"/>
        <v>7668.6775390000012</v>
      </c>
      <c r="O2093" s="49">
        <f t="shared" si="266"/>
        <v>1</v>
      </c>
    </row>
    <row r="2094" spans="1:15" x14ac:dyDescent="0.3">
      <c r="A2094" s="98">
        <v>42480</v>
      </c>
      <c r="B2094" s="49">
        <v>7950.0498049999997</v>
      </c>
      <c r="C2094" s="49">
        <v>7950.3999020000001</v>
      </c>
      <c r="D2094" s="49">
        <v>7877.5498049999997</v>
      </c>
      <c r="E2094" s="49">
        <v>7914.75</v>
      </c>
      <c r="F2094" s="49">
        <v>205300</v>
      </c>
      <c r="G2094" s="49">
        <f t="shared" si="259"/>
        <v>0</v>
      </c>
      <c r="H2094" s="49">
        <f t="shared" si="260"/>
        <v>-1</v>
      </c>
      <c r="I2094" s="49">
        <f t="shared" si="261"/>
        <v>7914.2332356666666</v>
      </c>
      <c r="J2094" s="49">
        <f t="shared" si="263"/>
        <v>0</v>
      </c>
      <c r="K2094" s="49">
        <f t="shared" si="262"/>
        <v>0</v>
      </c>
      <c r="L2094" s="49">
        <v>0</v>
      </c>
      <c r="M2094">
        <f t="shared" si="264"/>
        <v>7713.8250974999992</v>
      </c>
      <c r="N2094">
        <f t="shared" si="265"/>
        <v>7689.4775390000013</v>
      </c>
      <c r="O2094" s="49">
        <f t="shared" si="266"/>
        <v>1</v>
      </c>
    </row>
    <row r="2095" spans="1:15" x14ac:dyDescent="0.3">
      <c r="A2095" s="98">
        <v>42481</v>
      </c>
      <c r="B2095" s="49">
        <v>7953.6499020000001</v>
      </c>
      <c r="C2095" s="49">
        <v>7978.4501950000003</v>
      </c>
      <c r="D2095" s="49">
        <v>7884.1000979999999</v>
      </c>
      <c r="E2095" s="49">
        <v>7912.0498049999997</v>
      </c>
      <c r="F2095" s="49">
        <v>223700</v>
      </c>
      <c r="G2095" s="49">
        <f t="shared" si="259"/>
        <v>0</v>
      </c>
      <c r="H2095" s="49">
        <f t="shared" si="260"/>
        <v>-1</v>
      </c>
      <c r="I2095" s="49">
        <f t="shared" si="261"/>
        <v>7924.8666993333327</v>
      </c>
      <c r="J2095" s="49">
        <f t="shared" si="263"/>
        <v>0</v>
      </c>
      <c r="K2095" s="49">
        <f t="shared" si="262"/>
        <v>0</v>
      </c>
      <c r="L2095" s="49">
        <v>0</v>
      </c>
      <c r="M2095">
        <f t="shared" si="264"/>
        <v>7729.150097499999</v>
      </c>
      <c r="N2095">
        <f t="shared" si="265"/>
        <v>7709.4525389999999</v>
      </c>
      <c r="O2095" s="49">
        <f t="shared" si="266"/>
        <v>1</v>
      </c>
    </row>
    <row r="2096" spans="1:15" x14ac:dyDescent="0.3">
      <c r="A2096" s="98">
        <v>42482</v>
      </c>
      <c r="B2096" s="49">
        <v>7891.7998049999997</v>
      </c>
      <c r="C2096" s="49">
        <v>7923.3500979999999</v>
      </c>
      <c r="D2096" s="49">
        <v>7873.3500979999999</v>
      </c>
      <c r="E2096" s="49">
        <v>7899.2998049999997</v>
      </c>
      <c r="F2096" s="49">
        <v>183300</v>
      </c>
      <c r="G2096" s="49">
        <f t="shared" si="259"/>
        <v>1</v>
      </c>
      <c r="H2096" s="49">
        <f t="shared" si="260"/>
        <v>-1</v>
      </c>
      <c r="I2096" s="49">
        <f t="shared" si="261"/>
        <v>7898.6666670000004</v>
      </c>
      <c r="J2096" s="49">
        <f t="shared" si="263"/>
        <v>1</v>
      </c>
      <c r="K2096" s="49">
        <f t="shared" si="262"/>
        <v>1</v>
      </c>
      <c r="L2096" s="49">
        <v>0</v>
      </c>
      <c r="M2096">
        <f t="shared" si="264"/>
        <v>7758.7600584999991</v>
      </c>
      <c r="N2096">
        <f t="shared" si="265"/>
        <v>7724.2000243499979</v>
      </c>
      <c r="O2096" s="49">
        <f t="shared" si="266"/>
        <v>1</v>
      </c>
    </row>
    <row r="2097" spans="1:15" x14ac:dyDescent="0.3">
      <c r="A2097" s="98">
        <v>42485</v>
      </c>
      <c r="B2097" s="49">
        <v>7894.7998049999997</v>
      </c>
      <c r="C2097" s="49">
        <v>7911</v>
      </c>
      <c r="D2097" s="49">
        <v>7827</v>
      </c>
      <c r="E2097" s="49">
        <v>7855.0498049999997</v>
      </c>
      <c r="F2097" s="49">
        <v>146300</v>
      </c>
      <c r="G2097" s="49">
        <f t="shared" si="259"/>
        <v>0</v>
      </c>
      <c r="H2097" s="49">
        <f t="shared" si="260"/>
        <v>-1</v>
      </c>
      <c r="I2097" s="49">
        <f t="shared" si="261"/>
        <v>7864.3499349999993</v>
      </c>
      <c r="J2097" s="49">
        <f t="shared" si="263"/>
        <v>1</v>
      </c>
      <c r="K2097" s="49">
        <f t="shared" si="262"/>
        <v>1</v>
      </c>
      <c r="L2097" s="49">
        <v>0</v>
      </c>
      <c r="M2097">
        <f t="shared" si="264"/>
        <v>7782.8300292000004</v>
      </c>
      <c r="N2097">
        <f t="shared" si="265"/>
        <v>7731.7400145999982</v>
      </c>
      <c r="O2097" s="49">
        <f t="shared" si="266"/>
        <v>1</v>
      </c>
    </row>
    <row r="2098" spans="1:15" x14ac:dyDescent="0.3">
      <c r="A2098" s="98">
        <v>42486</v>
      </c>
      <c r="B2098" s="49">
        <v>7828.1499020000001</v>
      </c>
      <c r="C2098" s="49">
        <v>7974.5</v>
      </c>
      <c r="D2098" s="49">
        <v>7822.5498049999997</v>
      </c>
      <c r="E2098" s="49">
        <v>7962.6499020000001</v>
      </c>
      <c r="F2098" s="49">
        <v>202400</v>
      </c>
      <c r="G2098" s="49">
        <f t="shared" si="259"/>
        <v>1</v>
      </c>
      <c r="H2098" s="49">
        <f t="shared" si="260"/>
        <v>-1</v>
      </c>
      <c r="I2098" s="49">
        <f t="shared" si="261"/>
        <v>7919.8999023333336</v>
      </c>
      <c r="J2098" s="49">
        <f t="shared" si="263"/>
        <v>0</v>
      </c>
      <c r="K2098" s="49">
        <f t="shared" si="262"/>
        <v>0</v>
      </c>
      <c r="L2098" s="49">
        <v>1</v>
      </c>
      <c r="M2098">
        <f t="shared" si="264"/>
        <v>7824.4499999000009</v>
      </c>
      <c r="N2098">
        <f t="shared" si="265"/>
        <v>7744.1275145999989</v>
      </c>
      <c r="O2098" s="49">
        <f t="shared" si="266"/>
        <v>1</v>
      </c>
    </row>
    <row r="2099" spans="1:15" x14ac:dyDescent="0.3">
      <c r="A2099" s="98">
        <v>42487</v>
      </c>
      <c r="B2099" s="49">
        <v>7942</v>
      </c>
      <c r="C2099" s="49">
        <v>7991</v>
      </c>
      <c r="D2099" s="49">
        <v>7940.5498049999997</v>
      </c>
      <c r="E2099" s="49">
        <v>7979.8999020000001</v>
      </c>
      <c r="F2099" s="49">
        <v>206800</v>
      </c>
      <c r="G2099" s="49">
        <f t="shared" si="259"/>
        <v>1</v>
      </c>
      <c r="H2099" s="49">
        <f t="shared" si="260"/>
        <v>-1</v>
      </c>
      <c r="I2099" s="49">
        <f t="shared" si="261"/>
        <v>7970.4832356666666</v>
      </c>
      <c r="J2099" s="49">
        <f t="shared" si="263"/>
        <v>0</v>
      </c>
      <c r="K2099" s="49">
        <f t="shared" si="262"/>
        <v>0</v>
      </c>
      <c r="L2099" s="49">
        <v>0</v>
      </c>
      <c r="M2099">
        <f t="shared" si="264"/>
        <v>7866.9199706000018</v>
      </c>
      <c r="N2099">
        <f t="shared" si="265"/>
        <v>7757.2975096999999</v>
      </c>
      <c r="O2099" s="49">
        <f t="shared" si="266"/>
        <v>1</v>
      </c>
    </row>
    <row r="2100" spans="1:15" x14ac:dyDescent="0.3">
      <c r="A2100" s="98">
        <v>42488</v>
      </c>
      <c r="B2100" s="49">
        <v>7967.3999020000001</v>
      </c>
      <c r="C2100" s="49">
        <v>7992</v>
      </c>
      <c r="D2100" s="49">
        <v>7834.4501950000003</v>
      </c>
      <c r="E2100" s="49">
        <v>7847.25</v>
      </c>
      <c r="F2100" s="49">
        <v>292500</v>
      </c>
      <c r="G2100" s="49">
        <f t="shared" si="259"/>
        <v>0</v>
      </c>
      <c r="H2100" s="49">
        <f t="shared" si="260"/>
        <v>-1</v>
      </c>
      <c r="I2100" s="49">
        <f t="shared" si="261"/>
        <v>7891.2333983333338</v>
      </c>
      <c r="J2100" s="49">
        <f t="shared" si="263"/>
        <v>1</v>
      </c>
      <c r="K2100" s="49">
        <f t="shared" si="262"/>
        <v>0</v>
      </c>
      <c r="L2100" s="49">
        <v>0</v>
      </c>
      <c r="M2100">
        <f t="shared" si="264"/>
        <v>7884.5049804000009</v>
      </c>
      <c r="N2100">
        <f t="shared" si="265"/>
        <v>7768.9050048000008</v>
      </c>
      <c r="O2100" s="49">
        <f t="shared" si="266"/>
        <v>1</v>
      </c>
    </row>
    <row r="2101" spans="1:15" x14ac:dyDescent="0.3">
      <c r="A2101" s="98">
        <v>42489</v>
      </c>
      <c r="B2101" s="49">
        <v>7844.25</v>
      </c>
      <c r="C2101" s="49">
        <v>7889.0498049999997</v>
      </c>
      <c r="D2101" s="49">
        <v>7788.7001950000003</v>
      </c>
      <c r="E2101" s="49">
        <v>7849.7998049999997</v>
      </c>
      <c r="F2101" s="49">
        <v>243700</v>
      </c>
      <c r="G2101" s="49">
        <f t="shared" si="259"/>
        <v>1</v>
      </c>
      <c r="H2101" s="49">
        <f t="shared" si="260"/>
        <v>-1</v>
      </c>
      <c r="I2101" s="49">
        <f t="shared" si="261"/>
        <v>7842.5166016666662</v>
      </c>
      <c r="J2101" s="49">
        <f t="shared" si="263"/>
        <v>1</v>
      </c>
      <c r="K2101" s="49">
        <f t="shared" si="262"/>
        <v>1</v>
      </c>
      <c r="L2101" s="49">
        <v>0</v>
      </c>
      <c r="M2101">
        <f t="shared" si="264"/>
        <v>7898.5899413999996</v>
      </c>
      <c r="N2101">
        <f t="shared" si="265"/>
        <v>7781.5449950499997</v>
      </c>
      <c r="O2101" s="49">
        <f t="shared" si="266"/>
        <v>1</v>
      </c>
    </row>
    <row r="2102" spans="1:15" x14ac:dyDescent="0.3">
      <c r="A2102" s="98">
        <v>42492</v>
      </c>
      <c r="B2102" s="49">
        <v>7822.7001950000003</v>
      </c>
      <c r="C2102" s="49">
        <v>7829.7998049999997</v>
      </c>
      <c r="D2102" s="49">
        <v>7777.2998049999997</v>
      </c>
      <c r="E2102" s="49">
        <v>7805.8999020000001</v>
      </c>
      <c r="F2102" s="49">
        <v>146300</v>
      </c>
      <c r="G2102" s="49">
        <f t="shared" si="259"/>
        <v>0</v>
      </c>
      <c r="H2102" s="49">
        <f t="shared" si="260"/>
        <v>-1</v>
      </c>
      <c r="I2102" s="49">
        <f t="shared" si="261"/>
        <v>7804.3331706666659</v>
      </c>
      <c r="J2102" s="49">
        <f t="shared" si="263"/>
        <v>1</v>
      </c>
      <c r="K2102" s="49">
        <f t="shared" si="262"/>
        <v>1</v>
      </c>
      <c r="L2102" s="49">
        <v>0</v>
      </c>
      <c r="M2102">
        <f t="shared" si="264"/>
        <v>7894.1349120999994</v>
      </c>
      <c r="N2102">
        <f t="shared" si="265"/>
        <v>7785.0799803999998</v>
      </c>
      <c r="O2102" s="49">
        <f t="shared" si="266"/>
        <v>1</v>
      </c>
    </row>
    <row r="2103" spans="1:15" x14ac:dyDescent="0.3">
      <c r="A2103" s="98">
        <v>42493</v>
      </c>
      <c r="B2103" s="49">
        <v>7824.7998049999997</v>
      </c>
      <c r="C2103" s="49">
        <v>7890.25</v>
      </c>
      <c r="D2103" s="49">
        <v>7735.1499020000001</v>
      </c>
      <c r="E2103" s="49">
        <v>7747</v>
      </c>
      <c r="F2103" s="49">
        <v>186500</v>
      </c>
      <c r="G2103" s="49">
        <f t="shared" si="259"/>
        <v>0</v>
      </c>
      <c r="H2103" s="49">
        <f t="shared" si="260"/>
        <v>-1</v>
      </c>
      <c r="I2103" s="49">
        <f t="shared" si="261"/>
        <v>7790.7999673333334</v>
      </c>
      <c r="J2103" s="49">
        <f t="shared" si="263"/>
        <v>1</v>
      </c>
      <c r="K2103" s="49">
        <f t="shared" si="262"/>
        <v>0</v>
      </c>
      <c r="L2103" s="49">
        <v>1</v>
      </c>
      <c r="M2103">
        <f t="shared" si="264"/>
        <v>7877.3648925999996</v>
      </c>
      <c r="N2103">
        <f t="shared" si="265"/>
        <v>7785.5099852999992</v>
      </c>
      <c r="O2103" s="49">
        <f t="shared" si="266"/>
        <v>1</v>
      </c>
    </row>
    <row r="2104" spans="1:15" x14ac:dyDescent="0.3">
      <c r="A2104" s="98">
        <v>42494</v>
      </c>
      <c r="B2104" s="49">
        <v>7724.1499020000001</v>
      </c>
      <c r="C2104" s="49">
        <v>7749</v>
      </c>
      <c r="D2104" s="49">
        <v>7697.25</v>
      </c>
      <c r="E2104" s="49">
        <v>7706.5498049999997</v>
      </c>
      <c r="F2104" s="49">
        <v>199700</v>
      </c>
      <c r="G2104" s="49">
        <f t="shared" si="259"/>
        <v>0</v>
      </c>
      <c r="H2104" s="49">
        <f t="shared" si="260"/>
        <v>-1</v>
      </c>
      <c r="I2104" s="49">
        <f t="shared" si="261"/>
        <v>7717.5999349999993</v>
      </c>
      <c r="J2104" s="49">
        <f t="shared" si="263"/>
        <v>1</v>
      </c>
      <c r="K2104" s="49">
        <f t="shared" si="262"/>
        <v>0</v>
      </c>
      <c r="L2104" s="49">
        <v>1</v>
      </c>
      <c r="M2104">
        <f t="shared" si="264"/>
        <v>7856.5448730999997</v>
      </c>
      <c r="N2104">
        <f t="shared" si="265"/>
        <v>7785.1849852999994</v>
      </c>
      <c r="O2104" s="49">
        <f t="shared" si="266"/>
        <v>1</v>
      </c>
    </row>
    <row r="2105" spans="1:15" x14ac:dyDescent="0.3">
      <c r="A2105" s="98">
        <v>42495</v>
      </c>
      <c r="B2105" s="49">
        <v>7731</v>
      </c>
      <c r="C2105" s="49">
        <v>7777.5498049999997</v>
      </c>
      <c r="D2105" s="49">
        <v>7706.8500979999999</v>
      </c>
      <c r="E2105" s="49">
        <v>7735.5</v>
      </c>
      <c r="F2105" s="49">
        <v>185100</v>
      </c>
      <c r="G2105" s="49">
        <f t="shared" si="259"/>
        <v>1</v>
      </c>
      <c r="H2105" s="49">
        <f t="shared" si="260"/>
        <v>-1</v>
      </c>
      <c r="I2105" s="49">
        <f t="shared" si="261"/>
        <v>7739.9666343333329</v>
      </c>
      <c r="J2105" s="49">
        <f t="shared" si="263"/>
        <v>0</v>
      </c>
      <c r="K2105" s="49">
        <f t="shared" si="262"/>
        <v>1</v>
      </c>
      <c r="L2105" s="49">
        <v>1</v>
      </c>
      <c r="M2105">
        <f t="shared" si="264"/>
        <v>7838.8898925999993</v>
      </c>
      <c r="N2105">
        <f t="shared" si="265"/>
        <v>7784.01999505</v>
      </c>
      <c r="O2105" s="49">
        <f t="shared" si="266"/>
        <v>1</v>
      </c>
    </row>
    <row r="2106" spans="1:15" x14ac:dyDescent="0.3">
      <c r="A2106" s="98">
        <v>42496</v>
      </c>
      <c r="B2106" s="49">
        <v>7717.6499020000001</v>
      </c>
      <c r="C2106" s="49">
        <v>7738.8999020000001</v>
      </c>
      <c r="D2106" s="49">
        <v>7678.3500979999999</v>
      </c>
      <c r="E2106" s="49">
        <v>7733.4501950000003</v>
      </c>
      <c r="F2106" s="49">
        <v>163600</v>
      </c>
      <c r="G2106" s="49">
        <f t="shared" si="259"/>
        <v>1</v>
      </c>
      <c r="H2106" s="49">
        <f t="shared" si="260"/>
        <v>-1</v>
      </c>
      <c r="I2106" s="49">
        <f t="shared" si="261"/>
        <v>7716.9000650000007</v>
      </c>
      <c r="J2106" s="49">
        <f t="shared" si="263"/>
        <v>1</v>
      </c>
      <c r="K2106" s="49">
        <f t="shared" si="262"/>
        <v>1</v>
      </c>
      <c r="L2106" s="49">
        <v>0</v>
      </c>
      <c r="M2106">
        <f t="shared" si="264"/>
        <v>7822.3049316000006</v>
      </c>
      <c r="N2106">
        <f t="shared" si="265"/>
        <v>7790.5324950500017</v>
      </c>
      <c r="O2106" s="49">
        <f t="shared" si="266"/>
        <v>1</v>
      </c>
    </row>
    <row r="2107" spans="1:15" x14ac:dyDescent="0.3">
      <c r="A2107" s="98">
        <v>42499</v>
      </c>
      <c r="B2107" s="49">
        <v>7755.25</v>
      </c>
      <c r="C2107" s="49">
        <v>7873.6499020000001</v>
      </c>
      <c r="D2107" s="49">
        <v>7753.5498049999997</v>
      </c>
      <c r="E2107" s="49">
        <v>7866.0498049999997</v>
      </c>
      <c r="F2107" s="49">
        <v>160600</v>
      </c>
      <c r="G2107" s="49">
        <f t="shared" si="259"/>
        <v>1</v>
      </c>
      <c r="H2107" s="49">
        <f t="shared" si="260"/>
        <v>-1</v>
      </c>
      <c r="I2107" s="49">
        <f t="shared" si="261"/>
        <v>7831.0831706666659</v>
      </c>
      <c r="J2107" s="49">
        <f t="shared" si="263"/>
        <v>0</v>
      </c>
      <c r="K2107" s="49">
        <f t="shared" si="262"/>
        <v>1</v>
      </c>
      <c r="L2107" s="49">
        <v>1</v>
      </c>
      <c r="M2107">
        <f t="shared" si="264"/>
        <v>7823.4049316000001</v>
      </c>
      <c r="N2107">
        <f t="shared" si="265"/>
        <v>7803.1174804000011</v>
      </c>
      <c r="O2107" s="49">
        <f t="shared" si="266"/>
        <v>1</v>
      </c>
    </row>
    <row r="2108" spans="1:15" x14ac:dyDescent="0.3">
      <c r="A2108" s="98">
        <v>42500</v>
      </c>
      <c r="B2108" s="49">
        <v>7873.5498049999997</v>
      </c>
      <c r="C2108" s="49">
        <v>7896.8999020000001</v>
      </c>
      <c r="D2108" s="49">
        <v>7837.7001950000003</v>
      </c>
      <c r="E2108" s="49">
        <v>7887.7998049999997</v>
      </c>
      <c r="F2108" s="49">
        <v>162000</v>
      </c>
      <c r="G2108" s="49">
        <f t="shared" si="259"/>
        <v>1</v>
      </c>
      <c r="H2108" s="49">
        <f t="shared" si="260"/>
        <v>-1</v>
      </c>
      <c r="I2108" s="49">
        <f t="shared" si="261"/>
        <v>7874.1333006666673</v>
      </c>
      <c r="J2108" s="49">
        <f t="shared" si="263"/>
        <v>0</v>
      </c>
      <c r="K2108" s="49">
        <f t="shared" si="262"/>
        <v>0</v>
      </c>
      <c r="L2108" s="49">
        <v>1</v>
      </c>
      <c r="M2108">
        <f t="shared" si="264"/>
        <v>7815.9199219000002</v>
      </c>
      <c r="N2108">
        <f t="shared" si="265"/>
        <v>7820.184960900001</v>
      </c>
      <c r="O2108" s="49">
        <f t="shared" si="266"/>
        <v>0</v>
      </c>
    </row>
    <row r="2109" spans="1:15" x14ac:dyDescent="0.3">
      <c r="A2109" s="98">
        <v>42501</v>
      </c>
      <c r="B2109" s="49">
        <v>7804.6499020000001</v>
      </c>
      <c r="C2109" s="49">
        <v>7893.1000979999999</v>
      </c>
      <c r="D2109" s="49">
        <v>7780.8999020000001</v>
      </c>
      <c r="E2109" s="49">
        <v>7848.8500979999999</v>
      </c>
      <c r="F2109" s="49">
        <v>214100</v>
      </c>
      <c r="G2109" s="49">
        <f t="shared" si="259"/>
        <v>1</v>
      </c>
      <c r="H2109" s="49">
        <f t="shared" si="260"/>
        <v>-1</v>
      </c>
      <c r="I2109" s="49">
        <f t="shared" si="261"/>
        <v>7840.9500326666666</v>
      </c>
      <c r="J2109" s="49">
        <f t="shared" si="263"/>
        <v>1</v>
      </c>
      <c r="K2109" s="49">
        <f t="shared" si="262"/>
        <v>0</v>
      </c>
      <c r="L2109" s="49">
        <v>1</v>
      </c>
      <c r="M2109">
        <f t="shared" si="264"/>
        <v>7802.8149414999989</v>
      </c>
      <c r="N2109">
        <f t="shared" si="265"/>
        <v>7834.8674560500003</v>
      </c>
      <c r="O2109" s="49">
        <f t="shared" si="266"/>
        <v>0</v>
      </c>
    </row>
    <row r="2110" spans="1:15" x14ac:dyDescent="0.3">
      <c r="A2110" s="98">
        <v>42502</v>
      </c>
      <c r="B2110" s="49">
        <v>7871.4501950000003</v>
      </c>
      <c r="C2110" s="49">
        <v>7916.0498049999997</v>
      </c>
      <c r="D2110" s="49">
        <v>7849.6499020000001</v>
      </c>
      <c r="E2110" s="49">
        <v>7900.3999020000001</v>
      </c>
      <c r="F2110" s="49">
        <v>152700</v>
      </c>
      <c r="G2110" s="49">
        <f t="shared" si="259"/>
        <v>1</v>
      </c>
      <c r="H2110" s="49">
        <f t="shared" si="260"/>
        <v>-1</v>
      </c>
      <c r="I2110" s="49">
        <f t="shared" si="261"/>
        <v>7888.6998696666669</v>
      </c>
      <c r="J2110" s="49">
        <f t="shared" si="263"/>
        <v>0</v>
      </c>
      <c r="K2110" s="49">
        <f t="shared" si="262"/>
        <v>1</v>
      </c>
      <c r="L2110" s="49">
        <v>0</v>
      </c>
      <c r="M2110">
        <f t="shared" si="264"/>
        <v>7808.1299316999994</v>
      </c>
      <c r="N2110">
        <f t="shared" si="265"/>
        <v>7846.3174560500001</v>
      </c>
      <c r="O2110" s="49">
        <f t="shared" si="266"/>
        <v>0</v>
      </c>
    </row>
    <row r="2111" spans="1:15" x14ac:dyDescent="0.3">
      <c r="A2111" s="98">
        <v>42503</v>
      </c>
      <c r="B2111" s="49">
        <v>7881</v>
      </c>
      <c r="C2111" s="49">
        <v>7881</v>
      </c>
      <c r="D2111" s="49">
        <v>7784.2001950000003</v>
      </c>
      <c r="E2111" s="49">
        <v>7814.8999020000001</v>
      </c>
      <c r="F2111" s="49">
        <v>179500</v>
      </c>
      <c r="G2111" s="49">
        <f t="shared" si="259"/>
        <v>0</v>
      </c>
      <c r="H2111" s="49">
        <f t="shared" si="260"/>
        <v>0</v>
      </c>
      <c r="I2111" s="49">
        <f t="shared" si="261"/>
        <v>7826.7000323333341</v>
      </c>
      <c r="J2111" s="49">
        <f t="shared" si="263"/>
        <v>1</v>
      </c>
      <c r="K2111" s="49">
        <f t="shared" si="262"/>
        <v>0</v>
      </c>
      <c r="L2111" s="49">
        <v>1</v>
      </c>
      <c r="M2111">
        <f t="shared" si="264"/>
        <v>7804.6399414000016</v>
      </c>
      <c r="N2111">
        <f t="shared" si="265"/>
        <v>7851.6149414000001</v>
      </c>
      <c r="O2111" s="49">
        <f t="shared" si="266"/>
        <v>0</v>
      </c>
    </row>
    <row r="2112" spans="1:15" x14ac:dyDescent="0.3">
      <c r="A2112" s="98">
        <v>42506</v>
      </c>
      <c r="B2112" s="49">
        <v>7831.2001950000003</v>
      </c>
      <c r="C2112" s="49">
        <v>7873.8999020000001</v>
      </c>
      <c r="D2112" s="49">
        <v>7772.1499020000001</v>
      </c>
      <c r="E2112" s="49">
        <v>7860.75</v>
      </c>
      <c r="F2112" s="49">
        <v>205200</v>
      </c>
      <c r="G2112" s="49">
        <f t="shared" si="259"/>
        <v>1</v>
      </c>
      <c r="H2112" s="49">
        <f t="shared" si="260"/>
        <v>-1</v>
      </c>
      <c r="I2112" s="49">
        <f t="shared" si="261"/>
        <v>7835.5999346666677</v>
      </c>
      <c r="J2112" s="49">
        <f t="shared" si="263"/>
        <v>0</v>
      </c>
      <c r="K2112" s="49">
        <f t="shared" si="262"/>
        <v>0</v>
      </c>
      <c r="L2112" s="49">
        <v>1</v>
      </c>
      <c r="M2112">
        <f t="shared" si="264"/>
        <v>7810.1249512000013</v>
      </c>
      <c r="N2112">
        <f t="shared" si="265"/>
        <v>7852.1299316500008</v>
      </c>
      <c r="O2112" s="49">
        <f t="shared" si="266"/>
        <v>0</v>
      </c>
    </row>
    <row r="2113" spans="1:15" x14ac:dyDescent="0.3">
      <c r="A2113" s="98">
        <v>42507</v>
      </c>
      <c r="B2113" s="49">
        <v>7896.8500979999999</v>
      </c>
      <c r="C2113" s="49">
        <v>7940.1000979999999</v>
      </c>
      <c r="D2113" s="49">
        <v>7879.7001950000003</v>
      </c>
      <c r="E2113" s="49">
        <v>7890.75</v>
      </c>
      <c r="F2113" s="49">
        <v>183400</v>
      </c>
      <c r="G2113" s="49">
        <f t="shared" si="259"/>
        <v>0</v>
      </c>
      <c r="H2113" s="49">
        <f t="shared" si="260"/>
        <v>-1</v>
      </c>
      <c r="I2113" s="49">
        <f t="shared" si="261"/>
        <v>7903.5167643333334</v>
      </c>
      <c r="J2113" s="49">
        <f t="shared" si="263"/>
        <v>0</v>
      </c>
      <c r="K2113" s="49">
        <f t="shared" si="262"/>
        <v>1</v>
      </c>
      <c r="L2113" s="49">
        <v>0</v>
      </c>
      <c r="M2113">
        <f t="shared" si="264"/>
        <v>7824.4999511999995</v>
      </c>
      <c r="N2113">
        <f t="shared" si="265"/>
        <v>7850.9324219</v>
      </c>
      <c r="O2113" s="49">
        <f t="shared" si="266"/>
        <v>0</v>
      </c>
    </row>
    <row r="2114" spans="1:15" x14ac:dyDescent="0.3">
      <c r="A2114" s="98">
        <v>42508</v>
      </c>
      <c r="B2114" s="49">
        <v>7846.75</v>
      </c>
      <c r="C2114" s="49">
        <v>7882.0498049999997</v>
      </c>
      <c r="D2114" s="49">
        <v>7810.75</v>
      </c>
      <c r="E2114" s="49">
        <v>7870.1499020000001</v>
      </c>
      <c r="F2114" s="49">
        <v>156400</v>
      </c>
      <c r="G2114" s="49">
        <f t="shared" ref="G2114:G2177" si="267">IF(B2114&lt;E2114,1,0)</f>
        <v>1</v>
      </c>
      <c r="H2114" s="49">
        <f t="shared" ref="H2114:H2177" si="268">IF( B2114=D2114,1,IF( B2114=C2114,0,-1) )</f>
        <v>-1</v>
      </c>
      <c r="I2114" s="49">
        <f t="shared" ref="I2114:I2177" si="269">AVERAGE(C2114,D2114,E2114)</f>
        <v>7854.3165689999996</v>
      </c>
      <c r="J2114" s="49">
        <f t="shared" si="263"/>
        <v>1</v>
      </c>
      <c r="K2114" s="49">
        <f t="shared" si="262"/>
        <v>1</v>
      </c>
      <c r="L2114" s="49">
        <v>1</v>
      </c>
      <c r="M2114">
        <f t="shared" si="264"/>
        <v>7840.8599608999994</v>
      </c>
      <c r="N2114">
        <f t="shared" si="265"/>
        <v>7848.7024170000004</v>
      </c>
      <c r="O2114" s="49">
        <f t="shared" si="266"/>
        <v>0</v>
      </c>
    </row>
    <row r="2115" spans="1:15" x14ac:dyDescent="0.3">
      <c r="A2115" s="98">
        <v>42509</v>
      </c>
      <c r="B2115" s="49">
        <v>7875.5</v>
      </c>
      <c r="C2115" s="49">
        <v>7876.2001950000003</v>
      </c>
      <c r="D2115" s="49">
        <v>7766.7998049999997</v>
      </c>
      <c r="E2115" s="49">
        <v>7783.3999020000001</v>
      </c>
      <c r="F2115" s="49">
        <v>170400</v>
      </c>
      <c r="G2115" s="49">
        <f t="shared" si="267"/>
        <v>0</v>
      </c>
      <c r="H2115" s="49">
        <f t="shared" si="268"/>
        <v>-1</v>
      </c>
      <c r="I2115" s="49">
        <f t="shared" si="269"/>
        <v>7808.7999673333334</v>
      </c>
      <c r="J2115" s="49">
        <f t="shared" si="263"/>
        <v>1</v>
      </c>
      <c r="K2115" s="49">
        <f t="shared" ref="K2115:K2178" si="270">IF(F2115&gt;F2114,0,1)</f>
        <v>0</v>
      </c>
      <c r="L2115" s="49">
        <v>1</v>
      </c>
      <c r="M2115">
        <f t="shared" si="264"/>
        <v>7845.6499511000002</v>
      </c>
      <c r="N2115">
        <f t="shared" si="265"/>
        <v>7842.2699218500002</v>
      </c>
      <c r="O2115" s="49">
        <f t="shared" si="266"/>
        <v>1</v>
      </c>
    </row>
    <row r="2116" spans="1:15" x14ac:dyDescent="0.3">
      <c r="A2116" s="98">
        <v>42510</v>
      </c>
      <c r="B2116" s="49">
        <v>7792.2001950000003</v>
      </c>
      <c r="C2116" s="49">
        <v>7812.3999020000001</v>
      </c>
      <c r="D2116" s="49">
        <v>7735.75</v>
      </c>
      <c r="E2116" s="49">
        <v>7749.7001950000003</v>
      </c>
      <c r="F2116" s="49">
        <v>157000</v>
      </c>
      <c r="G2116" s="49">
        <f t="shared" si="267"/>
        <v>0</v>
      </c>
      <c r="H2116" s="49">
        <f t="shared" si="268"/>
        <v>-1</v>
      </c>
      <c r="I2116" s="49">
        <f t="shared" si="269"/>
        <v>7765.9500323333341</v>
      </c>
      <c r="J2116" s="49">
        <f t="shared" ref="J2116:J2179" si="271">IF(I2116&gt;I2115,0,1)</f>
        <v>1</v>
      </c>
      <c r="K2116" s="49">
        <f t="shared" si="270"/>
        <v>1</v>
      </c>
      <c r="L2116" s="49">
        <v>0</v>
      </c>
      <c r="M2116">
        <f t="shared" si="264"/>
        <v>7847.2749511000002</v>
      </c>
      <c r="N2116">
        <f t="shared" si="265"/>
        <v>7834.7899413500027</v>
      </c>
      <c r="O2116" s="49">
        <f t="shared" si="266"/>
        <v>1</v>
      </c>
    </row>
    <row r="2117" spans="1:15" x14ac:dyDescent="0.3">
      <c r="A2117" s="98">
        <v>42513</v>
      </c>
      <c r="B2117" s="49">
        <v>7813.9501950000003</v>
      </c>
      <c r="C2117" s="49">
        <v>7820.6000979999999</v>
      </c>
      <c r="D2117" s="49">
        <v>7722.2001950000003</v>
      </c>
      <c r="E2117" s="49">
        <v>7731.0498049999997</v>
      </c>
      <c r="F2117" s="49">
        <v>172000</v>
      </c>
      <c r="G2117" s="49">
        <f t="shared" si="267"/>
        <v>0</v>
      </c>
      <c r="H2117" s="49">
        <f t="shared" si="268"/>
        <v>-1</v>
      </c>
      <c r="I2117" s="49">
        <f t="shared" si="269"/>
        <v>7757.9500326666666</v>
      </c>
      <c r="J2117" s="49">
        <f t="shared" si="271"/>
        <v>1</v>
      </c>
      <c r="K2117" s="49">
        <f t="shared" si="270"/>
        <v>0</v>
      </c>
      <c r="L2117" s="49">
        <v>1</v>
      </c>
      <c r="M2117">
        <f t="shared" si="264"/>
        <v>7833.7749511000002</v>
      </c>
      <c r="N2117">
        <f t="shared" si="265"/>
        <v>7828.589941350001</v>
      </c>
      <c r="O2117" s="49">
        <f t="shared" si="266"/>
        <v>1</v>
      </c>
    </row>
    <row r="2118" spans="1:15" x14ac:dyDescent="0.3">
      <c r="A2118" s="98">
        <v>42514</v>
      </c>
      <c r="B2118" s="49">
        <v>7738.0498049999997</v>
      </c>
      <c r="C2118" s="49">
        <v>7761.5498049999997</v>
      </c>
      <c r="D2118" s="49">
        <v>7715.7998049999997</v>
      </c>
      <c r="E2118" s="49">
        <v>7748.8500979999999</v>
      </c>
      <c r="F2118" s="49">
        <v>147000</v>
      </c>
      <c r="G2118" s="49">
        <f t="shared" si="267"/>
        <v>1</v>
      </c>
      <c r="H2118" s="49">
        <f t="shared" si="268"/>
        <v>-1</v>
      </c>
      <c r="I2118" s="49">
        <f t="shared" si="269"/>
        <v>7742.0665693333331</v>
      </c>
      <c r="J2118" s="49">
        <f t="shared" si="271"/>
        <v>1</v>
      </c>
      <c r="K2118" s="49">
        <f t="shared" si="270"/>
        <v>1</v>
      </c>
      <c r="L2118" s="49">
        <v>1</v>
      </c>
      <c r="M2118">
        <f t="shared" si="264"/>
        <v>7819.8799803999991</v>
      </c>
      <c r="N2118">
        <f t="shared" si="265"/>
        <v>7817.8999511500006</v>
      </c>
      <c r="O2118" s="49">
        <f t="shared" si="266"/>
        <v>1</v>
      </c>
    </row>
    <row r="2119" spans="1:15" x14ac:dyDescent="0.3">
      <c r="A2119" s="98">
        <v>42515</v>
      </c>
      <c r="B2119" s="49">
        <v>7811.7998049999997</v>
      </c>
      <c r="C2119" s="49">
        <v>7941.2001950000003</v>
      </c>
      <c r="D2119" s="49">
        <v>7809.2998049999997</v>
      </c>
      <c r="E2119" s="49">
        <v>7934.8999020000001</v>
      </c>
      <c r="F2119" s="49">
        <v>176200</v>
      </c>
      <c r="G2119" s="49">
        <f t="shared" si="267"/>
        <v>1</v>
      </c>
      <c r="H2119" s="49">
        <f t="shared" si="268"/>
        <v>-1</v>
      </c>
      <c r="I2119" s="49">
        <f t="shared" si="269"/>
        <v>7895.1333006666673</v>
      </c>
      <c r="J2119" s="49">
        <f t="shared" si="271"/>
        <v>0</v>
      </c>
      <c r="K2119" s="49">
        <f t="shared" si="270"/>
        <v>0</v>
      </c>
      <c r="L2119" s="49">
        <v>1</v>
      </c>
      <c r="M2119">
        <f t="shared" si="264"/>
        <v>7828.4849608000004</v>
      </c>
      <c r="N2119">
        <f t="shared" si="265"/>
        <v>7815.6499511500006</v>
      </c>
      <c r="O2119" s="49">
        <f t="shared" si="266"/>
        <v>1</v>
      </c>
    </row>
    <row r="2120" spans="1:15" x14ac:dyDescent="0.3">
      <c r="A2120" s="98">
        <v>42516</v>
      </c>
      <c r="B2120" s="49">
        <v>7974.4501950000003</v>
      </c>
      <c r="C2120" s="49">
        <v>8083</v>
      </c>
      <c r="D2120" s="49">
        <v>7948.5</v>
      </c>
      <c r="E2120" s="49">
        <v>8069.6499020000001</v>
      </c>
      <c r="F2120" s="49">
        <v>264300</v>
      </c>
      <c r="G2120" s="49">
        <f t="shared" si="267"/>
        <v>1</v>
      </c>
      <c r="H2120" s="49">
        <f t="shared" si="268"/>
        <v>-1</v>
      </c>
      <c r="I2120" s="49">
        <f t="shared" si="269"/>
        <v>8033.7166340000003</v>
      </c>
      <c r="J2120" s="49">
        <f t="shared" si="271"/>
        <v>0</v>
      </c>
      <c r="K2120" s="49">
        <f t="shared" si="270"/>
        <v>0</v>
      </c>
      <c r="L2120" s="49">
        <v>0</v>
      </c>
      <c r="M2120">
        <f t="shared" si="264"/>
        <v>7845.4099608000006</v>
      </c>
      <c r="N2120">
        <f t="shared" si="265"/>
        <v>7826.7699462500004</v>
      </c>
      <c r="O2120" s="49">
        <f t="shared" si="266"/>
        <v>1</v>
      </c>
    </row>
    <row r="2121" spans="1:15" x14ac:dyDescent="0.3">
      <c r="A2121" s="98">
        <v>42517</v>
      </c>
      <c r="B2121" s="49">
        <v>8081.9501950000003</v>
      </c>
      <c r="C2121" s="49">
        <v>8164.2001950000003</v>
      </c>
      <c r="D2121" s="49">
        <v>8077.0498049999997</v>
      </c>
      <c r="E2121" s="49">
        <v>8156.6499020000001</v>
      </c>
      <c r="F2121" s="49">
        <v>260900</v>
      </c>
      <c r="G2121" s="49">
        <f t="shared" si="267"/>
        <v>1</v>
      </c>
      <c r="H2121" s="49">
        <f t="shared" si="268"/>
        <v>-1</v>
      </c>
      <c r="I2121" s="49">
        <f t="shared" si="269"/>
        <v>8132.6333006666673</v>
      </c>
      <c r="J2121" s="49">
        <f t="shared" si="271"/>
        <v>0</v>
      </c>
      <c r="K2121" s="49">
        <f t="shared" si="270"/>
        <v>1</v>
      </c>
      <c r="L2121" s="49">
        <v>0</v>
      </c>
      <c r="M2121">
        <f t="shared" si="264"/>
        <v>7879.5849608000008</v>
      </c>
      <c r="N2121">
        <f t="shared" si="265"/>
        <v>7842.1124511000016</v>
      </c>
      <c r="O2121" s="49">
        <f t="shared" si="266"/>
        <v>1</v>
      </c>
    </row>
    <row r="2122" spans="1:15" x14ac:dyDescent="0.3">
      <c r="A2122" s="98">
        <v>42520</v>
      </c>
      <c r="B2122" s="49">
        <v>8166.5</v>
      </c>
      <c r="C2122" s="49">
        <v>8200</v>
      </c>
      <c r="D2122" s="49">
        <v>8150.7998049999997</v>
      </c>
      <c r="E2122" s="49">
        <v>8178.5</v>
      </c>
      <c r="F2122" s="49">
        <v>247400</v>
      </c>
      <c r="G2122" s="49">
        <f t="shared" si="267"/>
        <v>1</v>
      </c>
      <c r="H2122" s="49">
        <f t="shared" si="268"/>
        <v>-1</v>
      </c>
      <c r="I2122" s="49">
        <f t="shared" si="269"/>
        <v>8176.4332683333332</v>
      </c>
      <c r="J2122" s="49">
        <f t="shared" si="271"/>
        <v>0</v>
      </c>
      <c r="K2122" s="49">
        <f t="shared" si="270"/>
        <v>1</v>
      </c>
      <c r="L2122" s="49">
        <v>1</v>
      </c>
      <c r="M2122">
        <f t="shared" si="264"/>
        <v>7911.3599608000004</v>
      </c>
      <c r="N2122">
        <f t="shared" si="265"/>
        <v>7860.7424560000018</v>
      </c>
      <c r="O2122" s="49">
        <f t="shared" si="266"/>
        <v>1</v>
      </c>
    </row>
    <row r="2123" spans="1:15" x14ac:dyDescent="0.3">
      <c r="A2123" s="98">
        <v>42521</v>
      </c>
      <c r="B2123" s="49">
        <v>8209.8496090000008</v>
      </c>
      <c r="C2123" s="49">
        <v>8213.5996090000008</v>
      </c>
      <c r="D2123" s="49">
        <v>8134.2998049999997</v>
      </c>
      <c r="E2123" s="49">
        <v>8160.1000979999999</v>
      </c>
      <c r="F2123" s="49">
        <v>471000</v>
      </c>
      <c r="G2123" s="49">
        <f t="shared" si="267"/>
        <v>0</v>
      </c>
      <c r="H2123" s="49">
        <f t="shared" si="268"/>
        <v>-1</v>
      </c>
      <c r="I2123" s="49">
        <f t="shared" si="269"/>
        <v>8169.3331706666659</v>
      </c>
      <c r="J2123" s="49">
        <f t="shared" si="271"/>
        <v>1</v>
      </c>
      <c r="K2123" s="49">
        <f t="shared" si="270"/>
        <v>0</v>
      </c>
      <c r="L2123" s="49">
        <v>1</v>
      </c>
      <c r="M2123">
        <f t="shared" ref="M2123:M2186" si="272">AVERAGE(E2114:E2123)</f>
        <v>7938.2949705999981</v>
      </c>
      <c r="N2123">
        <f t="shared" si="265"/>
        <v>7881.3974608999997</v>
      </c>
      <c r="O2123" s="49">
        <f t="shared" si="266"/>
        <v>1</v>
      </c>
    </row>
    <row r="2124" spans="1:15" x14ac:dyDescent="0.3">
      <c r="A2124" s="98">
        <v>42522</v>
      </c>
      <c r="B2124" s="49">
        <v>8179.2001950000003</v>
      </c>
      <c r="C2124" s="49">
        <v>8215.3496090000008</v>
      </c>
      <c r="D2124" s="49">
        <v>8171.0498049999997</v>
      </c>
      <c r="E2124" s="49">
        <v>8179.9501950000003</v>
      </c>
      <c r="F2124" s="49">
        <v>194400</v>
      </c>
      <c r="G2124" s="49">
        <f t="shared" si="267"/>
        <v>1</v>
      </c>
      <c r="H2124" s="49">
        <f t="shared" si="268"/>
        <v>-1</v>
      </c>
      <c r="I2124" s="49">
        <f t="shared" si="269"/>
        <v>8188.783203</v>
      </c>
      <c r="J2124" s="49">
        <f t="shared" si="271"/>
        <v>0</v>
      </c>
      <c r="K2124" s="49">
        <f t="shared" si="270"/>
        <v>1</v>
      </c>
      <c r="L2124" s="49">
        <v>0</v>
      </c>
      <c r="M2124">
        <f t="shared" si="272"/>
        <v>7969.2749998999989</v>
      </c>
      <c r="N2124">
        <f t="shared" si="265"/>
        <v>7905.0674804000009</v>
      </c>
      <c r="O2124" s="49">
        <f t="shared" si="266"/>
        <v>1</v>
      </c>
    </row>
    <row r="2125" spans="1:15" x14ac:dyDescent="0.3">
      <c r="A2125" s="98">
        <v>42523</v>
      </c>
      <c r="B2125" s="49">
        <v>8156.8999020000001</v>
      </c>
      <c r="C2125" s="49">
        <v>8229.5</v>
      </c>
      <c r="D2125" s="49">
        <v>8154.75</v>
      </c>
      <c r="E2125" s="49">
        <v>8218.9501949999994</v>
      </c>
      <c r="F2125" s="49">
        <v>181700</v>
      </c>
      <c r="G2125" s="49">
        <f t="shared" si="267"/>
        <v>1</v>
      </c>
      <c r="H2125" s="49">
        <f t="shared" si="268"/>
        <v>-1</v>
      </c>
      <c r="I2125" s="49">
        <f t="shared" si="269"/>
        <v>8201.0667316666659</v>
      </c>
      <c r="J2125" s="49">
        <f t="shared" si="271"/>
        <v>0</v>
      </c>
      <c r="K2125" s="49">
        <f t="shared" si="270"/>
        <v>1</v>
      </c>
      <c r="L2125" s="49">
        <v>1</v>
      </c>
      <c r="M2125">
        <f t="shared" si="272"/>
        <v>8012.8300292000004</v>
      </c>
      <c r="N2125">
        <f t="shared" si="265"/>
        <v>7929.2399901500012</v>
      </c>
      <c r="O2125" s="49">
        <f t="shared" si="266"/>
        <v>1</v>
      </c>
    </row>
    <row r="2126" spans="1:15" x14ac:dyDescent="0.3">
      <c r="A2126" s="98">
        <v>42524</v>
      </c>
      <c r="B2126" s="49">
        <v>8246.2001949999994</v>
      </c>
      <c r="C2126" s="49">
        <v>8262</v>
      </c>
      <c r="D2126" s="49">
        <v>8209.8496090000008</v>
      </c>
      <c r="E2126" s="49">
        <v>8220.7998050000006</v>
      </c>
      <c r="F2126" s="49">
        <v>379000</v>
      </c>
      <c r="G2126" s="49">
        <f t="shared" si="267"/>
        <v>0</v>
      </c>
      <c r="H2126" s="49">
        <f t="shared" si="268"/>
        <v>-1</v>
      </c>
      <c r="I2126" s="49">
        <f t="shared" si="269"/>
        <v>8230.8831379999992</v>
      </c>
      <c r="J2126" s="49">
        <f t="shared" si="271"/>
        <v>0</v>
      </c>
      <c r="K2126" s="49">
        <f t="shared" si="270"/>
        <v>0</v>
      </c>
      <c r="L2126" s="49">
        <v>1</v>
      </c>
      <c r="M2126">
        <f t="shared" si="272"/>
        <v>8059.9399902000005</v>
      </c>
      <c r="N2126">
        <f t="shared" si="265"/>
        <v>7953.6074706500021</v>
      </c>
      <c r="O2126" s="49">
        <f t="shared" si="266"/>
        <v>1</v>
      </c>
    </row>
    <row r="2127" spans="1:15" x14ac:dyDescent="0.3">
      <c r="A2127" s="98">
        <v>42527</v>
      </c>
      <c r="B2127" s="49">
        <v>8228.75</v>
      </c>
      <c r="C2127" s="49">
        <v>8234.7001949999994</v>
      </c>
      <c r="D2127" s="49">
        <v>8186.0498049999997</v>
      </c>
      <c r="E2127" s="49">
        <v>8201.0498050000006</v>
      </c>
      <c r="F2127" s="49">
        <v>171600</v>
      </c>
      <c r="G2127" s="49">
        <f t="shared" si="267"/>
        <v>0</v>
      </c>
      <c r="H2127" s="49">
        <f t="shared" si="268"/>
        <v>-1</v>
      </c>
      <c r="I2127" s="49">
        <f t="shared" si="269"/>
        <v>8207.2666016666681</v>
      </c>
      <c r="J2127" s="49">
        <f t="shared" si="271"/>
        <v>1</v>
      </c>
      <c r="K2127" s="49">
        <f t="shared" si="270"/>
        <v>1</v>
      </c>
      <c r="L2127" s="49">
        <v>0</v>
      </c>
      <c r="M2127">
        <f t="shared" si="272"/>
        <v>8106.9399902000005</v>
      </c>
      <c r="N2127">
        <f t="shared" si="265"/>
        <v>7970.3574706500003</v>
      </c>
      <c r="O2127" s="49">
        <f t="shared" si="266"/>
        <v>1</v>
      </c>
    </row>
    <row r="2128" spans="1:15" x14ac:dyDescent="0.3">
      <c r="A2128" s="98">
        <v>42528</v>
      </c>
      <c r="B2128" s="49">
        <v>8235.5498050000006</v>
      </c>
      <c r="C2128" s="49">
        <v>8294.9501949999994</v>
      </c>
      <c r="D2128" s="49">
        <v>8216.4003909999992</v>
      </c>
      <c r="E2128" s="49">
        <v>8266.4501949999994</v>
      </c>
      <c r="F2128" s="49">
        <v>241900</v>
      </c>
      <c r="G2128" s="49">
        <f t="shared" si="267"/>
        <v>1</v>
      </c>
      <c r="H2128" s="49">
        <f t="shared" si="268"/>
        <v>-1</v>
      </c>
      <c r="I2128" s="49">
        <f t="shared" si="269"/>
        <v>8259.2669269999988</v>
      </c>
      <c r="J2128" s="49">
        <f t="shared" si="271"/>
        <v>0</v>
      </c>
      <c r="K2128" s="49">
        <f t="shared" si="270"/>
        <v>0</v>
      </c>
      <c r="L2128" s="49">
        <v>0</v>
      </c>
      <c r="M2128">
        <f t="shared" si="272"/>
        <v>8158.6999998999991</v>
      </c>
      <c r="N2128">
        <f t="shared" si="265"/>
        <v>7989.2899901500004</v>
      </c>
      <c r="O2128" s="49">
        <f t="shared" si="266"/>
        <v>1</v>
      </c>
    </row>
    <row r="2129" spans="1:15" x14ac:dyDescent="0.3">
      <c r="A2129" s="98">
        <v>42529</v>
      </c>
      <c r="B2129" s="49">
        <v>8285.5</v>
      </c>
      <c r="C2129" s="49">
        <v>8288.9003909999992</v>
      </c>
      <c r="D2129" s="49">
        <v>8252.0498050000006</v>
      </c>
      <c r="E2129" s="49">
        <v>8273.0498050000006</v>
      </c>
      <c r="F2129" s="49">
        <v>174300</v>
      </c>
      <c r="G2129" s="49">
        <f t="shared" si="267"/>
        <v>0</v>
      </c>
      <c r="H2129" s="49">
        <f t="shared" si="268"/>
        <v>-1</v>
      </c>
      <c r="I2129" s="49">
        <f t="shared" si="269"/>
        <v>8271.3333336666674</v>
      </c>
      <c r="J2129" s="49">
        <f t="shared" si="271"/>
        <v>0</v>
      </c>
      <c r="K2129" s="49">
        <f t="shared" si="270"/>
        <v>1</v>
      </c>
      <c r="L2129" s="49">
        <v>0</v>
      </c>
      <c r="M2129">
        <f t="shared" si="272"/>
        <v>8192.5149902000012</v>
      </c>
      <c r="N2129">
        <f t="shared" si="265"/>
        <v>8010.4999754999999</v>
      </c>
      <c r="O2129" s="49">
        <f t="shared" si="266"/>
        <v>1</v>
      </c>
    </row>
    <row r="2130" spans="1:15" x14ac:dyDescent="0.3">
      <c r="A2130" s="98">
        <v>42530</v>
      </c>
      <c r="B2130" s="49">
        <v>8273.3496090000008</v>
      </c>
      <c r="C2130" s="49">
        <v>8273.3496090000008</v>
      </c>
      <c r="D2130" s="49">
        <v>8184.6000979999999</v>
      </c>
      <c r="E2130" s="49">
        <v>8203.5996090000008</v>
      </c>
      <c r="F2130" s="49">
        <v>174900</v>
      </c>
      <c r="G2130" s="49">
        <f t="shared" si="267"/>
        <v>0</v>
      </c>
      <c r="H2130" s="49">
        <f t="shared" si="268"/>
        <v>0</v>
      </c>
      <c r="I2130" s="49">
        <f t="shared" si="269"/>
        <v>8220.5164386666675</v>
      </c>
      <c r="J2130" s="49">
        <f t="shared" si="271"/>
        <v>1</v>
      </c>
      <c r="K2130" s="49">
        <f t="shared" si="270"/>
        <v>0</v>
      </c>
      <c r="L2130" s="49">
        <v>0</v>
      </c>
      <c r="M2130">
        <f t="shared" si="272"/>
        <v>8205.9099609000004</v>
      </c>
      <c r="N2130">
        <f t="shared" si="265"/>
        <v>8025.6599608499992</v>
      </c>
      <c r="O2130" s="49">
        <f t="shared" si="266"/>
        <v>1</v>
      </c>
    </row>
    <row r="2131" spans="1:15" x14ac:dyDescent="0.3">
      <c r="A2131" s="98">
        <v>42531</v>
      </c>
      <c r="B2131" s="49">
        <v>8180.25</v>
      </c>
      <c r="C2131" s="49">
        <v>8265.5996090000008</v>
      </c>
      <c r="D2131" s="49">
        <v>8162.8500979999999</v>
      </c>
      <c r="E2131" s="49">
        <v>8170.0498049999997</v>
      </c>
      <c r="F2131" s="49">
        <v>182200</v>
      </c>
      <c r="G2131" s="49">
        <f t="shared" si="267"/>
        <v>0</v>
      </c>
      <c r="H2131" s="49">
        <f t="shared" si="268"/>
        <v>-1</v>
      </c>
      <c r="I2131" s="49">
        <f t="shared" si="269"/>
        <v>8199.4998373333328</v>
      </c>
      <c r="J2131" s="49">
        <f t="shared" si="271"/>
        <v>1</v>
      </c>
      <c r="K2131" s="49">
        <f t="shared" si="270"/>
        <v>0</v>
      </c>
      <c r="L2131" s="49">
        <v>1</v>
      </c>
      <c r="M2131">
        <f t="shared" si="272"/>
        <v>8207.2499511999995</v>
      </c>
      <c r="N2131">
        <f t="shared" si="265"/>
        <v>8043.4174559999983</v>
      </c>
      <c r="O2131" s="49">
        <f t="shared" si="266"/>
        <v>1</v>
      </c>
    </row>
    <row r="2132" spans="1:15" x14ac:dyDescent="0.3">
      <c r="A2132" s="98">
        <v>42534</v>
      </c>
      <c r="B2132" s="49">
        <v>8102.25</v>
      </c>
      <c r="C2132" s="49">
        <v>8125.25</v>
      </c>
      <c r="D2132" s="49">
        <v>8063.8999020000001</v>
      </c>
      <c r="E2132" s="49">
        <v>8110.6000979999999</v>
      </c>
      <c r="F2132" s="49">
        <v>169700</v>
      </c>
      <c r="G2132" s="49">
        <f t="shared" si="267"/>
        <v>1</v>
      </c>
      <c r="H2132" s="49">
        <f t="shared" si="268"/>
        <v>-1</v>
      </c>
      <c r="I2132" s="49">
        <f t="shared" si="269"/>
        <v>8099.916666666667</v>
      </c>
      <c r="J2132" s="49">
        <f t="shared" si="271"/>
        <v>1</v>
      </c>
      <c r="K2132" s="49">
        <f t="shared" si="270"/>
        <v>1</v>
      </c>
      <c r="L2132" s="49">
        <v>0</v>
      </c>
      <c r="M2132">
        <f t="shared" si="272"/>
        <v>8200.4599610000005</v>
      </c>
      <c r="N2132">
        <f t="shared" si="265"/>
        <v>8055.9099608999986</v>
      </c>
      <c r="O2132" s="49">
        <f t="shared" si="266"/>
        <v>1</v>
      </c>
    </row>
    <row r="2133" spans="1:15" x14ac:dyDescent="0.3">
      <c r="A2133" s="98">
        <v>42535</v>
      </c>
      <c r="B2133" s="49">
        <v>8134.3999020000001</v>
      </c>
      <c r="C2133" s="49">
        <v>8134.9501950000003</v>
      </c>
      <c r="D2133" s="49">
        <v>8069.5</v>
      </c>
      <c r="E2133" s="49">
        <v>8108.8500979999999</v>
      </c>
      <c r="F2133" s="49">
        <v>145500</v>
      </c>
      <c r="G2133" s="49">
        <f t="shared" si="267"/>
        <v>0</v>
      </c>
      <c r="H2133" s="49">
        <f t="shared" si="268"/>
        <v>-1</v>
      </c>
      <c r="I2133" s="49">
        <f t="shared" si="269"/>
        <v>8104.4334310000004</v>
      </c>
      <c r="J2133" s="49">
        <f t="shared" si="271"/>
        <v>0</v>
      </c>
      <c r="K2133" s="49">
        <f t="shared" si="270"/>
        <v>1</v>
      </c>
      <c r="L2133" s="49">
        <v>1</v>
      </c>
      <c r="M2133">
        <f t="shared" si="272"/>
        <v>8195.3349609999987</v>
      </c>
      <c r="N2133">
        <f t="shared" ref="N2133:N2196" si="273">AVERAGE(E2114:E2133)</f>
        <v>8066.8149657999984</v>
      </c>
      <c r="O2133" s="49">
        <f t="shared" si="266"/>
        <v>1</v>
      </c>
    </row>
    <row r="2134" spans="1:15" x14ac:dyDescent="0.3">
      <c r="A2134" s="98">
        <v>42536</v>
      </c>
      <c r="B2134" s="49">
        <v>8139.3999020000001</v>
      </c>
      <c r="C2134" s="49">
        <v>8213.2001949999994</v>
      </c>
      <c r="D2134" s="49">
        <v>8123.1499020000001</v>
      </c>
      <c r="E2134" s="49">
        <v>8206.5996090000008</v>
      </c>
      <c r="F2134" s="49">
        <v>169800</v>
      </c>
      <c r="G2134" s="49">
        <f t="shared" si="267"/>
        <v>1</v>
      </c>
      <c r="H2134" s="49">
        <f t="shared" si="268"/>
        <v>-1</v>
      </c>
      <c r="I2134" s="49">
        <f t="shared" si="269"/>
        <v>8180.9832353333331</v>
      </c>
      <c r="J2134" s="49">
        <f t="shared" si="271"/>
        <v>0</v>
      </c>
      <c r="K2134" s="49">
        <f t="shared" si="270"/>
        <v>0</v>
      </c>
      <c r="L2134" s="49">
        <v>0</v>
      </c>
      <c r="M2134">
        <f t="shared" si="272"/>
        <v>8197.999902399999</v>
      </c>
      <c r="N2134">
        <f t="shared" si="273"/>
        <v>8083.6374511499989</v>
      </c>
      <c r="O2134" s="49">
        <f t="shared" ref="O2134:O2197" si="274">IF(M2134&gt;N2134,1,0)</f>
        <v>1</v>
      </c>
    </row>
    <row r="2135" spans="1:15" x14ac:dyDescent="0.3">
      <c r="A2135" s="98">
        <v>42537</v>
      </c>
      <c r="B2135" s="49">
        <v>8180.6499020000001</v>
      </c>
      <c r="C2135" s="49">
        <v>8180.6499020000001</v>
      </c>
      <c r="D2135" s="49">
        <v>8074.4501950000003</v>
      </c>
      <c r="E2135" s="49">
        <v>8140.75</v>
      </c>
      <c r="F2135" s="49">
        <v>189200</v>
      </c>
      <c r="G2135" s="49">
        <f t="shared" si="267"/>
        <v>0</v>
      </c>
      <c r="H2135" s="49">
        <f t="shared" si="268"/>
        <v>0</v>
      </c>
      <c r="I2135" s="49">
        <f t="shared" si="269"/>
        <v>8131.9500323333341</v>
      </c>
      <c r="J2135" s="49">
        <f t="shared" si="271"/>
        <v>1</v>
      </c>
      <c r="K2135" s="49">
        <f t="shared" si="270"/>
        <v>0</v>
      </c>
      <c r="L2135" s="49">
        <v>1</v>
      </c>
      <c r="M2135">
        <f t="shared" si="272"/>
        <v>8190.1798829000008</v>
      </c>
      <c r="N2135">
        <f t="shared" si="273"/>
        <v>8101.5049560500001</v>
      </c>
      <c r="O2135" s="49">
        <f t="shared" si="274"/>
        <v>1</v>
      </c>
    </row>
    <row r="2136" spans="1:15" x14ac:dyDescent="0.3">
      <c r="A2136" s="98">
        <v>42538</v>
      </c>
      <c r="B2136" s="49">
        <v>8176.6499020000001</v>
      </c>
      <c r="C2136" s="49">
        <v>8195.25</v>
      </c>
      <c r="D2136" s="49">
        <v>8135.7998049999997</v>
      </c>
      <c r="E2136" s="49">
        <v>8170.2001950000003</v>
      </c>
      <c r="F2136" s="49">
        <v>166600</v>
      </c>
      <c r="G2136" s="49">
        <f t="shared" si="267"/>
        <v>0</v>
      </c>
      <c r="H2136" s="49">
        <f t="shared" si="268"/>
        <v>-1</v>
      </c>
      <c r="I2136" s="49">
        <f t="shared" si="269"/>
        <v>8167.083333333333</v>
      </c>
      <c r="J2136" s="49">
        <f t="shared" si="271"/>
        <v>0</v>
      </c>
      <c r="K2136" s="49">
        <f t="shared" si="270"/>
        <v>1</v>
      </c>
      <c r="L2136" s="49">
        <v>1</v>
      </c>
      <c r="M2136">
        <f t="shared" si="272"/>
        <v>8185.1199219</v>
      </c>
      <c r="N2136">
        <f t="shared" si="273"/>
        <v>8122.5299560500007</v>
      </c>
      <c r="O2136" s="49">
        <f t="shared" si="274"/>
        <v>1</v>
      </c>
    </row>
    <row r="2137" spans="1:15" x14ac:dyDescent="0.3">
      <c r="A2137" s="98">
        <v>42541</v>
      </c>
      <c r="B2137" s="49">
        <v>8115.75</v>
      </c>
      <c r="C2137" s="49">
        <v>8244.1503909999992</v>
      </c>
      <c r="D2137" s="49">
        <v>8107.3500979999999</v>
      </c>
      <c r="E2137" s="49">
        <v>8238.5</v>
      </c>
      <c r="F2137" s="49">
        <v>168600</v>
      </c>
      <c r="G2137" s="49">
        <f t="shared" si="267"/>
        <v>1</v>
      </c>
      <c r="H2137" s="49">
        <f t="shared" si="268"/>
        <v>-1</v>
      </c>
      <c r="I2137" s="49">
        <f t="shared" si="269"/>
        <v>8196.6668296666667</v>
      </c>
      <c r="J2137" s="49">
        <f t="shared" si="271"/>
        <v>0</v>
      </c>
      <c r="K2137" s="49">
        <f t="shared" si="270"/>
        <v>0</v>
      </c>
      <c r="L2137" s="49">
        <v>1</v>
      </c>
      <c r="M2137">
        <f t="shared" si="272"/>
        <v>8188.8649414000001</v>
      </c>
      <c r="N2137">
        <f t="shared" si="273"/>
        <v>8147.9024658000008</v>
      </c>
      <c r="O2137" s="49">
        <f t="shared" si="274"/>
        <v>1</v>
      </c>
    </row>
    <row r="2138" spans="1:15" x14ac:dyDescent="0.3">
      <c r="A2138" s="98">
        <v>42542</v>
      </c>
      <c r="B2138" s="49">
        <v>8255.4003909999992</v>
      </c>
      <c r="C2138" s="49">
        <v>8257.25</v>
      </c>
      <c r="D2138" s="49">
        <v>8202.1503909999992</v>
      </c>
      <c r="E2138" s="49">
        <v>8219.9003909999992</v>
      </c>
      <c r="F2138" s="49">
        <v>137000</v>
      </c>
      <c r="G2138" s="49">
        <f t="shared" si="267"/>
        <v>0</v>
      </c>
      <c r="H2138" s="49">
        <f t="shared" si="268"/>
        <v>-1</v>
      </c>
      <c r="I2138" s="49">
        <f t="shared" si="269"/>
        <v>8226.4335940000001</v>
      </c>
      <c r="J2138" s="49">
        <f t="shared" si="271"/>
        <v>0</v>
      </c>
      <c r="K2138" s="49">
        <f t="shared" si="270"/>
        <v>1</v>
      </c>
      <c r="L2138" s="49">
        <v>1</v>
      </c>
      <c r="M2138">
        <f t="shared" si="272"/>
        <v>8184.2099610000005</v>
      </c>
      <c r="N2138">
        <f t="shared" si="273"/>
        <v>8171.4549804500002</v>
      </c>
      <c r="O2138" s="49">
        <f t="shared" si="274"/>
        <v>1</v>
      </c>
    </row>
    <row r="2139" spans="1:15" x14ac:dyDescent="0.3">
      <c r="A2139" s="98">
        <v>42543</v>
      </c>
      <c r="B2139" s="49">
        <v>8213.6503909999992</v>
      </c>
      <c r="C2139" s="49">
        <v>8238.3496090000008</v>
      </c>
      <c r="D2139" s="49">
        <v>8153.25</v>
      </c>
      <c r="E2139" s="49">
        <v>8203.7001949999994</v>
      </c>
      <c r="F2139" s="49">
        <v>136100</v>
      </c>
      <c r="G2139" s="49">
        <f t="shared" si="267"/>
        <v>0</v>
      </c>
      <c r="H2139" s="49">
        <f t="shared" si="268"/>
        <v>-1</v>
      </c>
      <c r="I2139" s="49">
        <f t="shared" si="269"/>
        <v>8198.4332680000007</v>
      </c>
      <c r="J2139" s="49">
        <f t="shared" si="271"/>
        <v>1</v>
      </c>
      <c r="K2139" s="49">
        <f t="shared" si="270"/>
        <v>1</v>
      </c>
      <c r="L2139" s="49">
        <v>0</v>
      </c>
      <c r="M2139">
        <f t="shared" si="272"/>
        <v>8177.2749999999996</v>
      </c>
      <c r="N2139">
        <f t="shared" si="273"/>
        <v>8184.8949951000004</v>
      </c>
      <c r="O2139" s="49">
        <f t="shared" si="274"/>
        <v>0</v>
      </c>
    </row>
    <row r="2140" spans="1:15" x14ac:dyDescent="0.3">
      <c r="A2140" s="98">
        <v>42544</v>
      </c>
      <c r="B2140" s="49">
        <v>8201.1503909999992</v>
      </c>
      <c r="C2140" s="49">
        <v>8285.5996090000008</v>
      </c>
      <c r="D2140" s="49">
        <v>8188.2998049999997</v>
      </c>
      <c r="E2140" s="49">
        <v>8270.4501949999994</v>
      </c>
      <c r="F2140" s="49">
        <v>154100</v>
      </c>
      <c r="G2140" s="49">
        <f t="shared" si="267"/>
        <v>1</v>
      </c>
      <c r="H2140" s="49">
        <f t="shared" si="268"/>
        <v>-1</v>
      </c>
      <c r="I2140" s="49">
        <f t="shared" si="269"/>
        <v>8248.116536333333</v>
      </c>
      <c r="J2140" s="49">
        <f t="shared" si="271"/>
        <v>0</v>
      </c>
      <c r="K2140" s="49">
        <f t="shared" si="270"/>
        <v>0</v>
      </c>
      <c r="L2140" s="49">
        <v>0</v>
      </c>
      <c r="M2140">
        <f t="shared" si="272"/>
        <v>8183.9600585999997</v>
      </c>
      <c r="N2140">
        <f t="shared" si="273"/>
        <v>8194.935009750001</v>
      </c>
      <c r="O2140" s="49">
        <f t="shared" si="274"/>
        <v>0</v>
      </c>
    </row>
    <row r="2141" spans="1:15" x14ac:dyDescent="0.3">
      <c r="A2141" s="98">
        <v>42545</v>
      </c>
      <c r="B2141" s="49">
        <v>8029.1000979999999</v>
      </c>
      <c r="C2141" s="49">
        <v>8100.7001950000003</v>
      </c>
      <c r="D2141" s="49">
        <v>7927.0498049999997</v>
      </c>
      <c r="E2141" s="49">
        <v>8088.6000979999999</v>
      </c>
      <c r="F2141" s="49">
        <v>297600</v>
      </c>
      <c r="G2141" s="49">
        <f t="shared" si="267"/>
        <v>1</v>
      </c>
      <c r="H2141" s="49">
        <f t="shared" si="268"/>
        <v>-1</v>
      </c>
      <c r="I2141" s="49">
        <f t="shared" si="269"/>
        <v>8038.7833659999997</v>
      </c>
      <c r="J2141" s="49">
        <f t="shared" si="271"/>
        <v>1</v>
      </c>
      <c r="K2141" s="49">
        <f t="shared" si="270"/>
        <v>0</v>
      </c>
      <c r="L2141" s="49">
        <v>0</v>
      </c>
      <c r="M2141">
        <f t="shared" si="272"/>
        <v>8175.8150878999995</v>
      </c>
      <c r="N2141">
        <f t="shared" si="273"/>
        <v>8191.53251955</v>
      </c>
      <c r="O2141" s="49">
        <f t="shared" si="274"/>
        <v>0</v>
      </c>
    </row>
    <row r="2142" spans="1:15" x14ac:dyDescent="0.3">
      <c r="A2142" s="98">
        <v>42548</v>
      </c>
      <c r="B2142" s="49">
        <v>8039.3500979999999</v>
      </c>
      <c r="C2142" s="49">
        <v>8120.6499020000001</v>
      </c>
      <c r="D2142" s="49">
        <v>8039.3500979999999</v>
      </c>
      <c r="E2142" s="49">
        <v>8094.7001950000003</v>
      </c>
      <c r="F2142" s="49">
        <v>162500</v>
      </c>
      <c r="G2142" s="49">
        <f t="shared" si="267"/>
        <v>1</v>
      </c>
      <c r="H2142" s="49">
        <f t="shared" si="268"/>
        <v>1</v>
      </c>
      <c r="I2142" s="49">
        <f t="shared" si="269"/>
        <v>8084.9000650000007</v>
      </c>
      <c r="J2142" s="49">
        <f t="shared" si="271"/>
        <v>0</v>
      </c>
      <c r="K2142" s="49">
        <f t="shared" si="270"/>
        <v>1</v>
      </c>
      <c r="L2142" s="49">
        <v>0</v>
      </c>
      <c r="M2142">
        <f t="shared" si="272"/>
        <v>8174.2250975999996</v>
      </c>
      <c r="N2142">
        <f t="shared" si="273"/>
        <v>8187.3425293000009</v>
      </c>
      <c r="O2142" s="49">
        <f t="shared" si="274"/>
        <v>0</v>
      </c>
    </row>
    <row r="2143" spans="1:15" x14ac:dyDescent="0.3">
      <c r="A2143" s="98">
        <v>42549</v>
      </c>
      <c r="B2143" s="49">
        <v>8096.0498049999997</v>
      </c>
      <c r="C2143" s="49">
        <v>8146.3500979999999</v>
      </c>
      <c r="D2143" s="49">
        <v>8086.8500979999999</v>
      </c>
      <c r="E2143" s="49">
        <v>8127.8500979999999</v>
      </c>
      <c r="F2143" s="49">
        <v>170400</v>
      </c>
      <c r="G2143" s="49">
        <f t="shared" si="267"/>
        <v>1</v>
      </c>
      <c r="H2143" s="49">
        <f t="shared" si="268"/>
        <v>-1</v>
      </c>
      <c r="I2143" s="49">
        <f t="shared" si="269"/>
        <v>8120.3500979999999</v>
      </c>
      <c r="J2143" s="49">
        <f t="shared" si="271"/>
        <v>0</v>
      </c>
      <c r="K2143" s="49">
        <f t="shared" si="270"/>
        <v>0</v>
      </c>
      <c r="L2143" s="49">
        <v>1</v>
      </c>
      <c r="M2143">
        <f t="shared" si="272"/>
        <v>8176.1250975999983</v>
      </c>
      <c r="N2143">
        <f t="shared" si="273"/>
        <v>8185.7300293000008</v>
      </c>
      <c r="O2143" s="49">
        <f t="shared" si="274"/>
        <v>0</v>
      </c>
    </row>
    <row r="2144" spans="1:15" x14ac:dyDescent="0.3">
      <c r="A2144" s="98">
        <v>42550</v>
      </c>
      <c r="B2144" s="49">
        <v>8173.1000979999999</v>
      </c>
      <c r="C2144" s="49">
        <v>8212.4003909999992</v>
      </c>
      <c r="D2144" s="49">
        <v>8157.6499020000001</v>
      </c>
      <c r="E2144" s="49">
        <v>8204</v>
      </c>
      <c r="F2144" s="49">
        <v>147000</v>
      </c>
      <c r="G2144" s="49">
        <f t="shared" si="267"/>
        <v>1</v>
      </c>
      <c r="H2144" s="49">
        <f t="shared" si="268"/>
        <v>-1</v>
      </c>
      <c r="I2144" s="49">
        <f t="shared" si="269"/>
        <v>8191.3500976666664</v>
      </c>
      <c r="J2144" s="49">
        <f t="shared" si="271"/>
        <v>0</v>
      </c>
      <c r="K2144" s="49">
        <f t="shared" si="270"/>
        <v>1</v>
      </c>
      <c r="L2144" s="49">
        <v>0</v>
      </c>
      <c r="M2144">
        <f t="shared" si="272"/>
        <v>8175.8651367000002</v>
      </c>
      <c r="N2144">
        <f t="shared" si="273"/>
        <v>8186.9325195500005</v>
      </c>
      <c r="O2144" s="49">
        <f t="shared" si="274"/>
        <v>0</v>
      </c>
    </row>
    <row r="2145" spans="1:15" x14ac:dyDescent="0.3">
      <c r="A2145" s="98">
        <v>42551</v>
      </c>
      <c r="B2145" s="49">
        <v>8260.25</v>
      </c>
      <c r="C2145" s="49">
        <v>8308.1503909999992</v>
      </c>
      <c r="D2145" s="49">
        <v>8242.0996090000008</v>
      </c>
      <c r="E2145" s="49">
        <v>8287.75</v>
      </c>
      <c r="F2145" s="49">
        <v>279400</v>
      </c>
      <c r="G2145" s="49">
        <f t="shared" si="267"/>
        <v>1</v>
      </c>
      <c r="H2145" s="49">
        <f t="shared" si="268"/>
        <v>-1</v>
      </c>
      <c r="I2145" s="49">
        <f t="shared" si="269"/>
        <v>8279.3333333333339</v>
      </c>
      <c r="J2145" s="49">
        <f t="shared" si="271"/>
        <v>0</v>
      </c>
      <c r="K2145" s="49">
        <f t="shared" si="270"/>
        <v>0</v>
      </c>
      <c r="L2145" s="49">
        <v>0</v>
      </c>
      <c r="M2145">
        <f t="shared" si="272"/>
        <v>8190.5651367</v>
      </c>
      <c r="N2145">
        <f t="shared" si="273"/>
        <v>8190.3725098000014</v>
      </c>
      <c r="O2145" s="49">
        <f t="shared" si="274"/>
        <v>1</v>
      </c>
    </row>
    <row r="2146" spans="1:15" x14ac:dyDescent="0.3">
      <c r="A2146" s="98">
        <v>42552</v>
      </c>
      <c r="B2146" s="49">
        <v>8313.0498050000006</v>
      </c>
      <c r="C2146" s="49">
        <v>8356.75</v>
      </c>
      <c r="D2146" s="49">
        <v>8308.6503909999992</v>
      </c>
      <c r="E2146" s="49">
        <v>8328.3496090000008</v>
      </c>
      <c r="F2146" s="49">
        <v>165500</v>
      </c>
      <c r="G2146" s="49">
        <f t="shared" si="267"/>
        <v>1</v>
      </c>
      <c r="H2146" s="49">
        <f t="shared" si="268"/>
        <v>-1</v>
      </c>
      <c r="I2146" s="49">
        <f t="shared" si="269"/>
        <v>8331.25</v>
      </c>
      <c r="J2146" s="49">
        <f t="shared" si="271"/>
        <v>0</v>
      </c>
      <c r="K2146" s="49">
        <f t="shared" si="270"/>
        <v>1</v>
      </c>
      <c r="L2146" s="49">
        <v>0</v>
      </c>
      <c r="M2146">
        <f t="shared" si="272"/>
        <v>8206.3800780999991</v>
      </c>
      <c r="N2146">
        <f t="shared" si="273"/>
        <v>8195.75</v>
      </c>
      <c r="O2146" s="49">
        <f t="shared" si="274"/>
        <v>1</v>
      </c>
    </row>
    <row r="2147" spans="1:15" x14ac:dyDescent="0.3">
      <c r="A2147" s="98">
        <v>42555</v>
      </c>
      <c r="B2147" s="49">
        <v>8376.75</v>
      </c>
      <c r="C2147" s="49">
        <v>8398.4501949999994</v>
      </c>
      <c r="D2147" s="49">
        <v>8364.7001949999994</v>
      </c>
      <c r="E2147" s="49">
        <v>8370.7001949999994</v>
      </c>
      <c r="F2147" s="49">
        <v>154200</v>
      </c>
      <c r="G2147" s="49">
        <f t="shared" si="267"/>
        <v>0</v>
      </c>
      <c r="H2147" s="49">
        <f t="shared" si="268"/>
        <v>-1</v>
      </c>
      <c r="I2147" s="49">
        <f t="shared" si="269"/>
        <v>8377.9501949999994</v>
      </c>
      <c r="J2147" s="49">
        <f t="shared" si="271"/>
        <v>0</v>
      </c>
      <c r="K2147" s="49">
        <f t="shared" si="270"/>
        <v>1</v>
      </c>
      <c r="L2147" s="49">
        <v>0</v>
      </c>
      <c r="M2147">
        <f t="shared" si="272"/>
        <v>8219.6000975999996</v>
      </c>
      <c r="N2147">
        <f t="shared" si="273"/>
        <v>8204.2325194999994</v>
      </c>
      <c r="O2147" s="49">
        <f t="shared" si="274"/>
        <v>1</v>
      </c>
    </row>
    <row r="2148" spans="1:15" x14ac:dyDescent="0.3">
      <c r="A2148" s="98">
        <v>42556</v>
      </c>
      <c r="B2148" s="49">
        <v>8379.2998050000006</v>
      </c>
      <c r="C2148" s="49">
        <v>8381.4501949999994</v>
      </c>
      <c r="D2148" s="49">
        <v>8319.9501949999994</v>
      </c>
      <c r="E2148" s="49">
        <v>8335.9501949999994</v>
      </c>
      <c r="F2148" s="49">
        <v>139000</v>
      </c>
      <c r="G2148" s="49">
        <f t="shared" si="267"/>
        <v>0</v>
      </c>
      <c r="H2148" s="49">
        <f t="shared" si="268"/>
        <v>-1</v>
      </c>
      <c r="I2148" s="49">
        <f t="shared" si="269"/>
        <v>8345.7835283333334</v>
      </c>
      <c r="J2148" s="49">
        <f t="shared" si="271"/>
        <v>1</v>
      </c>
      <c r="K2148" s="49">
        <f t="shared" si="270"/>
        <v>1</v>
      </c>
      <c r="L2148" s="49">
        <v>0</v>
      </c>
      <c r="M2148">
        <f t="shared" si="272"/>
        <v>8231.205077999999</v>
      </c>
      <c r="N2148">
        <f t="shared" si="273"/>
        <v>8207.7075194999998</v>
      </c>
      <c r="O2148" s="49">
        <f t="shared" si="274"/>
        <v>1</v>
      </c>
    </row>
    <row r="2149" spans="1:15" x14ac:dyDescent="0.3">
      <c r="A2149" s="98">
        <v>42558</v>
      </c>
      <c r="B2149" s="49">
        <v>8342</v>
      </c>
      <c r="C2149" s="49">
        <v>8361.9501949999994</v>
      </c>
      <c r="D2149" s="49">
        <v>8317.7001949999994</v>
      </c>
      <c r="E2149" s="49">
        <v>8337.9003909999992</v>
      </c>
      <c r="F2149" s="49">
        <v>155500</v>
      </c>
      <c r="G2149" s="49">
        <f t="shared" si="267"/>
        <v>0</v>
      </c>
      <c r="H2149" s="49">
        <f t="shared" si="268"/>
        <v>-1</v>
      </c>
      <c r="I2149" s="49">
        <f t="shared" si="269"/>
        <v>8339.1835936666666</v>
      </c>
      <c r="J2149" s="49">
        <f t="shared" si="271"/>
        <v>1</v>
      </c>
      <c r="K2149" s="49">
        <f t="shared" si="270"/>
        <v>0</v>
      </c>
      <c r="L2149" s="49">
        <v>0</v>
      </c>
      <c r="M2149">
        <f t="shared" si="272"/>
        <v>8244.6250975999992</v>
      </c>
      <c r="N2149">
        <f t="shared" si="273"/>
        <v>8210.9500488000012</v>
      </c>
      <c r="O2149" s="49">
        <f t="shared" si="274"/>
        <v>1</v>
      </c>
    </row>
    <row r="2150" spans="1:15" x14ac:dyDescent="0.3">
      <c r="A2150" s="98">
        <v>42559</v>
      </c>
      <c r="B2150" s="49">
        <v>8350</v>
      </c>
      <c r="C2150" s="49">
        <v>8353.2998050000006</v>
      </c>
      <c r="D2150" s="49">
        <v>8287.5498050000006</v>
      </c>
      <c r="E2150" s="49">
        <v>8323.2001949999994</v>
      </c>
      <c r="F2150" s="49">
        <v>137900</v>
      </c>
      <c r="G2150" s="49">
        <f t="shared" si="267"/>
        <v>0</v>
      </c>
      <c r="H2150" s="49">
        <f t="shared" si="268"/>
        <v>-1</v>
      </c>
      <c r="I2150" s="49">
        <f t="shared" si="269"/>
        <v>8321.3499350000002</v>
      </c>
      <c r="J2150" s="49">
        <f t="shared" si="271"/>
        <v>1</v>
      </c>
      <c r="K2150" s="49">
        <f t="shared" si="270"/>
        <v>1</v>
      </c>
      <c r="L2150" s="49">
        <v>0</v>
      </c>
      <c r="M2150">
        <f t="shared" si="272"/>
        <v>8249.9000975999988</v>
      </c>
      <c r="N2150">
        <f t="shared" si="273"/>
        <v>8216.930078100002</v>
      </c>
      <c r="O2150" s="49">
        <f t="shared" si="274"/>
        <v>1</v>
      </c>
    </row>
    <row r="2151" spans="1:15" x14ac:dyDescent="0.3">
      <c r="A2151" s="98">
        <v>42562</v>
      </c>
      <c r="B2151" s="49">
        <v>8413.3496090000008</v>
      </c>
      <c r="C2151" s="49">
        <v>8475.25</v>
      </c>
      <c r="D2151" s="49">
        <v>8407.0498050000006</v>
      </c>
      <c r="E2151" s="49">
        <v>8467.9003909999992</v>
      </c>
      <c r="F2151" s="49">
        <v>149800</v>
      </c>
      <c r="G2151" s="49">
        <f t="shared" si="267"/>
        <v>1</v>
      </c>
      <c r="H2151" s="49">
        <f t="shared" si="268"/>
        <v>-1</v>
      </c>
      <c r="I2151" s="49">
        <f t="shared" si="269"/>
        <v>8450.0667320000011</v>
      </c>
      <c r="J2151" s="49">
        <f t="shared" si="271"/>
        <v>0</v>
      </c>
      <c r="K2151" s="49">
        <f t="shared" si="270"/>
        <v>0</v>
      </c>
      <c r="L2151" s="49">
        <v>1</v>
      </c>
      <c r="M2151">
        <f t="shared" si="272"/>
        <v>8287.8301269000003</v>
      </c>
      <c r="N2151">
        <f t="shared" si="273"/>
        <v>8231.8226074000013</v>
      </c>
      <c r="O2151" s="49">
        <f t="shared" si="274"/>
        <v>1</v>
      </c>
    </row>
    <row r="2152" spans="1:15" x14ac:dyDescent="0.3">
      <c r="A2152" s="98">
        <v>42563</v>
      </c>
      <c r="B2152" s="49">
        <v>8502.5996090000008</v>
      </c>
      <c r="C2152" s="49">
        <v>8526.5996090000008</v>
      </c>
      <c r="D2152" s="49">
        <v>8479.2001949999994</v>
      </c>
      <c r="E2152" s="49">
        <v>8521.0498050000006</v>
      </c>
      <c r="F2152" s="49">
        <v>183600</v>
      </c>
      <c r="G2152" s="49">
        <f t="shared" si="267"/>
        <v>1</v>
      </c>
      <c r="H2152" s="49">
        <f t="shared" si="268"/>
        <v>-1</v>
      </c>
      <c r="I2152" s="49">
        <f t="shared" si="269"/>
        <v>8508.9498696666687</v>
      </c>
      <c r="J2152" s="49">
        <f t="shared" si="271"/>
        <v>0</v>
      </c>
      <c r="K2152" s="49">
        <f t="shared" si="270"/>
        <v>0</v>
      </c>
      <c r="L2152" s="49">
        <v>0</v>
      </c>
      <c r="M2152">
        <f t="shared" si="272"/>
        <v>8330.4650879000001</v>
      </c>
      <c r="N2152">
        <f t="shared" si="273"/>
        <v>8252.3450927499998</v>
      </c>
      <c r="O2152" s="49">
        <f t="shared" si="274"/>
        <v>1</v>
      </c>
    </row>
    <row r="2153" spans="1:15" x14ac:dyDescent="0.3">
      <c r="A2153" s="98">
        <v>42564</v>
      </c>
      <c r="B2153" s="49">
        <v>8540.4501949999994</v>
      </c>
      <c r="C2153" s="49">
        <v>8550.25</v>
      </c>
      <c r="D2153" s="49">
        <v>8493.5498050000006</v>
      </c>
      <c r="E2153" s="49">
        <v>8519.5</v>
      </c>
      <c r="F2153" s="49">
        <v>195500</v>
      </c>
      <c r="G2153" s="49">
        <f t="shared" si="267"/>
        <v>0</v>
      </c>
      <c r="H2153" s="49">
        <f t="shared" si="268"/>
        <v>-1</v>
      </c>
      <c r="I2153" s="49">
        <f t="shared" si="269"/>
        <v>8521.0999350000002</v>
      </c>
      <c r="J2153" s="49">
        <f t="shared" si="271"/>
        <v>0</v>
      </c>
      <c r="K2153" s="49">
        <f t="shared" si="270"/>
        <v>0</v>
      </c>
      <c r="L2153" s="49">
        <v>0</v>
      </c>
      <c r="M2153">
        <f t="shared" si="272"/>
        <v>8369.6300780999991</v>
      </c>
      <c r="N2153">
        <f t="shared" si="273"/>
        <v>8272.8775878499982</v>
      </c>
      <c r="O2153" s="49">
        <f t="shared" si="274"/>
        <v>1</v>
      </c>
    </row>
    <row r="2154" spans="1:15" x14ac:dyDescent="0.3">
      <c r="A2154" s="98">
        <v>42565</v>
      </c>
      <c r="B2154" s="49">
        <v>8515.75</v>
      </c>
      <c r="C2154" s="49">
        <v>8571.4003909999992</v>
      </c>
      <c r="D2154" s="49">
        <v>8500.7001949999994</v>
      </c>
      <c r="E2154" s="49">
        <v>8565</v>
      </c>
      <c r="F2154" s="49">
        <v>153900</v>
      </c>
      <c r="G2154" s="49">
        <f t="shared" si="267"/>
        <v>1</v>
      </c>
      <c r="H2154" s="49">
        <f t="shared" si="268"/>
        <v>-1</v>
      </c>
      <c r="I2154" s="49">
        <f t="shared" si="269"/>
        <v>8545.7001953333329</v>
      </c>
      <c r="J2154" s="49">
        <f t="shared" si="271"/>
        <v>0</v>
      </c>
      <c r="K2154" s="49">
        <f t="shared" si="270"/>
        <v>1</v>
      </c>
      <c r="L2154" s="49">
        <v>0</v>
      </c>
      <c r="M2154">
        <f t="shared" si="272"/>
        <v>8405.7300780999994</v>
      </c>
      <c r="N2154">
        <f t="shared" si="273"/>
        <v>8290.7976073999998</v>
      </c>
      <c r="O2154" s="49">
        <f t="shared" si="274"/>
        <v>1</v>
      </c>
    </row>
    <row r="2155" spans="1:15" x14ac:dyDescent="0.3">
      <c r="A2155" s="98">
        <v>42566</v>
      </c>
      <c r="B2155" s="49">
        <v>8565.4501949999994</v>
      </c>
      <c r="C2155" s="49">
        <v>8594.7998050000006</v>
      </c>
      <c r="D2155" s="49">
        <v>8510.0498050000006</v>
      </c>
      <c r="E2155" s="49">
        <v>8541.4003909999992</v>
      </c>
      <c r="F2155" s="49">
        <v>221700</v>
      </c>
      <c r="G2155" s="49">
        <f t="shared" si="267"/>
        <v>0</v>
      </c>
      <c r="H2155" s="49">
        <f t="shared" si="268"/>
        <v>-1</v>
      </c>
      <c r="I2155" s="49">
        <f t="shared" si="269"/>
        <v>8548.7500003333334</v>
      </c>
      <c r="J2155" s="49">
        <f t="shared" si="271"/>
        <v>0</v>
      </c>
      <c r="K2155" s="49">
        <f t="shared" si="270"/>
        <v>0</v>
      </c>
      <c r="L2155" s="49">
        <v>0</v>
      </c>
      <c r="M2155">
        <f t="shared" si="272"/>
        <v>8431.0951172000005</v>
      </c>
      <c r="N2155">
        <f t="shared" si="273"/>
        <v>8310.8301269499989</v>
      </c>
      <c r="O2155" s="49">
        <f t="shared" si="274"/>
        <v>1</v>
      </c>
    </row>
    <row r="2156" spans="1:15" x14ac:dyDescent="0.3">
      <c r="A2156" s="98">
        <v>42569</v>
      </c>
      <c r="B2156" s="49">
        <v>8564.0498050000006</v>
      </c>
      <c r="C2156" s="49">
        <v>8587.0996090000008</v>
      </c>
      <c r="D2156" s="49">
        <v>8494.3496090000008</v>
      </c>
      <c r="E2156" s="49">
        <v>8508.7001949999994</v>
      </c>
      <c r="F2156" s="49">
        <v>164300</v>
      </c>
      <c r="G2156" s="49">
        <f t="shared" si="267"/>
        <v>0</v>
      </c>
      <c r="H2156" s="49">
        <f t="shared" si="268"/>
        <v>-1</v>
      </c>
      <c r="I2156" s="49">
        <f t="shared" si="269"/>
        <v>8530.0498043333337</v>
      </c>
      <c r="J2156" s="49">
        <f t="shared" si="271"/>
        <v>1</v>
      </c>
      <c r="K2156" s="49">
        <f t="shared" si="270"/>
        <v>1</v>
      </c>
      <c r="L2156" s="49">
        <v>1</v>
      </c>
      <c r="M2156">
        <f t="shared" si="272"/>
        <v>8449.1301758000009</v>
      </c>
      <c r="N2156">
        <f t="shared" si="273"/>
        <v>8327.75512695</v>
      </c>
      <c r="O2156" s="49">
        <f t="shared" si="274"/>
        <v>1</v>
      </c>
    </row>
    <row r="2157" spans="1:15" x14ac:dyDescent="0.3">
      <c r="A2157" s="98">
        <v>42570</v>
      </c>
      <c r="B2157" s="49">
        <v>8514.2998050000006</v>
      </c>
      <c r="C2157" s="49">
        <v>8540.0498050000006</v>
      </c>
      <c r="D2157" s="49">
        <v>8476.7001949999994</v>
      </c>
      <c r="E2157" s="49">
        <v>8528.5498050000006</v>
      </c>
      <c r="F2157" s="49">
        <v>167900</v>
      </c>
      <c r="G2157" s="49">
        <f t="shared" si="267"/>
        <v>1</v>
      </c>
      <c r="H2157" s="49">
        <f t="shared" si="268"/>
        <v>-1</v>
      </c>
      <c r="I2157" s="49">
        <f t="shared" si="269"/>
        <v>8515.0999350000002</v>
      </c>
      <c r="J2157" s="49">
        <f t="shared" si="271"/>
        <v>1</v>
      </c>
      <c r="K2157" s="49">
        <f t="shared" si="270"/>
        <v>0</v>
      </c>
      <c r="L2157" s="49">
        <v>1</v>
      </c>
      <c r="M2157">
        <f t="shared" si="272"/>
        <v>8464.9151368000003</v>
      </c>
      <c r="N2157">
        <f t="shared" si="273"/>
        <v>8342.2576172000008</v>
      </c>
      <c r="O2157" s="49">
        <f t="shared" si="274"/>
        <v>1</v>
      </c>
    </row>
    <row r="2158" spans="1:15" x14ac:dyDescent="0.3">
      <c r="A2158" s="98">
        <v>42571</v>
      </c>
      <c r="B2158" s="49">
        <v>8515.4501949999994</v>
      </c>
      <c r="C2158" s="49">
        <v>8569.9003909999992</v>
      </c>
      <c r="D2158" s="49">
        <v>8512.5498050000006</v>
      </c>
      <c r="E2158" s="49">
        <v>8565.8496090000008</v>
      </c>
      <c r="F2158" s="49">
        <v>160300</v>
      </c>
      <c r="G2158" s="49">
        <f t="shared" si="267"/>
        <v>1</v>
      </c>
      <c r="H2158" s="49">
        <f t="shared" si="268"/>
        <v>-1</v>
      </c>
      <c r="I2158" s="49">
        <f t="shared" si="269"/>
        <v>8549.4332683333323</v>
      </c>
      <c r="J2158" s="49">
        <f t="shared" si="271"/>
        <v>0</v>
      </c>
      <c r="K2158" s="49">
        <f t="shared" si="270"/>
        <v>1</v>
      </c>
      <c r="L2158" s="49">
        <v>1</v>
      </c>
      <c r="M2158">
        <f t="shared" si="272"/>
        <v>8487.9050781999995</v>
      </c>
      <c r="N2158">
        <f t="shared" si="273"/>
        <v>8359.5550781000002</v>
      </c>
      <c r="O2158" s="49">
        <f t="shared" si="274"/>
        <v>1</v>
      </c>
    </row>
    <row r="2159" spans="1:15" x14ac:dyDescent="0.3">
      <c r="A2159" s="98">
        <v>42572</v>
      </c>
      <c r="B2159" s="49">
        <v>8582.7001949999994</v>
      </c>
      <c r="C2159" s="49">
        <v>8585.25</v>
      </c>
      <c r="D2159" s="49">
        <v>8503.4501949999994</v>
      </c>
      <c r="E2159" s="49">
        <v>8510.0996090000008</v>
      </c>
      <c r="F2159" s="49">
        <v>150000</v>
      </c>
      <c r="G2159" s="49">
        <f t="shared" si="267"/>
        <v>0</v>
      </c>
      <c r="H2159" s="49">
        <f t="shared" si="268"/>
        <v>-1</v>
      </c>
      <c r="I2159" s="49">
        <f t="shared" si="269"/>
        <v>8532.9332679999989</v>
      </c>
      <c r="J2159" s="49">
        <f t="shared" si="271"/>
        <v>1</v>
      </c>
      <c r="K2159" s="49">
        <f t="shared" si="270"/>
        <v>1</v>
      </c>
      <c r="L2159" s="49">
        <v>1</v>
      </c>
      <c r="M2159">
        <f t="shared" si="272"/>
        <v>8505.125</v>
      </c>
      <c r="N2159">
        <f t="shared" si="273"/>
        <v>8374.8750487999987</v>
      </c>
      <c r="O2159" s="49">
        <f t="shared" si="274"/>
        <v>1</v>
      </c>
    </row>
    <row r="2160" spans="1:15" x14ac:dyDescent="0.3">
      <c r="A2160" s="98">
        <v>42573</v>
      </c>
      <c r="B2160" s="49">
        <v>8519.6503909999992</v>
      </c>
      <c r="C2160" s="49">
        <v>8548.9501949999994</v>
      </c>
      <c r="D2160" s="49">
        <v>8489.7998050000006</v>
      </c>
      <c r="E2160" s="49">
        <v>8541.2001949999994</v>
      </c>
      <c r="F2160" s="49">
        <v>143200</v>
      </c>
      <c r="G2160" s="49">
        <f t="shared" si="267"/>
        <v>1</v>
      </c>
      <c r="H2160" s="49">
        <f t="shared" si="268"/>
        <v>-1</v>
      </c>
      <c r="I2160" s="49">
        <f t="shared" si="269"/>
        <v>8526.6500649999998</v>
      </c>
      <c r="J2160" s="49">
        <f t="shared" si="271"/>
        <v>1</v>
      </c>
      <c r="K2160" s="49">
        <f t="shared" si="270"/>
        <v>1</v>
      </c>
      <c r="L2160" s="49">
        <v>0</v>
      </c>
      <c r="M2160">
        <f t="shared" si="272"/>
        <v>8526.9249999999993</v>
      </c>
      <c r="N2160">
        <f t="shared" si="273"/>
        <v>8388.4125488000009</v>
      </c>
      <c r="O2160" s="49">
        <f t="shared" si="274"/>
        <v>1</v>
      </c>
    </row>
    <row r="2161" spans="1:15" x14ac:dyDescent="0.3">
      <c r="A2161" s="98">
        <v>42576</v>
      </c>
      <c r="B2161" s="49">
        <v>8519.9501949999994</v>
      </c>
      <c r="C2161" s="49">
        <v>8641.1503909999992</v>
      </c>
      <c r="D2161" s="49">
        <v>8517.2001949999994</v>
      </c>
      <c r="E2161" s="49">
        <v>8635.6503909999992</v>
      </c>
      <c r="F2161" s="49">
        <v>150000</v>
      </c>
      <c r="G2161" s="49">
        <f t="shared" si="267"/>
        <v>1</v>
      </c>
      <c r="H2161" s="49">
        <f t="shared" si="268"/>
        <v>-1</v>
      </c>
      <c r="I2161" s="49">
        <f t="shared" si="269"/>
        <v>8598.000325666666</v>
      </c>
      <c r="J2161" s="49">
        <f t="shared" si="271"/>
        <v>0</v>
      </c>
      <c r="K2161" s="49">
        <f t="shared" si="270"/>
        <v>0</v>
      </c>
      <c r="L2161" s="49">
        <v>0</v>
      </c>
      <c r="M2161">
        <f t="shared" si="272"/>
        <v>8543.7000000000007</v>
      </c>
      <c r="N2161">
        <f t="shared" si="273"/>
        <v>8415.7650634500005</v>
      </c>
      <c r="O2161" s="49">
        <f t="shared" si="274"/>
        <v>1</v>
      </c>
    </row>
    <row r="2162" spans="1:15" x14ac:dyDescent="0.3">
      <c r="A2162" s="98">
        <v>42577</v>
      </c>
      <c r="B2162" s="49">
        <v>8633.75</v>
      </c>
      <c r="C2162" s="49">
        <v>8644.9003909999992</v>
      </c>
      <c r="D2162" s="49">
        <v>8577.1503909999992</v>
      </c>
      <c r="E2162" s="49">
        <v>8590.6503909999992</v>
      </c>
      <c r="F2162" s="49">
        <v>154800</v>
      </c>
      <c r="G2162" s="49">
        <f t="shared" si="267"/>
        <v>0</v>
      </c>
      <c r="H2162" s="49">
        <f t="shared" si="268"/>
        <v>-1</v>
      </c>
      <c r="I2162" s="49">
        <f t="shared" si="269"/>
        <v>8604.2337243333332</v>
      </c>
      <c r="J2162" s="49">
        <f t="shared" si="271"/>
        <v>0</v>
      </c>
      <c r="K2162" s="49">
        <f t="shared" si="270"/>
        <v>0</v>
      </c>
      <c r="L2162" s="49">
        <v>0</v>
      </c>
      <c r="M2162">
        <f t="shared" si="272"/>
        <v>8550.6600586000004</v>
      </c>
      <c r="N2162">
        <f t="shared" si="273"/>
        <v>8440.5625732500012</v>
      </c>
      <c r="O2162" s="49">
        <f t="shared" si="274"/>
        <v>1</v>
      </c>
    </row>
    <row r="2163" spans="1:15" x14ac:dyDescent="0.3">
      <c r="A2163" s="98">
        <v>42578</v>
      </c>
      <c r="B2163" s="49">
        <v>8599.4003909999992</v>
      </c>
      <c r="C2163" s="49">
        <v>8665</v>
      </c>
      <c r="D2163" s="49">
        <v>8572.0498050000006</v>
      </c>
      <c r="E2163" s="49">
        <v>8615.7998050000006</v>
      </c>
      <c r="F2163" s="49">
        <v>184100</v>
      </c>
      <c r="G2163" s="49">
        <f t="shared" si="267"/>
        <v>1</v>
      </c>
      <c r="H2163" s="49">
        <f t="shared" si="268"/>
        <v>-1</v>
      </c>
      <c r="I2163" s="49">
        <f t="shared" si="269"/>
        <v>8617.6165366666683</v>
      </c>
      <c r="J2163" s="49">
        <f t="shared" si="271"/>
        <v>0</v>
      </c>
      <c r="K2163" s="49">
        <f t="shared" si="270"/>
        <v>0</v>
      </c>
      <c r="L2163" s="49">
        <v>0</v>
      </c>
      <c r="M2163">
        <f t="shared" si="272"/>
        <v>8560.2900391000003</v>
      </c>
      <c r="N2163">
        <f t="shared" si="273"/>
        <v>8464.9600585999997</v>
      </c>
      <c r="O2163" s="49">
        <f t="shared" si="274"/>
        <v>1</v>
      </c>
    </row>
    <row r="2164" spans="1:15" x14ac:dyDescent="0.3">
      <c r="A2164" s="98">
        <v>42579</v>
      </c>
      <c r="B2164" s="49">
        <v>8636.9501949999994</v>
      </c>
      <c r="C2164" s="49">
        <v>8674.7001949999994</v>
      </c>
      <c r="D2164" s="49">
        <v>8625.25</v>
      </c>
      <c r="E2164" s="49">
        <v>8666.2998050000006</v>
      </c>
      <c r="F2164" s="49">
        <v>233500</v>
      </c>
      <c r="G2164" s="49">
        <f t="shared" si="267"/>
        <v>1</v>
      </c>
      <c r="H2164" s="49">
        <f t="shared" si="268"/>
        <v>-1</v>
      </c>
      <c r="I2164" s="49">
        <f t="shared" si="269"/>
        <v>8655.4166666666661</v>
      </c>
      <c r="J2164" s="49">
        <f t="shared" si="271"/>
        <v>0</v>
      </c>
      <c r="K2164" s="49">
        <f t="shared" si="270"/>
        <v>0</v>
      </c>
      <c r="L2164" s="49">
        <v>1</v>
      </c>
      <c r="M2164">
        <f t="shared" si="272"/>
        <v>8570.4200196000002</v>
      </c>
      <c r="N2164">
        <f t="shared" si="273"/>
        <v>8488.0750488499998</v>
      </c>
      <c r="O2164" s="49">
        <f t="shared" si="274"/>
        <v>1</v>
      </c>
    </row>
    <row r="2165" spans="1:15" x14ac:dyDescent="0.3">
      <c r="A2165" s="98">
        <v>42580</v>
      </c>
      <c r="B2165" s="49">
        <v>8668.2998050000006</v>
      </c>
      <c r="C2165" s="49">
        <v>8670.3496090000008</v>
      </c>
      <c r="D2165" s="49">
        <v>8631.1503909999992</v>
      </c>
      <c r="E2165" s="49">
        <v>8638.5</v>
      </c>
      <c r="F2165" s="49">
        <v>157000</v>
      </c>
      <c r="G2165" s="49">
        <f t="shared" si="267"/>
        <v>0</v>
      </c>
      <c r="H2165" s="49">
        <f t="shared" si="268"/>
        <v>-1</v>
      </c>
      <c r="I2165" s="49">
        <f t="shared" si="269"/>
        <v>8646.6666666666661</v>
      </c>
      <c r="J2165" s="49">
        <f t="shared" si="271"/>
        <v>1</v>
      </c>
      <c r="K2165" s="49">
        <f t="shared" si="270"/>
        <v>1</v>
      </c>
      <c r="L2165" s="49">
        <v>0</v>
      </c>
      <c r="M2165">
        <f t="shared" si="272"/>
        <v>8580.1299804999999</v>
      </c>
      <c r="N2165">
        <f t="shared" si="273"/>
        <v>8505.6125488499983</v>
      </c>
      <c r="O2165" s="49">
        <f t="shared" si="274"/>
        <v>1</v>
      </c>
    </row>
    <row r="2166" spans="1:15" x14ac:dyDescent="0.3">
      <c r="A2166" s="98">
        <v>42583</v>
      </c>
      <c r="B2166" s="49">
        <v>8654.2998050000006</v>
      </c>
      <c r="C2166" s="49">
        <v>8711.2998050000006</v>
      </c>
      <c r="D2166" s="49">
        <v>8590.5</v>
      </c>
      <c r="E2166" s="49">
        <v>8636.5498050000006</v>
      </c>
      <c r="F2166" s="49">
        <v>188400</v>
      </c>
      <c r="G2166" s="49">
        <f t="shared" si="267"/>
        <v>0</v>
      </c>
      <c r="H2166" s="49">
        <f t="shared" si="268"/>
        <v>-1</v>
      </c>
      <c r="I2166" s="49">
        <f t="shared" si="269"/>
        <v>8646.1165366666683</v>
      </c>
      <c r="J2166" s="49">
        <f t="shared" si="271"/>
        <v>1</v>
      </c>
      <c r="K2166" s="49">
        <f t="shared" si="270"/>
        <v>0</v>
      </c>
      <c r="L2166" s="49">
        <v>1</v>
      </c>
      <c r="M2166">
        <f t="shared" si="272"/>
        <v>8592.9149415000011</v>
      </c>
      <c r="N2166">
        <f t="shared" si="273"/>
        <v>8521.0225586499982</v>
      </c>
      <c r="O2166" s="49">
        <f t="shared" si="274"/>
        <v>1</v>
      </c>
    </row>
    <row r="2167" spans="1:15" x14ac:dyDescent="0.3">
      <c r="A2167" s="98">
        <v>42584</v>
      </c>
      <c r="B2167" s="49">
        <v>8647.4501949999994</v>
      </c>
      <c r="C2167" s="49">
        <v>8687.2001949999994</v>
      </c>
      <c r="D2167" s="49">
        <v>8611.4003909999992</v>
      </c>
      <c r="E2167" s="49">
        <v>8622.9003909999992</v>
      </c>
      <c r="F2167" s="49">
        <v>169400</v>
      </c>
      <c r="G2167" s="49">
        <f t="shared" si="267"/>
        <v>0</v>
      </c>
      <c r="H2167" s="49">
        <f t="shared" si="268"/>
        <v>-1</v>
      </c>
      <c r="I2167" s="49">
        <f t="shared" si="269"/>
        <v>8640.500325666666</v>
      </c>
      <c r="J2167" s="49">
        <f t="shared" si="271"/>
        <v>1</v>
      </c>
      <c r="K2167" s="49">
        <f t="shared" si="270"/>
        <v>1</v>
      </c>
      <c r="L2167" s="49">
        <v>0</v>
      </c>
      <c r="M2167">
        <f t="shared" si="272"/>
        <v>8602.3500001000011</v>
      </c>
      <c r="N2167">
        <f t="shared" si="273"/>
        <v>8533.6325684499989</v>
      </c>
      <c r="O2167" s="49">
        <f t="shared" si="274"/>
        <v>1</v>
      </c>
    </row>
    <row r="2168" spans="1:15" x14ac:dyDescent="0.3">
      <c r="A2168" s="98">
        <v>42585</v>
      </c>
      <c r="B2168" s="49">
        <v>8635.2001949999994</v>
      </c>
      <c r="C2168" s="49">
        <v>8635.4501949999994</v>
      </c>
      <c r="D2168" s="49">
        <v>8529.5996090000008</v>
      </c>
      <c r="E2168" s="49">
        <v>8544.8496090000008</v>
      </c>
      <c r="F2168" s="49">
        <v>163000</v>
      </c>
      <c r="G2168" s="49">
        <f t="shared" si="267"/>
        <v>0</v>
      </c>
      <c r="H2168" s="49">
        <f t="shared" si="268"/>
        <v>-1</v>
      </c>
      <c r="I2168" s="49">
        <f t="shared" si="269"/>
        <v>8569.9664710000015</v>
      </c>
      <c r="J2168" s="49">
        <f t="shared" si="271"/>
        <v>1</v>
      </c>
      <c r="K2168" s="49">
        <f t="shared" si="270"/>
        <v>1</v>
      </c>
      <c r="L2168" s="49">
        <v>1</v>
      </c>
      <c r="M2168">
        <f t="shared" si="272"/>
        <v>8600.2500001000008</v>
      </c>
      <c r="N2168">
        <f t="shared" si="273"/>
        <v>8544.0775391499992</v>
      </c>
      <c r="O2168" s="49">
        <f t="shared" si="274"/>
        <v>1</v>
      </c>
    </row>
    <row r="2169" spans="1:15" x14ac:dyDescent="0.3">
      <c r="A2169" s="98">
        <v>42586</v>
      </c>
      <c r="B2169" s="49">
        <v>8599.9501949999994</v>
      </c>
      <c r="C2169" s="49">
        <v>8601.4003909999992</v>
      </c>
      <c r="D2169" s="49">
        <v>8518.1503909999992</v>
      </c>
      <c r="E2169" s="49">
        <v>8551.0996090000008</v>
      </c>
      <c r="F2169" s="49">
        <v>164700</v>
      </c>
      <c r="G2169" s="49">
        <f t="shared" si="267"/>
        <v>0</v>
      </c>
      <c r="H2169" s="49">
        <f t="shared" si="268"/>
        <v>-1</v>
      </c>
      <c r="I2169" s="49">
        <f t="shared" si="269"/>
        <v>8556.883463666667</v>
      </c>
      <c r="J2169" s="49">
        <f t="shared" si="271"/>
        <v>1</v>
      </c>
      <c r="K2169" s="49">
        <f t="shared" si="270"/>
        <v>0</v>
      </c>
      <c r="L2169" s="49">
        <v>0</v>
      </c>
      <c r="M2169">
        <f t="shared" si="272"/>
        <v>8604.3500000999993</v>
      </c>
      <c r="N2169">
        <f t="shared" si="273"/>
        <v>8554.7375000499997</v>
      </c>
      <c r="O2169" s="49">
        <f t="shared" si="274"/>
        <v>1</v>
      </c>
    </row>
    <row r="2170" spans="1:15" x14ac:dyDescent="0.3">
      <c r="A2170" s="98">
        <v>42587</v>
      </c>
      <c r="B2170" s="49">
        <v>8600.2001949999994</v>
      </c>
      <c r="C2170" s="49">
        <v>8689.4003909999992</v>
      </c>
      <c r="D2170" s="49">
        <v>8590.1503909999992</v>
      </c>
      <c r="E2170" s="49">
        <v>8683.1503909999992</v>
      </c>
      <c r="F2170" s="49">
        <v>157900</v>
      </c>
      <c r="G2170" s="49">
        <f t="shared" si="267"/>
        <v>1</v>
      </c>
      <c r="H2170" s="49">
        <f t="shared" si="268"/>
        <v>-1</v>
      </c>
      <c r="I2170" s="49">
        <f t="shared" si="269"/>
        <v>8654.2337243333332</v>
      </c>
      <c r="J2170" s="49">
        <f t="shared" si="271"/>
        <v>0</v>
      </c>
      <c r="K2170" s="49">
        <f t="shared" si="270"/>
        <v>1</v>
      </c>
      <c r="L2170" s="49">
        <v>0</v>
      </c>
      <c r="M2170">
        <f t="shared" si="272"/>
        <v>8618.5450196999991</v>
      </c>
      <c r="N2170">
        <f t="shared" si="273"/>
        <v>8572.7350098499992</v>
      </c>
      <c r="O2170" s="49">
        <f t="shared" si="274"/>
        <v>1</v>
      </c>
    </row>
    <row r="2171" spans="1:15" x14ac:dyDescent="0.3">
      <c r="A2171" s="98">
        <v>42590</v>
      </c>
      <c r="B2171" s="49">
        <v>8712.8496090000008</v>
      </c>
      <c r="C2171" s="49">
        <v>8723.5</v>
      </c>
      <c r="D2171" s="49">
        <v>8697.5996090000008</v>
      </c>
      <c r="E2171" s="49">
        <v>8711.3496090000008</v>
      </c>
      <c r="F2171" s="49">
        <v>172600</v>
      </c>
      <c r="G2171" s="49">
        <f t="shared" si="267"/>
        <v>0</v>
      </c>
      <c r="H2171" s="49">
        <f t="shared" si="268"/>
        <v>-1</v>
      </c>
      <c r="I2171" s="49">
        <f t="shared" si="269"/>
        <v>8710.8164059999999</v>
      </c>
      <c r="J2171" s="49">
        <f t="shared" si="271"/>
        <v>0</v>
      </c>
      <c r="K2171" s="49">
        <f t="shared" si="270"/>
        <v>0</v>
      </c>
      <c r="L2171" s="49">
        <v>1</v>
      </c>
      <c r="M2171">
        <f t="shared" si="272"/>
        <v>8626.1149415</v>
      </c>
      <c r="N2171">
        <f t="shared" si="273"/>
        <v>8584.9074707500004</v>
      </c>
      <c r="O2171" s="49">
        <f t="shared" si="274"/>
        <v>1</v>
      </c>
    </row>
    <row r="2172" spans="1:15" x14ac:dyDescent="0.3">
      <c r="A2172" s="98">
        <v>42591</v>
      </c>
      <c r="B2172" s="49">
        <v>8727.7998050000006</v>
      </c>
      <c r="C2172" s="49">
        <v>8728.3496090000008</v>
      </c>
      <c r="D2172" s="49">
        <v>8638.2001949999994</v>
      </c>
      <c r="E2172" s="49">
        <v>8678.25</v>
      </c>
      <c r="F2172" s="49">
        <v>200100</v>
      </c>
      <c r="G2172" s="49">
        <f t="shared" si="267"/>
        <v>0</v>
      </c>
      <c r="H2172" s="49">
        <f t="shared" si="268"/>
        <v>-1</v>
      </c>
      <c r="I2172" s="49">
        <f t="shared" si="269"/>
        <v>8681.5999346666667</v>
      </c>
      <c r="J2172" s="49">
        <f t="shared" si="271"/>
        <v>1</v>
      </c>
      <c r="K2172" s="49">
        <f t="shared" si="270"/>
        <v>0</v>
      </c>
      <c r="L2172" s="49">
        <v>0</v>
      </c>
      <c r="M2172">
        <f t="shared" si="272"/>
        <v>8634.874902399999</v>
      </c>
      <c r="N2172">
        <f t="shared" si="273"/>
        <v>8592.7674805000006</v>
      </c>
      <c r="O2172" s="49">
        <f t="shared" si="274"/>
        <v>1</v>
      </c>
    </row>
    <row r="2173" spans="1:15" x14ac:dyDescent="0.3">
      <c r="A2173" s="98">
        <v>42592</v>
      </c>
      <c r="B2173" s="49">
        <v>8686.7001949999994</v>
      </c>
      <c r="C2173" s="49">
        <v>8690.0996090000008</v>
      </c>
      <c r="D2173" s="49">
        <v>8564.5996090000008</v>
      </c>
      <c r="E2173" s="49">
        <v>8575.2998050000006</v>
      </c>
      <c r="F2173" s="49">
        <v>173600</v>
      </c>
      <c r="G2173" s="49">
        <f t="shared" si="267"/>
        <v>0</v>
      </c>
      <c r="H2173" s="49">
        <f t="shared" si="268"/>
        <v>-1</v>
      </c>
      <c r="I2173" s="49">
        <f t="shared" si="269"/>
        <v>8609.999674333334</v>
      </c>
      <c r="J2173" s="49">
        <f t="shared" si="271"/>
        <v>1</v>
      </c>
      <c r="K2173" s="49">
        <f t="shared" si="270"/>
        <v>1</v>
      </c>
      <c r="L2173" s="49">
        <v>0</v>
      </c>
      <c r="M2173">
        <f t="shared" si="272"/>
        <v>8630.8249023999997</v>
      </c>
      <c r="N2173">
        <f t="shared" si="273"/>
        <v>8595.55747075</v>
      </c>
      <c r="O2173" s="49">
        <f t="shared" si="274"/>
        <v>1</v>
      </c>
    </row>
    <row r="2174" spans="1:15" x14ac:dyDescent="0.3">
      <c r="A2174" s="98">
        <v>42593</v>
      </c>
      <c r="B2174" s="49">
        <v>8572.7998050000006</v>
      </c>
      <c r="C2174" s="49">
        <v>8601.1503909999992</v>
      </c>
      <c r="D2174" s="49">
        <v>8540.0498050000006</v>
      </c>
      <c r="E2174" s="49">
        <v>8592.1503909999992</v>
      </c>
      <c r="F2174" s="49">
        <v>189200</v>
      </c>
      <c r="G2174" s="49">
        <f t="shared" si="267"/>
        <v>1</v>
      </c>
      <c r="H2174" s="49">
        <f t="shared" si="268"/>
        <v>-1</v>
      </c>
      <c r="I2174" s="49">
        <f t="shared" si="269"/>
        <v>8577.7835289999985</v>
      </c>
      <c r="J2174" s="49">
        <f t="shared" si="271"/>
        <v>1</v>
      </c>
      <c r="K2174" s="49">
        <f t="shared" si="270"/>
        <v>0</v>
      </c>
      <c r="L2174" s="49">
        <v>0</v>
      </c>
      <c r="M2174">
        <f t="shared" si="272"/>
        <v>8623.4099610000012</v>
      </c>
      <c r="N2174">
        <f t="shared" si="273"/>
        <v>8596.9149902999998</v>
      </c>
      <c r="O2174" s="49">
        <f t="shared" si="274"/>
        <v>1</v>
      </c>
    </row>
    <row r="2175" spans="1:15" x14ac:dyDescent="0.3">
      <c r="A2175" s="98">
        <v>42598</v>
      </c>
      <c r="B2175" s="49">
        <v>8670.25</v>
      </c>
      <c r="C2175" s="49">
        <v>8682.3496090000008</v>
      </c>
      <c r="D2175" s="49">
        <v>8600.4501949999994</v>
      </c>
      <c r="E2175" s="49">
        <v>8642.5498050000006</v>
      </c>
      <c r="F2175" s="49">
        <v>224800</v>
      </c>
      <c r="G2175" s="49">
        <f t="shared" si="267"/>
        <v>0</v>
      </c>
      <c r="H2175" s="49">
        <f t="shared" si="268"/>
        <v>-1</v>
      </c>
      <c r="I2175" s="49">
        <f t="shared" si="269"/>
        <v>8641.7832030000009</v>
      </c>
      <c r="J2175" s="49">
        <f t="shared" si="271"/>
        <v>0</v>
      </c>
      <c r="K2175" s="49">
        <f t="shared" si="270"/>
        <v>0</v>
      </c>
      <c r="L2175" s="49">
        <v>1</v>
      </c>
      <c r="M2175">
        <f t="shared" si="272"/>
        <v>8623.8149415000007</v>
      </c>
      <c r="N2175">
        <f t="shared" si="273"/>
        <v>8601.9724609999994</v>
      </c>
      <c r="O2175" s="49">
        <f t="shared" si="274"/>
        <v>1</v>
      </c>
    </row>
    <row r="2176" spans="1:15" x14ac:dyDescent="0.3">
      <c r="A2176" s="98">
        <v>42599</v>
      </c>
      <c r="B2176" s="49">
        <v>8639.7998050000006</v>
      </c>
      <c r="C2176" s="49">
        <v>8667.0996090000008</v>
      </c>
      <c r="D2176" s="49">
        <v>8603.5996090000008</v>
      </c>
      <c r="E2176" s="49">
        <v>8624.0498050000006</v>
      </c>
      <c r="F2176" s="49">
        <v>174100</v>
      </c>
      <c r="G2176" s="49">
        <f t="shared" si="267"/>
        <v>0</v>
      </c>
      <c r="H2176" s="49">
        <f t="shared" si="268"/>
        <v>-1</v>
      </c>
      <c r="I2176" s="49">
        <f t="shared" si="269"/>
        <v>8631.583007666668</v>
      </c>
      <c r="J2176" s="49">
        <f t="shared" si="271"/>
        <v>1</v>
      </c>
      <c r="K2176" s="49">
        <f t="shared" si="270"/>
        <v>1</v>
      </c>
      <c r="L2176" s="49">
        <v>1</v>
      </c>
      <c r="M2176">
        <f t="shared" si="272"/>
        <v>8622.5649415000007</v>
      </c>
      <c r="N2176">
        <f t="shared" si="273"/>
        <v>8607.7399415</v>
      </c>
      <c r="O2176" s="49">
        <f t="shared" si="274"/>
        <v>1</v>
      </c>
    </row>
    <row r="2177" spans="1:15" x14ac:dyDescent="0.3">
      <c r="A2177" s="98">
        <v>42600</v>
      </c>
      <c r="B2177" s="49">
        <v>8648.8496090000008</v>
      </c>
      <c r="C2177" s="49">
        <v>8690.7001949999994</v>
      </c>
      <c r="D2177" s="49">
        <v>8645.0498050000006</v>
      </c>
      <c r="E2177" s="49">
        <v>8673.25</v>
      </c>
      <c r="F2177" s="49">
        <v>164300</v>
      </c>
      <c r="G2177" s="49">
        <f t="shared" si="267"/>
        <v>1</v>
      </c>
      <c r="H2177" s="49">
        <f t="shared" si="268"/>
        <v>-1</v>
      </c>
      <c r="I2177" s="49">
        <f t="shared" si="269"/>
        <v>8669.6666666666661</v>
      </c>
      <c r="J2177" s="49">
        <f t="shared" si="271"/>
        <v>0</v>
      </c>
      <c r="K2177" s="49">
        <f t="shared" si="270"/>
        <v>1</v>
      </c>
      <c r="L2177" s="49">
        <v>0</v>
      </c>
      <c r="M2177">
        <f t="shared" si="272"/>
        <v>8627.5999024000012</v>
      </c>
      <c r="N2177">
        <f t="shared" si="273"/>
        <v>8614.9749512499984</v>
      </c>
      <c r="O2177" s="49">
        <f t="shared" si="274"/>
        <v>1</v>
      </c>
    </row>
    <row r="2178" spans="1:15" x14ac:dyDescent="0.3">
      <c r="A2178" s="98">
        <v>42601</v>
      </c>
      <c r="B2178" s="49">
        <v>8694.2998050000006</v>
      </c>
      <c r="C2178" s="49">
        <v>8696.5996090000008</v>
      </c>
      <c r="D2178" s="49">
        <v>8647.0996090000008</v>
      </c>
      <c r="E2178" s="49">
        <v>8666.9003909999992</v>
      </c>
      <c r="F2178" s="49">
        <v>191900</v>
      </c>
      <c r="G2178" s="49">
        <f t="shared" ref="G2178:G2241" si="275">IF(B2178&lt;E2178,1,0)</f>
        <v>0</v>
      </c>
      <c r="H2178" s="49">
        <f t="shared" ref="H2178:H2241" si="276">IF( B2178=D2178,1,IF( B2178=C2178,0,-1) )</f>
        <v>-1</v>
      </c>
      <c r="I2178" s="49">
        <f t="shared" ref="I2178:I2241" si="277">AVERAGE(C2178,D2178,E2178)</f>
        <v>8670.1998696666669</v>
      </c>
      <c r="J2178" s="49">
        <f t="shared" si="271"/>
        <v>0</v>
      </c>
      <c r="K2178" s="49">
        <f t="shared" si="270"/>
        <v>0</v>
      </c>
      <c r="L2178" s="49">
        <v>0</v>
      </c>
      <c r="M2178">
        <f t="shared" si="272"/>
        <v>8639.8049806000017</v>
      </c>
      <c r="N2178">
        <f t="shared" si="273"/>
        <v>8620.0274903499994</v>
      </c>
      <c r="O2178" s="49">
        <f t="shared" si="274"/>
        <v>1</v>
      </c>
    </row>
    <row r="2179" spans="1:15" x14ac:dyDescent="0.3">
      <c r="A2179" s="98">
        <v>42604</v>
      </c>
      <c r="B2179" s="49">
        <v>8667</v>
      </c>
      <c r="C2179" s="49">
        <v>8684.8496090000008</v>
      </c>
      <c r="D2179" s="49">
        <v>8614</v>
      </c>
      <c r="E2179" s="49">
        <v>8629.1503909999992</v>
      </c>
      <c r="F2179" s="49">
        <v>152300</v>
      </c>
      <c r="G2179" s="49">
        <f t="shared" si="275"/>
        <v>0</v>
      </c>
      <c r="H2179" s="49">
        <f t="shared" si="276"/>
        <v>-1</v>
      </c>
      <c r="I2179" s="49">
        <f t="shared" si="277"/>
        <v>8642.6666666666661</v>
      </c>
      <c r="J2179" s="49">
        <f t="shared" si="271"/>
        <v>1</v>
      </c>
      <c r="K2179" s="49">
        <f t="shared" ref="K2179:K2242" si="278">IF(F2179&gt;F2178,0,1)</f>
        <v>1</v>
      </c>
      <c r="L2179" s="49">
        <v>1</v>
      </c>
      <c r="M2179">
        <f t="shared" si="272"/>
        <v>8647.6100588000008</v>
      </c>
      <c r="N2179">
        <f t="shared" si="273"/>
        <v>8625.9800294499983</v>
      </c>
      <c r="O2179" s="49">
        <f t="shared" si="274"/>
        <v>1</v>
      </c>
    </row>
    <row r="2180" spans="1:15" x14ac:dyDescent="0.3">
      <c r="A2180" s="98">
        <v>42605</v>
      </c>
      <c r="B2180" s="49">
        <v>8628.3496090000008</v>
      </c>
      <c r="C2180" s="49">
        <v>8642.1503909999992</v>
      </c>
      <c r="D2180" s="49">
        <v>8580</v>
      </c>
      <c r="E2180" s="49">
        <v>8632.5996090000008</v>
      </c>
      <c r="F2180" s="49">
        <v>187500</v>
      </c>
      <c r="G2180" s="49">
        <f t="shared" si="275"/>
        <v>1</v>
      </c>
      <c r="H2180" s="49">
        <f t="shared" si="276"/>
        <v>-1</v>
      </c>
      <c r="I2180" s="49">
        <f t="shared" si="277"/>
        <v>8618.25</v>
      </c>
      <c r="J2180" s="49">
        <f t="shared" ref="J2180:J2243" si="279">IF(I2180&gt;I2179,0,1)</f>
        <v>1</v>
      </c>
      <c r="K2180" s="49">
        <f t="shared" si="278"/>
        <v>0</v>
      </c>
      <c r="L2180" s="49">
        <v>1</v>
      </c>
      <c r="M2180">
        <f t="shared" si="272"/>
        <v>8642.5549806000017</v>
      </c>
      <c r="N2180">
        <f t="shared" si="273"/>
        <v>8630.5500001500004</v>
      </c>
      <c r="O2180" s="49">
        <f t="shared" si="274"/>
        <v>1</v>
      </c>
    </row>
    <row r="2181" spans="1:15" x14ac:dyDescent="0.3">
      <c r="A2181" s="98">
        <v>42606</v>
      </c>
      <c r="B2181" s="49">
        <v>8648.5</v>
      </c>
      <c r="C2181" s="49">
        <v>8661.0498050000006</v>
      </c>
      <c r="D2181" s="49">
        <v>8620.9003909999992</v>
      </c>
      <c r="E2181" s="49">
        <v>8650.2998050000006</v>
      </c>
      <c r="F2181" s="49">
        <v>149600</v>
      </c>
      <c r="G2181" s="49">
        <f t="shared" si="275"/>
        <v>1</v>
      </c>
      <c r="H2181" s="49">
        <f t="shared" si="276"/>
        <v>-1</v>
      </c>
      <c r="I2181" s="49">
        <f t="shared" si="277"/>
        <v>8644.0833336666674</v>
      </c>
      <c r="J2181" s="49">
        <f t="shared" si="279"/>
        <v>0</v>
      </c>
      <c r="K2181" s="49">
        <f t="shared" si="278"/>
        <v>1</v>
      </c>
      <c r="L2181" s="49">
        <v>1</v>
      </c>
      <c r="M2181">
        <f t="shared" si="272"/>
        <v>8636.4500002000004</v>
      </c>
      <c r="N2181">
        <f t="shared" si="273"/>
        <v>8631.2824708500011</v>
      </c>
      <c r="O2181" s="49">
        <f t="shared" si="274"/>
        <v>1</v>
      </c>
    </row>
    <row r="2182" spans="1:15" x14ac:dyDescent="0.3">
      <c r="A2182" s="98">
        <v>42607</v>
      </c>
      <c r="B2182" s="49">
        <v>8668.8496090000008</v>
      </c>
      <c r="C2182" s="49">
        <v>8683.0498050000006</v>
      </c>
      <c r="D2182" s="49">
        <v>8583.6503909999992</v>
      </c>
      <c r="E2182" s="49">
        <v>8592.2001949999994</v>
      </c>
      <c r="F2182" s="49">
        <v>213100</v>
      </c>
      <c r="G2182" s="49">
        <f t="shared" si="275"/>
        <v>0</v>
      </c>
      <c r="H2182" s="49">
        <f t="shared" si="276"/>
        <v>-1</v>
      </c>
      <c r="I2182" s="49">
        <f t="shared" si="277"/>
        <v>8619.6334636666652</v>
      </c>
      <c r="J2182" s="49">
        <f t="shared" si="279"/>
        <v>1</v>
      </c>
      <c r="K2182" s="49">
        <f t="shared" si="278"/>
        <v>0</v>
      </c>
      <c r="L2182" s="49">
        <v>1</v>
      </c>
      <c r="M2182">
        <f t="shared" si="272"/>
        <v>8627.8450197000002</v>
      </c>
      <c r="N2182">
        <f t="shared" si="273"/>
        <v>8631.3599610499987</v>
      </c>
      <c r="O2182" s="49">
        <f t="shared" si="274"/>
        <v>0</v>
      </c>
    </row>
    <row r="2183" spans="1:15" x14ac:dyDescent="0.3">
      <c r="A2183" s="98">
        <v>42608</v>
      </c>
      <c r="B2183" s="49">
        <v>8614.3496090000008</v>
      </c>
      <c r="C2183" s="49">
        <v>8622.9501949999994</v>
      </c>
      <c r="D2183" s="49">
        <v>8547.5498050000006</v>
      </c>
      <c r="E2183" s="49">
        <v>8572.5498050000006</v>
      </c>
      <c r="F2183" s="49">
        <v>147500</v>
      </c>
      <c r="G2183" s="49">
        <f t="shared" si="275"/>
        <v>0</v>
      </c>
      <c r="H2183" s="49">
        <f t="shared" si="276"/>
        <v>-1</v>
      </c>
      <c r="I2183" s="49">
        <f t="shared" si="277"/>
        <v>8581.0166016666681</v>
      </c>
      <c r="J2183" s="49">
        <f t="shared" si="279"/>
        <v>1</v>
      </c>
      <c r="K2183" s="49">
        <f t="shared" si="278"/>
        <v>1</v>
      </c>
      <c r="L2183" s="49">
        <v>0</v>
      </c>
      <c r="M2183">
        <f t="shared" si="272"/>
        <v>8627.5700197000006</v>
      </c>
      <c r="N2183">
        <f t="shared" si="273"/>
        <v>8629.1974610500001</v>
      </c>
      <c r="O2183" s="49">
        <f t="shared" si="274"/>
        <v>0</v>
      </c>
    </row>
    <row r="2184" spans="1:15" x14ac:dyDescent="0.3">
      <c r="A2184" s="98">
        <v>42611</v>
      </c>
      <c r="B2184" s="49">
        <v>8583.75</v>
      </c>
      <c r="C2184" s="49">
        <v>8622</v>
      </c>
      <c r="D2184" s="49">
        <v>8543.75</v>
      </c>
      <c r="E2184" s="49">
        <v>8607.4501949999994</v>
      </c>
      <c r="F2184" s="49">
        <v>129700</v>
      </c>
      <c r="G2184" s="49">
        <f t="shared" si="275"/>
        <v>1</v>
      </c>
      <c r="H2184" s="49">
        <f t="shared" si="276"/>
        <v>-1</v>
      </c>
      <c r="I2184" s="49">
        <f t="shared" si="277"/>
        <v>8591.0667316666659</v>
      </c>
      <c r="J2184" s="49">
        <f t="shared" si="279"/>
        <v>0</v>
      </c>
      <c r="K2184" s="49">
        <f t="shared" si="278"/>
        <v>1</v>
      </c>
      <c r="L2184" s="49">
        <v>1</v>
      </c>
      <c r="M2184">
        <f t="shared" si="272"/>
        <v>8629.1000000999993</v>
      </c>
      <c r="N2184">
        <f t="shared" si="273"/>
        <v>8626.2549805500003</v>
      </c>
      <c r="O2184" s="49">
        <f t="shared" si="274"/>
        <v>1</v>
      </c>
    </row>
    <row r="2185" spans="1:15" x14ac:dyDescent="0.3">
      <c r="A2185" s="98">
        <v>42612</v>
      </c>
      <c r="B2185" s="49">
        <v>8646.75</v>
      </c>
      <c r="C2185" s="49">
        <v>8750.5996090000008</v>
      </c>
      <c r="D2185" s="49">
        <v>8642.25</v>
      </c>
      <c r="E2185" s="49">
        <v>8744.3496090000008</v>
      </c>
      <c r="F2185" s="49">
        <v>150200</v>
      </c>
      <c r="G2185" s="49">
        <f t="shared" si="275"/>
        <v>1</v>
      </c>
      <c r="H2185" s="49">
        <f t="shared" si="276"/>
        <v>-1</v>
      </c>
      <c r="I2185" s="49">
        <f t="shared" si="277"/>
        <v>8712.3997393333339</v>
      </c>
      <c r="J2185" s="49">
        <f t="shared" si="279"/>
        <v>0</v>
      </c>
      <c r="K2185" s="49">
        <f t="shared" si="278"/>
        <v>0</v>
      </c>
      <c r="L2185" s="49">
        <v>1</v>
      </c>
      <c r="M2185">
        <f t="shared" si="272"/>
        <v>8639.2799804999995</v>
      </c>
      <c r="N2185">
        <f t="shared" si="273"/>
        <v>8631.5474610000001</v>
      </c>
      <c r="O2185" s="49">
        <f t="shared" si="274"/>
        <v>1</v>
      </c>
    </row>
    <row r="2186" spans="1:15" x14ac:dyDescent="0.3">
      <c r="A2186" s="98">
        <v>42613</v>
      </c>
      <c r="B2186" s="49">
        <v>8754.0498050000006</v>
      </c>
      <c r="C2186" s="49">
        <v>8819.2001949999994</v>
      </c>
      <c r="D2186" s="49">
        <v>8754.0498050000006</v>
      </c>
      <c r="E2186" s="49">
        <v>8786.2001949999994</v>
      </c>
      <c r="F2186" s="49">
        <v>362200</v>
      </c>
      <c r="G2186" s="49">
        <f t="shared" si="275"/>
        <v>1</v>
      </c>
      <c r="H2186" s="49">
        <f t="shared" si="276"/>
        <v>1</v>
      </c>
      <c r="I2186" s="49">
        <f t="shared" si="277"/>
        <v>8786.4833983333319</v>
      </c>
      <c r="J2186" s="49">
        <f t="shared" si="279"/>
        <v>0</v>
      </c>
      <c r="K2186" s="49">
        <f t="shared" si="278"/>
        <v>0</v>
      </c>
      <c r="L2186" s="49">
        <v>1</v>
      </c>
      <c r="M2186">
        <f t="shared" si="272"/>
        <v>8655.4950195000001</v>
      </c>
      <c r="N2186">
        <f t="shared" si="273"/>
        <v>8639.0299805000013</v>
      </c>
      <c r="O2186" s="49">
        <f t="shared" si="274"/>
        <v>1</v>
      </c>
    </row>
    <row r="2187" spans="1:15" x14ac:dyDescent="0.3">
      <c r="A2187" s="98">
        <v>42614</v>
      </c>
      <c r="B2187" s="49">
        <v>8793.5996090000008</v>
      </c>
      <c r="C2187" s="49">
        <v>8813.25</v>
      </c>
      <c r="D2187" s="49">
        <v>8759.9501949999994</v>
      </c>
      <c r="E2187" s="49">
        <v>8774.6503909999992</v>
      </c>
      <c r="F2187" s="49">
        <v>238900</v>
      </c>
      <c r="G2187" s="49">
        <f t="shared" si="275"/>
        <v>0</v>
      </c>
      <c r="H2187" s="49">
        <f t="shared" si="276"/>
        <v>-1</v>
      </c>
      <c r="I2187" s="49">
        <f t="shared" si="277"/>
        <v>8782.6168619999989</v>
      </c>
      <c r="J2187" s="49">
        <f t="shared" si="279"/>
        <v>1</v>
      </c>
      <c r="K2187" s="49">
        <f t="shared" si="278"/>
        <v>1</v>
      </c>
      <c r="L2187" s="49">
        <v>0</v>
      </c>
      <c r="M2187">
        <f t="shared" ref="M2187:M2250" si="280">AVERAGE(E2178:E2187)</f>
        <v>8665.6350586000008</v>
      </c>
      <c r="N2187">
        <f t="shared" si="273"/>
        <v>8646.617480500001</v>
      </c>
      <c r="O2187" s="49">
        <f t="shared" si="274"/>
        <v>1</v>
      </c>
    </row>
    <row r="2188" spans="1:15" x14ac:dyDescent="0.3">
      <c r="A2188" s="98">
        <v>42615</v>
      </c>
      <c r="B2188" s="49">
        <v>8796.3496090000008</v>
      </c>
      <c r="C2188" s="49">
        <v>8824.0996090000008</v>
      </c>
      <c r="D2188" s="49">
        <v>8768.2001949999994</v>
      </c>
      <c r="E2188" s="49">
        <v>8809.6503909999992</v>
      </c>
      <c r="F2188" s="49">
        <v>191500</v>
      </c>
      <c r="G2188" s="49">
        <f t="shared" si="275"/>
        <v>1</v>
      </c>
      <c r="H2188" s="49">
        <f t="shared" si="276"/>
        <v>-1</v>
      </c>
      <c r="I2188" s="49">
        <f t="shared" si="277"/>
        <v>8800.6500649999998</v>
      </c>
      <c r="J2188" s="49">
        <f t="shared" si="279"/>
        <v>0</v>
      </c>
      <c r="K2188" s="49">
        <f t="shared" si="278"/>
        <v>1</v>
      </c>
      <c r="L2188" s="49">
        <v>0</v>
      </c>
      <c r="M2188">
        <f t="shared" si="280"/>
        <v>8679.9100586000004</v>
      </c>
      <c r="N2188">
        <f t="shared" si="273"/>
        <v>8659.857519600002</v>
      </c>
      <c r="O2188" s="49">
        <f t="shared" si="274"/>
        <v>1</v>
      </c>
    </row>
    <row r="2189" spans="1:15" x14ac:dyDescent="0.3">
      <c r="A2189" s="98">
        <v>42619</v>
      </c>
      <c r="B2189" s="49">
        <v>8852.7001949999994</v>
      </c>
      <c r="C2189" s="49">
        <v>8950.8496090000008</v>
      </c>
      <c r="D2189" s="49">
        <v>8848.4501949999994</v>
      </c>
      <c r="E2189" s="49">
        <v>8943</v>
      </c>
      <c r="F2189" s="49">
        <v>195600</v>
      </c>
      <c r="G2189" s="49">
        <f t="shared" si="275"/>
        <v>1</v>
      </c>
      <c r="H2189" s="49">
        <f t="shared" si="276"/>
        <v>-1</v>
      </c>
      <c r="I2189" s="49">
        <f t="shared" si="277"/>
        <v>8914.0999346666667</v>
      </c>
      <c r="J2189" s="49">
        <f t="shared" si="279"/>
        <v>0</v>
      </c>
      <c r="K2189" s="49">
        <f t="shared" si="278"/>
        <v>0</v>
      </c>
      <c r="L2189" s="49">
        <v>1</v>
      </c>
      <c r="M2189">
        <f t="shared" si="280"/>
        <v>8711.2950194999994</v>
      </c>
      <c r="N2189">
        <f t="shared" si="273"/>
        <v>8679.4525391500028</v>
      </c>
      <c r="O2189" s="49">
        <f t="shared" si="274"/>
        <v>1</v>
      </c>
    </row>
    <row r="2190" spans="1:15" x14ac:dyDescent="0.3">
      <c r="A2190" s="98">
        <v>42620</v>
      </c>
      <c r="B2190" s="49">
        <v>8968.7001949999994</v>
      </c>
      <c r="C2190" s="49">
        <v>8968.7001949999994</v>
      </c>
      <c r="D2190" s="49">
        <v>8913.3496090000008</v>
      </c>
      <c r="E2190" s="49">
        <v>8917.9501949999994</v>
      </c>
      <c r="F2190" s="49">
        <v>290100</v>
      </c>
      <c r="G2190" s="49">
        <f t="shared" si="275"/>
        <v>0</v>
      </c>
      <c r="H2190" s="49">
        <f t="shared" si="276"/>
        <v>0</v>
      </c>
      <c r="I2190" s="49">
        <f t="shared" si="277"/>
        <v>8933.3333330000005</v>
      </c>
      <c r="J2190" s="49">
        <f t="shared" si="279"/>
        <v>0</v>
      </c>
      <c r="K2190" s="49">
        <f t="shared" si="278"/>
        <v>0</v>
      </c>
      <c r="L2190" s="49">
        <v>0</v>
      </c>
      <c r="M2190">
        <f t="shared" si="280"/>
        <v>8739.8300780999998</v>
      </c>
      <c r="N2190">
        <f t="shared" si="273"/>
        <v>8691.1925293500008</v>
      </c>
      <c r="O2190" s="49">
        <f t="shared" si="274"/>
        <v>1</v>
      </c>
    </row>
    <row r="2191" spans="1:15" x14ac:dyDescent="0.3">
      <c r="A2191" s="98">
        <v>42621</v>
      </c>
      <c r="B2191" s="49">
        <v>8915.5</v>
      </c>
      <c r="C2191" s="49">
        <v>8960.3496090000008</v>
      </c>
      <c r="D2191" s="49">
        <v>8896</v>
      </c>
      <c r="E2191" s="49">
        <v>8952.5</v>
      </c>
      <c r="F2191" s="49">
        <v>217200</v>
      </c>
      <c r="G2191" s="49">
        <f t="shared" si="275"/>
        <v>1</v>
      </c>
      <c r="H2191" s="49">
        <f t="shared" si="276"/>
        <v>-1</v>
      </c>
      <c r="I2191" s="49">
        <f t="shared" si="277"/>
        <v>8936.2832030000009</v>
      </c>
      <c r="J2191" s="49">
        <f t="shared" si="279"/>
        <v>0</v>
      </c>
      <c r="K2191" s="49">
        <f t="shared" si="278"/>
        <v>1</v>
      </c>
      <c r="L2191" s="49">
        <v>1</v>
      </c>
      <c r="M2191">
        <f t="shared" si="280"/>
        <v>8770.0500976000003</v>
      </c>
      <c r="N2191">
        <f t="shared" si="273"/>
        <v>8703.2500488999995</v>
      </c>
      <c r="O2191" s="49">
        <f t="shared" si="274"/>
        <v>1</v>
      </c>
    </row>
    <row r="2192" spans="1:15" x14ac:dyDescent="0.3">
      <c r="A2192" s="98">
        <v>42622</v>
      </c>
      <c r="B2192" s="49">
        <v>8934.2998050000006</v>
      </c>
      <c r="C2192" s="49">
        <v>8939.1503909999992</v>
      </c>
      <c r="D2192" s="49">
        <v>8858.7001949999994</v>
      </c>
      <c r="E2192" s="49">
        <v>8866.7001949999994</v>
      </c>
      <c r="F2192" s="49">
        <v>175900</v>
      </c>
      <c r="G2192" s="49">
        <f t="shared" si="275"/>
        <v>0</v>
      </c>
      <c r="H2192" s="49">
        <f t="shared" si="276"/>
        <v>-1</v>
      </c>
      <c r="I2192" s="49">
        <f t="shared" si="277"/>
        <v>8888.1835936666666</v>
      </c>
      <c r="J2192" s="49">
        <f t="shared" si="279"/>
        <v>1</v>
      </c>
      <c r="K2192" s="49">
        <f t="shared" si="278"/>
        <v>1</v>
      </c>
      <c r="L2192" s="49">
        <v>1</v>
      </c>
      <c r="M2192">
        <f t="shared" si="280"/>
        <v>8797.5000975999992</v>
      </c>
      <c r="N2192">
        <f t="shared" si="273"/>
        <v>8712.6725586499997</v>
      </c>
      <c r="O2192" s="49">
        <f t="shared" si="274"/>
        <v>1</v>
      </c>
    </row>
    <row r="2193" spans="1:15" x14ac:dyDescent="0.3">
      <c r="A2193" s="98">
        <v>42625</v>
      </c>
      <c r="B2193" s="49">
        <v>8732.9501949999994</v>
      </c>
      <c r="C2193" s="49">
        <v>8746.9501949999994</v>
      </c>
      <c r="D2193" s="49">
        <v>8699.4003909999992</v>
      </c>
      <c r="E2193" s="49">
        <v>8715.5996090000008</v>
      </c>
      <c r="F2193" s="49">
        <v>184500</v>
      </c>
      <c r="G2193" s="49">
        <f t="shared" si="275"/>
        <v>0</v>
      </c>
      <c r="H2193" s="49">
        <f t="shared" si="276"/>
        <v>-1</v>
      </c>
      <c r="I2193" s="49">
        <f t="shared" si="277"/>
        <v>8720.6500649999998</v>
      </c>
      <c r="J2193" s="49">
        <f t="shared" si="279"/>
        <v>1</v>
      </c>
      <c r="K2193" s="49">
        <f t="shared" si="278"/>
        <v>0</v>
      </c>
      <c r="L2193" s="49">
        <v>1</v>
      </c>
      <c r="M2193">
        <f t="shared" si="280"/>
        <v>8811.8050779999994</v>
      </c>
      <c r="N2193">
        <f t="shared" si="273"/>
        <v>8719.6875488500009</v>
      </c>
      <c r="O2193" s="49">
        <f t="shared" si="274"/>
        <v>1</v>
      </c>
    </row>
    <row r="2194" spans="1:15" x14ac:dyDescent="0.3">
      <c r="A2194" s="98">
        <v>42627</v>
      </c>
      <c r="B2194" s="49">
        <v>8710.6503909999992</v>
      </c>
      <c r="C2194" s="49">
        <v>8739.8496090000008</v>
      </c>
      <c r="D2194" s="49">
        <v>8688.9003909999992</v>
      </c>
      <c r="E2194" s="49">
        <v>8726.5996090000008</v>
      </c>
      <c r="F2194" s="49">
        <v>184300</v>
      </c>
      <c r="G2194" s="49">
        <f t="shared" si="275"/>
        <v>1</v>
      </c>
      <c r="H2194" s="49">
        <f t="shared" si="276"/>
        <v>-1</v>
      </c>
      <c r="I2194" s="49">
        <f t="shared" si="277"/>
        <v>8718.4498696666669</v>
      </c>
      <c r="J2194" s="49">
        <f t="shared" si="279"/>
        <v>1</v>
      </c>
      <c r="K2194" s="49">
        <f t="shared" si="278"/>
        <v>1</v>
      </c>
      <c r="L2194" s="49">
        <v>1</v>
      </c>
      <c r="M2194">
        <f t="shared" si="280"/>
        <v>8823.7200193999997</v>
      </c>
      <c r="N2194">
        <f t="shared" si="273"/>
        <v>8726.4100097500013</v>
      </c>
      <c r="O2194" s="49">
        <f t="shared" si="274"/>
        <v>1</v>
      </c>
    </row>
    <row r="2195" spans="1:15" x14ac:dyDescent="0.3">
      <c r="A2195" s="98">
        <v>42628</v>
      </c>
      <c r="B2195" s="49">
        <v>8743.8496090000008</v>
      </c>
      <c r="C2195" s="49">
        <v>8751.9501949999994</v>
      </c>
      <c r="D2195" s="49">
        <v>8704.3496090000008</v>
      </c>
      <c r="E2195" s="49">
        <v>8742.5498050000006</v>
      </c>
      <c r="F2195" s="49">
        <v>145400</v>
      </c>
      <c r="G2195" s="49">
        <f t="shared" si="275"/>
        <v>0</v>
      </c>
      <c r="H2195" s="49">
        <f t="shared" si="276"/>
        <v>-1</v>
      </c>
      <c r="I2195" s="49">
        <f t="shared" si="277"/>
        <v>8732.9498696666687</v>
      </c>
      <c r="J2195" s="49">
        <f t="shared" si="279"/>
        <v>0</v>
      </c>
      <c r="K2195" s="49">
        <f t="shared" si="278"/>
        <v>1</v>
      </c>
      <c r="L2195" s="49">
        <v>0</v>
      </c>
      <c r="M2195">
        <f t="shared" si="280"/>
        <v>8823.5400389999995</v>
      </c>
      <c r="N2195">
        <f t="shared" si="273"/>
        <v>8731.4100097499995</v>
      </c>
      <c r="O2195" s="49">
        <f t="shared" si="274"/>
        <v>1</v>
      </c>
    </row>
    <row r="2196" spans="1:15" x14ac:dyDescent="0.3">
      <c r="A2196" s="98">
        <v>42629</v>
      </c>
      <c r="B2196" s="49">
        <v>8780.8496090000008</v>
      </c>
      <c r="C2196" s="49">
        <v>8847.6503909999992</v>
      </c>
      <c r="D2196" s="49">
        <v>8750.5</v>
      </c>
      <c r="E2196" s="49">
        <v>8779.8496090000008</v>
      </c>
      <c r="F2196" s="49">
        <v>265800</v>
      </c>
      <c r="G2196" s="49">
        <f t="shared" si="275"/>
        <v>0</v>
      </c>
      <c r="H2196" s="49">
        <f t="shared" si="276"/>
        <v>-1</v>
      </c>
      <c r="I2196" s="49">
        <f t="shared" si="277"/>
        <v>8792.6666666666661</v>
      </c>
      <c r="J2196" s="49">
        <f t="shared" si="279"/>
        <v>0</v>
      </c>
      <c r="K2196" s="49">
        <f t="shared" si="278"/>
        <v>0</v>
      </c>
      <c r="L2196" s="49">
        <v>1</v>
      </c>
      <c r="M2196">
        <f t="shared" si="280"/>
        <v>8822.9049803999987</v>
      </c>
      <c r="N2196">
        <f t="shared" si="273"/>
        <v>8739.1999999500003</v>
      </c>
      <c r="O2196" s="49">
        <f t="shared" si="274"/>
        <v>1</v>
      </c>
    </row>
    <row r="2197" spans="1:15" x14ac:dyDescent="0.3">
      <c r="A2197" s="98">
        <v>42632</v>
      </c>
      <c r="B2197" s="49">
        <v>8788.4501949999994</v>
      </c>
      <c r="C2197" s="49">
        <v>8824.2998050000006</v>
      </c>
      <c r="D2197" s="49">
        <v>8774.2001949999994</v>
      </c>
      <c r="E2197" s="49">
        <v>8808.4003909999992</v>
      </c>
      <c r="F2197" s="49">
        <v>131700</v>
      </c>
      <c r="G2197" s="49">
        <f t="shared" si="275"/>
        <v>1</v>
      </c>
      <c r="H2197" s="49">
        <f t="shared" si="276"/>
        <v>-1</v>
      </c>
      <c r="I2197" s="49">
        <f t="shared" si="277"/>
        <v>8802.3001303333331</v>
      </c>
      <c r="J2197" s="49">
        <f t="shared" si="279"/>
        <v>0</v>
      </c>
      <c r="K2197" s="49">
        <f t="shared" si="278"/>
        <v>1</v>
      </c>
      <c r="L2197" s="49">
        <v>0</v>
      </c>
      <c r="M2197">
        <f t="shared" si="280"/>
        <v>8826.2799803999987</v>
      </c>
      <c r="N2197">
        <f t="shared" ref="N2197:N2260" si="281">AVERAGE(E2178:E2197)</f>
        <v>8745.9575194999998</v>
      </c>
      <c r="O2197" s="49">
        <f t="shared" si="274"/>
        <v>1</v>
      </c>
    </row>
    <row r="2198" spans="1:15" x14ac:dyDescent="0.3">
      <c r="A2198" s="98">
        <v>42633</v>
      </c>
      <c r="B2198" s="49">
        <v>8816.0996090000008</v>
      </c>
      <c r="C2198" s="49">
        <v>8816.4501949999994</v>
      </c>
      <c r="D2198" s="49">
        <v>8759.2998050000006</v>
      </c>
      <c r="E2198" s="49">
        <v>8775.9003909999992</v>
      </c>
      <c r="F2198" s="49">
        <v>136500</v>
      </c>
      <c r="G2198" s="49">
        <f t="shared" si="275"/>
        <v>0</v>
      </c>
      <c r="H2198" s="49">
        <f t="shared" si="276"/>
        <v>-1</v>
      </c>
      <c r="I2198" s="49">
        <f t="shared" si="277"/>
        <v>8783.883463666667</v>
      </c>
      <c r="J2198" s="49">
        <f t="shared" si="279"/>
        <v>1</v>
      </c>
      <c r="K2198" s="49">
        <f t="shared" si="278"/>
        <v>0</v>
      </c>
      <c r="L2198" s="49">
        <v>1</v>
      </c>
      <c r="M2198">
        <f t="shared" si="280"/>
        <v>8822.9049803999987</v>
      </c>
      <c r="N2198">
        <f t="shared" si="281"/>
        <v>8751.4075195000005</v>
      </c>
      <c r="O2198" s="49">
        <f t="shared" ref="O2198:O2261" si="282">IF(M2198&gt;N2198,1,0)</f>
        <v>1</v>
      </c>
    </row>
    <row r="2199" spans="1:15" x14ac:dyDescent="0.3">
      <c r="A2199" s="98">
        <v>42634</v>
      </c>
      <c r="B2199" s="49">
        <v>8790.2998050000006</v>
      </c>
      <c r="C2199" s="49">
        <v>8826.8496090000008</v>
      </c>
      <c r="D2199" s="49">
        <v>8757.2998050000006</v>
      </c>
      <c r="E2199" s="49">
        <v>8777.1503909999992</v>
      </c>
      <c r="F2199" s="49">
        <v>148800</v>
      </c>
      <c r="G2199" s="49">
        <f t="shared" si="275"/>
        <v>0</v>
      </c>
      <c r="H2199" s="49">
        <f t="shared" si="276"/>
        <v>-1</v>
      </c>
      <c r="I2199" s="49">
        <f t="shared" si="277"/>
        <v>8787.0999350000002</v>
      </c>
      <c r="J2199" s="49">
        <f t="shared" si="279"/>
        <v>0</v>
      </c>
      <c r="K2199" s="49">
        <f t="shared" si="278"/>
        <v>0</v>
      </c>
      <c r="L2199" s="49">
        <v>0</v>
      </c>
      <c r="M2199">
        <f t="shared" si="280"/>
        <v>8806.320019499999</v>
      </c>
      <c r="N2199">
        <f t="shared" si="281"/>
        <v>8758.8075195000001</v>
      </c>
      <c r="O2199" s="49">
        <f t="shared" si="282"/>
        <v>1</v>
      </c>
    </row>
    <row r="2200" spans="1:15" x14ac:dyDescent="0.3">
      <c r="A2200" s="98">
        <v>42635</v>
      </c>
      <c r="B2200" s="49">
        <v>8873.3496090000008</v>
      </c>
      <c r="C2200" s="49">
        <v>8893.3496090000008</v>
      </c>
      <c r="D2200" s="49">
        <v>8837.7998050000006</v>
      </c>
      <c r="E2200" s="49">
        <v>8867.4501949999994</v>
      </c>
      <c r="F2200" s="49">
        <v>172800</v>
      </c>
      <c r="G2200" s="49">
        <f t="shared" si="275"/>
        <v>0</v>
      </c>
      <c r="H2200" s="49">
        <f t="shared" si="276"/>
        <v>-1</v>
      </c>
      <c r="I2200" s="49">
        <f t="shared" si="277"/>
        <v>8866.1998696666651</v>
      </c>
      <c r="J2200" s="49">
        <f t="shared" si="279"/>
        <v>0</v>
      </c>
      <c r="K2200" s="49">
        <f t="shared" si="278"/>
        <v>0</v>
      </c>
      <c r="L2200" s="49">
        <v>1</v>
      </c>
      <c r="M2200">
        <f t="shared" si="280"/>
        <v>8801.2700195000016</v>
      </c>
      <c r="N2200">
        <f t="shared" si="281"/>
        <v>8770.5500487999998</v>
      </c>
      <c r="O2200" s="49">
        <f t="shared" si="282"/>
        <v>1</v>
      </c>
    </row>
    <row r="2201" spans="1:15" x14ac:dyDescent="0.3">
      <c r="A2201" s="98">
        <v>42636</v>
      </c>
      <c r="B2201" s="49">
        <v>8880.75</v>
      </c>
      <c r="C2201" s="49">
        <v>8885.2001949999994</v>
      </c>
      <c r="D2201" s="49">
        <v>8820.2998050000006</v>
      </c>
      <c r="E2201" s="49">
        <v>8831.5498050000006</v>
      </c>
      <c r="F2201" s="49">
        <v>185900</v>
      </c>
      <c r="G2201" s="49">
        <f t="shared" si="275"/>
        <v>0</v>
      </c>
      <c r="H2201" s="49">
        <f t="shared" si="276"/>
        <v>-1</v>
      </c>
      <c r="I2201" s="49">
        <f t="shared" si="277"/>
        <v>8845.6832683333341</v>
      </c>
      <c r="J2201" s="49">
        <f t="shared" si="279"/>
        <v>1</v>
      </c>
      <c r="K2201" s="49">
        <f t="shared" si="278"/>
        <v>0</v>
      </c>
      <c r="L2201" s="49">
        <v>0</v>
      </c>
      <c r="M2201">
        <f t="shared" si="280"/>
        <v>8789.1750000000011</v>
      </c>
      <c r="N2201">
        <f t="shared" si="281"/>
        <v>8779.6125487999998</v>
      </c>
      <c r="O2201" s="49">
        <f t="shared" si="282"/>
        <v>1</v>
      </c>
    </row>
    <row r="2202" spans="1:15" x14ac:dyDescent="0.3">
      <c r="A2202" s="98">
        <v>42639</v>
      </c>
      <c r="B2202" s="49">
        <v>8807.9003909999992</v>
      </c>
      <c r="C2202" s="49">
        <v>8809.5498050000006</v>
      </c>
      <c r="D2202" s="49">
        <v>8715.0996090000008</v>
      </c>
      <c r="E2202" s="49">
        <v>8723.0498050000006</v>
      </c>
      <c r="F2202" s="49">
        <v>164000</v>
      </c>
      <c r="G2202" s="49">
        <f t="shared" si="275"/>
        <v>0</v>
      </c>
      <c r="H2202" s="49">
        <f t="shared" si="276"/>
        <v>-1</v>
      </c>
      <c r="I2202" s="49">
        <f t="shared" si="277"/>
        <v>8749.2330730000012</v>
      </c>
      <c r="J2202" s="49">
        <f t="shared" si="279"/>
        <v>1</v>
      </c>
      <c r="K2202" s="49">
        <f t="shared" si="278"/>
        <v>1</v>
      </c>
      <c r="L2202" s="49">
        <v>0</v>
      </c>
      <c r="M2202">
        <f t="shared" si="280"/>
        <v>8774.8099610000027</v>
      </c>
      <c r="N2202">
        <f t="shared" si="281"/>
        <v>8786.1550293</v>
      </c>
      <c r="O2202" s="49">
        <f t="shared" si="282"/>
        <v>0</v>
      </c>
    </row>
    <row r="2203" spans="1:15" x14ac:dyDescent="0.3">
      <c r="A2203" s="98">
        <v>42640</v>
      </c>
      <c r="B2203" s="49">
        <v>8748.9003909999992</v>
      </c>
      <c r="C2203" s="49">
        <v>8768.5</v>
      </c>
      <c r="D2203" s="49">
        <v>8690.5</v>
      </c>
      <c r="E2203" s="49">
        <v>8706.4003909999992</v>
      </c>
      <c r="F2203" s="49">
        <v>151400</v>
      </c>
      <c r="G2203" s="49">
        <f t="shared" si="275"/>
        <v>0</v>
      </c>
      <c r="H2203" s="49">
        <f t="shared" si="276"/>
        <v>-1</v>
      </c>
      <c r="I2203" s="49">
        <f t="shared" si="277"/>
        <v>8721.8001303333331</v>
      </c>
      <c r="J2203" s="49">
        <f t="shared" si="279"/>
        <v>1</v>
      </c>
      <c r="K2203" s="49">
        <f t="shared" si="278"/>
        <v>1</v>
      </c>
      <c r="L2203" s="49">
        <v>0</v>
      </c>
      <c r="M2203">
        <f t="shared" si="280"/>
        <v>8773.8900392000014</v>
      </c>
      <c r="N2203">
        <f t="shared" si="281"/>
        <v>8792.8475585999986</v>
      </c>
      <c r="O2203" s="49">
        <f t="shared" si="282"/>
        <v>0</v>
      </c>
    </row>
    <row r="2204" spans="1:15" x14ac:dyDescent="0.3">
      <c r="A2204" s="98">
        <v>42641</v>
      </c>
      <c r="B2204" s="49">
        <v>8711.2001949999994</v>
      </c>
      <c r="C2204" s="49">
        <v>8767.0498050000006</v>
      </c>
      <c r="D2204" s="49">
        <v>8703.1503909999992</v>
      </c>
      <c r="E2204" s="49">
        <v>8745.1503909999992</v>
      </c>
      <c r="F2204" s="49">
        <v>165500</v>
      </c>
      <c r="G2204" s="49">
        <f t="shared" si="275"/>
        <v>1</v>
      </c>
      <c r="H2204" s="49">
        <f t="shared" si="276"/>
        <v>-1</v>
      </c>
      <c r="I2204" s="49">
        <f t="shared" si="277"/>
        <v>8738.4501956666663</v>
      </c>
      <c r="J2204" s="49">
        <f t="shared" si="279"/>
        <v>0</v>
      </c>
      <c r="K2204" s="49">
        <f t="shared" si="278"/>
        <v>0</v>
      </c>
      <c r="L2204" s="49">
        <v>0</v>
      </c>
      <c r="M2204">
        <f t="shared" si="280"/>
        <v>8775.7451173999998</v>
      </c>
      <c r="N2204">
        <f t="shared" si="281"/>
        <v>8799.7325683999989</v>
      </c>
      <c r="O2204" s="49">
        <f t="shared" si="282"/>
        <v>0</v>
      </c>
    </row>
    <row r="2205" spans="1:15" x14ac:dyDescent="0.3">
      <c r="A2205" s="98">
        <v>42642</v>
      </c>
      <c r="B2205" s="49">
        <v>8792.7001949999994</v>
      </c>
      <c r="C2205" s="49">
        <v>8800.6503909999992</v>
      </c>
      <c r="D2205" s="49">
        <v>8558.25</v>
      </c>
      <c r="E2205" s="49">
        <v>8591.25</v>
      </c>
      <c r="F2205" s="49">
        <v>372900</v>
      </c>
      <c r="G2205" s="49">
        <f t="shared" si="275"/>
        <v>0</v>
      </c>
      <c r="H2205" s="49">
        <f t="shared" si="276"/>
        <v>-1</v>
      </c>
      <c r="I2205" s="49">
        <f t="shared" si="277"/>
        <v>8650.0501303333331</v>
      </c>
      <c r="J2205" s="49">
        <f t="shared" si="279"/>
        <v>1</v>
      </c>
      <c r="K2205" s="49">
        <f t="shared" si="278"/>
        <v>0</v>
      </c>
      <c r="L2205" s="49">
        <v>0</v>
      </c>
      <c r="M2205">
        <f t="shared" si="280"/>
        <v>8760.6151368999999</v>
      </c>
      <c r="N2205">
        <f t="shared" si="281"/>
        <v>8792.0775879499997</v>
      </c>
      <c r="O2205" s="49">
        <f t="shared" si="282"/>
        <v>0</v>
      </c>
    </row>
    <row r="2206" spans="1:15" x14ac:dyDescent="0.3">
      <c r="A2206" s="98">
        <v>42643</v>
      </c>
      <c r="B2206" s="49">
        <v>8581.5</v>
      </c>
      <c r="C2206" s="49">
        <v>8637.1503909999992</v>
      </c>
      <c r="D2206" s="49">
        <v>8555.2001949999994</v>
      </c>
      <c r="E2206" s="49">
        <v>8611.1503909999992</v>
      </c>
      <c r="F2206" s="49">
        <v>181700</v>
      </c>
      <c r="G2206" s="49">
        <f t="shared" si="275"/>
        <v>1</v>
      </c>
      <c r="H2206" s="49">
        <f t="shared" si="276"/>
        <v>-1</v>
      </c>
      <c r="I2206" s="49">
        <f t="shared" si="277"/>
        <v>8601.1669923333338</v>
      </c>
      <c r="J2206" s="49">
        <f t="shared" si="279"/>
        <v>1</v>
      </c>
      <c r="K2206" s="49">
        <f t="shared" si="278"/>
        <v>1</v>
      </c>
      <c r="L2206" s="49">
        <v>0</v>
      </c>
      <c r="M2206">
        <f t="shared" si="280"/>
        <v>8743.7452150999998</v>
      </c>
      <c r="N2206">
        <f t="shared" si="281"/>
        <v>8783.3250977499993</v>
      </c>
      <c r="O2206" s="49">
        <f t="shared" si="282"/>
        <v>0</v>
      </c>
    </row>
    <row r="2207" spans="1:15" x14ac:dyDescent="0.3">
      <c r="A2207" s="98">
        <v>42646</v>
      </c>
      <c r="B2207" s="49">
        <v>8666.1503909999992</v>
      </c>
      <c r="C2207" s="49">
        <v>8745.2001949999994</v>
      </c>
      <c r="D2207" s="49">
        <v>8635</v>
      </c>
      <c r="E2207" s="49">
        <v>8738.0996090000008</v>
      </c>
      <c r="F2207" s="49">
        <v>137300</v>
      </c>
      <c r="G2207" s="49">
        <f t="shared" si="275"/>
        <v>1</v>
      </c>
      <c r="H2207" s="49">
        <f t="shared" si="276"/>
        <v>-1</v>
      </c>
      <c r="I2207" s="49">
        <f t="shared" si="277"/>
        <v>8706.0999346666667</v>
      </c>
      <c r="J2207" s="49">
        <f t="shared" si="279"/>
        <v>0</v>
      </c>
      <c r="K2207" s="49">
        <f t="shared" si="278"/>
        <v>1</v>
      </c>
      <c r="L2207" s="49">
        <v>0</v>
      </c>
      <c r="M2207">
        <f t="shared" si="280"/>
        <v>8736.7151369000003</v>
      </c>
      <c r="N2207">
        <f t="shared" si="281"/>
        <v>8781.4975586500004</v>
      </c>
      <c r="O2207" s="49">
        <f t="shared" si="282"/>
        <v>0</v>
      </c>
    </row>
    <row r="2208" spans="1:15" x14ac:dyDescent="0.3">
      <c r="A2208" s="98">
        <v>42647</v>
      </c>
      <c r="B2208" s="49">
        <v>8770</v>
      </c>
      <c r="C2208" s="49">
        <v>8783.6503909999992</v>
      </c>
      <c r="D2208" s="49">
        <v>8736.0996090000008</v>
      </c>
      <c r="E2208" s="49">
        <v>8769.1503909999992</v>
      </c>
      <c r="F2208" s="49">
        <v>184300</v>
      </c>
      <c r="G2208" s="49">
        <f t="shared" si="275"/>
        <v>0</v>
      </c>
      <c r="H2208" s="49">
        <f t="shared" si="276"/>
        <v>-1</v>
      </c>
      <c r="I2208" s="49">
        <f t="shared" si="277"/>
        <v>8762.9667969999991</v>
      </c>
      <c r="J2208" s="49">
        <f t="shared" si="279"/>
        <v>0</v>
      </c>
      <c r="K2208" s="49">
        <f t="shared" si="278"/>
        <v>0</v>
      </c>
      <c r="L2208" s="49">
        <v>0</v>
      </c>
      <c r="M2208">
        <f t="shared" si="280"/>
        <v>8736.040136900001</v>
      </c>
      <c r="N2208">
        <f t="shared" si="281"/>
        <v>8779.4725586500008</v>
      </c>
      <c r="O2208" s="49">
        <f t="shared" si="282"/>
        <v>0</v>
      </c>
    </row>
    <row r="2209" spans="1:15" x14ac:dyDescent="0.3">
      <c r="A2209" s="98">
        <v>42648</v>
      </c>
      <c r="B2209" s="49">
        <v>8806.3496090000008</v>
      </c>
      <c r="C2209" s="49">
        <v>8806.9501949999994</v>
      </c>
      <c r="D2209" s="49">
        <v>8731.4003909999992</v>
      </c>
      <c r="E2209" s="49">
        <v>8743.9501949999994</v>
      </c>
      <c r="F2209" s="49">
        <v>157200</v>
      </c>
      <c r="G2209" s="49">
        <f t="shared" si="275"/>
        <v>0</v>
      </c>
      <c r="H2209" s="49">
        <f t="shared" si="276"/>
        <v>-1</v>
      </c>
      <c r="I2209" s="49">
        <f t="shared" si="277"/>
        <v>8760.7669269999988</v>
      </c>
      <c r="J2209" s="49">
        <f t="shared" si="279"/>
        <v>1</v>
      </c>
      <c r="K2209" s="49">
        <f t="shared" si="278"/>
        <v>1</v>
      </c>
      <c r="L2209" s="49">
        <v>0</v>
      </c>
      <c r="M2209">
        <f t="shared" si="280"/>
        <v>8732.7201173000012</v>
      </c>
      <c r="N2209">
        <f t="shared" si="281"/>
        <v>8769.520068400001</v>
      </c>
      <c r="O2209" s="49">
        <f t="shared" si="282"/>
        <v>0</v>
      </c>
    </row>
    <row r="2210" spans="1:15" x14ac:dyDescent="0.3">
      <c r="A2210" s="98">
        <v>42649</v>
      </c>
      <c r="B2210" s="49">
        <v>8768.7001949999994</v>
      </c>
      <c r="C2210" s="49">
        <v>8781.1503909999992</v>
      </c>
      <c r="D2210" s="49">
        <v>8684.6503909999992</v>
      </c>
      <c r="E2210" s="49">
        <v>8709.5498050000006</v>
      </c>
      <c r="F2210" s="49">
        <v>163600</v>
      </c>
      <c r="G2210" s="49">
        <f t="shared" si="275"/>
        <v>0</v>
      </c>
      <c r="H2210" s="49">
        <f t="shared" si="276"/>
        <v>-1</v>
      </c>
      <c r="I2210" s="49">
        <f t="shared" si="277"/>
        <v>8725.1168623333342</v>
      </c>
      <c r="J2210" s="49">
        <f t="shared" si="279"/>
        <v>1</v>
      </c>
      <c r="K2210" s="49">
        <f t="shared" si="278"/>
        <v>0</v>
      </c>
      <c r="L2210" s="49">
        <v>1</v>
      </c>
      <c r="M2210">
        <f t="shared" si="280"/>
        <v>8716.9300782999999</v>
      </c>
      <c r="N2210">
        <f t="shared" si="281"/>
        <v>8759.1000489000016</v>
      </c>
      <c r="O2210" s="49">
        <f t="shared" si="282"/>
        <v>0</v>
      </c>
    </row>
    <row r="2211" spans="1:15" x14ac:dyDescent="0.3">
      <c r="A2211" s="98">
        <v>42650</v>
      </c>
      <c r="B2211" s="49">
        <v>8721.7001949999994</v>
      </c>
      <c r="C2211" s="49">
        <v>8723.7001949999994</v>
      </c>
      <c r="D2211" s="49">
        <v>8663.7998050000006</v>
      </c>
      <c r="E2211" s="49">
        <v>8697.5996090000008</v>
      </c>
      <c r="F2211" s="49">
        <v>150400</v>
      </c>
      <c r="G2211" s="49">
        <f t="shared" si="275"/>
        <v>0</v>
      </c>
      <c r="H2211" s="49">
        <f t="shared" si="276"/>
        <v>-1</v>
      </c>
      <c r="I2211" s="49">
        <f t="shared" si="277"/>
        <v>8695.0332030000009</v>
      </c>
      <c r="J2211" s="49">
        <f t="shared" si="279"/>
        <v>1</v>
      </c>
      <c r="K2211" s="49">
        <f t="shared" si="278"/>
        <v>1</v>
      </c>
      <c r="L2211" s="49">
        <v>0</v>
      </c>
      <c r="M2211">
        <f t="shared" si="280"/>
        <v>8703.5350586999994</v>
      </c>
      <c r="N2211">
        <f t="shared" si="281"/>
        <v>8746.3550293500011</v>
      </c>
      <c r="O2211" s="49">
        <f t="shared" si="282"/>
        <v>0</v>
      </c>
    </row>
    <row r="2212" spans="1:15" x14ac:dyDescent="0.3">
      <c r="A2212" s="98">
        <v>42653</v>
      </c>
      <c r="B2212" s="49">
        <v>8735.3496090000008</v>
      </c>
      <c r="C2212" s="49">
        <v>8745.7998050000006</v>
      </c>
      <c r="D2212" s="49">
        <v>8703.9501949999994</v>
      </c>
      <c r="E2212" s="49">
        <v>8708.7998050000006</v>
      </c>
      <c r="F2212" s="49">
        <v>108400</v>
      </c>
      <c r="G2212" s="49">
        <f t="shared" si="275"/>
        <v>0</v>
      </c>
      <c r="H2212" s="49">
        <f t="shared" si="276"/>
        <v>-1</v>
      </c>
      <c r="I2212" s="49">
        <f t="shared" si="277"/>
        <v>8719.5166016666681</v>
      </c>
      <c r="J2212" s="49">
        <f t="shared" si="279"/>
        <v>0</v>
      </c>
      <c r="K2212" s="49">
        <f t="shared" si="278"/>
        <v>1</v>
      </c>
      <c r="L2212" s="49">
        <v>1</v>
      </c>
      <c r="M2212">
        <f t="shared" si="280"/>
        <v>8702.1100587000001</v>
      </c>
      <c r="N2212">
        <f t="shared" si="281"/>
        <v>8738.4600098500014</v>
      </c>
      <c r="O2212" s="49">
        <f t="shared" si="282"/>
        <v>0</v>
      </c>
    </row>
    <row r="2213" spans="1:15" x14ac:dyDescent="0.3">
      <c r="A2213" s="98">
        <v>42656</v>
      </c>
      <c r="B2213" s="49">
        <v>8671.5</v>
      </c>
      <c r="C2213" s="49">
        <v>8681.5498050000006</v>
      </c>
      <c r="D2213" s="49">
        <v>8541.3496090000008</v>
      </c>
      <c r="E2213" s="49">
        <v>8573.3496090000008</v>
      </c>
      <c r="F2213" s="49">
        <v>212300</v>
      </c>
      <c r="G2213" s="49">
        <f t="shared" si="275"/>
        <v>0</v>
      </c>
      <c r="H2213" s="49">
        <f t="shared" si="276"/>
        <v>-1</v>
      </c>
      <c r="I2213" s="49">
        <f t="shared" si="277"/>
        <v>8598.749674333334</v>
      </c>
      <c r="J2213" s="49">
        <f t="shared" si="279"/>
        <v>1</v>
      </c>
      <c r="K2213" s="49">
        <f t="shared" si="278"/>
        <v>0</v>
      </c>
      <c r="L2213" s="49">
        <v>0</v>
      </c>
      <c r="M2213">
        <f t="shared" si="280"/>
        <v>8688.804980500001</v>
      </c>
      <c r="N2213">
        <f t="shared" si="281"/>
        <v>8731.3475098500003</v>
      </c>
      <c r="O2213" s="49">
        <f t="shared" si="282"/>
        <v>0</v>
      </c>
    </row>
    <row r="2214" spans="1:15" x14ac:dyDescent="0.3">
      <c r="A2214" s="98">
        <v>42657</v>
      </c>
      <c r="B2214" s="49">
        <v>8594</v>
      </c>
      <c r="C2214" s="49">
        <v>8604.4501949999994</v>
      </c>
      <c r="D2214" s="49">
        <v>8549.7998050000006</v>
      </c>
      <c r="E2214" s="49">
        <v>8583.4003909999992</v>
      </c>
      <c r="F2214" s="49">
        <v>162800</v>
      </c>
      <c r="G2214" s="49">
        <f t="shared" si="275"/>
        <v>0</v>
      </c>
      <c r="H2214" s="49">
        <f t="shared" si="276"/>
        <v>-1</v>
      </c>
      <c r="I2214" s="49">
        <f t="shared" si="277"/>
        <v>8579.2167969999991</v>
      </c>
      <c r="J2214" s="49">
        <f t="shared" si="279"/>
        <v>1</v>
      </c>
      <c r="K2214" s="49">
        <f t="shared" si="278"/>
        <v>1</v>
      </c>
      <c r="L2214" s="49">
        <v>0</v>
      </c>
      <c r="M2214">
        <f t="shared" si="280"/>
        <v>8672.6299804999999</v>
      </c>
      <c r="N2214">
        <f t="shared" si="281"/>
        <v>8724.187548949998</v>
      </c>
      <c r="O2214" s="49">
        <f t="shared" si="282"/>
        <v>0</v>
      </c>
    </row>
    <row r="2215" spans="1:15" x14ac:dyDescent="0.3">
      <c r="A2215" s="98">
        <v>42660</v>
      </c>
      <c r="B2215" s="49">
        <v>8612.9501949999994</v>
      </c>
      <c r="C2215" s="49">
        <v>8615.4003909999992</v>
      </c>
      <c r="D2215" s="49">
        <v>8506.1503909999992</v>
      </c>
      <c r="E2215" s="49">
        <v>8520.4003909999992</v>
      </c>
      <c r="F2215" s="49">
        <v>197400</v>
      </c>
      <c r="G2215" s="49">
        <f t="shared" si="275"/>
        <v>0</v>
      </c>
      <c r="H2215" s="49">
        <f t="shared" si="276"/>
        <v>-1</v>
      </c>
      <c r="I2215" s="49">
        <f t="shared" si="277"/>
        <v>8547.3170576666653</v>
      </c>
      <c r="J2215" s="49">
        <f t="shared" si="279"/>
        <v>1</v>
      </c>
      <c r="K2215" s="49">
        <f t="shared" si="278"/>
        <v>0</v>
      </c>
      <c r="L2215" s="49">
        <v>1</v>
      </c>
      <c r="M2215">
        <f t="shared" si="280"/>
        <v>8665.5450196000002</v>
      </c>
      <c r="N2215">
        <f t="shared" si="281"/>
        <v>8713.0800782499991</v>
      </c>
      <c r="O2215" s="49">
        <f t="shared" si="282"/>
        <v>0</v>
      </c>
    </row>
    <row r="2216" spans="1:15" x14ac:dyDescent="0.3">
      <c r="A2216" s="98">
        <v>42661</v>
      </c>
      <c r="B2216" s="49">
        <v>8556.0498050000006</v>
      </c>
      <c r="C2216" s="49">
        <v>8685.0996090000008</v>
      </c>
      <c r="D2216" s="49">
        <v>8555.9003909999992</v>
      </c>
      <c r="E2216" s="49">
        <v>8677.9003909999992</v>
      </c>
      <c r="F2216" s="49">
        <v>216600</v>
      </c>
      <c r="G2216" s="49">
        <f t="shared" si="275"/>
        <v>1</v>
      </c>
      <c r="H2216" s="49">
        <f t="shared" si="276"/>
        <v>-1</v>
      </c>
      <c r="I2216" s="49">
        <f t="shared" si="277"/>
        <v>8639.633463666667</v>
      </c>
      <c r="J2216" s="49">
        <f t="shared" si="279"/>
        <v>0</v>
      </c>
      <c r="K2216" s="49">
        <f t="shared" si="278"/>
        <v>0</v>
      </c>
      <c r="L2216" s="49">
        <v>1</v>
      </c>
      <c r="M2216">
        <f t="shared" si="280"/>
        <v>8672.2200196000013</v>
      </c>
      <c r="N2216">
        <f t="shared" si="281"/>
        <v>8707.9826173500005</v>
      </c>
      <c r="O2216" s="49">
        <f t="shared" si="282"/>
        <v>0</v>
      </c>
    </row>
    <row r="2217" spans="1:15" x14ac:dyDescent="0.3">
      <c r="A2217" s="98">
        <v>42662</v>
      </c>
      <c r="B2217" s="49">
        <v>8697.5</v>
      </c>
      <c r="C2217" s="49">
        <v>8698.75</v>
      </c>
      <c r="D2217" s="49">
        <v>8636.7001949999994</v>
      </c>
      <c r="E2217" s="49">
        <v>8659.0996090000008</v>
      </c>
      <c r="F2217" s="49">
        <v>172100</v>
      </c>
      <c r="G2217" s="49">
        <f t="shared" si="275"/>
        <v>0</v>
      </c>
      <c r="H2217" s="49">
        <f t="shared" si="276"/>
        <v>-1</v>
      </c>
      <c r="I2217" s="49">
        <f t="shared" si="277"/>
        <v>8664.8499346666667</v>
      </c>
      <c r="J2217" s="49">
        <f t="shared" si="279"/>
        <v>0</v>
      </c>
      <c r="K2217" s="49">
        <f t="shared" si="278"/>
        <v>1</v>
      </c>
      <c r="L2217" s="49">
        <v>1</v>
      </c>
      <c r="M2217">
        <f t="shared" si="280"/>
        <v>8664.3200195999998</v>
      </c>
      <c r="N2217">
        <f t="shared" si="281"/>
        <v>8700.517578250001</v>
      </c>
      <c r="O2217" s="49">
        <f t="shared" si="282"/>
        <v>0</v>
      </c>
    </row>
    <row r="2218" spans="1:15" x14ac:dyDescent="0.3">
      <c r="A2218" s="98">
        <v>42663</v>
      </c>
      <c r="B2218" s="49">
        <v>8693.3496090000008</v>
      </c>
      <c r="C2218" s="49">
        <v>8727</v>
      </c>
      <c r="D2218" s="49">
        <v>8678.2998050000006</v>
      </c>
      <c r="E2218" s="49">
        <v>8699.4003909999992</v>
      </c>
      <c r="F2218" s="49">
        <v>161000</v>
      </c>
      <c r="G2218" s="49">
        <f t="shared" si="275"/>
        <v>1</v>
      </c>
      <c r="H2218" s="49">
        <f t="shared" si="276"/>
        <v>-1</v>
      </c>
      <c r="I2218" s="49">
        <f t="shared" si="277"/>
        <v>8701.5667320000011</v>
      </c>
      <c r="J2218" s="49">
        <f t="shared" si="279"/>
        <v>0</v>
      </c>
      <c r="K2218" s="49">
        <f t="shared" si="278"/>
        <v>1</v>
      </c>
      <c r="L2218" s="49">
        <v>1</v>
      </c>
      <c r="M2218">
        <f t="shared" si="280"/>
        <v>8657.3450196000013</v>
      </c>
      <c r="N2218">
        <f t="shared" si="281"/>
        <v>8696.6925782500002</v>
      </c>
      <c r="O2218" s="49">
        <f t="shared" si="282"/>
        <v>0</v>
      </c>
    </row>
    <row r="2219" spans="1:15" x14ac:dyDescent="0.3">
      <c r="A2219" s="98">
        <v>42664</v>
      </c>
      <c r="B2219" s="49">
        <v>8708.5996090000008</v>
      </c>
      <c r="C2219" s="49">
        <v>8709.0996090000008</v>
      </c>
      <c r="D2219" s="49">
        <v>8652.0498050000006</v>
      </c>
      <c r="E2219" s="49">
        <v>8693.0498050000006</v>
      </c>
      <c r="F2219" s="49">
        <v>157300</v>
      </c>
      <c r="G2219" s="49">
        <f t="shared" si="275"/>
        <v>0</v>
      </c>
      <c r="H2219" s="49">
        <f t="shared" si="276"/>
        <v>-1</v>
      </c>
      <c r="I2219" s="49">
        <f t="shared" si="277"/>
        <v>8684.7330730000012</v>
      </c>
      <c r="J2219" s="49">
        <f t="shared" si="279"/>
        <v>1</v>
      </c>
      <c r="K2219" s="49">
        <f t="shared" si="278"/>
        <v>1</v>
      </c>
      <c r="L2219" s="49">
        <v>0</v>
      </c>
      <c r="M2219">
        <f t="shared" si="280"/>
        <v>8652.2549806000006</v>
      </c>
      <c r="N2219">
        <f t="shared" si="281"/>
        <v>8692.4875489500009</v>
      </c>
      <c r="O2219" s="49">
        <f t="shared" si="282"/>
        <v>0</v>
      </c>
    </row>
    <row r="2220" spans="1:15" x14ac:dyDescent="0.3">
      <c r="A2220" s="98">
        <v>42667</v>
      </c>
      <c r="B2220" s="49">
        <v>8709.8496090000008</v>
      </c>
      <c r="C2220" s="49">
        <v>8736.9501949999994</v>
      </c>
      <c r="D2220" s="49">
        <v>8684.1503909999992</v>
      </c>
      <c r="E2220" s="49">
        <v>8708.9501949999994</v>
      </c>
      <c r="F2220" s="49">
        <v>157100</v>
      </c>
      <c r="G2220" s="49">
        <f t="shared" si="275"/>
        <v>0</v>
      </c>
      <c r="H2220" s="49">
        <f t="shared" si="276"/>
        <v>-1</v>
      </c>
      <c r="I2220" s="49">
        <f t="shared" si="277"/>
        <v>8710.0169269999988</v>
      </c>
      <c r="J2220" s="49">
        <f t="shared" si="279"/>
        <v>0</v>
      </c>
      <c r="K2220" s="49">
        <f t="shared" si="278"/>
        <v>1</v>
      </c>
      <c r="L2220" s="49">
        <v>0</v>
      </c>
      <c r="M2220">
        <f t="shared" si="280"/>
        <v>8652.1950195999998</v>
      </c>
      <c r="N2220">
        <f t="shared" si="281"/>
        <v>8684.5625489499998</v>
      </c>
      <c r="O2220" s="49">
        <f t="shared" si="282"/>
        <v>0</v>
      </c>
    </row>
    <row r="2221" spans="1:15" x14ac:dyDescent="0.3">
      <c r="A2221" s="98">
        <v>42668</v>
      </c>
      <c r="B2221" s="49">
        <v>8721.7001949999994</v>
      </c>
      <c r="C2221" s="49">
        <v>8722.6503909999992</v>
      </c>
      <c r="D2221" s="49">
        <v>8663.4501949999994</v>
      </c>
      <c r="E2221" s="49">
        <v>8691.2998050000006</v>
      </c>
      <c r="F2221" s="49">
        <v>189800</v>
      </c>
      <c r="G2221" s="49">
        <f t="shared" si="275"/>
        <v>0</v>
      </c>
      <c r="H2221" s="49">
        <f t="shared" si="276"/>
        <v>-1</v>
      </c>
      <c r="I2221" s="49">
        <f t="shared" si="277"/>
        <v>8692.466797000001</v>
      </c>
      <c r="J2221" s="49">
        <f t="shared" si="279"/>
        <v>1</v>
      </c>
      <c r="K2221" s="49">
        <f t="shared" si="278"/>
        <v>0</v>
      </c>
      <c r="L2221" s="49">
        <v>0</v>
      </c>
      <c r="M2221">
        <f t="shared" si="280"/>
        <v>8651.5650391999989</v>
      </c>
      <c r="N2221">
        <f t="shared" si="281"/>
        <v>8677.5500489500009</v>
      </c>
      <c r="O2221" s="49">
        <f t="shared" si="282"/>
        <v>0</v>
      </c>
    </row>
    <row r="2222" spans="1:15" x14ac:dyDescent="0.3">
      <c r="A2222" s="98">
        <v>42669</v>
      </c>
      <c r="B2222" s="49">
        <v>8657.2998050000006</v>
      </c>
      <c r="C2222" s="49">
        <v>8657.2998050000006</v>
      </c>
      <c r="D2222" s="49">
        <v>8596.5996090000008</v>
      </c>
      <c r="E2222" s="49">
        <v>8615.25</v>
      </c>
      <c r="F2222" s="49">
        <v>219300</v>
      </c>
      <c r="G2222" s="49">
        <f t="shared" si="275"/>
        <v>0</v>
      </c>
      <c r="H2222" s="49">
        <f t="shared" si="276"/>
        <v>0</v>
      </c>
      <c r="I2222" s="49">
        <f t="shared" si="277"/>
        <v>8623.0498046666671</v>
      </c>
      <c r="J2222" s="49">
        <f t="shared" si="279"/>
        <v>1</v>
      </c>
      <c r="K2222" s="49">
        <f t="shared" si="278"/>
        <v>0</v>
      </c>
      <c r="L2222" s="49">
        <v>1</v>
      </c>
      <c r="M2222">
        <f t="shared" si="280"/>
        <v>8642.2100587000004</v>
      </c>
      <c r="N2222">
        <f t="shared" si="281"/>
        <v>8672.1600586999994</v>
      </c>
      <c r="O2222" s="49">
        <f t="shared" si="282"/>
        <v>0</v>
      </c>
    </row>
    <row r="2223" spans="1:15" x14ac:dyDescent="0.3">
      <c r="A2223" s="98">
        <v>42670</v>
      </c>
      <c r="B2223" s="49">
        <v>8607.0996090000008</v>
      </c>
      <c r="C2223" s="49">
        <v>8624.8496090000008</v>
      </c>
      <c r="D2223" s="49">
        <v>8550.25</v>
      </c>
      <c r="E2223" s="49">
        <v>8615.25</v>
      </c>
      <c r="F2223" s="49">
        <v>242800</v>
      </c>
      <c r="G2223" s="49">
        <f t="shared" si="275"/>
        <v>1</v>
      </c>
      <c r="H2223" s="49">
        <f t="shared" si="276"/>
        <v>-1</v>
      </c>
      <c r="I2223" s="49">
        <f t="shared" si="277"/>
        <v>8596.7832030000009</v>
      </c>
      <c r="J2223" s="49">
        <f t="shared" si="279"/>
        <v>1</v>
      </c>
      <c r="K2223" s="49">
        <f t="shared" si="278"/>
        <v>0</v>
      </c>
      <c r="L2223" s="49">
        <v>1</v>
      </c>
      <c r="M2223">
        <f t="shared" si="280"/>
        <v>8646.4000978000004</v>
      </c>
      <c r="N2223">
        <f t="shared" si="281"/>
        <v>8667.6025391500007</v>
      </c>
      <c r="O2223" s="49">
        <f t="shared" si="282"/>
        <v>0</v>
      </c>
    </row>
    <row r="2224" spans="1:15" x14ac:dyDescent="0.3">
      <c r="A2224" s="98">
        <v>42671</v>
      </c>
      <c r="B2224" s="49">
        <v>8625</v>
      </c>
      <c r="C2224" s="49">
        <v>8653.75</v>
      </c>
      <c r="D2224" s="49">
        <v>8581.75</v>
      </c>
      <c r="E2224" s="49">
        <v>8638</v>
      </c>
      <c r="F2224" s="49">
        <v>175500</v>
      </c>
      <c r="G2224" s="49">
        <f t="shared" si="275"/>
        <v>1</v>
      </c>
      <c r="H2224" s="49">
        <f t="shared" si="276"/>
        <v>-1</v>
      </c>
      <c r="I2224" s="49">
        <f t="shared" si="277"/>
        <v>8624.5</v>
      </c>
      <c r="J2224" s="49">
        <f t="shared" si="279"/>
        <v>0</v>
      </c>
      <c r="K2224" s="49">
        <f t="shared" si="278"/>
        <v>1</v>
      </c>
      <c r="L2224" s="49">
        <v>1</v>
      </c>
      <c r="M2224">
        <f t="shared" si="280"/>
        <v>8651.8600587000001</v>
      </c>
      <c r="N2224">
        <f t="shared" si="281"/>
        <v>8662.2450196000009</v>
      </c>
      <c r="O2224" s="49">
        <f t="shared" si="282"/>
        <v>0</v>
      </c>
    </row>
    <row r="2225" spans="1:15" x14ac:dyDescent="0.3">
      <c r="A2225" s="98">
        <v>42675</v>
      </c>
      <c r="B2225" s="49">
        <v>8653.1503909999992</v>
      </c>
      <c r="C2225" s="49">
        <v>8669.5996090000008</v>
      </c>
      <c r="D2225" s="49">
        <v>8614.5</v>
      </c>
      <c r="E2225" s="49">
        <v>8626.25</v>
      </c>
      <c r="F2225" s="49">
        <v>165000</v>
      </c>
      <c r="G2225" s="49">
        <f t="shared" si="275"/>
        <v>0</v>
      </c>
      <c r="H2225" s="49">
        <f t="shared" si="276"/>
        <v>-1</v>
      </c>
      <c r="I2225" s="49">
        <f t="shared" si="277"/>
        <v>8636.7832030000009</v>
      </c>
      <c r="J2225" s="49">
        <f t="shared" si="279"/>
        <v>0</v>
      </c>
      <c r="K2225" s="49">
        <f t="shared" si="278"/>
        <v>1</v>
      </c>
      <c r="L2225" s="49">
        <v>0</v>
      </c>
      <c r="M2225">
        <f t="shared" si="280"/>
        <v>8662.4450195999998</v>
      </c>
      <c r="N2225">
        <f t="shared" si="281"/>
        <v>8663.9950196000009</v>
      </c>
      <c r="O2225" s="49">
        <f t="shared" si="282"/>
        <v>0</v>
      </c>
    </row>
    <row r="2226" spans="1:15" x14ac:dyDescent="0.3">
      <c r="A2226" s="98">
        <v>42676</v>
      </c>
      <c r="B2226" s="49">
        <v>8542.7998050000006</v>
      </c>
      <c r="C2226" s="49">
        <v>8549.5</v>
      </c>
      <c r="D2226" s="49">
        <v>8504.8496090000008</v>
      </c>
      <c r="E2226" s="49">
        <v>8514</v>
      </c>
      <c r="F2226" s="49">
        <v>155300</v>
      </c>
      <c r="G2226" s="49">
        <f t="shared" si="275"/>
        <v>0</v>
      </c>
      <c r="H2226" s="49">
        <f t="shared" si="276"/>
        <v>-1</v>
      </c>
      <c r="I2226" s="49">
        <f t="shared" si="277"/>
        <v>8522.7832030000009</v>
      </c>
      <c r="J2226" s="49">
        <f t="shared" si="279"/>
        <v>1</v>
      </c>
      <c r="K2226" s="49">
        <f t="shared" si="278"/>
        <v>1</v>
      </c>
      <c r="L2226" s="49">
        <v>1</v>
      </c>
      <c r="M2226">
        <f t="shared" si="280"/>
        <v>8646.054980500001</v>
      </c>
      <c r="N2226">
        <f t="shared" si="281"/>
        <v>8659.1375000500011</v>
      </c>
      <c r="O2226" s="49">
        <f t="shared" si="282"/>
        <v>0</v>
      </c>
    </row>
    <row r="2227" spans="1:15" x14ac:dyDescent="0.3">
      <c r="A2227" s="98">
        <v>42677</v>
      </c>
      <c r="B2227" s="49">
        <v>8499.8496090000008</v>
      </c>
      <c r="C2227" s="49">
        <v>8537.6503909999992</v>
      </c>
      <c r="D2227" s="49">
        <v>8476.1503909999992</v>
      </c>
      <c r="E2227" s="49">
        <v>8484.9501949999994</v>
      </c>
      <c r="F2227" s="49">
        <v>170500</v>
      </c>
      <c r="G2227" s="49">
        <f t="shared" si="275"/>
        <v>0</v>
      </c>
      <c r="H2227" s="49">
        <f t="shared" si="276"/>
        <v>-1</v>
      </c>
      <c r="I2227" s="49">
        <f t="shared" si="277"/>
        <v>8499.5836589999981</v>
      </c>
      <c r="J2227" s="49">
        <f t="shared" si="279"/>
        <v>1</v>
      </c>
      <c r="K2227" s="49">
        <f t="shared" si="278"/>
        <v>0</v>
      </c>
      <c r="L2227" s="49">
        <v>1</v>
      </c>
      <c r="M2227">
        <f t="shared" si="280"/>
        <v>8628.6400390999988</v>
      </c>
      <c r="N2227">
        <f t="shared" si="281"/>
        <v>8646.4800293500011</v>
      </c>
      <c r="O2227" s="49">
        <f t="shared" si="282"/>
        <v>0</v>
      </c>
    </row>
    <row r="2228" spans="1:15" x14ac:dyDescent="0.3">
      <c r="A2228" s="98">
        <v>42678</v>
      </c>
      <c r="B2228" s="49">
        <v>8503.5996090000008</v>
      </c>
      <c r="C2228" s="49">
        <v>8504</v>
      </c>
      <c r="D2228" s="49">
        <v>8400.25</v>
      </c>
      <c r="E2228" s="49">
        <v>8433.75</v>
      </c>
      <c r="F2228" s="49">
        <v>224800</v>
      </c>
      <c r="G2228" s="49">
        <f t="shared" si="275"/>
        <v>0</v>
      </c>
      <c r="H2228" s="49">
        <f t="shared" si="276"/>
        <v>-1</v>
      </c>
      <c r="I2228" s="49">
        <f t="shared" si="277"/>
        <v>8446</v>
      </c>
      <c r="J2228" s="49">
        <f t="shared" si="279"/>
        <v>1</v>
      </c>
      <c r="K2228" s="49">
        <f t="shared" si="278"/>
        <v>0</v>
      </c>
      <c r="L2228" s="49">
        <v>0</v>
      </c>
      <c r="M2228">
        <f t="shared" si="280"/>
        <v>8602.0750000000007</v>
      </c>
      <c r="N2228">
        <f t="shared" si="281"/>
        <v>8629.710009800001</v>
      </c>
      <c r="O2228" s="49">
        <f t="shared" si="282"/>
        <v>0</v>
      </c>
    </row>
    <row r="2229" spans="1:15" x14ac:dyDescent="0.3">
      <c r="A2229" s="98">
        <v>42681</v>
      </c>
      <c r="B2229" s="49">
        <v>8535.75</v>
      </c>
      <c r="C2229" s="49">
        <v>8535.8496090000008</v>
      </c>
      <c r="D2229" s="49">
        <v>8481.4501949999994</v>
      </c>
      <c r="E2229" s="49">
        <v>8497.0498050000006</v>
      </c>
      <c r="F2229" s="49">
        <v>172800</v>
      </c>
      <c r="G2229" s="49">
        <f t="shared" si="275"/>
        <v>0</v>
      </c>
      <c r="H2229" s="49">
        <f t="shared" si="276"/>
        <v>-1</v>
      </c>
      <c r="I2229" s="49">
        <f t="shared" si="277"/>
        <v>8504.7832030000009</v>
      </c>
      <c r="J2229" s="49">
        <f t="shared" si="279"/>
        <v>0</v>
      </c>
      <c r="K2229" s="49">
        <f t="shared" si="278"/>
        <v>1</v>
      </c>
      <c r="L2229" s="49">
        <v>1</v>
      </c>
      <c r="M2229">
        <f t="shared" si="280"/>
        <v>8582.4750000000004</v>
      </c>
      <c r="N2229">
        <f t="shared" si="281"/>
        <v>8617.3649903000005</v>
      </c>
      <c r="O2229" s="49">
        <f t="shared" si="282"/>
        <v>0</v>
      </c>
    </row>
    <row r="2230" spans="1:15" x14ac:dyDescent="0.3">
      <c r="A2230" s="98">
        <v>42682</v>
      </c>
      <c r="B2230" s="49">
        <v>8540</v>
      </c>
      <c r="C2230" s="49">
        <v>8559.4003909999992</v>
      </c>
      <c r="D2230" s="49">
        <v>8480.0996090000008</v>
      </c>
      <c r="E2230" s="49">
        <v>8543.5498050000006</v>
      </c>
      <c r="F2230" s="49">
        <v>195700</v>
      </c>
      <c r="G2230" s="49">
        <f t="shared" si="275"/>
        <v>1</v>
      </c>
      <c r="H2230" s="49">
        <f t="shared" si="276"/>
        <v>-1</v>
      </c>
      <c r="I2230" s="49">
        <f t="shared" si="277"/>
        <v>8527.6832683333341</v>
      </c>
      <c r="J2230" s="49">
        <f t="shared" si="279"/>
        <v>0</v>
      </c>
      <c r="K2230" s="49">
        <f t="shared" si="278"/>
        <v>0</v>
      </c>
      <c r="L2230" s="49">
        <v>0</v>
      </c>
      <c r="M2230">
        <f t="shared" si="280"/>
        <v>8565.9349610000008</v>
      </c>
      <c r="N2230">
        <f t="shared" si="281"/>
        <v>8609.0649902999994</v>
      </c>
      <c r="O2230" s="49">
        <f t="shared" si="282"/>
        <v>0</v>
      </c>
    </row>
    <row r="2231" spans="1:15" x14ac:dyDescent="0.3">
      <c r="A2231" s="98">
        <v>42683</v>
      </c>
      <c r="B2231" s="49">
        <v>8067.5</v>
      </c>
      <c r="C2231" s="49">
        <v>8476.2001949999994</v>
      </c>
      <c r="D2231" s="49">
        <v>8002.25</v>
      </c>
      <c r="E2231" s="49">
        <v>8432</v>
      </c>
      <c r="F2231" s="49">
        <v>314300</v>
      </c>
      <c r="G2231" s="49">
        <f t="shared" si="275"/>
        <v>1</v>
      </c>
      <c r="H2231" s="49">
        <f t="shared" si="276"/>
        <v>-1</v>
      </c>
      <c r="I2231" s="49">
        <f t="shared" si="277"/>
        <v>8303.4833983333319</v>
      </c>
      <c r="J2231" s="49">
        <f t="shared" si="279"/>
        <v>1</v>
      </c>
      <c r="K2231" s="49">
        <f t="shared" si="278"/>
        <v>0</v>
      </c>
      <c r="L2231" s="49">
        <v>1</v>
      </c>
      <c r="M2231">
        <f t="shared" si="280"/>
        <v>8540.0049804999999</v>
      </c>
      <c r="N2231">
        <f t="shared" si="281"/>
        <v>8595.7850098499985</v>
      </c>
      <c r="O2231" s="49">
        <f t="shared" si="282"/>
        <v>0</v>
      </c>
    </row>
    <row r="2232" spans="1:15" x14ac:dyDescent="0.3">
      <c r="A2232" s="98">
        <v>42684</v>
      </c>
      <c r="B2232" s="49">
        <v>8555.5996090000008</v>
      </c>
      <c r="C2232" s="49">
        <v>8598.4501949999994</v>
      </c>
      <c r="D2232" s="49">
        <v>8510.7001949999994</v>
      </c>
      <c r="E2232" s="49">
        <v>8525.75</v>
      </c>
      <c r="F2232" s="49">
        <v>263100</v>
      </c>
      <c r="G2232" s="49">
        <f t="shared" si="275"/>
        <v>0</v>
      </c>
      <c r="H2232" s="49">
        <f t="shared" si="276"/>
        <v>-1</v>
      </c>
      <c r="I2232" s="49">
        <f t="shared" si="277"/>
        <v>8544.9667966666657</v>
      </c>
      <c r="J2232" s="49">
        <f t="shared" si="279"/>
        <v>0</v>
      </c>
      <c r="K2232" s="49">
        <f t="shared" si="278"/>
        <v>1</v>
      </c>
      <c r="L2232" s="49">
        <v>1</v>
      </c>
      <c r="M2232">
        <f t="shared" si="280"/>
        <v>8531.054980500001</v>
      </c>
      <c r="N2232">
        <f t="shared" si="281"/>
        <v>8586.6325195999998</v>
      </c>
      <c r="O2232" s="49">
        <f t="shared" si="282"/>
        <v>0</v>
      </c>
    </row>
    <row r="2233" spans="1:15" x14ac:dyDescent="0.3">
      <c r="A2233" s="98">
        <v>42685</v>
      </c>
      <c r="B2233" s="49">
        <v>8456.6503909999992</v>
      </c>
      <c r="C2233" s="49">
        <v>8460.5996090000008</v>
      </c>
      <c r="D2233" s="49">
        <v>8284.9501949999994</v>
      </c>
      <c r="E2233" s="49">
        <v>8296.2998050000006</v>
      </c>
      <c r="F2233" s="49">
        <v>266900</v>
      </c>
      <c r="G2233" s="49">
        <f t="shared" si="275"/>
        <v>0</v>
      </c>
      <c r="H2233" s="49">
        <f t="shared" si="276"/>
        <v>-1</v>
      </c>
      <c r="I2233" s="49">
        <f t="shared" si="277"/>
        <v>8347.2832030000009</v>
      </c>
      <c r="J2233" s="49">
        <f t="shared" si="279"/>
        <v>1</v>
      </c>
      <c r="K2233" s="49">
        <f t="shared" si="278"/>
        <v>0</v>
      </c>
      <c r="L2233" s="49">
        <v>1</v>
      </c>
      <c r="M2233">
        <f t="shared" si="280"/>
        <v>8499.1599610000012</v>
      </c>
      <c r="N2233">
        <f t="shared" si="281"/>
        <v>8572.780029399999</v>
      </c>
      <c r="O2233" s="49">
        <f t="shared" si="282"/>
        <v>0</v>
      </c>
    </row>
    <row r="2234" spans="1:15" x14ac:dyDescent="0.3">
      <c r="A2234" s="98">
        <v>42689</v>
      </c>
      <c r="B2234" s="49">
        <v>8284.8496090000008</v>
      </c>
      <c r="C2234" s="49">
        <v>8288.5498050000006</v>
      </c>
      <c r="D2234" s="49">
        <v>8093.2001950000003</v>
      </c>
      <c r="E2234" s="49">
        <v>8108.4501950000003</v>
      </c>
      <c r="F2234" s="49">
        <v>359200</v>
      </c>
      <c r="G2234" s="49">
        <f t="shared" si="275"/>
        <v>0</v>
      </c>
      <c r="H2234" s="49">
        <f t="shared" si="276"/>
        <v>-1</v>
      </c>
      <c r="I2234" s="49">
        <f t="shared" si="277"/>
        <v>8163.4000650000007</v>
      </c>
      <c r="J2234" s="49">
        <f t="shared" si="279"/>
        <v>1</v>
      </c>
      <c r="K2234" s="49">
        <f t="shared" si="278"/>
        <v>0</v>
      </c>
      <c r="L2234" s="49">
        <v>1</v>
      </c>
      <c r="M2234">
        <f t="shared" si="280"/>
        <v>8446.2049805000006</v>
      </c>
      <c r="N2234">
        <f t="shared" si="281"/>
        <v>8549.0325195999994</v>
      </c>
      <c r="O2234" s="49">
        <f t="shared" si="282"/>
        <v>0</v>
      </c>
    </row>
    <row r="2235" spans="1:15" x14ac:dyDescent="0.3">
      <c r="A2235" s="98">
        <v>42690</v>
      </c>
      <c r="B2235" s="49">
        <v>8205.6503909999992</v>
      </c>
      <c r="C2235" s="49">
        <v>8210.0498050000006</v>
      </c>
      <c r="D2235" s="49">
        <v>8089.3999020000001</v>
      </c>
      <c r="E2235" s="49">
        <v>8111.6000979999999</v>
      </c>
      <c r="F2235" s="49">
        <v>269500</v>
      </c>
      <c r="G2235" s="49">
        <f t="shared" si="275"/>
        <v>0</v>
      </c>
      <c r="H2235" s="49">
        <f t="shared" si="276"/>
        <v>-1</v>
      </c>
      <c r="I2235" s="49">
        <f t="shared" si="277"/>
        <v>8137.0166016666662</v>
      </c>
      <c r="J2235" s="49">
        <f t="shared" si="279"/>
        <v>1</v>
      </c>
      <c r="K2235" s="49">
        <f t="shared" si="278"/>
        <v>1</v>
      </c>
      <c r="L2235" s="49">
        <v>0</v>
      </c>
      <c r="M2235">
        <f t="shared" si="280"/>
        <v>8394.7399903000005</v>
      </c>
      <c r="N2235">
        <f t="shared" si="281"/>
        <v>8528.5925049500001</v>
      </c>
      <c r="O2235" s="49">
        <f t="shared" si="282"/>
        <v>0</v>
      </c>
    </row>
    <row r="2236" spans="1:15" x14ac:dyDescent="0.3">
      <c r="A2236" s="98">
        <v>42691</v>
      </c>
      <c r="B2236" s="49">
        <v>8105.1000979999999</v>
      </c>
      <c r="C2236" s="49">
        <v>8151.25</v>
      </c>
      <c r="D2236" s="49">
        <v>8060.2998049999997</v>
      </c>
      <c r="E2236" s="49">
        <v>8079.9501950000003</v>
      </c>
      <c r="F2236" s="49">
        <v>191300</v>
      </c>
      <c r="G2236" s="49">
        <f t="shared" si="275"/>
        <v>0</v>
      </c>
      <c r="H2236" s="49">
        <f t="shared" si="276"/>
        <v>-1</v>
      </c>
      <c r="I2236" s="49">
        <f t="shared" si="277"/>
        <v>8097.166666666667</v>
      </c>
      <c r="J2236" s="49">
        <f t="shared" si="279"/>
        <v>1</v>
      </c>
      <c r="K2236" s="49">
        <f t="shared" si="278"/>
        <v>1</v>
      </c>
      <c r="L2236" s="49">
        <v>1</v>
      </c>
      <c r="M2236">
        <f t="shared" si="280"/>
        <v>8351.3350097999992</v>
      </c>
      <c r="N2236">
        <f t="shared" si="281"/>
        <v>8498.694995150001</v>
      </c>
      <c r="O2236" s="49">
        <f t="shared" si="282"/>
        <v>0</v>
      </c>
    </row>
    <row r="2237" spans="1:15" x14ac:dyDescent="0.3">
      <c r="A2237" s="98">
        <v>42692</v>
      </c>
      <c r="B2237" s="49">
        <v>8097.5498049999997</v>
      </c>
      <c r="C2237" s="49">
        <v>8128.9501950000003</v>
      </c>
      <c r="D2237" s="49">
        <v>8048.2998049999997</v>
      </c>
      <c r="E2237" s="49">
        <v>8074.1000979999999</v>
      </c>
      <c r="F2237" s="49">
        <v>161200</v>
      </c>
      <c r="G2237" s="49">
        <f t="shared" si="275"/>
        <v>0</v>
      </c>
      <c r="H2237" s="49">
        <f t="shared" si="276"/>
        <v>-1</v>
      </c>
      <c r="I2237" s="49">
        <f t="shared" si="277"/>
        <v>8083.7833659999997</v>
      </c>
      <c r="J2237" s="49">
        <f t="shared" si="279"/>
        <v>1</v>
      </c>
      <c r="K2237" s="49">
        <f t="shared" si="278"/>
        <v>1</v>
      </c>
      <c r="L2237" s="49">
        <v>1</v>
      </c>
      <c r="M2237">
        <f t="shared" si="280"/>
        <v>8310.2500000999989</v>
      </c>
      <c r="N2237">
        <f t="shared" si="281"/>
        <v>8469.4450195999998</v>
      </c>
      <c r="O2237" s="49">
        <f t="shared" si="282"/>
        <v>0</v>
      </c>
    </row>
    <row r="2238" spans="1:15" x14ac:dyDescent="0.3">
      <c r="A2238" s="98">
        <v>42695</v>
      </c>
      <c r="B2238" s="49">
        <v>8102.1000979999999</v>
      </c>
      <c r="C2238" s="49">
        <v>8102.4501950000003</v>
      </c>
      <c r="D2238" s="49">
        <v>7916.3999020000001</v>
      </c>
      <c r="E2238" s="49">
        <v>7929.1000979999999</v>
      </c>
      <c r="F2238" s="49">
        <v>218800</v>
      </c>
      <c r="G2238" s="49">
        <f t="shared" si="275"/>
        <v>0</v>
      </c>
      <c r="H2238" s="49">
        <f t="shared" si="276"/>
        <v>-1</v>
      </c>
      <c r="I2238" s="49">
        <f t="shared" si="277"/>
        <v>7982.6500650000007</v>
      </c>
      <c r="J2238" s="49">
        <f t="shared" si="279"/>
        <v>1</v>
      </c>
      <c r="K2238" s="49">
        <f t="shared" si="278"/>
        <v>0</v>
      </c>
      <c r="L2238" s="49">
        <v>0</v>
      </c>
      <c r="M2238">
        <f t="shared" si="280"/>
        <v>8259.7850099000007</v>
      </c>
      <c r="N2238">
        <f t="shared" si="281"/>
        <v>8430.9300049499998</v>
      </c>
      <c r="O2238" s="49">
        <f t="shared" si="282"/>
        <v>0</v>
      </c>
    </row>
    <row r="2239" spans="1:15" x14ac:dyDescent="0.3">
      <c r="A2239" s="98">
        <v>42696</v>
      </c>
      <c r="B2239" s="49">
        <v>7989.1499020000001</v>
      </c>
      <c r="C2239" s="49">
        <v>8019.0498049999997</v>
      </c>
      <c r="D2239" s="49">
        <v>7938.1499020000001</v>
      </c>
      <c r="E2239" s="49">
        <v>8002.2998049999997</v>
      </c>
      <c r="F2239" s="49">
        <v>210200</v>
      </c>
      <c r="G2239" s="49">
        <f t="shared" si="275"/>
        <v>1</v>
      </c>
      <c r="H2239" s="49">
        <f t="shared" si="276"/>
        <v>-1</v>
      </c>
      <c r="I2239" s="49">
        <f t="shared" si="277"/>
        <v>7986.4998373333328</v>
      </c>
      <c r="J2239" s="49">
        <f t="shared" si="279"/>
        <v>0</v>
      </c>
      <c r="K2239" s="49">
        <f t="shared" si="278"/>
        <v>1</v>
      </c>
      <c r="L2239" s="49">
        <v>1</v>
      </c>
      <c r="M2239">
        <f t="shared" si="280"/>
        <v>8210.3100099000003</v>
      </c>
      <c r="N2239">
        <f t="shared" si="281"/>
        <v>8396.3925049499994</v>
      </c>
      <c r="O2239" s="49">
        <f t="shared" si="282"/>
        <v>0</v>
      </c>
    </row>
    <row r="2240" spans="1:15" x14ac:dyDescent="0.3">
      <c r="A2240" s="98">
        <v>42697</v>
      </c>
      <c r="B2240" s="49">
        <v>8051.2001950000003</v>
      </c>
      <c r="C2240" s="49">
        <v>8055.2001950000003</v>
      </c>
      <c r="D2240" s="49">
        <v>7973.1000979999999</v>
      </c>
      <c r="E2240" s="49">
        <v>8033.2998049999997</v>
      </c>
      <c r="F2240" s="49">
        <v>181000</v>
      </c>
      <c r="G2240" s="49">
        <f t="shared" si="275"/>
        <v>0</v>
      </c>
      <c r="H2240" s="49">
        <f t="shared" si="276"/>
        <v>-1</v>
      </c>
      <c r="I2240" s="49">
        <f t="shared" si="277"/>
        <v>8020.5333659999997</v>
      </c>
      <c r="J2240" s="49">
        <f t="shared" si="279"/>
        <v>0</v>
      </c>
      <c r="K2240" s="49">
        <f t="shared" si="278"/>
        <v>1</v>
      </c>
      <c r="L2240" s="49">
        <v>1</v>
      </c>
      <c r="M2240">
        <f t="shared" si="280"/>
        <v>8159.2850099000007</v>
      </c>
      <c r="N2240">
        <f t="shared" si="281"/>
        <v>8362.6099854499989</v>
      </c>
      <c r="O2240" s="49">
        <f t="shared" si="282"/>
        <v>0</v>
      </c>
    </row>
    <row r="2241" spans="1:15" x14ac:dyDescent="0.3">
      <c r="A2241" s="98">
        <v>42698</v>
      </c>
      <c r="B2241" s="49">
        <v>8011.7998049999997</v>
      </c>
      <c r="C2241" s="49">
        <v>8024.8500979999999</v>
      </c>
      <c r="D2241" s="49">
        <v>7952.5498049999997</v>
      </c>
      <c r="E2241" s="49">
        <v>7965.5</v>
      </c>
      <c r="F2241" s="49">
        <v>260500</v>
      </c>
      <c r="G2241" s="49">
        <f t="shared" si="275"/>
        <v>0</v>
      </c>
      <c r="H2241" s="49">
        <f t="shared" si="276"/>
        <v>-1</v>
      </c>
      <c r="I2241" s="49">
        <f t="shared" si="277"/>
        <v>7980.9666343333329</v>
      </c>
      <c r="J2241" s="49">
        <f t="shared" si="279"/>
        <v>1</v>
      </c>
      <c r="K2241" s="49">
        <f t="shared" si="278"/>
        <v>0</v>
      </c>
      <c r="L2241" s="49">
        <v>1</v>
      </c>
      <c r="M2241">
        <f t="shared" si="280"/>
        <v>8112.6350099000001</v>
      </c>
      <c r="N2241">
        <f t="shared" si="281"/>
        <v>8326.3199951999977</v>
      </c>
      <c r="O2241" s="49">
        <f t="shared" si="282"/>
        <v>0</v>
      </c>
    </row>
    <row r="2242" spans="1:15" x14ac:dyDescent="0.3">
      <c r="A2242" s="98">
        <v>42699</v>
      </c>
      <c r="B2242" s="49">
        <v>8007.9501950000003</v>
      </c>
      <c r="C2242" s="49">
        <v>8122.25</v>
      </c>
      <c r="D2242" s="49">
        <v>7976.75</v>
      </c>
      <c r="E2242" s="49">
        <v>8114.2998049999997</v>
      </c>
      <c r="F2242" s="49">
        <v>177900</v>
      </c>
      <c r="G2242" s="49">
        <f t="shared" ref="G2242:G2305" si="283">IF(B2242&lt;E2242,1,0)</f>
        <v>1</v>
      </c>
      <c r="H2242" s="49">
        <f t="shared" ref="H2242:H2305" si="284">IF( B2242=D2242,1,IF( B2242=C2242,0,-1) )</f>
        <v>-1</v>
      </c>
      <c r="I2242" s="49">
        <f t="shared" ref="I2242:I2305" si="285">AVERAGE(C2242,D2242,E2242)</f>
        <v>8071.0999349999993</v>
      </c>
      <c r="J2242" s="49">
        <f t="shared" si="279"/>
        <v>0</v>
      </c>
      <c r="K2242" s="49">
        <f t="shared" si="278"/>
        <v>1</v>
      </c>
      <c r="L2242" s="49">
        <v>0</v>
      </c>
      <c r="M2242">
        <f t="shared" si="280"/>
        <v>8071.4899904000004</v>
      </c>
      <c r="N2242">
        <f t="shared" si="281"/>
        <v>8301.2724854499975</v>
      </c>
      <c r="O2242" s="49">
        <f t="shared" si="282"/>
        <v>0</v>
      </c>
    </row>
    <row r="2243" spans="1:15" x14ac:dyDescent="0.3">
      <c r="A2243" s="98">
        <v>42702</v>
      </c>
      <c r="B2243" s="49">
        <v>8080.6499020000001</v>
      </c>
      <c r="C2243" s="49">
        <v>8146.5</v>
      </c>
      <c r="D2243" s="49">
        <v>8066.5</v>
      </c>
      <c r="E2243" s="49">
        <v>8126.8999020000001</v>
      </c>
      <c r="F2243" s="49">
        <v>189700</v>
      </c>
      <c r="G2243" s="49">
        <f t="shared" si="283"/>
        <v>1</v>
      </c>
      <c r="H2243" s="49">
        <f t="shared" si="284"/>
        <v>-1</v>
      </c>
      <c r="I2243" s="49">
        <f t="shared" si="285"/>
        <v>8113.2999673333334</v>
      </c>
      <c r="J2243" s="49">
        <f t="shared" si="279"/>
        <v>0</v>
      </c>
      <c r="K2243" s="49">
        <f t="shared" ref="K2243:K2306" si="286">IF(F2243&gt;F2242,0,1)</f>
        <v>0</v>
      </c>
      <c r="L2243" s="49">
        <v>1</v>
      </c>
      <c r="M2243">
        <f t="shared" si="280"/>
        <v>8054.5500001000009</v>
      </c>
      <c r="N2243">
        <f t="shared" si="281"/>
        <v>8276.854980549997</v>
      </c>
      <c r="O2243" s="49">
        <f t="shared" si="282"/>
        <v>0</v>
      </c>
    </row>
    <row r="2244" spans="1:15" x14ac:dyDescent="0.3">
      <c r="A2244" s="98">
        <v>42703</v>
      </c>
      <c r="B2244" s="49">
        <v>8131.5498049999997</v>
      </c>
      <c r="C2244" s="49">
        <v>8197.3496090000008</v>
      </c>
      <c r="D2244" s="49">
        <v>8128.7001950000003</v>
      </c>
      <c r="E2244" s="49">
        <v>8142.1499020000001</v>
      </c>
      <c r="F2244" s="49">
        <v>189700</v>
      </c>
      <c r="G2244" s="49">
        <f t="shared" si="283"/>
        <v>1</v>
      </c>
      <c r="H2244" s="49">
        <f t="shared" si="284"/>
        <v>-1</v>
      </c>
      <c r="I2244" s="49">
        <f t="shared" si="285"/>
        <v>8156.066568666668</v>
      </c>
      <c r="J2244" s="49">
        <f t="shared" ref="J2244:J2307" si="287">IF(I2244&gt;I2243,0,1)</f>
        <v>0</v>
      </c>
      <c r="K2244" s="49">
        <f t="shared" si="286"/>
        <v>1</v>
      </c>
      <c r="L2244" s="49">
        <v>1</v>
      </c>
      <c r="M2244">
        <f t="shared" si="280"/>
        <v>8057.9199708000015</v>
      </c>
      <c r="N2244">
        <f t="shared" si="281"/>
        <v>8252.0624756500001</v>
      </c>
      <c r="O2244" s="49">
        <f t="shared" si="282"/>
        <v>0</v>
      </c>
    </row>
    <row r="2245" spans="1:15" x14ac:dyDescent="0.3">
      <c r="A2245" s="98">
        <v>42704</v>
      </c>
      <c r="B2245" s="49">
        <v>8172.1499020000001</v>
      </c>
      <c r="C2245" s="49">
        <v>8234.25</v>
      </c>
      <c r="D2245" s="49">
        <v>8139.25</v>
      </c>
      <c r="E2245" s="49">
        <v>8224.5</v>
      </c>
      <c r="F2245" s="49">
        <v>248000</v>
      </c>
      <c r="G2245" s="49">
        <f t="shared" si="283"/>
        <v>1</v>
      </c>
      <c r="H2245" s="49">
        <f t="shared" si="284"/>
        <v>-1</v>
      </c>
      <c r="I2245" s="49">
        <f t="shared" si="285"/>
        <v>8199.3333333333339</v>
      </c>
      <c r="J2245" s="49">
        <f t="shared" si="287"/>
        <v>0</v>
      </c>
      <c r="K2245" s="49">
        <f t="shared" si="286"/>
        <v>0</v>
      </c>
      <c r="L2245" s="49">
        <v>0</v>
      </c>
      <c r="M2245">
        <f t="shared" si="280"/>
        <v>8069.2099610000005</v>
      </c>
      <c r="N2245">
        <f t="shared" si="281"/>
        <v>8231.9749756499987</v>
      </c>
      <c r="O2245" s="49">
        <f t="shared" si="282"/>
        <v>0</v>
      </c>
    </row>
    <row r="2246" spans="1:15" x14ac:dyDescent="0.3">
      <c r="A2246" s="98">
        <v>42705</v>
      </c>
      <c r="B2246" s="49">
        <v>8244</v>
      </c>
      <c r="C2246" s="49">
        <v>8250.7998050000006</v>
      </c>
      <c r="D2246" s="49">
        <v>8185.0498049999997</v>
      </c>
      <c r="E2246" s="49">
        <v>8192.9003909999992</v>
      </c>
      <c r="F2246" s="49">
        <v>157700</v>
      </c>
      <c r="G2246" s="49">
        <f t="shared" si="283"/>
        <v>0</v>
      </c>
      <c r="H2246" s="49">
        <f t="shared" si="284"/>
        <v>-1</v>
      </c>
      <c r="I2246" s="49">
        <f t="shared" si="285"/>
        <v>8209.5833336666674</v>
      </c>
      <c r="J2246" s="49">
        <f t="shared" si="287"/>
        <v>0</v>
      </c>
      <c r="K2246" s="49">
        <f t="shared" si="286"/>
        <v>1</v>
      </c>
      <c r="L2246" s="49">
        <v>0</v>
      </c>
      <c r="M2246">
        <f t="shared" si="280"/>
        <v>8080.5049805999997</v>
      </c>
      <c r="N2246">
        <f t="shared" si="281"/>
        <v>8215.9199951999999</v>
      </c>
      <c r="O2246" s="49">
        <f t="shared" si="282"/>
        <v>0</v>
      </c>
    </row>
    <row r="2247" spans="1:15" x14ac:dyDescent="0.3">
      <c r="A2247" s="98">
        <v>42706</v>
      </c>
      <c r="B2247" s="49">
        <v>8153.5498049999997</v>
      </c>
      <c r="C2247" s="49">
        <v>8159.2998049999997</v>
      </c>
      <c r="D2247" s="49">
        <v>8070.0498049999997</v>
      </c>
      <c r="E2247" s="49">
        <v>8086.7998049999997</v>
      </c>
      <c r="F2247" s="49">
        <v>171500</v>
      </c>
      <c r="G2247" s="49">
        <f t="shared" si="283"/>
        <v>0</v>
      </c>
      <c r="H2247" s="49">
        <f t="shared" si="284"/>
        <v>-1</v>
      </c>
      <c r="I2247" s="49">
        <f t="shared" si="285"/>
        <v>8105.3831383333336</v>
      </c>
      <c r="J2247" s="49">
        <f t="shared" si="287"/>
        <v>1</v>
      </c>
      <c r="K2247" s="49">
        <f t="shared" si="286"/>
        <v>0</v>
      </c>
      <c r="L2247" s="49">
        <v>1</v>
      </c>
      <c r="M2247">
        <f t="shared" si="280"/>
        <v>8081.7749512999999</v>
      </c>
      <c r="N2247">
        <f t="shared" si="281"/>
        <v>8196.0124756999994</v>
      </c>
      <c r="O2247" s="49">
        <f t="shared" si="282"/>
        <v>0</v>
      </c>
    </row>
    <row r="2248" spans="1:15" x14ac:dyDescent="0.3">
      <c r="A2248" s="98">
        <v>42709</v>
      </c>
      <c r="B2248" s="49">
        <v>8088.75</v>
      </c>
      <c r="C2248" s="49">
        <v>8141.8999020000001</v>
      </c>
      <c r="D2248" s="49">
        <v>8056.8500979999999</v>
      </c>
      <c r="E2248" s="49">
        <v>8128.75</v>
      </c>
      <c r="F2248" s="49">
        <v>126500</v>
      </c>
      <c r="G2248" s="49">
        <f t="shared" si="283"/>
        <v>1</v>
      </c>
      <c r="H2248" s="49">
        <f t="shared" si="284"/>
        <v>-1</v>
      </c>
      <c r="I2248" s="49">
        <f t="shared" si="285"/>
        <v>8109.166666666667</v>
      </c>
      <c r="J2248" s="49">
        <f t="shared" si="287"/>
        <v>0</v>
      </c>
      <c r="K2248" s="49">
        <f t="shared" si="286"/>
        <v>1</v>
      </c>
      <c r="L2248" s="49">
        <v>0</v>
      </c>
      <c r="M2248">
        <f t="shared" si="280"/>
        <v>8101.7399414999991</v>
      </c>
      <c r="N2248">
        <f t="shared" si="281"/>
        <v>8180.7624757000012</v>
      </c>
      <c r="O2248" s="49">
        <f t="shared" si="282"/>
        <v>0</v>
      </c>
    </row>
    <row r="2249" spans="1:15" x14ac:dyDescent="0.3">
      <c r="A2249" s="98">
        <v>42710</v>
      </c>
      <c r="B2249" s="49">
        <v>8153.1499020000001</v>
      </c>
      <c r="C2249" s="49">
        <v>8178.7001950000003</v>
      </c>
      <c r="D2249" s="49">
        <v>8130.8500979999999</v>
      </c>
      <c r="E2249" s="49">
        <v>8143.1499020000001</v>
      </c>
      <c r="F2249" s="49">
        <v>115300</v>
      </c>
      <c r="G2249" s="49">
        <f t="shared" si="283"/>
        <v>0</v>
      </c>
      <c r="H2249" s="49">
        <f t="shared" si="284"/>
        <v>-1</v>
      </c>
      <c r="I2249" s="49">
        <f t="shared" si="285"/>
        <v>8150.9000650000007</v>
      </c>
      <c r="J2249" s="49">
        <f t="shared" si="287"/>
        <v>0</v>
      </c>
      <c r="K2249" s="49">
        <f t="shared" si="286"/>
        <v>1</v>
      </c>
      <c r="L2249" s="49">
        <v>1</v>
      </c>
      <c r="M2249">
        <f t="shared" si="280"/>
        <v>8115.8249512000011</v>
      </c>
      <c r="N2249">
        <f t="shared" si="281"/>
        <v>8163.0674805500003</v>
      </c>
      <c r="O2249" s="49">
        <f t="shared" si="282"/>
        <v>0</v>
      </c>
    </row>
    <row r="2250" spans="1:15" x14ac:dyDescent="0.3">
      <c r="A2250" s="98">
        <v>42711</v>
      </c>
      <c r="B2250" s="49">
        <v>8168.3999020000001</v>
      </c>
      <c r="C2250" s="49">
        <v>8190.4501950000003</v>
      </c>
      <c r="D2250" s="49">
        <v>8077.5</v>
      </c>
      <c r="E2250" s="49">
        <v>8102.0498049999997</v>
      </c>
      <c r="F2250" s="49">
        <v>169800</v>
      </c>
      <c r="G2250" s="49">
        <f t="shared" si="283"/>
        <v>0</v>
      </c>
      <c r="H2250" s="49">
        <f t="shared" si="284"/>
        <v>-1</v>
      </c>
      <c r="I2250" s="49">
        <f t="shared" si="285"/>
        <v>8123.333333333333</v>
      </c>
      <c r="J2250" s="49">
        <f t="shared" si="287"/>
        <v>1</v>
      </c>
      <c r="K2250" s="49">
        <f t="shared" si="286"/>
        <v>0</v>
      </c>
      <c r="L2250" s="49">
        <v>0</v>
      </c>
      <c r="M2250">
        <f t="shared" si="280"/>
        <v>8122.6999512000011</v>
      </c>
      <c r="N2250">
        <f t="shared" si="281"/>
        <v>8140.9924805500004</v>
      </c>
      <c r="O2250" s="49">
        <f t="shared" si="282"/>
        <v>0</v>
      </c>
    </row>
    <row r="2251" spans="1:15" x14ac:dyDescent="0.3">
      <c r="A2251" s="98">
        <v>42712</v>
      </c>
      <c r="B2251" s="49">
        <v>8152.1000979999999</v>
      </c>
      <c r="C2251" s="49">
        <v>8256.25</v>
      </c>
      <c r="D2251" s="49">
        <v>8151.75</v>
      </c>
      <c r="E2251" s="49">
        <v>8246.8496090000008</v>
      </c>
      <c r="F2251" s="49">
        <v>142500</v>
      </c>
      <c r="G2251" s="49">
        <f t="shared" si="283"/>
        <v>1</v>
      </c>
      <c r="H2251" s="49">
        <f t="shared" si="284"/>
        <v>-1</v>
      </c>
      <c r="I2251" s="49">
        <f t="shared" si="285"/>
        <v>8218.2832030000009</v>
      </c>
      <c r="J2251" s="49">
        <f t="shared" si="287"/>
        <v>0</v>
      </c>
      <c r="K2251" s="49">
        <f t="shared" si="286"/>
        <v>1</v>
      </c>
      <c r="L2251" s="49">
        <v>0</v>
      </c>
      <c r="M2251">
        <f t="shared" ref="M2251:M2314" si="288">AVERAGE(E2242:E2251)</f>
        <v>8150.8349120999992</v>
      </c>
      <c r="N2251">
        <f t="shared" si="281"/>
        <v>8131.7349610000001</v>
      </c>
      <c r="O2251" s="49">
        <f t="shared" si="282"/>
        <v>1</v>
      </c>
    </row>
    <row r="2252" spans="1:15" x14ac:dyDescent="0.3">
      <c r="A2252" s="98">
        <v>42713</v>
      </c>
      <c r="B2252" s="49">
        <v>8271.7001949999994</v>
      </c>
      <c r="C2252" s="49">
        <v>8274.9501949999994</v>
      </c>
      <c r="D2252" s="49">
        <v>8241.9501949999994</v>
      </c>
      <c r="E2252" s="49">
        <v>8261.75</v>
      </c>
      <c r="F2252" s="49">
        <v>149700</v>
      </c>
      <c r="G2252" s="49">
        <f t="shared" si="283"/>
        <v>0</v>
      </c>
      <c r="H2252" s="49">
        <f t="shared" si="284"/>
        <v>-1</v>
      </c>
      <c r="I2252" s="49">
        <f t="shared" si="285"/>
        <v>8259.5501299999996</v>
      </c>
      <c r="J2252" s="49">
        <f t="shared" si="287"/>
        <v>0</v>
      </c>
      <c r="K2252" s="49">
        <f t="shared" si="286"/>
        <v>0</v>
      </c>
      <c r="L2252" s="49">
        <v>1</v>
      </c>
      <c r="M2252">
        <f t="shared" si="288"/>
        <v>8165.5799316000002</v>
      </c>
      <c r="N2252">
        <f t="shared" si="281"/>
        <v>8118.5349610000003</v>
      </c>
      <c r="O2252" s="49">
        <f t="shared" si="282"/>
        <v>1</v>
      </c>
    </row>
    <row r="2253" spans="1:15" x14ac:dyDescent="0.3">
      <c r="A2253" s="98">
        <v>42716</v>
      </c>
      <c r="B2253" s="49">
        <v>8230.6503909999992</v>
      </c>
      <c r="C2253" s="49">
        <v>8230.6503909999992</v>
      </c>
      <c r="D2253" s="49">
        <v>8154.4501950000003</v>
      </c>
      <c r="E2253" s="49">
        <v>8170.7998049999997</v>
      </c>
      <c r="F2253" s="49">
        <v>108100</v>
      </c>
      <c r="G2253" s="49">
        <f t="shared" si="283"/>
        <v>0</v>
      </c>
      <c r="H2253" s="49">
        <f t="shared" si="284"/>
        <v>0</v>
      </c>
      <c r="I2253" s="49">
        <f t="shared" si="285"/>
        <v>8185.3001303333331</v>
      </c>
      <c r="J2253" s="49">
        <f t="shared" si="287"/>
        <v>1</v>
      </c>
      <c r="K2253" s="49">
        <f t="shared" si="286"/>
        <v>1</v>
      </c>
      <c r="L2253" s="49">
        <v>1</v>
      </c>
      <c r="M2253">
        <f t="shared" si="288"/>
        <v>8169.9699219000004</v>
      </c>
      <c r="N2253">
        <f t="shared" si="281"/>
        <v>8112.2599610000007</v>
      </c>
      <c r="O2253" s="49">
        <f t="shared" si="282"/>
        <v>1</v>
      </c>
    </row>
    <row r="2254" spans="1:15" x14ac:dyDescent="0.3">
      <c r="A2254" s="98">
        <v>42717</v>
      </c>
      <c r="B2254" s="49">
        <v>8196.1503909999992</v>
      </c>
      <c r="C2254" s="49">
        <v>8228.8496090000008</v>
      </c>
      <c r="D2254" s="49">
        <v>8155.7998049999997</v>
      </c>
      <c r="E2254" s="49">
        <v>8221.7998050000006</v>
      </c>
      <c r="F2254" s="49">
        <v>184000</v>
      </c>
      <c r="G2254" s="49">
        <f t="shared" si="283"/>
        <v>1</v>
      </c>
      <c r="H2254" s="49">
        <f t="shared" si="284"/>
        <v>-1</v>
      </c>
      <c r="I2254" s="49">
        <f t="shared" si="285"/>
        <v>8202.1497396666673</v>
      </c>
      <c r="J2254" s="49">
        <f t="shared" si="287"/>
        <v>0</v>
      </c>
      <c r="K2254" s="49">
        <f t="shared" si="286"/>
        <v>0</v>
      </c>
      <c r="L2254" s="49">
        <v>0</v>
      </c>
      <c r="M2254">
        <f t="shared" si="288"/>
        <v>8177.9349122000003</v>
      </c>
      <c r="N2254">
        <f t="shared" si="281"/>
        <v>8117.9274415000009</v>
      </c>
      <c r="O2254" s="49">
        <f t="shared" si="282"/>
        <v>1</v>
      </c>
    </row>
    <row r="2255" spans="1:15" x14ac:dyDescent="0.3">
      <c r="A2255" s="98">
        <v>42718</v>
      </c>
      <c r="B2255" s="49">
        <v>8229.3496090000008</v>
      </c>
      <c r="C2255" s="49">
        <v>8229.4003909999992</v>
      </c>
      <c r="D2255" s="49">
        <v>8165.1000979999999</v>
      </c>
      <c r="E2255" s="49">
        <v>8182.4501950000003</v>
      </c>
      <c r="F2255" s="49">
        <v>144600</v>
      </c>
      <c r="G2255" s="49">
        <f t="shared" si="283"/>
        <v>0</v>
      </c>
      <c r="H2255" s="49">
        <f t="shared" si="284"/>
        <v>-1</v>
      </c>
      <c r="I2255" s="49">
        <f t="shared" si="285"/>
        <v>8192.3168946666665</v>
      </c>
      <c r="J2255" s="49">
        <f t="shared" si="287"/>
        <v>1</v>
      </c>
      <c r="K2255" s="49">
        <f t="shared" si="286"/>
        <v>1</v>
      </c>
      <c r="L2255" s="49">
        <v>0</v>
      </c>
      <c r="M2255">
        <f t="shared" si="288"/>
        <v>8173.7299316999997</v>
      </c>
      <c r="N2255">
        <f t="shared" si="281"/>
        <v>8121.4699463500001</v>
      </c>
      <c r="O2255" s="49">
        <f t="shared" si="282"/>
        <v>1</v>
      </c>
    </row>
    <row r="2256" spans="1:15" x14ac:dyDescent="0.3">
      <c r="A2256" s="98">
        <v>42719</v>
      </c>
      <c r="B2256" s="49">
        <v>8128.3999020000001</v>
      </c>
      <c r="C2256" s="49">
        <v>8225.9003909999992</v>
      </c>
      <c r="D2256" s="49">
        <v>8121.9501950000003</v>
      </c>
      <c r="E2256" s="49">
        <v>8153.6000979999999</v>
      </c>
      <c r="F2256" s="49">
        <v>181800</v>
      </c>
      <c r="G2256" s="49">
        <f t="shared" si="283"/>
        <v>1</v>
      </c>
      <c r="H2256" s="49">
        <f t="shared" si="284"/>
        <v>-1</v>
      </c>
      <c r="I2256" s="49">
        <f t="shared" si="285"/>
        <v>8167.1502279999995</v>
      </c>
      <c r="J2256" s="49">
        <f t="shared" si="287"/>
        <v>1</v>
      </c>
      <c r="K2256" s="49">
        <f t="shared" si="286"/>
        <v>0</v>
      </c>
      <c r="L2256" s="49">
        <v>0</v>
      </c>
      <c r="M2256">
        <f t="shared" si="288"/>
        <v>8169.7999024000001</v>
      </c>
      <c r="N2256">
        <f t="shared" si="281"/>
        <v>8125.1524414999994</v>
      </c>
      <c r="O2256" s="49">
        <f t="shared" si="282"/>
        <v>1</v>
      </c>
    </row>
    <row r="2257" spans="1:15" x14ac:dyDescent="0.3">
      <c r="A2257" s="98">
        <v>42720</v>
      </c>
      <c r="B2257" s="49">
        <v>8178.2001950000003</v>
      </c>
      <c r="C2257" s="49">
        <v>8178.7001950000003</v>
      </c>
      <c r="D2257" s="49">
        <v>8127.4501950000003</v>
      </c>
      <c r="E2257" s="49">
        <v>8139.4501950000003</v>
      </c>
      <c r="F2257" s="49">
        <v>203000</v>
      </c>
      <c r="G2257" s="49">
        <f t="shared" si="283"/>
        <v>0</v>
      </c>
      <c r="H2257" s="49">
        <f t="shared" si="284"/>
        <v>-1</v>
      </c>
      <c r="I2257" s="49">
        <f t="shared" si="285"/>
        <v>8148.5335283333334</v>
      </c>
      <c r="J2257" s="49">
        <f t="shared" si="287"/>
        <v>1</v>
      </c>
      <c r="K2257" s="49">
        <f t="shared" si="286"/>
        <v>0</v>
      </c>
      <c r="L2257" s="49">
        <v>1</v>
      </c>
      <c r="M2257">
        <f t="shared" si="288"/>
        <v>8175.0649414</v>
      </c>
      <c r="N2257">
        <f t="shared" si="281"/>
        <v>8128.4199463500017</v>
      </c>
      <c r="O2257" s="49">
        <f t="shared" si="282"/>
        <v>1</v>
      </c>
    </row>
    <row r="2258" spans="1:15" x14ac:dyDescent="0.3">
      <c r="A2258" s="98">
        <v>42723</v>
      </c>
      <c r="B2258" s="49">
        <v>8126</v>
      </c>
      <c r="C2258" s="49">
        <v>8132.5</v>
      </c>
      <c r="D2258" s="49">
        <v>8094.8500979999999</v>
      </c>
      <c r="E2258" s="49">
        <v>8104.3500979999999</v>
      </c>
      <c r="F2258" s="49">
        <v>107400</v>
      </c>
      <c r="G2258" s="49">
        <f t="shared" si="283"/>
        <v>0</v>
      </c>
      <c r="H2258" s="49">
        <f t="shared" si="284"/>
        <v>-1</v>
      </c>
      <c r="I2258" s="49">
        <f t="shared" si="285"/>
        <v>8110.5667319999993</v>
      </c>
      <c r="J2258" s="49">
        <f t="shared" si="287"/>
        <v>1</v>
      </c>
      <c r="K2258" s="49">
        <f t="shared" si="286"/>
        <v>1</v>
      </c>
      <c r="L2258" s="49">
        <v>1</v>
      </c>
      <c r="M2258">
        <f t="shared" si="288"/>
        <v>8172.6249511999995</v>
      </c>
      <c r="N2258">
        <f t="shared" si="281"/>
        <v>8137.1824463499997</v>
      </c>
      <c r="O2258" s="49">
        <f t="shared" si="282"/>
        <v>1</v>
      </c>
    </row>
    <row r="2259" spans="1:15" x14ac:dyDescent="0.3">
      <c r="A2259" s="98">
        <v>42724</v>
      </c>
      <c r="B2259" s="49">
        <v>8110.6000979999999</v>
      </c>
      <c r="C2259" s="49">
        <v>8124.1000979999999</v>
      </c>
      <c r="D2259" s="49">
        <v>8062.75</v>
      </c>
      <c r="E2259" s="49">
        <v>8082.3999020000001</v>
      </c>
      <c r="F2259" s="49">
        <v>128000</v>
      </c>
      <c r="G2259" s="49">
        <f t="shared" si="283"/>
        <v>0</v>
      </c>
      <c r="H2259" s="49">
        <f t="shared" si="284"/>
        <v>-1</v>
      </c>
      <c r="I2259" s="49">
        <f t="shared" si="285"/>
        <v>8089.75</v>
      </c>
      <c r="J2259" s="49">
        <f t="shared" si="287"/>
        <v>1</v>
      </c>
      <c r="K2259" s="49">
        <f t="shared" si="286"/>
        <v>0</v>
      </c>
      <c r="L2259" s="49">
        <v>1</v>
      </c>
      <c r="M2259">
        <f t="shared" si="288"/>
        <v>8166.5499512000006</v>
      </c>
      <c r="N2259">
        <f t="shared" si="281"/>
        <v>8141.1874512000013</v>
      </c>
      <c r="O2259" s="49">
        <f t="shared" si="282"/>
        <v>1</v>
      </c>
    </row>
    <row r="2260" spans="1:15" x14ac:dyDescent="0.3">
      <c r="A2260" s="98">
        <v>42725</v>
      </c>
      <c r="B2260" s="49">
        <v>8105.8500979999999</v>
      </c>
      <c r="C2260" s="49">
        <v>8112.5498049999997</v>
      </c>
      <c r="D2260" s="49">
        <v>8053.25</v>
      </c>
      <c r="E2260" s="49">
        <v>8061.2998049999997</v>
      </c>
      <c r="F2260" s="49">
        <v>123700</v>
      </c>
      <c r="G2260" s="49">
        <f t="shared" si="283"/>
        <v>0</v>
      </c>
      <c r="H2260" s="49">
        <f t="shared" si="284"/>
        <v>-1</v>
      </c>
      <c r="I2260" s="49">
        <f t="shared" si="285"/>
        <v>8075.6998699999995</v>
      </c>
      <c r="J2260" s="49">
        <f t="shared" si="287"/>
        <v>1</v>
      </c>
      <c r="K2260" s="49">
        <f t="shared" si="286"/>
        <v>1</v>
      </c>
      <c r="L2260" s="49">
        <v>0</v>
      </c>
      <c r="M2260">
        <f t="shared" si="288"/>
        <v>8162.4749512000008</v>
      </c>
      <c r="N2260">
        <f t="shared" si="281"/>
        <v>8142.5874511999991</v>
      </c>
      <c r="O2260" s="49">
        <f t="shared" si="282"/>
        <v>1</v>
      </c>
    </row>
    <row r="2261" spans="1:15" x14ac:dyDescent="0.3">
      <c r="A2261" s="98">
        <v>42726</v>
      </c>
      <c r="B2261" s="49">
        <v>8043.8500979999999</v>
      </c>
      <c r="C2261" s="49">
        <v>8046.4501950000003</v>
      </c>
      <c r="D2261" s="49">
        <v>7964.9501950000003</v>
      </c>
      <c r="E2261" s="49">
        <v>7979.1000979999999</v>
      </c>
      <c r="F2261" s="49">
        <v>122600</v>
      </c>
      <c r="G2261" s="49">
        <f t="shared" si="283"/>
        <v>0</v>
      </c>
      <c r="H2261" s="49">
        <f t="shared" si="284"/>
        <v>-1</v>
      </c>
      <c r="I2261" s="49">
        <f t="shared" si="285"/>
        <v>7996.8334960000002</v>
      </c>
      <c r="J2261" s="49">
        <f t="shared" si="287"/>
        <v>1</v>
      </c>
      <c r="K2261" s="49">
        <f t="shared" si="286"/>
        <v>1</v>
      </c>
      <c r="L2261" s="49">
        <v>0</v>
      </c>
      <c r="M2261">
        <f t="shared" si="288"/>
        <v>8135.7000000999997</v>
      </c>
      <c r="N2261">
        <f t="shared" ref="N2261:N2324" si="289">AVERAGE(E2242:E2261)</f>
        <v>8143.2674560999994</v>
      </c>
      <c r="O2261" s="49">
        <f t="shared" si="282"/>
        <v>0</v>
      </c>
    </row>
    <row r="2262" spans="1:15" x14ac:dyDescent="0.3">
      <c r="A2262" s="98">
        <v>42727</v>
      </c>
      <c r="B2262" s="49">
        <v>7972.5</v>
      </c>
      <c r="C2262" s="49">
        <v>8022.6000979999999</v>
      </c>
      <c r="D2262" s="49">
        <v>7942.0498049999997</v>
      </c>
      <c r="E2262" s="49">
        <v>7985.75</v>
      </c>
      <c r="F2262" s="49">
        <v>124100</v>
      </c>
      <c r="G2262" s="49">
        <f t="shared" si="283"/>
        <v>1</v>
      </c>
      <c r="H2262" s="49">
        <f t="shared" si="284"/>
        <v>-1</v>
      </c>
      <c r="I2262" s="49">
        <f t="shared" si="285"/>
        <v>7983.4666343333329</v>
      </c>
      <c r="J2262" s="49">
        <f t="shared" si="287"/>
        <v>1</v>
      </c>
      <c r="K2262" s="49">
        <f t="shared" si="286"/>
        <v>0</v>
      </c>
      <c r="L2262" s="49">
        <v>0</v>
      </c>
      <c r="M2262">
        <f t="shared" si="288"/>
        <v>8108.1000001000011</v>
      </c>
      <c r="N2262">
        <f t="shared" si="289"/>
        <v>8136.8399658499984</v>
      </c>
      <c r="O2262" s="49">
        <f t="shared" ref="O2262:O2325" si="290">IF(M2262&gt;N2262,1,0)</f>
        <v>0</v>
      </c>
    </row>
    <row r="2263" spans="1:15" x14ac:dyDescent="0.3">
      <c r="A2263" s="98">
        <v>42730</v>
      </c>
      <c r="B2263" s="49">
        <v>7965.1000979999999</v>
      </c>
      <c r="C2263" s="49">
        <v>7970.0498049999997</v>
      </c>
      <c r="D2263" s="49">
        <v>7893.7998049999997</v>
      </c>
      <c r="E2263" s="49">
        <v>7908.25</v>
      </c>
      <c r="F2263" s="49">
        <v>106900</v>
      </c>
      <c r="G2263" s="49">
        <f t="shared" si="283"/>
        <v>0</v>
      </c>
      <c r="H2263" s="49">
        <f t="shared" si="284"/>
        <v>-1</v>
      </c>
      <c r="I2263" s="49">
        <f t="shared" si="285"/>
        <v>7924.0332033333325</v>
      </c>
      <c r="J2263" s="49">
        <f t="shared" si="287"/>
        <v>1</v>
      </c>
      <c r="K2263" s="49">
        <f t="shared" si="286"/>
        <v>1</v>
      </c>
      <c r="L2263" s="49">
        <v>1</v>
      </c>
      <c r="M2263">
        <f t="shared" si="288"/>
        <v>8081.8450196000003</v>
      </c>
      <c r="N2263">
        <f t="shared" si="289"/>
        <v>8125.9074707499994</v>
      </c>
      <c r="O2263" s="49">
        <f t="shared" si="290"/>
        <v>0</v>
      </c>
    </row>
    <row r="2264" spans="1:15" x14ac:dyDescent="0.3">
      <c r="A2264" s="98">
        <v>42731</v>
      </c>
      <c r="B2264" s="49">
        <v>7915.0498049999997</v>
      </c>
      <c r="C2264" s="49">
        <v>8044.6499020000001</v>
      </c>
      <c r="D2264" s="49">
        <v>7903.7001950000003</v>
      </c>
      <c r="E2264" s="49">
        <v>8032.8500979999999</v>
      </c>
      <c r="F2264" s="49">
        <v>118800</v>
      </c>
      <c r="G2264" s="49">
        <f t="shared" si="283"/>
        <v>1</v>
      </c>
      <c r="H2264" s="49">
        <f t="shared" si="284"/>
        <v>-1</v>
      </c>
      <c r="I2264" s="49">
        <f t="shared" si="285"/>
        <v>7993.7333983333338</v>
      </c>
      <c r="J2264" s="49">
        <f t="shared" si="287"/>
        <v>0</v>
      </c>
      <c r="K2264" s="49">
        <f t="shared" si="286"/>
        <v>0</v>
      </c>
      <c r="L2264" s="49">
        <v>1</v>
      </c>
      <c r="M2264">
        <f t="shared" si="288"/>
        <v>8062.9500489000002</v>
      </c>
      <c r="N2264">
        <f t="shared" si="289"/>
        <v>8120.4424805499993</v>
      </c>
      <c r="O2264" s="49">
        <f t="shared" si="290"/>
        <v>0</v>
      </c>
    </row>
    <row r="2265" spans="1:15" x14ac:dyDescent="0.3">
      <c r="A2265" s="98">
        <v>42732</v>
      </c>
      <c r="B2265" s="49">
        <v>8047.5498049999997</v>
      </c>
      <c r="C2265" s="49">
        <v>8100.5498049999997</v>
      </c>
      <c r="D2265" s="49">
        <v>8028.3999020000001</v>
      </c>
      <c r="E2265" s="49">
        <v>8034.8500979999999</v>
      </c>
      <c r="F2265" s="49">
        <v>126700</v>
      </c>
      <c r="G2265" s="49">
        <f t="shared" si="283"/>
        <v>0</v>
      </c>
      <c r="H2265" s="49">
        <f t="shared" si="284"/>
        <v>-1</v>
      </c>
      <c r="I2265" s="49">
        <f t="shared" si="285"/>
        <v>8054.5999349999993</v>
      </c>
      <c r="J2265" s="49">
        <f t="shared" si="287"/>
        <v>0</v>
      </c>
      <c r="K2265" s="49">
        <f t="shared" si="286"/>
        <v>0</v>
      </c>
      <c r="L2265" s="49">
        <v>1</v>
      </c>
      <c r="M2265">
        <f t="shared" si="288"/>
        <v>8048.1900391999998</v>
      </c>
      <c r="N2265">
        <f t="shared" si="289"/>
        <v>8110.9599854499993</v>
      </c>
      <c r="O2265" s="49">
        <f t="shared" si="290"/>
        <v>0</v>
      </c>
    </row>
    <row r="2266" spans="1:15" x14ac:dyDescent="0.3">
      <c r="A2266" s="98">
        <v>42733</v>
      </c>
      <c r="B2266" s="49">
        <v>8030.6000979999999</v>
      </c>
      <c r="C2266" s="49">
        <v>8111.1000979999999</v>
      </c>
      <c r="D2266" s="49">
        <v>8020.7998049999997</v>
      </c>
      <c r="E2266" s="49">
        <v>8103.6000979999999</v>
      </c>
      <c r="F2266" s="49">
        <v>178500</v>
      </c>
      <c r="G2266" s="49">
        <f t="shared" si="283"/>
        <v>1</v>
      </c>
      <c r="H2266" s="49">
        <f t="shared" si="284"/>
        <v>-1</v>
      </c>
      <c r="I2266" s="49">
        <f t="shared" si="285"/>
        <v>8078.5000003333334</v>
      </c>
      <c r="J2266" s="49">
        <f t="shared" si="287"/>
        <v>0</v>
      </c>
      <c r="K2266" s="49">
        <f t="shared" si="286"/>
        <v>0</v>
      </c>
      <c r="L2266" s="49">
        <v>1</v>
      </c>
      <c r="M2266">
        <f t="shared" si="288"/>
        <v>8043.1900391999998</v>
      </c>
      <c r="N2266">
        <f t="shared" si="289"/>
        <v>8106.4949707999986</v>
      </c>
      <c r="O2266" s="49">
        <f t="shared" si="290"/>
        <v>0</v>
      </c>
    </row>
    <row r="2267" spans="1:15" x14ac:dyDescent="0.3">
      <c r="A2267" s="98">
        <v>42734</v>
      </c>
      <c r="B2267" s="49">
        <v>8119.6499020000001</v>
      </c>
      <c r="C2267" s="49">
        <v>8197</v>
      </c>
      <c r="D2267" s="49">
        <v>8114.75</v>
      </c>
      <c r="E2267" s="49">
        <v>8185.7998049999997</v>
      </c>
      <c r="F2267" s="49">
        <v>127600</v>
      </c>
      <c r="G2267" s="49">
        <f t="shared" si="283"/>
        <v>1</v>
      </c>
      <c r="H2267" s="49">
        <f t="shared" si="284"/>
        <v>-1</v>
      </c>
      <c r="I2267" s="49">
        <f t="shared" si="285"/>
        <v>8165.8499349999993</v>
      </c>
      <c r="J2267" s="49">
        <f t="shared" si="287"/>
        <v>0</v>
      </c>
      <c r="K2267" s="49">
        <f t="shared" si="286"/>
        <v>1</v>
      </c>
      <c r="L2267" s="49">
        <v>1</v>
      </c>
      <c r="M2267">
        <f t="shared" si="288"/>
        <v>8047.8250002000004</v>
      </c>
      <c r="N2267">
        <f t="shared" si="289"/>
        <v>8111.4449707999984</v>
      </c>
      <c r="O2267" s="49">
        <f t="shared" si="290"/>
        <v>0</v>
      </c>
    </row>
    <row r="2268" spans="1:15" x14ac:dyDescent="0.3">
      <c r="A2268" s="98">
        <v>42737</v>
      </c>
      <c r="B2268" s="49">
        <v>8210.0996090000008</v>
      </c>
      <c r="C2268" s="49">
        <v>8212</v>
      </c>
      <c r="D2268" s="49">
        <v>8133.7998049999997</v>
      </c>
      <c r="E2268" s="49">
        <v>8179.5</v>
      </c>
      <c r="F2268" s="49">
        <v>118300</v>
      </c>
      <c r="G2268" s="49">
        <f t="shared" si="283"/>
        <v>0</v>
      </c>
      <c r="H2268" s="49">
        <f t="shared" si="284"/>
        <v>-1</v>
      </c>
      <c r="I2268" s="49">
        <f t="shared" si="285"/>
        <v>8175.0999349999993</v>
      </c>
      <c r="J2268" s="49">
        <f t="shared" si="287"/>
        <v>0</v>
      </c>
      <c r="K2268" s="49">
        <f t="shared" si="286"/>
        <v>1</v>
      </c>
      <c r="L2268" s="49">
        <v>1</v>
      </c>
      <c r="M2268">
        <f t="shared" si="288"/>
        <v>8055.3399904000007</v>
      </c>
      <c r="N2268">
        <f t="shared" si="289"/>
        <v>8113.9824707999987</v>
      </c>
      <c r="O2268" s="49">
        <f t="shared" si="290"/>
        <v>0</v>
      </c>
    </row>
    <row r="2269" spans="1:15" x14ac:dyDescent="0.3">
      <c r="A2269" s="98">
        <v>42738</v>
      </c>
      <c r="B2269" s="49">
        <v>8196.0498050000006</v>
      </c>
      <c r="C2269" s="49">
        <v>8219.0996090000008</v>
      </c>
      <c r="D2269" s="49">
        <v>8148.6000979999999</v>
      </c>
      <c r="E2269" s="49">
        <v>8192.25</v>
      </c>
      <c r="F2269" s="49">
        <v>127300</v>
      </c>
      <c r="G2269" s="49">
        <f t="shared" si="283"/>
        <v>0</v>
      </c>
      <c r="H2269" s="49">
        <f t="shared" si="284"/>
        <v>-1</v>
      </c>
      <c r="I2269" s="49">
        <f t="shared" si="285"/>
        <v>8186.6499023333336</v>
      </c>
      <c r="J2269" s="49">
        <f t="shared" si="287"/>
        <v>0</v>
      </c>
      <c r="K2269" s="49">
        <f t="shared" si="286"/>
        <v>0</v>
      </c>
      <c r="L2269" s="49">
        <v>1</v>
      </c>
      <c r="M2269">
        <f t="shared" si="288"/>
        <v>8066.3250002000013</v>
      </c>
      <c r="N2269">
        <f t="shared" si="289"/>
        <v>8116.4374756999996</v>
      </c>
      <c r="O2269" s="49">
        <f t="shared" si="290"/>
        <v>0</v>
      </c>
    </row>
    <row r="2270" spans="1:15" x14ac:dyDescent="0.3">
      <c r="A2270" s="98">
        <v>42739</v>
      </c>
      <c r="B2270" s="49">
        <v>8202.6503909999992</v>
      </c>
      <c r="C2270" s="49">
        <v>8218.5</v>
      </c>
      <c r="D2270" s="49">
        <v>8180.8999020000001</v>
      </c>
      <c r="E2270" s="49">
        <v>8190.5</v>
      </c>
      <c r="F2270" s="49">
        <v>132400</v>
      </c>
      <c r="G2270" s="49">
        <f t="shared" si="283"/>
        <v>0</v>
      </c>
      <c r="H2270" s="49">
        <f t="shared" si="284"/>
        <v>-1</v>
      </c>
      <c r="I2270" s="49">
        <f t="shared" si="285"/>
        <v>8196.6333006666664</v>
      </c>
      <c r="J2270" s="49">
        <f t="shared" si="287"/>
        <v>0</v>
      </c>
      <c r="K2270" s="49">
        <f t="shared" si="286"/>
        <v>0</v>
      </c>
      <c r="L2270" s="49">
        <v>1</v>
      </c>
      <c r="M2270">
        <f t="shared" si="288"/>
        <v>8079.2450196999998</v>
      </c>
      <c r="N2270">
        <f t="shared" si="289"/>
        <v>8120.8599854499989</v>
      </c>
      <c r="O2270" s="49">
        <f t="shared" si="290"/>
        <v>0</v>
      </c>
    </row>
    <row r="2271" spans="1:15" x14ac:dyDescent="0.3">
      <c r="A2271" s="98">
        <v>42740</v>
      </c>
      <c r="B2271" s="49">
        <v>8226.6503909999992</v>
      </c>
      <c r="C2271" s="49">
        <v>8282.6503909999992</v>
      </c>
      <c r="D2271" s="49">
        <v>8223.7001949999994</v>
      </c>
      <c r="E2271" s="49">
        <v>8273.7998050000006</v>
      </c>
      <c r="F2271" s="49">
        <v>159100</v>
      </c>
      <c r="G2271" s="49">
        <f t="shared" si="283"/>
        <v>1</v>
      </c>
      <c r="H2271" s="49">
        <f t="shared" si="284"/>
        <v>-1</v>
      </c>
      <c r="I2271" s="49">
        <f t="shared" si="285"/>
        <v>8260.0501303333349</v>
      </c>
      <c r="J2271" s="49">
        <f t="shared" si="287"/>
        <v>0</v>
      </c>
      <c r="K2271" s="49">
        <f t="shared" si="286"/>
        <v>0</v>
      </c>
      <c r="L2271" s="49">
        <v>0</v>
      </c>
      <c r="M2271">
        <f t="shared" si="288"/>
        <v>8108.7149904000007</v>
      </c>
      <c r="N2271">
        <f t="shared" si="289"/>
        <v>8122.2074952499988</v>
      </c>
      <c r="O2271" s="49">
        <f t="shared" si="290"/>
        <v>0</v>
      </c>
    </row>
    <row r="2272" spans="1:15" x14ac:dyDescent="0.3">
      <c r="A2272" s="98">
        <v>42741</v>
      </c>
      <c r="B2272" s="49">
        <v>8281.8496090000008</v>
      </c>
      <c r="C2272" s="49">
        <v>8306.8496090000008</v>
      </c>
      <c r="D2272" s="49">
        <v>8233.25</v>
      </c>
      <c r="E2272" s="49">
        <v>8243.7998050000006</v>
      </c>
      <c r="F2272" s="49">
        <v>139400</v>
      </c>
      <c r="G2272" s="49">
        <f t="shared" si="283"/>
        <v>0</v>
      </c>
      <c r="H2272" s="49">
        <f t="shared" si="284"/>
        <v>-1</v>
      </c>
      <c r="I2272" s="49">
        <f t="shared" si="285"/>
        <v>8261.2998046666671</v>
      </c>
      <c r="J2272" s="49">
        <f t="shared" si="287"/>
        <v>0</v>
      </c>
      <c r="K2272" s="49">
        <f t="shared" si="286"/>
        <v>1</v>
      </c>
      <c r="L2272" s="49">
        <v>0</v>
      </c>
      <c r="M2272">
        <f t="shared" si="288"/>
        <v>8134.519970899999</v>
      </c>
      <c r="N2272">
        <f t="shared" si="289"/>
        <v>8121.3099854999982</v>
      </c>
      <c r="O2272" s="49">
        <f t="shared" si="290"/>
        <v>1</v>
      </c>
    </row>
    <row r="2273" spans="1:15" x14ac:dyDescent="0.3">
      <c r="A2273" s="98">
        <v>42744</v>
      </c>
      <c r="B2273" s="49">
        <v>8259.3496090000008</v>
      </c>
      <c r="C2273" s="49">
        <v>8263</v>
      </c>
      <c r="D2273" s="49">
        <v>8227.75</v>
      </c>
      <c r="E2273" s="49">
        <v>8236.0498050000006</v>
      </c>
      <c r="F2273" s="49">
        <v>99100</v>
      </c>
      <c r="G2273" s="49">
        <f t="shared" si="283"/>
        <v>0</v>
      </c>
      <c r="H2273" s="49">
        <f t="shared" si="284"/>
        <v>-1</v>
      </c>
      <c r="I2273" s="49">
        <f t="shared" si="285"/>
        <v>8242.2666016666681</v>
      </c>
      <c r="J2273" s="49">
        <f t="shared" si="287"/>
        <v>1</v>
      </c>
      <c r="K2273" s="49">
        <f t="shared" si="286"/>
        <v>1</v>
      </c>
      <c r="L2273" s="49">
        <v>0</v>
      </c>
      <c r="M2273">
        <f t="shared" si="288"/>
        <v>8167.2999514000012</v>
      </c>
      <c r="N2273">
        <f t="shared" si="289"/>
        <v>8124.572485499998</v>
      </c>
      <c r="O2273" s="49">
        <f t="shared" si="290"/>
        <v>1</v>
      </c>
    </row>
    <row r="2274" spans="1:15" x14ac:dyDescent="0.3">
      <c r="A2274" s="98">
        <v>42745</v>
      </c>
      <c r="B2274" s="49">
        <v>8262.7001949999994</v>
      </c>
      <c r="C2274" s="49">
        <v>8293.7998050000006</v>
      </c>
      <c r="D2274" s="49">
        <v>8261</v>
      </c>
      <c r="E2274" s="49">
        <v>8288.5996090000008</v>
      </c>
      <c r="F2274" s="49">
        <v>142900</v>
      </c>
      <c r="G2274" s="49">
        <f t="shared" si="283"/>
        <v>1</v>
      </c>
      <c r="H2274" s="49">
        <f t="shared" si="284"/>
        <v>-1</v>
      </c>
      <c r="I2274" s="49">
        <f t="shared" si="285"/>
        <v>8281.1331380000011</v>
      </c>
      <c r="J2274" s="49">
        <f t="shared" si="287"/>
        <v>0</v>
      </c>
      <c r="K2274" s="49">
        <f t="shared" si="286"/>
        <v>0</v>
      </c>
      <c r="L2274" s="49">
        <v>0</v>
      </c>
      <c r="M2274">
        <f t="shared" si="288"/>
        <v>8192.8749024999997</v>
      </c>
      <c r="N2274">
        <f t="shared" si="289"/>
        <v>8127.9124756999981</v>
      </c>
      <c r="O2274" s="49">
        <f t="shared" si="290"/>
        <v>1</v>
      </c>
    </row>
    <row r="2275" spans="1:15" x14ac:dyDescent="0.3">
      <c r="A2275" s="98">
        <v>42746</v>
      </c>
      <c r="B2275" s="49">
        <v>8327.7998050000006</v>
      </c>
      <c r="C2275" s="49">
        <v>8389</v>
      </c>
      <c r="D2275" s="49">
        <v>8322.25</v>
      </c>
      <c r="E2275" s="49">
        <v>8380.6503909999992</v>
      </c>
      <c r="F2275" s="49">
        <v>186500</v>
      </c>
      <c r="G2275" s="49">
        <f t="shared" si="283"/>
        <v>1</v>
      </c>
      <c r="H2275" s="49">
        <f t="shared" si="284"/>
        <v>-1</v>
      </c>
      <c r="I2275" s="49">
        <f t="shared" si="285"/>
        <v>8363.9667969999991</v>
      </c>
      <c r="J2275" s="49">
        <f t="shared" si="287"/>
        <v>0</v>
      </c>
      <c r="K2275" s="49">
        <f t="shared" si="286"/>
        <v>0</v>
      </c>
      <c r="L2275" s="49">
        <v>0</v>
      </c>
      <c r="M2275">
        <f t="shared" si="288"/>
        <v>8227.4549318000008</v>
      </c>
      <c r="N2275">
        <f t="shared" si="289"/>
        <v>8137.8224854999989</v>
      </c>
      <c r="O2275" s="49">
        <f t="shared" si="290"/>
        <v>1</v>
      </c>
    </row>
    <row r="2276" spans="1:15" x14ac:dyDescent="0.3">
      <c r="A2276" s="98">
        <v>42747</v>
      </c>
      <c r="B2276" s="49">
        <v>8391.0498050000006</v>
      </c>
      <c r="C2276" s="49">
        <v>8417.2001949999994</v>
      </c>
      <c r="D2276" s="49">
        <v>8382.2998050000006</v>
      </c>
      <c r="E2276" s="49">
        <v>8407.2001949999994</v>
      </c>
      <c r="F2276" s="49">
        <v>172600</v>
      </c>
      <c r="G2276" s="49">
        <f t="shared" si="283"/>
        <v>1</v>
      </c>
      <c r="H2276" s="49">
        <f t="shared" si="284"/>
        <v>-1</v>
      </c>
      <c r="I2276" s="49">
        <f t="shared" si="285"/>
        <v>8402.2333983333319</v>
      </c>
      <c r="J2276" s="49">
        <f t="shared" si="287"/>
        <v>0</v>
      </c>
      <c r="K2276" s="49">
        <f t="shared" si="286"/>
        <v>1</v>
      </c>
      <c r="L2276" s="49">
        <v>0</v>
      </c>
      <c r="M2276">
        <f t="shared" si="288"/>
        <v>8257.8149415000007</v>
      </c>
      <c r="N2276">
        <f t="shared" si="289"/>
        <v>8150.5024903499998</v>
      </c>
      <c r="O2276" s="49">
        <f t="shared" si="290"/>
        <v>1</v>
      </c>
    </row>
    <row r="2277" spans="1:15" x14ac:dyDescent="0.3">
      <c r="A2277" s="98">
        <v>42748</v>
      </c>
      <c r="B2277" s="49">
        <v>8457.6503909999992</v>
      </c>
      <c r="C2277" s="49">
        <v>8461.0498050000006</v>
      </c>
      <c r="D2277" s="49">
        <v>8373.1503909999992</v>
      </c>
      <c r="E2277" s="49">
        <v>8400.3496090000008</v>
      </c>
      <c r="F2277" s="49">
        <v>185300</v>
      </c>
      <c r="G2277" s="49">
        <f t="shared" si="283"/>
        <v>0</v>
      </c>
      <c r="H2277" s="49">
        <f t="shared" si="284"/>
        <v>-1</v>
      </c>
      <c r="I2277" s="49">
        <f t="shared" si="285"/>
        <v>8411.5166016666662</v>
      </c>
      <c r="J2277" s="49">
        <f t="shared" si="287"/>
        <v>0</v>
      </c>
      <c r="K2277" s="49">
        <f t="shared" si="286"/>
        <v>0</v>
      </c>
      <c r="L2277" s="49">
        <v>1</v>
      </c>
      <c r="M2277">
        <f t="shared" si="288"/>
        <v>8279.2699219000006</v>
      </c>
      <c r="N2277">
        <f t="shared" si="289"/>
        <v>8163.5474610500005</v>
      </c>
      <c r="O2277" s="49">
        <f t="shared" si="290"/>
        <v>1</v>
      </c>
    </row>
    <row r="2278" spans="1:15" x14ac:dyDescent="0.3">
      <c r="A2278" s="98">
        <v>42751</v>
      </c>
      <c r="B2278" s="49">
        <v>8390.9501949999994</v>
      </c>
      <c r="C2278" s="49">
        <v>8426.7001949999994</v>
      </c>
      <c r="D2278" s="49">
        <v>8374.4003909999992</v>
      </c>
      <c r="E2278" s="49">
        <v>8412.7998050000006</v>
      </c>
      <c r="F2278" s="49">
        <v>124100</v>
      </c>
      <c r="G2278" s="49">
        <f t="shared" si="283"/>
        <v>1</v>
      </c>
      <c r="H2278" s="49">
        <f t="shared" si="284"/>
        <v>-1</v>
      </c>
      <c r="I2278" s="49">
        <f t="shared" si="285"/>
        <v>8404.633463666667</v>
      </c>
      <c r="J2278" s="49">
        <f t="shared" si="287"/>
        <v>1</v>
      </c>
      <c r="K2278" s="49">
        <f t="shared" si="286"/>
        <v>1</v>
      </c>
      <c r="L2278" s="49">
        <v>0</v>
      </c>
      <c r="M2278">
        <f t="shared" si="288"/>
        <v>8302.5999024000012</v>
      </c>
      <c r="N2278">
        <f t="shared" si="289"/>
        <v>8178.9699464000005</v>
      </c>
      <c r="O2278" s="49">
        <f t="shared" si="290"/>
        <v>1</v>
      </c>
    </row>
    <row r="2279" spans="1:15" x14ac:dyDescent="0.3">
      <c r="A2279" s="98">
        <v>42752</v>
      </c>
      <c r="B2279" s="49">
        <v>8415.0498050000006</v>
      </c>
      <c r="C2279" s="49">
        <v>8440.9003909999992</v>
      </c>
      <c r="D2279" s="49">
        <v>8378.2998050000006</v>
      </c>
      <c r="E2279" s="49">
        <v>8398</v>
      </c>
      <c r="F2279" s="49">
        <v>122000</v>
      </c>
      <c r="G2279" s="49">
        <f t="shared" si="283"/>
        <v>0</v>
      </c>
      <c r="H2279" s="49">
        <f t="shared" si="284"/>
        <v>-1</v>
      </c>
      <c r="I2279" s="49">
        <f t="shared" si="285"/>
        <v>8405.7333986666654</v>
      </c>
      <c r="J2279" s="49">
        <f t="shared" si="287"/>
        <v>0</v>
      </c>
      <c r="K2279" s="49">
        <f t="shared" si="286"/>
        <v>1</v>
      </c>
      <c r="L2279" s="49">
        <v>1</v>
      </c>
      <c r="M2279">
        <f t="shared" si="288"/>
        <v>8323.1749024000001</v>
      </c>
      <c r="N2279">
        <f t="shared" si="289"/>
        <v>8194.7499513000002</v>
      </c>
      <c r="O2279" s="49">
        <f t="shared" si="290"/>
        <v>1</v>
      </c>
    </row>
    <row r="2280" spans="1:15" x14ac:dyDescent="0.3">
      <c r="A2280" s="98">
        <v>42753</v>
      </c>
      <c r="B2280" s="49">
        <v>8403.8496090000008</v>
      </c>
      <c r="C2280" s="49">
        <v>8460.2998050000006</v>
      </c>
      <c r="D2280" s="49">
        <v>8397.4003909999992</v>
      </c>
      <c r="E2280" s="49">
        <v>8417</v>
      </c>
      <c r="F2280" s="49">
        <v>163800</v>
      </c>
      <c r="G2280" s="49">
        <f t="shared" si="283"/>
        <v>1</v>
      </c>
      <c r="H2280" s="49">
        <f t="shared" si="284"/>
        <v>-1</v>
      </c>
      <c r="I2280" s="49">
        <f t="shared" si="285"/>
        <v>8424.9000653333333</v>
      </c>
      <c r="J2280" s="49">
        <f t="shared" si="287"/>
        <v>0</v>
      </c>
      <c r="K2280" s="49">
        <f t="shared" si="286"/>
        <v>0</v>
      </c>
      <c r="L2280" s="49">
        <v>1</v>
      </c>
      <c r="M2280">
        <f t="shared" si="288"/>
        <v>8345.8249023999997</v>
      </c>
      <c r="N2280">
        <f t="shared" si="289"/>
        <v>8212.5349610499998</v>
      </c>
      <c r="O2280" s="49">
        <f t="shared" si="290"/>
        <v>1</v>
      </c>
    </row>
    <row r="2281" spans="1:15" x14ac:dyDescent="0.3">
      <c r="A2281" s="98">
        <v>42754</v>
      </c>
      <c r="B2281" s="49">
        <v>8418.4003909999992</v>
      </c>
      <c r="C2281" s="49">
        <v>8445.1503909999992</v>
      </c>
      <c r="D2281" s="49">
        <v>8404.0498050000006</v>
      </c>
      <c r="E2281" s="49">
        <v>8435.0996090000008</v>
      </c>
      <c r="F2281" s="49">
        <v>165900</v>
      </c>
      <c r="G2281" s="49">
        <f t="shared" si="283"/>
        <v>1</v>
      </c>
      <c r="H2281" s="49">
        <f t="shared" si="284"/>
        <v>-1</v>
      </c>
      <c r="I2281" s="49">
        <f t="shared" si="285"/>
        <v>8428.0999350000002</v>
      </c>
      <c r="J2281" s="49">
        <f t="shared" si="287"/>
        <v>0</v>
      </c>
      <c r="K2281" s="49">
        <f t="shared" si="286"/>
        <v>0</v>
      </c>
      <c r="L2281" s="49">
        <v>1</v>
      </c>
      <c r="M2281">
        <f t="shared" si="288"/>
        <v>8361.9548828000006</v>
      </c>
      <c r="N2281">
        <f t="shared" si="289"/>
        <v>8235.3349366000002</v>
      </c>
      <c r="O2281" s="49">
        <f t="shared" si="290"/>
        <v>1</v>
      </c>
    </row>
    <row r="2282" spans="1:15" x14ac:dyDescent="0.3">
      <c r="A2282" s="98">
        <v>42755</v>
      </c>
      <c r="B2282" s="49">
        <v>8404.3496090000008</v>
      </c>
      <c r="C2282" s="49">
        <v>8423.6503909999992</v>
      </c>
      <c r="D2282" s="49">
        <v>8340.9501949999994</v>
      </c>
      <c r="E2282" s="49">
        <v>8349.3496090000008</v>
      </c>
      <c r="F2282" s="49">
        <v>202600</v>
      </c>
      <c r="G2282" s="49">
        <f t="shared" si="283"/>
        <v>0</v>
      </c>
      <c r="H2282" s="49">
        <f t="shared" si="284"/>
        <v>-1</v>
      </c>
      <c r="I2282" s="49">
        <f t="shared" si="285"/>
        <v>8371.3167316666677</v>
      </c>
      <c r="J2282" s="49">
        <f t="shared" si="287"/>
        <v>1</v>
      </c>
      <c r="K2282" s="49">
        <f t="shared" si="286"/>
        <v>0</v>
      </c>
      <c r="L2282" s="49">
        <v>1</v>
      </c>
      <c r="M2282">
        <f t="shared" si="288"/>
        <v>8372.509863199999</v>
      </c>
      <c r="N2282">
        <f t="shared" si="289"/>
        <v>8253.514917049999</v>
      </c>
      <c r="O2282" s="49">
        <f t="shared" si="290"/>
        <v>1</v>
      </c>
    </row>
    <row r="2283" spans="1:15" x14ac:dyDescent="0.3">
      <c r="A2283" s="98">
        <v>42758</v>
      </c>
      <c r="B2283" s="49">
        <v>8329.5996090000008</v>
      </c>
      <c r="C2283" s="49">
        <v>8404.1503909999992</v>
      </c>
      <c r="D2283" s="49">
        <v>8327.2001949999994</v>
      </c>
      <c r="E2283" s="49">
        <v>8391.5</v>
      </c>
      <c r="F2283" s="49">
        <v>195000</v>
      </c>
      <c r="G2283" s="49">
        <f t="shared" si="283"/>
        <v>1</v>
      </c>
      <c r="H2283" s="49">
        <f t="shared" si="284"/>
        <v>-1</v>
      </c>
      <c r="I2283" s="49">
        <f t="shared" si="285"/>
        <v>8374.2835286666668</v>
      </c>
      <c r="J2283" s="49">
        <f t="shared" si="287"/>
        <v>0</v>
      </c>
      <c r="K2283" s="49">
        <f t="shared" si="286"/>
        <v>1</v>
      </c>
      <c r="L2283" s="49">
        <v>0</v>
      </c>
      <c r="M2283">
        <f t="shared" si="288"/>
        <v>8388.0548826999984</v>
      </c>
      <c r="N2283">
        <f t="shared" si="289"/>
        <v>8277.6774170499993</v>
      </c>
      <c r="O2283" s="49">
        <f t="shared" si="290"/>
        <v>1</v>
      </c>
    </row>
    <row r="2284" spans="1:15" x14ac:dyDescent="0.3">
      <c r="A2284" s="98">
        <v>42759</v>
      </c>
      <c r="B2284" s="49">
        <v>8407.0498050000006</v>
      </c>
      <c r="C2284" s="49">
        <v>8480.9501949999994</v>
      </c>
      <c r="D2284" s="49">
        <v>8398.1503909999992</v>
      </c>
      <c r="E2284" s="49">
        <v>8475.7998050000006</v>
      </c>
      <c r="F2284" s="49">
        <v>179200</v>
      </c>
      <c r="G2284" s="49">
        <f t="shared" si="283"/>
        <v>1</v>
      </c>
      <c r="H2284" s="49">
        <f t="shared" si="284"/>
        <v>-1</v>
      </c>
      <c r="I2284" s="49">
        <f t="shared" si="285"/>
        <v>8451.633463666667</v>
      </c>
      <c r="J2284" s="49">
        <f t="shared" si="287"/>
        <v>0</v>
      </c>
      <c r="K2284" s="49">
        <f t="shared" si="286"/>
        <v>1</v>
      </c>
      <c r="L2284" s="49">
        <v>1</v>
      </c>
      <c r="M2284">
        <f t="shared" si="288"/>
        <v>8406.7749022999997</v>
      </c>
      <c r="N2284">
        <f t="shared" si="289"/>
        <v>8299.8249023999997</v>
      </c>
      <c r="O2284" s="49">
        <f t="shared" si="290"/>
        <v>1</v>
      </c>
    </row>
    <row r="2285" spans="1:15" x14ac:dyDescent="0.3">
      <c r="A2285" s="98">
        <v>42760</v>
      </c>
      <c r="B2285" s="49">
        <v>8499.4501949999994</v>
      </c>
      <c r="C2285" s="49">
        <v>8612.5996090000008</v>
      </c>
      <c r="D2285" s="49">
        <v>8493.9501949999994</v>
      </c>
      <c r="E2285" s="49">
        <v>8602.75</v>
      </c>
      <c r="F2285" s="49">
        <v>292500</v>
      </c>
      <c r="G2285" s="49">
        <f t="shared" si="283"/>
        <v>1</v>
      </c>
      <c r="H2285" s="49">
        <f t="shared" si="284"/>
        <v>-1</v>
      </c>
      <c r="I2285" s="49">
        <f t="shared" si="285"/>
        <v>8569.7666013333346</v>
      </c>
      <c r="J2285" s="49">
        <f t="shared" si="287"/>
        <v>0</v>
      </c>
      <c r="K2285" s="49">
        <f t="shared" si="286"/>
        <v>0</v>
      </c>
      <c r="L2285" s="49">
        <v>0</v>
      </c>
      <c r="M2285">
        <f t="shared" si="288"/>
        <v>8428.9848632000012</v>
      </c>
      <c r="N2285">
        <f t="shared" si="289"/>
        <v>8328.2198974999992</v>
      </c>
      <c r="O2285" s="49">
        <f t="shared" si="290"/>
        <v>1</v>
      </c>
    </row>
    <row r="2286" spans="1:15" x14ac:dyDescent="0.3">
      <c r="A2286" s="98">
        <v>42762</v>
      </c>
      <c r="B2286" s="49">
        <v>8610.5</v>
      </c>
      <c r="C2286" s="49">
        <v>8672.7001949999994</v>
      </c>
      <c r="D2286" s="49">
        <v>8606.9003909999992</v>
      </c>
      <c r="E2286" s="49">
        <v>8641.25</v>
      </c>
      <c r="F2286" s="49">
        <v>275400</v>
      </c>
      <c r="G2286" s="49">
        <f t="shared" si="283"/>
        <v>1</v>
      </c>
      <c r="H2286" s="49">
        <f t="shared" si="284"/>
        <v>-1</v>
      </c>
      <c r="I2286" s="49">
        <f t="shared" si="285"/>
        <v>8640.2835286666668</v>
      </c>
      <c r="J2286" s="49">
        <f t="shared" si="287"/>
        <v>0</v>
      </c>
      <c r="K2286" s="49">
        <f t="shared" si="286"/>
        <v>1</v>
      </c>
      <c r="L2286" s="49">
        <v>0</v>
      </c>
      <c r="M2286">
        <f t="shared" si="288"/>
        <v>8452.3898436999989</v>
      </c>
      <c r="N2286">
        <f t="shared" si="289"/>
        <v>8355.1023925999998</v>
      </c>
      <c r="O2286" s="49">
        <f t="shared" si="290"/>
        <v>1</v>
      </c>
    </row>
    <row r="2287" spans="1:15" x14ac:dyDescent="0.3">
      <c r="A2287" s="98">
        <v>42765</v>
      </c>
      <c r="B2287" s="49">
        <v>8635.5498050000006</v>
      </c>
      <c r="C2287" s="49">
        <v>8662.5996090000008</v>
      </c>
      <c r="D2287" s="49">
        <v>8617.75</v>
      </c>
      <c r="E2287" s="49">
        <v>8632.75</v>
      </c>
      <c r="F2287" s="49">
        <v>304700</v>
      </c>
      <c r="G2287" s="49">
        <f t="shared" si="283"/>
        <v>0</v>
      </c>
      <c r="H2287" s="49">
        <f t="shared" si="284"/>
        <v>-1</v>
      </c>
      <c r="I2287" s="49">
        <f t="shared" si="285"/>
        <v>8637.6998696666669</v>
      </c>
      <c r="J2287" s="49">
        <f t="shared" si="287"/>
        <v>1</v>
      </c>
      <c r="K2287" s="49">
        <f t="shared" si="286"/>
        <v>0</v>
      </c>
      <c r="L2287" s="49">
        <v>0</v>
      </c>
      <c r="M2287">
        <f t="shared" si="288"/>
        <v>8475.6298827999999</v>
      </c>
      <c r="N2287">
        <f t="shared" si="289"/>
        <v>8377.4499023499993</v>
      </c>
      <c r="O2287" s="49">
        <f t="shared" si="290"/>
        <v>1</v>
      </c>
    </row>
    <row r="2288" spans="1:15" x14ac:dyDescent="0.3">
      <c r="A2288" s="98">
        <v>42766</v>
      </c>
      <c r="B2288" s="49">
        <v>8629.4501949999994</v>
      </c>
      <c r="C2288" s="49">
        <v>8631.75</v>
      </c>
      <c r="D2288" s="49">
        <v>8552.4003909999992</v>
      </c>
      <c r="E2288" s="49">
        <v>8561.2998050000006</v>
      </c>
      <c r="F2288" s="49">
        <v>521000</v>
      </c>
      <c r="G2288" s="49">
        <f t="shared" si="283"/>
        <v>0</v>
      </c>
      <c r="H2288" s="49">
        <f t="shared" si="284"/>
        <v>-1</v>
      </c>
      <c r="I2288" s="49">
        <f t="shared" si="285"/>
        <v>8581.8167319999993</v>
      </c>
      <c r="J2288" s="49">
        <f t="shared" si="287"/>
        <v>1</v>
      </c>
      <c r="K2288" s="49">
        <f t="shared" si="286"/>
        <v>0</v>
      </c>
      <c r="L2288" s="49">
        <v>1</v>
      </c>
      <c r="M2288">
        <f t="shared" si="288"/>
        <v>8490.4798828000021</v>
      </c>
      <c r="N2288">
        <f t="shared" si="289"/>
        <v>8396.5398925999998</v>
      </c>
      <c r="O2288" s="49">
        <f t="shared" si="290"/>
        <v>1</v>
      </c>
    </row>
    <row r="2289" spans="1:15" x14ac:dyDescent="0.3">
      <c r="A2289" s="98">
        <v>42767</v>
      </c>
      <c r="B2289" s="49">
        <v>8570.3496090000008</v>
      </c>
      <c r="C2289" s="49">
        <v>8722.4003909999992</v>
      </c>
      <c r="D2289" s="49">
        <v>8537.5</v>
      </c>
      <c r="E2289" s="49">
        <v>8716.4003909999992</v>
      </c>
      <c r="F2289" s="49">
        <v>327700</v>
      </c>
      <c r="G2289" s="49">
        <f t="shared" si="283"/>
        <v>1</v>
      </c>
      <c r="H2289" s="49">
        <f t="shared" si="284"/>
        <v>-1</v>
      </c>
      <c r="I2289" s="49">
        <f t="shared" si="285"/>
        <v>8658.7669273333322</v>
      </c>
      <c r="J2289" s="49">
        <f t="shared" si="287"/>
        <v>0</v>
      </c>
      <c r="K2289" s="49">
        <f t="shared" si="286"/>
        <v>1</v>
      </c>
      <c r="L2289" s="49">
        <v>0</v>
      </c>
      <c r="M2289">
        <f t="shared" si="288"/>
        <v>8522.3199219000016</v>
      </c>
      <c r="N2289">
        <f t="shared" si="289"/>
        <v>8422.7474121499999</v>
      </c>
      <c r="O2289" s="49">
        <f t="shared" si="290"/>
        <v>1</v>
      </c>
    </row>
    <row r="2290" spans="1:15" x14ac:dyDescent="0.3">
      <c r="A2290" s="98">
        <v>42768</v>
      </c>
      <c r="B2290" s="49">
        <v>8724.75</v>
      </c>
      <c r="C2290" s="49">
        <v>8757.5996090000008</v>
      </c>
      <c r="D2290" s="49">
        <v>8685.7998050000006</v>
      </c>
      <c r="E2290" s="49">
        <v>8734.25</v>
      </c>
      <c r="F2290" s="49">
        <v>283500</v>
      </c>
      <c r="G2290" s="49">
        <f t="shared" si="283"/>
        <v>1</v>
      </c>
      <c r="H2290" s="49">
        <f t="shared" si="284"/>
        <v>-1</v>
      </c>
      <c r="I2290" s="49">
        <f t="shared" si="285"/>
        <v>8725.8831379999992</v>
      </c>
      <c r="J2290" s="49">
        <f t="shared" si="287"/>
        <v>0</v>
      </c>
      <c r="K2290" s="49">
        <f t="shared" si="286"/>
        <v>1</v>
      </c>
      <c r="L2290" s="49">
        <v>0</v>
      </c>
      <c r="M2290">
        <f t="shared" si="288"/>
        <v>8554.0449219000002</v>
      </c>
      <c r="N2290">
        <f t="shared" si="289"/>
        <v>8449.9349121499999</v>
      </c>
      <c r="O2290" s="49">
        <f t="shared" si="290"/>
        <v>1</v>
      </c>
    </row>
    <row r="2291" spans="1:15" x14ac:dyDescent="0.3">
      <c r="A2291" s="98">
        <v>42769</v>
      </c>
      <c r="B2291" s="49">
        <v>8735.1503909999992</v>
      </c>
      <c r="C2291" s="49">
        <v>8748.25</v>
      </c>
      <c r="D2291" s="49">
        <v>8707.75</v>
      </c>
      <c r="E2291" s="49">
        <v>8740.9501949999994</v>
      </c>
      <c r="F2291" s="49">
        <v>191000</v>
      </c>
      <c r="G2291" s="49">
        <f t="shared" si="283"/>
        <v>1</v>
      </c>
      <c r="H2291" s="49">
        <f t="shared" si="284"/>
        <v>-1</v>
      </c>
      <c r="I2291" s="49">
        <f t="shared" si="285"/>
        <v>8732.3167316666659</v>
      </c>
      <c r="J2291" s="49">
        <f t="shared" si="287"/>
        <v>0</v>
      </c>
      <c r="K2291" s="49">
        <f t="shared" si="286"/>
        <v>1</v>
      </c>
      <c r="L2291" s="49">
        <v>1</v>
      </c>
      <c r="M2291">
        <f t="shared" si="288"/>
        <v>8584.6299804999999</v>
      </c>
      <c r="N2291">
        <f t="shared" si="289"/>
        <v>8473.2924316500012</v>
      </c>
      <c r="O2291" s="49">
        <f t="shared" si="290"/>
        <v>1</v>
      </c>
    </row>
    <row r="2292" spans="1:15" x14ac:dyDescent="0.3">
      <c r="A2292" s="98">
        <v>42772</v>
      </c>
      <c r="B2292" s="49">
        <v>8785.4501949999994</v>
      </c>
      <c r="C2292" s="49">
        <v>8814.0996090000008</v>
      </c>
      <c r="D2292" s="49">
        <v>8770.2001949999994</v>
      </c>
      <c r="E2292" s="49">
        <v>8801.0498050000006</v>
      </c>
      <c r="F2292" s="49">
        <v>194400</v>
      </c>
      <c r="G2292" s="49">
        <f t="shared" si="283"/>
        <v>1</v>
      </c>
      <c r="H2292" s="49">
        <f t="shared" si="284"/>
        <v>-1</v>
      </c>
      <c r="I2292" s="49">
        <f t="shared" si="285"/>
        <v>8795.1165363333348</v>
      </c>
      <c r="J2292" s="49">
        <f t="shared" si="287"/>
        <v>0</v>
      </c>
      <c r="K2292" s="49">
        <f t="shared" si="286"/>
        <v>0</v>
      </c>
      <c r="L2292" s="49">
        <v>1</v>
      </c>
      <c r="M2292">
        <f t="shared" si="288"/>
        <v>8629.8000001</v>
      </c>
      <c r="N2292">
        <f t="shared" si="289"/>
        <v>8501.1549316499986</v>
      </c>
      <c r="O2292" s="49">
        <f t="shared" si="290"/>
        <v>1</v>
      </c>
    </row>
    <row r="2293" spans="1:15" x14ac:dyDescent="0.3">
      <c r="A2293" s="98">
        <v>42773</v>
      </c>
      <c r="B2293" s="49">
        <v>8805.7001949999994</v>
      </c>
      <c r="C2293" s="49">
        <v>8809.2998050000006</v>
      </c>
      <c r="D2293" s="49">
        <v>8741.0498050000006</v>
      </c>
      <c r="E2293" s="49">
        <v>8768.2998050000006</v>
      </c>
      <c r="F2293" s="49">
        <v>226300</v>
      </c>
      <c r="G2293" s="49">
        <f t="shared" si="283"/>
        <v>0</v>
      </c>
      <c r="H2293" s="49">
        <f t="shared" si="284"/>
        <v>-1</v>
      </c>
      <c r="I2293" s="49">
        <f t="shared" si="285"/>
        <v>8772.8831383333327</v>
      </c>
      <c r="J2293" s="49">
        <f t="shared" si="287"/>
        <v>1</v>
      </c>
      <c r="K2293" s="49">
        <f t="shared" si="286"/>
        <v>0</v>
      </c>
      <c r="L2293" s="49">
        <v>1</v>
      </c>
      <c r="M2293">
        <f t="shared" si="288"/>
        <v>8667.479980600001</v>
      </c>
      <c r="N2293">
        <f t="shared" si="289"/>
        <v>8527.7674316499997</v>
      </c>
      <c r="O2293" s="49">
        <f t="shared" si="290"/>
        <v>1</v>
      </c>
    </row>
    <row r="2294" spans="1:15" x14ac:dyDescent="0.3">
      <c r="A2294" s="98">
        <v>42774</v>
      </c>
      <c r="B2294" s="49">
        <v>8774.5498050000006</v>
      </c>
      <c r="C2294" s="49">
        <v>8791.25</v>
      </c>
      <c r="D2294" s="49">
        <v>8715</v>
      </c>
      <c r="E2294" s="49">
        <v>8769.0498050000006</v>
      </c>
      <c r="F2294" s="49">
        <v>218700</v>
      </c>
      <c r="G2294" s="49">
        <f t="shared" si="283"/>
        <v>0</v>
      </c>
      <c r="H2294" s="49">
        <f t="shared" si="284"/>
        <v>-1</v>
      </c>
      <c r="I2294" s="49">
        <f t="shared" si="285"/>
        <v>8758.4332683333341</v>
      </c>
      <c r="J2294" s="49">
        <f t="shared" si="287"/>
        <v>1</v>
      </c>
      <c r="K2294" s="49">
        <f t="shared" si="286"/>
        <v>1</v>
      </c>
      <c r="L2294" s="49">
        <v>1</v>
      </c>
      <c r="M2294">
        <f t="shared" si="288"/>
        <v>8696.8049806000017</v>
      </c>
      <c r="N2294">
        <f t="shared" si="289"/>
        <v>8551.7899414499989</v>
      </c>
      <c r="O2294" s="49">
        <f t="shared" si="290"/>
        <v>1</v>
      </c>
    </row>
    <row r="2295" spans="1:15" x14ac:dyDescent="0.3">
      <c r="A2295" s="98">
        <v>42775</v>
      </c>
      <c r="B2295" s="49">
        <v>8795.5498050000006</v>
      </c>
      <c r="C2295" s="49">
        <v>8821.4003909999992</v>
      </c>
      <c r="D2295" s="49">
        <v>8724.0996090000008</v>
      </c>
      <c r="E2295" s="49">
        <v>8778.4003909999992</v>
      </c>
      <c r="F2295" s="49">
        <v>187500</v>
      </c>
      <c r="G2295" s="49">
        <f t="shared" si="283"/>
        <v>0</v>
      </c>
      <c r="H2295" s="49">
        <f t="shared" si="284"/>
        <v>-1</v>
      </c>
      <c r="I2295" s="49">
        <f t="shared" si="285"/>
        <v>8774.633463666667</v>
      </c>
      <c r="J2295" s="49">
        <f t="shared" si="287"/>
        <v>0</v>
      </c>
      <c r="K2295" s="49">
        <f t="shared" si="286"/>
        <v>1</v>
      </c>
      <c r="L2295" s="49">
        <v>1</v>
      </c>
      <c r="M2295">
        <f t="shared" si="288"/>
        <v>8714.3700197000016</v>
      </c>
      <c r="N2295">
        <f t="shared" si="289"/>
        <v>8571.6774414499996</v>
      </c>
      <c r="O2295" s="49">
        <f t="shared" si="290"/>
        <v>1</v>
      </c>
    </row>
    <row r="2296" spans="1:15" x14ac:dyDescent="0.3">
      <c r="A2296" s="98">
        <v>42776</v>
      </c>
      <c r="B2296" s="49">
        <v>8812.3496090000008</v>
      </c>
      <c r="C2296" s="49">
        <v>8822.0996090000008</v>
      </c>
      <c r="D2296" s="49">
        <v>8771.2001949999994</v>
      </c>
      <c r="E2296" s="49">
        <v>8793.5498050000006</v>
      </c>
      <c r="F2296" s="49">
        <v>225900</v>
      </c>
      <c r="G2296" s="49">
        <f t="shared" si="283"/>
        <v>0</v>
      </c>
      <c r="H2296" s="49">
        <f t="shared" si="284"/>
        <v>-1</v>
      </c>
      <c r="I2296" s="49">
        <f t="shared" si="285"/>
        <v>8795.6165363333348</v>
      </c>
      <c r="J2296" s="49">
        <f t="shared" si="287"/>
        <v>0</v>
      </c>
      <c r="K2296" s="49">
        <f t="shared" si="286"/>
        <v>0</v>
      </c>
      <c r="L2296" s="49">
        <v>0</v>
      </c>
      <c r="M2296">
        <f t="shared" si="288"/>
        <v>8729.6000002000019</v>
      </c>
      <c r="N2296">
        <f t="shared" si="289"/>
        <v>8590.9949219499977</v>
      </c>
      <c r="O2296" s="49">
        <f t="shared" si="290"/>
        <v>1</v>
      </c>
    </row>
    <row r="2297" spans="1:15" x14ac:dyDescent="0.3">
      <c r="A2297" s="98">
        <v>42779</v>
      </c>
      <c r="B2297" s="49">
        <v>8819.7998050000006</v>
      </c>
      <c r="C2297" s="49">
        <v>8826.9003909999992</v>
      </c>
      <c r="D2297" s="49">
        <v>8754.2001949999994</v>
      </c>
      <c r="E2297" s="49">
        <v>8805.0498050000006</v>
      </c>
      <c r="F2297" s="49">
        <v>204900</v>
      </c>
      <c r="G2297" s="49">
        <f t="shared" si="283"/>
        <v>0</v>
      </c>
      <c r="H2297" s="49">
        <f t="shared" si="284"/>
        <v>-1</v>
      </c>
      <c r="I2297" s="49">
        <f t="shared" si="285"/>
        <v>8795.383463666667</v>
      </c>
      <c r="J2297" s="49">
        <f t="shared" si="287"/>
        <v>1</v>
      </c>
      <c r="K2297" s="49">
        <f t="shared" si="286"/>
        <v>1</v>
      </c>
      <c r="L2297" s="49">
        <v>1</v>
      </c>
      <c r="M2297">
        <f t="shared" si="288"/>
        <v>8746.8299807000003</v>
      </c>
      <c r="N2297">
        <f t="shared" si="289"/>
        <v>8611.2299317499983</v>
      </c>
      <c r="O2297" s="49">
        <f t="shared" si="290"/>
        <v>1</v>
      </c>
    </row>
    <row r="2298" spans="1:15" x14ac:dyDescent="0.3">
      <c r="A2298" s="98">
        <v>42780</v>
      </c>
      <c r="B2298" s="49">
        <v>8819.9003909999992</v>
      </c>
      <c r="C2298" s="49">
        <v>8820.4501949999994</v>
      </c>
      <c r="D2298" s="49">
        <v>8772.5</v>
      </c>
      <c r="E2298" s="49">
        <v>8792.2998050000006</v>
      </c>
      <c r="F2298" s="49">
        <v>188300</v>
      </c>
      <c r="G2298" s="49">
        <f t="shared" si="283"/>
        <v>0</v>
      </c>
      <c r="H2298" s="49">
        <f t="shared" si="284"/>
        <v>-1</v>
      </c>
      <c r="I2298" s="49">
        <f t="shared" si="285"/>
        <v>8795.0833333333339</v>
      </c>
      <c r="J2298" s="49">
        <f t="shared" si="287"/>
        <v>1</v>
      </c>
      <c r="K2298" s="49">
        <f t="shared" si="286"/>
        <v>1</v>
      </c>
      <c r="L2298" s="49">
        <v>0</v>
      </c>
      <c r="M2298">
        <f t="shared" si="288"/>
        <v>8769.9299807000025</v>
      </c>
      <c r="N2298">
        <f t="shared" si="289"/>
        <v>8630.2049317499987</v>
      </c>
      <c r="O2298" s="49">
        <f t="shared" si="290"/>
        <v>1</v>
      </c>
    </row>
    <row r="2299" spans="1:15" x14ac:dyDescent="0.3">
      <c r="A2299" s="98">
        <v>42781</v>
      </c>
      <c r="B2299" s="49">
        <v>8778.9501949999994</v>
      </c>
      <c r="C2299" s="49">
        <v>8807.9003909999992</v>
      </c>
      <c r="D2299" s="49">
        <v>8712.8496090000008</v>
      </c>
      <c r="E2299" s="49">
        <v>8724.7001949999994</v>
      </c>
      <c r="F2299" s="49">
        <v>216100</v>
      </c>
      <c r="G2299" s="49">
        <f t="shared" si="283"/>
        <v>0</v>
      </c>
      <c r="H2299" s="49">
        <f t="shared" si="284"/>
        <v>-1</v>
      </c>
      <c r="I2299" s="49">
        <f t="shared" si="285"/>
        <v>8748.4833983333319</v>
      </c>
      <c r="J2299" s="49">
        <f t="shared" si="287"/>
        <v>1</v>
      </c>
      <c r="K2299" s="49">
        <f t="shared" si="286"/>
        <v>0</v>
      </c>
      <c r="L2299" s="49">
        <v>1</v>
      </c>
      <c r="M2299">
        <f t="shared" si="288"/>
        <v>8770.7599611000005</v>
      </c>
      <c r="N2299">
        <f t="shared" si="289"/>
        <v>8646.5399414999993</v>
      </c>
      <c r="O2299" s="49">
        <f t="shared" si="290"/>
        <v>1</v>
      </c>
    </row>
    <row r="2300" spans="1:15" x14ac:dyDescent="0.3">
      <c r="A2300" s="98">
        <v>42782</v>
      </c>
      <c r="B2300" s="49">
        <v>8739</v>
      </c>
      <c r="C2300" s="49">
        <v>8783.9501949999994</v>
      </c>
      <c r="D2300" s="49">
        <v>8719.5996090000008</v>
      </c>
      <c r="E2300" s="49">
        <v>8778</v>
      </c>
      <c r="F2300" s="49">
        <v>184600</v>
      </c>
      <c r="G2300" s="49">
        <f t="shared" si="283"/>
        <v>1</v>
      </c>
      <c r="H2300" s="49">
        <f t="shared" si="284"/>
        <v>-1</v>
      </c>
      <c r="I2300" s="49">
        <f t="shared" si="285"/>
        <v>8760.5166013333346</v>
      </c>
      <c r="J2300" s="49">
        <f t="shared" si="287"/>
        <v>0</v>
      </c>
      <c r="K2300" s="49">
        <f t="shared" si="286"/>
        <v>1</v>
      </c>
      <c r="L2300" s="49">
        <v>1</v>
      </c>
      <c r="M2300">
        <f t="shared" si="288"/>
        <v>8775.1349611000005</v>
      </c>
      <c r="N2300">
        <f t="shared" si="289"/>
        <v>8664.5899414999985</v>
      </c>
      <c r="O2300" s="49">
        <f t="shared" si="290"/>
        <v>1</v>
      </c>
    </row>
    <row r="2301" spans="1:15" x14ac:dyDescent="0.3">
      <c r="A2301" s="98">
        <v>42783</v>
      </c>
      <c r="B2301" s="49">
        <v>8883.7001949999994</v>
      </c>
      <c r="C2301" s="49">
        <v>8896.4501949999994</v>
      </c>
      <c r="D2301" s="49">
        <v>8804.25</v>
      </c>
      <c r="E2301" s="49">
        <v>8821.7001949999994</v>
      </c>
      <c r="F2301" s="49">
        <v>298300</v>
      </c>
      <c r="G2301" s="49">
        <f t="shared" si="283"/>
        <v>0</v>
      </c>
      <c r="H2301" s="49">
        <f t="shared" si="284"/>
        <v>-1</v>
      </c>
      <c r="I2301" s="49">
        <f t="shared" si="285"/>
        <v>8840.8001299999978</v>
      </c>
      <c r="J2301" s="49">
        <f t="shared" si="287"/>
        <v>0</v>
      </c>
      <c r="K2301" s="49">
        <f t="shared" si="286"/>
        <v>0</v>
      </c>
      <c r="L2301" s="49">
        <v>1</v>
      </c>
      <c r="M2301">
        <f t="shared" si="288"/>
        <v>8783.2099610999994</v>
      </c>
      <c r="N2301">
        <f t="shared" si="289"/>
        <v>8683.9199708000015</v>
      </c>
      <c r="O2301" s="49">
        <f t="shared" si="290"/>
        <v>1</v>
      </c>
    </row>
    <row r="2302" spans="1:15" x14ac:dyDescent="0.3">
      <c r="A2302" s="98">
        <v>42786</v>
      </c>
      <c r="B2302" s="49">
        <v>8818.5498050000006</v>
      </c>
      <c r="C2302" s="49">
        <v>8886.25</v>
      </c>
      <c r="D2302" s="49">
        <v>8809.7998050000006</v>
      </c>
      <c r="E2302" s="49">
        <v>8879.2001949999994</v>
      </c>
      <c r="F2302" s="49">
        <v>167800</v>
      </c>
      <c r="G2302" s="49">
        <f t="shared" si="283"/>
        <v>1</v>
      </c>
      <c r="H2302" s="49">
        <f t="shared" si="284"/>
        <v>-1</v>
      </c>
      <c r="I2302" s="49">
        <f t="shared" si="285"/>
        <v>8858.4166666666661</v>
      </c>
      <c r="J2302" s="49">
        <f t="shared" si="287"/>
        <v>0</v>
      </c>
      <c r="K2302" s="49">
        <f t="shared" si="286"/>
        <v>1</v>
      </c>
      <c r="L2302" s="49">
        <v>1</v>
      </c>
      <c r="M2302">
        <f t="shared" si="288"/>
        <v>8791.0250001000004</v>
      </c>
      <c r="N2302">
        <f t="shared" si="289"/>
        <v>8710.4125001000029</v>
      </c>
      <c r="O2302" s="49">
        <f t="shared" si="290"/>
        <v>1</v>
      </c>
    </row>
    <row r="2303" spans="1:15" x14ac:dyDescent="0.3">
      <c r="A2303" s="98">
        <v>42787</v>
      </c>
      <c r="B2303" s="49">
        <v>8890.75</v>
      </c>
      <c r="C2303" s="49">
        <v>8920.7998050000006</v>
      </c>
      <c r="D2303" s="49">
        <v>8860.9501949999994</v>
      </c>
      <c r="E2303" s="49">
        <v>8907.8496090000008</v>
      </c>
      <c r="F2303" s="49">
        <v>175700</v>
      </c>
      <c r="G2303" s="49">
        <f t="shared" si="283"/>
        <v>1</v>
      </c>
      <c r="H2303" s="49">
        <f t="shared" si="284"/>
        <v>-1</v>
      </c>
      <c r="I2303" s="49">
        <f t="shared" si="285"/>
        <v>8896.5332030000009</v>
      </c>
      <c r="J2303" s="49">
        <f t="shared" si="287"/>
        <v>0</v>
      </c>
      <c r="K2303" s="49">
        <f t="shared" si="286"/>
        <v>0</v>
      </c>
      <c r="L2303" s="49">
        <v>1</v>
      </c>
      <c r="M2303">
        <f t="shared" si="288"/>
        <v>8804.9799805000002</v>
      </c>
      <c r="N2303">
        <f t="shared" si="289"/>
        <v>8736.2299805500024</v>
      </c>
      <c r="O2303" s="49">
        <f t="shared" si="290"/>
        <v>1</v>
      </c>
    </row>
    <row r="2304" spans="1:15" x14ac:dyDescent="0.3">
      <c r="A2304" s="98">
        <v>42788</v>
      </c>
      <c r="B2304" s="49">
        <v>8931.5996090000008</v>
      </c>
      <c r="C2304" s="49">
        <v>8960.75</v>
      </c>
      <c r="D2304" s="49">
        <v>8905.25</v>
      </c>
      <c r="E2304" s="49">
        <v>8926.9003909999992</v>
      </c>
      <c r="F2304" s="49">
        <v>247100</v>
      </c>
      <c r="G2304" s="49">
        <f t="shared" si="283"/>
        <v>0</v>
      </c>
      <c r="H2304" s="49">
        <f t="shared" si="284"/>
        <v>-1</v>
      </c>
      <c r="I2304" s="49">
        <f t="shared" si="285"/>
        <v>8930.9667969999991</v>
      </c>
      <c r="J2304" s="49">
        <f t="shared" si="287"/>
        <v>0</v>
      </c>
      <c r="K2304" s="49">
        <f t="shared" si="286"/>
        <v>0</v>
      </c>
      <c r="L2304" s="49">
        <v>1</v>
      </c>
      <c r="M2304">
        <f t="shared" si="288"/>
        <v>8820.7650391000006</v>
      </c>
      <c r="N2304">
        <f t="shared" si="289"/>
        <v>8758.7850098500021</v>
      </c>
      <c r="O2304" s="49">
        <f t="shared" si="290"/>
        <v>1</v>
      </c>
    </row>
    <row r="2305" spans="1:15" x14ac:dyDescent="0.3">
      <c r="A2305" s="98">
        <v>42789</v>
      </c>
      <c r="B2305" s="49">
        <v>8956.4003909999992</v>
      </c>
      <c r="C2305" s="49">
        <v>8982.1503909999992</v>
      </c>
      <c r="D2305" s="49">
        <v>8927.5498050000006</v>
      </c>
      <c r="E2305" s="49">
        <v>8939.5</v>
      </c>
      <c r="F2305" s="49">
        <v>377200</v>
      </c>
      <c r="G2305" s="49">
        <f t="shared" si="283"/>
        <v>0</v>
      </c>
      <c r="H2305" s="49">
        <f t="shared" si="284"/>
        <v>-1</v>
      </c>
      <c r="I2305" s="49">
        <f t="shared" si="285"/>
        <v>8949.7333986666654</v>
      </c>
      <c r="J2305" s="49">
        <f t="shared" si="287"/>
        <v>0</v>
      </c>
      <c r="K2305" s="49">
        <f t="shared" si="286"/>
        <v>0</v>
      </c>
      <c r="L2305" s="49">
        <v>1</v>
      </c>
      <c r="M2305">
        <f t="shared" si="288"/>
        <v>8836.875</v>
      </c>
      <c r="N2305">
        <f t="shared" si="289"/>
        <v>8775.6225098500017</v>
      </c>
      <c r="O2305" s="49">
        <f t="shared" si="290"/>
        <v>1</v>
      </c>
    </row>
    <row r="2306" spans="1:15" x14ac:dyDescent="0.3">
      <c r="A2306" s="98">
        <v>42793</v>
      </c>
      <c r="B2306" s="49">
        <v>8943.7001949999994</v>
      </c>
      <c r="C2306" s="49">
        <v>8951.7998050000006</v>
      </c>
      <c r="D2306" s="49">
        <v>8888.6503909999992</v>
      </c>
      <c r="E2306" s="49">
        <v>8896.7001949999994</v>
      </c>
      <c r="F2306" s="49">
        <v>189900</v>
      </c>
      <c r="G2306" s="49">
        <f t="shared" ref="G2306:G2369" si="291">IF(B2306&lt;E2306,1,0)</f>
        <v>0</v>
      </c>
      <c r="H2306" s="49">
        <f t="shared" ref="H2306:H2369" si="292">IF( B2306=D2306,1,IF( B2306=C2306,0,-1) )</f>
        <v>-1</v>
      </c>
      <c r="I2306" s="49">
        <f t="shared" ref="I2306:I2369" si="293">AVERAGE(C2306,D2306,E2306)</f>
        <v>8912.3834636666652</v>
      </c>
      <c r="J2306" s="49">
        <f t="shared" si="287"/>
        <v>1</v>
      </c>
      <c r="K2306" s="49">
        <f t="shared" si="286"/>
        <v>1</v>
      </c>
      <c r="L2306" s="49">
        <v>0</v>
      </c>
      <c r="M2306">
        <f t="shared" si="288"/>
        <v>8847.1900389999992</v>
      </c>
      <c r="N2306">
        <f t="shared" si="289"/>
        <v>8788.3950196000023</v>
      </c>
      <c r="O2306" s="49">
        <f t="shared" si="290"/>
        <v>1</v>
      </c>
    </row>
    <row r="2307" spans="1:15" x14ac:dyDescent="0.3">
      <c r="A2307" s="98">
        <v>42794</v>
      </c>
      <c r="B2307" s="49">
        <v>8898.9501949999994</v>
      </c>
      <c r="C2307" s="49">
        <v>8914.75</v>
      </c>
      <c r="D2307" s="49">
        <v>8867.5996090000008</v>
      </c>
      <c r="E2307" s="49">
        <v>8879.5996090000008</v>
      </c>
      <c r="F2307" s="49">
        <v>293600</v>
      </c>
      <c r="G2307" s="49">
        <f t="shared" si="291"/>
        <v>0</v>
      </c>
      <c r="H2307" s="49">
        <f t="shared" si="292"/>
        <v>-1</v>
      </c>
      <c r="I2307" s="49">
        <f t="shared" si="293"/>
        <v>8887.3164059999999</v>
      </c>
      <c r="J2307" s="49">
        <f t="shared" si="287"/>
        <v>1</v>
      </c>
      <c r="K2307" s="49">
        <f t="shared" ref="K2307:K2370" si="294">IF(F2307&gt;F2306,0,1)</f>
        <v>0</v>
      </c>
      <c r="L2307" s="49">
        <v>1</v>
      </c>
      <c r="M2307">
        <f t="shared" si="288"/>
        <v>8854.645019399999</v>
      </c>
      <c r="N2307">
        <f t="shared" si="289"/>
        <v>8800.7375000499997</v>
      </c>
      <c r="O2307" s="49">
        <f t="shared" si="290"/>
        <v>1</v>
      </c>
    </row>
    <row r="2308" spans="1:15" x14ac:dyDescent="0.3">
      <c r="A2308" s="98">
        <v>42795</v>
      </c>
      <c r="B2308" s="49">
        <v>8904.4003909999992</v>
      </c>
      <c r="C2308" s="49">
        <v>8960.7998050000006</v>
      </c>
      <c r="D2308" s="49">
        <v>8898.5996090000008</v>
      </c>
      <c r="E2308" s="49">
        <v>8945.7998050000006</v>
      </c>
      <c r="F2308" s="49">
        <v>205900</v>
      </c>
      <c r="G2308" s="49">
        <f t="shared" si="291"/>
        <v>1</v>
      </c>
      <c r="H2308" s="49">
        <f t="shared" si="292"/>
        <v>-1</v>
      </c>
      <c r="I2308" s="49">
        <f t="shared" si="293"/>
        <v>8935.0664063333334</v>
      </c>
      <c r="J2308" s="49">
        <f t="shared" ref="J2308:J2371" si="295">IF(I2308&gt;I2307,0,1)</f>
        <v>0</v>
      </c>
      <c r="K2308" s="49">
        <f t="shared" si="294"/>
        <v>1</v>
      </c>
      <c r="L2308" s="49">
        <v>1</v>
      </c>
      <c r="M2308">
        <f t="shared" si="288"/>
        <v>8869.9950193999994</v>
      </c>
      <c r="N2308">
        <f t="shared" si="289"/>
        <v>8819.96250005</v>
      </c>
      <c r="O2308" s="49">
        <f t="shared" si="290"/>
        <v>1</v>
      </c>
    </row>
    <row r="2309" spans="1:15" x14ac:dyDescent="0.3">
      <c r="A2309" s="98">
        <v>42796</v>
      </c>
      <c r="B2309" s="49">
        <v>8982.8496090000008</v>
      </c>
      <c r="C2309" s="49">
        <v>8992.5</v>
      </c>
      <c r="D2309" s="49">
        <v>8879.7998050000006</v>
      </c>
      <c r="E2309" s="49">
        <v>8899.75</v>
      </c>
      <c r="F2309" s="49">
        <v>218800</v>
      </c>
      <c r="G2309" s="49">
        <f t="shared" si="291"/>
        <v>0</v>
      </c>
      <c r="H2309" s="49">
        <f t="shared" si="292"/>
        <v>-1</v>
      </c>
      <c r="I2309" s="49">
        <f t="shared" si="293"/>
        <v>8924.0166016666681</v>
      </c>
      <c r="J2309" s="49">
        <f t="shared" si="295"/>
        <v>1</v>
      </c>
      <c r="K2309" s="49">
        <f t="shared" si="294"/>
        <v>0</v>
      </c>
      <c r="L2309" s="49">
        <v>1</v>
      </c>
      <c r="M2309">
        <f t="shared" si="288"/>
        <v>8887.4999998999992</v>
      </c>
      <c r="N2309">
        <f t="shared" si="289"/>
        <v>8829.1299804999999</v>
      </c>
      <c r="O2309" s="49">
        <f t="shared" si="290"/>
        <v>1</v>
      </c>
    </row>
    <row r="2310" spans="1:15" x14ac:dyDescent="0.3">
      <c r="A2310" s="98">
        <v>42797</v>
      </c>
      <c r="B2310" s="49">
        <v>8883.5</v>
      </c>
      <c r="C2310" s="49">
        <v>8907.0996090000008</v>
      </c>
      <c r="D2310" s="49">
        <v>8860.0996090000008</v>
      </c>
      <c r="E2310" s="49">
        <v>8897.5498050000006</v>
      </c>
      <c r="F2310" s="49">
        <v>202600</v>
      </c>
      <c r="G2310" s="49">
        <f t="shared" si="291"/>
        <v>1</v>
      </c>
      <c r="H2310" s="49">
        <f t="shared" si="292"/>
        <v>-1</v>
      </c>
      <c r="I2310" s="49">
        <f t="shared" si="293"/>
        <v>8888.249674333334</v>
      </c>
      <c r="J2310" s="49">
        <f t="shared" si="295"/>
        <v>1</v>
      </c>
      <c r="K2310" s="49">
        <f t="shared" si="294"/>
        <v>1</v>
      </c>
      <c r="L2310" s="49">
        <v>1</v>
      </c>
      <c r="M2310">
        <f t="shared" si="288"/>
        <v>8899.4549803999998</v>
      </c>
      <c r="N2310">
        <f t="shared" si="289"/>
        <v>8837.2949707499993</v>
      </c>
      <c r="O2310" s="49">
        <f t="shared" si="290"/>
        <v>1</v>
      </c>
    </row>
    <row r="2311" spans="1:15" x14ac:dyDescent="0.3">
      <c r="A2311" s="98">
        <v>42800</v>
      </c>
      <c r="B2311" s="49">
        <v>8915.0996090000008</v>
      </c>
      <c r="C2311" s="49">
        <v>8967.7998050000006</v>
      </c>
      <c r="D2311" s="49">
        <v>8914</v>
      </c>
      <c r="E2311" s="49">
        <v>8963.4501949999994</v>
      </c>
      <c r="F2311" s="49">
        <v>174800</v>
      </c>
      <c r="G2311" s="49">
        <f t="shared" si="291"/>
        <v>1</v>
      </c>
      <c r="H2311" s="49">
        <f t="shared" si="292"/>
        <v>-1</v>
      </c>
      <c r="I2311" s="49">
        <f t="shared" si="293"/>
        <v>8948.4166666666661</v>
      </c>
      <c r="J2311" s="49">
        <f t="shared" si="295"/>
        <v>0</v>
      </c>
      <c r="K2311" s="49">
        <f t="shared" si="294"/>
        <v>1</v>
      </c>
      <c r="L2311" s="49">
        <v>1</v>
      </c>
      <c r="M2311">
        <f t="shared" si="288"/>
        <v>8913.6299803999991</v>
      </c>
      <c r="N2311">
        <f t="shared" si="289"/>
        <v>8848.4199707499993</v>
      </c>
      <c r="O2311" s="49">
        <f t="shared" si="290"/>
        <v>1</v>
      </c>
    </row>
    <row r="2312" spans="1:15" x14ac:dyDescent="0.3">
      <c r="A2312" s="98">
        <v>42801</v>
      </c>
      <c r="B2312" s="49">
        <v>8977.75</v>
      </c>
      <c r="C2312" s="49">
        <v>8977.8496090000008</v>
      </c>
      <c r="D2312" s="49">
        <v>8932.7998050000006</v>
      </c>
      <c r="E2312" s="49">
        <v>8946.9003909999992</v>
      </c>
      <c r="F2312" s="49">
        <v>173400</v>
      </c>
      <c r="G2312" s="49">
        <f t="shared" si="291"/>
        <v>0</v>
      </c>
      <c r="H2312" s="49">
        <f t="shared" si="292"/>
        <v>-1</v>
      </c>
      <c r="I2312" s="49">
        <f t="shared" si="293"/>
        <v>8952.5166016666662</v>
      </c>
      <c r="J2312" s="49">
        <f t="shared" si="295"/>
        <v>0</v>
      </c>
      <c r="K2312" s="49">
        <f t="shared" si="294"/>
        <v>1</v>
      </c>
      <c r="L2312" s="49">
        <v>1</v>
      </c>
      <c r="M2312">
        <f t="shared" si="288"/>
        <v>8920.4</v>
      </c>
      <c r="N2312">
        <f t="shared" si="289"/>
        <v>8855.71250005</v>
      </c>
      <c r="O2312" s="49">
        <f t="shared" si="290"/>
        <v>1</v>
      </c>
    </row>
    <row r="2313" spans="1:15" x14ac:dyDescent="0.3">
      <c r="A2313" s="98">
        <v>42802</v>
      </c>
      <c r="B2313" s="49">
        <v>8950.7001949999994</v>
      </c>
      <c r="C2313" s="49">
        <v>8957.0498050000006</v>
      </c>
      <c r="D2313" s="49">
        <v>8891.9501949999994</v>
      </c>
      <c r="E2313" s="49">
        <v>8924.2998050000006</v>
      </c>
      <c r="F2313" s="49">
        <v>177800</v>
      </c>
      <c r="G2313" s="49">
        <f t="shared" si="291"/>
        <v>0</v>
      </c>
      <c r="H2313" s="49">
        <f t="shared" si="292"/>
        <v>-1</v>
      </c>
      <c r="I2313" s="49">
        <f t="shared" si="293"/>
        <v>8924.4332683333341</v>
      </c>
      <c r="J2313" s="49">
        <f t="shared" si="295"/>
        <v>1</v>
      </c>
      <c r="K2313" s="49">
        <f t="shared" si="294"/>
        <v>0</v>
      </c>
      <c r="L2313" s="49">
        <v>0</v>
      </c>
      <c r="M2313">
        <f t="shared" si="288"/>
        <v>8922.0450196000002</v>
      </c>
      <c r="N2313">
        <f t="shared" si="289"/>
        <v>8863.5125000499993</v>
      </c>
      <c r="O2313" s="49">
        <f t="shared" si="290"/>
        <v>1</v>
      </c>
    </row>
    <row r="2314" spans="1:15" x14ac:dyDescent="0.3">
      <c r="A2314" s="98">
        <v>42803</v>
      </c>
      <c r="B2314" s="49">
        <v>8914.5</v>
      </c>
      <c r="C2314" s="49">
        <v>8945.7998050000006</v>
      </c>
      <c r="D2314" s="49">
        <v>8899.5</v>
      </c>
      <c r="E2314" s="49">
        <v>8927</v>
      </c>
      <c r="F2314" s="49">
        <v>171500</v>
      </c>
      <c r="G2314" s="49">
        <f t="shared" si="291"/>
        <v>1</v>
      </c>
      <c r="H2314" s="49">
        <f t="shared" si="292"/>
        <v>-1</v>
      </c>
      <c r="I2314" s="49">
        <f t="shared" si="293"/>
        <v>8924.0999350000002</v>
      </c>
      <c r="J2314" s="49">
        <f t="shared" si="295"/>
        <v>1</v>
      </c>
      <c r="K2314" s="49">
        <f t="shared" si="294"/>
        <v>1</v>
      </c>
      <c r="L2314" s="49">
        <v>1</v>
      </c>
      <c r="M2314">
        <f t="shared" si="288"/>
        <v>8922.054980500001</v>
      </c>
      <c r="N2314">
        <f t="shared" si="289"/>
        <v>8871.4100097999999</v>
      </c>
      <c r="O2314" s="49">
        <f t="shared" si="290"/>
        <v>1</v>
      </c>
    </row>
    <row r="2315" spans="1:15" x14ac:dyDescent="0.3">
      <c r="A2315" s="98">
        <v>42804</v>
      </c>
      <c r="B2315" s="49">
        <v>8953.7001949999994</v>
      </c>
      <c r="C2315" s="49">
        <v>8975.7001949999994</v>
      </c>
      <c r="D2315" s="49">
        <v>8903.9501949999994</v>
      </c>
      <c r="E2315" s="49">
        <v>8934.5498050000006</v>
      </c>
      <c r="F2315" s="49">
        <v>152700</v>
      </c>
      <c r="G2315" s="49">
        <f t="shared" si="291"/>
        <v>0</v>
      </c>
      <c r="H2315" s="49">
        <f t="shared" si="292"/>
        <v>-1</v>
      </c>
      <c r="I2315" s="49">
        <f t="shared" si="293"/>
        <v>8938.0667316666659</v>
      </c>
      <c r="J2315" s="49">
        <f t="shared" si="295"/>
        <v>0</v>
      </c>
      <c r="K2315" s="49">
        <f t="shared" si="294"/>
        <v>1</v>
      </c>
      <c r="L2315" s="49">
        <v>0</v>
      </c>
      <c r="M2315">
        <f t="shared" ref="M2315:M2378" si="296">AVERAGE(E2306:E2315)</f>
        <v>8921.5599610000008</v>
      </c>
      <c r="N2315">
        <f t="shared" si="289"/>
        <v>8879.2174804999995</v>
      </c>
      <c r="O2315" s="49">
        <f t="shared" si="290"/>
        <v>1</v>
      </c>
    </row>
    <row r="2316" spans="1:15" x14ac:dyDescent="0.3">
      <c r="A2316" s="98">
        <v>42808</v>
      </c>
      <c r="B2316" s="49">
        <v>9091.6503909999992</v>
      </c>
      <c r="C2316" s="49">
        <v>9122.75</v>
      </c>
      <c r="D2316" s="49">
        <v>9060.5</v>
      </c>
      <c r="E2316" s="49">
        <v>9087</v>
      </c>
      <c r="F2316" s="49">
        <v>270300</v>
      </c>
      <c r="G2316" s="49">
        <f t="shared" si="291"/>
        <v>0</v>
      </c>
      <c r="H2316" s="49">
        <f t="shared" si="292"/>
        <v>-1</v>
      </c>
      <c r="I2316" s="49">
        <f t="shared" si="293"/>
        <v>9090.0833333333339</v>
      </c>
      <c r="J2316" s="49">
        <f t="shared" si="295"/>
        <v>0</v>
      </c>
      <c r="K2316" s="49">
        <f t="shared" si="294"/>
        <v>0</v>
      </c>
      <c r="L2316" s="49">
        <v>0</v>
      </c>
      <c r="M2316">
        <f t="shared" si="296"/>
        <v>8940.5899415000004</v>
      </c>
      <c r="N2316">
        <f t="shared" si="289"/>
        <v>8893.8899902499998</v>
      </c>
      <c r="O2316" s="49">
        <f t="shared" si="290"/>
        <v>1</v>
      </c>
    </row>
    <row r="2317" spans="1:15" x14ac:dyDescent="0.3">
      <c r="A2317" s="98">
        <v>42809</v>
      </c>
      <c r="B2317" s="49">
        <v>9086.8496090000008</v>
      </c>
      <c r="C2317" s="49">
        <v>9106.5498050000006</v>
      </c>
      <c r="D2317" s="49">
        <v>9075.5</v>
      </c>
      <c r="E2317" s="49">
        <v>9084.7998050000006</v>
      </c>
      <c r="F2317" s="49">
        <v>240600</v>
      </c>
      <c r="G2317" s="49">
        <f t="shared" si="291"/>
        <v>0</v>
      </c>
      <c r="H2317" s="49">
        <f t="shared" si="292"/>
        <v>-1</v>
      </c>
      <c r="I2317" s="49">
        <f t="shared" si="293"/>
        <v>9088.9498700000022</v>
      </c>
      <c r="J2317" s="49">
        <f t="shared" si="295"/>
        <v>1</v>
      </c>
      <c r="K2317" s="49">
        <f t="shared" si="294"/>
        <v>1</v>
      </c>
      <c r="L2317" s="49">
        <v>0</v>
      </c>
      <c r="M2317">
        <f t="shared" si="296"/>
        <v>8961.1099611000009</v>
      </c>
      <c r="N2317">
        <f t="shared" si="289"/>
        <v>8907.8774902499972</v>
      </c>
      <c r="O2317" s="49">
        <f t="shared" si="290"/>
        <v>1</v>
      </c>
    </row>
    <row r="2318" spans="1:15" x14ac:dyDescent="0.3">
      <c r="A2318" s="98">
        <v>42810</v>
      </c>
      <c r="B2318" s="49">
        <v>9129.6503909999992</v>
      </c>
      <c r="C2318" s="49">
        <v>9158.4501949999994</v>
      </c>
      <c r="D2318" s="49">
        <v>9128.5498050000006</v>
      </c>
      <c r="E2318" s="49">
        <v>9153.7001949999994</v>
      </c>
      <c r="F2318" s="49">
        <v>208600</v>
      </c>
      <c r="G2318" s="49">
        <f t="shared" si="291"/>
        <v>1</v>
      </c>
      <c r="H2318" s="49">
        <f t="shared" si="292"/>
        <v>-1</v>
      </c>
      <c r="I2318" s="49">
        <f t="shared" si="293"/>
        <v>9146.9000649999998</v>
      </c>
      <c r="J2318" s="49">
        <f t="shared" si="295"/>
        <v>0</v>
      </c>
      <c r="K2318" s="49">
        <f t="shared" si="294"/>
        <v>1</v>
      </c>
      <c r="L2318" s="49">
        <v>0</v>
      </c>
      <c r="M2318">
        <f t="shared" si="296"/>
        <v>8981.9000001000004</v>
      </c>
      <c r="N2318">
        <f t="shared" si="289"/>
        <v>8925.9475097499999</v>
      </c>
      <c r="O2318" s="49">
        <f t="shared" si="290"/>
        <v>1</v>
      </c>
    </row>
    <row r="2319" spans="1:15" x14ac:dyDescent="0.3">
      <c r="A2319" s="98">
        <v>42811</v>
      </c>
      <c r="B2319" s="49">
        <v>9207.7998050000006</v>
      </c>
      <c r="C2319" s="49">
        <v>9218.4003909999992</v>
      </c>
      <c r="D2319" s="49">
        <v>9147.5996090000008</v>
      </c>
      <c r="E2319" s="49">
        <v>9160.0498050000006</v>
      </c>
      <c r="F2319" s="49">
        <v>286700</v>
      </c>
      <c r="G2319" s="49">
        <f t="shared" si="291"/>
        <v>0</v>
      </c>
      <c r="H2319" s="49">
        <f t="shared" si="292"/>
        <v>-1</v>
      </c>
      <c r="I2319" s="49">
        <f t="shared" si="293"/>
        <v>9175.3499350000002</v>
      </c>
      <c r="J2319" s="49">
        <f t="shared" si="295"/>
        <v>0</v>
      </c>
      <c r="K2319" s="49">
        <f t="shared" si="294"/>
        <v>0</v>
      </c>
      <c r="L2319" s="49">
        <v>0</v>
      </c>
      <c r="M2319">
        <f t="shared" si="296"/>
        <v>9007.9299805999999</v>
      </c>
      <c r="N2319">
        <f t="shared" si="289"/>
        <v>8947.7149902499987</v>
      </c>
      <c r="O2319" s="49">
        <f t="shared" si="290"/>
        <v>1</v>
      </c>
    </row>
    <row r="2320" spans="1:15" x14ac:dyDescent="0.3">
      <c r="A2320" s="98">
        <v>42814</v>
      </c>
      <c r="B2320" s="49">
        <v>9166.9501949999994</v>
      </c>
      <c r="C2320" s="49">
        <v>9167.5996090000008</v>
      </c>
      <c r="D2320" s="49">
        <v>9116.2998050000006</v>
      </c>
      <c r="E2320" s="49">
        <v>9126.8496090000008</v>
      </c>
      <c r="F2320" s="49">
        <v>332100</v>
      </c>
      <c r="G2320" s="49">
        <f t="shared" si="291"/>
        <v>0</v>
      </c>
      <c r="H2320" s="49">
        <f t="shared" si="292"/>
        <v>-1</v>
      </c>
      <c r="I2320" s="49">
        <f t="shared" si="293"/>
        <v>9136.9163410000001</v>
      </c>
      <c r="J2320" s="49">
        <f t="shared" si="295"/>
        <v>1</v>
      </c>
      <c r="K2320" s="49">
        <f t="shared" si="294"/>
        <v>0</v>
      </c>
      <c r="L2320" s="49">
        <v>0</v>
      </c>
      <c r="M2320">
        <f t="shared" si="296"/>
        <v>9030.8599610000001</v>
      </c>
      <c r="N2320">
        <f t="shared" si="289"/>
        <v>8965.1574707</v>
      </c>
      <c r="O2320" s="49">
        <f t="shared" si="290"/>
        <v>1</v>
      </c>
    </row>
    <row r="2321" spans="1:15" x14ac:dyDescent="0.3">
      <c r="A2321" s="98">
        <v>42815</v>
      </c>
      <c r="B2321" s="49">
        <v>9133.9501949999994</v>
      </c>
      <c r="C2321" s="49">
        <v>9147.75</v>
      </c>
      <c r="D2321" s="49">
        <v>9087.2001949999994</v>
      </c>
      <c r="E2321" s="49">
        <v>9121.5</v>
      </c>
      <c r="F2321" s="49">
        <v>247700</v>
      </c>
      <c r="G2321" s="49">
        <f t="shared" si="291"/>
        <v>0</v>
      </c>
      <c r="H2321" s="49">
        <f t="shared" si="292"/>
        <v>-1</v>
      </c>
      <c r="I2321" s="49">
        <f t="shared" si="293"/>
        <v>9118.8167316666659</v>
      </c>
      <c r="J2321" s="49">
        <f t="shared" si="295"/>
        <v>1</v>
      </c>
      <c r="K2321" s="49">
        <f t="shared" si="294"/>
        <v>1</v>
      </c>
      <c r="L2321" s="49">
        <v>1</v>
      </c>
      <c r="M2321">
        <f t="shared" si="296"/>
        <v>9046.6649414999993</v>
      </c>
      <c r="N2321">
        <f t="shared" si="289"/>
        <v>8980.1474609500001</v>
      </c>
      <c r="O2321" s="49">
        <f t="shared" si="290"/>
        <v>1</v>
      </c>
    </row>
    <row r="2322" spans="1:15" x14ac:dyDescent="0.3">
      <c r="A2322" s="98">
        <v>42816</v>
      </c>
      <c r="B2322" s="49">
        <v>9047.2001949999994</v>
      </c>
      <c r="C2322" s="49">
        <v>9072.9003909999992</v>
      </c>
      <c r="D2322" s="49">
        <v>9019.2998050000006</v>
      </c>
      <c r="E2322" s="49">
        <v>9030.4501949999994</v>
      </c>
      <c r="F2322" s="49">
        <v>232300</v>
      </c>
      <c r="G2322" s="49">
        <f t="shared" si="291"/>
        <v>0</v>
      </c>
      <c r="H2322" s="49">
        <f t="shared" si="292"/>
        <v>-1</v>
      </c>
      <c r="I2322" s="49">
        <f t="shared" si="293"/>
        <v>9040.8834636666652</v>
      </c>
      <c r="J2322" s="49">
        <f t="shared" si="295"/>
        <v>1</v>
      </c>
      <c r="K2322" s="49">
        <f t="shared" si="294"/>
        <v>1</v>
      </c>
      <c r="L2322" s="49">
        <v>0</v>
      </c>
      <c r="M2322">
        <f t="shared" si="296"/>
        <v>9055.0199219000006</v>
      </c>
      <c r="N2322">
        <f t="shared" si="289"/>
        <v>8987.7099609500001</v>
      </c>
      <c r="O2322" s="49">
        <f t="shared" si="290"/>
        <v>1</v>
      </c>
    </row>
    <row r="2323" spans="1:15" x14ac:dyDescent="0.3">
      <c r="A2323" s="98">
        <v>42817</v>
      </c>
      <c r="B2323" s="49">
        <v>9048.75</v>
      </c>
      <c r="C2323" s="49">
        <v>9099.0498050000006</v>
      </c>
      <c r="D2323" s="49">
        <v>9048.5996090000008</v>
      </c>
      <c r="E2323" s="49">
        <v>9086.2998050000006</v>
      </c>
      <c r="F2323" s="49">
        <v>191800</v>
      </c>
      <c r="G2323" s="49">
        <f t="shared" si="291"/>
        <v>1</v>
      </c>
      <c r="H2323" s="49">
        <f t="shared" si="292"/>
        <v>-1</v>
      </c>
      <c r="I2323" s="49">
        <f t="shared" si="293"/>
        <v>9077.9830730000012</v>
      </c>
      <c r="J2323" s="49">
        <f t="shared" si="295"/>
        <v>0</v>
      </c>
      <c r="K2323" s="49">
        <f t="shared" si="294"/>
        <v>1</v>
      </c>
      <c r="L2323" s="49">
        <v>0</v>
      </c>
      <c r="M2323">
        <f t="shared" si="296"/>
        <v>9071.2199218999995</v>
      </c>
      <c r="N2323">
        <f t="shared" si="289"/>
        <v>8996.6324707499989</v>
      </c>
      <c r="O2323" s="49">
        <f t="shared" si="290"/>
        <v>1</v>
      </c>
    </row>
    <row r="2324" spans="1:15" x14ac:dyDescent="0.3">
      <c r="A2324" s="98">
        <v>42818</v>
      </c>
      <c r="B2324" s="49">
        <v>9104</v>
      </c>
      <c r="C2324" s="49">
        <v>9133.5498050000006</v>
      </c>
      <c r="D2324" s="49">
        <v>9089.4003909999992</v>
      </c>
      <c r="E2324" s="49">
        <v>9108</v>
      </c>
      <c r="F2324" s="49">
        <v>203700</v>
      </c>
      <c r="G2324" s="49">
        <f t="shared" si="291"/>
        <v>1</v>
      </c>
      <c r="H2324" s="49">
        <f t="shared" si="292"/>
        <v>-1</v>
      </c>
      <c r="I2324" s="49">
        <f t="shared" si="293"/>
        <v>9110.3167319999993</v>
      </c>
      <c r="J2324" s="49">
        <f t="shared" si="295"/>
        <v>0</v>
      </c>
      <c r="K2324" s="49">
        <f t="shared" si="294"/>
        <v>0</v>
      </c>
      <c r="L2324" s="49">
        <v>0</v>
      </c>
      <c r="M2324">
        <f t="shared" si="296"/>
        <v>9089.3199218999998</v>
      </c>
      <c r="N2324">
        <f t="shared" si="289"/>
        <v>9005.6874511999995</v>
      </c>
      <c r="O2324" s="49">
        <f t="shared" si="290"/>
        <v>1</v>
      </c>
    </row>
    <row r="2325" spans="1:15" x14ac:dyDescent="0.3">
      <c r="A2325" s="98">
        <v>42821</v>
      </c>
      <c r="B2325" s="49">
        <v>9093.4501949999994</v>
      </c>
      <c r="C2325" s="49">
        <v>9094.8496090000008</v>
      </c>
      <c r="D2325" s="49">
        <v>9024.6503909999992</v>
      </c>
      <c r="E2325" s="49">
        <v>9045.2001949999994</v>
      </c>
      <c r="F2325" s="49">
        <v>202700</v>
      </c>
      <c r="G2325" s="49">
        <f t="shared" si="291"/>
        <v>0</v>
      </c>
      <c r="H2325" s="49">
        <f t="shared" si="292"/>
        <v>-1</v>
      </c>
      <c r="I2325" s="49">
        <f t="shared" si="293"/>
        <v>9054.9000649999998</v>
      </c>
      <c r="J2325" s="49">
        <f t="shared" si="295"/>
        <v>1</v>
      </c>
      <c r="K2325" s="49">
        <f t="shared" si="294"/>
        <v>1</v>
      </c>
      <c r="L2325" s="49">
        <v>0</v>
      </c>
      <c r="M2325">
        <f t="shared" si="296"/>
        <v>9100.384960899999</v>
      </c>
      <c r="N2325">
        <f t="shared" ref="N2325:N2388" si="297">AVERAGE(E2306:E2325)</f>
        <v>9010.9724609500008</v>
      </c>
      <c r="O2325" s="49">
        <f t="shared" si="290"/>
        <v>1</v>
      </c>
    </row>
    <row r="2326" spans="1:15" x14ac:dyDescent="0.3">
      <c r="A2326" s="98">
        <v>42822</v>
      </c>
      <c r="B2326" s="49">
        <v>9081.5</v>
      </c>
      <c r="C2326" s="49">
        <v>9110.4003909999992</v>
      </c>
      <c r="D2326" s="49">
        <v>9079.7998050000006</v>
      </c>
      <c r="E2326" s="49">
        <v>9100.7998050000006</v>
      </c>
      <c r="F2326" s="49">
        <v>183300</v>
      </c>
      <c r="G2326" s="49">
        <f t="shared" si="291"/>
        <v>1</v>
      </c>
      <c r="H2326" s="49">
        <f t="shared" si="292"/>
        <v>-1</v>
      </c>
      <c r="I2326" s="49">
        <f t="shared" si="293"/>
        <v>9097.0000003333334</v>
      </c>
      <c r="J2326" s="49">
        <f t="shared" si="295"/>
        <v>0</v>
      </c>
      <c r="K2326" s="49">
        <f t="shared" si="294"/>
        <v>1</v>
      </c>
      <c r="L2326" s="49">
        <v>1</v>
      </c>
      <c r="M2326">
        <f t="shared" si="296"/>
        <v>9101.7649414000007</v>
      </c>
      <c r="N2326">
        <f t="shared" si="297"/>
        <v>9021.1774414499996</v>
      </c>
      <c r="O2326" s="49">
        <f t="shared" ref="O2326:O2389" si="298">IF(M2326&gt;N2326,1,0)</f>
        <v>1</v>
      </c>
    </row>
    <row r="2327" spans="1:15" x14ac:dyDescent="0.3">
      <c r="A2327" s="98">
        <v>42823</v>
      </c>
      <c r="B2327" s="49">
        <v>9128.7001949999994</v>
      </c>
      <c r="C2327" s="49">
        <v>9153.1503909999992</v>
      </c>
      <c r="D2327" s="49">
        <v>9109.0996090000008</v>
      </c>
      <c r="E2327" s="49">
        <v>9143.7998050000006</v>
      </c>
      <c r="F2327" s="49">
        <v>243400</v>
      </c>
      <c r="G2327" s="49">
        <f t="shared" si="291"/>
        <v>1</v>
      </c>
      <c r="H2327" s="49">
        <f t="shared" si="292"/>
        <v>-1</v>
      </c>
      <c r="I2327" s="49">
        <f t="shared" si="293"/>
        <v>9135.3499350000002</v>
      </c>
      <c r="J2327" s="49">
        <f t="shared" si="295"/>
        <v>0</v>
      </c>
      <c r="K2327" s="49">
        <f t="shared" si="294"/>
        <v>0</v>
      </c>
      <c r="L2327" s="49">
        <v>1</v>
      </c>
      <c r="M2327">
        <f t="shared" si="296"/>
        <v>9107.6649414000003</v>
      </c>
      <c r="N2327">
        <f t="shared" si="297"/>
        <v>9034.3874512500006</v>
      </c>
      <c r="O2327" s="49">
        <f t="shared" si="298"/>
        <v>1</v>
      </c>
    </row>
    <row r="2328" spans="1:15" x14ac:dyDescent="0.3">
      <c r="A2328" s="98">
        <v>42824</v>
      </c>
      <c r="B2328" s="49">
        <v>9142.5996090000008</v>
      </c>
      <c r="C2328" s="49">
        <v>9183.1503909999992</v>
      </c>
      <c r="D2328" s="49">
        <v>9136.3496090000008</v>
      </c>
      <c r="E2328" s="49">
        <v>9173.75</v>
      </c>
      <c r="F2328" s="49">
        <v>323400</v>
      </c>
      <c r="G2328" s="49">
        <f t="shared" si="291"/>
        <v>1</v>
      </c>
      <c r="H2328" s="49">
        <f t="shared" si="292"/>
        <v>-1</v>
      </c>
      <c r="I2328" s="49">
        <f t="shared" si="293"/>
        <v>9164.4166666666661</v>
      </c>
      <c r="J2328" s="49">
        <f t="shared" si="295"/>
        <v>0</v>
      </c>
      <c r="K2328" s="49">
        <f t="shared" si="294"/>
        <v>0</v>
      </c>
      <c r="L2328" s="49">
        <v>1</v>
      </c>
      <c r="M2328">
        <f t="shared" si="296"/>
        <v>9109.6699219000002</v>
      </c>
      <c r="N2328">
        <f t="shared" si="297"/>
        <v>9045.7849609999994</v>
      </c>
      <c r="O2328" s="49">
        <f t="shared" si="298"/>
        <v>1</v>
      </c>
    </row>
    <row r="2329" spans="1:15" x14ac:dyDescent="0.3">
      <c r="A2329" s="98">
        <v>42825</v>
      </c>
      <c r="B2329" s="49">
        <v>9158.9003909999992</v>
      </c>
      <c r="C2329" s="49">
        <v>9191.7001949999994</v>
      </c>
      <c r="D2329" s="49">
        <v>9152.0996090000008</v>
      </c>
      <c r="E2329" s="49">
        <v>9173.75</v>
      </c>
      <c r="F2329" s="49">
        <v>190900</v>
      </c>
      <c r="G2329" s="49">
        <f t="shared" si="291"/>
        <v>1</v>
      </c>
      <c r="H2329" s="49">
        <f t="shared" si="292"/>
        <v>-1</v>
      </c>
      <c r="I2329" s="49">
        <f t="shared" si="293"/>
        <v>9172.5166013333346</v>
      </c>
      <c r="J2329" s="49">
        <f t="shared" si="295"/>
        <v>0</v>
      </c>
      <c r="K2329" s="49">
        <f t="shared" si="294"/>
        <v>1</v>
      </c>
      <c r="L2329" s="49">
        <v>1</v>
      </c>
      <c r="M2329">
        <f t="shared" si="296"/>
        <v>9111.0399414000003</v>
      </c>
      <c r="N2329">
        <f t="shared" si="297"/>
        <v>9059.4849609999983</v>
      </c>
      <c r="O2329" s="49">
        <f t="shared" si="298"/>
        <v>1</v>
      </c>
    </row>
    <row r="2330" spans="1:15" x14ac:dyDescent="0.3">
      <c r="A2330" s="98">
        <v>42828</v>
      </c>
      <c r="B2330" s="49">
        <v>9220.5996090000008</v>
      </c>
      <c r="C2330" s="49">
        <v>9245.3496090000008</v>
      </c>
      <c r="D2330" s="49">
        <v>9192.4003909999992</v>
      </c>
      <c r="E2330" s="49">
        <v>9237.8496090000008</v>
      </c>
      <c r="F2330" s="49">
        <v>139100</v>
      </c>
      <c r="G2330" s="49">
        <f t="shared" si="291"/>
        <v>1</v>
      </c>
      <c r="H2330" s="49">
        <f t="shared" si="292"/>
        <v>-1</v>
      </c>
      <c r="I2330" s="49">
        <f t="shared" si="293"/>
        <v>9225.1998696666669</v>
      </c>
      <c r="J2330" s="49">
        <f t="shared" si="295"/>
        <v>0</v>
      </c>
      <c r="K2330" s="49">
        <f t="shared" si="294"/>
        <v>1</v>
      </c>
      <c r="L2330" s="49">
        <v>0</v>
      </c>
      <c r="M2330">
        <f t="shared" si="296"/>
        <v>9122.1399414000007</v>
      </c>
      <c r="N2330">
        <f t="shared" si="297"/>
        <v>9076.4999511999995</v>
      </c>
      <c r="O2330" s="49">
        <f t="shared" si="298"/>
        <v>1</v>
      </c>
    </row>
    <row r="2331" spans="1:15" x14ac:dyDescent="0.3">
      <c r="A2331" s="98">
        <v>42830</v>
      </c>
      <c r="B2331" s="49">
        <v>9264.4003909999992</v>
      </c>
      <c r="C2331" s="49">
        <v>9273.9003909999992</v>
      </c>
      <c r="D2331" s="49">
        <v>9215.4003909999992</v>
      </c>
      <c r="E2331" s="49">
        <v>9265.1503909999992</v>
      </c>
      <c r="F2331" s="49">
        <v>184800</v>
      </c>
      <c r="G2331" s="49">
        <f t="shared" si="291"/>
        <v>1</v>
      </c>
      <c r="H2331" s="49">
        <f t="shared" si="292"/>
        <v>-1</v>
      </c>
      <c r="I2331" s="49">
        <f t="shared" si="293"/>
        <v>9251.4837243333332</v>
      </c>
      <c r="J2331" s="49">
        <f t="shared" si="295"/>
        <v>0</v>
      </c>
      <c r="K2331" s="49">
        <f t="shared" si="294"/>
        <v>0</v>
      </c>
      <c r="L2331" s="49">
        <v>0</v>
      </c>
      <c r="M2331">
        <f t="shared" si="296"/>
        <v>9136.5049804999999</v>
      </c>
      <c r="N2331">
        <f t="shared" si="297"/>
        <v>9091.5849609999987</v>
      </c>
      <c r="O2331" s="49">
        <f t="shared" si="298"/>
        <v>1</v>
      </c>
    </row>
    <row r="2332" spans="1:15" x14ac:dyDescent="0.3">
      <c r="A2332" s="98">
        <v>42831</v>
      </c>
      <c r="B2332" s="49">
        <v>9245.7998050000006</v>
      </c>
      <c r="C2332" s="49">
        <v>9267.9501949999994</v>
      </c>
      <c r="D2332" s="49">
        <v>9218.8496090000008</v>
      </c>
      <c r="E2332" s="49">
        <v>9261.9501949999994</v>
      </c>
      <c r="F2332" s="49">
        <v>186100</v>
      </c>
      <c r="G2332" s="49">
        <f t="shared" si="291"/>
        <v>1</v>
      </c>
      <c r="H2332" s="49">
        <f t="shared" si="292"/>
        <v>-1</v>
      </c>
      <c r="I2332" s="49">
        <f t="shared" si="293"/>
        <v>9249.5833330000005</v>
      </c>
      <c r="J2332" s="49">
        <f t="shared" si="295"/>
        <v>1</v>
      </c>
      <c r="K2332" s="49">
        <f t="shared" si="294"/>
        <v>0</v>
      </c>
      <c r="L2332" s="49">
        <v>0</v>
      </c>
      <c r="M2332">
        <f t="shared" si="296"/>
        <v>9159.6549804999995</v>
      </c>
      <c r="N2332">
        <f t="shared" si="297"/>
        <v>9107.3374512000009</v>
      </c>
      <c r="O2332" s="49">
        <f t="shared" si="298"/>
        <v>1</v>
      </c>
    </row>
    <row r="2333" spans="1:15" x14ac:dyDescent="0.3">
      <c r="A2333" s="98">
        <v>42832</v>
      </c>
      <c r="B2333" s="49">
        <v>9223.7001949999994</v>
      </c>
      <c r="C2333" s="49">
        <v>9250.5</v>
      </c>
      <c r="D2333" s="49">
        <v>9188.0996090000008</v>
      </c>
      <c r="E2333" s="49">
        <v>9198.2998050000006</v>
      </c>
      <c r="F2333" s="49">
        <v>190000</v>
      </c>
      <c r="G2333" s="49">
        <f t="shared" si="291"/>
        <v>0</v>
      </c>
      <c r="H2333" s="49">
        <f t="shared" si="292"/>
        <v>-1</v>
      </c>
      <c r="I2333" s="49">
        <f t="shared" si="293"/>
        <v>9212.2998046666671</v>
      </c>
      <c r="J2333" s="49">
        <f t="shared" si="295"/>
        <v>1</v>
      </c>
      <c r="K2333" s="49">
        <f t="shared" si="294"/>
        <v>0</v>
      </c>
      <c r="L2333" s="49">
        <v>0</v>
      </c>
      <c r="M2333">
        <f t="shared" si="296"/>
        <v>9170.8549805000002</v>
      </c>
      <c r="N2333">
        <f t="shared" si="297"/>
        <v>9121.0374512000017</v>
      </c>
      <c r="O2333" s="49">
        <f t="shared" si="298"/>
        <v>1</v>
      </c>
    </row>
    <row r="2334" spans="1:15" x14ac:dyDescent="0.3">
      <c r="A2334" s="98">
        <v>42835</v>
      </c>
      <c r="B2334" s="49">
        <v>9225.5996090000008</v>
      </c>
      <c r="C2334" s="49">
        <v>9225.6503909999992</v>
      </c>
      <c r="D2334" s="49">
        <v>9174.8496090000008</v>
      </c>
      <c r="E2334" s="49">
        <v>9181.4501949999994</v>
      </c>
      <c r="F2334" s="49">
        <v>135800</v>
      </c>
      <c r="G2334" s="49">
        <f t="shared" si="291"/>
        <v>0</v>
      </c>
      <c r="H2334" s="49">
        <f t="shared" si="292"/>
        <v>-1</v>
      </c>
      <c r="I2334" s="49">
        <f t="shared" si="293"/>
        <v>9193.9833983333319</v>
      </c>
      <c r="J2334" s="49">
        <f t="shared" si="295"/>
        <v>1</v>
      </c>
      <c r="K2334" s="49">
        <f t="shared" si="294"/>
        <v>1</v>
      </c>
      <c r="L2334" s="49">
        <v>0</v>
      </c>
      <c r="M2334">
        <f t="shared" si="296"/>
        <v>9178.2000000000007</v>
      </c>
      <c r="N2334">
        <f t="shared" si="297"/>
        <v>9133.7599609500012</v>
      </c>
      <c r="O2334" s="49">
        <f t="shared" si="298"/>
        <v>1</v>
      </c>
    </row>
    <row r="2335" spans="1:15" x14ac:dyDescent="0.3">
      <c r="A2335" s="98">
        <v>42836</v>
      </c>
      <c r="B2335" s="49">
        <v>9184.5498050000006</v>
      </c>
      <c r="C2335" s="49">
        <v>9242.7001949999994</v>
      </c>
      <c r="D2335" s="49">
        <v>9172.8496090000008</v>
      </c>
      <c r="E2335" s="49">
        <v>9237</v>
      </c>
      <c r="F2335" s="49">
        <v>200100</v>
      </c>
      <c r="G2335" s="49">
        <f t="shared" si="291"/>
        <v>1</v>
      </c>
      <c r="H2335" s="49">
        <f t="shared" si="292"/>
        <v>-1</v>
      </c>
      <c r="I2335" s="49">
        <f t="shared" si="293"/>
        <v>9217.5166013333346</v>
      </c>
      <c r="J2335" s="49">
        <f t="shared" si="295"/>
        <v>0</v>
      </c>
      <c r="K2335" s="49">
        <f t="shared" si="294"/>
        <v>0</v>
      </c>
      <c r="L2335" s="49">
        <v>0</v>
      </c>
      <c r="M2335">
        <f t="shared" si="296"/>
        <v>9197.3799804999999</v>
      </c>
      <c r="N2335">
        <f t="shared" si="297"/>
        <v>9148.8824707000003</v>
      </c>
      <c r="O2335" s="49">
        <f t="shared" si="298"/>
        <v>1</v>
      </c>
    </row>
    <row r="2336" spans="1:15" x14ac:dyDescent="0.3">
      <c r="A2336" s="98">
        <v>42837</v>
      </c>
      <c r="B2336" s="49">
        <v>9242.5</v>
      </c>
      <c r="C2336" s="49">
        <v>9246.4003909999992</v>
      </c>
      <c r="D2336" s="49">
        <v>9161.7998050000006</v>
      </c>
      <c r="E2336" s="49">
        <v>9203.4501949999994</v>
      </c>
      <c r="F2336" s="49">
        <v>161800</v>
      </c>
      <c r="G2336" s="49">
        <f t="shared" si="291"/>
        <v>0</v>
      </c>
      <c r="H2336" s="49">
        <f t="shared" si="292"/>
        <v>-1</v>
      </c>
      <c r="I2336" s="49">
        <f t="shared" si="293"/>
        <v>9203.8834636666652</v>
      </c>
      <c r="J2336" s="49">
        <f t="shared" si="295"/>
        <v>1</v>
      </c>
      <c r="K2336" s="49">
        <f t="shared" si="294"/>
        <v>1</v>
      </c>
      <c r="L2336" s="49">
        <v>1</v>
      </c>
      <c r="M2336">
        <f t="shared" si="296"/>
        <v>9207.6450194999998</v>
      </c>
      <c r="N2336">
        <f t="shared" si="297"/>
        <v>9154.704980450002</v>
      </c>
      <c r="O2336" s="49">
        <f t="shared" si="298"/>
        <v>1</v>
      </c>
    </row>
    <row r="2337" spans="1:15" x14ac:dyDescent="0.3">
      <c r="A2337" s="98">
        <v>42838</v>
      </c>
      <c r="B2337" s="49">
        <v>9202.5</v>
      </c>
      <c r="C2337" s="49">
        <v>9202.6503909999992</v>
      </c>
      <c r="D2337" s="49">
        <v>9144.9501949999994</v>
      </c>
      <c r="E2337" s="49">
        <v>9150.7998050000006</v>
      </c>
      <c r="F2337" s="49">
        <v>166500</v>
      </c>
      <c r="G2337" s="49">
        <f t="shared" si="291"/>
        <v>0</v>
      </c>
      <c r="H2337" s="49">
        <f t="shared" si="292"/>
        <v>-1</v>
      </c>
      <c r="I2337" s="49">
        <f t="shared" si="293"/>
        <v>9166.133463666667</v>
      </c>
      <c r="J2337" s="49">
        <f t="shared" si="295"/>
        <v>1</v>
      </c>
      <c r="K2337" s="49">
        <f t="shared" si="294"/>
        <v>0</v>
      </c>
      <c r="L2337" s="49">
        <v>1</v>
      </c>
      <c r="M2337">
        <f t="shared" si="296"/>
        <v>9208.3450195000005</v>
      </c>
      <c r="N2337">
        <f t="shared" si="297"/>
        <v>9158.0049804499995</v>
      </c>
      <c r="O2337" s="49">
        <f t="shared" si="298"/>
        <v>1</v>
      </c>
    </row>
    <row r="2338" spans="1:15" x14ac:dyDescent="0.3">
      <c r="A2338" s="98">
        <v>42842</v>
      </c>
      <c r="B2338" s="49">
        <v>9144.75</v>
      </c>
      <c r="C2338" s="49">
        <v>9160</v>
      </c>
      <c r="D2338" s="49">
        <v>9120.25</v>
      </c>
      <c r="E2338" s="49">
        <v>9139.2998050000006</v>
      </c>
      <c r="F2338" s="49">
        <v>0</v>
      </c>
      <c r="G2338" s="49">
        <f t="shared" si="291"/>
        <v>0</v>
      </c>
      <c r="H2338" s="49">
        <f t="shared" si="292"/>
        <v>-1</v>
      </c>
      <c r="I2338" s="49">
        <f t="shared" si="293"/>
        <v>9139.8499350000002</v>
      </c>
      <c r="J2338" s="49">
        <f t="shared" si="295"/>
        <v>1</v>
      </c>
      <c r="K2338" s="49">
        <f t="shared" si="294"/>
        <v>1</v>
      </c>
      <c r="L2338" s="49">
        <v>0</v>
      </c>
      <c r="M2338">
        <f t="shared" si="296"/>
        <v>9204.9</v>
      </c>
      <c r="N2338">
        <f t="shared" si="297"/>
        <v>9157.2849609500008</v>
      </c>
      <c r="O2338" s="49">
        <f t="shared" si="298"/>
        <v>1</v>
      </c>
    </row>
    <row r="2339" spans="1:15" x14ac:dyDescent="0.3">
      <c r="A2339" s="98">
        <v>42843</v>
      </c>
      <c r="B2339" s="49">
        <v>9163</v>
      </c>
      <c r="C2339" s="49">
        <v>9217.9003909999992</v>
      </c>
      <c r="D2339" s="49">
        <v>9095.4501949999994</v>
      </c>
      <c r="E2339" s="49">
        <v>9105.1503909999992</v>
      </c>
      <c r="F2339" s="49">
        <v>174200</v>
      </c>
      <c r="G2339" s="49">
        <f t="shared" si="291"/>
        <v>0</v>
      </c>
      <c r="H2339" s="49">
        <f t="shared" si="292"/>
        <v>-1</v>
      </c>
      <c r="I2339" s="49">
        <f t="shared" si="293"/>
        <v>9139.500325666666</v>
      </c>
      <c r="J2339" s="49">
        <f t="shared" si="295"/>
        <v>1</v>
      </c>
      <c r="K2339" s="49">
        <f t="shared" si="294"/>
        <v>0</v>
      </c>
      <c r="L2339" s="49">
        <v>0</v>
      </c>
      <c r="M2339">
        <f t="shared" si="296"/>
        <v>9198.0400391000003</v>
      </c>
      <c r="N2339">
        <f t="shared" si="297"/>
        <v>9154.5399902499994</v>
      </c>
      <c r="O2339" s="49">
        <f t="shared" si="298"/>
        <v>1</v>
      </c>
    </row>
    <row r="2340" spans="1:15" x14ac:dyDescent="0.3">
      <c r="A2340" s="98">
        <v>42844</v>
      </c>
      <c r="B2340" s="49">
        <v>9112.2001949999994</v>
      </c>
      <c r="C2340" s="49">
        <v>9120.5</v>
      </c>
      <c r="D2340" s="49">
        <v>9075.1503909999992</v>
      </c>
      <c r="E2340" s="49">
        <v>9103.5</v>
      </c>
      <c r="F2340" s="49">
        <v>173700</v>
      </c>
      <c r="G2340" s="49">
        <f t="shared" si="291"/>
        <v>0</v>
      </c>
      <c r="H2340" s="49">
        <f t="shared" si="292"/>
        <v>-1</v>
      </c>
      <c r="I2340" s="49">
        <f t="shared" si="293"/>
        <v>9099.7167969999991</v>
      </c>
      <c r="J2340" s="49">
        <f t="shared" si="295"/>
        <v>1</v>
      </c>
      <c r="K2340" s="49">
        <f t="shared" si="294"/>
        <v>1</v>
      </c>
      <c r="L2340" s="49">
        <v>0</v>
      </c>
      <c r="M2340">
        <f t="shared" si="296"/>
        <v>9184.6050782000002</v>
      </c>
      <c r="N2340">
        <f t="shared" si="297"/>
        <v>9153.3725097999995</v>
      </c>
      <c r="O2340" s="49">
        <f t="shared" si="298"/>
        <v>1</v>
      </c>
    </row>
    <row r="2341" spans="1:15" x14ac:dyDescent="0.3">
      <c r="A2341" s="98">
        <v>42845</v>
      </c>
      <c r="B2341" s="49">
        <v>9108.0996090000008</v>
      </c>
      <c r="C2341" s="49">
        <v>9143.9003909999992</v>
      </c>
      <c r="D2341" s="49">
        <v>9102.6503909999992</v>
      </c>
      <c r="E2341" s="49">
        <v>9136.4003909999992</v>
      </c>
      <c r="F2341" s="49">
        <v>170300</v>
      </c>
      <c r="G2341" s="49">
        <f t="shared" si="291"/>
        <v>1</v>
      </c>
      <c r="H2341" s="49">
        <f t="shared" si="292"/>
        <v>-1</v>
      </c>
      <c r="I2341" s="49">
        <f t="shared" si="293"/>
        <v>9127.6503909999992</v>
      </c>
      <c r="J2341" s="49">
        <f t="shared" si="295"/>
        <v>0</v>
      </c>
      <c r="K2341" s="49">
        <f t="shared" si="294"/>
        <v>1</v>
      </c>
      <c r="L2341" s="49">
        <v>1</v>
      </c>
      <c r="M2341">
        <f t="shared" si="296"/>
        <v>9171.7300782000002</v>
      </c>
      <c r="N2341">
        <f t="shared" si="297"/>
        <v>9154.11752935</v>
      </c>
      <c r="O2341" s="49">
        <f t="shared" si="298"/>
        <v>1</v>
      </c>
    </row>
    <row r="2342" spans="1:15" x14ac:dyDescent="0.3">
      <c r="A2342" s="98">
        <v>42846</v>
      </c>
      <c r="B2342" s="49">
        <v>9179.0996090000008</v>
      </c>
      <c r="C2342" s="49">
        <v>9183.6503909999992</v>
      </c>
      <c r="D2342" s="49">
        <v>9088.75</v>
      </c>
      <c r="E2342" s="49">
        <v>9119.4003909999992</v>
      </c>
      <c r="F2342" s="49">
        <v>155200</v>
      </c>
      <c r="G2342" s="49">
        <f t="shared" si="291"/>
        <v>0</v>
      </c>
      <c r="H2342" s="49">
        <f t="shared" si="292"/>
        <v>-1</v>
      </c>
      <c r="I2342" s="49">
        <f t="shared" si="293"/>
        <v>9130.6002606666661</v>
      </c>
      <c r="J2342" s="49">
        <f t="shared" si="295"/>
        <v>0</v>
      </c>
      <c r="K2342" s="49">
        <f t="shared" si="294"/>
        <v>1</v>
      </c>
      <c r="L2342" s="49">
        <v>1</v>
      </c>
      <c r="M2342">
        <f t="shared" si="296"/>
        <v>9157.4750978000011</v>
      </c>
      <c r="N2342">
        <f t="shared" si="297"/>
        <v>9158.5650391499985</v>
      </c>
      <c r="O2342" s="49">
        <f t="shared" si="298"/>
        <v>0</v>
      </c>
    </row>
    <row r="2343" spans="1:15" x14ac:dyDescent="0.3">
      <c r="A2343" s="98">
        <v>42849</v>
      </c>
      <c r="B2343" s="49">
        <v>9135.3496090000008</v>
      </c>
      <c r="C2343" s="49">
        <v>9225.4003909999992</v>
      </c>
      <c r="D2343" s="49">
        <v>9130.5498050000006</v>
      </c>
      <c r="E2343" s="49">
        <v>9217.9501949999994</v>
      </c>
      <c r="F2343" s="49">
        <v>167700</v>
      </c>
      <c r="G2343" s="49">
        <f t="shared" si="291"/>
        <v>1</v>
      </c>
      <c r="H2343" s="49">
        <f t="shared" si="292"/>
        <v>-1</v>
      </c>
      <c r="I2343" s="49">
        <f t="shared" si="293"/>
        <v>9191.3001303333313</v>
      </c>
      <c r="J2343" s="49">
        <f t="shared" si="295"/>
        <v>0</v>
      </c>
      <c r="K2343" s="49">
        <f t="shared" si="294"/>
        <v>0</v>
      </c>
      <c r="L2343" s="49">
        <v>0</v>
      </c>
      <c r="M2343">
        <f t="shared" si="296"/>
        <v>9159.4401367999999</v>
      </c>
      <c r="N2343">
        <f t="shared" si="297"/>
        <v>9165.1475586500001</v>
      </c>
      <c r="O2343" s="49">
        <f t="shared" si="298"/>
        <v>0</v>
      </c>
    </row>
    <row r="2344" spans="1:15" x14ac:dyDescent="0.3">
      <c r="A2344" s="98">
        <v>42850</v>
      </c>
      <c r="B2344" s="49">
        <v>9273.0498050000006</v>
      </c>
      <c r="C2344" s="49">
        <v>9309.2001949999994</v>
      </c>
      <c r="D2344" s="49">
        <v>9250.3496090000008</v>
      </c>
      <c r="E2344" s="49">
        <v>9306.5996090000008</v>
      </c>
      <c r="F2344" s="49">
        <v>168700</v>
      </c>
      <c r="G2344" s="49">
        <f t="shared" si="291"/>
        <v>1</v>
      </c>
      <c r="H2344" s="49">
        <f t="shared" si="292"/>
        <v>-1</v>
      </c>
      <c r="I2344" s="49">
        <f t="shared" si="293"/>
        <v>9288.7164710000015</v>
      </c>
      <c r="J2344" s="49">
        <f t="shared" si="295"/>
        <v>0</v>
      </c>
      <c r="K2344" s="49">
        <f t="shared" si="294"/>
        <v>0</v>
      </c>
      <c r="L2344" s="49">
        <v>1</v>
      </c>
      <c r="M2344">
        <f t="shared" si="296"/>
        <v>9171.9550782000006</v>
      </c>
      <c r="N2344">
        <f t="shared" si="297"/>
        <v>9175.0775391000006</v>
      </c>
      <c r="O2344" s="49">
        <f t="shared" si="298"/>
        <v>0</v>
      </c>
    </row>
    <row r="2345" spans="1:15" x14ac:dyDescent="0.3">
      <c r="A2345" s="98">
        <v>42851</v>
      </c>
      <c r="B2345" s="49">
        <v>9336.2001949999994</v>
      </c>
      <c r="C2345" s="49">
        <v>9367</v>
      </c>
      <c r="D2345" s="49">
        <v>9301.3496090000008</v>
      </c>
      <c r="E2345" s="49">
        <v>9351.8496090000008</v>
      </c>
      <c r="F2345" s="49">
        <v>185700</v>
      </c>
      <c r="G2345" s="49">
        <f t="shared" si="291"/>
        <v>1</v>
      </c>
      <c r="H2345" s="49">
        <f t="shared" si="292"/>
        <v>-1</v>
      </c>
      <c r="I2345" s="49">
        <f t="shared" si="293"/>
        <v>9340.0664059999999</v>
      </c>
      <c r="J2345" s="49">
        <f t="shared" si="295"/>
        <v>0</v>
      </c>
      <c r="K2345" s="49">
        <f t="shared" si="294"/>
        <v>0</v>
      </c>
      <c r="L2345" s="49">
        <v>1</v>
      </c>
      <c r="M2345">
        <f t="shared" si="296"/>
        <v>9183.4400390999999</v>
      </c>
      <c r="N2345">
        <f t="shared" si="297"/>
        <v>9190.4100098000017</v>
      </c>
      <c r="O2345" s="49">
        <f t="shared" si="298"/>
        <v>0</v>
      </c>
    </row>
    <row r="2346" spans="1:15" x14ac:dyDescent="0.3">
      <c r="A2346" s="98">
        <v>42852</v>
      </c>
      <c r="B2346" s="49">
        <v>9359.1503909999992</v>
      </c>
      <c r="C2346" s="49">
        <v>9367.1503909999992</v>
      </c>
      <c r="D2346" s="49">
        <v>9322.6503909999992</v>
      </c>
      <c r="E2346" s="49">
        <v>9342.1503909999992</v>
      </c>
      <c r="F2346" s="49">
        <v>209400</v>
      </c>
      <c r="G2346" s="49">
        <f t="shared" si="291"/>
        <v>0</v>
      </c>
      <c r="H2346" s="49">
        <f t="shared" si="292"/>
        <v>-1</v>
      </c>
      <c r="I2346" s="49">
        <f t="shared" si="293"/>
        <v>9343.9837243333332</v>
      </c>
      <c r="J2346" s="49">
        <f t="shared" si="295"/>
        <v>0</v>
      </c>
      <c r="K2346" s="49">
        <f t="shared" si="294"/>
        <v>0</v>
      </c>
      <c r="L2346" s="49">
        <v>1</v>
      </c>
      <c r="M2346">
        <f t="shared" si="296"/>
        <v>9197.310058699999</v>
      </c>
      <c r="N2346">
        <f t="shared" si="297"/>
        <v>9202.4775391000003</v>
      </c>
      <c r="O2346" s="49">
        <f t="shared" si="298"/>
        <v>0</v>
      </c>
    </row>
    <row r="2347" spans="1:15" x14ac:dyDescent="0.3">
      <c r="A2347" s="98">
        <v>42853</v>
      </c>
      <c r="B2347" s="49">
        <v>9340.9501949999994</v>
      </c>
      <c r="C2347" s="49">
        <v>9342.6503909999992</v>
      </c>
      <c r="D2347" s="49">
        <v>9282.25</v>
      </c>
      <c r="E2347" s="49">
        <v>9304.0498050000006</v>
      </c>
      <c r="F2347" s="49">
        <v>162200</v>
      </c>
      <c r="G2347" s="49">
        <f t="shared" si="291"/>
        <v>0</v>
      </c>
      <c r="H2347" s="49">
        <f t="shared" si="292"/>
        <v>-1</v>
      </c>
      <c r="I2347" s="49">
        <f t="shared" si="293"/>
        <v>9309.6500653333333</v>
      </c>
      <c r="J2347" s="49">
        <f t="shared" si="295"/>
        <v>1</v>
      </c>
      <c r="K2347" s="49">
        <f t="shared" si="294"/>
        <v>1</v>
      </c>
      <c r="L2347" s="49">
        <v>0</v>
      </c>
      <c r="M2347">
        <f t="shared" si="296"/>
        <v>9212.6350586999997</v>
      </c>
      <c r="N2347">
        <f t="shared" si="297"/>
        <v>9210.490039100001</v>
      </c>
      <c r="O2347" s="49">
        <f t="shared" si="298"/>
        <v>1</v>
      </c>
    </row>
    <row r="2348" spans="1:15" x14ac:dyDescent="0.3">
      <c r="A2348" s="98">
        <v>42857</v>
      </c>
      <c r="B2348" s="49">
        <v>9339.8496090000008</v>
      </c>
      <c r="C2348" s="49">
        <v>9352.5498050000006</v>
      </c>
      <c r="D2348" s="49">
        <v>9269.9003909999992</v>
      </c>
      <c r="E2348" s="49">
        <v>9313.7998050000006</v>
      </c>
      <c r="F2348" s="49">
        <v>161600</v>
      </c>
      <c r="G2348" s="49">
        <f t="shared" si="291"/>
        <v>0</v>
      </c>
      <c r="H2348" s="49">
        <f t="shared" si="292"/>
        <v>-1</v>
      </c>
      <c r="I2348" s="49">
        <f t="shared" si="293"/>
        <v>9312.0833336666674</v>
      </c>
      <c r="J2348" s="49">
        <f t="shared" si="295"/>
        <v>0</v>
      </c>
      <c r="K2348" s="49">
        <f t="shared" si="294"/>
        <v>1</v>
      </c>
      <c r="L2348" s="49">
        <v>1</v>
      </c>
      <c r="M2348">
        <f t="shared" si="296"/>
        <v>9230.0850586999986</v>
      </c>
      <c r="N2348">
        <f t="shared" si="297"/>
        <v>9217.49252935</v>
      </c>
      <c r="O2348" s="49">
        <f t="shared" si="298"/>
        <v>1</v>
      </c>
    </row>
    <row r="2349" spans="1:15" x14ac:dyDescent="0.3">
      <c r="A2349" s="98">
        <v>42858</v>
      </c>
      <c r="B2349" s="49">
        <v>9344.7001949999994</v>
      </c>
      <c r="C2349" s="49">
        <v>9346.2998050000006</v>
      </c>
      <c r="D2349" s="49">
        <v>9298.4003909999992</v>
      </c>
      <c r="E2349" s="49">
        <v>9311.9501949999994</v>
      </c>
      <c r="F2349" s="49">
        <v>151600</v>
      </c>
      <c r="G2349" s="49">
        <f t="shared" si="291"/>
        <v>0</v>
      </c>
      <c r="H2349" s="49">
        <f t="shared" si="292"/>
        <v>-1</v>
      </c>
      <c r="I2349" s="49">
        <f t="shared" si="293"/>
        <v>9318.8834636666652</v>
      </c>
      <c r="J2349" s="49">
        <f t="shared" si="295"/>
        <v>0</v>
      </c>
      <c r="K2349" s="49">
        <f t="shared" si="294"/>
        <v>1</v>
      </c>
      <c r="L2349" s="49">
        <v>1</v>
      </c>
      <c r="M2349">
        <f t="shared" si="296"/>
        <v>9250.7650391000006</v>
      </c>
      <c r="N2349">
        <f t="shared" si="297"/>
        <v>9224.4025390999996</v>
      </c>
      <c r="O2349" s="49">
        <f t="shared" si="298"/>
        <v>1</v>
      </c>
    </row>
    <row r="2350" spans="1:15" x14ac:dyDescent="0.3">
      <c r="A2350" s="98">
        <v>42859</v>
      </c>
      <c r="B2350" s="49">
        <v>9360.9501949999994</v>
      </c>
      <c r="C2350" s="49">
        <v>9365.6503909999992</v>
      </c>
      <c r="D2350" s="49">
        <v>9323.25</v>
      </c>
      <c r="E2350" s="49">
        <v>9359.9003909999992</v>
      </c>
      <c r="F2350" s="49">
        <v>269600</v>
      </c>
      <c r="G2350" s="49">
        <f t="shared" si="291"/>
        <v>0</v>
      </c>
      <c r="H2350" s="49">
        <f t="shared" si="292"/>
        <v>-1</v>
      </c>
      <c r="I2350" s="49">
        <f t="shared" si="293"/>
        <v>9349.6002606666661</v>
      </c>
      <c r="J2350" s="49">
        <f t="shared" si="295"/>
        <v>0</v>
      </c>
      <c r="K2350" s="49">
        <f t="shared" si="294"/>
        <v>0</v>
      </c>
      <c r="L2350" s="49">
        <v>1</v>
      </c>
      <c r="M2350">
        <f t="shared" si="296"/>
        <v>9276.4050782000013</v>
      </c>
      <c r="N2350">
        <f t="shared" si="297"/>
        <v>9230.5050781999998</v>
      </c>
      <c r="O2350" s="49">
        <f t="shared" si="298"/>
        <v>1</v>
      </c>
    </row>
    <row r="2351" spans="1:15" x14ac:dyDescent="0.3">
      <c r="A2351" s="98">
        <v>42860</v>
      </c>
      <c r="B2351" s="49">
        <v>9374.5498050000006</v>
      </c>
      <c r="C2351" s="49">
        <v>9377.0996090000008</v>
      </c>
      <c r="D2351" s="49">
        <v>9272</v>
      </c>
      <c r="E2351" s="49">
        <v>9285.2998050000006</v>
      </c>
      <c r="F2351" s="49">
        <v>231900</v>
      </c>
      <c r="G2351" s="49">
        <f t="shared" si="291"/>
        <v>0</v>
      </c>
      <c r="H2351" s="49">
        <f t="shared" si="292"/>
        <v>-1</v>
      </c>
      <c r="I2351" s="49">
        <f t="shared" si="293"/>
        <v>9311.4664713333332</v>
      </c>
      <c r="J2351" s="49">
        <f t="shared" si="295"/>
        <v>1</v>
      </c>
      <c r="K2351" s="49">
        <f t="shared" si="294"/>
        <v>1</v>
      </c>
      <c r="L2351" s="49">
        <v>1</v>
      </c>
      <c r="M2351">
        <f t="shared" si="296"/>
        <v>9291.2950196000002</v>
      </c>
      <c r="N2351">
        <f t="shared" si="297"/>
        <v>9231.5125488999984</v>
      </c>
      <c r="O2351" s="49">
        <f t="shared" si="298"/>
        <v>1</v>
      </c>
    </row>
    <row r="2352" spans="1:15" x14ac:dyDescent="0.3">
      <c r="A2352" s="98">
        <v>42863</v>
      </c>
      <c r="B2352" s="49">
        <v>9311.4501949999994</v>
      </c>
      <c r="C2352" s="49">
        <v>9338.7001949999994</v>
      </c>
      <c r="D2352" s="49">
        <v>9297.9501949999994</v>
      </c>
      <c r="E2352" s="49">
        <v>9314.0498050000006</v>
      </c>
      <c r="F2352" s="49">
        <v>174300</v>
      </c>
      <c r="G2352" s="49">
        <f t="shared" si="291"/>
        <v>1</v>
      </c>
      <c r="H2352" s="49">
        <f t="shared" si="292"/>
        <v>-1</v>
      </c>
      <c r="I2352" s="49">
        <f t="shared" si="293"/>
        <v>9316.9000649999998</v>
      </c>
      <c r="J2352" s="49">
        <f t="shared" si="295"/>
        <v>0</v>
      </c>
      <c r="K2352" s="49">
        <f t="shared" si="294"/>
        <v>1</v>
      </c>
      <c r="L2352" s="49">
        <v>0</v>
      </c>
      <c r="M2352">
        <f t="shared" si="296"/>
        <v>9310.7599609999997</v>
      </c>
      <c r="N2352">
        <f t="shared" si="297"/>
        <v>9234.1175293999986</v>
      </c>
      <c r="O2352" s="49">
        <f t="shared" si="298"/>
        <v>1</v>
      </c>
    </row>
    <row r="2353" spans="1:15" x14ac:dyDescent="0.3">
      <c r="A2353" s="98">
        <v>42864</v>
      </c>
      <c r="B2353" s="49">
        <v>9337.3496090000008</v>
      </c>
      <c r="C2353" s="49">
        <v>9338.9501949999994</v>
      </c>
      <c r="D2353" s="49">
        <v>9307.7001949999994</v>
      </c>
      <c r="E2353" s="49">
        <v>9316.8496090000008</v>
      </c>
      <c r="F2353" s="49">
        <v>132300</v>
      </c>
      <c r="G2353" s="49">
        <f t="shared" si="291"/>
        <v>0</v>
      </c>
      <c r="H2353" s="49">
        <f t="shared" si="292"/>
        <v>-1</v>
      </c>
      <c r="I2353" s="49">
        <f t="shared" si="293"/>
        <v>9321.1666663333326</v>
      </c>
      <c r="J2353" s="49">
        <f t="shared" si="295"/>
        <v>0</v>
      </c>
      <c r="K2353" s="49">
        <f t="shared" si="294"/>
        <v>1</v>
      </c>
      <c r="L2353" s="49">
        <v>0</v>
      </c>
      <c r="M2353">
        <f t="shared" si="296"/>
        <v>9320.6499024000004</v>
      </c>
      <c r="N2353">
        <f t="shared" si="297"/>
        <v>9240.0450195999983</v>
      </c>
      <c r="O2353" s="49">
        <f t="shared" si="298"/>
        <v>1</v>
      </c>
    </row>
    <row r="2354" spans="1:15" x14ac:dyDescent="0.3">
      <c r="A2354" s="98">
        <v>42865</v>
      </c>
      <c r="B2354" s="49">
        <v>9339.6503909999992</v>
      </c>
      <c r="C2354" s="49">
        <v>9414.75</v>
      </c>
      <c r="D2354" s="49">
        <v>9336</v>
      </c>
      <c r="E2354" s="49">
        <v>9407.2998050000006</v>
      </c>
      <c r="F2354" s="49">
        <v>152700</v>
      </c>
      <c r="G2354" s="49">
        <f t="shared" si="291"/>
        <v>1</v>
      </c>
      <c r="H2354" s="49">
        <f t="shared" si="292"/>
        <v>-1</v>
      </c>
      <c r="I2354" s="49">
        <f t="shared" si="293"/>
        <v>9386.0166016666681</v>
      </c>
      <c r="J2354" s="49">
        <f t="shared" si="295"/>
        <v>0</v>
      </c>
      <c r="K2354" s="49">
        <f t="shared" si="294"/>
        <v>0</v>
      </c>
      <c r="L2354" s="49">
        <v>0</v>
      </c>
      <c r="M2354">
        <f t="shared" si="296"/>
        <v>9330.7199220000002</v>
      </c>
      <c r="N2354">
        <f t="shared" si="297"/>
        <v>9251.3375000999986</v>
      </c>
      <c r="O2354" s="49">
        <f t="shared" si="298"/>
        <v>1</v>
      </c>
    </row>
    <row r="2355" spans="1:15" x14ac:dyDescent="0.3">
      <c r="A2355" s="98">
        <v>42866</v>
      </c>
      <c r="B2355" s="49">
        <v>9448.5996090000008</v>
      </c>
      <c r="C2355" s="49">
        <v>9450.6503909999992</v>
      </c>
      <c r="D2355" s="49">
        <v>9411.2998050000006</v>
      </c>
      <c r="E2355" s="49">
        <v>9422.4003909999992</v>
      </c>
      <c r="F2355" s="49">
        <v>171100</v>
      </c>
      <c r="G2355" s="49">
        <f t="shared" si="291"/>
        <v>0</v>
      </c>
      <c r="H2355" s="49">
        <f t="shared" si="292"/>
        <v>-1</v>
      </c>
      <c r="I2355" s="49">
        <f t="shared" si="293"/>
        <v>9428.1168623333324</v>
      </c>
      <c r="J2355" s="49">
        <f t="shared" si="295"/>
        <v>0</v>
      </c>
      <c r="K2355" s="49">
        <f t="shared" si="294"/>
        <v>0</v>
      </c>
      <c r="L2355" s="49">
        <v>1</v>
      </c>
      <c r="M2355">
        <f t="shared" si="296"/>
        <v>9337.7750001999993</v>
      </c>
      <c r="N2355">
        <f t="shared" si="297"/>
        <v>9260.6075196499987</v>
      </c>
      <c r="O2355" s="49">
        <f t="shared" si="298"/>
        <v>1</v>
      </c>
    </row>
    <row r="2356" spans="1:15" x14ac:dyDescent="0.3">
      <c r="A2356" s="98">
        <v>42867</v>
      </c>
      <c r="B2356" s="49">
        <v>9436.6503909999992</v>
      </c>
      <c r="C2356" s="49">
        <v>9437.75</v>
      </c>
      <c r="D2356" s="49">
        <v>9372.5498050000006</v>
      </c>
      <c r="E2356" s="49">
        <v>9400.9003909999992</v>
      </c>
      <c r="F2356" s="49">
        <v>154300</v>
      </c>
      <c r="G2356" s="49">
        <f t="shared" si="291"/>
        <v>0</v>
      </c>
      <c r="H2356" s="49">
        <f t="shared" si="292"/>
        <v>-1</v>
      </c>
      <c r="I2356" s="49">
        <f t="shared" si="293"/>
        <v>9403.7333986666672</v>
      </c>
      <c r="J2356" s="49">
        <f t="shared" si="295"/>
        <v>1</v>
      </c>
      <c r="K2356" s="49">
        <f t="shared" si="294"/>
        <v>1</v>
      </c>
      <c r="L2356" s="49">
        <v>0</v>
      </c>
      <c r="M2356">
        <f t="shared" si="296"/>
        <v>9343.6500002000012</v>
      </c>
      <c r="N2356">
        <f t="shared" si="297"/>
        <v>9270.4800294499983</v>
      </c>
      <c r="O2356" s="49">
        <f t="shared" si="298"/>
        <v>1</v>
      </c>
    </row>
    <row r="2357" spans="1:15" x14ac:dyDescent="0.3">
      <c r="A2357" s="98">
        <v>42870</v>
      </c>
      <c r="B2357" s="49">
        <v>9433.5498050000006</v>
      </c>
      <c r="C2357" s="49">
        <v>9449.25</v>
      </c>
      <c r="D2357" s="49">
        <v>9423.0996090000008</v>
      </c>
      <c r="E2357" s="49">
        <v>9445.4003909999992</v>
      </c>
      <c r="F2357" s="49">
        <v>140800</v>
      </c>
      <c r="G2357" s="49">
        <f t="shared" si="291"/>
        <v>1</v>
      </c>
      <c r="H2357" s="49">
        <f t="shared" si="292"/>
        <v>-1</v>
      </c>
      <c r="I2357" s="49">
        <f t="shared" si="293"/>
        <v>9439.25</v>
      </c>
      <c r="J2357" s="49">
        <f t="shared" si="295"/>
        <v>0</v>
      </c>
      <c r="K2357" s="49">
        <f t="shared" si="294"/>
        <v>1</v>
      </c>
      <c r="L2357" s="49">
        <v>0</v>
      </c>
      <c r="M2357">
        <f t="shared" si="296"/>
        <v>9357.7850588000019</v>
      </c>
      <c r="N2357">
        <f t="shared" si="297"/>
        <v>9285.210058749999</v>
      </c>
      <c r="O2357" s="49">
        <f t="shared" si="298"/>
        <v>1</v>
      </c>
    </row>
    <row r="2358" spans="1:15" x14ac:dyDescent="0.3">
      <c r="A2358" s="98">
        <v>42871</v>
      </c>
      <c r="B2358" s="49">
        <v>9461</v>
      </c>
      <c r="C2358" s="49">
        <v>9517.2001949999994</v>
      </c>
      <c r="D2358" s="49">
        <v>9456.3496090000008</v>
      </c>
      <c r="E2358" s="49">
        <v>9512.25</v>
      </c>
      <c r="F2358" s="49">
        <v>166500</v>
      </c>
      <c r="G2358" s="49">
        <f t="shared" si="291"/>
        <v>1</v>
      </c>
      <c r="H2358" s="49">
        <f t="shared" si="292"/>
        <v>-1</v>
      </c>
      <c r="I2358" s="49">
        <f t="shared" si="293"/>
        <v>9495.2666013333346</v>
      </c>
      <c r="J2358" s="49">
        <f t="shared" si="295"/>
        <v>0</v>
      </c>
      <c r="K2358" s="49">
        <f t="shared" si="294"/>
        <v>0</v>
      </c>
      <c r="L2358" s="49">
        <v>1</v>
      </c>
      <c r="M2358">
        <f t="shared" si="296"/>
        <v>9377.6300783000006</v>
      </c>
      <c r="N2358">
        <f t="shared" si="297"/>
        <v>9303.8575684999996</v>
      </c>
      <c r="O2358" s="49">
        <f t="shared" si="298"/>
        <v>1</v>
      </c>
    </row>
    <row r="2359" spans="1:15" x14ac:dyDescent="0.3">
      <c r="A2359" s="98">
        <v>42872</v>
      </c>
      <c r="B2359" s="49">
        <v>9517.5996090000008</v>
      </c>
      <c r="C2359" s="49">
        <v>9532.5996090000008</v>
      </c>
      <c r="D2359" s="49">
        <v>9486.0996090000008</v>
      </c>
      <c r="E2359" s="49">
        <v>9525.75</v>
      </c>
      <c r="F2359" s="49">
        <v>205500</v>
      </c>
      <c r="G2359" s="49">
        <f t="shared" si="291"/>
        <v>1</v>
      </c>
      <c r="H2359" s="49">
        <f t="shared" si="292"/>
        <v>-1</v>
      </c>
      <c r="I2359" s="49">
        <f t="shared" si="293"/>
        <v>9514.8164059999999</v>
      </c>
      <c r="J2359" s="49">
        <f t="shared" si="295"/>
        <v>0</v>
      </c>
      <c r="K2359" s="49">
        <f t="shared" si="294"/>
        <v>0</v>
      </c>
      <c r="L2359" s="49">
        <v>1</v>
      </c>
      <c r="M2359">
        <f t="shared" si="296"/>
        <v>9399.0100588000023</v>
      </c>
      <c r="N2359">
        <f t="shared" si="297"/>
        <v>9324.8875489500006</v>
      </c>
      <c r="O2359" s="49">
        <f t="shared" si="298"/>
        <v>1</v>
      </c>
    </row>
    <row r="2360" spans="1:15" x14ac:dyDescent="0.3">
      <c r="A2360" s="98">
        <v>42873</v>
      </c>
      <c r="B2360" s="49">
        <v>9453.2001949999994</v>
      </c>
      <c r="C2360" s="49">
        <v>9489.0996090000008</v>
      </c>
      <c r="D2360" s="49">
        <v>9418.0996090000008</v>
      </c>
      <c r="E2360" s="49">
        <v>9429.4501949999994</v>
      </c>
      <c r="F2360" s="49">
        <v>193300</v>
      </c>
      <c r="G2360" s="49">
        <f t="shared" si="291"/>
        <v>0</v>
      </c>
      <c r="H2360" s="49">
        <f t="shared" si="292"/>
        <v>-1</v>
      </c>
      <c r="I2360" s="49">
        <f t="shared" si="293"/>
        <v>9445.5498043333337</v>
      </c>
      <c r="J2360" s="49">
        <f t="shared" si="295"/>
        <v>1</v>
      </c>
      <c r="K2360" s="49">
        <f t="shared" si="294"/>
        <v>1</v>
      </c>
      <c r="L2360" s="49">
        <v>1</v>
      </c>
      <c r="M2360">
        <f t="shared" si="296"/>
        <v>9405.9650392000003</v>
      </c>
      <c r="N2360">
        <f t="shared" si="297"/>
        <v>9341.1850587000008</v>
      </c>
      <c r="O2360" s="49">
        <f t="shared" si="298"/>
        <v>1</v>
      </c>
    </row>
    <row r="2361" spans="1:15" x14ac:dyDescent="0.3">
      <c r="A2361" s="98">
        <v>42874</v>
      </c>
      <c r="B2361" s="49">
        <v>9469.9003909999992</v>
      </c>
      <c r="C2361" s="49">
        <v>9505.75</v>
      </c>
      <c r="D2361" s="49">
        <v>9390.75</v>
      </c>
      <c r="E2361" s="49">
        <v>9427.9003909999992</v>
      </c>
      <c r="F2361" s="49">
        <v>252100</v>
      </c>
      <c r="G2361" s="49">
        <f t="shared" si="291"/>
        <v>0</v>
      </c>
      <c r="H2361" s="49">
        <f t="shared" si="292"/>
        <v>-1</v>
      </c>
      <c r="I2361" s="49">
        <f t="shared" si="293"/>
        <v>9441.4667969999991</v>
      </c>
      <c r="J2361" s="49">
        <f t="shared" si="295"/>
        <v>1</v>
      </c>
      <c r="K2361" s="49">
        <f t="shared" si="294"/>
        <v>0</v>
      </c>
      <c r="L2361" s="49">
        <v>0</v>
      </c>
      <c r="M2361">
        <f t="shared" si="296"/>
        <v>9420.2250978000011</v>
      </c>
      <c r="N2361">
        <f t="shared" si="297"/>
        <v>9355.7600587000015</v>
      </c>
      <c r="O2361" s="49">
        <f t="shared" si="298"/>
        <v>1</v>
      </c>
    </row>
    <row r="2362" spans="1:15" x14ac:dyDescent="0.3">
      <c r="A2362" s="98">
        <v>42877</v>
      </c>
      <c r="B2362" s="49">
        <v>9480.25</v>
      </c>
      <c r="C2362" s="49">
        <v>9498.6503909999992</v>
      </c>
      <c r="D2362" s="49">
        <v>9427.9003909999992</v>
      </c>
      <c r="E2362" s="49">
        <v>9438.25</v>
      </c>
      <c r="F2362" s="49">
        <v>196800</v>
      </c>
      <c r="G2362" s="49">
        <f t="shared" si="291"/>
        <v>0</v>
      </c>
      <c r="H2362" s="49">
        <f t="shared" si="292"/>
        <v>-1</v>
      </c>
      <c r="I2362" s="49">
        <f t="shared" si="293"/>
        <v>9454.9335940000001</v>
      </c>
      <c r="J2362" s="49">
        <f t="shared" si="295"/>
        <v>0</v>
      </c>
      <c r="K2362" s="49">
        <f t="shared" si="294"/>
        <v>1</v>
      </c>
      <c r="L2362" s="49">
        <v>0</v>
      </c>
      <c r="M2362">
        <f t="shared" si="296"/>
        <v>9432.6451172999987</v>
      </c>
      <c r="N2362">
        <f t="shared" si="297"/>
        <v>9371.702539150001</v>
      </c>
      <c r="O2362" s="49">
        <f t="shared" si="298"/>
        <v>1</v>
      </c>
    </row>
    <row r="2363" spans="1:15" x14ac:dyDescent="0.3">
      <c r="A2363" s="98">
        <v>42878</v>
      </c>
      <c r="B2363" s="49">
        <v>9445.0498050000006</v>
      </c>
      <c r="C2363" s="49">
        <v>9448.0498050000006</v>
      </c>
      <c r="D2363" s="49">
        <v>9370</v>
      </c>
      <c r="E2363" s="49">
        <v>9386.1503909999992</v>
      </c>
      <c r="F2363" s="49">
        <v>224400</v>
      </c>
      <c r="G2363" s="49">
        <f t="shared" si="291"/>
        <v>0</v>
      </c>
      <c r="H2363" s="49">
        <f t="shared" si="292"/>
        <v>-1</v>
      </c>
      <c r="I2363" s="49">
        <f t="shared" si="293"/>
        <v>9401.4000653333333</v>
      </c>
      <c r="J2363" s="49">
        <f t="shared" si="295"/>
        <v>1</v>
      </c>
      <c r="K2363" s="49">
        <f t="shared" si="294"/>
        <v>0</v>
      </c>
      <c r="L2363" s="49">
        <v>0</v>
      </c>
      <c r="M2363">
        <f t="shared" si="296"/>
        <v>9439.5751954999996</v>
      </c>
      <c r="N2363">
        <f t="shared" si="297"/>
        <v>9380.1125489500009</v>
      </c>
      <c r="O2363" s="49">
        <f t="shared" si="298"/>
        <v>1</v>
      </c>
    </row>
    <row r="2364" spans="1:15" x14ac:dyDescent="0.3">
      <c r="A2364" s="98">
        <v>42879</v>
      </c>
      <c r="B2364" s="49">
        <v>9410.9003909999992</v>
      </c>
      <c r="C2364" s="49">
        <v>9431.9003909999992</v>
      </c>
      <c r="D2364" s="49">
        <v>9341.6503909999992</v>
      </c>
      <c r="E2364" s="49">
        <v>9360.5498050000006</v>
      </c>
      <c r="F2364" s="49">
        <v>211800</v>
      </c>
      <c r="G2364" s="49">
        <f t="shared" si="291"/>
        <v>0</v>
      </c>
      <c r="H2364" s="49">
        <f t="shared" si="292"/>
        <v>-1</v>
      </c>
      <c r="I2364" s="49">
        <f t="shared" si="293"/>
        <v>9378.0335290000003</v>
      </c>
      <c r="J2364" s="49">
        <f t="shared" si="295"/>
        <v>1</v>
      </c>
      <c r="K2364" s="49">
        <f t="shared" si="294"/>
        <v>1</v>
      </c>
      <c r="L2364" s="49">
        <v>0</v>
      </c>
      <c r="M2364">
        <f t="shared" si="296"/>
        <v>9434.9001955000003</v>
      </c>
      <c r="N2364">
        <f t="shared" si="297"/>
        <v>9382.8100587500012</v>
      </c>
      <c r="O2364" s="49">
        <f t="shared" si="298"/>
        <v>1</v>
      </c>
    </row>
    <row r="2365" spans="1:15" x14ac:dyDescent="0.3">
      <c r="A2365" s="98">
        <v>42880</v>
      </c>
      <c r="B2365" s="49">
        <v>9384.0498050000006</v>
      </c>
      <c r="C2365" s="49">
        <v>9523.2998050000006</v>
      </c>
      <c r="D2365" s="49">
        <v>9379.2001949999994</v>
      </c>
      <c r="E2365" s="49">
        <v>9509.75</v>
      </c>
      <c r="F2365" s="49">
        <v>289200</v>
      </c>
      <c r="G2365" s="49">
        <f t="shared" si="291"/>
        <v>1</v>
      </c>
      <c r="H2365" s="49">
        <f t="shared" si="292"/>
        <v>-1</v>
      </c>
      <c r="I2365" s="49">
        <f t="shared" si="293"/>
        <v>9470.75</v>
      </c>
      <c r="J2365" s="49">
        <f t="shared" si="295"/>
        <v>0</v>
      </c>
      <c r="K2365" s="49">
        <f t="shared" si="294"/>
        <v>0</v>
      </c>
      <c r="L2365" s="49">
        <v>0</v>
      </c>
      <c r="M2365">
        <f t="shared" si="296"/>
        <v>9443.6351563999997</v>
      </c>
      <c r="N2365">
        <f t="shared" si="297"/>
        <v>9390.7050783000013</v>
      </c>
      <c r="O2365" s="49">
        <f t="shared" si="298"/>
        <v>1</v>
      </c>
    </row>
    <row r="2366" spans="1:15" x14ac:dyDescent="0.3">
      <c r="A2366" s="98">
        <v>42881</v>
      </c>
      <c r="B2366" s="49">
        <v>9507.75</v>
      </c>
      <c r="C2366" s="49">
        <v>9604.9003909999992</v>
      </c>
      <c r="D2366" s="49">
        <v>9495.4003909999992</v>
      </c>
      <c r="E2366" s="49">
        <v>9595.0996090000008</v>
      </c>
      <c r="F2366" s="49">
        <v>218800</v>
      </c>
      <c r="G2366" s="49">
        <f t="shared" si="291"/>
        <v>1</v>
      </c>
      <c r="H2366" s="49">
        <f t="shared" si="292"/>
        <v>-1</v>
      </c>
      <c r="I2366" s="49">
        <f t="shared" si="293"/>
        <v>9565.133463666667</v>
      </c>
      <c r="J2366" s="49">
        <f t="shared" si="295"/>
        <v>0</v>
      </c>
      <c r="K2366" s="49">
        <f t="shared" si="294"/>
        <v>1</v>
      </c>
      <c r="L2366" s="49">
        <v>1</v>
      </c>
      <c r="M2366">
        <f t="shared" si="296"/>
        <v>9463.0550782000009</v>
      </c>
      <c r="N2366">
        <f t="shared" si="297"/>
        <v>9403.352539200001</v>
      </c>
      <c r="O2366" s="49">
        <f t="shared" si="298"/>
        <v>1</v>
      </c>
    </row>
    <row r="2367" spans="1:15" x14ac:dyDescent="0.3">
      <c r="A2367" s="98">
        <v>42884</v>
      </c>
      <c r="B2367" s="49">
        <v>9560.0498050000006</v>
      </c>
      <c r="C2367" s="49">
        <v>9637.75</v>
      </c>
      <c r="D2367" s="49">
        <v>9547.7001949999994</v>
      </c>
      <c r="E2367" s="49">
        <v>9604.9003909999992</v>
      </c>
      <c r="F2367" s="49">
        <v>235000</v>
      </c>
      <c r="G2367" s="49">
        <f t="shared" si="291"/>
        <v>1</v>
      </c>
      <c r="H2367" s="49">
        <f t="shared" si="292"/>
        <v>-1</v>
      </c>
      <c r="I2367" s="49">
        <f t="shared" si="293"/>
        <v>9596.783528666665</v>
      </c>
      <c r="J2367" s="49">
        <f t="shared" si="295"/>
        <v>0</v>
      </c>
      <c r="K2367" s="49">
        <f t="shared" si="294"/>
        <v>0</v>
      </c>
      <c r="L2367" s="49">
        <v>1</v>
      </c>
      <c r="M2367">
        <f t="shared" si="296"/>
        <v>9479.0050781999998</v>
      </c>
      <c r="N2367">
        <f t="shared" si="297"/>
        <v>9418.3950685</v>
      </c>
      <c r="O2367" s="49">
        <f t="shared" si="298"/>
        <v>1</v>
      </c>
    </row>
    <row r="2368" spans="1:15" x14ac:dyDescent="0.3">
      <c r="A2368" s="98">
        <v>42885</v>
      </c>
      <c r="B2368" s="49">
        <v>9590.6503909999992</v>
      </c>
      <c r="C2368" s="49">
        <v>9635.2998050000006</v>
      </c>
      <c r="D2368" s="49">
        <v>9581.2001949999994</v>
      </c>
      <c r="E2368" s="49">
        <v>9624.5498050000006</v>
      </c>
      <c r="F2368" s="49">
        <v>193900</v>
      </c>
      <c r="G2368" s="49">
        <f t="shared" si="291"/>
        <v>1</v>
      </c>
      <c r="H2368" s="49">
        <f t="shared" si="292"/>
        <v>-1</v>
      </c>
      <c r="I2368" s="49">
        <f t="shared" si="293"/>
        <v>9613.6832683333341</v>
      </c>
      <c r="J2368" s="49">
        <f t="shared" si="295"/>
        <v>0</v>
      </c>
      <c r="K2368" s="49">
        <f t="shared" si="294"/>
        <v>1</v>
      </c>
      <c r="L2368" s="49">
        <v>1</v>
      </c>
      <c r="M2368">
        <f t="shared" si="296"/>
        <v>9490.2350587000001</v>
      </c>
      <c r="N2368">
        <f t="shared" si="297"/>
        <v>9433.9325685000003</v>
      </c>
      <c r="O2368" s="49">
        <f t="shared" si="298"/>
        <v>1</v>
      </c>
    </row>
    <row r="2369" spans="1:15" x14ac:dyDescent="0.3">
      <c r="A2369" s="98">
        <v>42886</v>
      </c>
      <c r="B2369" s="49">
        <v>9636.5498050000006</v>
      </c>
      <c r="C2369" s="49">
        <v>9649.5996090000008</v>
      </c>
      <c r="D2369" s="49">
        <v>9609.25</v>
      </c>
      <c r="E2369" s="49">
        <v>9621.25</v>
      </c>
      <c r="F2369" s="49">
        <v>414300</v>
      </c>
      <c r="G2369" s="49">
        <f t="shared" si="291"/>
        <v>0</v>
      </c>
      <c r="H2369" s="49">
        <f t="shared" si="292"/>
        <v>-1</v>
      </c>
      <c r="I2369" s="49">
        <f t="shared" si="293"/>
        <v>9626.6998696666669</v>
      </c>
      <c r="J2369" s="49">
        <f t="shared" si="295"/>
        <v>0</v>
      </c>
      <c r="K2369" s="49">
        <f t="shared" si="294"/>
        <v>0</v>
      </c>
      <c r="L2369" s="49">
        <v>0</v>
      </c>
      <c r="M2369">
        <f t="shared" si="296"/>
        <v>9499.7850587000012</v>
      </c>
      <c r="N2369">
        <f t="shared" si="297"/>
        <v>9449.397558749999</v>
      </c>
      <c r="O2369" s="49">
        <f t="shared" si="298"/>
        <v>1</v>
      </c>
    </row>
    <row r="2370" spans="1:15" x14ac:dyDescent="0.3">
      <c r="A2370" s="98">
        <v>42887</v>
      </c>
      <c r="B2370" s="49">
        <v>9603.5498050000006</v>
      </c>
      <c r="C2370" s="49">
        <v>9634.6503909999992</v>
      </c>
      <c r="D2370" s="49">
        <v>9589.9003909999992</v>
      </c>
      <c r="E2370" s="49">
        <v>9616.0996090000008</v>
      </c>
      <c r="F2370" s="49">
        <v>176100</v>
      </c>
      <c r="G2370" s="49">
        <f t="shared" ref="G2370:G2433" si="299">IF(B2370&lt;E2370,1,0)</f>
        <v>1</v>
      </c>
      <c r="H2370" s="49">
        <f t="shared" ref="H2370:H2433" si="300">IF( B2370=D2370,1,IF( B2370=C2370,0,-1) )</f>
        <v>-1</v>
      </c>
      <c r="I2370" s="49">
        <f t="shared" ref="I2370:I2433" si="301">AVERAGE(C2370,D2370,E2370)</f>
        <v>9613.5501303333331</v>
      </c>
      <c r="J2370" s="49">
        <f t="shared" si="295"/>
        <v>1</v>
      </c>
      <c r="K2370" s="49">
        <f t="shared" si="294"/>
        <v>1</v>
      </c>
      <c r="L2370" s="49">
        <v>1</v>
      </c>
      <c r="M2370">
        <f t="shared" si="296"/>
        <v>9518.4500001000015</v>
      </c>
      <c r="N2370">
        <f t="shared" si="297"/>
        <v>9462.2075196499991</v>
      </c>
      <c r="O2370" s="49">
        <f t="shared" si="298"/>
        <v>1</v>
      </c>
    </row>
    <row r="2371" spans="1:15" x14ac:dyDescent="0.3">
      <c r="A2371" s="98">
        <v>42888</v>
      </c>
      <c r="B2371" s="49">
        <v>9657.1503909999992</v>
      </c>
      <c r="C2371" s="49">
        <v>9673.5</v>
      </c>
      <c r="D2371" s="49">
        <v>9637.4501949999994</v>
      </c>
      <c r="E2371" s="49">
        <v>9653.5</v>
      </c>
      <c r="F2371" s="49">
        <v>162200</v>
      </c>
      <c r="G2371" s="49">
        <f t="shared" si="299"/>
        <v>0</v>
      </c>
      <c r="H2371" s="49">
        <f t="shared" si="300"/>
        <v>-1</v>
      </c>
      <c r="I2371" s="49">
        <f t="shared" si="301"/>
        <v>9654.8167316666659</v>
      </c>
      <c r="J2371" s="49">
        <f t="shared" si="295"/>
        <v>0</v>
      </c>
      <c r="K2371" s="49">
        <f t="shared" ref="K2371:K2434" si="302">IF(F2371&gt;F2370,0,1)</f>
        <v>1</v>
      </c>
      <c r="L2371" s="49">
        <v>1</v>
      </c>
      <c r="M2371">
        <f t="shared" si="296"/>
        <v>9541.0099609999997</v>
      </c>
      <c r="N2371">
        <f t="shared" si="297"/>
        <v>9480.6175294000004</v>
      </c>
      <c r="O2371" s="49">
        <f t="shared" si="298"/>
        <v>1</v>
      </c>
    </row>
    <row r="2372" spans="1:15" x14ac:dyDescent="0.3">
      <c r="A2372" s="98">
        <v>42891</v>
      </c>
      <c r="B2372" s="49">
        <v>9656.2998050000006</v>
      </c>
      <c r="C2372" s="49">
        <v>9687.2001949999994</v>
      </c>
      <c r="D2372" s="49">
        <v>9640.7001949999994</v>
      </c>
      <c r="E2372" s="49">
        <v>9675.0996090000008</v>
      </c>
      <c r="F2372" s="49">
        <v>127700</v>
      </c>
      <c r="G2372" s="49">
        <f t="shared" si="299"/>
        <v>1</v>
      </c>
      <c r="H2372" s="49">
        <f t="shared" si="300"/>
        <v>-1</v>
      </c>
      <c r="I2372" s="49">
        <f t="shared" si="301"/>
        <v>9667.6666663333326</v>
      </c>
      <c r="J2372" s="49">
        <f t="shared" ref="J2372:J2435" si="303">IF(I2372&gt;I2371,0,1)</f>
        <v>0</v>
      </c>
      <c r="K2372" s="49">
        <f t="shared" si="302"/>
        <v>1</v>
      </c>
      <c r="L2372" s="49">
        <v>1</v>
      </c>
      <c r="M2372">
        <f t="shared" si="296"/>
        <v>9564.6949218999998</v>
      </c>
      <c r="N2372">
        <f t="shared" si="297"/>
        <v>9498.6700195999983</v>
      </c>
      <c r="O2372" s="49">
        <f t="shared" si="298"/>
        <v>1</v>
      </c>
    </row>
    <row r="2373" spans="1:15" x14ac:dyDescent="0.3">
      <c r="A2373" s="98">
        <v>42892</v>
      </c>
      <c r="B2373" s="49">
        <v>9704.25</v>
      </c>
      <c r="C2373" s="49">
        <v>9709.2998050000006</v>
      </c>
      <c r="D2373" s="49">
        <v>9630.2001949999994</v>
      </c>
      <c r="E2373" s="49">
        <v>9637.1503909999992</v>
      </c>
      <c r="F2373" s="49">
        <v>145900</v>
      </c>
      <c r="G2373" s="49">
        <f t="shared" si="299"/>
        <v>0</v>
      </c>
      <c r="H2373" s="49">
        <f t="shared" si="300"/>
        <v>-1</v>
      </c>
      <c r="I2373" s="49">
        <f t="shared" si="301"/>
        <v>9658.883463666667</v>
      </c>
      <c r="J2373" s="49">
        <f t="shared" si="303"/>
        <v>1</v>
      </c>
      <c r="K2373" s="49">
        <f t="shared" si="302"/>
        <v>0</v>
      </c>
      <c r="L2373" s="49">
        <v>0</v>
      </c>
      <c r="M2373">
        <f t="shared" si="296"/>
        <v>9589.7949219000002</v>
      </c>
      <c r="N2373">
        <f t="shared" si="297"/>
        <v>9514.685058699999</v>
      </c>
      <c r="O2373" s="49">
        <f t="shared" si="298"/>
        <v>1</v>
      </c>
    </row>
    <row r="2374" spans="1:15" x14ac:dyDescent="0.3">
      <c r="A2374" s="98">
        <v>42893</v>
      </c>
      <c r="B2374" s="49">
        <v>9663.9501949999994</v>
      </c>
      <c r="C2374" s="49">
        <v>9678.5498050000006</v>
      </c>
      <c r="D2374" s="49">
        <v>9630.5498050000006</v>
      </c>
      <c r="E2374" s="49">
        <v>9663.9003909999992</v>
      </c>
      <c r="F2374" s="49">
        <v>160700</v>
      </c>
      <c r="G2374" s="49">
        <f t="shared" si="299"/>
        <v>0</v>
      </c>
      <c r="H2374" s="49">
        <f t="shared" si="300"/>
        <v>-1</v>
      </c>
      <c r="I2374" s="49">
        <f t="shared" si="301"/>
        <v>9657.6666669999995</v>
      </c>
      <c r="J2374" s="49">
        <f t="shared" si="303"/>
        <v>1</v>
      </c>
      <c r="K2374" s="49">
        <f t="shared" si="302"/>
        <v>0</v>
      </c>
      <c r="L2374" s="49">
        <v>0</v>
      </c>
      <c r="M2374">
        <f t="shared" si="296"/>
        <v>9620.1299804999999</v>
      </c>
      <c r="N2374">
        <f t="shared" si="297"/>
        <v>9527.5150880000001</v>
      </c>
      <c r="O2374" s="49">
        <f t="shared" si="298"/>
        <v>1</v>
      </c>
    </row>
    <row r="2375" spans="1:15" x14ac:dyDescent="0.3">
      <c r="A2375" s="98">
        <v>42894</v>
      </c>
      <c r="B2375" s="49">
        <v>9682.4003909999992</v>
      </c>
      <c r="C2375" s="49">
        <v>9688.7001949999994</v>
      </c>
      <c r="D2375" s="49">
        <v>9641.5</v>
      </c>
      <c r="E2375" s="49">
        <v>9647.25</v>
      </c>
      <c r="F2375" s="49">
        <v>155400</v>
      </c>
      <c r="G2375" s="49">
        <f t="shared" si="299"/>
        <v>0</v>
      </c>
      <c r="H2375" s="49">
        <f t="shared" si="300"/>
        <v>-1</v>
      </c>
      <c r="I2375" s="49">
        <f t="shared" si="301"/>
        <v>9659.1500649999998</v>
      </c>
      <c r="J2375" s="49">
        <f t="shared" si="303"/>
        <v>0</v>
      </c>
      <c r="K2375" s="49">
        <f t="shared" si="302"/>
        <v>1</v>
      </c>
      <c r="L2375" s="49">
        <v>1</v>
      </c>
      <c r="M2375">
        <f t="shared" si="296"/>
        <v>9633.8799804999999</v>
      </c>
      <c r="N2375">
        <f t="shared" si="297"/>
        <v>9538.7575684500007</v>
      </c>
      <c r="O2375" s="49">
        <f t="shared" si="298"/>
        <v>1</v>
      </c>
    </row>
    <row r="2376" spans="1:15" x14ac:dyDescent="0.3">
      <c r="A2376" s="98">
        <v>42895</v>
      </c>
      <c r="B2376" s="49">
        <v>9638.5498050000006</v>
      </c>
      <c r="C2376" s="49">
        <v>9676.25</v>
      </c>
      <c r="D2376" s="49">
        <v>9608.1503909999992</v>
      </c>
      <c r="E2376" s="49">
        <v>9668.25</v>
      </c>
      <c r="F2376" s="49">
        <v>159000</v>
      </c>
      <c r="G2376" s="49">
        <f t="shared" si="299"/>
        <v>1</v>
      </c>
      <c r="H2376" s="49">
        <f t="shared" si="300"/>
        <v>-1</v>
      </c>
      <c r="I2376" s="49">
        <f t="shared" si="301"/>
        <v>9650.883463666667</v>
      </c>
      <c r="J2376" s="49">
        <f t="shared" si="303"/>
        <v>1</v>
      </c>
      <c r="K2376" s="49">
        <f t="shared" si="302"/>
        <v>0</v>
      </c>
      <c r="L2376" s="49">
        <v>1</v>
      </c>
      <c r="M2376">
        <f t="shared" si="296"/>
        <v>9641.1950195999998</v>
      </c>
      <c r="N2376">
        <f t="shared" si="297"/>
        <v>9552.1250489000013</v>
      </c>
      <c r="O2376" s="49">
        <f t="shared" si="298"/>
        <v>1</v>
      </c>
    </row>
    <row r="2377" spans="1:15" x14ac:dyDescent="0.3">
      <c r="A2377" s="98">
        <v>42898</v>
      </c>
      <c r="B2377" s="49">
        <v>9646.7001949999994</v>
      </c>
      <c r="C2377" s="49">
        <v>9647.0498050000006</v>
      </c>
      <c r="D2377" s="49">
        <v>9598.5</v>
      </c>
      <c r="E2377" s="49">
        <v>9616.4003909999992</v>
      </c>
      <c r="F2377" s="49">
        <v>141400</v>
      </c>
      <c r="G2377" s="49">
        <f t="shared" si="299"/>
        <v>0</v>
      </c>
      <c r="H2377" s="49">
        <f t="shared" si="300"/>
        <v>-1</v>
      </c>
      <c r="I2377" s="49">
        <f t="shared" si="301"/>
        <v>9620.6500653333333</v>
      </c>
      <c r="J2377" s="49">
        <f t="shared" si="303"/>
        <v>1</v>
      </c>
      <c r="K2377" s="49">
        <f t="shared" si="302"/>
        <v>1</v>
      </c>
      <c r="L2377" s="49">
        <v>1</v>
      </c>
      <c r="M2377">
        <f t="shared" si="296"/>
        <v>9642.3450196000013</v>
      </c>
      <c r="N2377">
        <f t="shared" si="297"/>
        <v>9560.6750489000005</v>
      </c>
      <c r="O2377" s="49">
        <f t="shared" si="298"/>
        <v>1</v>
      </c>
    </row>
    <row r="2378" spans="1:15" x14ac:dyDescent="0.3">
      <c r="A2378" s="98">
        <v>42899</v>
      </c>
      <c r="B2378" s="49">
        <v>9615.5498050000006</v>
      </c>
      <c r="C2378" s="49">
        <v>9654.1503909999992</v>
      </c>
      <c r="D2378" s="49">
        <v>9595.4003909999992</v>
      </c>
      <c r="E2378" s="49">
        <v>9606.9003909999992</v>
      </c>
      <c r="F2378" s="49">
        <v>129700</v>
      </c>
      <c r="G2378" s="49">
        <f t="shared" si="299"/>
        <v>0</v>
      </c>
      <c r="H2378" s="49">
        <f t="shared" si="300"/>
        <v>-1</v>
      </c>
      <c r="I2378" s="49">
        <f t="shared" si="301"/>
        <v>9618.8170576666653</v>
      </c>
      <c r="J2378" s="49">
        <f t="shared" si="303"/>
        <v>1</v>
      </c>
      <c r="K2378" s="49">
        <f t="shared" si="302"/>
        <v>1</v>
      </c>
      <c r="L2378" s="49">
        <v>1</v>
      </c>
      <c r="M2378">
        <f t="shared" si="296"/>
        <v>9640.5800782000006</v>
      </c>
      <c r="N2378">
        <f t="shared" si="297"/>
        <v>9565.4075684500021</v>
      </c>
      <c r="O2378" s="49">
        <f t="shared" si="298"/>
        <v>1</v>
      </c>
    </row>
    <row r="2379" spans="1:15" x14ac:dyDescent="0.3">
      <c r="A2379" s="98">
        <v>42900</v>
      </c>
      <c r="B2379" s="49">
        <v>9621.5498050000006</v>
      </c>
      <c r="C2379" s="49">
        <v>9627.4003909999992</v>
      </c>
      <c r="D2379" s="49">
        <v>9580.4501949999994</v>
      </c>
      <c r="E2379" s="49">
        <v>9618.1503909999992</v>
      </c>
      <c r="F2379" s="49">
        <v>181800</v>
      </c>
      <c r="G2379" s="49">
        <f t="shared" si="299"/>
        <v>0</v>
      </c>
      <c r="H2379" s="49">
        <f t="shared" si="300"/>
        <v>-1</v>
      </c>
      <c r="I2379" s="49">
        <f t="shared" si="301"/>
        <v>9608.6669923333338</v>
      </c>
      <c r="J2379" s="49">
        <f t="shared" si="303"/>
        <v>1</v>
      </c>
      <c r="K2379" s="49">
        <f t="shared" si="302"/>
        <v>0</v>
      </c>
      <c r="L2379" s="49">
        <v>0</v>
      </c>
      <c r="M2379">
        <f t="shared" ref="M2379:M2442" si="304">AVERAGE(E2370:E2379)</f>
        <v>9640.2701173000005</v>
      </c>
      <c r="N2379">
        <f t="shared" si="297"/>
        <v>9570.0275880000008</v>
      </c>
      <c r="O2379" s="49">
        <f t="shared" si="298"/>
        <v>1</v>
      </c>
    </row>
    <row r="2380" spans="1:15" x14ac:dyDescent="0.3">
      <c r="A2380" s="98">
        <v>42901</v>
      </c>
      <c r="B2380" s="49">
        <v>9617.9003909999992</v>
      </c>
      <c r="C2380" s="49">
        <v>9621.4003909999992</v>
      </c>
      <c r="D2380" s="49">
        <v>9560.7998050000006</v>
      </c>
      <c r="E2380" s="49">
        <v>9578.0498050000006</v>
      </c>
      <c r="F2380" s="49">
        <v>171100</v>
      </c>
      <c r="G2380" s="49">
        <f t="shared" si="299"/>
        <v>0</v>
      </c>
      <c r="H2380" s="49">
        <f t="shared" si="300"/>
        <v>-1</v>
      </c>
      <c r="I2380" s="49">
        <f t="shared" si="301"/>
        <v>9586.7500003333334</v>
      </c>
      <c r="J2380" s="49">
        <f t="shared" si="303"/>
        <v>1</v>
      </c>
      <c r="K2380" s="49">
        <f t="shared" si="302"/>
        <v>1</v>
      </c>
      <c r="L2380" s="49">
        <v>1</v>
      </c>
      <c r="M2380">
        <f t="shared" si="304"/>
        <v>9636.4651369000021</v>
      </c>
      <c r="N2380">
        <f t="shared" si="297"/>
        <v>9577.4575685</v>
      </c>
      <c r="O2380" s="49">
        <f t="shared" si="298"/>
        <v>1</v>
      </c>
    </row>
    <row r="2381" spans="1:15" x14ac:dyDescent="0.3">
      <c r="A2381" s="98">
        <v>42902</v>
      </c>
      <c r="B2381" s="49">
        <v>9595.4501949999994</v>
      </c>
      <c r="C2381" s="49">
        <v>9615.8496090000008</v>
      </c>
      <c r="D2381" s="49">
        <v>9565.5</v>
      </c>
      <c r="E2381" s="49">
        <v>9588.0498050000006</v>
      </c>
      <c r="F2381" s="49">
        <v>213200</v>
      </c>
      <c r="G2381" s="49">
        <f t="shared" si="299"/>
        <v>0</v>
      </c>
      <c r="H2381" s="49">
        <f t="shared" si="300"/>
        <v>-1</v>
      </c>
      <c r="I2381" s="49">
        <f t="shared" si="301"/>
        <v>9589.7998046666671</v>
      </c>
      <c r="J2381" s="49">
        <f t="shared" si="303"/>
        <v>0</v>
      </c>
      <c r="K2381" s="49">
        <f t="shared" si="302"/>
        <v>0</v>
      </c>
      <c r="L2381" s="49">
        <v>1</v>
      </c>
      <c r="M2381">
        <f t="shared" si="304"/>
        <v>9629.9201174000009</v>
      </c>
      <c r="N2381">
        <f t="shared" si="297"/>
        <v>9585.4650392000003</v>
      </c>
      <c r="O2381" s="49">
        <f t="shared" si="298"/>
        <v>1</v>
      </c>
    </row>
    <row r="2382" spans="1:15" x14ac:dyDescent="0.3">
      <c r="A2382" s="98">
        <v>42905</v>
      </c>
      <c r="B2382" s="49">
        <v>9626.4003909999992</v>
      </c>
      <c r="C2382" s="49">
        <v>9673.2998050000006</v>
      </c>
      <c r="D2382" s="49">
        <v>9614.9003909999992</v>
      </c>
      <c r="E2382" s="49">
        <v>9657.5498050000006</v>
      </c>
      <c r="F2382" s="49">
        <v>141700</v>
      </c>
      <c r="G2382" s="49">
        <f t="shared" si="299"/>
        <v>1</v>
      </c>
      <c r="H2382" s="49">
        <f t="shared" si="300"/>
        <v>-1</v>
      </c>
      <c r="I2382" s="49">
        <f t="shared" si="301"/>
        <v>9648.5833336666674</v>
      </c>
      <c r="J2382" s="49">
        <f t="shared" si="303"/>
        <v>0</v>
      </c>
      <c r="K2382" s="49">
        <f t="shared" si="302"/>
        <v>1</v>
      </c>
      <c r="L2382" s="49">
        <v>0</v>
      </c>
      <c r="M2382">
        <f t="shared" si="304"/>
        <v>9628.165137</v>
      </c>
      <c r="N2382">
        <f t="shared" si="297"/>
        <v>9596.430029449999</v>
      </c>
      <c r="O2382" s="49">
        <f t="shared" si="298"/>
        <v>1</v>
      </c>
    </row>
    <row r="2383" spans="1:15" x14ac:dyDescent="0.3">
      <c r="A2383" s="98">
        <v>42906</v>
      </c>
      <c r="B2383" s="49">
        <v>9670.5</v>
      </c>
      <c r="C2383" s="49">
        <v>9676.5</v>
      </c>
      <c r="D2383" s="49">
        <v>9643.75</v>
      </c>
      <c r="E2383" s="49">
        <v>9653.5</v>
      </c>
      <c r="F2383" s="49">
        <v>159500</v>
      </c>
      <c r="G2383" s="49">
        <f t="shared" si="299"/>
        <v>0</v>
      </c>
      <c r="H2383" s="49">
        <f t="shared" si="300"/>
        <v>-1</v>
      </c>
      <c r="I2383" s="49">
        <f t="shared" si="301"/>
        <v>9657.9166666666661</v>
      </c>
      <c r="J2383" s="49">
        <f t="shared" si="303"/>
        <v>0</v>
      </c>
      <c r="K2383" s="49">
        <f t="shared" si="302"/>
        <v>0</v>
      </c>
      <c r="L2383" s="49">
        <v>1</v>
      </c>
      <c r="M2383">
        <f t="shared" si="304"/>
        <v>9629.8000979000008</v>
      </c>
      <c r="N2383">
        <f t="shared" si="297"/>
        <v>9609.7975098999996</v>
      </c>
      <c r="O2383" s="49">
        <f t="shared" si="298"/>
        <v>1</v>
      </c>
    </row>
    <row r="2384" spans="1:15" x14ac:dyDescent="0.3">
      <c r="A2384" s="98">
        <v>42907</v>
      </c>
      <c r="B2384" s="49">
        <v>9648.0996090000008</v>
      </c>
      <c r="C2384" s="49">
        <v>9650.4501949999994</v>
      </c>
      <c r="D2384" s="49">
        <v>9608.5996090000008</v>
      </c>
      <c r="E2384" s="49">
        <v>9633.5996090000008</v>
      </c>
      <c r="F2384" s="49">
        <v>144000</v>
      </c>
      <c r="G2384" s="49">
        <f t="shared" si="299"/>
        <v>0</v>
      </c>
      <c r="H2384" s="49">
        <f t="shared" si="300"/>
        <v>-1</v>
      </c>
      <c r="I2384" s="49">
        <f t="shared" si="301"/>
        <v>9630.8831376666676</v>
      </c>
      <c r="J2384" s="49">
        <f t="shared" si="303"/>
        <v>1</v>
      </c>
      <c r="K2384" s="49">
        <f t="shared" si="302"/>
        <v>1</v>
      </c>
      <c r="L2384" s="49">
        <v>0</v>
      </c>
      <c r="M2384">
        <f t="shared" si="304"/>
        <v>9626.7700196999995</v>
      </c>
      <c r="N2384">
        <f t="shared" si="297"/>
        <v>9623.4500000999979</v>
      </c>
      <c r="O2384" s="49">
        <f t="shared" si="298"/>
        <v>1</v>
      </c>
    </row>
    <row r="2385" spans="1:15" x14ac:dyDescent="0.3">
      <c r="A2385" s="98">
        <v>42908</v>
      </c>
      <c r="B2385" s="49">
        <v>9642.6503909999992</v>
      </c>
      <c r="C2385" s="49">
        <v>9698.8496090000008</v>
      </c>
      <c r="D2385" s="49">
        <v>9617.75</v>
      </c>
      <c r="E2385" s="49">
        <v>9630</v>
      </c>
      <c r="F2385" s="49">
        <v>198800</v>
      </c>
      <c r="G2385" s="49">
        <f t="shared" si="299"/>
        <v>0</v>
      </c>
      <c r="H2385" s="49">
        <f t="shared" si="300"/>
        <v>-1</v>
      </c>
      <c r="I2385" s="49">
        <f t="shared" si="301"/>
        <v>9648.866536333333</v>
      </c>
      <c r="J2385" s="49">
        <f t="shared" si="303"/>
        <v>0</v>
      </c>
      <c r="K2385" s="49">
        <f t="shared" si="302"/>
        <v>0</v>
      </c>
      <c r="L2385" s="49">
        <v>0</v>
      </c>
      <c r="M2385">
        <f t="shared" si="304"/>
        <v>9625.0450196999991</v>
      </c>
      <c r="N2385">
        <f t="shared" si="297"/>
        <v>9629.4625000999986</v>
      </c>
      <c r="O2385" s="49">
        <f t="shared" si="298"/>
        <v>0</v>
      </c>
    </row>
    <row r="2386" spans="1:15" x14ac:dyDescent="0.3">
      <c r="A2386" s="98">
        <v>42909</v>
      </c>
      <c r="B2386" s="49">
        <v>9643.25</v>
      </c>
      <c r="C2386" s="49">
        <v>9647.6503909999992</v>
      </c>
      <c r="D2386" s="49">
        <v>9565.2998050000006</v>
      </c>
      <c r="E2386" s="49">
        <v>9574.9501949999994</v>
      </c>
      <c r="F2386" s="49">
        <v>175200</v>
      </c>
      <c r="G2386" s="49">
        <f t="shared" si="299"/>
        <v>0</v>
      </c>
      <c r="H2386" s="49">
        <f t="shared" si="300"/>
        <v>-1</v>
      </c>
      <c r="I2386" s="49">
        <f t="shared" si="301"/>
        <v>9595.9667969999991</v>
      </c>
      <c r="J2386" s="49">
        <f t="shared" si="303"/>
        <v>1</v>
      </c>
      <c r="K2386" s="49">
        <f t="shared" si="302"/>
        <v>1</v>
      </c>
      <c r="L2386" s="49">
        <v>0</v>
      </c>
      <c r="M2386">
        <f t="shared" si="304"/>
        <v>9615.7150392000003</v>
      </c>
      <c r="N2386">
        <f t="shared" si="297"/>
        <v>9628.4550294000001</v>
      </c>
      <c r="O2386" s="49">
        <f t="shared" si="298"/>
        <v>0</v>
      </c>
    </row>
    <row r="2387" spans="1:15" x14ac:dyDescent="0.3">
      <c r="A2387" s="98">
        <v>42913</v>
      </c>
      <c r="B2387" s="49">
        <v>9594.0498050000006</v>
      </c>
      <c r="C2387" s="49">
        <v>9615.4003909999992</v>
      </c>
      <c r="D2387" s="49">
        <v>9473.4501949999994</v>
      </c>
      <c r="E2387" s="49">
        <v>9511.4003909999992</v>
      </c>
      <c r="F2387" s="49">
        <v>203300</v>
      </c>
      <c r="G2387" s="49">
        <f t="shared" si="299"/>
        <v>0</v>
      </c>
      <c r="H2387" s="49">
        <f t="shared" si="300"/>
        <v>-1</v>
      </c>
      <c r="I2387" s="49">
        <f t="shared" si="301"/>
        <v>9533.4169923333338</v>
      </c>
      <c r="J2387" s="49">
        <f t="shared" si="303"/>
        <v>1</v>
      </c>
      <c r="K2387" s="49">
        <f t="shared" si="302"/>
        <v>0</v>
      </c>
      <c r="L2387" s="49">
        <v>0</v>
      </c>
      <c r="M2387">
        <f t="shared" si="304"/>
        <v>9605.2150392000003</v>
      </c>
      <c r="N2387">
        <f t="shared" si="297"/>
        <v>9623.7800294000008</v>
      </c>
      <c r="O2387" s="49">
        <f t="shared" si="298"/>
        <v>0</v>
      </c>
    </row>
    <row r="2388" spans="1:15" x14ac:dyDescent="0.3">
      <c r="A2388" s="98">
        <v>42914</v>
      </c>
      <c r="B2388" s="49">
        <v>9520.2001949999994</v>
      </c>
      <c r="C2388" s="49">
        <v>9522.5</v>
      </c>
      <c r="D2388" s="49">
        <v>9474.3496090000008</v>
      </c>
      <c r="E2388" s="49">
        <v>9491.25</v>
      </c>
      <c r="F2388" s="49">
        <v>172400</v>
      </c>
      <c r="G2388" s="49">
        <f t="shared" si="299"/>
        <v>0</v>
      </c>
      <c r="H2388" s="49">
        <f t="shared" si="300"/>
        <v>-1</v>
      </c>
      <c r="I2388" s="49">
        <f t="shared" si="301"/>
        <v>9496.0332030000009</v>
      </c>
      <c r="J2388" s="49">
        <f t="shared" si="303"/>
        <v>1</v>
      </c>
      <c r="K2388" s="49">
        <f t="shared" si="302"/>
        <v>1</v>
      </c>
      <c r="L2388" s="49">
        <v>0</v>
      </c>
      <c r="M2388">
        <f t="shared" si="304"/>
        <v>9593.6500001000004</v>
      </c>
      <c r="N2388">
        <f t="shared" si="297"/>
        <v>9617.1150391500014</v>
      </c>
      <c r="O2388" s="49">
        <f t="shared" si="298"/>
        <v>0</v>
      </c>
    </row>
    <row r="2389" spans="1:15" x14ac:dyDescent="0.3">
      <c r="A2389" s="98">
        <v>42915</v>
      </c>
      <c r="B2389" s="49">
        <v>9522.9501949999994</v>
      </c>
      <c r="C2389" s="49">
        <v>9575.7998050000006</v>
      </c>
      <c r="D2389" s="49">
        <v>9493.7998050000006</v>
      </c>
      <c r="E2389" s="49">
        <v>9504.0996090000008</v>
      </c>
      <c r="F2389" s="49">
        <v>259300</v>
      </c>
      <c r="G2389" s="49">
        <f t="shared" si="299"/>
        <v>0</v>
      </c>
      <c r="H2389" s="49">
        <f t="shared" si="300"/>
        <v>-1</v>
      </c>
      <c r="I2389" s="49">
        <f t="shared" si="301"/>
        <v>9524.5664063333334</v>
      </c>
      <c r="J2389" s="49">
        <f t="shared" si="303"/>
        <v>0</v>
      </c>
      <c r="K2389" s="49">
        <f t="shared" si="302"/>
        <v>0</v>
      </c>
      <c r="L2389" s="49">
        <v>0</v>
      </c>
      <c r="M2389">
        <f t="shared" si="304"/>
        <v>9582.2449219000009</v>
      </c>
      <c r="N2389">
        <f t="shared" ref="N2389:N2452" si="305">AVERAGE(E2370:E2389)</f>
        <v>9611.2575196000016</v>
      </c>
      <c r="O2389" s="49">
        <f t="shared" si="298"/>
        <v>0</v>
      </c>
    </row>
    <row r="2390" spans="1:15" x14ac:dyDescent="0.3">
      <c r="A2390" s="98">
        <v>42916</v>
      </c>
      <c r="B2390" s="49">
        <v>9478.5</v>
      </c>
      <c r="C2390" s="49">
        <v>9535.7998050000006</v>
      </c>
      <c r="D2390" s="49">
        <v>9448.75</v>
      </c>
      <c r="E2390" s="49">
        <v>9520.9003909999992</v>
      </c>
      <c r="F2390" s="49">
        <v>179600</v>
      </c>
      <c r="G2390" s="49">
        <f t="shared" si="299"/>
        <v>1</v>
      </c>
      <c r="H2390" s="49">
        <f t="shared" si="300"/>
        <v>-1</v>
      </c>
      <c r="I2390" s="49">
        <f t="shared" si="301"/>
        <v>9501.8167320000011</v>
      </c>
      <c r="J2390" s="49">
        <f t="shared" si="303"/>
        <v>1</v>
      </c>
      <c r="K2390" s="49">
        <f t="shared" si="302"/>
        <v>1</v>
      </c>
      <c r="L2390" s="49">
        <v>0</v>
      </c>
      <c r="M2390">
        <f t="shared" si="304"/>
        <v>9576.5299804999995</v>
      </c>
      <c r="N2390">
        <f t="shared" si="305"/>
        <v>9606.4975587000026</v>
      </c>
      <c r="O2390" s="49">
        <f t="shared" ref="O2390:O2453" si="306">IF(M2390&gt;N2390,1,0)</f>
        <v>0</v>
      </c>
    </row>
    <row r="2391" spans="1:15" x14ac:dyDescent="0.3">
      <c r="A2391" s="98">
        <v>42919</v>
      </c>
      <c r="B2391" s="49">
        <v>9587.9501949999994</v>
      </c>
      <c r="C2391" s="49">
        <v>9624</v>
      </c>
      <c r="D2391" s="49">
        <v>9543.5498050000006</v>
      </c>
      <c r="E2391" s="49">
        <v>9615</v>
      </c>
      <c r="F2391" s="49">
        <v>183000</v>
      </c>
      <c r="G2391" s="49">
        <f t="shared" si="299"/>
        <v>1</v>
      </c>
      <c r="H2391" s="49">
        <f t="shared" si="300"/>
        <v>-1</v>
      </c>
      <c r="I2391" s="49">
        <f t="shared" si="301"/>
        <v>9594.1832683333341</v>
      </c>
      <c r="J2391" s="49">
        <f t="shared" si="303"/>
        <v>0</v>
      </c>
      <c r="K2391" s="49">
        <f t="shared" si="302"/>
        <v>0</v>
      </c>
      <c r="L2391" s="49">
        <v>1</v>
      </c>
      <c r="M2391">
        <f t="shared" si="304"/>
        <v>9579.2250000000004</v>
      </c>
      <c r="N2391">
        <f t="shared" si="305"/>
        <v>9604.5725587000015</v>
      </c>
      <c r="O2391" s="49">
        <f t="shared" si="306"/>
        <v>0</v>
      </c>
    </row>
    <row r="2392" spans="1:15" x14ac:dyDescent="0.3">
      <c r="A2392" s="98">
        <v>42920</v>
      </c>
      <c r="B2392" s="49">
        <v>9645.9003909999992</v>
      </c>
      <c r="C2392" s="49">
        <v>9650.6503909999992</v>
      </c>
      <c r="D2392" s="49">
        <v>9595.5</v>
      </c>
      <c r="E2392" s="49">
        <v>9613.2998050000006</v>
      </c>
      <c r="F2392" s="49">
        <v>144800</v>
      </c>
      <c r="G2392" s="49">
        <f t="shared" si="299"/>
        <v>0</v>
      </c>
      <c r="H2392" s="49">
        <f t="shared" si="300"/>
        <v>-1</v>
      </c>
      <c r="I2392" s="49">
        <f t="shared" si="301"/>
        <v>9619.8167319999993</v>
      </c>
      <c r="J2392" s="49">
        <f t="shared" si="303"/>
        <v>0</v>
      </c>
      <c r="K2392" s="49">
        <f t="shared" si="302"/>
        <v>1</v>
      </c>
      <c r="L2392" s="49">
        <v>1</v>
      </c>
      <c r="M2392">
        <f t="shared" si="304"/>
        <v>9574.7999999999993</v>
      </c>
      <c r="N2392">
        <f t="shared" si="305"/>
        <v>9601.4825684999996</v>
      </c>
      <c r="O2392" s="49">
        <f t="shared" si="306"/>
        <v>0</v>
      </c>
    </row>
    <row r="2393" spans="1:15" x14ac:dyDescent="0.3">
      <c r="A2393" s="98">
        <v>42921</v>
      </c>
      <c r="B2393" s="49">
        <v>9619.75</v>
      </c>
      <c r="C2393" s="49">
        <v>9643.6503909999992</v>
      </c>
      <c r="D2393" s="49">
        <v>9607.3496090000008</v>
      </c>
      <c r="E2393" s="49">
        <v>9637.5996090000008</v>
      </c>
      <c r="F2393" s="49">
        <v>130800</v>
      </c>
      <c r="G2393" s="49">
        <f t="shared" si="299"/>
        <v>1</v>
      </c>
      <c r="H2393" s="49">
        <f t="shared" si="300"/>
        <v>-1</v>
      </c>
      <c r="I2393" s="49">
        <f t="shared" si="301"/>
        <v>9629.5332030000009</v>
      </c>
      <c r="J2393" s="49">
        <f t="shared" si="303"/>
        <v>0</v>
      </c>
      <c r="K2393" s="49">
        <f t="shared" si="302"/>
        <v>1</v>
      </c>
      <c r="L2393" s="49">
        <v>1</v>
      </c>
      <c r="M2393">
        <f t="shared" si="304"/>
        <v>9573.2099608999997</v>
      </c>
      <c r="N2393">
        <f t="shared" si="305"/>
        <v>9601.5050293999993</v>
      </c>
      <c r="O2393" s="49">
        <f t="shared" si="306"/>
        <v>0</v>
      </c>
    </row>
    <row r="2394" spans="1:15" x14ac:dyDescent="0.3">
      <c r="A2394" s="98">
        <v>42922</v>
      </c>
      <c r="B2394" s="49">
        <v>9653.5996090000008</v>
      </c>
      <c r="C2394" s="49">
        <v>9700.7001949999994</v>
      </c>
      <c r="D2394" s="49">
        <v>9639.9501949999994</v>
      </c>
      <c r="E2394" s="49">
        <v>9674.5498050000006</v>
      </c>
      <c r="F2394" s="49">
        <v>147400</v>
      </c>
      <c r="G2394" s="49">
        <f t="shared" si="299"/>
        <v>1</v>
      </c>
      <c r="H2394" s="49">
        <f t="shared" si="300"/>
        <v>-1</v>
      </c>
      <c r="I2394" s="49">
        <f t="shared" si="301"/>
        <v>9671.7333983333319</v>
      </c>
      <c r="J2394" s="49">
        <f t="shared" si="303"/>
        <v>0</v>
      </c>
      <c r="K2394" s="49">
        <f t="shared" si="302"/>
        <v>0</v>
      </c>
      <c r="L2394" s="49">
        <v>1</v>
      </c>
      <c r="M2394">
        <f t="shared" si="304"/>
        <v>9577.304980500001</v>
      </c>
      <c r="N2394">
        <f t="shared" si="305"/>
        <v>9602.0375000999993</v>
      </c>
      <c r="O2394" s="49">
        <f t="shared" si="306"/>
        <v>0</v>
      </c>
    </row>
    <row r="2395" spans="1:15" x14ac:dyDescent="0.3">
      <c r="A2395" s="98">
        <v>42923</v>
      </c>
      <c r="B2395" s="49">
        <v>9670.3496090000008</v>
      </c>
      <c r="C2395" s="49">
        <v>9684.25</v>
      </c>
      <c r="D2395" s="49">
        <v>9642.6503909999992</v>
      </c>
      <c r="E2395" s="49">
        <v>9665.7998050000006</v>
      </c>
      <c r="F2395" s="49">
        <v>141800</v>
      </c>
      <c r="G2395" s="49">
        <f t="shared" si="299"/>
        <v>0</v>
      </c>
      <c r="H2395" s="49">
        <f t="shared" si="300"/>
        <v>-1</v>
      </c>
      <c r="I2395" s="49">
        <f t="shared" si="301"/>
        <v>9664.2333986666654</v>
      </c>
      <c r="J2395" s="49">
        <f t="shared" si="303"/>
        <v>1</v>
      </c>
      <c r="K2395" s="49">
        <f t="shared" si="302"/>
        <v>1</v>
      </c>
      <c r="L2395" s="49">
        <v>0</v>
      </c>
      <c r="M2395">
        <f t="shared" si="304"/>
        <v>9580.8849609999997</v>
      </c>
      <c r="N2395">
        <f t="shared" si="305"/>
        <v>9602.9649903499994</v>
      </c>
      <c r="O2395" s="49">
        <f t="shared" si="306"/>
        <v>0</v>
      </c>
    </row>
    <row r="2396" spans="1:15" x14ac:dyDescent="0.3">
      <c r="A2396" s="98">
        <v>42926</v>
      </c>
      <c r="B2396" s="49">
        <v>9719.2998050000006</v>
      </c>
      <c r="C2396" s="49">
        <v>9782.1503909999992</v>
      </c>
      <c r="D2396" s="49">
        <v>9646.4501949999994</v>
      </c>
      <c r="E2396" s="49">
        <v>9771.0498050000006</v>
      </c>
      <c r="F2396" s="49">
        <v>37500</v>
      </c>
      <c r="G2396" s="49">
        <f t="shared" si="299"/>
        <v>1</v>
      </c>
      <c r="H2396" s="49">
        <f t="shared" si="300"/>
        <v>-1</v>
      </c>
      <c r="I2396" s="49">
        <f t="shared" si="301"/>
        <v>9733.216797000001</v>
      </c>
      <c r="J2396" s="49">
        <f t="shared" si="303"/>
        <v>0</v>
      </c>
      <c r="K2396" s="49">
        <f t="shared" si="302"/>
        <v>1</v>
      </c>
      <c r="L2396" s="49">
        <v>1</v>
      </c>
      <c r="M2396">
        <f t="shared" si="304"/>
        <v>9600.4949220000017</v>
      </c>
      <c r="N2396">
        <f t="shared" si="305"/>
        <v>9608.1049805999974</v>
      </c>
      <c r="O2396" s="49">
        <f t="shared" si="306"/>
        <v>0</v>
      </c>
    </row>
    <row r="2397" spans="1:15" x14ac:dyDescent="0.3">
      <c r="A2397" s="98">
        <v>42927</v>
      </c>
      <c r="B2397" s="49">
        <v>9797.4501949999994</v>
      </c>
      <c r="C2397" s="49">
        <v>9830.0498050000006</v>
      </c>
      <c r="D2397" s="49">
        <v>9778.8496090000008</v>
      </c>
      <c r="E2397" s="49">
        <v>9786.0498050000006</v>
      </c>
      <c r="F2397" s="49">
        <v>179700</v>
      </c>
      <c r="G2397" s="49">
        <f t="shared" si="299"/>
        <v>0</v>
      </c>
      <c r="H2397" s="49">
        <f t="shared" si="300"/>
        <v>-1</v>
      </c>
      <c r="I2397" s="49">
        <f t="shared" si="301"/>
        <v>9798.3164063333334</v>
      </c>
      <c r="J2397" s="49">
        <f t="shared" si="303"/>
        <v>0</v>
      </c>
      <c r="K2397" s="49">
        <f t="shared" si="302"/>
        <v>0</v>
      </c>
      <c r="L2397" s="49">
        <v>0</v>
      </c>
      <c r="M2397">
        <f t="shared" si="304"/>
        <v>9627.9598634000013</v>
      </c>
      <c r="N2397">
        <f t="shared" si="305"/>
        <v>9616.5874512999981</v>
      </c>
      <c r="O2397" s="49">
        <f t="shared" si="306"/>
        <v>1</v>
      </c>
    </row>
    <row r="2398" spans="1:15" x14ac:dyDescent="0.3">
      <c r="A2398" s="98">
        <v>42928</v>
      </c>
      <c r="B2398" s="49">
        <v>9807.2998050000006</v>
      </c>
      <c r="C2398" s="49">
        <v>9824.9501949999994</v>
      </c>
      <c r="D2398" s="49">
        <v>9787.7001949999994</v>
      </c>
      <c r="E2398" s="49">
        <v>9816.0996090000008</v>
      </c>
      <c r="F2398" s="49">
        <v>145500</v>
      </c>
      <c r="G2398" s="49">
        <f t="shared" si="299"/>
        <v>1</v>
      </c>
      <c r="H2398" s="49">
        <f t="shared" si="300"/>
        <v>-1</v>
      </c>
      <c r="I2398" s="49">
        <f t="shared" si="301"/>
        <v>9809.5833330000005</v>
      </c>
      <c r="J2398" s="49">
        <f t="shared" si="303"/>
        <v>0</v>
      </c>
      <c r="K2398" s="49">
        <f t="shared" si="302"/>
        <v>1</v>
      </c>
      <c r="L2398" s="49">
        <v>1</v>
      </c>
      <c r="M2398">
        <f t="shared" si="304"/>
        <v>9660.4448243000006</v>
      </c>
      <c r="N2398">
        <f t="shared" si="305"/>
        <v>9627.0474121999978</v>
      </c>
      <c r="O2398" s="49">
        <f t="shared" si="306"/>
        <v>1</v>
      </c>
    </row>
    <row r="2399" spans="1:15" x14ac:dyDescent="0.3">
      <c r="A2399" s="98">
        <v>42929</v>
      </c>
      <c r="B2399" s="49">
        <v>9855.7998050000006</v>
      </c>
      <c r="C2399" s="49">
        <v>9897.25</v>
      </c>
      <c r="D2399" s="49">
        <v>9853.4501949999994</v>
      </c>
      <c r="E2399" s="49">
        <v>9891.7001949999994</v>
      </c>
      <c r="F2399" s="49">
        <v>181300</v>
      </c>
      <c r="G2399" s="49">
        <f t="shared" si="299"/>
        <v>1</v>
      </c>
      <c r="H2399" s="49">
        <f t="shared" si="300"/>
        <v>-1</v>
      </c>
      <c r="I2399" s="49">
        <f t="shared" si="301"/>
        <v>9880.8001299999978</v>
      </c>
      <c r="J2399" s="49">
        <f t="shared" si="303"/>
        <v>0</v>
      </c>
      <c r="K2399" s="49">
        <f t="shared" si="302"/>
        <v>0</v>
      </c>
      <c r="L2399" s="49">
        <v>1</v>
      </c>
      <c r="M2399">
        <f t="shared" si="304"/>
        <v>9699.2048829000014</v>
      </c>
      <c r="N2399">
        <f t="shared" si="305"/>
        <v>9640.7249023999993</v>
      </c>
      <c r="O2399" s="49">
        <f t="shared" si="306"/>
        <v>1</v>
      </c>
    </row>
    <row r="2400" spans="1:15" x14ac:dyDescent="0.3">
      <c r="A2400" s="98">
        <v>42930</v>
      </c>
      <c r="B2400" s="49">
        <v>9913.2998050000006</v>
      </c>
      <c r="C2400" s="49">
        <v>9913.2998050000006</v>
      </c>
      <c r="D2400" s="49">
        <v>9845.4501949999994</v>
      </c>
      <c r="E2400" s="49">
        <v>9886.3496090000008</v>
      </c>
      <c r="F2400" s="49">
        <v>159600</v>
      </c>
      <c r="G2400" s="49">
        <f t="shared" si="299"/>
        <v>0</v>
      </c>
      <c r="H2400" s="49">
        <f t="shared" si="300"/>
        <v>0</v>
      </c>
      <c r="I2400" s="49">
        <f t="shared" si="301"/>
        <v>9881.6998696666669</v>
      </c>
      <c r="J2400" s="49">
        <f t="shared" si="303"/>
        <v>0</v>
      </c>
      <c r="K2400" s="49">
        <f t="shared" si="302"/>
        <v>1</v>
      </c>
      <c r="L2400" s="49">
        <v>1</v>
      </c>
      <c r="M2400">
        <f t="shared" si="304"/>
        <v>9735.7498047000008</v>
      </c>
      <c r="N2400">
        <f t="shared" si="305"/>
        <v>9656.1398925999983</v>
      </c>
      <c r="O2400" s="49">
        <f t="shared" si="306"/>
        <v>1</v>
      </c>
    </row>
    <row r="2401" spans="1:15" x14ac:dyDescent="0.3">
      <c r="A2401" s="98">
        <v>42933</v>
      </c>
      <c r="B2401" s="49">
        <v>9908.1503909999992</v>
      </c>
      <c r="C2401" s="49">
        <v>9928.2001949999994</v>
      </c>
      <c r="D2401" s="49">
        <v>9894.7001949999994</v>
      </c>
      <c r="E2401" s="49">
        <v>9915.9501949999994</v>
      </c>
      <c r="F2401" s="49">
        <v>163500</v>
      </c>
      <c r="G2401" s="49">
        <f t="shared" si="299"/>
        <v>1</v>
      </c>
      <c r="H2401" s="49">
        <f t="shared" si="300"/>
        <v>-1</v>
      </c>
      <c r="I2401" s="49">
        <f t="shared" si="301"/>
        <v>9912.9501949999994</v>
      </c>
      <c r="J2401" s="49">
        <f t="shared" si="303"/>
        <v>0</v>
      </c>
      <c r="K2401" s="49">
        <f t="shared" si="302"/>
        <v>0</v>
      </c>
      <c r="L2401" s="49">
        <v>0</v>
      </c>
      <c r="M2401">
        <f t="shared" si="304"/>
        <v>9765.8448241999995</v>
      </c>
      <c r="N2401">
        <f t="shared" si="305"/>
        <v>9672.5349120999999</v>
      </c>
      <c r="O2401" s="49">
        <f t="shared" si="306"/>
        <v>1</v>
      </c>
    </row>
    <row r="2402" spans="1:15" x14ac:dyDescent="0.3">
      <c r="A2402" s="98">
        <v>42934</v>
      </c>
      <c r="B2402" s="49">
        <v>9832.7001949999994</v>
      </c>
      <c r="C2402" s="49">
        <v>9885.3496090000008</v>
      </c>
      <c r="D2402" s="49">
        <v>9792.0498050000006</v>
      </c>
      <c r="E2402" s="49">
        <v>9827.1503909999992</v>
      </c>
      <c r="F2402" s="49">
        <v>293900</v>
      </c>
      <c r="G2402" s="49">
        <f t="shared" si="299"/>
        <v>0</v>
      </c>
      <c r="H2402" s="49">
        <f t="shared" si="300"/>
        <v>-1</v>
      </c>
      <c r="I2402" s="49">
        <f t="shared" si="301"/>
        <v>9834.8499350000002</v>
      </c>
      <c r="J2402" s="49">
        <f t="shared" si="303"/>
        <v>1</v>
      </c>
      <c r="K2402" s="49">
        <f t="shared" si="302"/>
        <v>0</v>
      </c>
      <c r="L2402" s="49">
        <v>1</v>
      </c>
      <c r="M2402">
        <f t="shared" si="304"/>
        <v>9787.2298828000003</v>
      </c>
      <c r="N2402">
        <f t="shared" si="305"/>
        <v>9681.0149414000007</v>
      </c>
      <c r="O2402" s="49">
        <f t="shared" si="306"/>
        <v>1</v>
      </c>
    </row>
    <row r="2403" spans="1:15" x14ac:dyDescent="0.3">
      <c r="A2403" s="98">
        <v>42935</v>
      </c>
      <c r="B2403" s="49">
        <v>9855.9501949999994</v>
      </c>
      <c r="C2403" s="49">
        <v>9905.0498050000006</v>
      </c>
      <c r="D2403" s="49">
        <v>9851.6503909999992</v>
      </c>
      <c r="E2403" s="49">
        <v>9899.5996090000008</v>
      </c>
      <c r="F2403" s="49">
        <v>200200</v>
      </c>
      <c r="G2403" s="49">
        <f t="shared" si="299"/>
        <v>1</v>
      </c>
      <c r="H2403" s="49">
        <f t="shared" si="300"/>
        <v>-1</v>
      </c>
      <c r="I2403" s="49">
        <f t="shared" si="301"/>
        <v>9885.4332683333323</v>
      </c>
      <c r="J2403" s="49">
        <f t="shared" si="303"/>
        <v>0</v>
      </c>
      <c r="K2403" s="49">
        <f t="shared" si="302"/>
        <v>1</v>
      </c>
      <c r="L2403" s="49">
        <v>0</v>
      </c>
      <c r="M2403">
        <f t="shared" si="304"/>
        <v>9813.4298827999992</v>
      </c>
      <c r="N2403">
        <f t="shared" si="305"/>
        <v>9693.3199218500013</v>
      </c>
      <c r="O2403" s="49">
        <f t="shared" si="306"/>
        <v>1</v>
      </c>
    </row>
    <row r="2404" spans="1:15" x14ac:dyDescent="0.3">
      <c r="A2404" s="98">
        <v>42936</v>
      </c>
      <c r="B2404" s="49">
        <v>9920.2001949999994</v>
      </c>
      <c r="C2404" s="49">
        <v>9922.5498050000006</v>
      </c>
      <c r="D2404" s="49">
        <v>9863.4501949999994</v>
      </c>
      <c r="E2404" s="49">
        <v>9873.2998050000006</v>
      </c>
      <c r="F2404" s="49">
        <v>161100</v>
      </c>
      <c r="G2404" s="49">
        <f t="shared" si="299"/>
        <v>0</v>
      </c>
      <c r="H2404" s="49">
        <f t="shared" si="300"/>
        <v>-1</v>
      </c>
      <c r="I2404" s="49">
        <f t="shared" si="301"/>
        <v>9886.4332683333341</v>
      </c>
      <c r="J2404" s="49">
        <f t="shared" si="303"/>
        <v>0</v>
      </c>
      <c r="K2404" s="49">
        <f t="shared" si="302"/>
        <v>1</v>
      </c>
      <c r="L2404" s="49">
        <v>1</v>
      </c>
      <c r="M2404">
        <f t="shared" si="304"/>
        <v>9833.3048827999992</v>
      </c>
      <c r="N2404">
        <f t="shared" si="305"/>
        <v>9705.3049316500001</v>
      </c>
      <c r="O2404" s="49">
        <f t="shared" si="306"/>
        <v>1</v>
      </c>
    </row>
    <row r="2405" spans="1:15" x14ac:dyDescent="0.3">
      <c r="A2405" s="98">
        <v>42937</v>
      </c>
      <c r="B2405" s="49">
        <v>9899.5996090000008</v>
      </c>
      <c r="C2405" s="49">
        <v>9924.7001949999994</v>
      </c>
      <c r="D2405" s="49">
        <v>9838</v>
      </c>
      <c r="E2405" s="49">
        <v>9915.25</v>
      </c>
      <c r="F2405" s="49">
        <v>187500</v>
      </c>
      <c r="G2405" s="49">
        <f t="shared" si="299"/>
        <v>1</v>
      </c>
      <c r="H2405" s="49">
        <f t="shared" si="300"/>
        <v>-1</v>
      </c>
      <c r="I2405" s="49">
        <f t="shared" si="301"/>
        <v>9892.6500649999998</v>
      </c>
      <c r="J2405" s="49">
        <f t="shared" si="303"/>
        <v>0</v>
      </c>
      <c r="K2405" s="49">
        <f t="shared" si="302"/>
        <v>0</v>
      </c>
      <c r="L2405" s="49">
        <v>0</v>
      </c>
      <c r="M2405">
        <f t="shared" si="304"/>
        <v>9858.2499023</v>
      </c>
      <c r="N2405">
        <f t="shared" si="305"/>
        <v>9719.5674316500008</v>
      </c>
      <c r="O2405" s="49">
        <f t="shared" si="306"/>
        <v>1</v>
      </c>
    </row>
    <row r="2406" spans="1:15" x14ac:dyDescent="0.3">
      <c r="A2406" s="98">
        <v>42940</v>
      </c>
      <c r="B2406" s="49">
        <v>9936.7998050000006</v>
      </c>
      <c r="C2406" s="49">
        <v>9982.0498050000006</v>
      </c>
      <c r="D2406" s="49">
        <v>9919.5996090000008</v>
      </c>
      <c r="E2406" s="49">
        <v>9966.4003909999992</v>
      </c>
      <c r="F2406" s="49">
        <v>174500</v>
      </c>
      <c r="G2406" s="49">
        <f t="shared" si="299"/>
        <v>1</v>
      </c>
      <c r="H2406" s="49">
        <f t="shared" si="300"/>
        <v>-1</v>
      </c>
      <c r="I2406" s="49">
        <f t="shared" si="301"/>
        <v>9956.0166016666662</v>
      </c>
      <c r="J2406" s="49">
        <f t="shared" si="303"/>
        <v>0</v>
      </c>
      <c r="K2406" s="49">
        <f t="shared" si="302"/>
        <v>1</v>
      </c>
      <c r="L2406" s="49">
        <v>1</v>
      </c>
      <c r="M2406">
        <f t="shared" si="304"/>
        <v>9877.7849609000004</v>
      </c>
      <c r="N2406">
        <f t="shared" si="305"/>
        <v>9739.1399414500011</v>
      </c>
      <c r="O2406" s="49">
        <f t="shared" si="306"/>
        <v>1</v>
      </c>
    </row>
    <row r="2407" spans="1:15" x14ac:dyDescent="0.3">
      <c r="A2407" s="98">
        <v>42941</v>
      </c>
      <c r="B2407" s="49">
        <v>10010.549805000001</v>
      </c>
      <c r="C2407" s="49">
        <v>10011.299805000001</v>
      </c>
      <c r="D2407" s="49">
        <v>9949.0996090000008</v>
      </c>
      <c r="E2407" s="49">
        <v>9964.5498050000006</v>
      </c>
      <c r="F2407" s="49">
        <v>185500</v>
      </c>
      <c r="G2407" s="49">
        <f t="shared" si="299"/>
        <v>0</v>
      </c>
      <c r="H2407" s="49">
        <f t="shared" si="300"/>
        <v>-1</v>
      </c>
      <c r="I2407" s="49">
        <f t="shared" si="301"/>
        <v>9974.9830730000012</v>
      </c>
      <c r="J2407" s="49">
        <f t="shared" si="303"/>
        <v>0</v>
      </c>
      <c r="K2407" s="49">
        <f t="shared" si="302"/>
        <v>0</v>
      </c>
      <c r="L2407" s="49">
        <v>1</v>
      </c>
      <c r="M2407">
        <f t="shared" si="304"/>
        <v>9895.6349609000008</v>
      </c>
      <c r="N2407">
        <f t="shared" si="305"/>
        <v>9761.7974121499992</v>
      </c>
      <c r="O2407" s="49">
        <f t="shared" si="306"/>
        <v>1</v>
      </c>
    </row>
    <row r="2408" spans="1:15" x14ac:dyDescent="0.3">
      <c r="A2408" s="98">
        <v>42942</v>
      </c>
      <c r="B2408" s="49">
        <v>9983.6503909999992</v>
      </c>
      <c r="C2408" s="49">
        <v>10025.950194999999</v>
      </c>
      <c r="D2408" s="49">
        <v>9965.9501949999994</v>
      </c>
      <c r="E2408" s="49">
        <v>10020.650390999999</v>
      </c>
      <c r="F2408" s="49">
        <v>197600</v>
      </c>
      <c r="G2408" s="49">
        <f t="shared" si="299"/>
        <v>1</v>
      </c>
      <c r="H2408" s="49">
        <f t="shared" si="300"/>
        <v>-1</v>
      </c>
      <c r="I2408" s="49">
        <f t="shared" si="301"/>
        <v>10004.183593666667</v>
      </c>
      <c r="J2408" s="49">
        <f t="shared" si="303"/>
        <v>0</v>
      </c>
      <c r="K2408" s="49">
        <f t="shared" si="302"/>
        <v>0</v>
      </c>
      <c r="L2408" s="49">
        <v>0</v>
      </c>
      <c r="M2408">
        <f t="shared" si="304"/>
        <v>9916.0900390999996</v>
      </c>
      <c r="N2408">
        <f t="shared" si="305"/>
        <v>9788.2674316999983</v>
      </c>
      <c r="O2408" s="49">
        <f t="shared" si="306"/>
        <v>1</v>
      </c>
    </row>
    <row r="2409" spans="1:15" x14ac:dyDescent="0.3">
      <c r="A2409" s="98">
        <v>42943</v>
      </c>
      <c r="B2409" s="49">
        <v>10063.25</v>
      </c>
      <c r="C2409" s="49">
        <v>10114.849609000001</v>
      </c>
      <c r="D2409" s="49">
        <v>10005.5</v>
      </c>
      <c r="E2409" s="49">
        <v>10020.549805000001</v>
      </c>
      <c r="F2409" s="49">
        <v>287900</v>
      </c>
      <c r="G2409" s="49">
        <f t="shared" si="299"/>
        <v>0</v>
      </c>
      <c r="H2409" s="49">
        <f t="shared" si="300"/>
        <v>-1</v>
      </c>
      <c r="I2409" s="49">
        <f t="shared" si="301"/>
        <v>10046.966471333333</v>
      </c>
      <c r="J2409" s="49">
        <f t="shared" si="303"/>
        <v>0</v>
      </c>
      <c r="K2409" s="49">
        <f t="shared" si="302"/>
        <v>0</v>
      </c>
      <c r="L2409" s="49">
        <v>0</v>
      </c>
      <c r="M2409">
        <f t="shared" si="304"/>
        <v>9928.9750001000011</v>
      </c>
      <c r="N2409">
        <f t="shared" si="305"/>
        <v>9814.0899414999985</v>
      </c>
      <c r="O2409" s="49">
        <f t="shared" si="306"/>
        <v>1</v>
      </c>
    </row>
    <row r="2410" spans="1:15" x14ac:dyDescent="0.3">
      <c r="A2410" s="98">
        <v>42944</v>
      </c>
      <c r="B2410" s="49">
        <v>9996.5498050000006</v>
      </c>
      <c r="C2410" s="49">
        <v>10026.049805000001</v>
      </c>
      <c r="D2410" s="49">
        <v>9944.5</v>
      </c>
      <c r="E2410" s="49">
        <v>10014.5</v>
      </c>
      <c r="F2410" s="49">
        <v>191600</v>
      </c>
      <c r="G2410" s="49">
        <f t="shared" si="299"/>
        <v>1</v>
      </c>
      <c r="H2410" s="49">
        <f t="shared" si="300"/>
        <v>-1</v>
      </c>
      <c r="I2410" s="49">
        <f t="shared" si="301"/>
        <v>9995.0166016666681</v>
      </c>
      <c r="J2410" s="49">
        <f t="shared" si="303"/>
        <v>1</v>
      </c>
      <c r="K2410" s="49">
        <f t="shared" si="302"/>
        <v>1</v>
      </c>
      <c r="L2410" s="49">
        <v>1</v>
      </c>
      <c r="M2410">
        <f t="shared" si="304"/>
        <v>9941.790039200001</v>
      </c>
      <c r="N2410">
        <f t="shared" si="305"/>
        <v>9838.7699219499991</v>
      </c>
      <c r="O2410" s="49">
        <f t="shared" si="306"/>
        <v>1</v>
      </c>
    </row>
    <row r="2411" spans="1:15" x14ac:dyDescent="0.3">
      <c r="A2411" s="98">
        <v>42947</v>
      </c>
      <c r="B2411" s="49">
        <v>10034.700194999999</v>
      </c>
      <c r="C2411" s="49">
        <v>10085.900390999999</v>
      </c>
      <c r="D2411" s="49">
        <v>10016.950194999999</v>
      </c>
      <c r="E2411" s="49">
        <v>10077.099609000001</v>
      </c>
      <c r="F2411" s="49">
        <v>237700</v>
      </c>
      <c r="G2411" s="49">
        <f t="shared" si="299"/>
        <v>1</v>
      </c>
      <c r="H2411" s="49">
        <f t="shared" si="300"/>
        <v>-1</v>
      </c>
      <c r="I2411" s="49">
        <f t="shared" si="301"/>
        <v>10059.983398333334</v>
      </c>
      <c r="J2411" s="49">
        <f t="shared" si="303"/>
        <v>0</v>
      </c>
      <c r="K2411" s="49">
        <f t="shared" si="302"/>
        <v>0</v>
      </c>
      <c r="L2411" s="49">
        <v>1</v>
      </c>
      <c r="M2411">
        <f t="shared" si="304"/>
        <v>9957.9049806000003</v>
      </c>
      <c r="N2411">
        <f t="shared" si="305"/>
        <v>9861.874902399999</v>
      </c>
      <c r="O2411" s="49">
        <f t="shared" si="306"/>
        <v>1</v>
      </c>
    </row>
    <row r="2412" spans="1:15" x14ac:dyDescent="0.3">
      <c r="A2412" s="98">
        <v>42948</v>
      </c>
      <c r="B2412" s="49">
        <v>10101.049805000001</v>
      </c>
      <c r="C2412" s="49">
        <v>10128.599609000001</v>
      </c>
      <c r="D2412" s="49">
        <v>10065.75</v>
      </c>
      <c r="E2412" s="49">
        <v>10114.650390999999</v>
      </c>
      <c r="F2412" s="49">
        <v>184300</v>
      </c>
      <c r="G2412" s="49">
        <f t="shared" si="299"/>
        <v>1</v>
      </c>
      <c r="H2412" s="49">
        <f t="shared" si="300"/>
        <v>-1</v>
      </c>
      <c r="I2412" s="49">
        <f t="shared" si="301"/>
        <v>10103</v>
      </c>
      <c r="J2412" s="49">
        <f t="shared" si="303"/>
        <v>0</v>
      </c>
      <c r="K2412" s="49">
        <f t="shared" si="302"/>
        <v>1</v>
      </c>
      <c r="L2412" s="49">
        <v>0</v>
      </c>
      <c r="M2412">
        <f t="shared" si="304"/>
        <v>9986.6549806000003</v>
      </c>
      <c r="N2412">
        <f t="shared" si="305"/>
        <v>9886.9424316999975</v>
      </c>
      <c r="O2412" s="49">
        <f t="shared" si="306"/>
        <v>1</v>
      </c>
    </row>
    <row r="2413" spans="1:15" x14ac:dyDescent="0.3">
      <c r="A2413" s="98">
        <v>42949</v>
      </c>
      <c r="B2413" s="49">
        <v>10136.299805000001</v>
      </c>
      <c r="C2413" s="49">
        <v>10137.849609000001</v>
      </c>
      <c r="D2413" s="49">
        <v>10054.200194999999</v>
      </c>
      <c r="E2413" s="49">
        <v>10081.5</v>
      </c>
      <c r="F2413" s="49">
        <v>161500</v>
      </c>
      <c r="G2413" s="49">
        <f t="shared" si="299"/>
        <v>0</v>
      </c>
      <c r="H2413" s="49">
        <f t="shared" si="300"/>
        <v>-1</v>
      </c>
      <c r="I2413" s="49">
        <f t="shared" si="301"/>
        <v>10091.183268000001</v>
      </c>
      <c r="J2413" s="49">
        <f t="shared" si="303"/>
        <v>1</v>
      </c>
      <c r="K2413" s="49">
        <f t="shared" si="302"/>
        <v>1</v>
      </c>
      <c r="L2413" s="49">
        <v>1</v>
      </c>
      <c r="M2413">
        <f t="shared" si="304"/>
        <v>10004.8450197</v>
      </c>
      <c r="N2413">
        <f t="shared" si="305"/>
        <v>9909.1374512500006</v>
      </c>
      <c r="O2413" s="49">
        <f t="shared" si="306"/>
        <v>1</v>
      </c>
    </row>
    <row r="2414" spans="1:15" x14ac:dyDescent="0.3">
      <c r="A2414" s="98">
        <v>42950</v>
      </c>
      <c r="B2414" s="49">
        <v>10081.150390999999</v>
      </c>
      <c r="C2414" s="49">
        <v>10081.150390999999</v>
      </c>
      <c r="D2414" s="49">
        <v>9998.25</v>
      </c>
      <c r="E2414" s="49">
        <v>10013.650390999999</v>
      </c>
      <c r="F2414" s="49">
        <v>192700</v>
      </c>
      <c r="G2414" s="49">
        <f t="shared" si="299"/>
        <v>0</v>
      </c>
      <c r="H2414" s="49">
        <f t="shared" si="300"/>
        <v>0</v>
      </c>
      <c r="I2414" s="49">
        <f t="shared" si="301"/>
        <v>10031.016927333332</v>
      </c>
      <c r="J2414" s="49">
        <f t="shared" si="303"/>
        <v>1</v>
      </c>
      <c r="K2414" s="49">
        <f t="shared" si="302"/>
        <v>0</v>
      </c>
      <c r="L2414" s="49">
        <v>1</v>
      </c>
      <c r="M2414">
        <f t="shared" si="304"/>
        <v>10018.880078300001</v>
      </c>
      <c r="N2414">
        <f t="shared" si="305"/>
        <v>9926.0924805499999</v>
      </c>
      <c r="O2414" s="49">
        <f t="shared" si="306"/>
        <v>1</v>
      </c>
    </row>
    <row r="2415" spans="1:15" x14ac:dyDescent="0.3">
      <c r="A2415" s="98">
        <v>42951</v>
      </c>
      <c r="B2415" s="49">
        <v>10008.599609000001</v>
      </c>
      <c r="C2415" s="49">
        <v>10075.25</v>
      </c>
      <c r="D2415" s="49">
        <v>9988.3496090000008</v>
      </c>
      <c r="E2415" s="49">
        <v>10066.400390999999</v>
      </c>
      <c r="F2415" s="49">
        <v>178600</v>
      </c>
      <c r="G2415" s="49">
        <f t="shared" si="299"/>
        <v>1</v>
      </c>
      <c r="H2415" s="49">
        <f t="shared" si="300"/>
        <v>-1</v>
      </c>
      <c r="I2415" s="49">
        <f t="shared" si="301"/>
        <v>10043.333333333334</v>
      </c>
      <c r="J2415" s="49">
        <f t="shared" si="303"/>
        <v>0</v>
      </c>
      <c r="K2415" s="49">
        <f t="shared" si="302"/>
        <v>1</v>
      </c>
      <c r="L2415" s="49">
        <v>0</v>
      </c>
      <c r="M2415">
        <f t="shared" si="304"/>
        <v>10033.9951174</v>
      </c>
      <c r="N2415">
        <f t="shared" si="305"/>
        <v>9946.1225098499999</v>
      </c>
      <c r="O2415" s="49">
        <f t="shared" si="306"/>
        <v>1</v>
      </c>
    </row>
    <row r="2416" spans="1:15" x14ac:dyDescent="0.3">
      <c r="A2416" s="98">
        <v>42954</v>
      </c>
      <c r="B2416" s="49">
        <v>10074.799805000001</v>
      </c>
      <c r="C2416" s="49">
        <v>10088.099609000001</v>
      </c>
      <c r="D2416" s="49">
        <v>10046.349609000001</v>
      </c>
      <c r="E2416" s="49">
        <v>10057.400390999999</v>
      </c>
      <c r="F2416" s="49">
        <v>137400</v>
      </c>
      <c r="G2416" s="49">
        <f t="shared" si="299"/>
        <v>0</v>
      </c>
      <c r="H2416" s="49">
        <f t="shared" si="300"/>
        <v>-1</v>
      </c>
      <c r="I2416" s="49">
        <f t="shared" si="301"/>
        <v>10063.949869666667</v>
      </c>
      <c r="J2416" s="49">
        <f t="shared" si="303"/>
        <v>0</v>
      </c>
      <c r="K2416" s="49">
        <f t="shared" si="302"/>
        <v>1</v>
      </c>
      <c r="L2416" s="49">
        <v>1</v>
      </c>
      <c r="M2416">
        <f t="shared" si="304"/>
        <v>10043.095117400002</v>
      </c>
      <c r="N2416">
        <f t="shared" si="305"/>
        <v>9960.4400391500003</v>
      </c>
      <c r="O2416" s="49">
        <f t="shared" si="306"/>
        <v>1</v>
      </c>
    </row>
    <row r="2417" spans="1:15" x14ac:dyDescent="0.3">
      <c r="A2417" s="98">
        <v>42955</v>
      </c>
      <c r="B2417" s="49">
        <v>10068.349609000001</v>
      </c>
      <c r="C2417" s="49">
        <v>10083.799805000001</v>
      </c>
      <c r="D2417" s="49">
        <v>9947</v>
      </c>
      <c r="E2417" s="49">
        <v>9978.5498050000006</v>
      </c>
      <c r="F2417" s="49">
        <v>203300</v>
      </c>
      <c r="G2417" s="49">
        <f t="shared" si="299"/>
        <v>0</v>
      </c>
      <c r="H2417" s="49">
        <f t="shared" si="300"/>
        <v>-1</v>
      </c>
      <c r="I2417" s="49">
        <f t="shared" si="301"/>
        <v>10003.116536666668</v>
      </c>
      <c r="J2417" s="49">
        <f t="shared" si="303"/>
        <v>1</v>
      </c>
      <c r="K2417" s="49">
        <f t="shared" si="302"/>
        <v>0</v>
      </c>
      <c r="L2417" s="49">
        <v>1</v>
      </c>
      <c r="M2417">
        <f t="shared" si="304"/>
        <v>10044.495117400002</v>
      </c>
      <c r="N2417">
        <f t="shared" si="305"/>
        <v>9970.0650391500003</v>
      </c>
      <c r="O2417" s="49">
        <f t="shared" si="306"/>
        <v>1</v>
      </c>
    </row>
    <row r="2418" spans="1:15" x14ac:dyDescent="0.3">
      <c r="A2418" s="98">
        <v>42956</v>
      </c>
      <c r="B2418" s="49">
        <v>9961.1503909999992</v>
      </c>
      <c r="C2418" s="49">
        <v>9969.7998050000006</v>
      </c>
      <c r="D2418" s="49">
        <v>9893.0498050000006</v>
      </c>
      <c r="E2418" s="49">
        <v>9908.0498050000006</v>
      </c>
      <c r="F2418" s="49">
        <v>169200</v>
      </c>
      <c r="G2418" s="49">
        <f t="shared" si="299"/>
        <v>0</v>
      </c>
      <c r="H2418" s="49">
        <f t="shared" si="300"/>
        <v>-1</v>
      </c>
      <c r="I2418" s="49">
        <f t="shared" si="301"/>
        <v>9923.6331383333327</v>
      </c>
      <c r="J2418" s="49">
        <f t="shared" si="303"/>
        <v>1</v>
      </c>
      <c r="K2418" s="49">
        <f t="shared" si="302"/>
        <v>1</v>
      </c>
      <c r="L2418" s="49">
        <v>1</v>
      </c>
      <c r="M2418">
        <f t="shared" si="304"/>
        <v>10033.235058800001</v>
      </c>
      <c r="N2418">
        <f t="shared" si="305"/>
        <v>9974.6625489499984</v>
      </c>
      <c r="O2418" s="49">
        <f t="shared" si="306"/>
        <v>1</v>
      </c>
    </row>
    <row r="2419" spans="1:15" x14ac:dyDescent="0.3">
      <c r="A2419" s="98">
        <v>42957</v>
      </c>
      <c r="B2419" s="49">
        <v>9872.8496090000008</v>
      </c>
      <c r="C2419" s="49">
        <v>9892.6503909999992</v>
      </c>
      <c r="D2419" s="49">
        <v>9776.2001949999994</v>
      </c>
      <c r="E2419" s="49">
        <v>9820.25</v>
      </c>
      <c r="F2419" s="49">
        <v>235500</v>
      </c>
      <c r="G2419" s="49">
        <f t="shared" si="299"/>
        <v>0</v>
      </c>
      <c r="H2419" s="49">
        <f t="shared" si="300"/>
        <v>-1</v>
      </c>
      <c r="I2419" s="49">
        <f t="shared" si="301"/>
        <v>9829.7001953333329</v>
      </c>
      <c r="J2419" s="49">
        <f t="shared" si="303"/>
        <v>1</v>
      </c>
      <c r="K2419" s="49">
        <f t="shared" si="302"/>
        <v>0</v>
      </c>
      <c r="L2419" s="49">
        <v>0</v>
      </c>
      <c r="M2419">
        <f t="shared" si="304"/>
        <v>10013.205078300001</v>
      </c>
      <c r="N2419">
        <f t="shared" si="305"/>
        <v>9971.0900392000003</v>
      </c>
      <c r="O2419" s="49">
        <f t="shared" si="306"/>
        <v>1</v>
      </c>
    </row>
    <row r="2420" spans="1:15" x14ac:dyDescent="0.3">
      <c r="A2420" s="98">
        <v>42958</v>
      </c>
      <c r="B2420" s="49">
        <v>9712.1503909999992</v>
      </c>
      <c r="C2420" s="49">
        <v>9771.6503909999992</v>
      </c>
      <c r="D2420" s="49">
        <v>9685.5498050000006</v>
      </c>
      <c r="E2420" s="49">
        <v>9710.7998050000006</v>
      </c>
      <c r="F2420" s="49">
        <v>285900</v>
      </c>
      <c r="G2420" s="49">
        <f t="shared" si="299"/>
        <v>0</v>
      </c>
      <c r="H2420" s="49">
        <f t="shared" si="300"/>
        <v>-1</v>
      </c>
      <c r="I2420" s="49">
        <f t="shared" si="301"/>
        <v>9722.6666669999995</v>
      </c>
      <c r="J2420" s="49">
        <f t="shared" si="303"/>
        <v>1</v>
      </c>
      <c r="K2420" s="49">
        <f t="shared" si="302"/>
        <v>0</v>
      </c>
      <c r="L2420" s="49">
        <v>0</v>
      </c>
      <c r="M2420">
        <f t="shared" si="304"/>
        <v>9982.8350588000012</v>
      </c>
      <c r="N2420">
        <f t="shared" si="305"/>
        <v>9962.3125489999984</v>
      </c>
      <c r="O2420" s="49">
        <f t="shared" si="306"/>
        <v>1</v>
      </c>
    </row>
    <row r="2421" spans="1:15" x14ac:dyDescent="0.3">
      <c r="A2421" s="98">
        <v>42961</v>
      </c>
      <c r="B2421" s="49">
        <v>9755.75</v>
      </c>
      <c r="C2421" s="49">
        <v>9818.2998050000006</v>
      </c>
      <c r="D2421" s="49">
        <v>9752.0996090000008</v>
      </c>
      <c r="E2421" s="49">
        <v>9794.1503909999992</v>
      </c>
      <c r="F2421" s="49">
        <v>195600</v>
      </c>
      <c r="G2421" s="49">
        <f t="shared" si="299"/>
        <v>1</v>
      </c>
      <c r="H2421" s="49">
        <f t="shared" si="300"/>
        <v>-1</v>
      </c>
      <c r="I2421" s="49">
        <f t="shared" si="301"/>
        <v>9788.1832683333323</v>
      </c>
      <c r="J2421" s="49">
        <f t="shared" si="303"/>
        <v>0</v>
      </c>
      <c r="K2421" s="49">
        <f t="shared" si="302"/>
        <v>1</v>
      </c>
      <c r="L2421" s="49">
        <v>0</v>
      </c>
      <c r="M2421">
        <f t="shared" si="304"/>
        <v>9954.540137</v>
      </c>
      <c r="N2421">
        <f t="shared" si="305"/>
        <v>9956.2225587999983</v>
      </c>
      <c r="O2421" s="49">
        <f t="shared" si="306"/>
        <v>0</v>
      </c>
    </row>
    <row r="2422" spans="1:15" x14ac:dyDescent="0.3">
      <c r="A2422" s="98">
        <v>42963</v>
      </c>
      <c r="B2422" s="49">
        <v>9825.8496090000008</v>
      </c>
      <c r="C2422" s="49">
        <v>9903.9501949999994</v>
      </c>
      <c r="D2422" s="49">
        <v>9773.8496090000008</v>
      </c>
      <c r="E2422" s="49">
        <v>9897.2998050000006</v>
      </c>
      <c r="F2422" s="49">
        <v>219500</v>
      </c>
      <c r="G2422" s="49">
        <f t="shared" si="299"/>
        <v>1</v>
      </c>
      <c r="H2422" s="49">
        <f t="shared" si="300"/>
        <v>-1</v>
      </c>
      <c r="I2422" s="49">
        <f t="shared" si="301"/>
        <v>9858.3665363333348</v>
      </c>
      <c r="J2422" s="49">
        <f t="shared" si="303"/>
        <v>0</v>
      </c>
      <c r="K2422" s="49">
        <f t="shared" si="302"/>
        <v>0</v>
      </c>
      <c r="L2422" s="49">
        <v>0</v>
      </c>
      <c r="M2422">
        <f t="shared" si="304"/>
        <v>9932.8050784000006</v>
      </c>
      <c r="N2422">
        <f t="shared" si="305"/>
        <v>9959.7300294999986</v>
      </c>
      <c r="O2422" s="49">
        <f t="shared" si="306"/>
        <v>0</v>
      </c>
    </row>
    <row r="2423" spans="1:15" x14ac:dyDescent="0.3">
      <c r="A2423" s="98">
        <v>42964</v>
      </c>
      <c r="B2423" s="49">
        <v>9945.5498050000006</v>
      </c>
      <c r="C2423" s="49">
        <v>9947.7998050000006</v>
      </c>
      <c r="D2423" s="49">
        <v>9883.75</v>
      </c>
      <c r="E2423" s="49">
        <v>9904.1503909999992</v>
      </c>
      <c r="F2423" s="49">
        <v>197600</v>
      </c>
      <c r="G2423" s="49">
        <f t="shared" si="299"/>
        <v>0</v>
      </c>
      <c r="H2423" s="49">
        <f t="shared" si="300"/>
        <v>-1</v>
      </c>
      <c r="I2423" s="49">
        <f t="shared" si="301"/>
        <v>9911.9000653333333</v>
      </c>
      <c r="J2423" s="49">
        <f t="shared" si="303"/>
        <v>0</v>
      </c>
      <c r="K2423" s="49">
        <f t="shared" si="302"/>
        <v>1</v>
      </c>
      <c r="L2423" s="49">
        <v>1</v>
      </c>
      <c r="M2423">
        <f t="shared" si="304"/>
        <v>9915.0701175000013</v>
      </c>
      <c r="N2423">
        <f t="shared" si="305"/>
        <v>9959.9575685999989</v>
      </c>
      <c r="O2423" s="49">
        <f t="shared" si="306"/>
        <v>0</v>
      </c>
    </row>
    <row r="2424" spans="1:15" x14ac:dyDescent="0.3">
      <c r="A2424" s="98">
        <v>42965</v>
      </c>
      <c r="B2424" s="49">
        <v>9865.9501949999994</v>
      </c>
      <c r="C2424" s="49">
        <v>9865.9501949999994</v>
      </c>
      <c r="D2424" s="49">
        <v>9783.6503909999992</v>
      </c>
      <c r="E2424" s="49">
        <v>9837.4003909999992</v>
      </c>
      <c r="F2424" s="49">
        <v>246300</v>
      </c>
      <c r="G2424" s="49">
        <f t="shared" si="299"/>
        <v>0</v>
      </c>
      <c r="H2424" s="49">
        <f t="shared" si="300"/>
        <v>0</v>
      </c>
      <c r="I2424" s="49">
        <f t="shared" si="301"/>
        <v>9829.000325666666</v>
      </c>
      <c r="J2424" s="49">
        <f t="shared" si="303"/>
        <v>1</v>
      </c>
      <c r="K2424" s="49">
        <f t="shared" si="302"/>
        <v>0</v>
      </c>
      <c r="L2424" s="49">
        <v>0</v>
      </c>
      <c r="M2424">
        <f t="shared" si="304"/>
        <v>9897.4451175000013</v>
      </c>
      <c r="N2424">
        <f t="shared" si="305"/>
        <v>9958.1625978999982</v>
      </c>
      <c r="O2424" s="49">
        <f t="shared" si="306"/>
        <v>0</v>
      </c>
    </row>
    <row r="2425" spans="1:15" x14ac:dyDescent="0.3">
      <c r="A2425" s="98">
        <v>42968</v>
      </c>
      <c r="B2425" s="49">
        <v>9864.25</v>
      </c>
      <c r="C2425" s="49">
        <v>9884.3496090000008</v>
      </c>
      <c r="D2425" s="49">
        <v>9740.0996090000008</v>
      </c>
      <c r="E2425" s="49">
        <v>9754.3496090000008</v>
      </c>
      <c r="F2425" s="49">
        <v>205300</v>
      </c>
      <c r="G2425" s="49">
        <f t="shared" si="299"/>
        <v>0</v>
      </c>
      <c r="H2425" s="49">
        <f t="shared" si="300"/>
        <v>-1</v>
      </c>
      <c r="I2425" s="49">
        <f t="shared" si="301"/>
        <v>9792.9329423333347</v>
      </c>
      <c r="J2425" s="49">
        <f t="shared" si="303"/>
        <v>1</v>
      </c>
      <c r="K2425" s="49">
        <f t="shared" si="302"/>
        <v>1</v>
      </c>
      <c r="L2425" s="49">
        <v>0</v>
      </c>
      <c r="M2425">
        <f t="shared" si="304"/>
        <v>9866.2400393000007</v>
      </c>
      <c r="N2425">
        <f t="shared" si="305"/>
        <v>9950.1175783499984</v>
      </c>
      <c r="O2425" s="49">
        <f t="shared" si="306"/>
        <v>0</v>
      </c>
    </row>
    <row r="2426" spans="1:15" x14ac:dyDescent="0.3">
      <c r="A2426" s="98">
        <v>42969</v>
      </c>
      <c r="B2426" s="49">
        <v>9815.75</v>
      </c>
      <c r="C2426" s="49">
        <v>9828.4501949999994</v>
      </c>
      <c r="D2426" s="49">
        <v>9752.5996090000008</v>
      </c>
      <c r="E2426" s="49">
        <v>9765.5498050000006</v>
      </c>
      <c r="F2426" s="49">
        <v>183600</v>
      </c>
      <c r="G2426" s="49">
        <f t="shared" si="299"/>
        <v>0</v>
      </c>
      <c r="H2426" s="49">
        <f t="shared" si="300"/>
        <v>-1</v>
      </c>
      <c r="I2426" s="49">
        <f t="shared" si="301"/>
        <v>9782.1998696666687</v>
      </c>
      <c r="J2426" s="49">
        <f t="shared" si="303"/>
        <v>1</v>
      </c>
      <c r="K2426" s="49">
        <f t="shared" si="302"/>
        <v>1</v>
      </c>
      <c r="L2426" s="49">
        <v>1</v>
      </c>
      <c r="M2426">
        <f t="shared" si="304"/>
        <v>9837.0549807000007</v>
      </c>
      <c r="N2426">
        <f t="shared" si="305"/>
        <v>9940.0750490499995</v>
      </c>
      <c r="O2426" s="49">
        <f t="shared" si="306"/>
        <v>0</v>
      </c>
    </row>
    <row r="2427" spans="1:15" x14ac:dyDescent="0.3">
      <c r="A2427" s="98">
        <v>42970</v>
      </c>
      <c r="B2427" s="49">
        <v>9803.0498050000006</v>
      </c>
      <c r="C2427" s="49">
        <v>9857.9003909999992</v>
      </c>
      <c r="D2427" s="49">
        <v>9786.75</v>
      </c>
      <c r="E2427" s="49">
        <v>9852.5</v>
      </c>
      <c r="F2427" s="49">
        <v>168600</v>
      </c>
      <c r="G2427" s="49">
        <f t="shared" si="299"/>
        <v>1</v>
      </c>
      <c r="H2427" s="49">
        <f t="shared" si="300"/>
        <v>-1</v>
      </c>
      <c r="I2427" s="49">
        <f t="shared" si="301"/>
        <v>9832.383463666667</v>
      </c>
      <c r="J2427" s="49">
        <f t="shared" si="303"/>
        <v>0</v>
      </c>
      <c r="K2427" s="49">
        <f t="shared" si="302"/>
        <v>1</v>
      </c>
      <c r="L2427" s="49">
        <v>1</v>
      </c>
      <c r="M2427">
        <f t="shared" si="304"/>
        <v>9824.4500002000023</v>
      </c>
      <c r="N2427">
        <f t="shared" si="305"/>
        <v>9934.4725588000001</v>
      </c>
      <c r="O2427" s="49">
        <f t="shared" si="306"/>
        <v>0</v>
      </c>
    </row>
    <row r="2428" spans="1:15" x14ac:dyDescent="0.3">
      <c r="A2428" s="98">
        <v>42971</v>
      </c>
      <c r="B2428" s="49">
        <v>9881.2001949999994</v>
      </c>
      <c r="C2428" s="49">
        <v>9881.5</v>
      </c>
      <c r="D2428" s="49">
        <v>9848.8496090000008</v>
      </c>
      <c r="E2428" s="49">
        <v>9857.0498050000006</v>
      </c>
      <c r="F2428" s="49">
        <v>184700</v>
      </c>
      <c r="G2428" s="49">
        <f t="shared" si="299"/>
        <v>0</v>
      </c>
      <c r="H2428" s="49">
        <f t="shared" si="300"/>
        <v>-1</v>
      </c>
      <c r="I2428" s="49">
        <f t="shared" si="301"/>
        <v>9862.4664713333332</v>
      </c>
      <c r="J2428" s="49">
        <f t="shared" si="303"/>
        <v>0</v>
      </c>
      <c r="K2428" s="49">
        <f t="shared" si="302"/>
        <v>0</v>
      </c>
      <c r="L2428" s="49">
        <v>0</v>
      </c>
      <c r="M2428">
        <f t="shared" si="304"/>
        <v>9819.3500002000001</v>
      </c>
      <c r="N2428">
        <f t="shared" si="305"/>
        <v>9926.2925294999986</v>
      </c>
      <c r="O2428" s="49">
        <f t="shared" si="306"/>
        <v>0</v>
      </c>
    </row>
    <row r="2429" spans="1:15" x14ac:dyDescent="0.3">
      <c r="A2429" s="98">
        <v>42975</v>
      </c>
      <c r="B2429" s="49">
        <v>9907.1503909999992</v>
      </c>
      <c r="C2429" s="49">
        <v>9925.75</v>
      </c>
      <c r="D2429" s="49">
        <v>9882</v>
      </c>
      <c r="E2429" s="49">
        <v>9912.7998050000006</v>
      </c>
      <c r="F2429" s="49">
        <v>159600</v>
      </c>
      <c r="G2429" s="49">
        <f t="shared" si="299"/>
        <v>1</v>
      </c>
      <c r="H2429" s="49">
        <f t="shared" si="300"/>
        <v>-1</v>
      </c>
      <c r="I2429" s="49">
        <f t="shared" si="301"/>
        <v>9906.8499350000002</v>
      </c>
      <c r="J2429" s="49">
        <f t="shared" si="303"/>
        <v>0</v>
      </c>
      <c r="K2429" s="49">
        <f t="shared" si="302"/>
        <v>1</v>
      </c>
      <c r="L2429" s="49">
        <v>0</v>
      </c>
      <c r="M2429">
        <f t="shared" si="304"/>
        <v>9828.6049806999999</v>
      </c>
      <c r="N2429">
        <f t="shared" si="305"/>
        <v>9920.9050294999997</v>
      </c>
      <c r="O2429" s="49">
        <f t="shared" si="306"/>
        <v>0</v>
      </c>
    </row>
    <row r="2430" spans="1:15" x14ac:dyDescent="0.3">
      <c r="A2430" s="98">
        <v>42976</v>
      </c>
      <c r="B2430" s="49">
        <v>9886.4003909999992</v>
      </c>
      <c r="C2430" s="49">
        <v>9887.3496090000008</v>
      </c>
      <c r="D2430" s="49">
        <v>9783.75</v>
      </c>
      <c r="E2430" s="49">
        <v>9796.0498050000006</v>
      </c>
      <c r="F2430" s="49">
        <v>173300</v>
      </c>
      <c r="G2430" s="49">
        <f t="shared" si="299"/>
        <v>0</v>
      </c>
      <c r="H2430" s="49">
        <f t="shared" si="300"/>
        <v>-1</v>
      </c>
      <c r="I2430" s="49">
        <f t="shared" si="301"/>
        <v>9822.3831379999992</v>
      </c>
      <c r="J2430" s="49">
        <f t="shared" si="303"/>
        <v>1</v>
      </c>
      <c r="K2430" s="49">
        <f t="shared" si="302"/>
        <v>0</v>
      </c>
      <c r="L2430" s="49">
        <v>0</v>
      </c>
      <c r="M2430">
        <f t="shared" si="304"/>
        <v>9837.1299806999996</v>
      </c>
      <c r="N2430">
        <f t="shared" si="305"/>
        <v>9909.9825197499995</v>
      </c>
      <c r="O2430" s="49">
        <f t="shared" si="306"/>
        <v>0</v>
      </c>
    </row>
    <row r="2431" spans="1:15" x14ac:dyDescent="0.3">
      <c r="A2431" s="98">
        <v>42977</v>
      </c>
      <c r="B2431" s="49">
        <v>9859.5</v>
      </c>
      <c r="C2431" s="49">
        <v>9909.4501949999994</v>
      </c>
      <c r="D2431" s="49">
        <v>9850.7998050000006</v>
      </c>
      <c r="E2431" s="49">
        <v>9884.4003909999992</v>
      </c>
      <c r="F2431" s="49">
        <v>157800</v>
      </c>
      <c r="G2431" s="49">
        <f t="shared" si="299"/>
        <v>1</v>
      </c>
      <c r="H2431" s="49">
        <f t="shared" si="300"/>
        <v>-1</v>
      </c>
      <c r="I2431" s="49">
        <f t="shared" si="301"/>
        <v>9881.5501303333331</v>
      </c>
      <c r="J2431" s="49">
        <f t="shared" si="303"/>
        <v>0</v>
      </c>
      <c r="K2431" s="49">
        <f t="shared" si="302"/>
        <v>1</v>
      </c>
      <c r="L2431" s="49">
        <v>0</v>
      </c>
      <c r="M2431">
        <f t="shared" si="304"/>
        <v>9846.154980700001</v>
      </c>
      <c r="N2431">
        <f t="shared" si="305"/>
        <v>9900.3475588499987</v>
      </c>
      <c r="O2431" s="49">
        <f t="shared" si="306"/>
        <v>0</v>
      </c>
    </row>
    <row r="2432" spans="1:15" x14ac:dyDescent="0.3">
      <c r="A2432" s="98">
        <v>42978</v>
      </c>
      <c r="B2432" s="49">
        <v>9905.7001949999994</v>
      </c>
      <c r="C2432" s="49">
        <v>9925.0996090000008</v>
      </c>
      <c r="D2432" s="49">
        <v>9856.9501949999994</v>
      </c>
      <c r="E2432" s="49">
        <v>9917.9003909999992</v>
      </c>
      <c r="F2432" s="49">
        <v>327700</v>
      </c>
      <c r="G2432" s="49">
        <f t="shared" si="299"/>
        <v>1</v>
      </c>
      <c r="H2432" s="49">
        <f t="shared" si="300"/>
        <v>-1</v>
      </c>
      <c r="I2432" s="49">
        <f t="shared" si="301"/>
        <v>9899.9833983333338</v>
      </c>
      <c r="J2432" s="49">
        <f t="shared" si="303"/>
        <v>0</v>
      </c>
      <c r="K2432" s="49">
        <f t="shared" si="302"/>
        <v>0</v>
      </c>
      <c r="L2432" s="49">
        <v>0</v>
      </c>
      <c r="M2432">
        <f t="shared" si="304"/>
        <v>9848.2150393000011</v>
      </c>
      <c r="N2432">
        <f t="shared" si="305"/>
        <v>9890.510058849999</v>
      </c>
      <c r="O2432" s="49">
        <f t="shared" si="306"/>
        <v>0</v>
      </c>
    </row>
    <row r="2433" spans="1:15" x14ac:dyDescent="0.3">
      <c r="A2433" s="98">
        <v>42979</v>
      </c>
      <c r="B2433" s="49">
        <v>9937.6503909999992</v>
      </c>
      <c r="C2433" s="49">
        <v>9983.4501949999994</v>
      </c>
      <c r="D2433" s="49">
        <v>9909.8496090000008</v>
      </c>
      <c r="E2433" s="49">
        <v>9974.4003909999992</v>
      </c>
      <c r="F2433" s="49">
        <v>157800</v>
      </c>
      <c r="G2433" s="49">
        <f t="shared" si="299"/>
        <v>1</v>
      </c>
      <c r="H2433" s="49">
        <f t="shared" si="300"/>
        <v>-1</v>
      </c>
      <c r="I2433" s="49">
        <f t="shared" si="301"/>
        <v>9955.9000649999998</v>
      </c>
      <c r="J2433" s="49">
        <f t="shared" si="303"/>
        <v>0</v>
      </c>
      <c r="K2433" s="49">
        <f t="shared" si="302"/>
        <v>1</v>
      </c>
      <c r="L2433" s="49">
        <v>0</v>
      </c>
      <c r="M2433">
        <f t="shared" si="304"/>
        <v>9855.2400393000025</v>
      </c>
      <c r="N2433">
        <f t="shared" si="305"/>
        <v>9885.1550783999992</v>
      </c>
      <c r="O2433" s="49">
        <f t="shared" si="306"/>
        <v>0</v>
      </c>
    </row>
    <row r="2434" spans="1:15" x14ac:dyDescent="0.3">
      <c r="A2434" s="98">
        <v>42982</v>
      </c>
      <c r="B2434" s="49">
        <v>9984.1503909999992</v>
      </c>
      <c r="C2434" s="49">
        <v>9988.4003909999992</v>
      </c>
      <c r="D2434" s="49">
        <v>9861</v>
      </c>
      <c r="E2434" s="49">
        <v>9912.8496090000008</v>
      </c>
      <c r="F2434" s="49">
        <v>148800</v>
      </c>
      <c r="G2434" s="49">
        <f t="shared" ref="G2434:G2497" si="307">IF(B2434&lt;E2434,1,0)</f>
        <v>0</v>
      </c>
      <c r="H2434" s="49">
        <f t="shared" ref="H2434:H2497" si="308">IF( B2434=D2434,1,IF( B2434=C2434,0,-1) )</f>
        <v>-1</v>
      </c>
      <c r="I2434" s="49">
        <f t="shared" ref="I2434:I2497" si="309">AVERAGE(C2434,D2434,E2434)</f>
        <v>9920.75</v>
      </c>
      <c r="J2434" s="49">
        <f t="shared" si="303"/>
        <v>1</v>
      </c>
      <c r="K2434" s="49">
        <f t="shared" si="302"/>
        <v>1</v>
      </c>
      <c r="L2434" s="49">
        <v>1</v>
      </c>
      <c r="M2434">
        <f t="shared" si="304"/>
        <v>9862.784961100002</v>
      </c>
      <c r="N2434">
        <f t="shared" si="305"/>
        <v>9880.1150392999989</v>
      </c>
      <c r="O2434" s="49">
        <f t="shared" si="306"/>
        <v>0</v>
      </c>
    </row>
    <row r="2435" spans="1:15" x14ac:dyDescent="0.3">
      <c r="A2435" s="98">
        <v>42983</v>
      </c>
      <c r="B2435" s="49">
        <v>9933.25</v>
      </c>
      <c r="C2435" s="49">
        <v>9963.0996090000008</v>
      </c>
      <c r="D2435" s="49">
        <v>9901.0498050000006</v>
      </c>
      <c r="E2435" s="49">
        <v>9952.2001949999994</v>
      </c>
      <c r="F2435" s="49">
        <v>139200</v>
      </c>
      <c r="G2435" s="49">
        <f t="shared" si="307"/>
        <v>1</v>
      </c>
      <c r="H2435" s="49">
        <f t="shared" si="308"/>
        <v>-1</v>
      </c>
      <c r="I2435" s="49">
        <f t="shared" si="309"/>
        <v>9938.783202999999</v>
      </c>
      <c r="J2435" s="49">
        <f t="shared" si="303"/>
        <v>0</v>
      </c>
      <c r="K2435" s="49">
        <f t="shared" ref="K2435:K2498" si="310">IF(F2435&gt;F2434,0,1)</f>
        <v>1</v>
      </c>
      <c r="L2435" s="49">
        <v>0</v>
      </c>
      <c r="M2435">
        <f t="shared" si="304"/>
        <v>9882.5700197000006</v>
      </c>
      <c r="N2435">
        <f t="shared" si="305"/>
        <v>9874.4050295000015</v>
      </c>
      <c r="O2435" s="49">
        <f t="shared" si="306"/>
        <v>1</v>
      </c>
    </row>
    <row r="2436" spans="1:15" x14ac:dyDescent="0.3">
      <c r="A2436" s="98">
        <v>42984</v>
      </c>
      <c r="B2436" s="49">
        <v>9899.25</v>
      </c>
      <c r="C2436" s="49">
        <v>9931.5498050000006</v>
      </c>
      <c r="D2436" s="49">
        <v>9882.5498050000006</v>
      </c>
      <c r="E2436" s="49">
        <v>9916.2001949999994</v>
      </c>
      <c r="F2436" s="49">
        <v>149200</v>
      </c>
      <c r="G2436" s="49">
        <f t="shared" si="307"/>
        <v>1</v>
      </c>
      <c r="H2436" s="49">
        <f t="shared" si="308"/>
        <v>-1</v>
      </c>
      <c r="I2436" s="49">
        <f t="shared" si="309"/>
        <v>9910.0999350000002</v>
      </c>
      <c r="J2436" s="49">
        <f t="shared" ref="J2436:J2499" si="311">IF(I2436&gt;I2435,0,1)</f>
        <v>1</v>
      </c>
      <c r="K2436" s="49">
        <f t="shared" si="310"/>
        <v>0</v>
      </c>
      <c r="L2436" s="49">
        <v>1</v>
      </c>
      <c r="M2436">
        <f t="shared" si="304"/>
        <v>9897.6350587000015</v>
      </c>
      <c r="N2436">
        <f t="shared" si="305"/>
        <v>9867.345019700002</v>
      </c>
      <c r="O2436" s="49">
        <f t="shared" si="306"/>
        <v>1</v>
      </c>
    </row>
    <row r="2437" spans="1:15" x14ac:dyDescent="0.3">
      <c r="A2437" s="98">
        <v>42985</v>
      </c>
      <c r="B2437" s="49">
        <v>9945.8496090000008</v>
      </c>
      <c r="C2437" s="49">
        <v>9964.8496090000008</v>
      </c>
      <c r="D2437" s="49">
        <v>9917.2001949999994</v>
      </c>
      <c r="E2437" s="49">
        <v>9929.9003909999992</v>
      </c>
      <c r="F2437" s="49">
        <v>188800</v>
      </c>
      <c r="G2437" s="49">
        <f t="shared" si="307"/>
        <v>0</v>
      </c>
      <c r="H2437" s="49">
        <f t="shared" si="308"/>
        <v>-1</v>
      </c>
      <c r="I2437" s="49">
        <f t="shared" si="309"/>
        <v>9937.3167316666677</v>
      </c>
      <c r="J2437" s="49">
        <f t="shared" si="311"/>
        <v>0</v>
      </c>
      <c r="K2437" s="49">
        <f t="shared" si="310"/>
        <v>0</v>
      </c>
      <c r="L2437" s="49">
        <v>0</v>
      </c>
      <c r="M2437">
        <f t="shared" si="304"/>
        <v>9905.3750977999989</v>
      </c>
      <c r="N2437">
        <f t="shared" si="305"/>
        <v>9864.9125490000024</v>
      </c>
      <c r="O2437" s="49">
        <f t="shared" si="306"/>
        <v>1</v>
      </c>
    </row>
    <row r="2438" spans="1:15" x14ac:dyDescent="0.3">
      <c r="A2438" s="98">
        <v>42986</v>
      </c>
      <c r="B2438" s="49">
        <v>9958.6503909999992</v>
      </c>
      <c r="C2438" s="49">
        <v>9963.5996090000008</v>
      </c>
      <c r="D2438" s="49">
        <v>9913.2998050000006</v>
      </c>
      <c r="E2438" s="49">
        <v>9934.7998050000006</v>
      </c>
      <c r="F2438" s="49">
        <v>163600</v>
      </c>
      <c r="G2438" s="49">
        <f t="shared" si="307"/>
        <v>0</v>
      </c>
      <c r="H2438" s="49">
        <f t="shared" si="308"/>
        <v>-1</v>
      </c>
      <c r="I2438" s="49">
        <f t="shared" si="309"/>
        <v>9937.2330730000012</v>
      </c>
      <c r="J2438" s="49">
        <f t="shared" si="311"/>
        <v>1</v>
      </c>
      <c r="K2438" s="49">
        <f t="shared" si="310"/>
        <v>1</v>
      </c>
      <c r="L2438" s="49">
        <v>0</v>
      </c>
      <c r="M2438">
        <f t="shared" si="304"/>
        <v>9913.1500978000004</v>
      </c>
      <c r="N2438">
        <f t="shared" si="305"/>
        <v>9866.2500490000002</v>
      </c>
      <c r="O2438" s="49">
        <f t="shared" si="306"/>
        <v>1</v>
      </c>
    </row>
    <row r="2439" spans="1:15" x14ac:dyDescent="0.3">
      <c r="A2439" s="98">
        <v>42989</v>
      </c>
      <c r="B2439" s="49">
        <v>9971.75</v>
      </c>
      <c r="C2439" s="49">
        <v>10028.650390999999</v>
      </c>
      <c r="D2439" s="49">
        <v>9968.7998050000006</v>
      </c>
      <c r="E2439" s="49">
        <v>10006.049805000001</v>
      </c>
      <c r="F2439" s="49">
        <v>173000</v>
      </c>
      <c r="G2439" s="49">
        <f t="shared" si="307"/>
        <v>1</v>
      </c>
      <c r="H2439" s="49">
        <f t="shared" si="308"/>
        <v>-1</v>
      </c>
      <c r="I2439" s="49">
        <f t="shared" si="309"/>
        <v>10001.166667</v>
      </c>
      <c r="J2439" s="49">
        <f t="shared" si="311"/>
        <v>0</v>
      </c>
      <c r="K2439" s="49">
        <f t="shared" si="310"/>
        <v>0</v>
      </c>
      <c r="L2439" s="49">
        <v>0</v>
      </c>
      <c r="M2439">
        <f t="shared" si="304"/>
        <v>9922.4750977999993</v>
      </c>
      <c r="N2439">
        <f t="shared" si="305"/>
        <v>9875.5400392499996</v>
      </c>
      <c r="O2439" s="49">
        <f t="shared" si="306"/>
        <v>1</v>
      </c>
    </row>
    <row r="2440" spans="1:15" x14ac:dyDescent="0.3">
      <c r="A2440" s="98">
        <v>42990</v>
      </c>
      <c r="B2440" s="49">
        <v>10056.849609000001</v>
      </c>
      <c r="C2440" s="49">
        <v>10097.549805000001</v>
      </c>
      <c r="D2440" s="49">
        <v>10028.049805000001</v>
      </c>
      <c r="E2440" s="49">
        <v>10093.049805000001</v>
      </c>
      <c r="F2440" s="49">
        <v>182600</v>
      </c>
      <c r="G2440" s="49">
        <f t="shared" si="307"/>
        <v>1</v>
      </c>
      <c r="H2440" s="49">
        <f t="shared" si="308"/>
        <v>-1</v>
      </c>
      <c r="I2440" s="49">
        <f t="shared" si="309"/>
        <v>10072.883138333333</v>
      </c>
      <c r="J2440" s="49">
        <f t="shared" si="311"/>
        <v>0</v>
      </c>
      <c r="K2440" s="49">
        <f t="shared" si="310"/>
        <v>0</v>
      </c>
      <c r="L2440" s="49">
        <v>0</v>
      </c>
      <c r="M2440">
        <f t="shared" si="304"/>
        <v>9952.1750978</v>
      </c>
      <c r="N2440">
        <f t="shared" si="305"/>
        <v>9894.6525392500007</v>
      </c>
      <c r="O2440" s="49">
        <f t="shared" si="306"/>
        <v>1</v>
      </c>
    </row>
    <row r="2441" spans="1:15" x14ac:dyDescent="0.3">
      <c r="A2441" s="98">
        <v>42991</v>
      </c>
      <c r="B2441" s="49">
        <v>10099.25</v>
      </c>
      <c r="C2441" s="49">
        <v>10131.950194999999</v>
      </c>
      <c r="D2441" s="49">
        <v>10063.150390999999</v>
      </c>
      <c r="E2441" s="49">
        <v>10079.299805000001</v>
      </c>
      <c r="F2441" s="49">
        <v>215000</v>
      </c>
      <c r="G2441" s="49">
        <f t="shared" si="307"/>
        <v>0</v>
      </c>
      <c r="H2441" s="49">
        <f t="shared" si="308"/>
        <v>-1</v>
      </c>
      <c r="I2441" s="49">
        <f t="shared" si="309"/>
        <v>10091.466797000001</v>
      </c>
      <c r="J2441" s="49">
        <f t="shared" si="311"/>
        <v>0</v>
      </c>
      <c r="K2441" s="49">
        <f t="shared" si="310"/>
        <v>0</v>
      </c>
      <c r="L2441" s="49">
        <v>0</v>
      </c>
      <c r="M2441">
        <f t="shared" si="304"/>
        <v>9971.665039200001</v>
      </c>
      <c r="N2441">
        <f t="shared" si="305"/>
        <v>9908.9100099499992</v>
      </c>
      <c r="O2441" s="49">
        <f t="shared" si="306"/>
        <v>1</v>
      </c>
    </row>
    <row r="2442" spans="1:15" x14ac:dyDescent="0.3">
      <c r="A2442" s="98">
        <v>42992</v>
      </c>
      <c r="B2442" s="49">
        <v>10107.400390999999</v>
      </c>
      <c r="C2442" s="49">
        <v>10126.5</v>
      </c>
      <c r="D2442" s="49">
        <v>10070.349609000001</v>
      </c>
      <c r="E2442" s="49">
        <v>10086.599609000001</v>
      </c>
      <c r="F2442" s="49">
        <v>225600</v>
      </c>
      <c r="G2442" s="49">
        <f t="shared" si="307"/>
        <v>0</v>
      </c>
      <c r="H2442" s="49">
        <f t="shared" si="308"/>
        <v>-1</v>
      </c>
      <c r="I2442" s="49">
        <f t="shared" si="309"/>
        <v>10094.483072666668</v>
      </c>
      <c r="J2442" s="49">
        <f t="shared" si="311"/>
        <v>0</v>
      </c>
      <c r="K2442" s="49">
        <f t="shared" si="310"/>
        <v>0</v>
      </c>
      <c r="L2442" s="49">
        <v>0</v>
      </c>
      <c r="M2442">
        <f t="shared" si="304"/>
        <v>9988.5349610000012</v>
      </c>
      <c r="N2442">
        <f t="shared" si="305"/>
        <v>9918.3750001499975</v>
      </c>
      <c r="O2442" s="49">
        <f t="shared" si="306"/>
        <v>1</v>
      </c>
    </row>
    <row r="2443" spans="1:15" x14ac:dyDescent="0.3">
      <c r="A2443" s="98">
        <v>42993</v>
      </c>
      <c r="B2443" s="49">
        <v>10062.349609000001</v>
      </c>
      <c r="C2443" s="49">
        <v>10115.150390999999</v>
      </c>
      <c r="D2443" s="49">
        <v>10043.650390999999</v>
      </c>
      <c r="E2443" s="49">
        <v>10085.400390999999</v>
      </c>
      <c r="F2443" s="49">
        <v>266600</v>
      </c>
      <c r="G2443" s="49">
        <f t="shared" si="307"/>
        <v>1</v>
      </c>
      <c r="H2443" s="49">
        <f t="shared" si="308"/>
        <v>-1</v>
      </c>
      <c r="I2443" s="49">
        <f t="shared" si="309"/>
        <v>10081.400390999999</v>
      </c>
      <c r="J2443" s="49">
        <f t="shared" si="311"/>
        <v>1</v>
      </c>
      <c r="K2443" s="49">
        <f t="shared" si="310"/>
        <v>0</v>
      </c>
      <c r="L2443" s="49">
        <v>0</v>
      </c>
      <c r="M2443">
        <f t="shared" ref="M2443:M2506" si="312">AVERAGE(E2434:E2443)</f>
        <v>9999.6349609999997</v>
      </c>
      <c r="N2443">
        <f t="shared" si="305"/>
        <v>9927.4375001499975</v>
      </c>
      <c r="O2443" s="49">
        <f t="shared" si="306"/>
        <v>1</v>
      </c>
    </row>
    <row r="2444" spans="1:15" x14ac:dyDescent="0.3">
      <c r="A2444" s="98">
        <v>42996</v>
      </c>
      <c r="B2444" s="49">
        <v>10133.099609000001</v>
      </c>
      <c r="C2444" s="49">
        <v>10171.700194999999</v>
      </c>
      <c r="D2444" s="49">
        <v>10131.299805000001</v>
      </c>
      <c r="E2444" s="49">
        <v>10153.099609000001</v>
      </c>
      <c r="F2444" s="49">
        <v>156100</v>
      </c>
      <c r="G2444" s="49">
        <f t="shared" si="307"/>
        <v>1</v>
      </c>
      <c r="H2444" s="49">
        <f t="shared" si="308"/>
        <v>-1</v>
      </c>
      <c r="I2444" s="49">
        <f t="shared" si="309"/>
        <v>10152.033203000001</v>
      </c>
      <c r="J2444" s="49">
        <f t="shared" si="311"/>
        <v>0</v>
      </c>
      <c r="K2444" s="49">
        <f t="shared" si="310"/>
        <v>1</v>
      </c>
      <c r="L2444" s="49">
        <v>1</v>
      </c>
      <c r="M2444">
        <f t="shared" si="312"/>
        <v>10023.659961000001</v>
      </c>
      <c r="N2444">
        <f t="shared" si="305"/>
        <v>9943.2224610499979</v>
      </c>
      <c r="O2444" s="49">
        <f t="shared" si="306"/>
        <v>1</v>
      </c>
    </row>
    <row r="2445" spans="1:15" x14ac:dyDescent="0.3">
      <c r="A2445" s="98">
        <v>42997</v>
      </c>
      <c r="B2445" s="49">
        <v>10175.599609000001</v>
      </c>
      <c r="C2445" s="49">
        <v>10178.950194999999</v>
      </c>
      <c r="D2445" s="49">
        <v>10129.950194999999</v>
      </c>
      <c r="E2445" s="49">
        <v>10147.549805000001</v>
      </c>
      <c r="F2445" s="49">
        <v>187500</v>
      </c>
      <c r="G2445" s="49">
        <f t="shared" si="307"/>
        <v>0</v>
      </c>
      <c r="H2445" s="49">
        <f t="shared" si="308"/>
        <v>-1</v>
      </c>
      <c r="I2445" s="49">
        <f t="shared" si="309"/>
        <v>10152.150065</v>
      </c>
      <c r="J2445" s="49">
        <f t="shared" si="311"/>
        <v>0</v>
      </c>
      <c r="K2445" s="49">
        <f t="shared" si="310"/>
        <v>0</v>
      </c>
      <c r="L2445" s="49">
        <v>0</v>
      </c>
      <c r="M2445">
        <f t="shared" si="312"/>
        <v>10043.194922000001</v>
      </c>
      <c r="N2445">
        <f t="shared" si="305"/>
        <v>9962.8824708499997</v>
      </c>
      <c r="O2445" s="49">
        <f t="shared" si="306"/>
        <v>1</v>
      </c>
    </row>
    <row r="2446" spans="1:15" x14ac:dyDescent="0.3">
      <c r="A2446" s="98">
        <v>42998</v>
      </c>
      <c r="B2446" s="49">
        <v>10160.950194999999</v>
      </c>
      <c r="C2446" s="49">
        <v>10171.049805000001</v>
      </c>
      <c r="D2446" s="49">
        <v>10134.200194999999</v>
      </c>
      <c r="E2446" s="49">
        <v>10141.150390999999</v>
      </c>
      <c r="F2446" s="49">
        <v>199400</v>
      </c>
      <c r="G2446" s="49">
        <f t="shared" si="307"/>
        <v>0</v>
      </c>
      <c r="H2446" s="49">
        <f t="shared" si="308"/>
        <v>-1</v>
      </c>
      <c r="I2446" s="49">
        <f t="shared" si="309"/>
        <v>10148.800130333333</v>
      </c>
      <c r="J2446" s="49">
        <f t="shared" si="311"/>
        <v>1</v>
      </c>
      <c r="K2446" s="49">
        <f t="shared" si="310"/>
        <v>0</v>
      </c>
      <c r="L2446" s="49">
        <v>0</v>
      </c>
      <c r="M2446">
        <f t="shared" si="312"/>
        <v>10065.689941600001</v>
      </c>
      <c r="N2446">
        <f t="shared" si="305"/>
        <v>9981.6625001499997</v>
      </c>
      <c r="O2446" s="49">
        <f t="shared" si="306"/>
        <v>1</v>
      </c>
    </row>
    <row r="2447" spans="1:15" x14ac:dyDescent="0.3">
      <c r="A2447" s="98">
        <v>42999</v>
      </c>
      <c r="B2447" s="49">
        <v>10139.599609000001</v>
      </c>
      <c r="C2447" s="49">
        <v>10158.900390999999</v>
      </c>
      <c r="D2447" s="49">
        <v>10058.599609000001</v>
      </c>
      <c r="E2447" s="49">
        <v>10121.900390999999</v>
      </c>
      <c r="F2447" s="49">
        <v>191800</v>
      </c>
      <c r="G2447" s="49">
        <f t="shared" si="307"/>
        <v>0</v>
      </c>
      <c r="H2447" s="49">
        <f t="shared" si="308"/>
        <v>-1</v>
      </c>
      <c r="I2447" s="49">
        <f t="shared" si="309"/>
        <v>10113.133463666667</v>
      </c>
      <c r="J2447" s="49">
        <f t="shared" si="311"/>
        <v>1</v>
      </c>
      <c r="K2447" s="49">
        <f t="shared" si="310"/>
        <v>1</v>
      </c>
      <c r="L2447" s="49">
        <v>0</v>
      </c>
      <c r="M2447">
        <f t="shared" si="312"/>
        <v>10084.889941600002</v>
      </c>
      <c r="N2447">
        <f t="shared" si="305"/>
        <v>9995.1325197000006</v>
      </c>
      <c r="O2447" s="49">
        <f t="shared" si="306"/>
        <v>1</v>
      </c>
    </row>
    <row r="2448" spans="1:15" x14ac:dyDescent="0.3">
      <c r="A2448" s="98">
        <v>43000</v>
      </c>
      <c r="B2448" s="49">
        <v>10094.349609000001</v>
      </c>
      <c r="C2448" s="49">
        <v>10095.049805000001</v>
      </c>
      <c r="D2448" s="49">
        <v>9952.7998050000006</v>
      </c>
      <c r="E2448" s="49">
        <v>9964.4003909999992</v>
      </c>
      <c r="F2448" s="49">
        <v>226600</v>
      </c>
      <c r="G2448" s="49">
        <f t="shared" si="307"/>
        <v>0</v>
      </c>
      <c r="H2448" s="49">
        <f t="shared" si="308"/>
        <v>-1</v>
      </c>
      <c r="I2448" s="49">
        <f t="shared" si="309"/>
        <v>10004.083333666667</v>
      </c>
      <c r="J2448" s="49">
        <f t="shared" si="311"/>
        <v>1</v>
      </c>
      <c r="K2448" s="49">
        <f t="shared" si="310"/>
        <v>0</v>
      </c>
      <c r="L2448" s="49">
        <v>0</v>
      </c>
      <c r="M2448">
        <f t="shared" si="312"/>
        <v>10087.850000200002</v>
      </c>
      <c r="N2448">
        <f t="shared" si="305"/>
        <v>10000.500049</v>
      </c>
      <c r="O2448" s="49">
        <f t="shared" si="306"/>
        <v>1</v>
      </c>
    </row>
    <row r="2449" spans="1:15" x14ac:dyDescent="0.3">
      <c r="A2449" s="98">
        <v>43003</v>
      </c>
      <c r="B2449" s="49">
        <v>9960.0996090000008</v>
      </c>
      <c r="C2449" s="49">
        <v>9960.5</v>
      </c>
      <c r="D2449" s="49">
        <v>9816.0498050000006</v>
      </c>
      <c r="E2449" s="49">
        <v>9872.5996090000008</v>
      </c>
      <c r="F2449" s="49">
        <v>221400</v>
      </c>
      <c r="G2449" s="49">
        <f t="shared" si="307"/>
        <v>0</v>
      </c>
      <c r="H2449" s="49">
        <f t="shared" si="308"/>
        <v>-1</v>
      </c>
      <c r="I2449" s="49">
        <f t="shared" si="309"/>
        <v>9883.0498046666671</v>
      </c>
      <c r="J2449" s="49">
        <f t="shared" si="311"/>
        <v>1</v>
      </c>
      <c r="K2449" s="49">
        <f t="shared" si="310"/>
        <v>1</v>
      </c>
      <c r="L2449" s="49">
        <v>1</v>
      </c>
      <c r="M2449">
        <f t="shared" si="312"/>
        <v>10074.504980600001</v>
      </c>
      <c r="N2449">
        <f t="shared" si="305"/>
        <v>9998.4900392</v>
      </c>
      <c r="O2449" s="49">
        <f t="shared" si="306"/>
        <v>1</v>
      </c>
    </row>
    <row r="2450" spans="1:15" x14ac:dyDescent="0.3">
      <c r="A2450" s="98">
        <v>43004</v>
      </c>
      <c r="B2450" s="49">
        <v>9875.25</v>
      </c>
      <c r="C2450" s="49">
        <v>9891.3496090000008</v>
      </c>
      <c r="D2450" s="49">
        <v>9813</v>
      </c>
      <c r="E2450" s="49">
        <v>9871.5</v>
      </c>
      <c r="F2450" s="49">
        <v>190900</v>
      </c>
      <c r="G2450" s="49">
        <f t="shared" si="307"/>
        <v>0</v>
      </c>
      <c r="H2450" s="49">
        <f t="shared" si="308"/>
        <v>-1</v>
      </c>
      <c r="I2450" s="49">
        <f t="shared" si="309"/>
        <v>9858.616536333333</v>
      </c>
      <c r="J2450" s="49">
        <f t="shared" si="311"/>
        <v>1</v>
      </c>
      <c r="K2450" s="49">
        <f t="shared" si="310"/>
        <v>1</v>
      </c>
      <c r="L2450" s="49">
        <v>1</v>
      </c>
      <c r="M2450">
        <f t="shared" si="312"/>
        <v>10052.350000100001</v>
      </c>
      <c r="N2450">
        <f t="shared" si="305"/>
        <v>10002.262548950001</v>
      </c>
      <c r="O2450" s="49">
        <f t="shared" si="306"/>
        <v>1</v>
      </c>
    </row>
    <row r="2451" spans="1:15" x14ac:dyDescent="0.3">
      <c r="A2451" s="98">
        <v>43005</v>
      </c>
      <c r="B2451" s="49">
        <v>9920.5996090000008</v>
      </c>
      <c r="C2451" s="49">
        <v>9921.0498050000006</v>
      </c>
      <c r="D2451" s="49">
        <v>9714.4003909999992</v>
      </c>
      <c r="E2451" s="49">
        <v>9735.75</v>
      </c>
      <c r="F2451" s="49">
        <v>200100</v>
      </c>
      <c r="G2451" s="49">
        <f t="shared" si="307"/>
        <v>0</v>
      </c>
      <c r="H2451" s="49">
        <f t="shared" si="308"/>
        <v>-1</v>
      </c>
      <c r="I2451" s="49">
        <f t="shared" si="309"/>
        <v>9790.4000653333333</v>
      </c>
      <c r="J2451" s="49">
        <f t="shared" si="311"/>
        <v>1</v>
      </c>
      <c r="K2451" s="49">
        <f t="shared" si="310"/>
        <v>0</v>
      </c>
      <c r="L2451" s="49">
        <v>1</v>
      </c>
      <c r="M2451">
        <f t="shared" si="312"/>
        <v>10017.995019600001</v>
      </c>
      <c r="N2451">
        <f t="shared" si="305"/>
        <v>9994.8300294000001</v>
      </c>
      <c r="O2451" s="49">
        <f t="shared" si="306"/>
        <v>1</v>
      </c>
    </row>
    <row r="2452" spans="1:15" x14ac:dyDescent="0.3">
      <c r="A2452" s="98">
        <v>43006</v>
      </c>
      <c r="B2452" s="49">
        <v>9736.4003909999992</v>
      </c>
      <c r="C2452" s="49">
        <v>9789.2001949999994</v>
      </c>
      <c r="D2452" s="49">
        <v>9687.5498050000006</v>
      </c>
      <c r="E2452" s="49">
        <v>9768.9501949999994</v>
      </c>
      <c r="F2452" s="49">
        <v>385000</v>
      </c>
      <c r="G2452" s="49">
        <f t="shared" si="307"/>
        <v>1</v>
      </c>
      <c r="H2452" s="49">
        <f t="shared" si="308"/>
        <v>-1</v>
      </c>
      <c r="I2452" s="49">
        <f t="shared" si="309"/>
        <v>9748.5667316666659</v>
      </c>
      <c r="J2452" s="49">
        <f t="shared" si="311"/>
        <v>1</v>
      </c>
      <c r="K2452" s="49">
        <f t="shared" si="310"/>
        <v>0</v>
      </c>
      <c r="L2452" s="49">
        <v>1</v>
      </c>
      <c r="M2452">
        <f t="shared" si="312"/>
        <v>9986.2300782000002</v>
      </c>
      <c r="N2452">
        <f t="shared" si="305"/>
        <v>9987.3825195999998</v>
      </c>
      <c r="O2452" s="49">
        <f t="shared" si="306"/>
        <v>0</v>
      </c>
    </row>
    <row r="2453" spans="1:15" x14ac:dyDescent="0.3">
      <c r="A2453" s="98">
        <v>43007</v>
      </c>
      <c r="B2453" s="49">
        <v>9814.2998050000006</v>
      </c>
      <c r="C2453" s="49">
        <v>9854</v>
      </c>
      <c r="D2453" s="49">
        <v>9775.3496090000008</v>
      </c>
      <c r="E2453" s="49">
        <v>9788.5996090000008</v>
      </c>
      <c r="F2453" s="49">
        <v>196300</v>
      </c>
      <c r="G2453" s="49">
        <f t="shared" si="307"/>
        <v>0</v>
      </c>
      <c r="H2453" s="49">
        <f t="shared" si="308"/>
        <v>-1</v>
      </c>
      <c r="I2453" s="49">
        <f t="shared" si="309"/>
        <v>9805.9830726666678</v>
      </c>
      <c r="J2453" s="49">
        <f t="shared" si="311"/>
        <v>0</v>
      </c>
      <c r="K2453" s="49">
        <f t="shared" si="310"/>
        <v>1</v>
      </c>
      <c r="L2453" s="49">
        <v>0</v>
      </c>
      <c r="M2453">
        <f t="shared" si="312"/>
        <v>9956.5499999999993</v>
      </c>
      <c r="N2453">
        <f t="shared" ref="N2453:N2516" si="313">AVERAGE(E2434:E2453)</f>
        <v>9978.0924804999995</v>
      </c>
      <c r="O2453" s="49">
        <f t="shared" si="306"/>
        <v>0</v>
      </c>
    </row>
    <row r="2454" spans="1:15" x14ac:dyDescent="0.3">
      <c r="A2454" s="98">
        <v>43011</v>
      </c>
      <c r="B2454" s="49">
        <v>9893.2998050000006</v>
      </c>
      <c r="C2454" s="49">
        <v>9895.4003909999992</v>
      </c>
      <c r="D2454" s="49">
        <v>9831.0498050000006</v>
      </c>
      <c r="E2454" s="49">
        <v>9859.5</v>
      </c>
      <c r="F2454" s="49">
        <v>162800</v>
      </c>
      <c r="G2454" s="49">
        <f t="shared" si="307"/>
        <v>0</v>
      </c>
      <c r="H2454" s="49">
        <f t="shared" si="308"/>
        <v>-1</v>
      </c>
      <c r="I2454" s="49">
        <f t="shared" si="309"/>
        <v>9861.9833986666654</v>
      </c>
      <c r="J2454" s="49">
        <f t="shared" si="311"/>
        <v>0</v>
      </c>
      <c r="K2454" s="49">
        <f t="shared" si="310"/>
        <v>1</v>
      </c>
      <c r="L2454" s="49">
        <v>1</v>
      </c>
      <c r="M2454">
        <f t="shared" si="312"/>
        <v>9927.1900390999981</v>
      </c>
      <c r="N2454">
        <f t="shared" si="313"/>
        <v>9975.4250000499997</v>
      </c>
      <c r="O2454" s="49">
        <f t="shared" ref="O2454:O2517" si="314">IF(M2454&gt;N2454,1,0)</f>
        <v>0</v>
      </c>
    </row>
    <row r="2455" spans="1:15" x14ac:dyDescent="0.3">
      <c r="A2455" s="98">
        <v>43012</v>
      </c>
      <c r="B2455" s="49">
        <v>9884.3496090000008</v>
      </c>
      <c r="C2455" s="49">
        <v>9938.2998050000006</v>
      </c>
      <c r="D2455" s="49">
        <v>9850.6503909999992</v>
      </c>
      <c r="E2455" s="49">
        <v>9914.9003909999992</v>
      </c>
      <c r="F2455" s="49">
        <v>156200</v>
      </c>
      <c r="G2455" s="49">
        <f t="shared" si="307"/>
        <v>1</v>
      </c>
      <c r="H2455" s="49">
        <f t="shared" si="308"/>
        <v>-1</v>
      </c>
      <c r="I2455" s="49">
        <f t="shared" si="309"/>
        <v>9901.2835289999985</v>
      </c>
      <c r="J2455" s="49">
        <f t="shared" si="311"/>
        <v>0</v>
      </c>
      <c r="K2455" s="49">
        <f t="shared" si="310"/>
        <v>1</v>
      </c>
      <c r="L2455" s="49">
        <v>0</v>
      </c>
      <c r="M2455">
        <f t="shared" si="312"/>
        <v>9903.9250977000011</v>
      </c>
      <c r="N2455">
        <f t="shared" si="313"/>
        <v>9973.5600098500017</v>
      </c>
      <c r="O2455" s="49">
        <f t="shared" si="314"/>
        <v>0</v>
      </c>
    </row>
    <row r="2456" spans="1:15" x14ac:dyDescent="0.3">
      <c r="A2456" s="98">
        <v>43013</v>
      </c>
      <c r="B2456" s="49">
        <v>9927</v>
      </c>
      <c r="C2456" s="49">
        <v>9945.9501949999994</v>
      </c>
      <c r="D2456" s="49">
        <v>9881.8496090000008</v>
      </c>
      <c r="E2456" s="49">
        <v>9888.7001949999994</v>
      </c>
      <c r="F2456" s="49">
        <v>147800</v>
      </c>
      <c r="G2456" s="49">
        <f t="shared" si="307"/>
        <v>0</v>
      </c>
      <c r="H2456" s="49">
        <f t="shared" si="308"/>
        <v>-1</v>
      </c>
      <c r="I2456" s="49">
        <f t="shared" si="309"/>
        <v>9905.4999996666666</v>
      </c>
      <c r="J2456" s="49">
        <f t="shared" si="311"/>
        <v>0</v>
      </c>
      <c r="K2456" s="49">
        <f t="shared" si="310"/>
        <v>1</v>
      </c>
      <c r="L2456" s="49">
        <v>0</v>
      </c>
      <c r="M2456">
        <f t="shared" si="312"/>
        <v>9878.6800781000002</v>
      </c>
      <c r="N2456">
        <f t="shared" si="313"/>
        <v>9972.1850098500036</v>
      </c>
      <c r="O2456" s="49">
        <f t="shared" si="314"/>
        <v>0</v>
      </c>
    </row>
    <row r="2457" spans="1:15" x14ac:dyDescent="0.3">
      <c r="A2457" s="98">
        <v>43014</v>
      </c>
      <c r="B2457" s="49">
        <v>9908.1503909999992</v>
      </c>
      <c r="C2457" s="49">
        <v>9989.3496090000008</v>
      </c>
      <c r="D2457" s="49">
        <v>9906.5996090000008</v>
      </c>
      <c r="E2457" s="49">
        <v>9979.7001949999994</v>
      </c>
      <c r="F2457" s="49">
        <v>195800</v>
      </c>
      <c r="G2457" s="49">
        <f t="shared" si="307"/>
        <v>1</v>
      </c>
      <c r="H2457" s="49">
        <f t="shared" si="308"/>
        <v>-1</v>
      </c>
      <c r="I2457" s="49">
        <f t="shared" si="309"/>
        <v>9958.5498043333337</v>
      </c>
      <c r="J2457" s="49">
        <f t="shared" si="311"/>
        <v>0</v>
      </c>
      <c r="K2457" s="49">
        <f t="shared" si="310"/>
        <v>0</v>
      </c>
      <c r="L2457" s="49">
        <v>0</v>
      </c>
      <c r="M2457">
        <f t="shared" si="312"/>
        <v>9864.4600584999989</v>
      </c>
      <c r="N2457">
        <f t="shared" si="313"/>
        <v>9974.6750000500015</v>
      </c>
      <c r="O2457" s="49">
        <f t="shared" si="314"/>
        <v>0</v>
      </c>
    </row>
    <row r="2458" spans="1:15" x14ac:dyDescent="0.3">
      <c r="A2458" s="98">
        <v>43017</v>
      </c>
      <c r="B2458" s="49">
        <v>9988.2001949999994</v>
      </c>
      <c r="C2458" s="49">
        <v>10015.75</v>
      </c>
      <c r="D2458" s="49">
        <v>9959.4501949999994</v>
      </c>
      <c r="E2458" s="49">
        <v>9988.75</v>
      </c>
      <c r="F2458" s="49">
        <v>143900</v>
      </c>
      <c r="G2458" s="49">
        <f t="shared" si="307"/>
        <v>1</v>
      </c>
      <c r="H2458" s="49">
        <f t="shared" si="308"/>
        <v>-1</v>
      </c>
      <c r="I2458" s="49">
        <f t="shared" si="309"/>
        <v>9987.9833983333319</v>
      </c>
      <c r="J2458" s="49">
        <f t="shared" si="311"/>
        <v>0</v>
      </c>
      <c r="K2458" s="49">
        <f t="shared" si="310"/>
        <v>1</v>
      </c>
      <c r="L2458" s="49">
        <v>1</v>
      </c>
      <c r="M2458">
        <f t="shared" si="312"/>
        <v>9866.8950194000008</v>
      </c>
      <c r="N2458">
        <f t="shared" si="313"/>
        <v>9977.3725098000032</v>
      </c>
      <c r="O2458" s="49">
        <f t="shared" si="314"/>
        <v>0</v>
      </c>
    </row>
    <row r="2459" spans="1:15" x14ac:dyDescent="0.3">
      <c r="A2459" s="98">
        <v>43018</v>
      </c>
      <c r="B2459" s="49">
        <v>10013.700194999999</v>
      </c>
      <c r="C2459" s="49">
        <v>10034</v>
      </c>
      <c r="D2459" s="49">
        <v>10002.299805000001</v>
      </c>
      <c r="E2459" s="49">
        <v>10016.950194999999</v>
      </c>
      <c r="F2459" s="49">
        <v>148600</v>
      </c>
      <c r="G2459" s="49">
        <f t="shared" si="307"/>
        <v>1</v>
      </c>
      <c r="H2459" s="49">
        <f t="shared" si="308"/>
        <v>-1</v>
      </c>
      <c r="I2459" s="49">
        <f t="shared" si="309"/>
        <v>10017.75</v>
      </c>
      <c r="J2459" s="49">
        <f t="shared" si="311"/>
        <v>0</v>
      </c>
      <c r="K2459" s="49">
        <f t="shared" si="310"/>
        <v>0</v>
      </c>
      <c r="L2459" s="49">
        <v>1</v>
      </c>
      <c r="M2459">
        <f t="shared" si="312"/>
        <v>9881.330077999999</v>
      </c>
      <c r="N2459">
        <f t="shared" si="313"/>
        <v>9977.9175293000026</v>
      </c>
      <c r="O2459" s="49">
        <f t="shared" si="314"/>
        <v>0</v>
      </c>
    </row>
    <row r="2460" spans="1:15" x14ac:dyDescent="0.3">
      <c r="A2460" s="98">
        <v>43019</v>
      </c>
      <c r="B2460" s="49">
        <v>10042.599609000001</v>
      </c>
      <c r="C2460" s="49">
        <v>10067.25</v>
      </c>
      <c r="D2460" s="49">
        <v>9955.7998050000006</v>
      </c>
      <c r="E2460" s="49">
        <v>9984.7998050000006</v>
      </c>
      <c r="F2460" s="49">
        <v>189700</v>
      </c>
      <c r="G2460" s="49">
        <f t="shared" si="307"/>
        <v>0</v>
      </c>
      <c r="H2460" s="49">
        <f t="shared" si="308"/>
        <v>-1</v>
      </c>
      <c r="I2460" s="49">
        <f t="shared" si="309"/>
        <v>10002.616536666668</v>
      </c>
      <c r="J2460" s="49">
        <f t="shared" si="311"/>
        <v>1</v>
      </c>
      <c r="K2460" s="49">
        <f t="shared" si="310"/>
        <v>0</v>
      </c>
      <c r="L2460" s="49">
        <v>1</v>
      </c>
      <c r="M2460">
        <f t="shared" si="312"/>
        <v>9892.6600584999996</v>
      </c>
      <c r="N2460">
        <f t="shared" si="313"/>
        <v>9972.5050293000022</v>
      </c>
      <c r="O2460" s="49">
        <f t="shared" si="314"/>
        <v>0</v>
      </c>
    </row>
    <row r="2461" spans="1:15" x14ac:dyDescent="0.3">
      <c r="A2461" s="98">
        <v>43020</v>
      </c>
      <c r="B2461" s="49">
        <v>10011.200194999999</v>
      </c>
      <c r="C2461" s="49">
        <v>10104.450194999999</v>
      </c>
      <c r="D2461" s="49">
        <v>9977.0996090000008</v>
      </c>
      <c r="E2461" s="49">
        <v>10096.400390999999</v>
      </c>
      <c r="F2461" s="49">
        <v>200900</v>
      </c>
      <c r="G2461" s="49">
        <f t="shared" si="307"/>
        <v>1</v>
      </c>
      <c r="H2461" s="49">
        <f t="shared" si="308"/>
        <v>-1</v>
      </c>
      <c r="I2461" s="49">
        <f t="shared" si="309"/>
        <v>10059.316731666668</v>
      </c>
      <c r="J2461" s="49">
        <f t="shared" si="311"/>
        <v>0</v>
      </c>
      <c r="K2461" s="49">
        <f t="shared" si="310"/>
        <v>0</v>
      </c>
      <c r="L2461" s="49">
        <v>0</v>
      </c>
      <c r="M2461">
        <f t="shared" si="312"/>
        <v>9928.7250975999996</v>
      </c>
      <c r="N2461">
        <f t="shared" si="313"/>
        <v>9973.3600586000011</v>
      </c>
      <c r="O2461" s="49">
        <f t="shared" si="314"/>
        <v>0</v>
      </c>
    </row>
    <row r="2462" spans="1:15" x14ac:dyDescent="0.3">
      <c r="A2462" s="98">
        <v>43021</v>
      </c>
      <c r="B2462" s="49">
        <v>10123.700194999999</v>
      </c>
      <c r="C2462" s="49">
        <v>10191.900390999999</v>
      </c>
      <c r="D2462" s="49">
        <v>10120.099609000001</v>
      </c>
      <c r="E2462" s="49">
        <v>10167.450194999999</v>
      </c>
      <c r="F2462" s="49">
        <v>230100</v>
      </c>
      <c r="G2462" s="49">
        <f t="shared" si="307"/>
        <v>1</v>
      </c>
      <c r="H2462" s="49">
        <f t="shared" si="308"/>
        <v>-1</v>
      </c>
      <c r="I2462" s="49">
        <f t="shared" si="309"/>
        <v>10159.816731666666</v>
      </c>
      <c r="J2462" s="49">
        <f t="shared" si="311"/>
        <v>0</v>
      </c>
      <c r="K2462" s="49">
        <f t="shared" si="310"/>
        <v>0</v>
      </c>
      <c r="L2462" s="49">
        <v>1</v>
      </c>
      <c r="M2462">
        <f t="shared" si="312"/>
        <v>9968.5750975999999</v>
      </c>
      <c r="N2462">
        <f t="shared" si="313"/>
        <v>9977.4025879000019</v>
      </c>
      <c r="O2462" s="49">
        <f t="shared" si="314"/>
        <v>0</v>
      </c>
    </row>
    <row r="2463" spans="1:15" x14ac:dyDescent="0.3">
      <c r="A2463" s="98">
        <v>43024</v>
      </c>
      <c r="B2463" s="49">
        <v>10207.400390999999</v>
      </c>
      <c r="C2463" s="49">
        <v>10242.950194999999</v>
      </c>
      <c r="D2463" s="49">
        <v>10175.099609000001</v>
      </c>
      <c r="E2463" s="49">
        <v>10230.849609000001</v>
      </c>
      <c r="F2463" s="49">
        <v>203000</v>
      </c>
      <c r="G2463" s="49">
        <f t="shared" si="307"/>
        <v>1</v>
      </c>
      <c r="H2463" s="49">
        <f t="shared" si="308"/>
        <v>-1</v>
      </c>
      <c r="I2463" s="49">
        <f t="shared" si="309"/>
        <v>10216.299804333334</v>
      </c>
      <c r="J2463" s="49">
        <f t="shared" si="311"/>
        <v>0</v>
      </c>
      <c r="K2463" s="49">
        <f t="shared" si="310"/>
        <v>1</v>
      </c>
      <c r="L2463" s="49">
        <v>0</v>
      </c>
      <c r="M2463">
        <f t="shared" si="312"/>
        <v>10012.8000976</v>
      </c>
      <c r="N2463">
        <f t="shared" si="313"/>
        <v>9984.6750487999998</v>
      </c>
      <c r="O2463" s="49">
        <f t="shared" si="314"/>
        <v>1</v>
      </c>
    </row>
    <row r="2464" spans="1:15" x14ac:dyDescent="0.3">
      <c r="A2464" s="98">
        <v>43025</v>
      </c>
      <c r="B2464" s="49">
        <v>10227.650390999999</v>
      </c>
      <c r="C2464" s="49">
        <v>10251.849609000001</v>
      </c>
      <c r="D2464" s="49">
        <v>10212.599609000001</v>
      </c>
      <c r="E2464" s="49">
        <v>10234.450194999999</v>
      </c>
      <c r="F2464" s="49">
        <v>195700</v>
      </c>
      <c r="G2464" s="49">
        <f t="shared" si="307"/>
        <v>1</v>
      </c>
      <c r="H2464" s="49">
        <f t="shared" si="308"/>
        <v>-1</v>
      </c>
      <c r="I2464" s="49">
        <f t="shared" si="309"/>
        <v>10232.966471</v>
      </c>
      <c r="J2464" s="49">
        <f t="shared" si="311"/>
        <v>0</v>
      </c>
      <c r="K2464" s="49">
        <f t="shared" si="310"/>
        <v>1</v>
      </c>
      <c r="L2464" s="49">
        <v>0</v>
      </c>
      <c r="M2464">
        <f t="shared" si="312"/>
        <v>10050.295117099999</v>
      </c>
      <c r="N2464">
        <f t="shared" si="313"/>
        <v>9988.7425781000002</v>
      </c>
      <c r="O2464" s="49">
        <f t="shared" si="314"/>
        <v>1</v>
      </c>
    </row>
    <row r="2465" spans="1:15" x14ac:dyDescent="0.3">
      <c r="A2465" s="98">
        <v>43026</v>
      </c>
      <c r="B2465" s="49">
        <v>10209.400390999999</v>
      </c>
      <c r="C2465" s="49">
        <v>10236.450194999999</v>
      </c>
      <c r="D2465" s="49">
        <v>10175.75</v>
      </c>
      <c r="E2465" s="49">
        <v>10210.849609000001</v>
      </c>
      <c r="F2465" s="49">
        <v>254200</v>
      </c>
      <c r="G2465" s="49">
        <f t="shared" si="307"/>
        <v>1</v>
      </c>
      <c r="H2465" s="49">
        <f t="shared" si="308"/>
        <v>-1</v>
      </c>
      <c r="I2465" s="49">
        <f t="shared" si="309"/>
        <v>10207.683267999999</v>
      </c>
      <c r="J2465" s="49">
        <f t="shared" si="311"/>
        <v>1</v>
      </c>
      <c r="K2465" s="49">
        <f t="shared" si="310"/>
        <v>0</v>
      </c>
      <c r="L2465" s="49">
        <v>1</v>
      </c>
      <c r="M2465">
        <f t="shared" si="312"/>
        <v>10079.890038899999</v>
      </c>
      <c r="N2465">
        <f t="shared" si="313"/>
        <v>9991.907568300001</v>
      </c>
      <c r="O2465" s="49">
        <f t="shared" si="314"/>
        <v>1</v>
      </c>
    </row>
    <row r="2466" spans="1:15" x14ac:dyDescent="0.3">
      <c r="A2466" s="98">
        <v>43027</v>
      </c>
      <c r="B2466" s="49">
        <v>10210.349609000001</v>
      </c>
      <c r="C2466" s="49">
        <v>10211.950194999999</v>
      </c>
      <c r="D2466" s="49">
        <v>10123.349609000001</v>
      </c>
      <c r="E2466" s="49">
        <v>10146.549805000001</v>
      </c>
      <c r="F2466" s="49">
        <v>30200</v>
      </c>
      <c r="G2466" s="49">
        <f t="shared" si="307"/>
        <v>0</v>
      </c>
      <c r="H2466" s="49">
        <f t="shared" si="308"/>
        <v>-1</v>
      </c>
      <c r="I2466" s="49">
        <f t="shared" si="309"/>
        <v>10160.616536333335</v>
      </c>
      <c r="J2466" s="49">
        <f t="shared" si="311"/>
        <v>1</v>
      </c>
      <c r="K2466" s="49">
        <f t="shared" si="310"/>
        <v>1</v>
      </c>
      <c r="L2466" s="49">
        <v>0</v>
      </c>
      <c r="M2466">
        <f t="shared" si="312"/>
        <v>10105.674999899999</v>
      </c>
      <c r="N2466">
        <f t="shared" si="313"/>
        <v>9992.1775390000003</v>
      </c>
      <c r="O2466" s="49">
        <f t="shared" si="314"/>
        <v>1</v>
      </c>
    </row>
    <row r="2467" spans="1:15" x14ac:dyDescent="0.3">
      <c r="A2467" s="98">
        <v>43031</v>
      </c>
      <c r="B2467" s="49">
        <v>10176.650390999999</v>
      </c>
      <c r="C2467" s="49">
        <v>10224.150390999999</v>
      </c>
      <c r="D2467" s="49">
        <v>10124.5</v>
      </c>
      <c r="E2467" s="49">
        <v>10184.849609000001</v>
      </c>
      <c r="F2467" s="49">
        <v>218100</v>
      </c>
      <c r="G2467" s="49">
        <f t="shared" si="307"/>
        <v>1</v>
      </c>
      <c r="H2467" s="49">
        <f t="shared" si="308"/>
        <v>-1</v>
      </c>
      <c r="I2467" s="49">
        <f t="shared" si="309"/>
        <v>10177.833333333334</v>
      </c>
      <c r="J2467" s="49">
        <f t="shared" si="311"/>
        <v>0</v>
      </c>
      <c r="K2467" s="49">
        <f t="shared" si="310"/>
        <v>0</v>
      </c>
      <c r="L2467" s="49">
        <v>0</v>
      </c>
      <c r="M2467">
        <f t="shared" si="312"/>
        <v>10126.189941299999</v>
      </c>
      <c r="N2467">
        <f t="shared" si="313"/>
        <v>9995.3249999</v>
      </c>
      <c r="O2467" s="49">
        <f t="shared" si="314"/>
        <v>1</v>
      </c>
    </row>
    <row r="2468" spans="1:15" x14ac:dyDescent="0.3">
      <c r="A2468" s="98">
        <v>43032</v>
      </c>
      <c r="B2468" s="49">
        <v>10218.549805000001</v>
      </c>
      <c r="C2468" s="49">
        <v>10237.75</v>
      </c>
      <c r="D2468" s="49">
        <v>10182.400390999999</v>
      </c>
      <c r="E2468" s="49">
        <v>10207.700194999999</v>
      </c>
      <c r="F2468" s="49">
        <v>217200</v>
      </c>
      <c r="G2468" s="49">
        <f t="shared" si="307"/>
        <v>0</v>
      </c>
      <c r="H2468" s="49">
        <f t="shared" si="308"/>
        <v>-1</v>
      </c>
      <c r="I2468" s="49">
        <f t="shared" si="309"/>
        <v>10209.283528666667</v>
      </c>
      <c r="J2468" s="49">
        <f t="shared" si="311"/>
        <v>0</v>
      </c>
      <c r="K2468" s="49">
        <f t="shared" si="310"/>
        <v>1</v>
      </c>
      <c r="L2468" s="49">
        <v>0</v>
      </c>
      <c r="M2468">
        <f t="shared" si="312"/>
        <v>10148.084960799999</v>
      </c>
      <c r="N2468">
        <f t="shared" si="313"/>
        <v>10007.489990100001</v>
      </c>
      <c r="O2468" s="49">
        <f t="shared" si="314"/>
        <v>1</v>
      </c>
    </row>
    <row r="2469" spans="1:15" x14ac:dyDescent="0.3">
      <c r="A2469" s="98">
        <v>43033</v>
      </c>
      <c r="B2469" s="49">
        <v>10321.150390999999</v>
      </c>
      <c r="C2469" s="49">
        <v>10340.549805000001</v>
      </c>
      <c r="D2469" s="49">
        <v>10240.900390999999</v>
      </c>
      <c r="E2469" s="49">
        <v>10295.349609000001</v>
      </c>
      <c r="F2469" s="49">
        <v>594200</v>
      </c>
      <c r="G2469" s="49">
        <f t="shared" si="307"/>
        <v>0</v>
      </c>
      <c r="H2469" s="49">
        <f t="shared" si="308"/>
        <v>-1</v>
      </c>
      <c r="I2469" s="49">
        <f t="shared" si="309"/>
        <v>10292.266601666666</v>
      </c>
      <c r="J2469" s="49">
        <f t="shared" si="311"/>
        <v>0</v>
      </c>
      <c r="K2469" s="49">
        <f t="shared" si="310"/>
        <v>0</v>
      </c>
      <c r="L2469" s="49">
        <v>0</v>
      </c>
      <c r="M2469">
        <f t="shared" si="312"/>
        <v>10175.924902199999</v>
      </c>
      <c r="N2469">
        <f t="shared" si="313"/>
        <v>10028.6274901</v>
      </c>
      <c r="O2469" s="49">
        <f t="shared" si="314"/>
        <v>1</v>
      </c>
    </row>
    <row r="2470" spans="1:15" x14ac:dyDescent="0.3">
      <c r="A2470" s="98">
        <v>43034</v>
      </c>
      <c r="B2470" s="49">
        <v>10291.799805000001</v>
      </c>
      <c r="C2470" s="49">
        <v>10355.650390999999</v>
      </c>
      <c r="D2470" s="49">
        <v>10271.849609000001</v>
      </c>
      <c r="E2470" s="49">
        <v>10343.799805000001</v>
      </c>
      <c r="F2470" s="49">
        <v>429700</v>
      </c>
      <c r="G2470" s="49">
        <f t="shared" si="307"/>
        <v>1</v>
      </c>
      <c r="H2470" s="49">
        <f t="shared" si="308"/>
        <v>-1</v>
      </c>
      <c r="I2470" s="49">
        <f t="shared" si="309"/>
        <v>10323.766601666668</v>
      </c>
      <c r="J2470" s="49">
        <f t="shared" si="311"/>
        <v>0</v>
      </c>
      <c r="K2470" s="49">
        <f t="shared" si="310"/>
        <v>1</v>
      </c>
      <c r="L2470" s="49">
        <v>1</v>
      </c>
      <c r="M2470">
        <f t="shared" si="312"/>
        <v>10211.8249022</v>
      </c>
      <c r="N2470">
        <f t="shared" si="313"/>
        <v>10052.24248035</v>
      </c>
      <c r="O2470" s="49">
        <f t="shared" si="314"/>
        <v>1</v>
      </c>
    </row>
    <row r="2471" spans="1:15" x14ac:dyDescent="0.3">
      <c r="A2471" s="98">
        <v>43035</v>
      </c>
      <c r="B2471" s="49">
        <v>10362.299805000001</v>
      </c>
      <c r="C2471" s="49">
        <v>10366.150390999999</v>
      </c>
      <c r="D2471" s="49">
        <v>10311.299805000001</v>
      </c>
      <c r="E2471" s="49">
        <v>10323.049805000001</v>
      </c>
      <c r="F2471" s="49">
        <v>312700</v>
      </c>
      <c r="G2471" s="49">
        <f t="shared" si="307"/>
        <v>0</v>
      </c>
      <c r="H2471" s="49">
        <f t="shared" si="308"/>
        <v>-1</v>
      </c>
      <c r="I2471" s="49">
        <f t="shared" si="309"/>
        <v>10333.500000333333</v>
      </c>
      <c r="J2471" s="49">
        <f t="shared" si="311"/>
        <v>0</v>
      </c>
      <c r="K2471" s="49">
        <f t="shared" si="310"/>
        <v>1</v>
      </c>
      <c r="L2471" s="49">
        <v>1</v>
      </c>
      <c r="M2471">
        <f t="shared" si="312"/>
        <v>10234.4898436</v>
      </c>
      <c r="N2471">
        <f t="shared" si="313"/>
        <v>10081.607470599998</v>
      </c>
      <c r="O2471" s="49">
        <f t="shared" si="314"/>
        <v>1</v>
      </c>
    </row>
    <row r="2472" spans="1:15" x14ac:dyDescent="0.3">
      <c r="A2472" s="98">
        <v>43038</v>
      </c>
      <c r="B2472" s="49">
        <v>10353.849609000001</v>
      </c>
      <c r="C2472" s="49">
        <v>10384.5</v>
      </c>
      <c r="D2472" s="49">
        <v>10344.299805000001</v>
      </c>
      <c r="E2472" s="49">
        <v>10363.650390999999</v>
      </c>
      <c r="F2472" s="49">
        <v>236900</v>
      </c>
      <c r="G2472" s="49">
        <f t="shared" si="307"/>
        <v>1</v>
      </c>
      <c r="H2472" s="49">
        <f t="shared" si="308"/>
        <v>-1</v>
      </c>
      <c r="I2472" s="49">
        <f t="shared" si="309"/>
        <v>10364.150065333333</v>
      </c>
      <c r="J2472" s="49">
        <f t="shared" si="311"/>
        <v>0</v>
      </c>
      <c r="K2472" s="49">
        <f t="shared" si="310"/>
        <v>1</v>
      </c>
      <c r="L2472" s="49">
        <v>0</v>
      </c>
      <c r="M2472">
        <f t="shared" si="312"/>
        <v>10254.109863200001</v>
      </c>
      <c r="N2472">
        <f t="shared" si="313"/>
        <v>10111.342480399999</v>
      </c>
      <c r="O2472" s="49">
        <f t="shared" si="314"/>
        <v>1</v>
      </c>
    </row>
    <row r="2473" spans="1:15" x14ac:dyDescent="0.3">
      <c r="A2473" s="98">
        <v>43039</v>
      </c>
      <c r="B2473" s="49">
        <v>10364.900390999999</v>
      </c>
      <c r="C2473" s="49">
        <v>10367.700194999999</v>
      </c>
      <c r="D2473" s="49">
        <v>10323.950194999999</v>
      </c>
      <c r="E2473" s="49">
        <v>10335.299805000001</v>
      </c>
      <c r="F2473" s="49">
        <v>232600</v>
      </c>
      <c r="G2473" s="49">
        <f t="shared" si="307"/>
        <v>0</v>
      </c>
      <c r="H2473" s="49">
        <f t="shared" si="308"/>
        <v>-1</v>
      </c>
      <c r="I2473" s="49">
        <f t="shared" si="309"/>
        <v>10342.316731666666</v>
      </c>
      <c r="J2473" s="49">
        <f t="shared" si="311"/>
        <v>1</v>
      </c>
      <c r="K2473" s="49">
        <f t="shared" si="310"/>
        <v>1</v>
      </c>
      <c r="L2473" s="49">
        <v>0</v>
      </c>
      <c r="M2473">
        <f t="shared" si="312"/>
        <v>10264.554882800001</v>
      </c>
      <c r="N2473">
        <f t="shared" si="313"/>
        <v>10138.6774902</v>
      </c>
      <c r="O2473" s="49">
        <f t="shared" si="314"/>
        <v>1</v>
      </c>
    </row>
    <row r="2474" spans="1:15" x14ac:dyDescent="0.3">
      <c r="A2474" s="98">
        <v>43040</v>
      </c>
      <c r="B2474" s="49">
        <v>10390.349609000001</v>
      </c>
      <c r="C2474" s="49">
        <v>10451.650390999999</v>
      </c>
      <c r="D2474" s="49">
        <v>10383.049805000001</v>
      </c>
      <c r="E2474" s="49">
        <v>10440.5</v>
      </c>
      <c r="F2474" s="49">
        <v>260300</v>
      </c>
      <c r="G2474" s="49">
        <f t="shared" si="307"/>
        <v>1</v>
      </c>
      <c r="H2474" s="49">
        <f t="shared" si="308"/>
        <v>-1</v>
      </c>
      <c r="I2474" s="49">
        <f t="shared" si="309"/>
        <v>10425.066731999999</v>
      </c>
      <c r="J2474" s="49">
        <f t="shared" si="311"/>
        <v>0</v>
      </c>
      <c r="K2474" s="49">
        <f t="shared" si="310"/>
        <v>0</v>
      </c>
      <c r="L2474" s="49">
        <v>1</v>
      </c>
      <c r="M2474">
        <f t="shared" si="312"/>
        <v>10285.159863300001</v>
      </c>
      <c r="N2474">
        <f t="shared" si="313"/>
        <v>10167.727490199997</v>
      </c>
      <c r="O2474" s="49">
        <f t="shared" si="314"/>
        <v>1</v>
      </c>
    </row>
    <row r="2475" spans="1:15" x14ac:dyDescent="0.3">
      <c r="A2475" s="98">
        <v>43041</v>
      </c>
      <c r="B2475" s="49">
        <v>10440.5</v>
      </c>
      <c r="C2475" s="49">
        <v>10453</v>
      </c>
      <c r="D2475" s="49">
        <v>10412.549805000001</v>
      </c>
      <c r="E2475" s="49">
        <v>10423.799805000001</v>
      </c>
      <c r="F2475" s="49">
        <v>201500</v>
      </c>
      <c r="G2475" s="49">
        <f t="shared" si="307"/>
        <v>0</v>
      </c>
      <c r="H2475" s="49">
        <f t="shared" si="308"/>
        <v>-1</v>
      </c>
      <c r="I2475" s="49">
        <f t="shared" si="309"/>
        <v>10429.783203333334</v>
      </c>
      <c r="J2475" s="49">
        <f t="shared" si="311"/>
        <v>0</v>
      </c>
      <c r="K2475" s="49">
        <f t="shared" si="310"/>
        <v>1</v>
      </c>
      <c r="L2475" s="49">
        <v>1</v>
      </c>
      <c r="M2475">
        <f t="shared" si="312"/>
        <v>10306.454882900001</v>
      </c>
      <c r="N2475">
        <f t="shared" si="313"/>
        <v>10193.172460899998</v>
      </c>
      <c r="O2475" s="49">
        <f t="shared" si="314"/>
        <v>1</v>
      </c>
    </row>
    <row r="2476" spans="1:15" x14ac:dyDescent="0.3">
      <c r="A2476" s="98">
        <v>43042</v>
      </c>
      <c r="B2476" s="49">
        <v>10461.549805000001</v>
      </c>
      <c r="C2476" s="49">
        <v>10461.700194999999</v>
      </c>
      <c r="D2476" s="49">
        <v>10403.599609000001</v>
      </c>
      <c r="E2476" s="49">
        <v>10452.5</v>
      </c>
      <c r="F2476" s="49">
        <v>199900</v>
      </c>
      <c r="G2476" s="49">
        <f t="shared" si="307"/>
        <v>0</v>
      </c>
      <c r="H2476" s="49">
        <f t="shared" si="308"/>
        <v>-1</v>
      </c>
      <c r="I2476" s="49">
        <f t="shared" si="309"/>
        <v>10439.266601333335</v>
      </c>
      <c r="J2476" s="49">
        <f t="shared" si="311"/>
        <v>0</v>
      </c>
      <c r="K2476" s="49">
        <f t="shared" si="310"/>
        <v>1</v>
      </c>
      <c r="L2476" s="49">
        <v>0</v>
      </c>
      <c r="M2476">
        <f t="shared" si="312"/>
        <v>10337.0499024</v>
      </c>
      <c r="N2476">
        <f t="shared" si="313"/>
        <v>10221.362451149998</v>
      </c>
      <c r="O2476" s="49">
        <f t="shared" si="314"/>
        <v>1</v>
      </c>
    </row>
    <row r="2477" spans="1:15" x14ac:dyDescent="0.3">
      <c r="A2477" s="98">
        <v>43045</v>
      </c>
      <c r="B2477" s="49">
        <v>10431.75</v>
      </c>
      <c r="C2477" s="49">
        <v>10490.450194999999</v>
      </c>
      <c r="D2477" s="49">
        <v>10413.75</v>
      </c>
      <c r="E2477" s="49">
        <v>10451.799805000001</v>
      </c>
      <c r="F2477" s="49">
        <v>193600</v>
      </c>
      <c r="G2477" s="49">
        <f t="shared" si="307"/>
        <v>1</v>
      </c>
      <c r="H2477" s="49">
        <f t="shared" si="308"/>
        <v>-1</v>
      </c>
      <c r="I2477" s="49">
        <f t="shared" si="309"/>
        <v>10452</v>
      </c>
      <c r="J2477" s="49">
        <f t="shared" si="311"/>
        <v>0</v>
      </c>
      <c r="K2477" s="49">
        <f t="shared" si="310"/>
        <v>1</v>
      </c>
      <c r="L2477" s="49">
        <v>0</v>
      </c>
      <c r="M2477">
        <f t="shared" si="312"/>
        <v>10363.744922000002</v>
      </c>
      <c r="N2477">
        <f t="shared" si="313"/>
        <v>10244.967431649997</v>
      </c>
      <c r="O2477" s="49">
        <f t="shared" si="314"/>
        <v>1</v>
      </c>
    </row>
    <row r="2478" spans="1:15" x14ac:dyDescent="0.3">
      <c r="A2478" s="98">
        <v>43046</v>
      </c>
      <c r="B2478" s="49">
        <v>10477.150390999999</v>
      </c>
      <c r="C2478" s="49">
        <v>10485.75</v>
      </c>
      <c r="D2478" s="49">
        <v>10340.799805000001</v>
      </c>
      <c r="E2478" s="49">
        <v>10350.150390999999</v>
      </c>
      <c r="F2478" s="49">
        <v>286900</v>
      </c>
      <c r="G2478" s="49">
        <f t="shared" si="307"/>
        <v>0</v>
      </c>
      <c r="H2478" s="49">
        <f t="shared" si="308"/>
        <v>-1</v>
      </c>
      <c r="I2478" s="49">
        <f t="shared" si="309"/>
        <v>10392.233398666667</v>
      </c>
      <c r="J2478" s="49">
        <f t="shared" si="311"/>
        <v>1</v>
      </c>
      <c r="K2478" s="49">
        <f t="shared" si="310"/>
        <v>0</v>
      </c>
      <c r="L2478" s="49">
        <v>1</v>
      </c>
      <c r="M2478">
        <f t="shared" si="312"/>
        <v>10377.989941600001</v>
      </c>
      <c r="N2478">
        <f t="shared" si="313"/>
        <v>10263.037451199998</v>
      </c>
      <c r="O2478" s="49">
        <f t="shared" si="314"/>
        <v>1</v>
      </c>
    </row>
    <row r="2479" spans="1:15" x14ac:dyDescent="0.3">
      <c r="A2479" s="98">
        <v>43047</v>
      </c>
      <c r="B2479" s="49">
        <v>10361.950194999999</v>
      </c>
      <c r="C2479" s="49">
        <v>10384.25</v>
      </c>
      <c r="D2479" s="49">
        <v>10285.5</v>
      </c>
      <c r="E2479" s="49">
        <v>10303.150390999999</v>
      </c>
      <c r="F2479" s="49">
        <v>274500</v>
      </c>
      <c r="G2479" s="49">
        <f t="shared" si="307"/>
        <v>0</v>
      </c>
      <c r="H2479" s="49">
        <f t="shared" si="308"/>
        <v>-1</v>
      </c>
      <c r="I2479" s="49">
        <f t="shared" si="309"/>
        <v>10324.300130333333</v>
      </c>
      <c r="J2479" s="49">
        <f t="shared" si="311"/>
        <v>1</v>
      </c>
      <c r="K2479" s="49">
        <f t="shared" si="310"/>
        <v>1</v>
      </c>
      <c r="L2479" s="49">
        <v>0</v>
      </c>
      <c r="M2479">
        <f t="shared" si="312"/>
        <v>10378.770019800002</v>
      </c>
      <c r="N2479">
        <f t="shared" si="313"/>
        <v>10277.347460999998</v>
      </c>
      <c r="O2479" s="49">
        <f t="shared" si="314"/>
        <v>1</v>
      </c>
    </row>
    <row r="2480" spans="1:15" x14ac:dyDescent="0.3">
      <c r="A2480" s="98">
        <v>43048</v>
      </c>
      <c r="B2480" s="49">
        <v>10358.650390999999</v>
      </c>
      <c r="C2480" s="49">
        <v>10368.450194999999</v>
      </c>
      <c r="D2480" s="49">
        <v>10266.950194999999</v>
      </c>
      <c r="E2480" s="49">
        <v>10308.950194999999</v>
      </c>
      <c r="F2480" s="49">
        <v>240200</v>
      </c>
      <c r="G2480" s="49">
        <f t="shared" si="307"/>
        <v>0</v>
      </c>
      <c r="H2480" s="49">
        <f t="shared" si="308"/>
        <v>-1</v>
      </c>
      <c r="I2480" s="49">
        <f t="shared" si="309"/>
        <v>10314.783528333333</v>
      </c>
      <c r="J2480" s="49">
        <f t="shared" si="311"/>
        <v>1</v>
      </c>
      <c r="K2480" s="49">
        <f t="shared" si="310"/>
        <v>1</v>
      </c>
      <c r="L2480" s="49">
        <v>0</v>
      </c>
      <c r="M2480">
        <f t="shared" si="312"/>
        <v>10375.2850588</v>
      </c>
      <c r="N2480">
        <f t="shared" si="313"/>
        <v>10293.554980500001</v>
      </c>
      <c r="O2480" s="49">
        <f t="shared" si="314"/>
        <v>1</v>
      </c>
    </row>
    <row r="2481" spans="1:15" x14ac:dyDescent="0.3">
      <c r="A2481" s="98">
        <v>43049</v>
      </c>
      <c r="B2481" s="49">
        <v>10304.349609000001</v>
      </c>
      <c r="C2481" s="49">
        <v>10344.950194999999</v>
      </c>
      <c r="D2481" s="49">
        <v>10254.099609000001</v>
      </c>
      <c r="E2481" s="49">
        <v>10321.75</v>
      </c>
      <c r="F2481" s="49">
        <v>279400</v>
      </c>
      <c r="G2481" s="49">
        <f t="shared" si="307"/>
        <v>1</v>
      </c>
      <c r="H2481" s="49">
        <f t="shared" si="308"/>
        <v>-1</v>
      </c>
      <c r="I2481" s="49">
        <f t="shared" si="309"/>
        <v>10306.933268000001</v>
      </c>
      <c r="J2481" s="49">
        <f t="shared" si="311"/>
        <v>1</v>
      </c>
      <c r="K2481" s="49">
        <f t="shared" si="310"/>
        <v>0</v>
      </c>
      <c r="L2481" s="49">
        <v>1</v>
      </c>
      <c r="M2481">
        <f t="shared" si="312"/>
        <v>10375.1550783</v>
      </c>
      <c r="N2481">
        <f t="shared" si="313"/>
        <v>10304.822460949999</v>
      </c>
      <c r="O2481" s="49">
        <f t="shared" si="314"/>
        <v>1</v>
      </c>
    </row>
    <row r="2482" spans="1:15" x14ac:dyDescent="0.3">
      <c r="A2482" s="98">
        <v>43052</v>
      </c>
      <c r="B2482" s="49">
        <v>10322</v>
      </c>
      <c r="C2482" s="49">
        <v>10334.150390999999</v>
      </c>
      <c r="D2482" s="49">
        <v>10216.25</v>
      </c>
      <c r="E2482" s="49">
        <v>10224.950194999999</v>
      </c>
      <c r="F2482" s="49">
        <v>210300</v>
      </c>
      <c r="G2482" s="49">
        <f t="shared" si="307"/>
        <v>0</v>
      </c>
      <c r="H2482" s="49">
        <f t="shared" si="308"/>
        <v>-1</v>
      </c>
      <c r="I2482" s="49">
        <f t="shared" si="309"/>
        <v>10258.450195333333</v>
      </c>
      <c r="J2482" s="49">
        <f t="shared" si="311"/>
        <v>1</v>
      </c>
      <c r="K2482" s="49">
        <f t="shared" si="310"/>
        <v>1</v>
      </c>
      <c r="L2482" s="49">
        <v>0</v>
      </c>
      <c r="M2482">
        <f t="shared" si="312"/>
        <v>10361.285058700001</v>
      </c>
      <c r="N2482">
        <f t="shared" si="313"/>
        <v>10307.697460950001</v>
      </c>
      <c r="O2482" s="49">
        <f t="shared" si="314"/>
        <v>1</v>
      </c>
    </row>
    <row r="2483" spans="1:15" x14ac:dyDescent="0.3">
      <c r="A2483" s="98">
        <v>43053</v>
      </c>
      <c r="B2483" s="49">
        <v>10223.400390999999</v>
      </c>
      <c r="C2483" s="49">
        <v>10248</v>
      </c>
      <c r="D2483" s="49">
        <v>10175.549805000001</v>
      </c>
      <c r="E2483" s="49">
        <v>10186.599609000001</v>
      </c>
      <c r="F2483" s="49">
        <v>305000</v>
      </c>
      <c r="G2483" s="49">
        <f t="shared" si="307"/>
        <v>0</v>
      </c>
      <c r="H2483" s="49">
        <f t="shared" si="308"/>
        <v>-1</v>
      </c>
      <c r="I2483" s="49">
        <f t="shared" si="309"/>
        <v>10203.383138000001</v>
      </c>
      <c r="J2483" s="49">
        <f t="shared" si="311"/>
        <v>1</v>
      </c>
      <c r="K2483" s="49">
        <f t="shared" si="310"/>
        <v>0</v>
      </c>
      <c r="L2483" s="49">
        <v>1</v>
      </c>
      <c r="M2483">
        <f t="shared" si="312"/>
        <v>10346.4150391</v>
      </c>
      <c r="N2483">
        <f t="shared" si="313"/>
        <v>10305.484960950002</v>
      </c>
      <c r="O2483" s="49">
        <f t="shared" si="314"/>
        <v>1</v>
      </c>
    </row>
    <row r="2484" spans="1:15" x14ac:dyDescent="0.3">
      <c r="A2484" s="98">
        <v>43054</v>
      </c>
      <c r="B2484" s="49">
        <v>10171.950194999999</v>
      </c>
      <c r="C2484" s="49">
        <v>10175.450194999999</v>
      </c>
      <c r="D2484" s="49">
        <v>10094</v>
      </c>
      <c r="E2484" s="49">
        <v>10118.049805000001</v>
      </c>
      <c r="F2484" s="49">
        <v>207400</v>
      </c>
      <c r="G2484" s="49">
        <f t="shared" si="307"/>
        <v>0</v>
      </c>
      <c r="H2484" s="49">
        <f t="shared" si="308"/>
        <v>-1</v>
      </c>
      <c r="I2484" s="49">
        <f t="shared" si="309"/>
        <v>10129.166666666666</v>
      </c>
      <c r="J2484" s="49">
        <f t="shared" si="311"/>
        <v>1</v>
      </c>
      <c r="K2484" s="49">
        <f t="shared" si="310"/>
        <v>1</v>
      </c>
      <c r="L2484" s="49">
        <v>0</v>
      </c>
      <c r="M2484">
        <f t="shared" si="312"/>
        <v>10314.1700196</v>
      </c>
      <c r="N2484">
        <f t="shared" si="313"/>
        <v>10299.664941450003</v>
      </c>
      <c r="O2484" s="49">
        <f t="shared" si="314"/>
        <v>1</v>
      </c>
    </row>
    <row r="2485" spans="1:15" x14ac:dyDescent="0.3">
      <c r="A2485" s="98">
        <v>43055</v>
      </c>
      <c r="B2485" s="49">
        <v>10152.900390999999</v>
      </c>
      <c r="C2485" s="49">
        <v>10232.25</v>
      </c>
      <c r="D2485" s="49">
        <v>10139.200194999999</v>
      </c>
      <c r="E2485" s="49">
        <v>10214.75</v>
      </c>
      <c r="F2485" s="49">
        <v>182600</v>
      </c>
      <c r="G2485" s="49">
        <f t="shared" si="307"/>
        <v>1</v>
      </c>
      <c r="H2485" s="49">
        <f t="shared" si="308"/>
        <v>-1</v>
      </c>
      <c r="I2485" s="49">
        <f t="shared" si="309"/>
        <v>10195.400065</v>
      </c>
      <c r="J2485" s="49">
        <f t="shared" si="311"/>
        <v>0</v>
      </c>
      <c r="K2485" s="49">
        <f t="shared" si="310"/>
        <v>1</v>
      </c>
      <c r="L2485" s="49">
        <v>1</v>
      </c>
      <c r="M2485">
        <f t="shared" si="312"/>
        <v>10293.265039100001</v>
      </c>
      <c r="N2485">
        <f t="shared" si="313"/>
        <v>10299.859961</v>
      </c>
      <c r="O2485" s="49">
        <f t="shared" si="314"/>
        <v>0</v>
      </c>
    </row>
    <row r="2486" spans="1:15" x14ac:dyDescent="0.3">
      <c r="A2486" s="98">
        <v>43056</v>
      </c>
      <c r="B2486" s="49">
        <v>10324.549805000001</v>
      </c>
      <c r="C2486" s="49">
        <v>10343.599609000001</v>
      </c>
      <c r="D2486" s="49">
        <v>10268.049805000001</v>
      </c>
      <c r="E2486" s="49">
        <v>10283.599609000001</v>
      </c>
      <c r="F2486" s="49">
        <v>203300</v>
      </c>
      <c r="G2486" s="49">
        <f t="shared" si="307"/>
        <v>0</v>
      </c>
      <c r="H2486" s="49">
        <f t="shared" si="308"/>
        <v>-1</v>
      </c>
      <c r="I2486" s="49">
        <f t="shared" si="309"/>
        <v>10298.416341</v>
      </c>
      <c r="J2486" s="49">
        <f t="shared" si="311"/>
        <v>0</v>
      </c>
      <c r="K2486" s="49">
        <f t="shared" si="310"/>
        <v>0</v>
      </c>
      <c r="L2486" s="49">
        <v>0</v>
      </c>
      <c r="M2486">
        <f t="shared" si="312"/>
        <v>10276.375</v>
      </c>
      <c r="N2486">
        <f t="shared" si="313"/>
        <v>10306.712451200001</v>
      </c>
      <c r="O2486" s="49">
        <f t="shared" si="314"/>
        <v>0</v>
      </c>
    </row>
    <row r="2487" spans="1:15" x14ac:dyDescent="0.3">
      <c r="A2487" s="98">
        <v>43059</v>
      </c>
      <c r="B2487" s="49">
        <v>10287.200194999999</v>
      </c>
      <c r="C2487" s="49">
        <v>10309.849609000001</v>
      </c>
      <c r="D2487" s="49">
        <v>10261.5</v>
      </c>
      <c r="E2487" s="49">
        <v>10298.75</v>
      </c>
      <c r="F2487" s="49">
        <v>147200</v>
      </c>
      <c r="G2487" s="49">
        <f t="shared" si="307"/>
        <v>1</v>
      </c>
      <c r="H2487" s="49">
        <f t="shared" si="308"/>
        <v>-1</v>
      </c>
      <c r="I2487" s="49">
        <f t="shared" si="309"/>
        <v>10290.033203000001</v>
      </c>
      <c r="J2487" s="49">
        <f t="shared" si="311"/>
        <v>1</v>
      </c>
      <c r="K2487" s="49">
        <f t="shared" si="310"/>
        <v>1</v>
      </c>
      <c r="L2487" s="49">
        <v>1</v>
      </c>
      <c r="M2487">
        <f t="shared" si="312"/>
        <v>10261.070019499999</v>
      </c>
      <c r="N2487">
        <f t="shared" si="313"/>
        <v>10312.40747075</v>
      </c>
      <c r="O2487" s="49">
        <f t="shared" si="314"/>
        <v>0</v>
      </c>
    </row>
    <row r="2488" spans="1:15" x14ac:dyDescent="0.3">
      <c r="A2488" s="98">
        <v>43060</v>
      </c>
      <c r="B2488" s="49">
        <v>10329.25</v>
      </c>
      <c r="C2488" s="49">
        <v>10358.700194999999</v>
      </c>
      <c r="D2488" s="49">
        <v>10315.049805000001</v>
      </c>
      <c r="E2488" s="49">
        <v>10326.900390999999</v>
      </c>
      <c r="F2488" s="49">
        <v>186100</v>
      </c>
      <c r="G2488" s="49">
        <f t="shared" si="307"/>
        <v>0</v>
      </c>
      <c r="H2488" s="49">
        <f t="shared" si="308"/>
        <v>-1</v>
      </c>
      <c r="I2488" s="49">
        <f t="shared" si="309"/>
        <v>10333.550130333333</v>
      </c>
      <c r="J2488" s="49">
        <f t="shared" si="311"/>
        <v>0</v>
      </c>
      <c r="K2488" s="49">
        <f t="shared" si="310"/>
        <v>0</v>
      </c>
      <c r="L2488" s="49">
        <v>1</v>
      </c>
      <c r="M2488">
        <f t="shared" si="312"/>
        <v>10258.7450195</v>
      </c>
      <c r="N2488">
        <f t="shared" si="313"/>
        <v>10318.367480550001</v>
      </c>
      <c r="O2488" s="49">
        <f t="shared" si="314"/>
        <v>0</v>
      </c>
    </row>
    <row r="2489" spans="1:15" x14ac:dyDescent="0.3">
      <c r="A2489" s="98">
        <v>43061</v>
      </c>
      <c r="B2489" s="49">
        <v>10350.799805000001</v>
      </c>
      <c r="C2489" s="49">
        <v>10368.700194999999</v>
      </c>
      <c r="D2489" s="49">
        <v>10309.549805000001</v>
      </c>
      <c r="E2489" s="49">
        <v>10342.299805000001</v>
      </c>
      <c r="F2489" s="49">
        <v>157600</v>
      </c>
      <c r="G2489" s="49">
        <f t="shared" si="307"/>
        <v>0</v>
      </c>
      <c r="H2489" s="49">
        <f t="shared" si="308"/>
        <v>-1</v>
      </c>
      <c r="I2489" s="49">
        <f t="shared" si="309"/>
        <v>10340.183268333334</v>
      </c>
      <c r="J2489" s="49">
        <f t="shared" si="311"/>
        <v>0</v>
      </c>
      <c r="K2489" s="49">
        <f t="shared" si="310"/>
        <v>1</v>
      </c>
      <c r="L2489" s="49">
        <v>1</v>
      </c>
      <c r="M2489">
        <f t="shared" si="312"/>
        <v>10262.6599609</v>
      </c>
      <c r="N2489">
        <f t="shared" si="313"/>
        <v>10320.714990349999</v>
      </c>
      <c r="O2489" s="49">
        <f t="shared" si="314"/>
        <v>0</v>
      </c>
    </row>
    <row r="2490" spans="1:15" x14ac:dyDescent="0.3">
      <c r="A2490" s="98">
        <v>43062</v>
      </c>
      <c r="B2490" s="49">
        <v>10358.450194999999</v>
      </c>
      <c r="C2490" s="49">
        <v>10374.299805000001</v>
      </c>
      <c r="D2490" s="49">
        <v>10307.299805000001</v>
      </c>
      <c r="E2490" s="49">
        <v>10348.75</v>
      </c>
      <c r="F2490" s="49">
        <v>153000</v>
      </c>
      <c r="G2490" s="49">
        <f t="shared" si="307"/>
        <v>0</v>
      </c>
      <c r="H2490" s="49">
        <f t="shared" si="308"/>
        <v>-1</v>
      </c>
      <c r="I2490" s="49">
        <f t="shared" si="309"/>
        <v>10343.44987</v>
      </c>
      <c r="J2490" s="49">
        <f t="shared" si="311"/>
        <v>0</v>
      </c>
      <c r="K2490" s="49">
        <f t="shared" si="310"/>
        <v>1</v>
      </c>
      <c r="L2490" s="49">
        <v>0</v>
      </c>
      <c r="M2490">
        <f t="shared" si="312"/>
        <v>10266.639941400001</v>
      </c>
      <c r="N2490">
        <f t="shared" si="313"/>
        <v>10320.962500099999</v>
      </c>
      <c r="O2490" s="49">
        <f t="shared" si="314"/>
        <v>0</v>
      </c>
    </row>
    <row r="2491" spans="1:15" x14ac:dyDescent="0.3">
      <c r="A2491" s="98">
        <v>43063</v>
      </c>
      <c r="B2491" s="49">
        <v>10366.799805000001</v>
      </c>
      <c r="C2491" s="49">
        <v>10404.5</v>
      </c>
      <c r="D2491" s="49">
        <v>10362.25</v>
      </c>
      <c r="E2491" s="49">
        <v>10389.700194999999</v>
      </c>
      <c r="F2491" s="49">
        <v>129200</v>
      </c>
      <c r="G2491" s="49">
        <f t="shared" si="307"/>
        <v>1</v>
      </c>
      <c r="H2491" s="49">
        <f t="shared" si="308"/>
        <v>-1</v>
      </c>
      <c r="I2491" s="49">
        <f t="shared" si="309"/>
        <v>10385.483398333332</v>
      </c>
      <c r="J2491" s="49">
        <f t="shared" si="311"/>
        <v>0</v>
      </c>
      <c r="K2491" s="49">
        <f t="shared" si="310"/>
        <v>1</v>
      </c>
      <c r="L2491" s="49">
        <v>1</v>
      </c>
      <c r="M2491">
        <f t="shared" si="312"/>
        <v>10273.434960900002</v>
      </c>
      <c r="N2491">
        <f t="shared" si="313"/>
        <v>10324.295019599998</v>
      </c>
      <c r="O2491" s="49">
        <f t="shared" si="314"/>
        <v>0</v>
      </c>
    </row>
    <row r="2492" spans="1:15" x14ac:dyDescent="0.3">
      <c r="A2492" s="98">
        <v>43066</v>
      </c>
      <c r="B2492" s="49">
        <v>10361.049805000001</v>
      </c>
      <c r="C2492" s="49">
        <v>10407.150390999999</v>
      </c>
      <c r="D2492" s="49">
        <v>10340.200194999999</v>
      </c>
      <c r="E2492" s="49">
        <v>10399.549805000001</v>
      </c>
      <c r="F2492" s="49">
        <v>141900</v>
      </c>
      <c r="G2492" s="49">
        <f t="shared" si="307"/>
        <v>1</v>
      </c>
      <c r="H2492" s="49">
        <f t="shared" si="308"/>
        <v>-1</v>
      </c>
      <c r="I2492" s="49">
        <f t="shared" si="309"/>
        <v>10382.300130333335</v>
      </c>
      <c r="J2492" s="49">
        <f t="shared" si="311"/>
        <v>1</v>
      </c>
      <c r="K2492" s="49">
        <f t="shared" si="310"/>
        <v>0</v>
      </c>
      <c r="L2492" s="49">
        <v>0</v>
      </c>
      <c r="M2492">
        <f t="shared" si="312"/>
        <v>10290.894921900001</v>
      </c>
      <c r="N2492">
        <f t="shared" si="313"/>
        <v>10326.089990299999</v>
      </c>
      <c r="O2492" s="49">
        <f t="shared" si="314"/>
        <v>0</v>
      </c>
    </row>
    <row r="2493" spans="1:15" x14ac:dyDescent="0.3">
      <c r="A2493" s="98">
        <v>43067</v>
      </c>
      <c r="B2493" s="49">
        <v>10387.900390999999</v>
      </c>
      <c r="C2493" s="49">
        <v>10409.549805000001</v>
      </c>
      <c r="D2493" s="49">
        <v>10355.200194999999</v>
      </c>
      <c r="E2493" s="49">
        <v>10370.25</v>
      </c>
      <c r="F2493" s="49">
        <v>196000</v>
      </c>
      <c r="G2493" s="49">
        <f t="shared" si="307"/>
        <v>0</v>
      </c>
      <c r="H2493" s="49">
        <f t="shared" si="308"/>
        <v>-1</v>
      </c>
      <c r="I2493" s="49">
        <f t="shared" si="309"/>
        <v>10378.333333333334</v>
      </c>
      <c r="J2493" s="49">
        <f t="shared" si="311"/>
        <v>1</v>
      </c>
      <c r="K2493" s="49">
        <f t="shared" si="310"/>
        <v>0</v>
      </c>
      <c r="L2493" s="49">
        <v>0</v>
      </c>
      <c r="M2493">
        <f t="shared" si="312"/>
        <v>10309.259961</v>
      </c>
      <c r="N2493">
        <f t="shared" si="313"/>
        <v>10327.83750005</v>
      </c>
      <c r="O2493" s="49">
        <f t="shared" si="314"/>
        <v>0</v>
      </c>
    </row>
    <row r="2494" spans="1:15" x14ac:dyDescent="0.3">
      <c r="A2494" s="98">
        <v>43068</v>
      </c>
      <c r="B2494" s="49">
        <v>10376.650390999999</v>
      </c>
      <c r="C2494" s="49">
        <v>10392.950194999999</v>
      </c>
      <c r="D2494" s="49">
        <v>10345.900390999999</v>
      </c>
      <c r="E2494" s="49">
        <v>10361.299805000001</v>
      </c>
      <c r="F2494" s="49">
        <v>152500</v>
      </c>
      <c r="G2494" s="49">
        <f t="shared" si="307"/>
        <v>0</v>
      </c>
      <c r="H2494" s="49">
        <f t="shared" si="308"/>
        <v>-1</v>
      </c>
      <c r="I2494" s="49">
        <f t="shared" si="309"/>
        <v>10366.716797000001</v>
      </c>
      <c r="J2494" s="49">
        <f t="shared" si="311"/>
        <v>1</v>
      </c>
      <c r="K2494" s="49">
        <f t="shared" si="310"/>
        <v>1</v>
      </c>
      <c r="L2494" s="49">
        <v>1</v>
      </c>
      <c r="M2494">
        <f t="shared" si="312"/>
        <v>10333.584961</v>
      </c>
      <c r="N2494">
        <f t="shared" si="313"/>
        <v>10323.877490299999</v>
      </c>
      <c r="O2494" s="49">
        <f t="shared" si="314"/>
        <v>1</v>
      </c>
    </row>
    <row r="2495" spans="1:15" x14ac:dyDescent="0.3">
      <c r="A2495" s="98">
        <v>43069</v>
      </c>
      <c r="B2495" s="49">
        <v>10332.700194999999</v>
      </c>
      <c r="C2495" s="49">
        <v>10332.700194999999</v>
      </c>
      <c r="D2495" s="49">
        <v>10211.25</v>
      </c>
      <c r="E2495" s="49">
        <v>10226.549805000001</v>
      </c>
      <c r="F2495" s="49">
        <v>342500</v>
      </c>
      <c r="G2495" s="49">
        <f t="shared" si="307"/>
        <v>0</v>
      </c>
      <c r="H2495" s="49">
        <f t="shared" si="308"/>
        <v>0</v>
      </c>
      <c r="I2495" s="49">
        <f t="shared" si="309"/>
        <v>10256.833333333334</v>
      </c>
      <c r="J2495" s="49">
        <f t="shared" si="311"/>
        <v>1</v>
      </c>
      <c r="K2495" s="49">
        <f t="shared" si="310"/>
        <v>0</v>
      </c>
      <c r="L2495" s="49">
        <v>1</v>
      </c>
      <c r="M2495">
        <f t="shared" si="312"/>
        <v>10334.764941500001</v>
      </c>
      <c r="N2495">
        <f t="shared" si="313"/>
        <v>10314.014990299998</v>
      </c>
      <c r="O2495" s="49">
        <f t="shared" si="314"/>
        <v>1</v>
      </c>
    </row>
    <row r="2496" spans="1:15" x14ac:dyDescent="0.3">
      <c r="A2496" s="98">
        <v>43070</v>
      </c>
      <c r="B2496" s="49">
        <v>10263.700194999999</v>
      </c>
      <c r="C2496" s="49">
        <v>10272.700194999999</v>
      </c>
      <c r="D2496" s="49">
        <v>10108.549805000001</v>
      </c>
      <c r="E2496" s="49">
        <v>10121.799805000001</v>
      </c>
      <c r="F2496" s="49">
        <v>143400</v>
      </c>
      <c r="G2496" s="49">
        <f t="shared" si="307"/>
        <v>0</v>
      </c>
      <c r="H2496" s="49">
        <f t="shared" si="308"/>
        <v>-1</v>
      </c>
      <c r="I2496" s="49">
        <f t="shared" si="309"/>
        <v>10167.683268333334</v>
      </c>
      <c r="J2496" s="49">
        <f t="shared" si="311"/>
        <v>1</v>
      </c>
      <c r="K2496" s="49">
        <f t="shared" si="310"/>
        <v>1</v>
      </c>
      <c r="L2496" s="49">
        <v>0</v>
      </c>
      <c r="M2496">
        <f t="shared" si="312"/>
        <v>10318.584961099999</v>
      </c>
      <c r="N2496">
        <f t="shared" si="313"/>
        <v>10297.479980549997</v>
      </c>
      <c r="O2496" s="49">
        <f t="shared" si="314"/>
        <v>1</v>
      </c>
    </row>
    <row r="2497" spans="1:15" x14ac:dyDescent="0.3">
      <c r="A2497" s="98">
        <v>43073</v>
      </c>
      <c r="B2497" s="49">
        <v>10175.049805000001</v>
      </c>
      <c r="C2497" s="49">
        <v>10179.200194999999</v>
      </c>
      <c r="D2497" s="49">
        <v>10095.700194999999</v>
      </c>
      <c r="E2497" s="49">
        <v>10127.75</v>
      </c>
      <c r="F2497" s="49">
        <v>148600</v>
      </c>
      <c r="G2497" s="49">
        <f t="shared" si="307"/>
        <v>0</v>
      </c>
      <c r="H2497" s="49">
        <f t="shared" si="308"/>
        <v>-1</v>
      </c>
      <c r="I2497" s="49">
        <f t="shared" si="309"/>
        <v>10134.216796666666</v>
      </c>
      <c r="J2497" s="49">
        <f t="shared" si="311"/>
        <v>1</v>
      </c>
      <c r="K2497" s="49">
        <f t="shared" si="310"/>
        <v>0</v>
      </c>
      <c r="L2497" s="49">
        <v>1</v>
      </c>
      <c r="M2497">
        <f t="shared" si="312"/>
        <v>10301.484961099999</v>
      </c>
      <c r="N2497">
        <f t="shared" si="313"/>
        <v>10281.277490299999</v>
      </c>
      <c r="O2497" s="49">
        <f t="shared" si="314"/>
        <v>1</v>
      </c>
    </row>
    <row r="2498" spans="1:15" x14ac:dyDescent="0.3">
      <c r="A2498" s="98">
        <v>43074</v>
      </c>
      <c r="B2498" s="49">
        <v>10118.25</v>
      </c>
      <c r="C2498" s="49">
        <v>10147.950194999999</v>
      </c>
      <c r="D2498" s="49">
        <v>10069.099609000001</v>
      </c>
      <c r="E2498" s="49">
        <v>10118.25</v>
      </c>
      <c r="F2498" s="49">
        <v>155500</v>
      </c>
      <c r="G2498" s="49">
        <f t="shared" ref="G2498:G2561" si="315">IF(B2498&lt;E2498,1,0)</f>
        <v>0</v>
      </c>
      <c r="H2498" s="49">
        <f t="shared" ref="H2498:H2561" si="316">IF( B2498=D2498,1,IF( B2498=C2498,0,-1) )</f>
        <v>-1</v>
      </c>
      <c r="I2498" s="49">
        <f t="shared" ref="I2498:I2561" si="317">AVERAGE(C2498,D2498,E2498)</f>
        <v>10111.766601333335</v>
      </c>
      <c r="J2498" s="49">
        <f t="shared" si="311"/>
        <v>1</v>
      </c>
      <c r="K2498" s="49">
        <f t="shared" si="310"/>
        <v>0</v>
      </c>
      <c r="L2498" s="49">
        <v>1</v>
      </c>
      <c r="M2498">
        <f t="shared" si="312"/>
        <v>10280.619922000002</v>
      </c>
      <c r="N2498">
        <f t="shared" si="313"/>
        <v>10269.682470749998</v>
      </c>
      <c r="O2498" s="49">
        <f t="shared" si="314"/>
        <v>1</v>
      </c>
    </row>
    <row r="2499" spans="1:15" x14ac:dyDescent="0.3">
      <c r="A2499" s="98">
        <v>43075</v>
      </c>
      <c r="B2499" s="49">
        <v>10088.799805000001</v>
      </c>
      <c r="C2499" s="49">
        <v>10104.200194999999</v>
      </c>
      <c r="D2499" s="49">
        <v>10033.349609000001</v>
      </c>
      <c r="E2499" s="49">
        <v>10044.099609000001</v>
      </c>
      <c r="F2499" s="49">
        <v>166100</v>
      </c>
      <c r="G2499" s="49">
        <f t="shared" si="315"/>
        <v>0</v>
      </c>
      <c r="H2499" s="49">
        <f t="shared" si="316"/>
        <v>-1</v>
      </c>
      <c r="I2499" s="49">
        <f t="shared" si="317"/>
        <v>10060.549804333334</v>
      </c>
      <c r="J2499" s="49">
        <f t="shared" si="311"/>
        <v>1</v>
      </c>
      <c r="K2499" s="49">
        <f t="shared" ref="K2499:K2562" si="318">IF(F2499&gt;F2498,0,1)</f>
        <v>0</v>
      </c>
      <c r="L2499" s="49">
        <v>1</v>
      </c>
      <c r="M2499">
        <f t="shared" si="312"/>
        <v>10250.7999024</v>
      </c>
      <c r="N2499">
        <f t="shared" si="313"/>
        <v>10256.729931649998</v>
      </c>
      <c r="O2499" s="49">
        <f t="shared" si="314"/>
        <v>0</v>
      </c>
    </row>
    <row r="2500" spans="1:15" x14ac:dyDescent="0.3">
      <c r="A2500" s="98">
        <v>43076</v>
      </c>
      <c r="B2500" s="49">
        <v>10063.450194999999</v>
      </c>
      <c r="C2500" s="49">
        <v>10182.650390999999</v>
      </c>
      <c r="D2500" s="49">
        <v>10061.900390999999</v>
      </c>
      <c r="E2500" s="49">
        <v>10166.700194999999</v>
      </c>
      <c r="F2500" s="49">
        <v>166200</v>
      </c>
      <c r="G2500" s="49">
        <f t="shared" si="315"/>
        <v>1</v>
      </c>
      <c r="H2500" s="49">
        <f t="shared" si="316"/>
        <v>-1</v>
      </c>
      <c r="I2500" s="49">
        <f t="shared" si="317"/>
        <v>10137.083658999998</v>
      </c>
      <c r="J2500" s="49">
        <f t="shared" ref="J2500:J2563" si="319">IF(I2500&gt;I2499,0,1)</f>
        <v>0</v>
      </c>
      <c r="K2500" s="49">
        <f t="shared" si="318"/>
        <v>0</v>
      </c>
      <c r="L2500" s="49">
        <v>0</v>
      </c>
      <c r="M2500">
        <f t="shared" si="312"/>
        <v>10232.594921899999</v>
      </c>
      <c r="N2500">
        <f t="shared" si="313"/>
        <v>10249.617431649998</v>
      </c>
      <c r="O2500" s="49">
        <f t="shared" si="314"/>
        <v>0</v>
      </c>
    </row>
    <row r="2501" spans="1:15" x14ac:dyDescent="0.3">
      <c r="A2501" s="98">
        <v>43077</v>
      </c>
      <c r="B2501" s="49">
        <v>10198.450194999999</v>
      </c>
      <c r="C2501" s="49">
        <v>10270.849609000001</v>
      </c>
      <c r="D2501" s="49">
        <v>10195.25</v>
      </c>
      <c r="E2501" s="49">
        <v>10265.650390999999</v>
      </c>
      <c r="F2501" s="49">
        <v>200000</v>
      </c>
      <c r="G2501" s="49">
        <f t="shared" si="315"/>
        <v>1</v>
      </c>
      <c r="H2501" s="49">
        <f t="shared" si="316"/>
        <v>-1</v>
      </c>
      <c r="I2501" s="49">
        <f t="shared" si="317"/>
        <v>10243.916666666666</v>
      </c>
      <c r="J2501" s="49">
        <f t="shared" si="319"/>
        <v>0</v>
      </c>
      <c r="K2501" s="49">
        <f t="shared" si="318"/>
        <v>0</v>
      </c>
      <c r="L2501" s="49">
        <v>1</v>
      </c>
      <c r="M2501">
        <f t="shared" si="312"/>
        <v>10220.189941500001</v>
      </c>
      <c r="N2501">
        <f t="shared" si="313"/>
        <v>10246.812451199999</v>
      </c>
      <c r="O2501" s="49">
        <f t="shared" si="314"/>
        <v>0</v>
      </c>
    </row>
    <row r="2502" spans="1:15" x14ac:dyDescent="0.3">
      <c r="A2502" s="98">
        <v>43080</v>
      </c>
      <c r="B2502" s="49">
        <v>10310.5</v>
      </c>
      <c r="C2502" s="49">
        <v>10329.200194999999</v>
      </c>
      <c r="D2502" s="49">
        <v>10282.049805000001</v>
      </c>
      <c r="E2502" s="49">
        <v>10322.25</v>
      </c>
      <c r="F2502" s="49">
        <v>147400</v>
      </c>
      <c r="G2502" s="49">
        <f t="shared" si="315"/>
        <v>1</v>
      </c>
      <c r="H2502" s="49">
        <f t="shared" si="316"/>
        <v>-1</v>
      </c>
      <c r="I2502" s="49">
        <f t="shared" si="317"/>
        <v>10311.166666666666</v>
      </c>
      <c r="J2502" s="49">
        <f t="shared" si="319"/>
        <v>0</v>
      </c>
      <c r="K2502" s="49">
        <f t="shared" si="318"/>
        <v>1</v>
      </c>
      <c r="L2502" s="49">
        <v>0</v>
      </c>
      <c r="M2502">
        <f t="shared" si="312"/>
        <v>10212.459961</v>
      </c>
      <c r="N2502">
        <f t="shared" si="313"/>
        <v>10251.67744145</v>
      </c>
      <c r="O2502" s="49">
        <f t="shared" si="314"/>
        <v>0</v>
      </c>
    </row>
    <row r="2503" spans="1:15" x14ac:dyDescent="0.3">
      <c r="A2503" s="98">
        <v>43081</v>
      </c>
      <c r="B2503" s="49">
        <v>10324.900390999999</v>
      </c>
      <c r="C2503" s="49">
        <v>10326.099609000001</v>
      </c>
      <c r="D2503" s="49">
        <v>10230.200194999999</v>
      </c>
      <c r="E2503" s="49">
        <v>10240.150390999999</v>
      </c>
      <c r="F2503" s="49">
        <v>175100</v>
      </c>
      <c r="G2503" s="49">
        <f t="shared" si="315"/>
        <v>0</v>
      </c>
      <c r="H2503" s="49">
        <f t="shared" si="316"/>
        <v>-1</v>
      </c>
      <c r="I2503" s="49">
        <f t="shared" si="317"/>
        <v>10265.483398333334</v>
      </c>
      <c r="J2503" s="49">
        <f t="shared" si="319"/>
        <v>1</v>
      </c>
      <c r="K2503" s="49">
        <f t="shared" si="318"/>
        <v>0</v>
      </c>
      <c r="L2503" s="49">
        <v>0</v>
      </c>
      <c r="M2503">
        <f t="shared" si="312"/>
        <v>10199.450000100001</v>
      </c>
      <c r="N2503">
        <f t="shared" si="313"/>
        <v>10254.354980550001</v>
      </c>
      <c r="O2503" s="49">
        <f t="shared" si="314"/>
        <v>0</v>
      </c>
    </row>
    <row r="2504" spans="1:15" x14ac:dyDescent="0.3">
      <c r="A2504" s="98">
        <v>43082</v>
      </c>
      <c r="B2504" s="49">
        <v>10236.599609000001</v>
      </c>
      <c r="C2504" s="49">
        <v>10296.549805000001</v>
      </c>
      <c r="D2504" s="49">
        <v>10169.849609000001</v>
      </c>
      <c r="E2504" s="49">
        <v>10192.950194999999</v>
      </c>
      <c r="F2504" s="49">
        <v>181600</v>
      </c>
      <c r="G2504" s="49">
        <f t="shared" si="315"/>
        <v>0</v>
      </c>
      <c r="H2504" s="49">
        <f t="shared" si="316"/>
        <v>-1</v>
      </c>
      <c r="I2504" s="49">
        <f t="shared" si="317"/>
        <v>10219.783202999999</v>
      </c>
      <c r="J2504" s="49">
        <f t="shared" si="319"/>
        <v>1</v>
      </c>
      <c r="K2504" s="49">
        <f t="shared" si="318"/>
        <v>0</v>
      </c>
      <c r="L2504" s="49">
        <v>0</v>
      </c>
      <c r="M2504">
        <f t="shared" si="312"/>
        <v>10182.615039100001</v>
      </c>
      <c r="N2504">
        <f t="shared" si="313"/>
        <v>10258.100000050003</v>
      </c>
      <c r="O2504" s="49">
        <f t="shared" si="314"/>
        <v>0</v>
      </c>
    </row>
    <row r="2505" spans="1:15" x14ac:dyDescent="0.3">
      <c r="A2505" s="98">
        <v>43083</v>
      </c>
      <c r="B2505" s="49">
        <v>10229.299805000001</v>
      </c>
      <c r="C2505" s="49">
        <v>10276.099609000001</v>
      </c>
      <c r="D2505" s="49">
        <v>10141.549805000001</v>
      </c>
      <c r="E2505" s="49">
        <v>10252.099609000001</v>
      </c>
      <c r="F2505" s="49">
        <v>154300</v>
      </c>
      <c r="G2505" s="49">
        <f t="shared" si="315"/>
        <v>1</v>
      </c>
      <c r="H2505" s="49">
        <f t="shared" si="316"/>
        <v>-1</v>
      </c>
      <c r="I2505" s="49">
        <f t="shared" si="317"/>
        <v>10223.249674333334</v>
      </c>
      <c r="J2505" s="49">
        <f t="shared" si="319"/>
        <v>0</v>
      </c>
      <c r="K2505" s="49">
        <f t="shared" si="318"/>
        <v>1</v>
      </c>
      <c r="L2505" s="49">
        <v>1</v>
      </c>
      <c r="M2505">
        <f t="shared" si="312"/>
        <v>10185.170019499999</v>
      </c>
      <c r="N2505">
        <f t="shared" si="313"/>
        <v>10259.967480500001</v>
      </c>
      <c r="O2505" s="49">
        <f t="shared" si="314"/>
        <v>0</v>
      </c>
    </row>
    <row r="2506" spans="1:15" x14ac:dyDescent="0.3">
      <c r="A2506" s="98">
        <v>43084</v>
      </c>
      <c r="B2506" s="49">
        <v>10345.650390999999</v>
      </c>
      <c r="C2506" s="49">
        <v>10373.099609000001</v>
      </c>
      <c r="D2506" s="49">
        <v>10319.650390999999</v>
      </c>
      <c r="E2506" s="49">
        <v>10333.25</v>
      </c>
      <c r="F2506" s="49">
        <v>255100</v>
      </c>
      <c r="G2506" s="49">
        <f t="shared" si="315"/>
        <v>0</v>
      </c>
      <c r="H2506" s="49">
        <f t="shared" si="316"/>
        <v>-1</v>
      </c>
      <c r="I2506" s="49">
        <f t="shared" si="317"/>
        <v>10342</v>
      </c>
      <c r="J2506" s="49">
        <f t="shared" si="319"/>
        <v>0</v>
      </c>
      <c r="K2506" s="49">
        <f t="shared" si="318"/>
        <v>0</v>
      </c>
      <c r="L2506" s="49">
        <v>0</v>
      </c>
      <c r="M2506">
        <f t="shared" si="312"/>
        <v>10206.315038999999</v>
      </c>
      <c r="N2506">
        <f t="shared" si="313"/>
        <v>10262.450000050001</v>
      </c>
      <c r="O2506" s="49">
        <f t="shared" si="314"/>
        <v>0</v>
      </c>
    </row>
    <row r="2507" spans="1:15" x14ac:dyDescent="0.3">
      <c r="A2507" s="98">
        <v>43087</v>
      </c>
      <c r="B2507" s="49">
        <v>10263.099609000001</v>
      </c>
      <c r="C2507" s="49">
        <v>10443.549805000001</v>
      </c>
      <c r="D2507" s="49">
        <v>10074.799805000001</v>
      </c>
      <c r="E2507" s="49">
        <v>10388.75</v>
      </c>
      <c r="F2507" s="49">
        <v>230400</v>
      </c>
      <c r="G2507" s="49">
        <f t="shared" si="315"/>
        <v>1</v>
      </c>
      <c r="H2507" s="49">
        <f t="shared" si="316"/>
        <v>-1</v>
      </c>
      <c r="I2507" s="49">
        <f t="shared" si="317"/>
        <v>10302.366536666666</v>
      </c>
      <c r="J2507" s="49">
        <f t="shared" si="319"/>
        <v>1</v>
      </c>
      <c r="K2507" s="49">
        <f t="shared" si="318"/>
        <v>1</v>
      </c>
      <c r="L2507" s="49">
        <v>1</v>
      </c>
      <c r="M2507">
        <f t="shared" ref="M2507:M2570" si="320">AVERAGE(E2498:E2507)</f>
        <v>10232.415039</v>
      </c>
      <c r="N2507">
        <f t="shared" si="313"/>
        <v>10266.950000050001</v>
      </c>
      <c r="O2507" s="49">
        <f t="shared" si="314"/>
        <v>0</v>
      </c>
    </row>
    <row r="2508" spans="1:15" x14ac:dyDescent="0.3">
      <c r="A2508" s="98">
        <v>43088</v>
      </c>
      <c r="B2508" s="49">
        <v>10414.799805000001</v>
      </c>
      <c r="C2508" s="49">
        <v>10472.200194999999</v>
      </c>
      <c r="D2508" s="49">
        <v>10406</v>
      </c>
      <c r="E2508" s="49">
        <v>10463.200194999999</v>
      </c>
      <c r="F2508" s="49">
        <v>169100</v>
      </c>
      <c r="G2508" s="49">
        <f t="shared" si="315"/>
        <v>1</v>
      </c>
      <c r="H2508" s="49">
        <f t="shared" si="316"/>
        <v>-1</v>
      </c>
      <c r="I2508" s="49">
        <f t="shared" si="317"/>
        <v>10447.133463333332</v>
      </c>
      <c r="J2508" s="49">
        <f t="shared" si="319"/>
        <v>0</v>
      </c>
      <c r="K2508" s="49">
        <f t="shared" si="318"/>
        <v>1</v>
      </c>
      <c r="L2508" s="49">
        <v>0</v>
      </c>
      <c r="M2508">
        <f t="shared" si="320"/>
        <v>10266.9100585</v>
      </c>
      <c r="N2508">
        <f t="shared" si="313"/>
        <v>10273.764990250002</v>
      </c>
      <c r="O2508" s="49">
        <f t="shared" si="314"/>
        <v>0</v>
      </c>
    </row>
    <row r="2509" spans="1:15" x14ac:dyDescent="0.3">
      <c r="A2509" s="98">
        <v>43089</v>
      </c>
      <c r="B2509" s="49">
        <v>10494.400390999999</v>
      </c>
      <c r="C2509" s="49">
        <v>10494.450194999999</v>
      </c>
      <c r="D2509" s="49">
        <v>10437.150390999999</v>
      </c>
      <c r="E2509" s="49">
        <v>10444.200194999999</v>
      </c>
      <c r="F2509" s="49">
        <v>175200</v>
      </c>
      <c r="G2509" s="49">
        <f t="shared" si="315"/>
        <v>0</v>
      </c>
      <c r="H2509" s="49">
        <f t="shared" si="316"/>
        <v>-1</v>
      </c>
      <c r="I2509" s="49">
        <f t="shared" si="317"/>
        <v>10458.600260333333</v>
      </c>
      <c r="J2509" s="49">
        <f t="shared" si="319"/>
        <v>0</v>
      </c>
      <c r="K2509" s="49">
        <f t="shared" si="318"/>
        <v>0</v>
      </c>
      <c r="L2509" s="49">
        <v>1</v>
      </c>
      <c r="M2509">
        <f t="shared" si="320"/>
        <v>10306.920117099999</v>
      </c>
      <c r="N2509">
        <f t="shared" si="313"/>
        <v>10278.860009750002</v>
      </c>
      <c r="O2509" s="49">
        <f t="shared" si="314"/>
        <v>1</v>
      </c>
    </row>
    <row r="2510" spans="1:15" x14ac:dyDescent="0.3">
      <c r="A2510" s="98">
        <v>43090</v>
      </c>
      <c r="B2510" s="49">
        <v>10473.950194999999</v>
      </c>
      <c r="C2510" s="49">
        <v>10473.950194999999</v>
      </c>
      <c r="D2510" s="49">
        <v>10426.900390999999</v>
      </c>
      <c r="E2510" s="49">
        <v>10440.299805000001</v>
      </c>
      <c r="F2510" s="49">
        <v>151900</v>
      </c>
      <c r="G2510" s="49">
        <f t="shared" si="315"/>
        <v>0</v>
      </c>
      <c r="H2510" s="49">
        <f t="shared" si="316"/>
        <v>0</v>
      </c>
      <c r="I2510" s="49">
        <f t="shared" si="317"/>
        <v>10447.050130333335</v>
      </c>
      <c r="J2510" s="49">
        <f t="shared" si="319"/>
        <v>1</v>
      </c>
      <c r="K2510" s="49">
        <f t="shared" si="318"/>
        <v>1</v>
      </c>
      <c r="L2510" s="49">
        <v>0</v>
      </c>
      <c r="M2510">
        <f t="shared" si="320"/>
        <v>10334.280078100001</v>
      </c>
      <c r="N2510">
        <f t="shared" si="313"/>
        <v>10283.437500000002</v>
      </c>
      <c r="O2510" s="49">
        <f t="shared" si="314"/>
        <v>1</v>
      </c>
    </row>
    <row r="2511" spans="1:15" x14ac:dyDescent="0.3">
      <c r="A2511" s="98">
        <v>43091</v>
      </c>
      <c r="B2511" s="49">
        <v>10457.299805000001</v>
      </c>
      <c r="C2511" s="49">
        <v>10501.099609000001</v>
      </c>
      <c r="D2511" s="49">
        <v>10448.25</v>
      </c>
      <c r="E2511" s="49">
        <v>10493</v>
      </c>
      <c r="F2511" s="49">
        <v>138800</v>
      </c>
      <c r="G2511" s="49">
        <f t="shared" si="315"/>
        <v>1</v>
      </c>
      <c r="H2511" s="49">
        <f t="shared" si="316"/>
        <v>-1</v>
      </c>
      <c r="I2511" s="49">
        <f t="shared" si="317"/>
        <v>10480.783203000001</v>
      </c>
      <c r="J2511" s="49">
        <f t="shared" si="319"/>
        <v>0</v>
      </c>
      <c r="K2511" s="49">
        <f t="shared" si="318"/>
        <v>1</v>
      </c>
      <c r="L2511" s="49">
        <v>1</v>
      </c>
      <c r="M2511">
        <f t="shared" si="320"/>
        <v>10357.015039</v>
      </c>
      <c r="N2511">
        <f t="shared" si="313"/>
        <v>10288.602490250001</v>
      </c>
      <c r="O2511" s="49">
        <f t="shared" si="314"/>
        <v>1</v>
      </c>
    </row>
    <row r="2512" spans="1:15" x14ac:dyDescent="0.3">
      <c r="A2512" s="98">
        <v>43095</v>
      </c>
      <c r="B2512" s="49">
        <v>10512.299805000001</v>
      </c>
      <c r="C2512" s="49">
        <v>10545.450194999999</v>
      </c>
      <c r="D2512" s="49">
        <v>10477.950194999999</v>
      </c>
      <c r="E2512" s="49">
        <v>10531.5</v>
      </c>
      <c r="F2512" s="49">
        <v>155600</v>
      </c>
      <c r="G2512" s="49">
        <f t="shared" si="315"/>
        <v>1</v>
      </c>
      <c r="H2512" s="49">
        <f t="shared" si="316"/>
        <v>-1</v>
      </c>
      <c r="I2512" s="49">
        <f t="shared" si="317"/>
        <v>10518.30013</v>
      </c>
      <c r="J2512" s="49">
        <f t="shared" si="319"/>
        <v>0</v>
      </c>
      <c r="K2512" s="49">
        <f t="shared" si="318"/>
        <v>0</v>
      </c>
      <c r="L2512" s="49">
        <v>0</v>
      </c>
      <c r="M2512">
        <f t="shared" si="320"/>
        <v>10377.940038999999</v>
      </c>
      <c r="N2512">
        <f t="shared" si="313"/>
        <v>10295.200000000001</v>
      </c>
      <c r="O2512" s="49">
        <f t="shared" si="314"/>
        <v>1</v>
      </c>
    </row>
    <row r="2513" spans="1:15" x14ac:dyDescent="0.3">
      <c r="A2513" s="98">
        <v>43096</v>
      </c>
      <c r="B2513" s="49">
        <v>10531.049805000001</v>
      </c>
      <c r="C2513" s="49">
        <v>10552.400390999999</v>
      </c>
      <c r="D2513" s="49">
        <v>10469.25</v>
      </c>
      <c r="E2513" s="49">
        <v>10490.75</v>
      </c>
      <c r="F2513" s="49">
        <v>165200</v>
      </c>
      <c r="G2513" s="49">
        <f t="shared" si="315"/>
        <v>0</v>
      </c>
      <c r="H2513" s="49">
        <f t="shared" si="316"/>
        <v>-1</v>
      </c>
      <c r="I2513" s="49">
        <f t="shared" si="317"/>
        <v>10504.133463666667</v>
      </c>
      <c r="J2513" s="49">
        <f t="shared" si="319"/>
        <v>1</v>
      </c>
      <c r="K2513" s="49">
        <f t="shared" si="318"/>
        <v>0</v>
      </c>
      <c r="L2513" s="49">
        <v>1</v>
      </c>
      <c r="M2513">
        <f t="shared" si="320"/>
        <v>10402.999999899999</v>
      </c>
      <c r="N2513">
        <f t="shared" si="313"/>
        <v>10301.225000000002</v>
      </c>
      <c r="O2513" s="49">
        <f t="shared" si="314"/>
        <v>1</v>
      </c>
    </row>
    <row r="2514" spans="1:15" x14ac:dyDescent="0.3">
      <c r="A2514" s="98">
        <v>43097</v>
      </c>
      <c r="B2514" s="49">
        <v>10498.200194999999</v>
      </c>
      <c r="C2514" s="49">
        <v>10534.549805000001</v>
      </c>
      <c r="D2514" s="49">
        <v>10460.450194999999</v>
      </c>
      <c r="E2514" s="49">
        <v>10477.900390999999</v>
      </c>
      <c r="F2514" s="49">
        <v>272900</v>
      </c>
      <c r="G2514" s="49">
        <f t="shared" si="315"/>
        <v>0</v>
      </c>
      <c r="H2514" s="49">
        <f t="shared" si="316"/>
        <v>-1</v>
      </c>
      <c r="I2514" s="49">
        <f t="shared" si="317"/>
        <v>10490.966796999999</v>
      </c>
      <c r="J2514" s="49">
        <f t="shared" si="319"/>
        <v>1</v>
      </c>
      <c r="K2514" s="49">
        <f t="shared" si="318"/>
        <v>0</v>
      </c>
      <c r="L2514" s="49">
        <v>1</v>
      </c>
      <c r="M2514">
        <f t="shared" si="320"/>
        <v>10431.495019500002</v>
      </c>
      <c r="N2514">
        <f t="shared" si="313"/>
        <v>10307.055029300001</v>
      </c>
      <c r="O2514" s="49">
        <f t="shared" si="314"/>
        <v>1</v>
      </c>
    </row>
    <row r="2515" spans="1:15" x14ac:dyDescent="0.3">
      <c r="A2515" s="98">
        <v>43098</v>
      </c>
      <c r="B2515" s="49">
        <v>10492.349609000001</v>
      </c>
      <c r="C2515" s="49">
        <v>10538.700194999999</v>
      </c>
      <c r="D2515" s="49">
        <v>10488.650390999999</v>
      </c>
      <c r="E2515" s="49">
        <v>10530.700194999999</v>
      </c>
      <c r="F2515" s="49">
        <v>152000</v>
      </c>
      <c r="G2515" s="49">
        <f t="shared" si="315"/>
        <v>1</v>
      </c>
      <c r="H2515" s="49">
        <f t="shared" si="316"/>
        <v>-1</v>
      </c>
      <c r="I2515" s="49">
        <f t="shared" si="317"/>
        <v>10519.350260333333</v>
      </c>
      <c r="J2515" s="49">
        <f t="shared" si="319"/>
        <v>0</v>
      </c>
      <c r="K2515" s="49">
        <f t="shared" si="318"/>
        <v>1</v>
      </c>
      <c r="L2515" s="49">
        <v>0</v>
      </c>
      <c r="M2515">
        <f t="shared" si="320"/>
        <v>10459.355078099999</v>
      </c>
      <c r="N2515">
        <f t="shared" si="313"/>
        <v>10322.262548800001</v>
      </c>
      <c r="O2515" s="49">
        <f t="shared" si="314"/>
        <v>1</v>
      </c>
    </row>
    <row r="2516" spans="1:15" x14ac:dyDescent="0.3">
      <c r="A2516" s="98">
        <v>43102</v>
      </c>
      <c r="B2516" s="49">
        <v>10477.549805000001</v>
      </c>
      <c r="C2516" s="49">
        <v>10495.200194999999</v>
      </c>
      <c r="D2516" s="49">
        <v>10404.650390999999</v>
      </c>
      <c r="E2516" s="49">
        <v>10442.200194999999</v>
      </c>
      <c r="F2516" s="49">
        <v>153400</v>
      </c>
      <c r="G2516" s="49">
        <f t="shared" si="315"/>
        <v>0</v>
      </c>
      <c r="H2516" s="49">
        <f t="shared" si="316"/>
        <v>-1</v>
      </c>
      <c r="I2516" s="49">
        <f t="shared" si="317"/>
        <v>10447.350260333333</v>
      </c>
      <c r="J2516" s="49">
        <f t="shared" si="319"/>
        <v>1</v>
      </c>
      <c r="K2516" s="49">
        <f t="shared" si="318"/>
        <v>0</v>
      </c>
      <c r="L2516" s="49">
        <v>1</v>
      </c>
      <c r="M2516">
        <f t="shared" si="320"/>
        <v>10470.250097599999</v>
      </c>
      <c r="N2516">
        <f t="shared" si="313"/>
        <v>10338.282568300001</v>
      </c>
      <c r="O2516" s="49">
        <f t="shared" si="314"/>
        <v>1</v>
      </c>
    </row>
    <row r="2517" spans="1:15" x14ac:dyDescent="0.3">
      <c r="A2517" s="98">
        <v>43103</v>
      </c>
      <c r="B2517" s="49">
        <v>10482.650390999999</v>
      </c>
      <c r="C2517" s="49">
        <v>10503.599609000001</v>
      </c>
      <c r="D2517" s="49">
        <v>10429.549805000001</v>
      </c>
      <c r="E2517" s="49">
        <v>10443.200194999999</v>
      </c>
      <c r="F2517" s="49">
        <v>167300</v>
      </c>
      <c r="G2517" s="49">
        <f t="shared" si="315"/>
        <v>0</v>
      </c>
      <c r="H2517" s="49">
        <f t="shared" si="316"/>
        <v>-1</v>
      </c>
      <c r="I2517" s="49">
        <f t="shared" si="317"/>
        <v>10458.783202999999</v>
      </c>
      <c r="J2517" s="49">
        <f t="shared" si="319"/>
        <v>0</v>
      </c>
      <c r="K2517" s="49">
        <f t="shared" si="318"/>
        <v>0</v>
      </c>
      <c r="L2517" s="49">
        <v>1</v>
      </c>
      <c r="M2517">
        <f t="shared" si="320"/>
        <v>10475.6951171</v>
      </c>
      <c r="N2517">
        <f t="shared" ref="N2517:N2580" si="321">AVERAGE(E2498:E2517)</f>
        <v>10354.055078050002</v>
      </c>
      <c r="O2517" s="49">
        <f t="shared" si="314"/>
        <v>1</v>
      </c>
    </row>
    <row r="2518" spans="1:15" x14ac:dyDescent="0.3">
      <c r="A2518" s="98">
        <v>43104</v>
      </c>
      <c r="B2518" s="49">
        <v>10469.400390999999</v>
      </c>
      <c r="C2518" s="49">
        <v>10513</v>
      </c>
      <c r="D2518" s="49">
        <v>10441.450194999999</v>
      </c>
      <c r="E2518" s="49">
        <v>10504.799805000001</v>
      </c>
      <c r="F2518" s="49">
        <v>174900</v>
      </c>
      <c r="G2518" s="49">
        <f t="shared" si="315"/>
        <v>1</v>
      </c>
      <c r="H2518" s="49">
        <f t="shared" si="316"/>
        <v>-1</v>
      </c>
      <c r="I2518" s="49">
        <f t="shared" si="317"/>
        <v>10486.416666666666</v>
      </c>
      <c r="J2518" s="49">
        <f t="shared" si="319"/>
        <v>0</v>
      </c>
      <c r="K2518" s="49">
        <f t="shared" si="318"/>
        <v>0</v>
      </c>
      <c r="L2518" s="49">
        <v>1</v>
      </c>
      <c r="M2518">
        <f t="shared" si="320"/>
        <v>10479.855078099999</v>
      </c>
      <c r="N2518">
        <f t="shared" si="321"/>
        <v>10373.382568300001</v>
      </c>
      <c r="O2518" s="49">
        <f t="shared" ref="O2518:O2581" si="322">IF(M2518&gt;N2518,1,0)</f>
        <v>1</v>
      </c>
    </row>
    <row r="2519" spans="1:15" x14ac:dyDescent="0.3">
      <c r="A2519" s="98">
        <v>43105</v>
      </c>
      <c r="B2519" s="49">
        <v>10534.25</v>
      </c>
      <c r="C2519" s="49">
        <v>10566.099609000001</v>
      </c>
      <c r="D2519" s="49">
        <v>10520.099609000001</v>
      </c>
      <c r="E2519" s="49">
        <v>10558.849609000001</v>
      </c>
      <c r="F2519" s="49">
        <v>180900</v>
      </c>
      <c r="G2519" s="49">
        <f t="shared" si="315"/>
        <v>1</v>
      </c>
      <c r="H2519" s="49">
        <f t="shared" si="316"/>
        <v>-1</v>
      </c>
      <c r="I2519" s="49">
        <f t="shared" si="317"/>
        <v>10548.349609000001</v>
      </c>
      <c r="J2519" s="49">
        <f t="shared" si="319"/>
        <v>0</v>
      </c>
      <c r="K2519" s="49">
        <f t="shared" si="318"/>
        <v>0</v>
      </c>
      <c r="L2519" s="49">
        <v>0</v>
      </c>
      <c r="M2519">
        <f t="shared" si="320"/>
        <v>10491.320019499999</v>
      </c>
      <c r="N2519">
        <f t="shared" si="321"/>
        <v>10399.120068300001</v>
      </c>
      <c r="O2519" s="49">
        <f t="shared" si="322"/>
        <v>1</v>
      </c>
    </row>
    <row r="2520" spans="1:15" x14ac:dyDescent="0.3">
      <c r="A2520" s="98">
        <v>43108</v>
      </c>
      <c r="B2520" s="49">
        <v>10591.700194999999</v>
      </c>
      <c r="C2520" s="49">
        <v>10631.200194999999</v>
      </c>
      <c r="D2520" s="49">
        <v>10588.549805000001</v>
      </c>
      <c r="E2520" s="49">
        <v>10623.599609000001</v>
      </c>
      <c r="F2520" s="49">
        <v>169000</v>
      </c>
      <c r="G2520" s="49">
        <f t="shared" si="315"/>
        <v>1</v>
      </c>
      <c r="H2520" s="49">
        <f t="shared" si="316"/>
        <v>-1</v>
      </c>
      <c r="I2520" s="49">
        <f t="shared" si="317"/>
        <v>10614.449869666667</v>
      </c>
      <c r="J2520" s="49">
        <f t="shared" si="319"/>
        <v>0</v>
      </c>
      <c r="K2520" s="49">
        <f t="shared" si="318"/>
        <v>1</v>
      </c>
      <c r="L2520" s="49">
        <v>1</v>
      </c>
      <c r="M2520">
        <f t="shared" si="320"/>
        <v>10509.649999899999</v>
      </c>
      <c r="N2520">
        <f t="shared" si="321"/>
        <v>10421.965039000001</v>
      </c>
      <c r="O2520" s="49">
        <f t="shared" si="322"/>
        <v>1</v>
      </c>
    </row>
    <row r="2521" spans="1:15" x14ac:dyDescent="0.3">
      <c r="A2521" s="98">
        <v>43109</v>
      </c>
      <c r="B2521" s="49">
        <v>10645.099609000001</v>
      </c>
      <c r="C2521" s="49">
        <v>10659.150390999999</v>
      </c>
      <c r="D2521" s="49">
        <v>10603.599609000001</v>
      </c>
      <c r="E2521" s="49">
        <v>10637</v>
      </c>
      <c r="F2521" s="49">
        <v>205000</v>
      </c>
      <c r="G2521" s="49">
        <f t="shared" si="315"/>
        <v>0</v>
      </c>
      <c r="H2521" s="49">
        <f t="shared" si="316"/>
        <v>-1</v>
      </c>
      <c r="I2521" s="49">
        <f t="shared" si="317"/>
        <v>10633.25</v>
      </c>
      <c r="J2521" s="49">
        <f t="shared" si="319"/>
        <v>0</v>
      </c>
      <c r="K2521" s="49">
        <f t="shared" si="318"/>
        <v>0</v>
      </c>
      <c r="L2521" s="49">
        <v>1</v>
      </c>
      <c r="M2521">
        <f t="shared" si="320"/>
        <v>10524.049999899999</v>
      </c>
      <c r="N2521">
        <f t="shared" si="321"/>
        <v>10440.53251945</v>
      </c>
      <c r="O2521" s="49">
        <f t="shared" si="322"/>
        <v>1</v>
      </c>
    </row>
    <row r="2522" spans="1:15" x14ac:dyDescent="0.3">
      <c r="A2522" s="98">
        <v>43110</v>
      </c>
      <c r="B2522" s="49">
        <v>10652.049805000001</v>
      </c>
      <c r="C2522" s="49">
        <v>10655.5</v>
      </c>
      <c r="D2522" s="49">
        <v>10592.700194999999</v>
      </c>
      <c r="E2522" s="49">
        <v>10632.200194999999</v>
      </c>
      <c r="F2522" s="49">
        <v>176400</v>
      </c>
      <c r="G2522" s="49">
        <f t="shared" si="315"/>
        <v>0</v>
      </c>
      <c r="H2522" s="49">
        <f t="shared" si="316"/>
        <v>-1</v>
      </c>
      <c r="I2522" s="49">
        <f t="shared" si="317"/>
        <v>10626.800129999998</v>
      </c>
      <c r="J2522" s="49">
        <f t="shared" si="319"/>
        <v>1</v>
      </c>
      <c r="K2522" s="49">
        <f t="shared" si="318"/>
        <v>1</v>
      </c>
      <c r="L2522" s="49">
        <v>0</v>
      </c>
      <c r="M2522">
        <f t="shared" si="320"/>
        <v>10534.120019399999</v>
      </c>
      <c r="N2522">
        <f t="shared" si="321"/>
        <v>10456.030029200001</v>
      </c>
      <c r="O2522" s="49">
        <f t="shared" si="322"/>
        <v>1</v>
      </c>
    </row>
    <row r="2523" spans="1:15" x14ac:dyDescent="0.3">
      <c r="A2523" s="98">
        <v>43111</v>
      </c>
      <c r="B2523" s="49">
        <v>10637.049805000001</v>
      </c>
      <c r="C2523" s="49">
        <v>10664.599609000001</v>
      </c>
      <c r="D2523" s="49">
        <v>10612.349609000001</v>
      </c>
      <c r="E2523" s="49">
        <v>10651.200194999999</v>
      </c>
      <c r="F2523" s="49">
        <v>153800</v>
      </c>
      <c r="G2523" s="49">
        <f t="shared" si="315"/>
        <v>1</v>
      </c>
      <c r="H2523" s="49">
        <f t="shared" si="316"/>
        <v>-1</v>
      </c>
      <c r="I2523" s="49">
        <f t="shared" si="317"/>
        <v>10642.716471</v>
      </c>
      <c r="J2523" s="49">
        <f t="shared" si="319"/>
        <v>0</v>
      </c>
      <c r="K2523" s="49">
        <f t="shared" si="318"/>
        <v>1</v>
      </c>
      <c r="L2523" s="49">
        <v>1</v>
      </c>
      <c r="M2523">
        <f t="shared" si="320"/>
        <v>10550.165038899999</v>
      </c>
      <c r="N2523">
        <f t="shared" si="321"/>
        <v>10476.582519400001</v>
      </c>
      <c r="O2523" s="49">
        <f t="shared" si="322"/>
        <v>1</v>
      </c>
    </row>
    <row r="2524" spans="1:15" x14ac:dyDescent="0.3">
      <c r="A2524" s="98">
        <v>43112</v>
      </c>
      <c r="B2524" s="49">
        <v>10682.549805000001</v>
      </c>
      <c r="C2524" s="49">
        <v>10690.400390999999</v>
      </c>
      <c r="D2524" s="49">
        <v>10597.099609000001</v>
      </c>
      <c r="E2524" s="49">
        <v>10681.25</v>
      </c>
      <c r="F2524" s="49">
        <v>175200</v>
      </c>
      <c r="G2524" s="49">
        <f t="shared" si="315"/>
        <v>0</v>
      </c>
      <c r="H2524" s="49">
        <f t="shared" si="316"/>
        <v>-1</v>
      </c>
      <c r="I2524" s="49">
        <f t="shared" si="317"/>
        <v>10656.25</v>
      </c>
      <c r="J2524" s="49">
        <f t="shared" si="319"/>
        <v>0</v>
      </c>
      <c r="K2524" s="49">
        <f t="shared" si="318"/>
        <v>0</v>
      </c>
      <c r="L2524" s="49">
        <v>0</v>
      </c>
      <c r="M2524">
        <f t="shared" si="320"/>
        <v>10570.4999998</v>
      </c>
      <c r="N2524">
        <f t="shared" si="321"/>
        <v>10500.997509650002</v>
      </c>
      <c r="O2524" s="49">
        <f t="shared" si="322"/>
        <v>1</v>
      </c>
    </row>
    <row r="2525" spans="1:15" x14ac:dyDescent="0.3">
      <c r="A2525" s="98">
        <v>43115</v>
      </c>
      <c r="B2525" s="49">
        <v>10718.5</v>
      </c>
      <c r="C2525" s="49">
        <v>10782.650390999999</v>
      </c>
      <c r="D2525" s="49">
        <v>10713.799805000001</v>
      </c>
      <c r="E2525" s="49">
        <v>10741.549805000001</v>
      </c>
      <c r="F2525" s="49">
        <v>175900</v>
      </c>
      <c r="G2525" s="49">
        <f t="shared" si="315"/>
        <v>1</v>
      </c>
      <c r="H2525" s="49">
        <f t="shared" si="316"/>
        <v>-1</v>
      </c>
      <c r="I2525" s="49">
        <f t="shared" si="317"/>
        <v>10746.000000333333</v>
      </c>
      <c r="J2525" s="49">
        <f t="shared" si="319"/>
        <v>0</v>
      </c>
      <c r="K2525" s="49">
        <f t="shared" si="318"/>
        <v>0</v>
      </c>
      <c r="L2525" s="49">
        <v>0</v>
      </c>
      <c r="M2525">
        <f t="shared" si="320"/>
        <v>10591.584960799999</v>
      </c>
      <c r="N2525">
        <f t="shared" si="321"/>
        <v>10525.47001945</v>
      </c>
      <c r="O2525" s="49">
        <f t="shared" si="322"/>
        <v>1</v>
      </c>
    </row>
    <row r="2526" spans="1:15" x14ac:dyDescent="0.3">
      <c r="A2526" s="98">
        <v>43116</v>
      </c>
      <c r="B2526" s="49">
        <v>10761.5</v>
      </c>
      <c r="C2526" s="49">
        <v>10762.349609000001</v>
      </c>
      <c r="D2526" s="49">
        <v>10687.849609000001</v>
      </c>
      <c r="E2526" s="49">
        <v>10700.450194999999</v>
      </c>
      <c r="F2526" s="49">
        <v>211000</v>
      </c>
      <c r="G2526" s="49">
        <f t="shared" si="315"/>
        <v>0</v>
      </c>
      <c r="H2526" s="49">
        <f t="shared" si="316"/>
        <v>-1</v>
      </c>
      <c r="I2526" s="49">
        <f t="shared" si="317"/>
        <v>10716.883137666666</v>
      </c>
      <c r="J2526" s="49">
        <f t="shared" si="319"/>
        <v>1</v>
      </c>
      <c r="K2526" s="49">
        <f t="shared" si="318"/>
        <v>0</v>
      </c>
      <c r="L2526" s="49">
        <v>1</v>
      </c>
      <c r="M2526">
        <f t="shared" si="320"/>
        <v>10617.4099608</v>
      </c>
      <c r="N2526">
        <f t="shared" si="321"/>
        <v>10543.830029200002</v>
      </c>
      <c r="O2526" s="49">
        <f t="shared" si="322"/>
        <v>1</v>
      </c>
    </row>
    <row r="2527" spans="1:15" x14ac:dyDescent="0.3">
      <c r="A2527" s="98">
        <v>43117</v>
      </c>
      <c r="B2527" s="49">
        <v>10702.450194999999</v>
      </c>
      <c r="C2527" s="49">
        <v>10803</v>
      </c>
      <c r="D2527" s="49">
        <v>10666.75</v>
      </c>
      <c r="E2527" s="49">
        <v>10788.549805000001</v>
      </c>
      <c r="F2527" s="49">
        <v>252700</v>
      </c>
      <c r="G2527" s="49">
        <f t="shared" si="315"/>
        <v>1</v>
      </c>
      <c r="H2527" s="49">
        <f t="shared" si="316"/>
        <v>-1</v>
      </c>
      <c r="I2527" s="49">
        <f t="shared" si="317"/>
        <v>10752.766601666668</v>
      </c>
      <c r="J2527" s="49">
        <f t="shared" si="319"/>
        <v>0</v>
      </c>
      <c r="K2527" s="49">
        <f t="shared" si="318"/>
        <v>0</v>
      </c>
      <c r="L2527" s="49">
        <v>0</v>
      </c>
      <c r="M2527">
        <f t="shared" si="320"/>
        <v>10651.944921799999</v>
      </c>
      <c r="N2527">
        <f t="shared" si="321"/>
        <v>10563.82001945</v>
      </c>
      <c r="O2527" s="49">
        <f t="shared" si="322"/>
        <v>1</v>
      </c>
    </row>
    <row r="2528" spans="1:15" x14ac:dyDescent="0.3">
      <c r="A2528" s="98">
        <v>43118</v>
      </c>
      <c r="B2528" s="49">
        <v>10873.400390999999</v>
      </c>
      <c r="C2528" s="49">
        <v>10887.5</v>
      </c>
      <c r="D2528" s="49">
        <v>10782.400390999999</v>
      </c>
      <c r="E2528" s="49">
        <v>10817</v>
      </c>
      <c r="F2528" s="49">
        <v>312000</v>
      </c>
      <c r="G2528" s="49">
        <f t="shared" si="315"/>
        <v>0</v>
      </c>
      <c r="H2528" s="49">
        <f t="shared" si="316"/>
        <v>-1</v>
      </c>
      <c r="I2528" s="49">
        <f t="shared" si="317"/>
        <v>10828.966796999999</v>
      </c>
      <c r="J2528" s="49">
        <f t="shared" si="319"/>
        <v>0</v>
      </c>
      <c r="K2528" s="49">
        <f t="shared" si="318"/>
        <v>0</v>
      </c>
      <c r="L2528" s="49">
        <v>1</v>
      </c>
      <c r="M2528">
        <f t="shared" si="320"/>
        <v>10683.1649413</v>
      </c>
      <c r="N2528">
        <f t="shared" si="321"/>
        <v>10581.5100097</v>
      </c>
      <c r="O2528" s="49">
        <f t="shared" si="322"/>
        <v>1</v>
      </c>
    </row>
    <row r="2529" spans="1:15" x14ac:dyDescent="0.3">
      <c r="A2529" s="98">
        <v>43119</v>
      </c>
      <c r="B2529" s="49">
        <v>10829.200194999999</v>
      </c>
      <c r="C2529" s="49">
        <v>10906.849609000001</v>
      </c>
      <c r="D2529" s="49">
        <v>10793.900390999999</v>
      </c>
      <c r="E2529" s="49">
        <v>10894.700194999999</v>
      </c>
      <c r="F2529" s="49">
        <v>207600</v>
      </c>
      <c r="G2529" s="49">
        <f t="shared" si="315"/>
        <v>1</v>
      </c>
      <c r="H2529" s="49">
        <f t="shared" si="316"/>
        <v>-1</v>
      </c>
      <c r="I2529" s="49">
        <f t="shared" si="317"/>
        <v>10865.150065</v>
      </c>
      <c r="J2529" s="49">
        <f t="shared" si="319"/>
        <v>0</v>
      </c>
      <c r="K2529" s="49">
        <f t="shared" si="318"/>
        <v>1</v>
      </c>
      <c r="L2529" s="49">
        <v>0</v>
      </c>
      <c r="M2529">
        <f t="shared" si="320"/>
        <v>10716.749999900001</v>
      </c>
      <c r="N2529">
        <f t="shared" si="321"/>
        <v>10604.035009700001</v>
      </c>
      <c r="O2529" s="49">
        <f t="shared" si="322"/>
        <v>1</v>
      </c>
    </row>
    <row r="2530" spans="1:15" x14ac:dyDescent="0.3">
      <c r="A2530" s="98">
        <v>43122</v>
      </c>
      <c r="B2530" s="49">
        <v>10883.200194999999</v>
      </c>
      <c r="C2530" s="49">
        <v>10975.099609000001</v>
      </c>
      <c r="D2530" s="49">
        <v>10881.400390999999</v>
      </c>
      <c r="E2530" s="49">
        <v>10966.200194999999</v>
      </c>
      <c r="F2530" s="49">
        <v>231600</v>
      </c>
      <c r="G2530" s="49">
        <f t="shared" si="315"/>
        <v>1</v>
      </c>
      <c r="H2530" s="49">
        <f t="shared" si="316"/>
        <v>-1</v>
      </c>
      <c r="I2530" s="49">
        <f t="shared" si="317"/>
        <v>10940.900065</v>
      </c>
      <c r="J2530" s="49">
        <f t="shared" si="319"/>
        <v>0</v>
      </c>
      <c r="K2530" s="49">
        <f t="shared" si="318"/>
        <v>0</v>
      </c>
      <c r="L2530" s="49">
        <v>1</v>
      </c>
      <c r="M2530">
        <f t="shared" si="320"/>
        <v>10751.0100585</v>
      </c>
      <c r="N2530">
        <f t="shared" si="321"/>
        <v>10630.3300292</v>
      </c>
      <c r="O2530" s="49">
        <f t="shared" si="322"/>
        <v>1</v>
      </c>
    </row>
    <row r="2531" spans="1:15" x14ac:dyDescent="0.3">
      <c r="A2531" s="98">
        <v>43123</v>
      </c>
      <c r="B2531" s="49">
        <v>10997.400390999999</v>
      </c>
      <c r="C2531" s="49">
        <v>11092.900390999999</v>
      </c>
      <c r="D2531" s="49">
        <v>10994.549805000001</v>
      </c>
      <c r="E2531" s="49">
        <v>11083.700194999999</v>
      </c>
      <c r="F2531" s="49">
        <v>284600</v>
      </c>
      <c r="G2531" s="49">
        <f t="shared" si="315"/>
        <v>1</v>
      </c>
      <c r="H2531" s="49">
        <f t="shared" si="316"/>
        <v>-1</v>
      </c>
      <c r="I2531" s="49">
        <f t="shared" si="317"/>
        <v>11057.050130333331</v>
      </c>
      <c r="J2531" s="49">
        <f t="shared" si="319"/>
        <v>0</v>
      </c>
      <c r="K2531" s="49">
        <f t="shared" si="318"/>
        <v>0</v>
      </c>
      <c r="L2531" s="49">
        <v>1</v>
      </c>
      <c r="M2531">
        <f t="shared" si="320"/>
        <v>10795.680077999999</v>
      </c>
      <c r="N2531">
        <f t="shared" si="321"/>
        <v>10659.86503895</v>
      </c>
      <c r="O2531" s="49">
        <f t="shared" si="322"/>
        <v>1</v>
      </c>
    </row>
    <row r="2532" spans="1:15" x14ac:dyDescent="0.3">
      <c r="A2532" s="98">
        <v>43124</v>
      </c>
      <c r="B2532" s="49">
        <v>11069.349609000001</v>
      </c>
      <c r="C2532" s="49">
        <v>11110.099609000001</v>
      </c>
      <c r="D2532" s="49">
        <v>11046.150390999999</v>
      </c>
      <c r="E2532" s="49">
        <v>11086</v>
      </c>
      <c r="F2532" s="49">
        <v>283400</v>
      </c>
      <c r="G2532" s="49">
        <f t="shared" si="315"/>
        <v>1</v>
      </c>
      <c r="H2532" s="49">
        <f t="shared" si="316"/>
        <v>-1</v>
      </c>
      <c r="I2532" s="49">
        <f t="shared" si="317"/>
        <v>11080.75</v>
      </c>
      <c r="J2532" s="49">
        <f t="shared" si="319"/>
        <v>0</v>
      </c>
      <c r="K2532" s="49">
        <f t="shared" si="318"/>
        <v>1</v>
      </c>
      <c r="L2532" s="49">
        <v>0</v>
      </c>
      <c r="M2532">
        <f t="shared" si="320"/>
        <v>10841.060058499999</v>
      </c>
      <c r="N2532">
        <f t="shared" si="321"/>
        <v>10687.59003895</v>
      </c>
      <c r="O2532" s="49">
        <f t="shared" si="322"/>
        <v>1</v>
      </c>
    </row>
    <row r="2533" spans="1:15" x14ac:dyDescent="0.3">
      <c r="A2533" s="98">
        <v>43125</v>
      </c>
      <c r="B2533" s="49">
        <v>11095.599609000001</v>
      </c>
      <c r="C2533" s="49">
        <v>11095.599609000001</v>
      </c>
      <c r="D2533" s="49">
        <v>11009.200194999999</v>
      </c>
      <c r="E2533" s="49">
        <v>11069.650390999999</v>
      </c>
      <c r="F2533" s="49">
        <v>330300</v>
      </c>
      <c r="G2533" s="49">
        <f t="shared" si="315"/>
        <v>0</v>
      </c>
      <c r="H2533" s="49">
        <f t="shared" si="316"/>
        <v>0</v>
      </c>
      <c r="I2533" s="49">
        <f t="shared" si="317"/>
        <v>11058.150065</v>
      </c>
      <c r="J2533" s="49">
        <f t="shared" si="319"/>
        <v>1</v>
      </c>
      <c r="K2533" s="49">
        <f t="shared" si="318"/>
        <v>0</v>
      </c>
      <c r="L2533" s="49">
        <v>1</v>
      </c>
      <c r="M2533">
        <f t="shared" si="320"/>
        <v>10882.905078100001</v>
      </c>
      <c r="N2533">
        <f t="shared" si="321"/>
        <v>10716.535058500001</v>
      </c>
      <c r="O2533" s="49">
        <f t="shared" si="322"/>
        <v>1</v>
      </c>
    </row>
    <row r="2534" spans="1:15" x14ac:dyDescent="0.3">
      <c r="A2534" s="98">
        <v>43129</v>
      </c>
      <c r="B2534" s="49">
        <v>11079.349609000001</v>
      </c>
      <c r="C2534" s="49">
        <v>11171.549805000001</v>
      </c>
      <c r="D2534" s="49">
        <v>11075.950194999999</v>
      </c>
      <c r="E2534" s="49">
        <v>11130.400390999999</v>
      </c>
      <c r="F2534" s="49">
        <v>241700</v>
      </c>
      <c r="G2534" s="49">
        <f t="shared" si="315"/>
        <v>1</v>
      </c>
      <c r="H2534" s="49">
        <f t="shared" si="316"/>
        <v>-1</v>
      </c>
      <c r="I2534" s="49">
        <f t="shared" si="317"/>
        <v>11125.966797000001</v>
      </c>
      <c r="J2534" s="49">
        <f t="shared" si="319"/>
        <v>0</v>
      </c>
      <c r="K2534" s="49">
        <f t="shared" si="318"/>
        <v>1</v>
      </c>
      <c r="L2534" s="49">
        <v>1</v>
      </c>
      <c r="M2534">
        <f t="shared" si="320"/>
        <v>10927.820117200001</v>
      </c>
      <c r="N2534">
        <f t="shared" si="321"/>
        <v>10749.160058500001</v>
      </c>
      <c r="O2534" s="49">
        <f t="shared" si="322"/>
        <v>1</v>
      </c>
    </row>
    <row r="2535" spans="1:15" x14ac:dyDescent="0.3">
      <c r="A2535" s="98">
        <v>43130</v>
      </c>
      <c r="B2535" s="49">
        <v>11120.849609000001</v>
      </c>
      <c r="C2535" s="49">
        <v>11121.099609000001</v>
      </c>
      <c r="D2535" s="49">
        <v>11033.900390999999</v>
      </c>
      <c r="E2535" s="49">
        <v>11049.650390999999</v>
      </c>
      <c r="F2535" s="49">
        <v>228000</v>
      </c>
      <c r="G2535" s="49">
        <f t="shared" si="315"/>
        <v>0</v>
      </c>
      <c r="H2535" s="49">
        <f t="shared" si="316"/>
        <v>-1</v>
      </c>
      <c r="I2535" s="49">
        <f t="shared" si="317"/>
        <v>11068.216797000001</v>
      </c>
      <c r="J2535" s="49">
        <f t="shared" si="319"/>
        <v>1</v>
      </c>
      <c r="K2535" s="49">
        <f t="shared" si="318"/>
        <v>1</v>
      </c>
      <c r="L2535" s="49">
        <v>0</v>
      </c>
      <c r="M2535">
        <f t="shared" si="320"/>
        <v>10958.630175800001</v>
      </c>
      <c r="N2535">
        <f t="shared" si="321"/>
        <v>10775.107568300002</v>
      </c>
      <c r="O2535" s="49">
        <f t="shared" si="322"/>
        <v>1</v>
      </c>
    </row>
    <row r="2536" spans="1:15" x14ac:dyDescent="0.3">
      <c r="A2536" s="98">
        <v>43131</v>
      </c>
      <c r="B2536" s="49">
        <v>11018.799805000001</v>
      </c>
      <c r="C2536" s="49">
        <v>11058.5</v>
      </c>
      <c r="D2536" s="49">
        <v>10979.299805000001</v>
      </c>
      <c r="E2536" s="49">
        <v>11027.700194999999</v>
      </c>
      <c r="F2536" s="49">
        <v>245900</v>
      </c>
      <c r="G2536" s="49">
        <f t="shared" si="315"/>
        <v>1</v>
      </c>
      <c r="H2536" s="49">
        <f t="shared" si="316"/>
        <v>-1</v>
      </c>
      <c r="I2536" s="49">
        <f t="shared" si="317"/>
        <v>11021.833333333334</v>
      </c>
      <c r="J2536" s="49">
        <f t="shared" si="319"/>
        <v>1</v>
      </c>
      <c r="K2536" s="49">
        <f t="shared" si="318"/>
        <v>0</v>
      </c>
      <c r="L2536" s="49">
        <v>1</v>
      </c>
      <c r="M2536">
        <f t="shared" si="320"/>
        <v>10991.355175799999</v>
      </c>
      <c r="N2536">
        <f t="shared" si="321"/>
        <v>10804.382568300003</v>
      </c>
      <c r="O2536" s="49">
        <f t="shared" si="322"/>
        <v>1</v>
      </c>
    </row>
    <row r="2537" spans="1:15" x14ac:dyDescent="0.3">
      <c r="A2537" s="98">
        <v>43132</v>
      </c>
      <c r="B2537" s="49">
        <v>11044.549805000001</v>
      </c>
      <c r="C2537" s="49">
        <v>11117.349609000001</v>
      </c>
      <c r="D2537" s="49">
        <v>10878.799805000001</v>
      </c>
      <c r="E2537" s="49">
        <v>11016.900390999999</v>
      </c>
      <c r="F2537" s="49">
        <v>306200</v>
      </c>
      <c r="G2537" s="49">
        <f t="shared" si="315"/>
        <v>0</v>
      </c>
      <c r="H2537" s="49">
        <f t="shared" si="316"/>
        <v>-1</v>
      </c>
      <c r="I2537" s="49">
        <f t="shared" si="317"/>
        <v>11004.349935</v>
      </c>
      <c r="J2537" s="49">
        <f t="shared" si="319"/>
        <v>1</v>
      </c>
      <c r="K2537" s="49">
        <f t="shared" si="318"/>
        <v>0</v>
      </c>
      <c r="L2537" s="49">
        <v>0</v>
      </c>
      <c r="M2537">
        <f t="shared" si="320"/>
        <v>11014.190234400001</v>
      </c>
      <c r="N2537">
        <f t="shared" si="321"/>
        <v>10833.067578100001</v>
      </c>
      <c r="O2537" s="49">
        <f t="shared" si="322"/>
        <v>1</v>
      </c>
    </row>
    <row r="2538" spans="1:15" x14ac:dyDescent="0.3">
      <c r="A2538" s="98">
        <v>43133</v>
      </c>
      <c r="B2538" s="49">
        <v>10938.200194999999</v>
      </c>
      <c r="C2538" s="49">
        <v>10954.950194999999</v>
      </c>
      <c r="D2538" s="49">
        <v>10736.099609000001</v>
      </c>
      <c r="E2538" s="49">
        <v>10760.599609000001</v>
      </c>
      <c r="F2538" s="49">
        <v>282700</v>
      </c>
      <c r="G2538" s="49">
        <f t="shared" si="315"/>
        <v>0</v>
      </c>
      <c r="H2538" s="49">
        <f t="shared" si="316"/>
        <v>-1</v>
      </c>
      <c r="I2538" s="49">
        <f t="shared" si="317"/>
        <v>10817.216471000002</v>
      </c>
      <c r="J2538" s="49">
        <f t="shared" si="319"/>
        <v>1</v>
      </c>
      <c r="K2538" s="49">
        <f t="shared" si="318"/>
        <v>1</v>
      </c>
      <c r="L2538" s="49">
        <v>0</v>
      </c>
      <c r="M2538">
        <f t="shared" si="320"/>
        <v>11008.5501953</v>
      </c>
      <c r="N2538">
        <f t="shared" si="321"/>
        <v>10845.8575683</v>
      </c>
      <c r="O2538" s="49">
        <f t="shared" si="322"/>
        <v>1</v>
      </c>
    </row>
    <row r="2539" spans="1:15" x14ac:dyDescent="0.3">
      <c r="A2539" s="98">
        <v>43136</v>
      </c>
      <c r="B2539" s="49">
        <v>10604.299805000001</v>
      </c>
      <c r="C2539" s="49">
        <v>10702.75</v>
      </c>
      <c r="D2539" s="49">
        <v>10586.799805000001</v>
      </c>
      <c r="E2539" s="49">
        <v>10666.549805000001</v>
      </c>
      <c r="F2539" s="49">
        <v>240100</v>
      </c>
      <c r="G2539" s="49">
        <f t="shared" si="315"/>
        <v>1</v>
      </c>
      <c r="H2539" s="49">
        <f t="shared" si="316"/>
        <v>-1</v>
      </c>
      <c r="I2539" s="49">
        <f t="shared" si="317"/>
        <v>10652.033203333334</v>
      </c>
      <c r="J2539" s="49">
        <f t="shared" si="319"/>
        <v>1</v>
      </c>
      <c r="K2539" s="49">
        <f t="shared" si="318"/>
        <v>1</v>
      </c>
      <c r="L2539" s="49">
        <v>1</v>
      </c>
      <c r="M2539">
        <f t="shared" si="320"/>
        <v>10985.735156300001</v>
      </c>
      <c r="N2539">
        <f t="shared" si="321"/>
        <v>10851.242578100002</v>
      </c>
      <c r="O2539" s="49">
        <f t="shared" si="322"/>
        <v>1</v>
      </c>
    </row>
    <row r="2540" spans="1:15" x14ac:dyDescent="0.3">
      <c r="A2540" s="98">
        <v>43137</v>
      </c>
      <c r="B2540" s="49">
        <v>10295.150390999999</v>
      </c>
      <c r="C2540" s="49">
        <v>10594.150390999999</v>
      </c>
      <c r="D2540" s="49">
        <v>10276.299805000001</v>
      </c>
      <c r="E2540" s="49">
        <v>10498.25</v>
      </c>
      <c r="F2540" s="49">
        <v>266500</v>
      </c>
      <c r="G2540" s="49">
        <f t="shared" si="315"/>
        <v>1</v>
      </c>
      <c r="H2540" s="49">
        <f t="shared" si="316"/>
        <v>-1</v>
      </c>
      <c r="I2540" s="49">
        <f t="shared" si="317"/>
        <v>10456.233398666665</v>
      </c>
      <c r="J2540" s="49">
        <f t="shared" si="319"/>
        <v>1</v>
      </c>
      <c r="K2540" s="49">
        <f t="shared" si="318"/>
        <v>0</v>
      </c>
      <c r="L2540" s="49">
        <v>1</v>
      </c>
      <c r="M2540">
        <f t="shared" si="320"/>
        <v>10938.9401368</v>
      </c>
      <c r="N2540">
        <f t="shared" si="321"/>
        <v>10844.97509765</v>
      </c>
      <c r="O2540" s="49">
        <f t="shared" si="322"/>
        <v>1</v>
      </c>
    </row>
    <row r="2541" spans="1:15" x14ac:dyDescent="0.3">
      <c r="A2541" s="98">
        <v>43138</v>
      </c>
      <c r="B2541" s="49">
        <v>10607.200194999999</v>
      </c>
      <c r="C2541" s="49">
        <v>10614</v>
      </c>
      <c r="D2541" s="49">
        <v>10446.400390999999</v>
      </c>
      <c r="E2541" s="49">
        <v>10476.700194999999</v>
      </c>
      <c r="F2541" s="49">
        <v>250400</v>
      </c>
      <c r="G2541" s="49">
        <f t="shared" si="315"/>
        <v>0</v>
      </c>
      <c r="H2541" s="49">
        <f t="shared" si="316"/>
        <v>-1</v>
      </c>
      <c r="I2541" s="49">
        <f t="shared" si="317"/>
        <v>10512.366862000001</v>
      </c>
      <c r="J2541" s="49">
        <f t="shared" si="319"/>
        <v>0</v>
      </c>
      <c r="K2541" s="49">
        <f t="shared" si="318"/>
        <v>1</v>
      </c>
      <c r="L2541" s="49">
        <v>1</v>
      </c>
      <c r="M2541">
        <f t="shared" si="320"/>
        <v>10878.240136799999</v>
      </c>
      <c r="N2541">
        <f t="shared" si="321"/>
        <v>10836.9601074</v>
      </c>
      <c r="O2541" s="49">
        <f t="shared" si="322"/>
        <v>1</v>
      </c>
    </row>
    <row r="2542" spans="1:15" x14ac:dyDescent="0.3">
      <c r="A2542" s="98">
        <v>43139</v>
      </c>
      <c r="B2542" s="49">
        <v>10518.5</v>
      </c>
      <c r="C2542" s="49">
        <v>10637.799805000001</v>
      </c>
      <c r="D2542" s="49">
        <v>10479.549805000001</v>
      </c>
      <c r="E2542" s="49">
        <v>10576.849609000001</v>
      </c>
      <c r="F2542" s="49">
        <v>232200</v>
      </c>
      <c r="G2542" s="49">
        <f t="shared" si="315"/>
        <v>1</v>
      </c>
      <c r="H2542" s="49">
        <f t="shared" si="316"/>
        <v>-1</v>
      </c>
      <c r="I2542" s="49">
        <f t="shared" si="317"/>
        <v>10564.733073000001</v>
      </c>
      <c r="J2542" s="49">
        <f t="shared" si="319"/>
        <v>0</v>
      </c>
      <c r="K2542" s="49">
        <f t="shared" si="318"/>
        <v>1</v>
      </c>
      <c r="L2542" s="49">
        <v>1</v>
      </c>
      <c r="M2542">
        <f t="shared" si="320"/>
        <v>10827.325097699999</v>
      </c>
      <c r="N2542">
        <f t="shared" si="321"/>
        <v>10834.192578099999</v>
      </c>
      <c r="O2542" s="49">
        <f t="shared" si="322"/>
        <v>0</v>
      </c>
    </row>
    <row r="2543" spans="1:15" x14ac:dyDescent="0.3">
      <c r="A2543" s="98">
        <v>43140</v>
      </c>
      <c r="B2543" s="49">
        <v>10416.5</v>
      </c>
      <c r="C2543" s="49">
        <v>10480.200194999999</v>
      </c>
      <c r="D2543" s="49">
        <v>10398.200194999999</v>
      </c>
      <c r="E2543" s="49">
        <v>10454.950194999999</v>
      </c>
      <c r="F2543" s="49">
        <v>191600</v>
      </c>
      <c r="G2543" s="49">
        <f t="shared" si="315"/>
        <v>1</v>
      </c>
      <c r="H2543" s="49">
        <f t="shared" si="316"/>
        <v>-1</v>
      </c>
      <c r="I2543" s="49">
        <f t="shared" si="317"/>
        <v>10444.450194999999</v>
      </c>
      <c r="J2543" s="49">
        <f t="shared" si="319"/>
        <v>1</v>
      </c>
      <c r="K2543" s="49">
        <f t="shared" si="318"/>
        <v>1</v>
      </c>
      <c r="L2543" s="49">
        <v>0</v>
      </c>
      <c r="M2543">
        <f t="shared" si="320"/>
        <v>10765.855078099998</v>
      </c>
      <c r="N2543">
        <f t="shared" si="321"/>
        <v>10824.380078100001</v>
      </c>
      <c r="O2543" s="49">
        <f t="shared" si="322"/>
        <v>0</v>
      </c>
    </row>
    <row r="2544" spans="1:15" x14ac:dyDescent="0.3">
      <c r="A2544" s="98">
        <v>43143</v>
      </c>
      <c r="B2544" s="49">
        <v>10518.200194999999</v>
      </c>
      <c r="C2544" s="49">
        <v>10555.5</v>
      </c>
      <c r="D2544" s="49">
        <v>10485.400390999999</v>
      </c>
      <c r="E2544" s="49">
        <v>10539.75</v>
      </c>
      <c r="F2544" s="49">
        <v>217400</v>
      </c>
      <c r="G2544" s="49">
        <f t="shared" si="315"/>
        <v>1</v>
      </c>
      <c r="H2544" s="49">
        <f t="shared" si="316"/>
        <v>-1</v>
      </c>
      <c r="I2544" s="49">
        <f t="shared" si="317"/>
        <v>10526.883463666667</v>
      </c>
      <c r="J2544" s="49">
        <f t="shared" si="319"/>
        <v>0</v>
      </c>
      <c r="K2544" s="49">
        <f t="shared" si="318"/>
        <v>0</v>
      </c>
      <c r="L2544" s="49">
        <v>1</v>
      </c>
      <c r="M2544">
        <f t="shared" si="320"/>
        <v>10706.790039</v>
      </c>
      <c r="N2544">
        <f t="shared" si="321"/>
        <v>10817.305078100002</v>
      </c>
      <c r="O2544" s="49">
        <f t="shared" si="322"/>
        <v>0</v>
      </c>
    </row>
    <row r="2545" spans="1:15" x14ac:dyDescent="0.3">
      <c r="A2545" s="98">
        <v>43145</v>
      </c>
      <c r="B2545" s="49">
        <v>10585.75</v>
      </c>
      <c r="C2545" s="49">
        <v>10590.549805000001</v>
      </c>
      <c r="D2545" s="49">
        <v>10456.650390999999</v>
      </c>
      <c r="E2545" s="49">
        <v>10500.900390999999</v>
      </c>
      <c r="F2545" s="49">
        <v>229200</v>
      </c>
      <c r="G2545" s="49">
        <f t="shared" si="315"/>
        <v>0</v>
      </c>
      <c r="H2545" s="49">
        <f t="shared" si="316"/>
        <v>-1</v>
      </c>
      <c r="I2545" s="49">
        <f t="shared" si="317"/>
        <v>10516.033528999998</v>
      </c>
      <c r="J2545" s="49">
        <f t="shared" si="319"/>
        <v>1</v>
      </c>
      <c r="K2545" s="49">
        <f t="shared" si="318"/>
        <v>0</v>
      </c>
      <c r="L2545" s="49">
        <v>1</v>
      </c>
      <c r="M2545">
        <f t="shared" si="320"/>
        <v>10651.915039</v>
      </c>
      <c r="N2545">
        <f t="shared" si="321"/>
        <v>10805.2726074</v>
      </c>
      <c r="O2545" s="49">
        <f t="shared" si="322"/>
        <v>0</v>
      </c>
    </row>
    <row r="2546" spans="1:15" x14ac:dyDescent="0.3">
      <c r="A2546" s="98">
        <v>43146</v>
      </c>
      <c r="B2546" s="49">
        <v>10537.900390999999</v>
      </c>
      <c r="C2546" s="49">
        <v>10618.099609000001</v>
      </c>
      <c r="D2546" s="49">
        <v>10511.049805000001</v>
      </c>
      <c r="E2546" s="49">
        <v>10545.5</v>
      </c>
      <c r="F2546" s="49">
        <v>210600</v>
      </c>
      <c r="G2546" s="49">
        <f t="shared" si="315"/>
        <v>1</v>
      </c>
      <c r="H2546" s="49">
        <f t="shared" si="316"/>
        <v>-1</v>
      </c>
      <c r="I2546" s="49">
        <f t="shared" si="317"/>
        <v>10558.216471333333</v>
      </c>
      <c r="J2546" s="49">
        <f t="shared" si="319"/>
        <v>0</v>
      </c>
      <c r="K2546" s="49">
        <f t="shared" si="318"/>
        <v>1</v>
      </c>
      <c r="L2546" s="49">
        <v>0</v>
      </c>
      <c r="M2546">
        <f t="shared" si="320"/>
        <v>10603.695019499999</v>
      </c>
      <c r="N2546">
        <f t="shared" si="321"/>
        <v>10797.525097650001</v>
      </c>
      <c r="O2546" s="49">
        <f t="shared" si="322"/>
        <v>0</v>
      </c>
    </row>
    <row r="2547" spans="1:15" x14ac:dyDescent="0.3">
      <c r="A2547" s="98">
        <v>43147</v>
      </c>
      <c r="B2547" s="49">
        <v>10596.200194999999</v>
      </c>
      <c r="C2547" s="49">
        <v>10612.900390999999</v>
      </c>
      <c r="D2547" s="49">
        <v>10434.049805000001</v>
      </c>
      <c r="E2547" s="49">
        <v>10452.299805000001</v>
      </c>
      <c r="F2547" s="49">
        <v>184300</v>
      </c>
      <c r="G2547" s="49">
        <f t="shared" si="315"/>
        <v>0</v>
      </c>
      <c r="H2547" s="49">
        <f t="shared" si="316"/>
        <v>-1</v>
      </c>
      <c r="I2547" s="49">
        <f t="shared" si="317"/>
        <v>10499.750000333333</v>
      </c>
      <c r="J2547" s="49">
        <f t="shared" si="319"/>
        <v>1</v>
      </c>
      <c r="K2547" s="49">
        <f t="shared" si="318"/>
        <v>1</v>
      </c>
      <c r="L2547" s="49">
        <v>1</v>
      </c>
      <c r="M2547">
        <f t="shared" si="320"/>
        <v>10547.234960899999</v>
      </c>
      <c r="N2547">
        <f t="shared" si="321"/>
        <v>10780.712597649999</v>
      </c>
      <c r="O2547" s="49">
        <f t="shared" si="322"/>
        <v>0</v>
      </c>
    </row>
    <row r="2548" spans="1:15" x14ac:dyDescent="0.3">
      <c r="A2548" s="98">
        <v>43150</v>
      </c>
      <c r="B2548" s="49">
        <v>10488.900390999999</v>
      </c>
      <c r="C2548" s="49">
        <v>10489.349609000001</v>
      </c>
      <c r="D2548" s="49">
        <v>10302.75</v>
      </c>
      <c r="E2548" s="49">
        <v>10378.400390999999</v>
      </c>
      <c r="F2548" s="49">
        <v>187300</v>
      </c>
      <c r="G2548" s="49">
        <f t="shared" si="315"/>
        <v>0</v>
      </c>
      <c r="H2548" s="49">
        <f t="shared" si="316"/>
        <v>-1</v>
      </c>
      <c r="I2548" s="49">
        <f t="shared" si="317"/>
        <v>10390.166666666666</v>
      </c>
      <c r="J2548" s="49">
        <f t="shared" si="319"/>
        <v>1</v>
      </c>
      <c r="K2548" s="49">
        <f t="shared" si="318"/>
        <v>0</v>
      </c>
      <c r="L2548" s="49">
        <v>1</v>
      </c>
      <c r="M2548">
        <f t="shared" si="320"/>
        <v>10509.015039100001</v>
      </c>
      <c r="N2548">
        <f t="shared" si="321"/>
        <v>10758.7826172</v>
      </c>
      <c r="O2548" s="49">
        <f t="shared" si="322"/>
        <v>0</v>
      </c>
    </row>
    <row r="2549" spans="1:15" x14ac:dyDescent="0.3">
      <c r="A2549" s="98">
        <v>43151</v>
      </c>
      <c r="B2549" s="49">
        <v>10391</v>
      </c>
      <c r="C2549" s="49">
        <v>10429.349609000001</v>
      </c>
      <c r="D2549" s="49">
        <v>10347.650390999999</v>
      </c>
      <c r="E2549" s="49">
        <v>10360.400390999999</v>
      </c>
      <c r="F2549" s="49">
        <v>187700</v>
      </c>
      <c r="G2549" s="49">
        <f t="shared" si="315"/>
        <v>0</v>
      </c>
      <c r="H2549" s="49">
        <f t="shared" si="316"/>
        <v>-1</v>
      </c>
      <c r="I2549" s="49">
        <f t="shared" si="317"/>
        <v>10379.133463666667</v>
      </c>
      <c r="J2549" s="49">
        <f t="shared" si="319"/>
        <v>1</v>
      </c>
      <c r="K2549" s="49">
        <f t="shared" si="318"/>
        <v>0</v>
      </c>
      <c r="L2549" s="49">
        <v>1</v>
      </c>
      <c r="M2549">
        <f t="shared" si="320"/>
        <v>10478.4000977</v>
      </c>
      <c r="N2549">
        <f t="shared" si="321"/>
        <v>10732.067627</v>
      </c>
      <c r="O2549" s="49">
        <f t="shared" si="322"/>
        <v>0</v>
      </c>
    </row>
    <row r="2550" spans="1:15" x14ac:dyDescent="0.3">
      <c r="A2550" s="98">
        <v>43152</v>
      </c>
      <c r="B2550" s="49">
        <v>10426</v>
      </c>
      <c r="C2550" s="49">
        <v>10426.099609000001</v>
      </c>
      <c r="D2550" s="49">
        <v>10349.599609000001</v>
      </c>
      <c r="E2550" s="49">
        <v>10397.450194999999</v>
      </c>
      <c r="F2550" s="49">
        <v>234100</v>
      </c>
      <c r="G2550" s="49">
        <f t="shared" si="315"/>
        <v>0</v>
      </c>
      <c r="H2550" s="49">
        <f t="shared" si="316"/>
        <v>-1</v>
      </c>
      <c r="I2550" s="49">
        <f t="shared" si="317"/>
        <v>10391.049804333334</v>
      </c>
      <c r="J2550" s="49">
        <f t="shared" si="319"/>
        <v>0</v>
      </c>
      <c r="K2550" s="49">
        <f t="shared" si="318"/>
        <v>0</v>
      </c>
      <c r="L2550" s="49">
        <v>0</v>
      </c>
      <c r="M2550">
        <f t="shared" si="320"/>
        <v>10468.320117200001</v>
      </c>
      <c r="N2550">
        <f t="shared" si="321"/>
        <v>10703.630127</v>
      </c>
      <c r="O2550" s="49">
        <f t="shared" si="322"/>
        <v>0</v>
      </c>
    </row>
    <row r="2551" spans="1:15" x14ac:dyDescent="0.3">
      <c r="A2551" s="98">
        <v>43153</v>
      </c>
      <c r="B2551" s="49">
        <v>10354.349609000001</v>
      </c>
      <c r="C2551" s="49">
        <v>10397.549805000001</v>
      </c>
      <c r="D2551" s="49">
        <v>10340.650390999999</v>
      </c>
      <c r="E2551" s="49">
        <v>10382.700194999999</v>
      </c>
      <c r="F2551" s="49">
        <v>313600</v>
      </c>
      <c r="G2551" s="49">
        <f t="shared" si="315"/>
        <v>1</v>
      </c>
      <c r="H2551" s="49">
        <f t="shared" si="316"/>
        <v>-1</v>
      </c>
      <c r="I2551" s="49">
        <f t="shared" si="317"/>
        <v>10373.633463666665</v>
      </c>
      <c r="J2551" s="49">
        <f t="shared" si="319"/>
        <v>1</v>
      </c>
      <c r="K2551" s="49">
        <f t="shared" si="318"/>
        <v>0</v>
      </c>
      <c r="L2551" s="49">
        <v>0</v>
      </c>
      <c r="M2551">
        <f t="shared" si="320"/>
        <v>10458.920117199999</v>
      </c>
      <c r="N2551">
        <f t="shared" si="321"/>
        <v>10668.580126999999</v>
      </c>
      <c r="O2551" s="49">
        <f t="shared" si="322"/>
        <v>0</v>
      </c>
    </row>
    <row r="2552" spans="1:15" x14ac:dyDescent="0.3">
      <c r="A2552" s="98">
        <v>43154</v>
      </c>
      <c r="B2552" s="49">
        <v>10408.099609000001</v>
      </c>
      <c r="C2552" s="49">
        <v>10499.099609000001</v>
      </c>
      <c r="D2552" s="49">
        <v>10396.650390999999</v>
      </c>
      <c r="E2552" s="49">
        <v>10491.049805000001</v>
      </c>
      <c r="F2552" s="49">
        <v>210600</v>
      </c>
      <c r="G2552" s="49">
        <f t="shared" si="315"/>
        <v>1</v>
      </c>
      <c r="H2552" s="49">
        <f t="shared" si="316"/>
        <v>-1</v>
      </c>
      <c r="I2552" s="49">
        <f t="shared" si="317"/>
        <v>10462.266601666668</v>
      </c>
      <c r="J2552" s="49">
        <f t="shared" si="319"/>
        <v>0</v>
      </c>
      <c r="K2552" s="49">
        <f t="shared" si="318"/>
        <v>1</v>
      </c>
      <c r="L2552" s="49">
        <v>0</v>
      </c>
      <c r="M2552">
        <f t="shared" si="320"/>
        <v>10450.340136800001</v>
      </c>
      <c r="N2552">
        <f t="shared" si="321"/>
        <v>10638.832617249998</v>
      </c>
      <c r="O2552" s="49">
        <f t="shared" si="322"/>
        <v>0</v>
      </c>
    </row>
    <row r="2553" spans="1:15" x14ac:dyDescent="0.3">
      <c r="A2553" s="98">
        <v>43157</v>
      </c>
      <c r="B2553" s="49">
        <v>10526.549805000001</v>
      </c>
      <c r="C2553" s="49">
        <v>10592.950194999999</v>
      </c>
      <c r="D2553" s="49">
        <v>10520.200194999999</v>
      </c>
      <c r="E2553" s="49">
        <v>10582.599609000001</v>
      </c>
      <c r="F2553" s="49">
        <v>171900</v>
      </c>
      <c r="G2553" s="49">
        <f t="shared" si="315"/>
        <v>1</v>
      </c>
      <c r="H2553" s="49">
        <f t="shared" si="316"/>
        <v>-1</v>
      </c>
      <c r="I2553" s="49">
        <f t="shared" si="317"/>
        <v>10565.249999666667</v>
      </c>
      <c r="J2553" s="49">
        <f t="shared" si="319"/>
        <v>0</v>
      </c>
      <c r="K2553" s="49">
        <f t="shared" si="318"/>
        <v>1</v>
      </c>
      <c r="L2553" s="49">
        <v>0</v>
      </c>
      <c r="M2553">
        <f t="shared" si="320"/>
        <v>10463.105078199998</v>
      </c>
      <c r="N2553">
        <f t="shared" si="321"/>
        <v>10614.480078149998</v>
      </c>
      <c r="O2553" s="49">
        <f t="shared" si="322"/>
        <v>0</v>
      </c>
    </row>
    <row r="2554" spans="1:15" x14ac:dyDescent="0.3">
      <c r="A2554" s="98">
        <v>43158</v>
      </c>
      <c r="B2554" s="49">
        <v>10615.200194999999</v>
      </c>
      <c r="C2554" s="49">
        <v>10631.650390999999</v>
      </c>
      <c r="D2554" s="49">
        <v>10537.25</v>
      </c>
      <c r="E2554" s="49">
        <v>10554.299805000001</v>
      </c>
      <c r="F2554" s="49">
        <v>187500</v>
      </c>
      <c r="G2554" s="49">
        <f t="shared" si="315"/>
        <v>0</v>
      </c>
      <c r="H2554" s="49">
        <f t="shared" si="316"/>
        <v>-1</v>
      </c>
      <c r="I2554" s="49">
        <f t="shared" si="317"/>
        <v>10574.400065333333</v>
      </c>
      <c r="J2554" s="49">
        <f t="shared" si="319"/>
        <v>0</v>
      </c>
      <c r="K2554" s="49">
        <f t="shared" si="318"/>
        <v>0</v>
      </c>
      <c r="L2554" s="49">
        <v>0</v>
      </c>
      <c r="M2554">
        <f t="shared" si="320"/>
        <v>10464.560058699999</v>
      </c>
      <c r="N2554">
        <f t="shared" si="321"/>
        <v>10585.67504885</v>
      </c>
      <c r="O2554" s="49">
        <f t="shared" si="322"/>
        <v>0</v>
      </c>
    </row>
    <row r="2555" spans="1:15" x14ac:dyDescent="0.3">
      <c r="A2555" s="98">
        <v>43159</v>
      </c>
      <c r="B2555" s="49">
        <v>10488.950194999999</v>
      </c>
      <c r="C2555" s="49">
        <v>10535.5</v>
      </c>
      <c r="D2555" s="49">
        <v>10461.549805000001</v>
      </c>
      <c r="E2555" s="49">
        <v>10492.849609000001</v>
      </c>
      <c r="F2555" s="49">
        <v>286000</v>
      </c>
      <c r="G2555" s="49">
        <f t="shared" si="315"/>
        <v>1</v>
      </c>
      <c r="H2555" s="49">
        <f t="shared" si="316"/>
        <v>-1</v>
      </c>
      <c r="I2555" s="49">
        <f t="shared" si="317"/>
        <v>10496.633138000001</v>
      </c>
      <c r="J2555" s="49">
        <f t="shared" si="319"/>
        <v>1</v>
      </c>
      <c r="K2555" s="49">
        <f t="shared" si="318"/>
        <v>0</v>
      </c>
      <c r="L2555" s="49">
        <v>0</v>
      </c>
      <c r="M2555">
        <f t="shared" si="320"/>
        <v>10463.754980499998</v>
      </c>
      <c r="N2555">
        <f t="shared" si="321"/>
        <v>10557.835009749999</v>
      </c>
      <c r="O2555" s="49">
        <f t="shared" si="322"/>
        <v>0</v>
      </c>
    </row>
    <row r="2556" spans="1:15" x14ac:dyDescent="0.3">
      <c r="A2556" s="98">
        <v>43160</v>
      </c>
      <c r="B2556" s="49">
        <v>10479.950194999999</v>
      </c>
      <c r="C2556" s="49">
        <v>10525.5</v>
      </c>
      <c r="D2556" s="49">
        <v>10447.150390999999</v>
      </c>
      <c r="E2556" s="49">
        <v>10458.349609000001</v>
      </c>
      <c r="F2556" s="49">
        <v>176000</v>
      </c>
      <c r="G2556" s="49">
        <f t="shared" si="315"/>
        <v>0</v>
      </c>
      <c r="H2556" s="49">
        <f t="shared" si="316"/>
        <v>-1</v>
      </c>
      <c r="I2556" s="49">
        <f t="shared" si="317"/>
        <v>10477</v>
      </c>
      <c r="J2556" s="49">
        <f t="shared" si="319"/>
        <v>1</v>
      </c>
      <c r="K2556" s="49">
        <f t="shared" si="318"/>
        <v>1</v>
      </c>
      <c r="L2556" s="49">
        <v>0</v>
      </c>
      <c r="M2556">
        <f t="shared" si="320"/>
        <v>10455.0399414</v>
      </c>
      <c r="N2556">
        <f t="shared" si="321"/>
        <v>10529.367480450001</v>
      </c>
      <c r="O2556" s="49">
        <f t="shared" si="322"/>
        <v>0</v>
      </c>
    </row>
    <row r="2557" spans="1:15" x14ac:dyDescent="0.3">
      <c r="A2557" s="98">
        <v>43164</v>
      </c>
      <c r="B2557" s="49">
        <v>10428.299805000001</v>
      </c>
      <c r="C2557" s="49">
        <v>10428.700194999999</v>
      </c>
      <c r="D2557" s="49">
        <v>10323.900390999999</v>
      </c>
      <c r="E2557" s="49">
        <v>10358.849609000001</v>
      </c>
      <c r="F2557" s="49">
        <v>194000</v>
      </c>
      <c r="G2557" s="49">
        <f t="shared" si="315"/>
        <v>0</v>
      </c>
      <c r="H2557" s="49">
        <f t="shared" si="316"/>
        <v>-1</v>
      </c>
      <c r="I2557" s="49">
        <f t="shared" si="317"/>
        <v>10370.483398333334</v>
      </c>
      <c r="J2557" s="49">
        <f t="shared" si="319"/>
        <v>1</v>
      </c>
      <c r="K2557" s="49">
        <f t="shared" si="318"/>
        <v>0</v>
      </c>
      <c r="L2557" s="49">
        <v>0</v>
      </c>
      <c r="M2557">
        <f t="shared" si="320"/>
        <v>10445.694921799999</v>
      </c>
      <c r="N2557">
        <f t="shared" si="321"/>
        <v>10496.464941349999</v>
      </c>
      <c r="O2557" s="49">
        <f t="shared" si="322"/>
        <v>0</v>
      </c>
    </row>
    <row r="2558" spans="1:15" x14ac:dyDescent="0.3">
      <c r="A2558" s="98">
        <v>43165</v>
      </c>
      <c r="B2558" s="49">
        <v>10420.5</v>
      </c>
      <c r="C2558" s="49">
        <v>10441.349609000001</v>
      </c>
      <c r="D2558" s="49">
        <v>10215.900390999999</v>
      </c>
      <c r="E2558" s="49">
        <v>10249.25</v>
      </c>
      <c r="F2558" s="49">
        <v>222900</v>
      </c>
      <c r="G2558" s="49">
        <f t="shared" si="315"/>
        <v>0</v>
      </c>
      <c r="H2558" s="49">
        <f t="shared" si="316"/>
        <v>-1</v>
      </c>
      <c r="I2558" s="49">
        <f t="shared" si="317"/>
        <v>10302.166666666666</v>
      </c>
      <c r="J2558" s="49">
        <f t="shared" si="319"/>
        <v>1</v>
      </c>
      <c r="K2558" s="49">
        <f t="shared" si="318"/>
        <v>0</v>
      </c>
      <c r="L2558" s="49">
        <v>0</v>
      </c>
      <c r="M2558">
        <f t="shared" si="320"/>
        <v>10432.779882699999</v>
      </c>
      <c r="N2558">
        <f t="shared" si="321"/>
        <v>10470.897460899998</v>
      </c>
      <c r="O2558" s="49">
        <f t="shared" si="322"/>
        <v>0</v>
      </c>
    </row>
    <row r="2559" spans="1:15" x14ac:dyDescent="0.3">
      <c r="A2559" s="98">
        <v>43166</v>
      </c>
      <c r="B2559" s="49">
        <v>10232.950194999999</v>
      </c>
      <c r="C2559" s="49">
        <v>10243.349609000001</v>
      </c>
      <c r="D2559" s="49">
        <v>10141.549805000001</v>
      </c>
      <c r="E2559" s="49">
        <v>10154.200194999999</v>
      </c>
      <c r="F2559" s="49">
        <v>249500</v>
      </c>
      <c r="G2559" s="49">
        <f t="shared" si="315"/>
        <v>0</v>
      </c>
      <c r="H2559" s="49">
        <f t="shared" si="316"/>
        <v>-1</v>
      </c>
      <c r="I2559" s="49">
        <f t="shared" si="317"/>
        <v>10179.699869666665</v>
      </c>
      <c r="J2559" s="49">
        <f t="shared" si="319"/>
        <v>1</v>
      </c>
      <c r="K2559" s="49">
        <f t="shared" si="318"/>
        <v>0</v>
      </c>
      <c r="L2559" s="49">
        <v>1</v>
      </c>
      <c r="M2559">
        <f t="shared" si="320"/>
        <v>10412.159863099998</v>
      </c>
      <c r="N2559">
        <f t="shared" si="321"/>
        <v>10445.279980399999</v>
      </c>
      <c r="O2559" s="49">
        <f t="shared" si="322"/>
        <v>0</v>
      </c>
    </row>
    <row r="2560" spans="1:15" x14ac:dyDescent="0.3">
      <c r="A2560" s="98">
        <v>43167</v>
      </c>
      <c r="B2560" s="49">
        <v>10216.25</v>
      </c>
      <c r="C2560" s="49">
        <v>10270.349609000001</v>
      </c>
      <c r="D2560" s="49">
        <v>10146.400390999999</v>
      </c>
      <c r="E2560" s="49">
        <v>10242.650390999999</v>
      </c>
      <c r="F2560" s="49">
        <v>226400</v>
      </c>
      <c r="G2560" s="49">
        <f t="shared" si="315"/>
        <v>1</v>
      </c>
      <c r="H2560" s="49">
        <f t="shared" si="316"/>
        <v>-1</v>
      </c>
      <c r="I2560" s="49">
        <f t="shared" si="317"/>
        <v>10219.800130333333</v>
      </c>
      <c r="J2560" s="49">
        <f t="shared" si="319"/>
        <v>0</v>
      </c>
      <c r="K2560" s="49">
        <f t="shared" si="318"/>
        <v>1</v>
      </c>
      <c r="L2560" s="49">
        <v>1</v>
      </c>
      <c r="M2560">
        <f t="shared" si="320"/>
        <v>10396.679882699998</v>
      </c>
      <c r="N2560">
        <f t="shared" si="321"/>
        <v>10432.49999995</v>
      </c>
      <c r="O2560" s="49">
        <f t="shared" si="322"/>
        <v>0</v>
      </c>
    </row>
    <row r="2561" spans="1:15" x14ac:dyDescent="0.3">
      <c r="A2561" s="98">
        <v>43168</v>
      </c>
      <c r="B2561" s="49">
        <v>10271.299805000001</v>
      </c>
      <c r="C2561" s="49">
        <v>10296.700194999999</v>
      </c>
      <c r="D2561" s="49">
        <v>10211.900390999999</v>
      </c>
      <c r="E2561" s="49">
        <v>10226.849609000001</v>
      </c>
      <c r="F2561" s="49">
        <v>186500</v>
      </c>
      <c r="G2561" s="49">
        <f t="shared" si="315"/>
        <v>0</v>
      </c>
      <c r="H2561" s="49">
        <f t="shared" si="316"/>
        <v>-1</v>
      </c>
      <c r="I2561" s="49">
        <f t="shared" si="317"/>
        <v>10245.150065</v>
      </c>
      <c r="J2561" s="49">
        <f t="shared" si="319"/>
        <v>0</v>
      </c>
      <c r="K2561" s="49">
        <f t="shared" si="318"/>
        <v>1</v>
      </c>
      <c r="L2561" s="49">
        <v>1</v>
      </c>
      <c r="M2561">
        <f t="shared" si="320"/>
        <v>10381.094824099999</v>
      </c>
      <c r="N2561">
        <f t="shared" si="321"/>
        <v>10420.00747065</v>
      </c>
      <c r="O2561" s="49">
        <f t="shared" si="322"/>
        <v>0</v>
      </c>
    </row>
    <row r="2562" spans="1:15" x14ac:dyDescent="0.3">
      <c r="A2562" s="98">
        <v>43171</v>
      </c>
      <c r="B2562" s="49">
        <v>10301.599609000001</v>
      </c>
      <c r="C2562" s="49">
        <v>10433.650390999999</v>
      </c>
      <c r="D2562" s="49">
        <v>10295.450194999999</v>
      </c>
      <c r="E2562" s="49">
        <v>10421.400390999999</v>
      </c>
      <c r="F2562" s="49">
        <v>216400</v>
      </c>
      <c r="G2562" s="49">
        <f t="shared" ref="G2562:G2625" si="323">IF(B2562&lt;E2562,1,0)</f>
        <v>1</v>
      </c>
      <c r="H2562" s="49">
        <f t="shared" ref="H2562:H2625" si="324">IF( B2562=D2562,1,IF( B2562=C2562,0,-1) )</f>
        <v>-1</v>
      </c>
      <c r="I2562" s="49">
        <f t="shared" ref="I2562:I2625" si="325">AVERAGE(C2562,D2562,E2562)</f>
        <v>10383.500325666666</v>
      </c>
      <c r="J2562" s="49">
        <f t="shared" si="319"/>
        <v>0</v>
      </c>
      <c r="K2562" s="49">
        <f t="shared" si="318"/>
        <v>0</v>
      </c>
      <c r="L2562" s="49">
        <v>0</v>
      </c>
      <c r="M2562">
        <f t="shared" si="320"/>
        <v>10374.129882700001</v>
      </c>
      <c r="N2562">
        <f t="shared" si="321"/>
        <v>10412.23500975</v>
      </c>
      <c r="O2562" s="49">
        <f t="shared" si="322"/>
        <v>0</v>
      </c>
    </row>
    <row r="2563" spans="1:15" x14ac:dyDescent="0.3">
      <c r="A2563" s="98">
        <v>43172</v>
      </c>
      <c r="B2563" s="49">
        <v>10389.5</v>
      </c>
      <c r="C2563" s="49">
        <v>10478.599609000001</v>
      </c>
      <c r="D2563" s="49">
        <v>10377.849609000001</v>
      </c>
      <c r="E2563" s="49">
        <v>10426.849609000001</v>
      </c>
      <c r="F2563" s="49">
        <v>266700</v>
      </c>
      <c r="G2563" s="49">
        <f t="shared" si="323"/>
        <v>1</v>
      </c>
      <c r="H2563" s="49">
        <f t="shared" si="324"/>
        <v>-1</v>
      </c>
      <c r="I2563" s="49">
        <f t="shared" si="325"/>
        <v>10427.766275666667</v>
      </c>
      <c r="J2563" s="49">
        <f t="shared" si="319"/>
        <v>0</v>
      </c>
      <c r="K2563" s="49">
        <f t="shared" ref="K2563:K2626" si="326">IF(F2563&gt;F2562,0,1)</f>
        <v>0</v>
      </c>
      <c r="L2563" s="49">
        <v>0</v>
      </c>
      <c r="M2563">
        <f t="shared" si="320"/>
        <v>10358.554882699998</v>
      </c>
      <c r="N2563">
        <f t="shared" si="321"/>
        <v>10410.82998045</v>
      </c>
      <c r="O2563" s="49">
        <f t="shared" si="322"/>
        <v>0</v>
      </c>
    </row>
    <row r="2564" spans="1:15" x14ac:dyDescent="0.3">
      <c r="A2564" s="98">
        <v>43173</v>
      </c>
      <c r="B2564" s="49">
        <v>10393.049805000001</v>
      </c>
      <c r="C2564" s="49">
        <v>10420.349609000001</v>
      </c>
      <c r="D2564" s="49">
        <v>10336.299805000001</v>
      </c>
      <c r="E2564" s="49">
        <v>10410.900390999999</v>
      </c>
      <c r="F2564" s="49">
        <v>181400</v>
      </c>
      <c r="G2564" s="49">
        <f t="shared" si="323"/>
        <v>1</v>
      </c>
      <c r="H2564" s="49">
        <f t="shared" si="324"/>
        <v>-1</v>
      </c>
      <c r="I2564" s="49">
        <f t="shared" si="325"/>
        <v>10389.183268333332</v>
      </c>
      <c r="J2564" s="49">
        <f t="shared" ref="J2564:J2627" si="327">IF(I2564&gt;I2563,0,1)</f>
        <v>1</v>
      </c>
      <c r="K2564" s="49">
        <f t="shared" si="326"/>
        <v>1</v>
      </c>
      <c r="L2564" s="49">
        <v>1</v>
      </c>
      <c r="M2564">
        <f t="shared" si="320"/>
        <v>10344.214941300001</v>
      </c>
      <c r="N2564">
        <f t="shared" si="321"/>
        <v>10404.387500000001</v>
      </c>
      <c r="O2564" s="49">
        <f t="shared" si="322"/>
        <v>0</v>
      </c>
    </row>
    <row r="2565" spans="1:15" x14ac:dyDescent="0.3">
      <c r="A2565" s="98">
        <v>43174</v>
      </c>
      <c r="B2565" s="49">
        <v>10405.450194999999</v>
      </c>
      <c r="C2565" s="49">
        <v>10420</v>
      </c>
      <c r="D2565" s="49">
        <v>10346.200194999999</v>
      </c>
      <c r="E2565" s="49">
        <v>10360.150390999999</v>
      </c>
      <c r="F2565" s="49">
        <v>173900</v>
      </c>
      <c r="G2565" s="49">
        <f t="shared" si="323"/>
        <v>0</v>
      </c>
      <c r="H2565" s="49">
        <f t="shared" si="324"/>
        <v>-1</v>
      </c>
      <c r="I2565" s="49">
        <f t="shared" si="325"/>
        <v>10375.450195333333</v>
      </c>
      <c r="J2565" s="49">
        <f t="shared" si="327"/>
        <v>1</v>
      </c>
      <c r="K2565" s="49">
        <f t="shared" si="326"/>
        <v>1</v>
      </c>
      <c r="L2565" s="49">
        <v>1</v>
      </c>
      <c r="M2565">
        <f t="shared" si="320"/>
        <v>10330.945019499999</v>
      </c>
      <c r="N2565">
        <f t="shared" si="321"/>
        <v>10397.35</v>
      </c>
      <c r="O2565" s="49">
        <f t="shared" si="322"/>
        <v>0</v>
      </c>
    </row>
    <row r="2566" spans="1:15" x14ac:dyDescent="0.3">
      <c r="A2566" s="98">
        <v>43175</v>
      </c>
      <c r="B2566" s="49">
        <v>10345.150390999999</v>
      </c>
      <c r="C2566" s="49">
        <v>10346.299805000001</v>
      </c>
      <c r="D2566" s="49">
        <v>10180.25</v>
      </c>
      <c r="E2566" s="49">
        <v>10195.150390999999</v>
      </c>
      <c r="F2566" s="49">
        <v>328500</v>
      </c>
      <c r="G2566" s="49">
        <f t="shared" si="323"/>
        <v>0</v>
      </c>
      <c r="H2566" s="49">
        <f t="shared" si="324"/>
        <v>-1</v>
      </c>
      <c r="I2566" s="49">
        <f t="shared" si="325"/>
        <v>10240.566732000001</v>
      </c>
      <c r="J2566" s="49">
        <f t="shared" si="327"/>
        <v>1</v>
      </c>
      <c r="K2566" s="49">
        <f t="shared" si="326"/>
        <v>0</v>
      </c>
      <c r="L2566" s="49">
        <v>0</v>
      </c>
      <c r="M2566">
        <f t="shared" si="320"/>
        <v>10304.6250977</v>
      </c>
      <c r="N2566">
        <f t="shared" si="321"/>
        <v>10379.83251955</v>
      </c>
      <c r="O2566" s="49">
        <f t="shared" si="322"/>
        <v>0</v>
      </c>
    </row>
    <row r="2567" spans="1:15" x14ac:dyDescent="0.3">
      <c r="A2567" s="98">
        <v>43178</v>
      </c>
      <c r="B2567" s="49">
        <v>10215.349609000001</v>
      </c>
      <c r="C2567" s="49">
        <v>10224.549805000001</v>
      </c>
      <c r="D2567" s="49">
        <v>10075.299805000001</v>
      </c>
      <c r="E2567" s="49">
        <v>10094.25</v>
      </c>
      <c r="F2567" s="49">
        <v>210200</v>
      </c>
      <c r="G2567" s="49">
        <f t="shared" si="323"/>
        <v>0</v>
      </c>
      <c r="H2567" s="49">
        <f t="shared" si="324"/>
        <v>-1</v>
      </c>
      <c r="I2567" s="49">
        <f t="shared" si="325"/>
        <v>10131.366536666666</v>
      </c>
      <c r="J2567" s="49">
        <f t="shared" si="327"/>
        <v>1</v>
      </c>
      <c r="K2567" s="49">
        <f t="shared" si="326"/>
        <v>1</v>
      </c>
      <c r="L2567" s="49">
        <v>1</v>
      </c>
      <c r="M2567">
        <f t="shared" si="320"/>
        <v>10278.1651368</v>
      </c>
      <c r="N2567">
        <f t="shared" si="321"/>
        <v>10361.9300293</v>
      </c>
      <c r="O2567" s="49">
        <f t="shared" si="322"/>
        <v>0</v>
      </c>
    </row>
    <row r="2568" spans="1:15" x14ac:dyDescent="0.3">
      <c r="A2568" s="98">
        <v>43179</v>
      </c>
      <c r="B2568" s="49">
        <v>10051.549805000001</v>
      </c>
      <c r="C2568" s="49">
        <v>10155.650390999999</v>
      </c>
      <c r="D2568" s="49">
        <v>10049.099609000001</v>
      </c>
      <c r="E2568" s="49">
        <v>10124.349609000001</v>
      </c>
      <c r="F2568" s="49">
        <v>203000</v>
      </c>
      <c r="G2568" s="49">
        <f t="shared" si="323"/>
        <v>1</v>
      </c>
      <c r="H2568" s="49">
        <f t="shared" si="324"/>
        <v>-1</v>
      </c>
      <c r="I2568" s="49">
        <f t="shared" si="325"/>
        <v>10109.699869666667</v>
      </c>
      <c r="J2568" s="49">
        <f t="shared" si="327"/>
        <v>1</v>
      </c>
      <c r="K2568" s="49">
        <f t="shared" si="326"/>
        <v>1</v>
      </c>
      <c r="L2568" s="49">
        <v>0</v>
      </c>
      <c r="M2568">
        <f t="shared" si="320"/>
        <v>10265.675097700001</v>
      </c>
      <c r="N2568">
        <f t="shared" si="321"/>
        <v>10349.227490200001</v>
      </c>
      <c r="O2568" s="49">
        <f t="shared" si="322"/>
        <v>0</v>
      </c>
    </row>
    <row r="2569" spans="1:15" x14ac:dyDescent="0.3">
      <c r="A2569" s="98">
        <v>43180</v>
      </c>
      <c r="B2569" s="49">
        <v>10181.950194999999</v>
      </c>
      <c r="C2569" s="49">
        <v>10227.299805000001</v>
      </c>
      <c r="D2569" s="49">
        <v>10132.950194999999</v>
      </c>
      <c r="E2569" s="49">
        <v>10155.25</v>
      </c>
      <c r="F2569" s="49">
        <v>204800</v>
      </c>
      <c r="G2569" s="49">
        <f t="shared" si="323"/>
        <v>0</v>
      </c>
      <c r="H2569" s="49">
        <f t="shared" si="324"/>
        <v>-1</v>
      </c>
      <c r="I2569" s="49">
        <f t="shared" si="325"/>
        <v>10171.833333333334</v>
      </c>
      <c r="J2569" s="49">
        <f t="shared" si="327"/>
        <v>0</v>
      </c>
      <c r="K2569" s="49">
        <f t="shared" si="326"/>
        <v>0</v>
      </c>
      <c r="L2569" s="49">
        <v>0</v>
      </c>
      <c r="M2569">
        <f t="shared" si="320"/>
        <v>10265.780078200001</v>
      </c>
      <c r="N2569">
        <f t="shared" si="321"/>
        <v>10338.96997065</v>
      </c>
      <c r="O2569" s="49">
        <f t="shared" si="322"/>
        <v>0</v>
      </c>
    </row>
    <row r="2570" spans="1:15" x14ac:dyDescent="0.3">
      <c r="A2570" s="98">
        <v>43181</v>
      </c>
      <c r="B2570" s="49">
        <v>10167.5</v>
      </c>
      <c r="C2570" s="49">
        <v>10207.849609000001</v>
      </c>
      <c r="D2570" s="49">
        <v>10105.400390999999</v>
      </c>
      <c r="E2570" s="49">
        <v>10114.75</v>
      </c>
      <c r="F2570" s="49">
        <v>230500</v>
      </c>
      <c r="G2570" s="49">
        <f t="shared" si="323"/>
        <v>0</v>
      </c>
      <c r="H2570" s="49">
        <f t="shared" si="324"/>
        <v>-1</v>
      </c>
      <c r="I2570" s="49">
        <f t="shared" si="325"/>
        <v>10142.666666666666</v>
      </c>
      <c r="J2570" s="49">
        <f t="shared" si="327"/>
        <v>1</v>
      </c>
      <c r="K2570" s="49">
        <f t="shared" si="326"/>
        <v>0</v>
      </c>
      <c r="L2570" s="49">
        <v>1</v>
      </c>
      <c r="M2570">
        <f t="shared" si="320"/>
        <v>10252.990039100001</v>
      </c>
      <c r="N2570">
        <f t="shared" si="321"/>
        <v>10324.8349609</v>
      </c>
      <c r="O2570" s="49">
        <f t="shared" si="322"/>
        <v>0</v>
      </c>
    </row>
    <row r="2571" spans="1:15" x14ac:dyDescent="0.3">
      <c r="A2571" s="98">
        <v>43182</v>
      </c>
      <c r="B2571" s="49">
        <v>9968.7998050000006</v>
      </c>
      <c r="C2571" s="49">
        <v>10027.700194999999</v>
      </c>
      <c r="D2571" s="49">
        <v>9951.9003909999992</v>
      </c>
      <c r="E2571" s="49">
        <v>9998.0498050000006</v>
      </c>
      <c r="F2571" s="49">
        <v>285700</v>
      </c>
      <c r="G2571" s="49">
        <f t="shared" si="323"/>
        <v>1</v>
      </c>
      <c r="H2571" s="49">
        <f t="shared" si="324"/>
        <v>-1</v>
      </c>
      <c r="I2571" s="49">
        <f t="shared" si="325"/>
        <v>9992.5501303333349</v>
      </c>
      <c r="J2571" s="49">
        <f t="shared" si="327"/>
        <v>1</v>
      </c>
      <c r="K2571" s="49">
        <f t="shared" si="326"/>
        <v>0</v>
      </c>
      <c r="L2571" s="49">
        <v>1</v>
      </c>
      <c r="M2571">
        <f t="shared" ref="M2571:M2634" si="328">AVERAGE(E2562:E2571)</f>
        <v>10230.1100587</v>
      </c>
      <c r="N2571">
        <f t="shared" si="321"/>
        <v>10305.602441399998</v>
      </c>
      <c r="O2571" s="49">
        <f t="shared" si="322"/>
        <v>0</v>
      </c>
    </row>
    <row r="2572" spans="1:15" x14ac:dyDescent="0.3">
      <c r="A2572" s="98">
        <v>43185</v>
      </c>
      <c r="B2572" s="49">
        <v>9989.1503909999992</v>
      </c>
      <c r="C2572" s="49">
        <v>10143.5</v>
      </c>
      <c r="D2572" s="49">
        <v>9958.5498050000006</v>
      </c>
      <c r="E2572" s="49">
        <v>10130.650390999999</v>
      </c>
      <c r="F2572" s="49">
        <v>262600</v>
      </c>
      <c r="G2572" s="49">
        <f t="shared" si="323"/>
        <v>1</v>
      </c>
      <c r="H2572" s="49">
        <f t="shared" si="324"/>
        <v>-1</v>
      </c>
      <c r="I2572" s="49">
        <f t="shared" si="325"/>
        <v>10077.566732000001</v>
      </c>
      <c r="J2572" s="49">
        <f t="shared" si="327"/>
        <v>0</v>
      </c>
      <c r="K2572" s="49">
        <f t="shared" si="326"/>
        <v>1</v>
      </c>
      <c r="L2572" s="49">
        <v>0</v>
      </c>
      <c r="M2572">
        <f t="shared" si="328"/>
        <v>10201.035058700001</v>
      </c>
      <c r="N2572">
        <f t="shared" si="321"/>
        <v>10287.582470699999</v>
      </c>
      <c r="O2572" s="49">
        <f t="shared" si="322"/>
        <v>0</v>
      </c>
    </row>
    <row r="2573" spans="1:15" x14ac:dyDescent="0.3">
      <c r="A2573" s="98">
        <v>43186</v>
      </c>
      <c r="B2573" s="49">
        <v>10188</v>
      </c>
      <c r="C2573" s="49">
        <v>10207.900390999999</v>
      </c>
      <c r="D2573" s="49">
        <v>10139.650390999999</v>
      </c>
      <c r="E2573" s="49">
        <v>10184.150390999999</v>
      </c>
      <c r="F2573" s="49">
        <v>225700</v>
      </c>
      <c r="G2573" s="49">
        <f t="shared" si="323"/>
        <v>0</v>
      </c>
      <c r="H2573" s="49">
        <f t="shared" si="324"/>
        <v>-1</v>
      </c>
      <c r="I2573" s="49">
        <f t="shared" si="325"/>
        <v>10177.233724333333</v>
      </c>
      <c r="J2573" s="49">
        <f t="shared" si="327"/>
        <v>0</v>
      </c>
      <c r="K2573" s="49">
        <f t="shared" si="326"/>
        <v>1</v>
      </c>
      <c r="L2573" s="49">
        <v>0</v>
      </c>
      <c r="M2573">
        <f t="shared" si="328"/>
        <v>10176.7651369</v>
      </c>
      <c r="N2573">
        <f t="shared" si="321"/>
        <v>10267.6600098</v>
      </c>
      <c r="O2573" s="49">
        <f t="shared" si="322"/>
        <v>0</v>
      </c>
    </row>
    <row r="2574" spans="1:15" x14ac:dyDescent="0.3">
      <c r="A2574" s="98">
        <v>43187</v>
      </c>
      <c r="B2574" s="49">
        <v>10143.599609000001</v>
      </c>
      <c r="C2574" s="49">
        <v>10158.349609000001</v>
      </c>
      <c r="D2574" s="49">
        <v>10096.900390999999</v>
      </c>
      <c r="E2574" s="49">
        <v>10113.700194999999</v>
      </c>
      <c r="F2574" s="49">
        <v>344400</v>
      </c>
      <c r="G2574" s="49">
        <f t="shared" si="323"/>
        <v>0</v>
      </c>
      <c r="H2574" s="49">
        <f t="shared" si="324"/>
        <v>-1</v>
      </c>
      <c r="I2574" s="49">
        <f t="shared" si="325"/>
        <v>10122.983398333332</v>
      </c>
      <c r="J2574" s="49">
        <f t="shared" si="327"/>
        <v>1</v>
      </c>
      <c r="K2574" s="49">
        <f t="shared" si="326"/>
        <v>0</v>
      </c>
      <c r="L2574" s="49">
        <v>1</v>
      </c>
      <c r="M2574">
        <f t="shared" si="328"/>
        <v>10147.0451173</v>
      </c>
      <c r="N2574">
        <f t="shared" si="321"/>
        <v>10245.6300293</v>
      </c>
      <c r="O2574" s="49">
        <f t="shared" si="322"/>
        <v>0</v>
      </c>
    </row>
    <row r="2575" spans="1:15" x14ac:dyDescent="0.3">
      <c r="A2575" s="98">
        <v>43192</v>
      </c>
      <c r="B2575" s="49">
        <v>10151.650390999999</v>
      </c>
      <c r="C2575" s="49">
        <v>10220.099609000001</v>
      </c>
      <c r="D2575" s="49">
        <v>10127.75</v>
      </c>
      <c r="E2575" s="49">
        <v>10211.799805000001</v>
      </c>
      <c r="F2575" s="49">
        <v>225400</v>
      </c>
      <c r="G2575" s="49">
        <f t="shared" si="323"/>
        <v>1</v>
      </c>
      <c r="H2575" s="49">
        <f t="shared" si="324"/>
        <v>-1</v>
      </c>
      <c r="I2575" s="49">
        <f t="shared" si="325"/>
        <v>10186.549804666667</v>
      </c>
      <c r="J2575" s="49">
        <f t="shared" si="327"/>
        <v>0</v>
      </c>
      <c r="K2575" s="49">
        <f t="shared" si="326"/>
        <v>1</v>
      </c>
      <c r="L2575" s="49">
        <v>1</v>
      </c>
      <c r="M2575">
        <f t="shared" si="328"/>
        <v>10132.2100587</v>
      </c>
      <c r="N2575">
        <f t="shared" si="321"/>
        <v>10231.577539100001</v>
      </c>
      <c r="O2575" s="49">
        <f t="shared" si="322"/>
        <v>0</v>
      </c>
    </row>
    <row r="2576" spans="1:15" x14ac:dyDescent="0.3">
      <c r="A2576" s="98">
        <v>43193</v>
      </c>
      <c r="B2576" s="49">
        <v>10186.849609000001</v>
      </c>
      <c r="C2576" s="49">
        <v>10255.349609000001</v>
      </c>
      <c r="D2576" s="49">
        <v>10171.049805000001</v>
      </c>
      <c r="E2576" s="49">
        <v>10245</v>
      </c>
      <c r="F2576" s="49">
        <v>205300</v>
      </c>
      <c r="G2576" s="49">
        <f t="shared" si="323"/>
        <v>1</v>
      </c>
      <c r="H2576" s="49">
        <f t="shared" si="324"/>
        <v>-1</v>
      </c>
      <c r="I2576" s="49">
        <f t="shared" si="325"/>
        <v>10223.799804666667</v>
      </c>
      <c r="J2576" s="49">
        <f t="shared" si="327"/>
        <v>0</v>
      </c>
      <c r="K2576" s="49">
        <f t="shared" si="326"/>
        <v>1</v>
      </c>
      <c r="L2576" s="49">
        <v>0</v>
      </c>
      <c r="M2576">
        <f t="shared" si="328"/>
        <v>10137.1950196</v>
      </c>
      <c r="N2576">
        <f t="shared" si="321"/>
        <v>10220.910058650001</v>
      </c>
      <c r="O2576" s="49">
        <f t="shared" si="322"/>
        <v>0</v>
      </c>
    </row>
    <row r="2577" spans="1:15" x14ac:dyDescent="0.3">
      <c r="A2577" s="98">
        <v>43194</v>
      </c>
      <c r="B2577" s="49">
        <v>10274.599609000001</v>
      </c>
      <c r="C2577" s="49">
        <v>10279.849609000001</v>
      </c>
      <c r="D2577" s="49">
        <v>10111.299805000001</v>
      </c>
      <c r="E2577" s="49">
        <v>10128.400390999999</v>
      </c>
      <c r="F2577" s="49">
        <v>231100</v>
      </c>
      <c r="G2577" s="49">
        <f t="shared" si="323"/>
        <v>0</v>
      </c>
      <c r="H2577" s="49">
        <f t="shared" si="324"/>
        <v>-1</v>
      </c>
      <c r="I2577" s="49">
        <f t="shared" si="325"/>
        <v>10173.183268333332</v>
      </c>
      <c r="J2577" s="49">
        <f t="shared" si="327"/>
        <v>1</v>
      </c>
      <c r="K2577" s="49">
        <f t="shared" si="326"/>
        <v>0</v>
      </c>
      <c r="L2577" s="49">
        <v>0</v>
      </c>
      <c r="M2577">
        <f t="shared" si="328"/>
        <v>10140.6100587</v>
      </c>
      <c r="N2577">
        <f t="shared" si="321"/>
        <v>10209.387597749999</v>
      </c>
      <c r="O2577" s="49">
        <f t="shared" si="322"/>
        <v>0</v>
      </c>
    </row>
    <row r="2578" spans="1:15" x14ac:dyDescent="0.3">
      <c r="A2578" s="98">
        <v>43195</v>
      </c>
      <c r="B2578" s="49">
        <v>10228.450194999999</v>
      </c>
      <c r="C2578" s="49">
        <v>10331.799805000001</v>
      </c>
      <c r="D2578" s="49">
        <v>10227.450194999999</v>
      </c>
      <c r="E2578" s="49">
        <v>10325.150390999999</v>
      </c>
      <c r="F2578" s="49">
        <v>236800</v>
      </c>
      <c r="G2578" s="49">
        <f t="shared" si="323"/>
        <v>1</v>
      </c>
      <c r="H2578" s="49">
        <f t="shared" si="324"/>
        <v>-1</v>
      </c>
      <c r="I2578" s="49">
        <f t="shared" si="325"/>
        <v>10294.800130333333</v>
      </c>
      <c r="J2578" s="49">
        <f t="shared" si="327"/>
        <v>0</v>
      </c>
      <c r="K2578" s="49">
        <f t="shared" si="326"/>
        <v>0</v>
      </c>
      <c r="L2578" s="49">
        <v>0</v>
      </c>
      <c r="M2578">
        <f t="shared" si="328"/>
        <v>10160.690136900001</v>
      </c>
      <c r="N2578">
        <f t="shared" si="321"/>
        <v>10213.182617300001</v>
      </c>
      <c r="O2578" s="49">
        <f t="shared" si="322"/>
        <v>0</v>
      </c>
    </row>
    <row r="2579" spans="1:15" x14ac:dyDescent="0.3">
      <c r="A2579" s="98">
        <v>43196</v>
      </c>
      <c r="B2579" s="49">
        <v>10322.75</v>
      </c>
      <c r="C2579" s="49">
        <v>10350.450194999999</v>
      </c>
      <c r="D2579" s="49">
        <v>10290.849609000001</v>
      </c>
      <c r="E2579" s="49">
        <v>10331.599609000001</v>
      </c>
      <c r="F2579" s="49">
        <v>200200</v>
      </c>
      <c r="G2579" s="49">
        <f t="shared" si="323"/>
        <v>1</v>
      </c>
      <c r="H2579" s="49">
        <f t="shared" si="324"/>
        <v>-1</v>
      </c>
      <c r="I2579" s="49">
        <f t="shared" si="325"/>
        <v>10324.299804333334</v>
      </c>
      <c r="J2579" s="49">
        <f t="shared" si="327"/>
        <v>0</v>
      </c>
      <c r="K2579" s="49">
        <f t="shared" si="326"/>
        <v>1</v>
      </c>
      <c r="L2579" s="49">
        <v>1</v>
      </c>
      <c r="M2579">
        <f t="shared" si="328"/>
        <v>10178.3250978</v>
      </c>
      <c r="N2579">
        <f t="shared" si="321"/>
        <v>10222.052588</v>
      </c>
      <c r="O2579" s="49">
        <f t="shared" si="322"/>
        <v>0</v>
      </c>
    </row>
    <row r="2580" spans="1:15" x14ac:dyDescent="0.3">
      <c r="A2580" s="98">
        <v>43199</v>
      </c>
      <c r="B2580" s="49">
        <v>10333.700194999999</v>
      </c>
      <c r="C2580" s="49">
        <v>10397.700194999999</v>
      </c>
      <c r="D2580" s="49">
        <v>10328.5</v>
      </c>
      <c r="E2580" s="49">
        <v>10379.349609000001</v>
      </c>
      <c r="F2580" s="49">
        <v>221600</v>
      </c>
      <c r="G2580" s="49">
        <f t="shared" si="323"/>
        <v>1</v>
      </c>
      <c r="H2580" s="49">
        <f t="shared" si="324"/>
        <v>-1</v>
      </c>
      <c r="I2580" s="49">
        <f t="shared" si="325"/>
        <v>10368.516601333333</v>
      </c>
      <c r="J2580" s="49">
        <f t="shared" si="327"/>
        <v>0</v>
      </c>
      <c r="K2580" s="49">
        <f t="shared" si="326"/>
        <v>0</v>
      </c>
      <c r="L2580" s="49">
        <v>0</v>
      </c>
      <c r="M2580">
        <f t="shared" si="328"/>
        <v>10204.785058699999</v>
      </c>
      <c r="N2580">
        <f t="shared" si="321"/>
        <v>10228.8875489</v>
      </c>
      <c r="O2580" s="49">
        <f t="shared" si="322"/>
        <v>0</v>
      </c>
    </row>
    <row r="2581" spans="1:15" x14ac:dyDescent="0.3">
      <c r="A2581" s="98">
        <v>43200</v>
      </c>
      <c r="B2581" s="49">
        <v>10412.900390999999</v>
      </c>
      <c r="C2581" s="49">
        <v>10424.849609000001</v>
      </c>
      <c r="D2581" s="49">
        <v>10381.5</v>
      </c>
      <c r="E2581" s="49">
        <v>10402.25</v>
      </c>
      <c r="F2581" s="49">
        <v>251700</v>
      </c>
      <c r="G2581" s="49">
        <f t="shared" si="323"/>
        <v>0</v>
      </c>
      <c r="H2581" s="49">
        <f t="shared" si="324"/>
        <v>-1</v>
      </c>
      <c r="I2581" s="49">
        <f t="shared" si="325"/>
        <v>10402.866536333333</v>
      </c>
      <c r="J2581" s="49">
        <f t="shared" si="327"/>
        <v>0</v>
      </c>
      <c r="K2581" s="49">
        <f t="shared" si="326"/>
        <v>0</v>
      </c>
      <c r="L2581" s="49">
        <v>0</v>
      </c>
      <c r="M2581">
        <f t="shared" si="328"/>
        <v>10245.205078199999</v>
      </c>
      <c r="N2581">
        <f t="shared" ref="N2581:N2644" si="329">AVERAGE(E2562:E2581)</f>
        <v>10237.65756845</v>
      </c>
      <c r="O2581" s="49">
        <f t="shared" si="322"/>
        <v>1</v>
      </c>
    </row>
    <row r="2582" spans="1:15" x14ac:dyDescent="0.3">
      <c r="A2582" s="98">
        <v>43201</v>
      </c>
      <c r="B2582" s="49">
        <v>10428.150390999999</v>
      </c>
      <c r="C2582" s="49">
        <v>10428.150390999999</v>
      </c>
      <c r="D2582" s="49">
        <v>10355.599609000001</v>
      </c>
      <c r="E2582" s="49">
        <v>10417.150390999999</v>
      </c>
      <c r="F2582" s="49">
        <v>250400</v>
      </c>
      <c r="G2582" s="49">
        <f t="shared" si="323"/>
        <v>0</v>
      </c>
      <c r="H2582" s="49">
        <f t="shared" si="324"/>
        <v>0</v>
      </c>
      <c r="I2582" s="49">
        <f t="shared" si="325"/>
        <v>10400.300130333333</v>
      </c>
      <c r="J2582" s="49">
        <f t="shared" si="327"/>
        <v>1</v>
      </c>
      <c r="K2582" s="49">
        <f t="shared" si="326"/>
        <v>1</v>
      </c>
      <c r="L2582" s="49">
        <v>1</v>
      </c>
      <c r="M2582">
        <f t="shared" si="328"/>
        <v>10273.8550782</v>
      </c>
      <c r="N2582">
        <f t="shared" si="329"/>
        <v>10237.445068450001</v>
      </c>
      <c r="O2582" s="49">
        <f t="shared" ref="O2582:O2645" si="330">IF(M2582&gt;N2582,1,0)</f>
        <v>1</v>
      </c>
    </row>
    <row r="2583" spans="1:15" x14ac:dyDescent="0.3">
      <c r="A2583" s="98">
        <v>43202</v>
      </c>
      <c r="B2583" s="49">
        <v>10410.650390999999</v>
      </c>
      <c r="C2583" s="49">
        <v>10469.900390999999</v>
      </c>
      <c r="D2583" s="49">
        <v>10395.25</v>
      </c>
      <c r="E2583" s="49">
        <v>10458.650390999999</v>
      </c>
      <c r="F2583" s="49">
        <v>238600</v>
      </c>
      <c r="G2583" s="49">
        <f t="shared" si="323"/>
        <v>1</v>
      </c>
      <c r="H2583" s="49">
        <f t="shared" si="324"/>
        <v>-1</v>
      </c>
      <c r="I2583" s="49">
        <f t="shared" si="325"/>
        <v>10441.266927333332</v>
      </c>
      <c r="J2583" s="49">
        <f t="shared" si="327"/>
        <v>0</v>
      </c>
      <c r="K2583" s="49">
        <f t="shared" si="326"/>
        <v>1</v>
      </c>
      <c r="L2583" s="49">
        <v>1</v>
      </c>
      <c r="M2583">
        <f t="shared" si="328"/>
        <v>10301.305078200001</v>
      </c>
      <c r="N2583">
        <f t="shared" si="329"/>
        <v>10239.03510755</v>
      </c>
      <c r="O2583" s="49">
        <f t="shared" si="330"/>
        <v>1</v>
      </c>
    </row>
    <row r="2584" spans="1:15" x14ac:dyDescent="0.3">
      <c r="A2584" s="98">
        <v>43203</v>
      </c>
      <c r="B2584" s="49">
        <v>10495.299805000001</v>
      </c>
      <c r="C2584" s="49">
        <v>10519.900390999999</v>
      </c>
      <c r="D2584" s="49">
        <v>10451.450194999999</v>
      </c>
      <c r="E2584" s="49">
        <v>10480.599609000001</v>
      </c>
      <c r="F2584" s="49">
        <v>213100</v>
      </c>
      <c r="G2584" s="49">
        <f t="shared" si="323"/>
        <v>0</v>
      </c>
      <c r="H2584" s="49">
        <f t="shared" si="324"/>
        <v>-1</v>
      </c>
      <c r="I2584" s="49">
        <f t="shared" si="325"/>
        <v>10483.983398333334</v>
      </c>
      <c r="J2584" s="49">
        <f t="shared" si="327"/>
        <v>0</v>
      </c>
      <c r="K2584" s="49">
        <f t="shared" si="326"/>
        <v>1</v>
      </c>
      <c r="L2584" s="49">
        <v>0</v>
      </c>
      <c r="M2584">
        <f t="shared" si="328"/>
        <v>10337.995019600001</v>
      </c>
      <c r="N2584">
        <f t="shared" si="329"/>
        <v>10242.52006845</v>
      </c>
      <c r="O2584" s="49">
        <f t="shared" si="330"/>
        <v>1</v>
      </c>
    </row>
    <row r="2585" spans="1:15" x14ac:dyDescent="0.3">
      <c r="A2585" s="98">
        <v>43206</v>
      </c>
      <c r="B2585" s="49">
        <v>10398.299805000001</v>
      </c>
      <c r="C2585" s="49">
        <v>10540.150390999999</v>
      </c>
      <c r="D2585" s="49">
        <v>10396.349609000001</v>
      </c>
      <c r="E2585" s="49">
        <v>10528.349609000001</v>
      </c>
      <c r="F2585" s="49">
        <v>195000</v>
      </c>
      <c r="G2585" s="49">
        <f t="shared" si="323"/>
        <v>1</v>
      </c>
      <c r="H2585" s="49">
        <f t="shared" si="324"/>
        <v>-1</v>
      </c>
      <c r="I2585" s="49">
        <f t="shared" si="325"/>
        <v>10488.283203000001</v>
      </c>
      <c r="J2585" s="49">
        <f t="shared" si="327"/>
        <v>0</v>
      </c>
      <c r="K2585" s="49">
        <f t="shared" si="326"/>
        <v>1</v>
      </c>
      <c r="L2585" s="49">
        <v>1</v>
      </c>
      <c r="M2585">
        <f t="shared" si="328"/>
        <v>10369.65</v>
      </c>
      <c r="N2585">
        <f t="shared" si="329"/>
        <v>10250.93002935</v>
      </c>
      <c r="O2585" s="49">
        <f t="shared" si="330"/>
        <v>1</v>
      </c>
    </row>
    <row r="2586" spans="1:15" x14ac:dyDescent="0.3">
      <c r="A2586" s="98">
        <v>43207</v>
      </c>
      <c r="B2586" s="49">
        <v>10557.299805000001</v>
      </c>
      <c r="C2586" s="49">
        <v>10560.450194999999</v>
      </c>
      <c r="D2586" s="49">
        <v>10495.650390999999</v>
      </c>
      <c r="E2586" s="49">
        <v>10548.700194999999</v>
      </c>
      <c r="F2586" s="49">
        <v>206100</v>
      </c>
      <c r="G2586" s="49">
        <f t="shared" si="323"/>
        <v>0</v>
      </c>
      <c r="H2586" s="49">
        <f t="shared" si="324"/>
        <v>-1</v>
      </c>
      <c r="I2586" s="49">
        <f t="shared" si="325"/>
        <v>10534.933593666667</v>
      </c>
      <c r="J2586" s="49">
        <f t="shared" si="327"/>
        <v>0</v>
      </c>
      <c r="K2586" s="49">
        <f t="shared" si="326"/>
        <v>0</v>
      </c>
      <c r="L2586" s="49">
        <v>0</v>
      </c>
      <c r="M2586">
        <f t="shared" si="328"/>
        <v>10400.0200195</v>
      </c>
      <c r="N2586">
        <f t="shared" si="329"/>
        <v>10268.607519550002</v>
      </c>
      <c r="O2586" s="49">
        <f t="shared" si="330"/>
        <v>1</v>
      </c>
    </row>
    <row r="2587" spans="1:15" x14ac:dyDescent="0.3">
      <c r="A2587" s="98">
        <v>43208</v>
      </c>
      <c r="B2587" s="49">
        <v>10578.900390999999</v>
      </c>
      <c r="C2587" s="49">
        <v>10594.200194999999</v>
      </c>
      <c r="D2587" s="49">
        <v>10509.700194999999</v>
      </c>
      <c r="E2587" s="49">
        <v>10526.200194999999</v>
      </c>
      <c r="F2587" s="49">
        <v>205400</v>
      </c>
      <c r="G2587" s="49">
        <f t="shared" si="323"/>
        <v>0</v>
      </c>
      <c r="H2587" s="49">
        <f t="shared" si="324"/>
        <v>-1</v>
      </c>
      <c r="I2587" s="49">
        <f t="shared" si="325"/>
        <v>10543.366861666667</v>
      </c>
      <c r="J2587" s="49">
        <f t="shared" si="327"/>
        <v>0</v>
      </c>
      <c r="K2587" s="49">
        <f t="shared" si="326"/>
        <v>1</v>
      </c>
      <c r="L2587" s="49">
        <v>1</v>
      </c>
      <c r="M2587">
        <f t="shared" si="328"/>
        <v>10439.799999899999</v>
      </c>
      <c r="N2587">
        <f t="shared" si="329"/>
        <v>10290.205029300003</v>
      </c>
      <c r="O2587" s="49">
        <f t="shared" si="330"/>
        <v>1</v>
      </c>
    </row>
    <row r="2588" spans="1:15" x14ac:dyDescent="0.3">
      <c r="A2588" s="98">
        <v>43209</v>
      </c>
      <c r="B2588" s="49">
        <v>10563.650390999999</v>
      </c>
      <c r="C2588" s="49">
        <v>10572.200194999999</v>
      </c>
      <c r="D2588" s="49">
        <v>10546.200194999999</v>
      </c>
      <c r="E2588" s="49">
        <v>10565.299805000001</v>
      </c>
      <c r="F2588" s="49">
        <v>262600</v>
      </c>
      <c r="G2588" s="49">
        <f t="shared" si="323"/>
        <v>1</v>
      </c>
      <c r="H2588" s="49">
        <f t="shared" si="324"/>
        <v>-1</v>
      </c>
      <c r="I2588" s="49">
        <f t="shared" si="325"/>
        <v>10561.233398333332</v>
      </c>
      <c r="J2588" s="49">
        <f t="shared" si="327"/>
        <v>0</v>
      </c>
      <c r="K2588" s="49">
        <f t="shared" si="326"/>
        <v>0</v>
      </c>
      <c r="L2588" s="49">
        <v>1</v>
      </c>
      <c r="M2588">
        <f t="shared" si="328"/>
        <v>10463.814941299999</v>
      </c>
      <c r="N2588">
        <f t="shared" si="329"/>
        <v>10312.252539100002</v>
      </c>
      <c r="O2588" s="49">
        <f t="shared" si="330"/>
        <v>1</v>
      </c>
    </row>
    <row r="2589" spans="1:15" x14ac:dyDescent="0.3">
      <c r="A2589" s="98">
        <v>43210</v>
      </c>
      <c r="B2589" s="49">
        <v>10560.349609000001</v>
      </c>
      <c r="C2589" s="49">
        <v>10582.349609000001</v>
      </c>
      <c r="D2589" s="49">
        <v>10527.450194999999</v>
      </c>
      <c r="E2589" s="49">
        <v>10564.049805000001</v>
      </c>
      <c r="F2589" s="49">
        <v>244600</v>
      </c>
      <c r="G2589" s="49">
        <f t="shared" si="323"/>
        <v>1</v>
      </c>
      <c r="H2589" s="49">
        <f t="shared" si="324"/>
        <v>-1</v>
      </c>
      <c r="I2589" s="49">
        <f t="shared" si="325"/>
        <v>10557.949869666669</v>
      </c>
      <c r="J2589" s="49">
        <f t="shared" si="327"/>
        <v>1</v>
      </c>
      <c r="K2589" s="49">
        <f t="shared" si="326"/>
        <v>1</v>
      </c>
      <c r="L2589" s="49">
        <v>0</v>
      </c>
      <c r="M2589">
        <f t="shared" si="328"/>
        <v>10487.0599609</v>
      </c>
      <c r="N2589">
        <f t="shared" si="329"/>
        <v>10332.692529349999</v>
      </c>
      <c r="O2589" s="49">
        <f t="shared" si="330"/>
        <v>1</v>
      </c>
    </row>
    <row r="2590" spans="1:15" x14ac:dyDescent="0.3">
      <c r="A2590" s="98">
        <v>43213</v>
      </c>
      <c r="B2590" s="49">
        <v>10592.799805000001</v>
      </c>
      <c r="C2590" s="49">
        <v>10638.349609000001</v>
      </c>
      <c r="D2590" s="49">
        <v>10514.950194999999</v>
      </c>
      <c r="E2590" s="49">
        <v>10584.700194999999</v>
      </c>
      <c r="F2590" s="49">
        <v>194200</v>
      </c>
      <c r="G2590" s="49">
        <f t="shared" si="323"/>
        <v>0</v>
      </c>
      <c r="H2590" s="49">
        <f t="shared" si="324"/>
        <v>-1</v>
      </c>
      <c r="I2590" s="49">
        <f t="shared" si="325"/>
        <v>10579.333333</v>
      </c>
      <c r="J2590" s="49">
        <f t="shared" si="327"/>
        <v>0</v>
      </c>
      <c r="K2590" s="49">
        <f t="shared" si="326"/>
        <v>1</v>
      </c>
      <c r="L2590" s="49">
        <v>0</v>
      </c>
      <c r="M2590">
        <f t="shared" si="328"/>
        <v>10507.5950195</v>
      </c>
      <c r="N2590">
        <f t="shared" si="329"/>
        <v>10356.1900391</v>
      </c>
      <c r="O2590" s="49">
        <f t="shared" si="330"/>
        <v>1</v>
      </c>
    </row>
    <row r="2591" spans="1:15" x14ac:dyDescent="0.3">
      <c r="A2591" s="98">
        <v>43214</v>
      </c>
      <c r="B2591" s="49">
        <v>10578.099609000001</v>
      </c>
      <c r="C2591" s="49">
        <v>10636.799805000001</v>
      </c>
      <c r="D2591" s="49">
        <v>10569</v>
      </c>
      <c r="E2591" s="49">
        <v>10614.349609000001</v>
      </c>
      <c r="F2591" s="49">
        <v>219200</v>
      </c>
      <c r="G2591" s="49">
        <f t="shared" si="323"/>
        <v>1</v>
      </c>
      <c r="H2591" s="49">
        <f t="shared" si="324"/>
        <v>-1</v>
      </c>
      <c r="I2591" s="49">
        <f t="shared" si="325"/>
        <v>10606.716471333335</v>
      </c>
      <c r="J2591" s="49">
        <f t="shared" si="327"/>
        <v>0</v>
      </c>
      <c r="K2591" s="49">
        <f t="shared" si="326"/>
        <v>0</v>
      </c>
      <c r="L2591" s="49">
        <v>0</v>
      </c>
      <c r="M2591">
        <f t="shared" si="328"/>
        <v>10528.8049804</v>
      </c>
      <c r="N2591">
        <f t="shared" si="329"/>
        <v>10387.0050293</v>
      </c>
      <c r="O2591" s="49">
        <f t="shared" si="330"/>
        <v>1</v>
      </c>
    </row>
    <row r="2592" spans="1:15" x14ac:dyDescent="0.3">
      <c r="A2592" s="98">
        <v>43215</v>
      </c>
      <c r="B2592" s="49">
        <v>10612.400390999999</v>
      </c>
      <c r="C2592" s="49">
        <v>10612.599609000001</v>
      </c>
      <c r="D2592" s="49">
        <v>10536.450194999999</v>
      </c>
      <c r="E2592" s="49">
        <v>10570.549805000001</v>
      </c>
      <c r="F2592" s="49">
        <v>189200</v>
      </c>
      <c r="G2592" s="49">
        <f t="shared" si="323"/>
        <v>0</v>
      </c>
      <c r="H2592" s="49">
        <f t="shared" si="324"/>
        <v>-1</v>
      </c>
      <c r="I2592" s="49">
        <f t="shared" si="325"/>
        <v>10573.199869666669</v>
      </c>
      <c r="J2592" s="49">
        <f t="shared" si="327"/>
        <v>1</v>
      </c>
      <c r="K2592" s="49">
        <f t="shared" si="326"/>
        <v>1</v>
      </c>
      <c r="L2592" s="49">
        <v>0</v>
      </c>
      <c r="M2592">
        <f t="shared" si="328"/>
        <v>10544.1449218</v>
      </c>
      <c r="N2592">
        <f t="shared" si="329"/>
        <v>10409</v>
      </c>
      <c r="O2592" s="49">
        <f t="shared" si="330"/>
        <v>1</v>
      </c>
    </row>
    <row r="2593" spans="1:15" x14ac:dyDescent="0.3">
      <c r="A2593" s="98">
        <v>43216</v>
      </c>
      <c r="B2593" s="49">
        <v>10586.5</v>
      </c>
      <c r="C2593" s="49">
        <v>10628.400390999999</v>
      </c>
      <c r="D2593" s="49">
        <v>10559.650390999999</v>
      </c>
      <c r="E2593" s="49">
        <v>10617.799805000001</v>
      </c>
      <c r="F2593" s="49">
        <v>335100</v>
      </c>
      <c r="G2593" s="49">
        <f t="shared" si="323"/>
        <v>1</v>
      </c>
      <c r="H2593" s="49">
        <f t="shared" si="324"/>
        <v>-1</v>
      </c>
      <c r="I2593" s="49">
        <f t="shared" si="325"/>
        <v>10601.950195666666</v>
      </c>
      <c r="J2593" s="49">
        <f t="shared" si="327"/>
        <v>0</v>
      </c>
      <c r="K2593" s="49">
        <f t="shared" si="326"/>
        <v>0</v>
      </c>
      <c r="L2593" s="49">
        <v>0</v>
      </c>
      <c r="M2593">
        <f t="shared" si="328"/>
        <v>10560.0598632</v>
      </c>
      <c r="N2593">
        <f t="shared" si="329"/>
        <v>10430.6824707</v>
      </c>
      <c r="O2593" s="49">
        <f t="shared" si="330"/>
        <v>1</v>
      </c>
    </row>
    <row r="2594" spans="1:15" x14ac:dyDescent="0.3">
      <c r="A2594" s="98">
        <v>43217</v>
      </c>
      <c r="B2594" s="49">
        <v>10651.650390999999</v>
      </c>
      <c r="C2594" s="49">
        <v>10719.799805000001</v>
      </c>
      <c r="D2594" s="49">
        <v>10647.549805000001</v>
      </c>
      <c r="E2594" s="49">
        <v>10692.299805000001</v>
      </c>
      <c r="F2594" s="49">
        <v>0</v>
      </c>
      <c r="G2594" s="49">
        <f t="shared" si="323"/>
        <v>1</v>
      </c>
      <c r="H2594" s="49">
        <f t="shared" si="324"/>
        <v>-1</v>
      </c>
      <c r="I2594" s="49">
        <f t="shared" si="325"/>
        <v>10686.549805000001</v>
      </c>
      <c r="J2594" s="49">
        <f t="shared" si="327"/>
        <v>0</v>
      </c>
      <c r="K2594" s="49">
        <f t="shared" si="326"/>
        <v>1</v>
      </c>
      <c r="L2594" s="49">
        <v>0</v>
      </c>
      <c r="M2594">
        <f t="shared" si="328"/>
        <v>10581.229882800002</v>
      </c>
      <c r="N2594">
        <f t="shared" si="329"/>
        <v>10459.612451199999</v>
      </c>
      <c r="O2594" s="49">
        <f t="shared" si="330"/>
        <v>1</v>
      </c>
    </row>
    <row r="2595" spans="1:15" x14ac:dyDescent="0.3">
      <c r="A2595" s="98">
        <v>43220</v>
      </c>
      <c r="B2595" s="49">
        <v>10705.75</v>
      </c>
      <c r="C2595" s="49">
        <v>10759</v>
      </c>
      <c r="D2595" s="49">
        <v>10704.599609000001</v>
      </c>
      <c r="E2595" s="49">
        <v>10739.349609000001</v>
      </c>
      <c r="F2595" s="49">
        <v>173800</v>
      </c>
      <c r="G2595" s="49">
        <f t="shared" si="323"/>
        <v>1</v>
      </c>
      <c r="H2595" s="49">
        <f t="shared" si="324"/>
        <v>-1</v>
      </c>
      <c r="I2595" s="49">
        <f t="shared" si="325"/>
        <v>10734.316406</v>
      </c>
      <c r="J2595" s="49">
        <f t="shared" si="327"/>
        <v>0</v>
      </c>
      <c r="K2595" s="49">
        <f t="shared" si="326"/>
        <v>0</v>
      </c>
      <c r="L2595" s="49">
        <v>0</v>
      </c>
      <c r="M2595">
        <f t="shared" si="328"/>
        <v>10602.329882800001</v>
      </c>
      <c r="N2595">
        <f t="shared" si="329"/>
        <v>10485.989941399997</v>
      </c>
      <c r="O2595" s="49">
        <f t="shared" si="330"/>
        <v>1</v>
      </c>
    </row>
    <row r="2596" spans="1:15" x14ac:dyDescent="0.3">
      <c r="A2596" s="98">
        <v>43222</v>
      </c>
      <c r="B2596" s="49">
        <v>10783.849609000001</v>
      </c>
      <c r="C2596" s="49">
        <v>10784.650390999999</v>
      </c>
      <c r="D2596" s="49">
        <v>10689.799805000001</v>
      </c>
      <c r="E2596" s="49">
        <v>10718.049805000001</v>
      </c>
      <c r="F2596" s="49">
        <v>229700</v>
      </c>
      <c r="G2596" s="49">
        <f t="shared" si="323"/>
        <v>0</v>
      </c>
      <c r="H2596" s="49">
        <f t="shared" si="324"/>
        <v>-1</v>
      </c>
      <c r="I2596" s="49">
        <f t="shared" si="325"/>
        <v>10730.833333666667</v>
      </c>
      <c r="J2596" s="49">
        <f t="shared" si="327"/>
        <v>1</v>
      </c>
      <c r="K2596" s="49">
        <f t="shared" si="326"/>
        <v>0</v>
      </c>
      <c r="L2596" s="49">
        <v>1</v>
      </c>
      <c r="M2596">
        <f t="shared" si="328"/>
        <v>10619.2648438</v>
      </c>
      <c r="N2596">
        <f t="shared" si="329"/>
        <v>10509.642431649998</v>
      </c>
      <c r="O2596" s="49">
        <f t="shared" si="330"/>
        <v>1</v>
      </c>
    </row>
    <row r="2597" spans="1:15" x14ac:dyDescent="0.3">
      <c r="A2597" s="98">
        <v>43223</v>
      </c>
      <c r="B2597" s="49">
        <v>10720.150390999999</v>
      </c>
      <c r="C2597" s="49">
        <v>10720.599609000001</v>
      </c>
      <c r="D2597" s="49">
        <v>10647.450194999999</v>
      </c>
      <c r="E2597" s="49">
        <v>10679.650390999999</v>
      </c>
      <c r="F2597" s="49">
        <v>185200</v>
      </c>
      <c r="G2597" s="49">
        <f t="shared" si="323"/>
        <v>0</v>
      </c>
      <c r="H2597" s="49">
        <f t="shared" si="324"/>
        <v>-1</v>
      </c>
      <c r="I2597" s="49">
        <f t="shared" si="325"/>
        <v>10682.566731666668</v>
      </c>
      <c r="J2597" s="49">
        <f t="shared" si="327"/>
        <v>1</v>
      </c>
      <c r="K2597" s="49">
        <f t="shared" si="326"/>
        <v>1</v>
      </c>
      <c r="L2597" s="49">
        <v>0</v>
      </c>
      <c r="M2597">
        <f t="shared" si="328"/>
        <v>10634.609863400001</v>
      </c>
      <c r="N2597">
        <f t="shared" si="329"/>
        <v>10537.204931649998</v>
      </c>
      <c r="O2597" s="49">
        <f t="shared" si="330"/>
        <v>1</v>
      </c>
    </row>
    <row r="2598" spans="1:15" x14ac:dyDescent="0.3">
      <c r="A2598" s="98">
        <v>43224</v>
      </c>
      <c r="B2598" s="49">
        <v>10700.450194999999</v>
      </c>
      <c r="C2598" s="49">
        <v>10700.450194999999</v>
      </c>
      <c r="D2598" s="49">
        <v>10601.599609000001</v>
      </c>
      <c r="E2598" s="49">
        <v>10618.25</v>
      </c>
      <c r="F2598" s="49">
        <v>186500</v>
      </c>
      <c r="G2598" s="49">
        <f t="shared" si="323"/>
        <v>0</v>
      </c>
      <c r="H2598" s="49">
        <f t="shared" si="324"/>
        <v>0</v>
      </c>
      <c r="I2598" s="49">
        <f t="shared" si="325"/>
        <v>10640.099934666667</v>
      </c>
      <c r="J2598" s="49">
        <f t="shared" si="327"/>
        <v>1</v>
      </c>
      <c r="K2598" s="49">
        <f t="shared" si="326"/>
        <v>0</v>
      </c>
      <c r="L2598" s="49">
        <v>0</v>
      </c>
      <c r="M2598">
        <f t="shared" si="328"/>
        <v>10639.9048829</v>
      </c>
      <c r="N2598">
        <f t="shared" si="329"/>
        <v>10551.859912099997</v>
      </c>
      <c r="O2598" s="49">
        <f t="shared" si="330"/>
        <v>1</v>
      </c>
    </row>
    <row r="2599" spans="1:15" x14ac:dyDescent="0.3">
      <c r="A2599" s="98">
        <v>43227</v>
      </c>
      <c r="B2599" s="49">
        <v>10653.150390999999</v>
      </c>
      <c r="C2599" s="49">
        <v>10725.650390999999</v>
      </c>
      <c r="D2599" s="49">
        <v>10635.650390999999</v>
      </c>
      <c r="E2599" s="49">
        <v>10715.5</v>
      </c>
      <c r="F2599" s="49">
        <v>168400</v>
      </c>
      <c r="G2599" s="49">
        <f t="shared" si="323"/>
        <v>1</v>
      </c>
      <c r="H2599" s="49">
        <f t="shared" si="324"/>
        <v>-1</v>
      </c>
      <c r="I2599" s="49">
        <f t="shared" si="325"/>
        <v>10692.266927333332</v>
      </c>
      <c r="J2599" s="49">
        <f t="shared" si="327"/>
        <v>0</v>
      </c>
      <c r="K2599" s="49">
        <f t="shared" si="326"/>
        <v>1</v>
      </c>
      <c r="L2599" s="49">
        <v>0</v>
      </c>
      <c r="M2599">
        <f t="shared" si="328"/>
        <v>10655.049902400002</v>
      </c>
      <c r="N2599">
        <f t="shared" si="329"/>
        <v>10571.054931649998</v>
      </c>
      <c r="O2599" s="49">
        <f t="shared" si="330"/>
        <v>1</v>
      </c>
    </row>
    <row r="2600" spans="1:15" x14ac:dyDescent="0.3">
      <c r="A2600" s="98">
        <v>43228</v>
      </c>
      <c r="B2600" s="49">
        <v>10757.900390999999</v>
      </c>
      <c r="C2600" s="49">
        <v>10758.549805000001</v>
      </c>
      <c r="D2600" s="49">
        <v>10689.400390999999</v>
      </c>
      <c r="E2600" s="49">
        <v>10717.799805000001</v>
      </c>
      <c r="F2600" s="49">
        <v>269800</v>
      </c>
      <c r="G2600" s="49">
        <f t="shared" si="323"/>
        <v>0</v>
      </c>
      <c r="H2600" s="49">
        <f t="shared" si="324"/>
        <v>-1</v>
      </c>
      <c r="I2600" s="49">
        <f t="shared" si="325"/>
        <v>10721.916667</v>
      </c>
      <c r="J2600" s="49">
        <f t="shared" si="327"/>
        <v>0</v>
      </c>
      <c r="K2600" s="49">
        <f t="shared" si="326"/>
        <v>0</v>
      </c>
      <c r="L2600" s="49">
        <v>0</v>
      </c>
      <c r="M2600">
        <f t="shared" si="328"/>
        <v>10668.359863400001</v>
      </c>
      <c r="N2600">
        <f t="shared" si="329"/>
        <v>10587.977441449997</v>
      </c>
      <c r="O2600" s="49">
        <f t="shared" si="330"/>
        <v>1</v>
      </c>
    </row>
    <row r="2601" spans="1:15" x14ac:dyDescent="0.3">
      <c r="A2601" s="98">
        <v>43229</v>
      </c>
      <c r="B2601" s="49">
        <v>10693.349609000001</v>
      </c>
      <c r="C2601" s="49">
        <v>10766.25</v>
      </c>
      <c r="D2601" s="49">
        <v>10689.849609000001</v>
      </c>
      <c r="E2601" s="49">
        <v>10741.700194999999</v>
      </c>
      <c r="F2601" s="49">
        <v>215400</v>
      </c>
      <c r="G2601" s="49">
        <f t="shared" si="323"/>
        <v>1</v>
      </c>
      <c r="H2601" s="49">
        <f t="shared" si="324"/>
        <v>-1</v>
      </c>
      <c r="I2601" s="49">
        <f t="shared" si="325"/>
        <v>10732.599934666667</v>
      </c>
      <c r="J2601" s="49">
        <f t="shared" si="327"/>
        <v>0</v>
      </c>
      <c r="K2601" s="49">
        <f t="shared" si="326"/>
        <v>1</v>
      </c>
      <c r="L2601" s="49">
        <v>0</v>
      </c>
      <c r="M2601">
        <f t="shared" si="328"/>
        <v>10681.094922</v>
      </c>
      <c r="N2601">
        <f t="shared" si="329"/>
        <v>10604.9499512</v>
      </c>
      <c r="O2601" s="49">
        <f t="shared" si="330"/>
        <v>1</v>
      </c>
    </row>
    <row r="2602" spans="1:15" x14ac:dyDescent="0.3">
      <c r="A2602" s="98">
        <v>43230</v>
      </c>
      <c r="B2602" s="49">
        <v>10779.650390999999</v>
      </c>
      <c r="C2602" s="49">
        <v>10785.549805000001</v>
      </c>
      <c r="D2602" s="49">
        <v>10705</v>
      </c>
      <c r="E2602" s="49">
        <v>10716.549805000001</v>
      </c>
      <c r="F2602" s="49">
        <v>192100</v>
      </c>
      <c r="G2602" s="49">
        <f t="shared" si="323"/>
        <v>0</v>
      </c>
      <c r="H2602" s="49">
        <f t="shared" si="324"/>
        <v>-1</v>
      </c>
      <c r="I2602" s="49">
        <f t="shared" si="325"/>
        <v>10735.699870000002</v>
      </c>
      <c r="J2602" s="49">
        <f t="shared" si="327"/>
        <v>0</v>
      </c>
      <c r="K2602" s="49">
        <f t="shared" si="326"/>
        <v>1</v>
      </c>
      <c r="L2602" s="49">
        <v>1</v>
      </c>
      <c r="M2602">
        <f t="shared" si="328"/>
        <v>10695.694922000001</v>
      </c>
      <c r="N2602">
        <f t="shared" si="329"/>
        <v>10619.919921899998</v>
      </c>
      <c r="O2602" s="49">
        <f t="shared" si="330"/>
        <v>1</v>
      </c>
    </row>
    <row r="2603" spans="1:15" x14ac:dyDescent="0.3">
      <c r="A2603" s="98">
        <v>43231</v>
      </c>
      <c r="B2603" s="49">
        <v>10741.950194999999</v>
      </c>
      <c r="C2603" s="49">
        <v>10812.049805000001</v>
      </c>
      <c r="D2603" s="49">
        <v>10724.450194999999</v>
      </c>
      <c r="E2603" s="49">
        <v>10806.5</v>
      </c>
      <c r="F2603" s="49">
        <v>203100</v>
      </c>
      <c r="G2603" s="49">
        <f t="shared" si="323"/>
        <v>1</v>
      </c>
      <c r="H2603" s="49">
        <f t="shared" si="324"/>
        <v>-1</v>
      </c>
      <c r="I2603" s="49">
        <f t="shared" si="325"/>
        <v>10781</v>
      </c>
      <c r="J2603" s="49">
        <f t="shared" si="327"/>
        <v>0</v>
      </c>
      <c r="K2603" s="49">
        <f t="shared" si="326"/>
        <v>0</v>
      </c>
      <c r="L2603" s="49">
        <v>0</v>
      </c>
      <c r="M2603">
        <f t="shared" si="328"/>
        <v>10714.564941500001</v>
      </c>
      <c r="N2603">
        <f t="shared" si="329"/>
        <v>10637.31240235</v>
      </c>
      <c r="O2603" s="49">
        <f t="shared" si="330"/>
        <v>1</v>
      </c>
    </row>
    <row r="2604" spans="1:15" x14ac:dyDescent="0.3">
      <c r="A2604" s="98">
        <v>43234</v>
      </c>
      <c r="B2604" s="49">
        <v>10815.150390999999</v>
      </c>
      <c r="C2604" s="49">
        <v>10834.849609000001</v>
      </c>
      <c r="D2604" s="49">
        <v>10774.75</v>
      </c>
      <c r="E2604" s="49">
        <v>10806.599609000001</v>
      </c>
      <c r="F2604" s="49">
        <v>171400</v>
      </c>
      <c r="G2604" s="49">
        <f t="shared" si="323"/>
        <v>0</v>
      </c>
      <c r="H2604" s="49">
        <f t="shared" si="324"/>
        <v>-1</v>
      </c>
      <c r="I2604" s="49">
        <f t="shared" si="325"/>
        <v>10805.399739333334</v>
      </c>
      <c r="J2604" s="49">
        <f t="shared" si="327"/>
        <v>0</v>
      </c>
      <c r="K2604" s="49">
        <f t="shared" si="326"/>
        <v>1</v>
      </c>
      <c r="L2604" s="49">
        <v>1</v>
      </c>
      <c r="M2604">
        <f t="shared" si="328"/>
        <v>10725.994921900001</v>
      </c>
      <c r="N2604">
        <f t="shared" si="329"/>
        <v>10653.61240235</v>
      </c>
      <c r="O2604" s="49">
        <f t="shared" si="330"/>
        <v>1</v>
      </c>
    </row>
    <row r="2605" spans="1:15" x14ac:dyDescent="0.3">
      <c r="A2605" s="98">
        <v>43235</v>
      </c>
      <c r="B2605" s="49">
        <v>10812.599609000001</v>
      </c>
      <c r="C2605" s="49">
        <v>10929.200194999999</v>
      </c>
      <c r="D2605" s="49">
        <v>10781.400390999999</v>
      </c>
      <c r="E2605" s="49">
        <v>10801.849609000001</v>
      </c>
      <c r="F2605" s="49">
        <v>254300</v>
      </c>
      <c r="G2605" s="49">
        <f t="shared" si="323"/>
        <v>0</v>
      </c>
      <c r="H2605" s="49">
        <f t="shared" si="324"/>
        <v>-1</v>
      </c>
      <c r="I2605" s="49">
        <f t="shared" si="325"/>
        <v>10837.483398333334</v>
      </c>
      <c r="J2605" s="49">
        <f t="shared" si="327"/>
        <v>0</v>
      </c>
      <c r="K2605" s="49">
        <f t="shared" si="326"/>
        <v>0</v>
      </c>
      <c r="L2605" s="49">
        <v>1</v>
      </c>
      <c r="M2605">
        <f t="shared" si="328"/>
        <v>10732.244921899999</v>
      </c>
      <c r="N2605">
        <f t="shared" si="329"/>
        <v>10667.287402350001</v>
      </c>
      <c r="O2605" s="49">
        <f t="shared" si="330"/>
        <v>1</v>
      </c>
    </row>
    <row r="2606" spans="1:15" x14ac:dyDescent="0.3">
      <c r="A2606" s="98">
        <v>43236</v>
      </c>
      <c r="B2606" s="49">
        <v>10751.950194999999</v>
      </c>
      <c r="C2606" s="49">
        <v>10790.450194999999</v>
      </c>
      <c r="D2606" s="49">
        <v>10699.700194999999</v>
      </c>
      <c r="E2606" s="49">
        <v>10741.099609000001</v>
      </c>
      <c r="F2606" s="49">
        <v>231100</v>
      </c>
      <c r="G2606" s="49">
        <f t="shared" si="323"/>
        <v>0</v>
      </c>
      <c r="H2606" s="49">
        <f t="shared" si="324"/>
        <v>-1</v>
      </c>
      <c r="I2606" s="49">
        <f t="shared" si="325"/>
        <v>10743.749999666667</v>
      </c>
      <c r="J2606" s="49">
        <f t="shared" si="327"/>
        <v>1</v>
      </c>
      <c r="K2606" s="49">
        <f t="shared" si="326"/>
        <v>1</v>
      </c>
      <c r="L2606" s="49">
        <v>1</v>
      </c>
      <c r="M2606">
        <f t="shared" si="328"/>
        <v>10734.549902299997</v>
      </c>
      <c r="N2606">
        <f t="shared" si="329"/>
        <v>10676.907373049999</v>
      </c>
      <c r="O2606" s="49">
        <f t="shared" si="330"/>
        <v>1</v>
      </c>
    </row>
    <row r="2607" spans="1:15" x14ac:dyDescent="0.3">
      <c r="A2607" s="98">
        <v>43237</v>
      </c>
      <c r="B2607" s="49">
        <v>10775.599609000001</v>
      </c>
      <c r="C2607" s="49">
        <v>10777.25</v>
      </c>
      <c r="D2607" s="49">
        <v>10664.5</v>
      </c>
      <c r="E2607" s="49">
        <v>10682.700194999999</v>
      </c>
      <c r="F2607" s="49">
        <v>214100</v>
      </c>
      <c r="G2607" s="49">
        <f t="shared" si="323"/>
        <v>0</v>
      </c>
      <c r="H2607" s="49">
        <f t="shared" si="324"/>
        <v>-1</v>
      </c>
      <c r="I2607" s="49">
        <f t="shared" si="325"/>
        <v>10708.150065</v>
      </c>
      <c r="J2607" s="49">
        <f t="shared" si="327"/>
        <v>1</v>
      </c>
      <c r="K2607" s="49">
        <f t="shared" si="326"/>
        <v>1</v>
      </c>
      <c r="L2607" s="49">
        <v>0</v>
      </c>
      <c r="M2607">
        <f t="shared" si="328"/>
        <v>10734.8548827</v>
      </c>
      <c r="N2607">
        <f t="shared" si="329"/>
        <v>10684.732373050001</v>
      </c>
      <c r="O2607" s="49">
        <f t="shared" si="330"/>
        <v>1</v>
      </c>
    </row>
    <row r="2608" spans="1:15" x14ac:dyDescent="0.3">
      <c r="A2608" s="98">
        <v>43238</v>
      </c>
      <c r="B2608" s="49">
        <v>10671.849609000001</v>
      </c>
      <c r="C2608" s="49">
        <v>10674.950194999999</v>
      </c>
      <c r="D2608" s="49">
        <v>10589.099609000001</v>
      </c>
      <c r="E2608" s="49">
        <v>10596.400390999999</v>
      </c>
      <c r="F2608" s="49">
        <v>223000</v>
      </c>
      <c r="G2608" s="49">
        <f t="shared" si="323"/>
        <v>0</v>
      </c>
      <c r="H2608" s="49">
        <f t="shared" si="324"/>
        <v>-1</v>
      </c>
      <c r="I2608" s="49">
        <f t="shared" si="325"/>
        <v>10620.150065</v>
      </c>
      <c r="J2608" s="49">
        <f t="shared" si="327"/>
        <v>1</v>
      </c>
      <c r="K2608" s="49">
        <f t="shared" si="326"/>
        <v>0</v>
      </c>
      <c r="L2608" s="49">
        <v>0</v>
      </c>
      <c r="M2608">
        <f t="shared" si="328"/>
        <v>10732.669921799999</v>
      </c>
      <c r="N2608">
        <f t="shared" si="329"/>
        <v>10686.287402350001</v>
      </c>
      <c r="O2608" s="49">
        <f t="shared" si="330"/>
        <v>1</v>
      </c>
    </row>
    <row r="2609" spans="1:15" x14ac:dyDescent="0.3">
      <c r="A2609" s="98">
        <v>43241</v>
      </c>
      <c r="B2609" s="49">
        <v>10616.700194999999</v>
      </c>
      <c r="C2609" s="49">
        <v>10621.700194999999</v>
      </c>
      <c r="D2609" s="49">
        <v>10505.799805000001</v>
      </c>
      <c r="E2609" s="49">
        <v>10516.700194999999</v>
      </c>
      <c r="F2609" s="49">
        <v>0</v>
      </c>
      <c r="G2609" s="49">
        <f t="shared" si="323"/>
        <v>0</v>
      </c>
      <c r="H2609" s="49">
        <f t="shared" si="324"/>
        <v>-1</v>
      </c>
      <c r="I2609" s="49">
        <f t="shared" si="325"/>
        <v>10548.066731666666</v>
      </c>
      <c r="J2609" s="49">
        <f t="shared" si="327"/>
        <v>1</v>
      </c>
      <c r="K2609" s="49">
        <f t="shared" si="326"/>
        <v>1</v>
      </c>
      <c r="L2609" s="49">
        <v>0</v>
      </c>
      <c r="M2609">
        <f t="shared" si="328"/>
        <v>10712.7899413</v>
      </c>
      <c r="N2609">
        <f t="shared" si="329"/>
        <v>10683.919921850002</v>
      </c>
      <c r="O2609" s="49">
        <f t="shared" si="330"/>
        <v>1</v>
      </c>
    </row>
    <row r="2610" spans="1:15" x14ac:dyDescent="0.3">
      <c r="A2610" s="98">
        <v>43242</v>
      </c>
      <c r="B2610" s="49">
        <v>10518.450194999999</v>
      </c>
      <c r="C2610" s="49">
        <v>10558.599609000001</v>
      </c>
      <c r="D2610" s="49">
        <v>10490.549805000001</v>
      </c>
      <c r="E2610" s="49">
        <v>10536.700194999999</v>
      </c>
      <c r="F2610" s="49">
        <v>241700</v>
      </c>
      <c r="G2610" s="49">
        <f t="shared" si="323"/>
        <v>1</v>
      </c>
      <c r="H2610" s="49">
        <f t="shared" si="324"/>
        <v>-1</v>
      </c>
      <c r="I2610" s="49">
        <f t="shared" si="325"/>
        <v>10528.616536333333</v>
      </c>
      <c r="J2610" s="49">
        <f t="shared" si="327"/>
        <v>1</v>
      </c>
      <c r="K2610" s="49">
        <f t="shared" si="326"/>
        <v>0</v>
      </c>
      <c r="L2610" s="49">
        <v>1</v>
      </c>
      <c r="M2610">
        <f t="shared" si="328"/>
        <v>10694.679980299999</v>
      </c>
      <c r="N2610">
        <f t="shared" si="329"/>
        <v>10681.519921850002</v>
      </c>
      <c r="O2610" s="49">
        <f t="shared" si="330"/>
        <v>1</v>
      </c>
    </row>
    <row r="2611" spans="1:15" x14ac:dyDescent="0.3">
      <c r="A2611" s="98">
        <v>43243</v>
      </c>
      <c r="B2611" s="49">
        <v>10521.099609000001</v>
      </c>
      <c r="C2611" s="49">
        <v>10533.549805000001</v>
      </c>
      <c r="D2611" s="49">
        <v>10417.799805000001</v>
      </c>
      <c r="E2611" s="49">
        <v>10430.349609000001</v>
      </c>
      <c r="F2611" s="49">
        <v>290900</v>
      </c>
      <c r="G2611" s="49">
        <f t="shared" si="323"/>
        <v>0</v>
      </c>
      <c r="H2611" s="49">
        <f t="shared" si="324"/>
        <v>-1</v>
      </c>
      <c r="I2611" s="49">
        <f t="shared" si="325"/>
        <v>10460.566406333333</v>
      </c>
      <c r="J2611" s="49">
        <f t="shared" si="327"/>
        <v>1</v>
      </c>
      <c r="K2611" s="49">
        <f t="shared" si="326"/>
        <v>0</v>
      </c>
      <c r="L2611" s="49">
        <v>1</v>
      </c>
      <c r="M2611">
        <f t="shared" si="328"/>
        <v>10663.5449217</v>
      </c>
      <c r="N2611">
        <f t="shared" si="329"/>
        <v>10672.319921850003</v>
      </c>
      <c r="O2611" s="49">
        <f t="shared" si="330"/>
        <v>0</v>
      </c>
    </row>
    <row r="2612" spans="1:15" x14ac:dyDescent="0.3">
      <c r="A2612" s="98">
        <v>43244</v>
      </c>
      <c r="B2612" s="49">
        <v>10464.849609000001</v>
      </c>
      <c r="C2612" s="49">
        <v>10535.150390999999</v>
      </c>
      <c r="D2612" s="49">
        <v>10419.799805000001</v>
      </c>
      <c r="E2612" s="49">
        <v>10513.849609000001</v>
      </c>
      <c r="F2612" s="49">
        <v>297600</v>
      </c>
      <c r="G2612" s="49">
        <f t="shared" si="323"/>
        <v>1</v>
      </c>
      <c r="H2612" s="49">
        <f t="shared" si="324"/>
        <v>-1</v>
      </c>
      <c r="I2612" s="49">
        <f t="shared" si="325"/>
        <v>10489.599935</v>
      </c>
      <c r="J2612" s="49">
        <f t="shared" si="327"/>
        <v>0</v>
      </c>
      <c r="K2612" s="49">
        <f t="shared" si="326"/>
        <v>0</v>
      </c>
      <c r="L2612" s="49">
        <v>0</v>
      </c>
      <c r="M2612">
        <f t="shared" si="328"/>
        <v>10643.2749021</v>
      </c>
      <c r="N2612">
        <f t="shared" si="329"/>
        <v>10669.484912050002</v>
      </c>
      <c r="O2612" s="49">
        <f t="shared" si="330"/>
        <v>0</v>
      </c>
    </row>
    <row r="2613" spans="1:15" x14ac:dyDescent="0.3">
      <c r="A2613" s="98">
        <v>43245</v>
      </c>
      <c r="B2613" s="49">
        <v>10533.049805000001</v>
      </c>
      <c r="C2613" s="49">
        <v>10628.049805000001</v>
      </c>
      <c r="D2613" s="49">
        <v>10524</v>
      </c>
      <c r="E2613" s="49">
        <v>10605.150390999999</v>
      </c>
      <c r="F2613" s="49">
        <v>260800</v>
      </c>
      <c r="G2613" s="49">
        <f t="shared" si="323"/>
        <v>1</v>
      </c>
      <c r="H2613" s="49">
        <f t="shared" si="324"/>
        <v>-1</v>
      </c>
      <c r="I2613" s="49">
        <f t="shared" si="325"/>
        <v>10585.733398666667</v>
      </c>
      <c r="J2613" s="49">
        <f t="shared" si="327"/>
        <v>0</v>
      </c>
      <c r="K2613" s="49">
        <f t="shared" si="326"/>
        <v>1</v>
      </c>
      <c r="L2613" s="49">
        <v>1</v>
      </c>
      <c r="M2613">
        <f t="shared" si="328"/>
        <v>10623.139941199999</v>
      </c>
      <c r="N2613">
        <f t="shared" si="329"/>
        <v>10668.852441350002</v>
      </c>
      <c r="O2613" s="49">
        <f t="shared" si="330"/>
        <v>0</v>
      </c>
    </row>
    <row r="2614" spans="1:15" x14ac:dyDescent="0.3">
      <c r="A2614" s="98">
        <v>43248</v>
      </c>
      <c r="B2614" s="49">
        <v>10648.349609000001</v>
      </c>
      <c r="C2614" s="49">
        <v>10709.799805000001</v>
      </c>
      <c r="D2614" s="49">
        <v>10640.549805000001</v>
      </c>
      <c r="E2614" s="49">
        <v>10688.650390999999</v>
      </c>
      <c r="F2614" s="49">
        <v>232600</v>
      </c>
      <c r="G2614" s="49">
        <f t="shared" si="323"/>
        <v>1</v>
      </c>
      <c r="H2614" s="49">
        <f t="shared" si="324"/>
        <v>-1</v>
      </c>
      <c r="I2614" s="49">
        <f t="shared" si="325"/>
        <v>10679.666667</v>
      </c>
      <c r="J2614" s="49">
        <f t="shared" si="327"/>
        <v>0</v>
      </c>
      <c r="K2614" s="49">
        <f t="shared" si="326"/>
        <v>1</v>
      </c>
      <c r="L2614" s="49">
        <v>0</v>
      </c>
      <c r="M2614">
        <f t="shared" si="328"/>
        <v>10611.3450194</v>
      </c>
      <c r="N2614">
        <f t="shared" si="329"/>
        <v>10668.669970650002</v>
      </c>
      <c r="O2614" s="49">
        <f t="shared" si="330"/>
        <v>0</v>
      </c>
    </row>
    <row r="2615" spans="1:15" x14ac:dyDescent="0.3">
      <c r="A2615" s="98">
        <v>43249</v>
      </c>
      <c r="B2615" s="49">
        <v>10689.400390999999</v>
      </c>
      <c r="C2615" s="49">
        <v>10717.25</v>
      </c>
      <c r="D2615" s="49">
        <v>10616.099609000001</v>
      </c>
      <c r="E2615" s="49">
        <v>10633.299805000001</v>
      </c>
      <c r="F2615" s="49">
        <v>225800</v>
      </c>
      <c r="G2615" s="49">
        <f t="shared" si="323"/>
        <v>0</v>
      </c>
      <c r="H2615" s="49">
        <f t="shared" si="324"/>
        <v>-1</v>
      </c>
      <c r="I2615" s="49">
        <f t="shared" si="325"/>
        <v>10655.549804666667</v>
      </c>
      <c r="J2615" s="49">
        <f t="shared" si="327"/>
        <v>1</v>
      </c>
      <c r="K2615" s="49">
        <f t="shared" si="326"/>
        <v>1</v>
      </c>
      <c r="L2615" s="49">
        <v>1</v>
      </c>
      <c r="M2615">
        <f t="shared" si="328"/>
        <v>10594.490039</v>
      </c>
      <c r="N2615">
        <f t="shared" si="329"/>
        <v>10663.367480450001</v>
      </c>
      <c r="O2615" s="49">
        <f t="shared" si="330"/>
        <v>0</v>
      </c>
    </row>
    <row r="2616" spans="1:15" x14ac:dyDescent="0.3">
      <c r="A2616" s="98">
        <v>43250</v>
      </c>
      <c r="B2616" s="49">
        <v>10579</v>
      </c>
      <c r="C2616" s="49">
        <v>10648.700194999999</v>
      </c>
      <c r="D2616" s="49">
        <v>10558.450194999999</v>
      </c>
      <c r="E2616" s="49">
        <v>10614.349609000001</v>
      </c>
      <c r="F2616" s="49">
        <v>238700</v>
      </c>
      <c r="G2616" s="49">
        <f t="shared" si="323"/>
        <v>1</v>
      </c>
      <c r="H2616" s="49">
        <f t="shared" si="324"/>
        <v>-1</v>
      </c>
      <c r="I2616" s="49">
        <f t="shared" si="325"/>
        <v>10607.166666333333</v>
      </c>
      <c r="J2616" s="49">
        <f t="shared" si="327"/>
        <v>1</v>
      </c>
      <c r="K2616" s="49">
        <f t="shared" si="326"/>
        <v>0</v>
      </c>
      <c r="L2616" s="49">
        <v>0</v>
      </c>
      <c r="M2616">
        <f t="shared" si="328"/>
        <v>10581.815038999999</v>
      </c>
      <c r="N2616">
        <f t="shared" si="329"/>
        <v>10658.182470649999</v>
      </c>
      <c r="O2616" s="49">
        <f t="shared" si="330"/>
        <v>0</v>
      </c>
    </row>
    <row r="2617" spans="1:15" x14ac:dyDescent="0.3">
      <c r="A2617" s="98">
        <v>43251</v>
      </c>
      <c r="B2617" s="49">
        <v>10670.099609000001</v>
      </c>
      <c r="C2617" s="49">
        <v>10763.799805000001</v>
      </c>
      <c r="D2617" s="49">
        <v>10620.400390999999</v>
      </c>
      <c r="E2617" s="49">
        <v>10736.150390999999</v>
      </c>
      <c r="F2617" s="49">
        <v>610300</v>
      </c>
      <c r="G2617" s="49">
        <f t="shared" si="323"/>
        <v>1</v>
      </c>
      <c r="H2617" s="49">
        <f t="shared" si="324"/>
        <v>-1</v>
      </c>
      <c r="I2617" s="49">
        <f t="shared" si="325"/>
        <v>10706.783528999998</v>
      </c>
      <c r="J2617" s="49">
        <f t="shared" si="327"/>
        <v>0</v>
      </c>
      <c r="K2617" s="49">
        <f t="shared" si="326"/>
        <v>0</v>
      </c>
      <c r="L2617" s="49">
        <v>1</v>
      </c>
      <c r="M2617">
        <f t="shared" si="328"/>
        <v>10587.1600586</v>
      </c>
      <c r="N2617">
        <f t="shared" si="329"/>
        <v>10661.007470649998</v>
      </c>
      <c r="O2617" s="49">
        <f t="shared" si="330"/>
        <v>0</v>
      </c>
    </row>
    <row r="2618" spans="1:15" x14ac:dyDescent="0.3">
      <c r="A2618" s="98">
        <v>43252</v>
      </c>
      <c r="B2618" s="49">
        <v>10738.450194999999</v>
      </c>
      <c r="C2618" s="49">
        <v>10764.75</v>
      </c>
      <c r="D2618" s="49">
        <v>10681.5</v>
      </c>
      <c r="E2618" s="49">
        <v>10696.200194999999</v>
      </c>
      <c r="F2618" s="49">
        <v>220600</v>
      </c>
      <c r="G2618" s="49">
        <f t="shared" si="323"/>
        <v>0</v>
      </c>
      <c r="H2618" s="49">
        <f t="shared" si="324"/>
        <v>-1</v>
      </c>
      <c r="I2618" s="49">
        <f t="shared" si="325"/>
        <v>10714.150065</v>
      </c>
      <c r="J2618" s="49">
        <f t="shared" si="327"/>
        <v>0</v>
      </c>
      <c r="K2618" s="49">
        <f t="shared" si="326"/>
        <v>1</v>
      </c>
      <c r="L2618" s="49">
        <v>1</v>
      </c>
      <c r="M2618">
        <f t="shared" si="328"/>
        <v>10597.140039000002</v>
      </c>
      <c r="N2618">
        <f t="shared" si="329"/>
        <v>10664.904980399999</v>
      </c>
      <c r="O2618" s="49">
        <f t="shared" si="330"/>
        <v>0</v>
      </c>
    </row>
    <row r="2619" spans="1:15" x14ac:dyDescent="0.3">
      <c r="A2619" s="98">
        <v>43255</v>
      </c>
      <c r="B2619" s="49">
        <v>10765.950194999999</v>
      </c>
      <c r="C2619" s="49">
        <v>10770.299805000001</v>
      </c>
      <c r="D2619" s="49">
        <v>10618.349609000001</v>
      </c>
      <c r="E2619" s="49">
        <v>10628.5</v>
      </c>
      <c r="F2619" s="49">
        <v>203800</v>
      </c>
      <c r="G2619" s="49">
        <f t="shared" si="323"/>
        <v>0</v>
      </c>
      <c r="H2619" s="49">
        <f t="shared" si="324"/>
        <v>-1</v>
      </c>
      <c r="I2619" s="49">
        <f t="shared" si="325"/>
        <v>10672.383137999999</v>
      </c>
      <c r="J2619" s="49">
        <f t="shared" si="327"/>
        <v>1</v>
      </c>
      <c r="K2619" s="49">
        <f t="shared" si="326"/>
        <v>1</v>
      </c>
      <c r="L2619" s="49">
        <v>1</v>
      </c>
      <c r="M2619">
        <f t="shared" si="328"/>
        <v>10608.320019499999</v>
      </c>
      <c r="N2619">
        <f t="shared" si="329"/>
        <v>10660.5549804</v>
      </c>
      <c r="O2619" s="49">
        <f t="shared" si="330"/>
        <v>0</v>
      </c>
    </row>
    <row r="2620" spans="1:15" x14ac:dyDescent="0.3">
      <c r="A2620" s="98">
        <v>43256</v>
      </c>
      <c r="B2620" s="49">
        <v>10630.700194999999</v>
      </c>
      <c r="C2620" s="49">
        <v>10633.150390999999</v>
      </c>
      <c r="D2620" s="49">
        <v>10550.900390999999</v>
      </c>
      <c r="E2620" s="49">
        <v>10593.150390999999</v>
      </c>
      <c r="F2620" s="49">
        <v>167700</v>
      </c>
      <c r="G2620" s="49">
        <f t="shared" si="323"/>
        <v>0</v>
      </c>
      <c r="H2620" s="49">
        <f t="shared" si="324"/>
        <v>-1</v>
      </c>
      <c r="I2620" s="49">
        <f t="shared" si="325"/>
        <v>10592.400390999999</v>
      </c>
      <c r="J2620" s="49">
        <f t="shared" si="327"/>
        <v>1</v>
      </c>
      <c r="K2620" s="49">
        <f t="shared" si="326"/>
        <v>1</v>
      </c>
      <c r="L2620" s="49">
        <v>0</v>
      </c>
      <c r="M2620">
        <f t="shared" si="328"/>
        <v>10613.9650391</v>
      </c>
      <c r="N2620">
        <f t="shared" si="329"/>
        <v>10654.3225097</v>
      </c>
      <c r="O2620" s="49">
        <f t="shared" si="330"/>
        <v>0</v>
      </c>
    </row>
    <row r="2621" spans="1:15" x14ac:dyDescent="0.3">
      <c r="A2621" s="98">
        <v>43257</v>
      </c>
      <c r="B2621" s="49">
        <v>10603.450194999999</v>
      </c>
      <c r="C2621" s="49">
        <v>10698.349609000001</v>
      </c>
      <c r="D2621" s="49">
        <v>10587.5</v>
      </c>
      <c r="E2621" s="49">
        <v>10684.650390999999</v>
      </c>
      <c r="F2621" s="49">
        <v>189900</v>
      </c>
      <c r="G2621" s="49">
        <f t="shared" si="323"/>
        <v>1</v>
      </c>
      <c r="H2621" s="49">
        <f t="shared" si="324"/>
        <v>-1</v>
      </c>
      <c r="I2621" s="49">
        <f t="shared" si="325"/>
        <v>10656.833333333334</v>
      </c>
      <c r="J2621" s="49">
        <f t="shared" si="327"/>
        <v>0</v>
      </c>
      <c r="K2621" s="49">
        <f t="shared" si="326"/>
        <v>0</v>
      </c>
      <c r="L2621" s="49">
        <v>0</v>
      </c>
      <c r="M2621">
        <f t="shared" si="328"/>
        <v>10639.3951173</v>
      </c>
      <c r="N2621">
        <f t="shared" si="329"/>
        <v>10651.4700195</v>
      </c>
      <c r="O2621" s="49">
        <f t="shared" si="330"/>
        <v>0</v>
      </c>
    </row>
    <row r="2622" spans="1:15" x14ac:dyDescent="0.3">
      <c r="A2622" s="98">
        <v>43258</v>
      </c>
      <c r="B2622" s="49">
        <v>10722.599609000001</v>
      </c>
      <c r="C2622" s="49">
        <v>10818</v>
      </c>
      <c r="D2622" s="49">
        <v>10722.599609000001</v>
      </c>
      <c r="E2622" s="49">
        <v>10768.349609000001</v>
      </c>
      <c r="F2622" s="49">
        <v>220900</v>
      </c>
      <c r="G2622" s="49">
        <f t="shared" si="323"/>
        <v>1</v>
      </c>
      <c r="H2622" s="49">
        <f t="shared" si="324"/>
        <v>1</v>
      </c>
      <c r="I2622" s="49">
        <f t="shared" si="325"/>
        <v>10769.649739333334</v>
      </c>
      <c r="J2622" s="49">
        <f t="shared" si="327"/>
        <v>0</v>
      </c>
      <c r="K2622" s="49">
        <f t="shared" si="326"/>
        <v>0</v>
      </c>
      <c r="L2622" s="49">
        <v>1</v>
      </c>
      <c r="M2622">
        <f t="shared" si="328"/>
        <v>10664.845117300001</v>
      </c>
      <c r="N2622">
        <f t="shared" si="329"/>
        <v>10654.060009700001</v>
      </c>
      <c r="O2622" s="49">
        <f t="shared" si="330"/>
        <v>1</v>
      </c>
    </row>
    <row r="2623" spans="1:15" x14ac:dyDescent="0.3">
      <c r="A2623" s="98">
        <v>43259</v>
      </c>
      <c r="B2623" s="49">
        <v>10736.400390999999</v>
      </c>
      <c r="C2623" s="49">
        <v>10779.450194999999</v>
      </c>
      <c r="D2623" s="49">
        <v>10709.049805000001</v>
      </c>
      <c r="E2623" s="49">
        <v>10767.650390999999</v>
      </c>
      <c r="F2623" s="49">
        <v>209400</v>
      </c>
      <c r="G2623" s="49">
        <f t="shared" si="323"/>
        <v>1</v>
      </c>
      <c r="H2623" s="49">
        <f t="shared" si="324"/>
        <v>-1</v>
      </c>
      <c r="I2623" s="49">
        <f t="shared" si="325"/>
        <v>10752.050130333333</v>
      </c>
      <c r="J2623" s="49">
        <f t="shared" si="327"/>
        <v>1</v>
      </c>
      <c r="K2623" s="49">
        <f t="shared" si="326"/>
        <v>1</v>
      </c>
      <c r="L2623" s="49">
        <v>0</v>
      </c>
      <c r="M2623">
        <f t="shared" si="328"/>
        <v>10681.095117299999</v>
      </c>
      <c r="N2623">
        <f t="shared" si="329"/>
        <v>10652.117529250001</v>
      </c>
      <c r="O2623" s="49">
        <f t="shared" si="330"/>
        <v>1</v>
      </c>
    </row>
    <row r="2624" spans="1:15" x14ac:dyDescent="0.3">
      <c r="A2624" s="98">
        <v>43262</v>
      </c>
      <c r="B2624" s="49">
        <v>10781.849609000001</v>
      </c>
      <c r="C2624" s="49">
        <v>10850.549805000001</v>
      </c>
      <c r="D2624" s="49">
        <v>10777.049805000001</v>
      </c>
      <c r="E2624" s="49">
        <v>10786.950194999999</v>
      </c>
      <c r="F2624" s="49">
        <v>211400</v>
      </c>
      <c r="G2624" s="49">
        <f t="shared" si="323"/>
        <v>1</v>
      </c>
      <c r="H2624" s="49">
        <f t="shared" si="324"/>
        <v>-1</v>
      </c>
      <c r="I2624" s="49">
        <f t="shared" si="325"/>
        <v>10804.849935</v>
      </c>
      <c r="J2624" s="49">
        <f t="shared" si="327"/>
        <v>0</v>
      </c>
      <c r="K2624" s="49">
        <f t="shared" si="326"/>
        <v>0</v>
      </c>
      <c r="L2624" s="49">
        <v>1</v>
      </c>
      <c r="M2624">
        <f t="shared" si="328"/>
        <v>10690.925097700001</v>
      </c>
      <c r="N2624">
        <f t="shared" si="329"/>
        <v>10651.13505855</v>
      </c>
      <c r="O2624" s="49">
        <f t="shared" si="330"/>
        <v>1</v>
      </c>
    </row>
    <row r="2625" spans="1:15" x14ac:dyDescent="0.3">
      <c r="A2625" s="98">
        <v>43263</v>
      </c>
      <c r="B2625" s="49">
        <v>10816.150390999999</v>
      </c>
      <c r="C2625" s="49">
        <v>10856.549805000001</v>
      </c>
      <c r="D2625" s="49">
        <v>10789.400390999999</v>
      </c>
      <c r="E2625" s="49">
        <v>10842.849609000001</v>
      </c>
      <c r="F2625" s="49">
        <v>198300</v>
      </c>
      <c r="G2625" s="49">
        <f t="shared" si="323"/>
        <v>1</v>
      </c>
      <c r="H2625" s="49">
        <f t="shared" si="324"/>
        <v>-1</v>
      </c>
      <c r="I2625" s="49">
        <f t="shared" si="325"/>
        <v>10829.599935</v>
      </c>
      <c r="J2625" s="49">
        <f t="shared" si="327"/>
        <v>0</v>
      </c>
      <c r="K2625" s="49">
        <f t="shared" si="326"/>
        <v>1</v>
      </c>
      <c r="L2625" s="49">
        <v>0</v>
      </c>
      <c r="M2625">
        <f t="shared" si="328"/>
        <v>10711.880078099999</v>
      </c>
      <c r="N2625">
        <f t="shared" si="329"/>
        <v>10653.185058550001</v>
      </c>
      <c r="O2625" s="49">
        <f t="shared" si="330"/>
        <v>1</v>
      </c>
    </row>
    <row r="2626" spans="1:15" x14ac:dyDescent="0.3">
      <c r="A2626" s="98">
        <v>43264</v>
      </c>
      <c r="B2626" s="49">
        <v>10887.5</v>
      </c>
      <c r="C2626" s="49">
        <v>10893.25</v>
      </c>
      <c r="D2626" s="49">
        <v>10842.650390999999</v>
      </c>
      <c r="E2626" s="49">
        <v>10856.700194999999</v>
      </c>
      <c r="F2626" s="49">
        <v>213400</v>
      </c>
      <c r="G2626" s="49">
        <f t="shared" ref="G2626:G2689" si="331">IF(B2626&lt;E2626,1,0)</f>
        <v>0</v>
      </c>
      <c r="H2626" s="49">
        <f t="shared" ref="H2626:H2689" si="332">IF( B2626=D2626,1,IF( B2626=C2626,0,-1) )</f>
        <v>-1</v>
      </c>
      <c r="I2626" s="49">
        <f t="shared" ref="I2626:I2689" si="333">AVERAGE(C2626,D2626,E2626)</f>
        <v>10864.200195333333</v>
      </c>
      <c r="J2626" s="49">
        <f t="shared" si="327"/>
        <v>0</v>
      </c>
      <c r="K2626" s="49">
        <f t="shared" si="326"/>
        <v>0</v>
      </c>
      <c r="L2626" s="49">
        <v>0</v>
      </c>
      <c r="M2626">
        <f t="shared" si="328"/>
        <v>10736.1151367</v>
      </c>
      <c r="N2626">
        <f t="shared" si="329"/>
        <v>10658.96508785</v>
      </c>
      <c r="O2626" s="49">
        <f t="shared" si="330"/>
        <v>1</v>
      </c>
    </row>
    <row r="2627" spans="1:15" x14ac:dyDescent="0.3">
      <c r="A2627" s="98">
        <v>43265</v>
      </c>
      <c r="B2627" s="49">
        <v>10832.900390999999</v>
      </c>
      <c r="C2627" s="49">
        <v>10833.700194999999</v>
      </c>
      <c r="D2627" s="49">
        <v>10773.549805000001</v>
      </c>
      <c r="E2627" s="49">
        <v>10808.049805000001</v>
      </c>
      <c r="F2627" s="49">
        <v>184300</v>
      </c>
      <c r="G2627" s="49">
        <f t="shared" si="331"/>
        <v>0</v>
      </c>
      <c r="H2627" s="49">
        <f t="shared" si="332"/>
        <v>-1</v>
      </c>
      <c r="I2627" s="49">
        <f t="shared" si="333"/>
        <v>10805.099935</v>
      </c>
      <c r="J2627" s="49">
        <f t="shared" si="327"/>
        <v>1</v>
      </c>
      <c r="K2627" s="49">
        <f t="shared" ref="K2627:K2690" si="334">IF(F2627&gt;F2626,0,1)</f>
        <v>1</v>
      </c>
      <c r="L2627" s="49">
        <v>0</v>
      </c>
      <c r="M2627">
        <f t="shared" si="328"/>
        <v>10743.3050781</v>
      </c>
      <c r="N2627">
        <f t="shared" si="329"/>
        <v>10665.23256835</v>
      </c>
      <c r="O2627" s="49">
        <f t="shared" si="330"/>
        <v>1</v>
      </c>
    </row>
    <row r="2628" spans="1:15" x14ac:dyDescent="0.3">
      <c r="A2628" s="98">
        <v>43266</v>
      </c>
      <c r="B2628" s="49">
        <v>10808.650390999999</v>
      </c>
      <c r="C2628" s="49">
        <v>10834</v>
      </c>
      <c r="D2628" s="49">
        <v>10755.400390999999</v>
      </c>
      <c r="E2628" s="49">
        <v>10817.700194999999</v>
      </c>
      <c r="F2628" s="49">
        <v>305400</v>
      </c>
      <c r="G2628" s="49">
        <f t="shared" si="331"/>
        <v>1</v>
      </c>
      <c r="H2628" s="49">
        <f t="shared" si="332"/>
        <v>-1</v>
      </c>
      <c r="I2628" s="49">
        <f t="shared" si="333"/>
        <v>10802.366862000001</v>
      </c>
      <c r="J2628" s="49">
        <f t="shared" ref="J2628:J2691" si="335">IF(I2628&gt;I2627,0,1)</f>
        <v>1</v>
      </c>
      <c r="K2628" s="49">
        <f t="shared" si="334"/>
        <v>0</v>
      </c>
      <c r="L2628" s="49">
        <v>1</v>
      </c>
      <c r="M2628">
        <f t="shared" si="328"/>
        <v>10755.4550781</v>
      </c>
      <c r="N2628">
        <f t="shared" si="329"/>
        <v>10676.297558550001</v>
      </c>
      <c r="O2628" s="49">
        <f t="shared" si="330"/>
        <v>1</v>
      </c>
    </row>
    <row r="2629" spans="1:15" x14ac:dyDescent="0.3">
      <c r="A2629" s="98">
        <v>43269</v>
      </c>
      <c r="B2629" s="49">
        <v>10830.200194999999</v>
      </c>
      <c r="C2629" s="49">
        <v>10830.200194999999</v>
      </c>
      <c r="D2629" s="49">
        <v>10787.349609000001</v>
      </c>
      <c r="E2629" s="49">
        <v>10799.849609000001</v>
      </c>
      <c r="F2629" s="49">
        <v>196600</v>
      </c>
      <c r="G2629" s="49">
        <f t="shared" si="331"/>
        <v>0</v>
      </c>
      <c r="H2629" s="49">
        <f t="shared" si="332"/>
        <v>0</v>
      </c>
      <c r="I2629" s="49">
        <f t="shared" si="333"/>
        <v>10805.799804333334</v>
      </c>
      <c r="J2629" s="49">
        <f t="shared" si="335"/>
        <v>0</v>
      </c>
      <c r="K2629" s="49">
        <f t="shared" si="334"/>
        <v>1</v>
      </c>
      <c r="L2629" s="49">
        <v>1</v>
      </c>
      <c r="M2629">
        <f t="shared" si="328"/>
        <v>10772.590038999999</v>
      </c>
      <c r="N2629">
        <f t="shared" si="329"/>
        <v>10690.455029250003</v>
      </c>
      <c r="O2629" s="49">
        <f t="shared" si="330"/>
        <v>1</v>
      </c>
    </row>
    <row r="2630" spans="1:15" x14ac:dyDescent="0.3">
      <c r="A2630" s="98">
        <v>43270</v>
      </c>
      <c r="B2630" s="49">
        <v>10789.450194999999</v>
      </c>
      <c r="C2630" s="49">
        <v>10789.450194999999</v>
      </c>
      <c r="D2630" s="49">
        <v>10701.200194999999</v>
      </c>
      <c r="E2630" s="49">
        <v>10710.450194999999</v>
      </c>
      <c r="F2630" s="49">
        <v>224500</v>
      </c>
      <c r="G2630" s="49">
        <f t="shared" si="331"/>
        <v>0</v>
      </c>
      <c r="H2630" s="49">
        <f t="shared" si="332"/>
        <v>0</v>
      </c>
      <c r="I2630" s="49">
        <f t="shared" si="333"/>
        <v>10733.700194999999</v>
      </c>
      <c r="J2630" s="49">
        <f t="shared" si="335"/>
        <v>1</v>
      </c>
      <c r="K2630" s="49">
        <f t="shared" si="334"/>
        <v>0</v>
      </c>
      <c r="L2630" s="49">
        <v>0</v>
      </c>
      <c r="M2630">
        <f t="shared" si="328"/>
        <v>10784.320019399998</v>
      </c>
      <c r="N2630">
        <f t="shared" si="329"/>
        <v>10699.142529250003</v>
      </c>
      <c r="O2630" s="49">
        <f t="shared" si="330"/>
        <v>1</v>
      </c>
    </row>
    <row r="2631" spans="1:15" x14ac:dyDescent="0.3">
      <c r="A2631" s="98">
        <v>43271</v>
      </c>
      <c r="B2631" s="49">
        <v>10734.650390999999</v>
      </c>
      <c r="C2631" s="49">
        <v>10781.799805000001</v>
      </c>
      <c r="D2631" s="49">
        <v>10724.049805000001</v>
      </c>
      <c r="E2631" s="49">
        <v>10772.049805000001</v>
      </c>
      <c r="F2631" s="49">
        <v>193500</v>
      </c>
      <c r="G2631" s="49">
        <f t="shared" si="331"/>
        <v>1</v>
      </c>
      <c r="H2631" s="49">
        <f t="shared" si="332"/>
        <v>-1</v>
      </c>
      <c r="I2631" s="49">
        <f t="shared" si="333"/>
        <v>10759.299805000001</v>
      </c>
      <c r="J2631" s="49">
        <f t="shared" si="335"/>
        <v>0</v>
      </c>
      <c r="K2631" s="49">
        <f t="shared" si="334"/>
        <v>1</v>
      </c>
      <c r="L2631" s="49">
        <v>0</v>
      </c>
      <c r="M2631">
        <f t="shared" si="328"/>
        <v>10793.059960799999</v>
      </c>
      <c r="N2631">
        <f t="shared" si="329"/>
        <v>10716.227539050002</v>
      </c>
      <c r="O2631" s="49">
        <f t="shared" si="330"/>
        <v>1</v>
      </c>
    </row>
    <row r="2632" spans="1:15" x14ac:dyDescent="0.3">
      <c r="A2632" s="98">
        <v>43272</v>
      </c>
      <c r="B2632" s="49">
        <v>10808.450194999999</v>
      </c>
      <c r="C2632" s="49">
        <v>10809.599609000001</v>
      </c>
      <c r="D2632" s="49">
        <v>10725.900390999999</v>
      </c>
      <c r="E2632" s="49">
        <v>10741.099609000001</v>
      </c>
      <c r="F2632" s="49">
        <v>223600</v>
      </c>
      <c r="G2632" s="49">
        <f t="shared" si="331"/>
        <v>0</v>
      </c>
      <c r="H2632" s="49">
        <f t="shared" si="332"/>
        <v>-1</v>
      </c>
      <c r="I2632" s="49">
        <f t="shared" si="333"/>
        <v>10758.866536333333</v>
      </c>
      <c r="J2632" s="49">
        <f t="shared" si="335"/>
        <v>1</v>
      </c>
      <c r="K2632" s="49">
        <f t="shared" si="334"/>
        <v>0</v>
      </c>
      <c r="L2632" s="49">
        <v>1</v>
      </c>
      <c r="M2632">
        <f t="shared" si="328"/>
        <v>10790.334960800001</v>
      </c>
      <c r="N2632">
        <f t="shared" si="329"/>
        <v>10727.590039050001</v>
      </c>
      <c r="O2632" s="49">
        <f t="shared" si="330"/>
        <v>1</v>
      </c>
    </row>
    <row r="2633" spans="1:15" x14ac:dyDescent="0.3">
      <c r="A2633" s="98">
        <v>43273</v>
      </c>
      <c r="B2633" s="49">
        <v>10742.700194999999</v>
      </c>
      <c r="C2633" s="49">
        <v>10837</v>
      </c>
      <c r="D2633" s="49">
        <v>10710.450194999999</v>
      </c>
      <c r="E2633" s="49">
        <v>10821.849609000001</v>
      </c>
      <c r="F2633" s="49">
        <v>229800</v>
      </c>
      <c r="G2633" s="49">
        <f t="shared" si="331"/>
        <v>1</v>
      </c>
      <c r="H2633" s="49">
        <f t="shared" si="332"/>
        <v>-1</v>
      </c>
      <c r="I2633" s="49">
        <f t="shared" si="333"/>
        <v>10789.766601333333</v>
      </c>
      <c r="J2633" s="49">
        <f t="shared" si="335"/>
        <v>0</v>
      </c>
      <c r="K2633" s="49">
        <f t="shared" si="334"/>
        <v>0</v>
      </c>
      <c r="L2633" s="49">
        <v>1</v>
      </c>
      <c r="M2633">
        <f t="shared" si="328"/>
        <v>10795.7548826</v>
      </c>
      <c r="N2633">
        <f t="shared" si="329"/>
        <v>10738.424999949999</v>
      </c>
      <c r="O2633" s="49">
        <f t="shared" si="330"/>
        <v>1</v>
      </c>
    </row>
    <row r="2634" spans="1:15" x14ac:dyDescent="0.3">
      <c r="A2634" s="98">
        <v>43276</v>
      </c>
      <c r="B2634" s="49">
        <v>10822.900390999999</v>
      </c>
      <c r="C2634" s="49">
        <v>10831.049805000001</v>
      </c>
      <c r="D2634" s="49">
        <v>10753.049805000001</v>
      </c>
      <c r="E2634" s="49">
        <v>10762.450194999999</v>
      </c>
      <c r="F2634" s="49">
        <v>229600</v>
      </c>
      <c r="G2634" s="49">
        <f t="shared" si="331"/>
        <v>0</v>
      </c>
      <c r="H2634" s="49">
        <f t="shared" si="332"/>
        <v>-1</v>
      </c>
      <c r="I2634" s="49">
        <f t="shared" si="333"/>
        <v>10782.183268333334</v>
      </c>
      <c r="J2634" s="49">
        <f t="shared" si="335"/>
        <v>1</v>
      </c>
      <c r="K2634" s="49">
        <f t="shared" si="334"/>
        <v>1</v>
      </c>
      <c r="L2634" s="49">
        <v>0</v>
      </c>
      <c r="M2634">
        <f t="shared" si="328"/>
        <v>10793.304882599999</v>
      </c>
      <c r="N2634">
        <f t="shared" si="329"/>
        <v>10742.114990149999</v>
      </c>
      <c r="O2634" s="49">
        <f t="shared" si="330"/>
        <v>1</v>
      </c>
    </row>
    <row r="2635" spans="1:15" x14ac:dyDescent="0.3">
      <c r="A2635" s="98">
        <v>43277</v>
      </c>
      <c r="B2635" s="49">
        <v>10742.700194999999</v>
      </c>
      <c r="C2635" s="49">
        <v>10805.25</v>
      </c>
      <c r="D2635" s="49">
        <v>10732.549805000001</v>
      </c>
      <c r="E2635" s="49">
        <v>10769.150390999999</v>
      </c>
      <c r="F2635" s="49">
        <v>220000</v>
      </c>
      <c r="G2635" s="49">
        <f t="shared" si="331"/>
        <v>1</v>
      </c>
      <c r="H2635" s="49">
        <f t="shared" si="332"/>
        <v>-1</v>
      </c>
      <c r="I2635" s="49">
        <f t="shared" si="333"/>
        <v>10768.983398666667</v>
      </c>
      <c r="J2635" s="49">
        <f t="shared" si="335"/>
        <v>1</v>
      </c>
      <c r="K2635" s="49">
        <f t="shared" si="334"/>
        <v>1</v>
      </c>
      <c r="L2635" s="49">
        <v>0</v>
      </c>
      <c r="M2635">
        <f t="shared" ref="M2635:M2698" si="336">AVERAGE(E2626:E2635)</f>
        <v>10785.934960799999</v>
      </c>
      <c r="N2635">
        <f t="shared" si="329"/>
        <v>10748.90751945</v>
      </c>
      <c r="O2635" s="49">
        <f t="shared" si="330"/>
        <v>1</v>
      </c>
    </row>
    <row r="2636" spans="1:15" x14ac:dyDescent="0.3">
      <c r="A2636" s="98">
        <v>43278</v>
      </c>
      <c r="B2636" s="49">
        <v>10785.5</v>
      </c>
      <c r="C2636" s="49">
        <v>10785.5</v>
      </c>
      <c r="D2636" s="49">
        <v>10652.400390999999</v>
      </c>
      <c r="E2636" s="49">
        <v>10671.400390999999</v>
      </c>
      <c r="F2636" s="49">
        <v>246000</v>
      </c>
      <c r="G2636" s="49">
        <f t="shared" si="331"/>
        <v>0</v>
      </c>
      <c r="H2636" s="49">
        <f t="shared" si="332"/>
        <v>0</v>
      </c>
      <c r="I2636" s="49">
        <f t="shared" si="333"/>
        <v>10703.100260666666</v>
      </c>
      <c r="J2636" s="49">
        <f t="shared" si="335"/>
        <v>1</v>
      </c>
      <c r="K2636" s="49">
        <f t="shared" si="334"/>
        <v>0</v>
      </c>
      <c r="L2636" s="49">
        <v>0</v>
      </c>
      <c r="M2636">
        <f t="shared" si="336"/>
        <v>10767.404980400001</v>
      </c>
      <c r="N2636">
        <f t="shared" si="329"/>
        <v>10751.76005855</v>
      </c>
      <c r="O2636" s="49">
        <f t="shared" si="330"/>
        <v>1</v>
      </c>
    </row>
    <row r="2637" spans="1:15" x14ac:dyDescent="0.3">
      <c r="A2637" s="98">
        <v>43279</v>
      </c>
      <c r="B2637" s="49">
        <v>10660.799805000001</v>
      </c>
      <c r="C2637" s="49">
        <v>10674.200194999999</v>
      </c>
      <c r="D2637" s="49">
        <v>10557.700194999999</v>
      </c>
      <c r="E2637" s="49">
        <v>10589.099609000001</v>
      </c>
      <c r="F2637" s="49">
        <v>352300</v>
      </c>
      <c r="G2637" s="49">
        <f t="shared" si="331"/>
        <v>0</v>
      </c>
      <c r="H2637" s="49">
        <f t="shared" si="332"/>
        <v>-1</v>
      </c>
      <c r="I2637" s="49">
        <f t="shared" si="333"/>
        <v>10606.999999666667</v>
      </c>
      <c r="J2637" s="49">
        <f t="shared" si="335"/>
        <v>1</v>
      </c>
      <c r="K2637" s="49">
        <f t="shared" si="334"/>
        <v>0</v>
      </c>
      <c r="L2637" s="49">
        <v>1</v>
      </c>
      <c r="M2637">
        <f t="shared" si="336"/>
        <v>10745.5099608</v>
      </c>
      <c r="N2637">
        <f t="shared" si="329"/>
        <v>10744.40751945</v>
      </c>
      <c r="O2637" s="49">
        <f t="shared" si="330"/>
        <v>1</v>
      </c>
    </row>
    <row r="2638" spans="1:15" x14ac:dyDescent="0.3">
      <c r="A2638" s="98">
        <v>43280</v>
      </c>
      <c r="B2638" s="49">
        <v>10612.849609000001</v>
      </c>
      <c r="C2638" s="49">
        <v>10723.049805000001</v>
      </c>
      <c r="D2638" s="49">
        <v>10612.349609000001</v>
      </c>
      <c r="E2638" s="49">
        <v>10714.299805000001</v>
      </c>
      <c r="F2638" s="49">
        <v>242800</v>
      </c>
      <c r="G2638" s="49">
        <f t="shared" si="331"/>
        <v>1</v>
      </c>
      <c r="H2638" s="49">
        <f t="shared" si="332"/>
        <v>-1</v>
      </c>
      <c r="I2638" s="49">
        <f t="shared" si="333"/>
        <v>10683.233073000001</v>
      </c>
      <c r="J2638" s="49">
        <f t="shared" si="335"/>
        <v>0</v>
      </c>
      <c r="K2638" s="49">
        <f t="shared" si="334"/>
        <v>1</v>
      </c>
      <c r="L2638" s="49">
        <v>0</v>
      </c>
      <c r="M2638">
        <f t="shared" si="336"/>
        <v>10735.169921800001</v>
      </c>
      <c r="N2638">
        <f t="shared" si="329"/>
        <v>10745.31249995</v>
      </c>
      <c r="O2638" s="49">
        <f t="shared" si="330"/>
        <v>0</v>
      </c>
    </row>
    <row r="2639" spans="1:15" x14ac:dyDescent="0.3">
      <c r="A2639" s="98">
        <v>43283</v>
      </c>
      <c r="B2639" s="49">
        <v>10732.349609000001</v>
      </c>
      <c r="C2639" s="49">
        <v>10736.150390999999</v>
      </c>
      <c r="D2639" s="49">
        <v>10604.650390999999</v>
      </c>
      <c r="E2639" s="49">
        <v>10657.299805000001</v>
      </c>
      <c r="F2639" s="49">
        <v>295400</v>
      </c>
      <c r="G2639" s="49">
        <f t="shared" si="331"/>
        <v>0</v>
      </c>
      <c r="H2639" s="49">
        <f t="shared" si="332"/>
        <v>-1</v>
      </c>
      <c r="I2639" s="49">
        <f t="shared" si="333"/>
        <v>10666.033529</v>
      </c>
      <c r="J2639" s="49">
        <f t="shared" si="335"/>
        <v>1</v>
      </c>
      <c r="K2639" s="49">
        <f t="shared" si="334"/>
        <v>0</v>
      </c>
      <c r="L2639" s="49">
        <v>0</v>
      </c>
      <c r="M2639">
        <f t="shared" si="336"/>
        <v>10720.9149414</v>
      </c>
      <c r="N2639">
        <f t="shared" si="329"/>
        <v>10746.752490199999</v>
      </c>
      <c r="O2639" s="49">
        <f t="shared" si="330"/>
        <v>0</v>
      </c>
    </row>
    <row r="2640" spans="1:15" x14ac:dyDescent="0.3">
      <c r="A2640" s="98">
        <v>43284</v>
      </c>
      <c r="B2640" s="49">
        <v>10668.599609000001</v>
      </c>
      <c r="C2640" s="49">
        <v>10713.299805000001</v>
      </c>
      <c r="D2640" s="49">
        <v>10630.25</v>
      </c>
      <c r="E2640" s="49">
        <v>10699.900390999999</v>
      </c>
      <c r="F2640" s="49">
        <v>202100</v>
      </c>
      <c r="G2640" s="49">
        <f t="shared" si="331"/>
        <v>1</v>
      </c>
      <c r="H2640" s="49">
        <f t="shared" si="332"/>
        <v>-1</v>
      </c>
      <c r="I2640" s="49">
        <f t="shared" si="333"/>
        <v>10681.150065333333</v>
      </c>
      <c r="J2640" s="49">
        <f t="shared" si="335"/>
        <v>0</v>
      </c>
      <c r="K2640" s="49">
        <f t="shared" si="334"/>
        <v>1</v>
      </c>
      <c r="L2640" s="49">
        <v>0</v>
      </c>
      <c r="M2640">
        <f t="shared" si="336"/>
        <v>10719.859961</v>
      </c>
      <c r="N2640">
        <f t="shared" si="329"/>
        <v>10752.089990199998</v>
      </c>
      <c r="O2640" s="49">
        <f t="shared" si="330"/>
        <v>0</v>
      </c>
    </row>
    <row r="2641" spans="1:15" x14ac:dyDescent="0.3">
      <c r="A2641" s="98">
        <v>43285</v>
      </c>
      <c r="B2641" s="49">
        <v>10715</v>
      </c>
      <c r="C2641" s="49">
        <v>10777.150390999999</v>
      </c>
      <c r="D2641" s="49">
        <v>10677.75</v>
      </c>
      <c r="E2641" s="49">
        <v>10769.900390999999</v>
      </c>
      <c r="F2641" s="49">
        <v>173900</v>
      </c>
      <c r="G2641" s="49">
        <f t="shared" si="331"/>
        <v>1</v>
      </c>
      <c r="H2641" s="49">
        <f t="shared" si="332"/>
        <v>-1</v>
      </c>
      <c r="I2641" s="49">
        <f t="shared" si="333"/>
        <v>10741.600260666666</v>
      </c>
      <c r="J2641" s="49">
        <f t="shared" si="335"/>
        <v>0</v>
      </c>
      <c r="K2641" s="49">
        <f t="shared" si="334"/>
        <v>1</v>
      </c>
      <c r="L2641" s="49">
        <v>1</v>
      </c>
      <c r="M2641">
        <f t="shared" si="336"/>
        <v>10719.645019600001</v>
      </c>
      <c r="N2641">
        <f t="shared" si="329"/>
        <v>10756.352490199999</v>
      </c>
      <c r="O2641" s="49">
        <f t="shared" si="330"/>
        <v>0</v>
      </c>
    </row>
    <row r="2642" spans="1:15" x14ac:dyDescent="0.3">
      <c r="A2642" s="98">
        <v>43286</v>
      </c>
      <c r="B2642" s="49">
        <v>10786.049805000001</v>
      </c>
      <c r="C2642" s="49">
        <v>10786.049805000001</v>
      </c>
      <c r="D2642" s="49">
        <v>10726.25</v>
      </c>
      <c r="E2642" s="49">
        <v>10749.75</v>
      </c>
      <c r="F2642" s="49">
        <v>220500</v>
      </c>
      <c r="G2642" s="49">
        <f t="shared" si="331"/>
        <v>0</v>
      </c>
      <c r="H2642" s="49">
        <f t="shared" si="332"/>
        <v>0</v>
      </c>
      <c r="I2642" s="49">
        <f t="shared" si="333"/>
        <v>10754.016601666668</v>
      </c>
      <c r="J2642" s="49">
        <f t="shared" si="335"/>
        <v>0</v>
      </c>
      <c r="K2642" s="49">
        <f t="shared" si="334"/>
        <v>0</v>
      </c>
      <c r="L2642" s="49">
        <v>0</v>
      </c>
      <c r="M2642">
        <f t="shared" si="336"/>
        <v>10720.510058700002</v>
      </c>
      <c r="N2642">
        <f t="shared" si="329"/>
        <v>10755.422509749998</v>
      </c>
      <c r="O2642" s="49">
        <f t="shared" si="330"/>
        <v>0</v>
      </c>
    </row>
    <row r="2643" spans="1:15" x14ac:dyDescent="0.3">
      <c r="A2643" s="98">
        <v>43287</v>
      </c>
      <c r="B2643" s="49">
        <v>10744.150390999999</v>
      </c>
      <c r="C2643" s="49">
        <v>10816.349609000001</v>
      </c>
      <c r="D2643" s="49">
        <v>10735.049805000001</v>
      </c>
      <c r="E2643" s="49">
        <v>10772.650390999999</v>
      </c>
      <c r="F2643" s="49">
        <v>0</v>
      </c>
      <c r="G2643" s="49">
        <f t="shared" si="331"/>
        <v>1</v>
      </c>
      <c r="H2643" s="49">
        <f t="shared" si="332"/>
        <v>-1</v>
      </c>
      <c r="I2643" s="49">
        <f t="shared" si="333"/>
        <v>10774.683268333332</v>
      </c>
      <c r="J2643" s="49">
        <f t="shared" si="335"/>
        <v>0</v>
      </c>
      <c r="K2643" s="49">
        <f t="shared" si="334"/>
        <v>1</v>
      </c>
      <c r="L2643" s="49">
        <v>0</v>
      </c>
      <c r="M2643">
        <f t="shared" si="336"/>
        <v>10715.590136900002</v>
      </c>
      <c r="N2643">
        <f t="shared" si="329"/>
        <v>10755.672509749998</v>
      </c>
      <c r="O2643" s="49">
        <f t="shared" si="330"/>
        <v>0</v>
      </c>
    </row>
    <row r="2644" spans="1:15" x14ac:dyDescent="0.3">
      <c r="A2644" s="98">
        <v>43290</v>
      </c>
      <c r="B2644" s="49">
        <v>10838.299805000001</v>
      </c>
      <c r="C2644" s="49">
        <v>10860.349609000001</v>
      </c>
      <c r="D2644" s="49">
        <v>10807.150390999999</v>
      </c>
      <c r="E2644" s="49">
        <v>10852.900390999999</v>
      </c>
      <c r="F2644" s="49">
        <v>183600</v>
      </c>
      <c r="G2644" s="49">
        <f t="shared" si="331"/>
        <v>1</v>
      </c>
      <c r="H2644" s="49">
        <f t="shared" si="332"/>
        <v>-1</v>
      </c>
      <c r="I2644" s="49">
        <f t="shared" si="333"/>
        <v>10840.133463666667</v>
      </c>
      <c r="J2644" s="49">
        <f t="shared" si="335"/>
        <v>0</v>
      </c>
      <c r="K2644" s="49">
        <f t="shared" si="334"/>
        <v>0</v>
      </c>
      <c r="L2644" s="49">
        <v>1</v>
      </c>
      <c r="M2644">
        <f t="shared" si="336"/>
        <v>10724.6351565</v>
      </c>
      <c r="N2644">
        <f t="shared" si="329"/>
        <v>10758.970019550001</v>
      </c>
      <c r="O2644" s="49">
        <f t="shared" si="330"/>
        <v>0</v>
      </c>
    </row>
    <row r="2645" spans="1:15" x14ac:dyDescent="0.3">
      <c r="A2645" s="98">
        <v>43291</v>
      </c>
      <c r="B2645" s="49">
        <v>10902.75</v>
      </c>
      <c r="C2645" s="49">
        <v>10956.900390999999</v>
      </c>
      <c r="D2645" s="49">
        <v>10876.650390999999</v>
      </c>
      <c r="E2645" s="49">
        <v>10947.25</v>
      </c>
      <c r="F2645" s="49">
        <v>197000</v>
      </c>
      <c r="G2645" s="49">
        <f t="shared" si="331"/>
        <v>1</v>
      </c>
      <c r="H2645" s="49">
        <f t="shared" si="332"/>
        <v>-1</v>
      </c>
      <c r="I2645" s="49">
        <f t="shared" si="333"/>
        <v>10926.933594</v>
      </c>
      <c r="J2645" s="49">
        <f t="shared" si="335"/>
        <v>0</v>
      </c>
      <c r="K2645" s="49">
        <f t="shared" si="334"/>
        <v>0</v>
      </c>
      <c r="L2645" s="49">
        <v>0</v>
      </c>
      <c r="M2645">
        <f t="shared" si="336"/>
        <v>10742.445117400002</v>
      </c>
      <c r="N2645">
        <f t="shared" ref="N2645:N2708" si="337">AVERAGE(E2626:E2645)</f>
        <v>10764.190039099998</v>
      </c>
      <c r="O2645" s="49">
        <f t="shared" si="330"/>
        <v>0</v>
      </c>
    </row>
    <row r="2646" spans="1:15" x14ac:dyDescent="0.3">
      <c r="A2646" s="98">
        <v>43292</v>
      </c>
      <c r="B2646" s="49">
        <v>10956.400390999999</v>
      </c>
      <c r="C2646" s="49">
        <v>10976.650390999999</v>
      </c>
      <c r="D2646" s="49">
        <v>10923</v>
      </c>
      <c r="E2646" s="49">
        <v>10948.299805000001</v>
      </c>
      <c r="F2646" s="49">
        <v>222300</v>
      </c>
      <c r="G2646" s="49">
        <f t="shared" si="331"/>
        <v>0</v>
      </c>
      <c r="H2646" s="49">
        <f t="shared" si="332"/>
        <v>-1</v>
      </c>
      <c r="I2646" s="49">
        <f t="shared" si="333"/>
        <v>10949.316731999999</v>
      </c>
      <c r="J2646" s="49">
        <f t="shared" si="335"/>
        <v>0</v>
      </c>
      <c r="K2646" s="49">
        <f t="shared" si="334"/>
        <v>0</v>
      </c>
      <c r="L2646" s="49">
        <v>0</v>
      </c>
      <c r="M2646">
        <f t="shared" si="336"/>
        <v>10770.135058800002</v>
      </c>
      <c r="N2646">
        <f t="shared" si="337"/>
        <v>10768.770019600001</v>
      </c>
      <c r="O2646" s="49">
        <f t="shared" ref="O2646:O2709" si="338">IF(M2646&gt;N2646,1,0)</f>
        <v>1</v>
      </c>
    </row>
    <row r="2647" spans="1:15" x14ac:dyDescent="0.3">
      <c r="A2647" s="98">
        <v>43293</v>
      </c>
      <c r="B2647" s="49">
        <v>11006.950194999999</v>
      </c>
      <c r="C2647" s="49">
        <v>11078.299805000001</v>
      </c>
      <c r="D2647" s="49">
        <v>10999.650390999999</v>
      </c>
      <c r="E2647" s="49">
        <v>11023.200194999999</v>
      </c>
      <c r="F2647" s="49">
        <v>248300</v>
      </c>
      <c r="G2647" s="49">
        <f t="shared" si="331"/>
        <v>1</v>
      </c>
      <c r="H2647" s="49">
        <f t="shared" si="332"/>
        <v>-1</v>
      </c>
      <c r="I2647" s="49">
        <f t="shared" si="333"/>
        <v>11033.716796999999</v>
      </c>
      <c r="J2647" s="49">
        <f t="shared" si="335"/>
        <v>0</v>
      </c>
      <c r="K2647" s="49">
        <f t="shared" si="334"/>
        <v>0</v>
      </c>
      <c r="L2647" s="49">
        <v>1</v>
      </c>
      <c r="M2647">
        <f t="shared" si="336"/>
        <v>10813.545117400001</v>
      </c>
      <c r="N2647">
        <f t="shared" si="337"/>
        <v>10779.5275391</v>
      </c>
      <c r="O2647" s="49">
        <f t="shared" si="338"/>
        <v>1</v>
      </c>
    </row>
    <row r="2648" spans="1:15" x14ac:dyDescent="0.3">
      <c r="A2648" s="98">
        <v>43294</v>
      </c>
      <c r="B2648" s="49">
        <v>11056.900390999999</v>
      </c>
      <c r="C2648" s="49">
        <v>11071.349609000001</v>
      </c>
      <c r="D2648" s="49">
        <v>10999.75</v>
      </c>
      <c r="E2648" s="49">
        <v>11018.900390999999</v>
      </c>
      <c r="F2648" s="49">
        <v>0</v>
      </c>
      <c r="G2648" s="49">
        <f t="shared" si="331"/>
        <v>0</v>
      </c>
      <c r="H2648" s="49">
        <f t="shared" si="332"/>
        <v>-1</v>
      </c>
      <c r="I2648" s="49">
        <f t="shared" si="333"/>
        <v>11030</v>
      </c>
      <c r="J2648" s="49">
        <f t="shared" si="335"/>
        <v>1</v>
      </c>
      <c r="K2648" s="49">
        <f t="shared" si="334"/>
        <v>1</v>
      </c>
      <c r="L2648" s="49">
        <v>0</v>
      </c>
      <c r="M2648">
        <f t="shared" si="336"/>
        <v>10844.005176000001</v>
      </c>
      <c r="N2648">
        <f t="shared" si="337"/>
        <v>10789.587548900001</v>
      </c>
      <c r="O2648" s="49">
        <f t="shared" si="338"/>
        <v>1</v>
      </c>
    </row>
    <row r="2649" spans="1:15" x14ac:dyDescent="0.3">
      <c r="A2649" s="98">
        <v>43297</v>
      </c>
      <c r="B2649" s="49">
        <v>11018.950194999999</v>
      </c>
      <c r="C2649" s="49">
        <v>11019.5</v>
      </c>
      <c r="D2649" s="49">
        <v>10926.25</v>
      </c>
      <c r="E2649" s="49">
        <v>10936.849609000001</v>
      </c>
      <c r="F2649" s="49">
        <v>210500</v>
      </c>
      <c r="G2649" s="49">
        <f t="shared" si="331"/>
        <v>0</v>
      </c>
      <c r="H2649" s="49">
        <f t="shared" si="332"/>
        <v>-1</v>
      </c>
      <c r="I2649" s="49">
        <f t="shared" si="333"/>
        <v>10960.866536333333</v>
      </c>
      <c r="J2649" s="49">
        <f t="shared" si="335"/>
        <v>1</v>
      </c>
      <c r="K2649" s="49">
        <f t="shared" si="334"/>
        <v>0</v>
      </c>
      <c r="L2649" s="49">
        <v>1</v>
      </c>
      <c r="M2649">
        <f t="shared" si="336"/>
        <v>10871.9601564</v>
      </c>
      <c r="N2649">
        <f t="shared" si="337"/>
        <v>10796.437548899999</v>
      </c>
      <c r="O2649" s="49">
        <f t="shared" si="338"/>
        <v>1</v>
      </c>
    </row>
    <row r="2650" spans="1:15" x14ac:dyDescent="0.3">
      <c r="A2650" s="98">
        <v>43298</v>
      </c>
      <c r="B2650" s="49">
        <v>10939.650390999999</v>
      </c>
      <c r="C2650" s="49">
        <v>11018.5</v>
      </c>
      <c r="D2650" s="49">
        <v>10925.599609000001</v>
      </c>
      <c r="E2650" s="49">
        <v>11008.049805000001</v>
      </c>
      <c r="F2650" s="49">
        <v>210600</v>
      </c>
      <c r="G2650" s="49">
        <f t="shared" si="331"/>
        <v>1</v>
      </c>
      <c r="H2650" s="49">
        <f t="shared" si="332"/>
        <v>-1</v>
      </c>
      <c r="I2650" s="49">
        <f t="shared" si="333"/>
        <v>10984.049804666667</v>
      </c>
      <c r="J2650" s="49">
        <f t="shared" si="335"/>
        <v>0</v>
      </c>
      <c r="K2650" s="49">
        <f t="shared" si="334"/>
        <v>0</v>
      </c>
      <c r="L2650" s="49">
        <v>1</v>
      </c>
      <c r="M2650">
        <f t="shared" si="336"/>
        <v>10902.7750978</v>
      </c>
      <c r="N2650">
        <f t="shared" si="337"/>
        <v>10811.317529399999</v>
      </c>
      <c r="O2650" s="49">
        <f t="shared" si="338"/>
        <v>1</v>
      </c>
    </row>
    <row r="2651" spans="1:15" x14ac:dyDescent="0.3">
      <c r="A2651" s="98">
        <v>43299</v>
      </c>
      <c r="B2651" s="49">
        <v>11060.200194999999</v>
      </c>
      <c r="C2651" s="49">
        <v>11076.200194999999</v>
      </c>
      <c r="D2651" s="49">
        <v>10956.299805000001</v>
      </c>
      <c r="E2651" s="49">
        <v>10980.450194999999</v>
      </c>
      <c r="F2651" s="49">
        <v>225500</v>
      </c>
      <c r="G2651" s="49">
        <f t="shared" si="331"/>
        <v>0</v>
      </c>
      <c r="H2651" s="49">
        <f t="shared" si="332"/>
        <v>-1</v>
      </c>
      <c r="I2651" s="49">
        <f t="shared" si="333"/>
        <v>11004.316731666666</v>
      </c>
      <c r="J2651" s="49">
        <f t="shared" si="335"/>
        <v>0</v>
      </c>
      <c r="K2651" s="49">
        <f t="shared" si="334"/>
        <v>0</v>
      </c>
      <c r="L2651" s="49">
        <v>1</v>
      </c>
      <c r="M2651">
        <f t="shared" si="336"/>
        <v>10923.830078199999</v>
      </c>
      <c r="N2651">
        <f t="shared" si="337"/>
        <v>10821.737548900001</v>
      </c>
      <c r="O2651" s="49">
        <f t="shared" si="338"/>
        <v>1</v>
      </c>
    </row>
    <row r="2652" spans="1:15" x14ac:dyDescent="0.3">
      <c r="A2652" s="98">
        <v>43300</v>
      </c>
      <c r="B2652" s="49">
        <v>10999.5</v>
      </c>
      <c r="C2652" s="49">
        <v>11006.5</v>
      </c>
      <c r="D2652" s="49">
        <v>10935.450194999999</v>
      </c>
      <c r="E2652" s="49">
        <v>10957.099609000001</v>
      </c>
      <c r="F2652" s="49">
        <v>215400</v>
      </c>
      <c r="G2652" s="49">
        <f t="shared" si="331"/>
        <v>0</v>
      </c>
      <c r="H2652" s="49">
        <f t="shared" si="332"/>
        <v>-1</v>
      </c>
      <c r="I2652" s="49">
        <f t="shared" si="333"/>
        <v>10966.349934666665</v>
      </c>
      <c r="J2652" s="49">
        <f t="shared" si="335"/>
        <v>1</v>
      </c>
      <c r="K2652" s="49">
        <f t="shared" si="334"/>
        <v>1</v>
      </c>
      <c r="L2652" s="49">
        <v>1</v>
      </c>
      <c r="M2652">
        <f t="shared" si="336"/>
        <v>10944.565039099998</v>
      </c>
      <c r="N2652">
        <f t="shared" si="337"/>
        <v>10832.537548900002</v>
      </c>
      <c r="O2652" s="49">
        <f t="shared" si="338"/>
        <v>1</v>
      </c>
    </row>
    <row r="2653" spans="1:15" x14ac:dyDescent="0.3">
      <c r="A2653" s="98">
        <v>43301</v>
      </c>
      <c r="B2653" s="49">
        <v>10963.5</v>
      </c>
      <c r="C2653" s="49">
        <v>11030.25</v>
      </c>
      <c r="D2653" s="49">
        <v>10946.200194999999</v>
      </c>
      <c r="E2653" s="49">
        <v>11010.200194999999</v>
      </c>
      <c r="F2653" s="49">
        <v>187300</v>
      </c>
      <c r="G2653" s="49">
        <f t="shared" si="331"/>
        <v>1</v>
      </c>
      <c r="H2653" s="49">
        <f t="shared" si="332"/>
        <v>-1</v>
      </c>
      <c r="I2653" s="49">
        <f t="shared" si="333"/>
        <v>10995.550129999998</v>
      </c>
      <c r="J2653" s="49">
        <f t="shared" si="335"/>
        <v>0</v>
      </c>
      <c r="K2653" s="49">
        <f t="shared" si="334"/>
        <v>1</v>
      </c>
      <c r="L2653" s="49">
        <v>1</v>
      </c>
      <c r="M2653">
        <f t="shared" si="336"/>
        <v>10968.320019499999</v>
      </c>
      <c r="N2653">
        <f t="shared" si="337"/>
        <v>10841.955078200002</v>
      </c>
      <c r="O2653" s="49">
        <f t="shared" si="338"/>
        <v>1</v>
      </c>
    </row>
    <row r="2654" spans="1:15" x14ac:dyDescent="0.3">
      <c r="A2654" s="98">
        <v>43304</v>
      </c>
      <c r="B2654" s="49">
        <v>11019.849609000001</v>
      </c>
      <c r="C2654" s="49">
        <v>11093.400390999999</v>
      </c>
      <c r="D2654" s="49">
        <v>11010.950194999999</v>
      </c>
      <c r="E2654" s="49">
        <v>11084.75</v>
      </c>
      <c r="F2654" s="49">
        <v>229100</v>
      </c>
      <c r="G2654" s="49">
        <f t="shared" si="331"/>
        <v>1</v>
      </c>
      <c r="H2654" s="49">
        <f t="shared" si="332"/>
        <v>-1</v>
      </c>
      <c r="I2654" s="49">
        <f t="shared" si="333"/>
        <v>11063.033528666667</v>
      </c>
      <c r="J2654" s="49">
        <f t="shared" si="335"/>
        <v>0</v>
      </c>
      <c r="K2654" s="49">
        <f t="shared" si="334"/>
        <v>0</v>
      </c>
      <c r="L2654" s="49">
        <v>1</v>
      </c>
      <c r="M2654">
        <f t="shared" si="336"/>
        <v>10991.504980399999</v>
      </c>
      <c r="N2654">
        <f t="shared" si="337"/>
        <v>10858.070068450001</v>
      </c>
      <c r="O2654" s="49">
        <f t="shared" si="338"/>
        <v>1</v>
      </c>
    </row>
    <row r="2655" spans="1:15" x14ac:dyDescent="0.3">
      <c r="A2655" s="98">
        <v>43305</v>
      </c>
      <c r="B2655" s="49">
        <v>11109</v>
      </c>
      <c r="C2655" s="49">
        <v>11143.400390999999</v>
      </c>
      <c r="D2655" s="49">
        <v>11092.5</v>
      </c>
      <c r="E2655" s="49">
        <v>11134.299805000001</v>
      </c>
      <c r="F2655" s="49">
        <v>205800</v>
      </c>
      <c r="G2655" s="49">
        <f t="shared" si="331"/>
        <v>1</v>
      </c>
      <c r="H2655" s="49">
        <f t="shared" si="332"/>
        <v>-1</v>
      </c>
      <c r="I2655" s="49">
        <f t="shared" si="333"/>
        <v>11123.400065333333</v>
      </c>
      <c r="J2655" s="49">
        <f t="shared" si="335"/>
        <v>0</v>
      </c>
      <c r="K2655" s="49">
        <f t="shared" si="334"/>
        <v>1</v>
      </c>
      <c r="L2655" s="49">
        <v>0</v>
      </c>
      <c r="M2655">
        <f t="shared" si="336"/>
        <v>11010.2099609</v>
      </c>
      <c r="N2655">
        <f t="shared" si="337"/>
        <v>10876.327539150001</v>
      </c>
      <c r="O2655" s="49">
        <f t="shared" si="338"/>
        <v>1</v>
      </c>
    </row>
    <row r="2656" spans="1:15" x14ac:dyDescent="0.3">
      <c r="A2656" s="98">
        <v>43306</v>
      </c>
      <c r="B2656" s="49">
        <v>11148.400390999999</v>
      </c>
      <c r="C2656" s="49">
        <v>11157.150390999999</v>
      </c>
      <c r="D2656" s="49">
        <v>11113.25</v>
      </c>
      <c r="E2656" s="49">
        <v>11132</v>
      </c>
      <c r="F2656" s="49">
        <v>205900</v>
      </c>
      <c r="G2656" s="49">
        <f t="shared" si="331"/>
        <v>0</v>
      </c>
      <c r="H2656" s="49">
        <f t="shared" si="332"/>
        <v>-1</v>
      </c>
      <c r="I2656" s="49">
        <f t="shared" si="333"/>
        <v>11134.133463666667</v>
      </c>
      <c r="J2656" s="49">
        <f t="shared" si="335"/>
        <v>0</v>
      </c>
      <c r="K2656" s="49">
        <f t="shared" si="334"/>
        <v>0</v>
      </c>
      <c r="L2656" s="49">
        <v>0</v>
      </c>
      <c r="M2656">
        <f t="shared" si="336"/>
        <v>11028.5799804</v>
      </c>
      <c r="N2656">
        <f t="shared" si="337"/>
        <v>10899.3575196</v>
      </c>
      <c r="O2656" s="49">
        <f t="shared" si="338"/>
        <v>1</v>
      </c>
    </row>
    <row r="2657" spans="1:15" x14ac:dyDescent="0.3">
      <c r="A2657" s="98">
        <v>43307</v>
      </c>
      <c r="B2657" s="49">
        <v>11132.950194999999</v>
      </c>
      <c r="C2657" s="49">
        <v>11185.849609000001</v>
      </c>
      <c r="D2657" s="49">
        <v>11125.700194999999</v>
      </c>
      <c r="E2657" s="49">
        <v>11167.299805000001</v>
      </c>
      <c r="F2657" s="49">
        <v>365400</v>
      </c>
      <c r="G2657" s="49">
        <f t="shared" si="331"/>
        <v>1</v>
      </c>
      <c r="H2657" s="49">
        <f t="shared" si="332"/>
        <v>-1</v>
      </c>
      <c r="I2657" s="49">
        <f t="shared" si="333"/>
        <v>11159.616536333335</v>
      </c>
      <c r="J2657" s="49">
        <f t="shared" si="335"/>
        <v>0</v>
      </c>
      <c r="K2657" s="49">
        <f t="shared" si="334"/>
        <v>0</v>
      </c>
      <c r="L2657" s="49">
        <v>0</v>
      </c>
      <c r="M2657">
        <f t="shared" si="336"/>
        <v>11042.989941399999</v>
      </c>
      <c r="N2657">
        <f t="shared" si="337"/>
        <v>10928.2675294</v>
      </c>
      <c r="O2657" s="49">
        <f t="shared" si="338"/>
        <v>1</v>
      </c>
    </row>
    <row r="2658" spans="1:15" x14ac:dyDescent="0.3">
      <c r="A2658" s="98">
        <v>43308</v>
      </c>
      <c r="B2658" s="49">
        <v>11232.75</v>
      </c>
      <c r="C2658" s="49">
        <v>11283.400390999999</v>
      </c>
      <c r="D2658" s="49">
        <v>11210.25</v>
      </c>
      <c r="E2658" s="49">
        <v>11278.349609000001</v>
      </c>
      <c r="F2658" s="49">
        <v>314600</v>
      </c>
      <c r="G2658" s="49">
        <f t="shared" si="331"/>
        <v>1</v>
      </c>
      <c r="H2658" s="49">
        <f t="shared" si="332"/>
        <v>-1</v>
      </c>
      <c r="I2658" s="49">
        <f t="shared" si="333"/>
        <v>11257.333333333334</v>
      </c>
      <c r="J2658" s="49">
        <f t="shared" si="335"/>
        <v>0</v>
      </c>
      <c r="K2658" s="49">
        <f t="shared" si="334"/>
        <v>1</v>
      </c>
      <c r="L2658" s="49">
        <v>1</v>
      </c>
      <c r="M2658">
        <f t="shared" si="336"/>
        <v>11068.9348632</v>
      </c>
      <c r="N2658">
        <f t="shared" si="337"/>
        <v>10956.470019599999</v>
      </c>
      <c r="O2658" s="49">
        <f t="shared" si="338"/>
        <v>1</v>
      </c>
    </row>
    <row r="2659" spans="1:15" x14ac:dyDescent="0.3">
      <c r="A2659" s="98">
        <v>43311</v>
      </c>
      <c r="B2659" s="49">
        <v>11296.650390999999</v>
      </c>
      <c r="C2659" s="49">
        <v>11328.099609000001</v>
      </c>
      <c r="D2659" s="49">
        <v>11261.450194999999</v>
      </c>
      <c r="E2659" s="49">
        <v>11319.549805000001</v>
      </c>
      <c r="F2659" s="49">
        <v>278800</v>
      </c>
      <c r="G2659" s="49">
        <f t="shared" si="331"/>
        <v>1</v>
      </c>
      <c r="H2659" s="49">
        <f t="shared" si="332"/>
        <v>-1</v>
      </c>
      <c r="I2659" s="49">
        <f t="shared" si="333"/>
        <v>11303.033203000001</v>
      </c>
      <c r="J2659" s="49">
        <f t="shared" si="335"/>
        <v>0</v>
      </c>
      <c r="K2659" s="49">
        <f t="shared" si="334"/>
        <v>1</v>
      </c>
      <c r="L2659" s="49">
        <v>0</v>
      </c>
      <c r="M2659">
        <f t="shared" si="336"/>
        <v>11107.204882800001</v>
      </c>
      <c r="N2659">
        <f t="shared" si="337"/>
        <v>10989.582519599999</v>
      </c>
      <c r="O2659" s="49">
        <f t="shared" si="338"/>
        <v>1</v>
      </c>
    </row>
    <row r="2660" spans="1:15" x14ac:dyDescent="0.3">
      <c r="A2660" s="98">
        <v>43312</v>
      </c>
      <c r="B2660" s="49">
        <v>11311.049805000001</v>
      </c>
      <c r="C2660" s="49">
        <v>11366</v>
      </c>
      <c r="D2660" s="49">
        <v>11267.75</v>
      </c>
      <c r="E2660" s="49">
        <v>11356.5</v>
      </c>
      <c r="F2660" s="49">
        <v>256500</v>
      </c>
      <c r="G2660" s="49">
        <f t="shared" si="331"/>
        <v>1</v>
      </c>
      <c r="H2660" s="49">
        <f t="shared" si="332"/>
        <v>-1</v>
      </c>
      <c r="I2660" s="49">
        <f t="shared" si="333"/>
        <v>11330.083333333334</v>
      </c>
      <c r="J2660" s="49">
        <f t="shared" si="335"/>
        <v>0</v>
      </c>
      <c r="K2660" s="49">
        <f t="shared" si="334"/>
        <v>1</v>
      </c>
      <c r="L2660" s="49">
        <v>0</v>
      </c>
      <c r="M2660">
        <f t="shared" si="336"/>
        <v>11142.049902300001</v>
      </c>
      <c r="N2660">
        <f t="shared" si="337"/>
        <v>11022.412500049997</v>
      </c>
      <c r="O2660" s="49">
        <f t="shared" si="338"/>
        <v>1</v>
      </c>
    </row>
    <row r="2661" spans="1:15" x14ac:dyDescent="0.3">
      <c r="A2661" s="98">
        <v>43313</v>
      </c>
      <c r="B2661" s="49">
        <v>11359.799805000001</v>
      </c>
      <c r="C2661" s="49">
        <v>11390.549805000001</v>
      </c>
      <c r="D2661" s="49">
        <v>11313.549805000001</v>
      </c>
      <c r="E2661" s="49">
        <v>11346.200194999999</v>
      </c>
      <c r="F2661" s="49">
        <v>269700</v>
      </c>
      <c r="G2661" s="49">
        <f t="shared" si="331"/>
        <v>0</v>
      </c>
      <c r="H2661" s="49">
        <f t="shared" si="332"/>
        <v>-1</v>
      </c>
      <c r="I2661" s="49">
        <f t="shared" si="333"/>
        <v>11350.099935</v>
      </c>
      <c r="J2661" s="49">
        <f t="shared" si="335"/>
        <v>0</v>
      </c>
      <c r="K2661" s="49">
        <f t="shared" si="334"/>
        <v>0</v>
      </c>
      <c r="L2661" s="49">
        <v>0</v>
      </c>
      <c r="M2661">
        <f t="shared" si="336"/>
        <v>11178.6249023</v>
      </c>
      <c r="N2661">
        <f t="shared" si="337"/>
        <v>11051.227490249998</v>
      </c>
      <c r="O2661" s="49">
        <f t="shared" si="338"/>
        <v>1</v>
      </c>
    </row>
    <row r="2662" spans="1:15" x14ac:dyDescent="0.3">
      <c r="A2662" s="98">
        <v>43314</v>
      </c>
      <c r="B2662" s="49">
        <v>11328.900390999999</v>
      </c>
      <c r="C2662" s="49">
        <v>11328.900390999999</v>
      </c>
      <c r="D2662" s="49">
        <v>11234.950194999999</v>
      </c>
      <c r="E2662" s="49">
        <v>11244.700194999999</v>
      </c>
      <c r="F2662" s="49">
        <v>210000</v>
      </c>
      <c r="G2662" s="49">
        <f t="shared" si="331"/>
        <v>0</v>
      </c>
      <c r="H2662" s="49">
        <f t="shared" si="332"/>
        <v>0</v>
      </c>
      <c r="I2662" s="49">
        <f t="shared" si="333"/>
        <v>11269.516926999999</v>
      </c>
      <c r="J2662" s="49">
        <f t="shared" si="335"/>
        <v>1</v>
      </c>
      <c r="K2662" s="49">
        <f t="shared" si="334"/>
        <v>1</v>
      </c>
      <c r="L2662" s="49">
        <v>1</v>
      </c>
      <c r="M2662">
        <f t="shared" si="336"/>
        <v>11207.384960899999</v>
      </c>
      <c r="N2662">
        <f t="shared" si="337"/>
        <v>11075.974999999999</v>
      </c>
      <c r="O2662" s="49">
        <f t="shared" si="338"/>
        <v>1</v>
      </c>
    </row>
    <row r="2663" spans="1:15" x14ac:dyDescent="0.3">
      <c r="A2663" s="98">
        <v>43315</v>
      </c>
      <c r="B2663" s="49">
        <v>11297.799805000001</v>
      </c>
      <c r="C2663" s="49">
        <v>11368</v>
      </c>
      <c r="D2663" s="49">
        <v>11294.549805000001</v>
      </c>
      <c r="E2663" s="49">
        <v>11360.799805000001</v>
      </c>
      <c r="F2663" s="49">
        <v>218300</v>
      </c>
      <c r="G2663" s="49">
        <f t="shared" si="331"/>
        <v>1</v>
      </c>
      <c r="H2663" s="49">
        <f t="shared" si="332"/>
        <v>-1</v>
      </c>
      <c r="I2663" s="49">
        <f t="shared" si="333"/>
        <v>11341.116536666668</v>
      </c>
      <c r="J2663" s="49">
        <f t="shared" si="335"/>
        <v>0</v>
      </c>
      <c r="K2663" s="49">
        <f t="shared" si="334"/>
        <v>0</v>
      </c>
      <c r="L2663" s="49">
        <v>1</v>
      </c>
      <c r="M2663">
        <f t="shared" si="336"/>
        <v>11242.4449219</v>
      </c>
      <c r="N2663">
        <f t="shared" si="337"/>
        <v>11105.382470699999</v>
      </c>
      <c r="O2663" s="49">
        <f t="shared" si="338"/>
        <v>1</v>
      </c>
    </row>
    <row r="2664" spans="1:15" x14ac:dyDescent="0.3">
      <c r="A2664" s="98">
        <v>43318</v>
      </c>
      <c r="B2664" s="49">
        <v>11401.5</v>
      </c>
      <c r="C2664" s="49">
        <v>11427.650390999999</v>
      </c>
      <c r="D2664" s="49">
        <v>11370.599609000001</v>
      </c>
      <c r="E2664" s="49">
        <v>11387.099609000001</v>
      </c>
      <c r="F2664" s="49">
        <v>203700</v>
      </c>
      <c r="G2664" s="49">
        <f t="shared" si="331"/>
        <v>0</v>
      </c>
      <c r="H2664" s="49">
        <f t="shared" si="332"/>
        <v>-1</v>
      </c>
      <c r="I2664" s="49">
        <f t="shared" si="333"/>
        <v>11395.116536333333</v>
      </c>
      <c r="J2664" s="49">
        <f t="shared" si="335"/>
        <v>0</v>
      </c>
      <c r="K2664" s="49">
        <f t="shared" si="334"/>
        <v>1</v>
      </c>
      <c r="L2664" s="49">
        <v>1</v>
      </c>
      <c r="M2664">
        <f t="shared" si="336"/>
        <v>11272.679882799999</v>
      </c>
      <c r="N2664">
        <f t="shared" si="337"/>
        <v>11132.092431599998</v>
      </c>
      <c r="O2664" s="49">
        <f t="shared" si="338"/>
        <v>1</v>
      </c>
    </row>
    <row r="2665" spans="1:15" x14ac:dyDescent="0.3">
      <c r="A2665" s="98">
        <v>43319</v>
      </c>
      <c r="B2665" s="49">
        <v>11423.150390999999</v>
      </c>
      <c r="C2665" s="49">
        <v>11428.950194999999</v>
      </c>
      <c r="D2665" s="49">
        <v>11359.700194999999</v>
      </c>
      <c r="E2665" s="49">
        <v>11389.450194999999</v>
      </c>
      <c r="F2665" s="49">
        <v>226400</v>
      </c>
      <c r="G2665" s="49">
        <f t="shared" si="331"/>
        <v>0</v>
      </c>
      <c r="H2665" s="49">
        <f t="shared" si="332"/>
        <v>-1</v>
      </c>
      <c r="I2665" s="49">
        <f t="shared" si="333"/>
        <v>11392.700194999999</v>
      </c>
      <c r="J2665" s="49">
        <f t="shared" si="335"/>
        <v>1</v>
      </c>
      <c r="K2665" s="49">
        <f t="shared" si="334"/>
        <v>0</v>
      </c>
      <c r="L2665" s="49">
        <v>0</v>
      </c>
      <c r="M2665">
        <f t="shared" si="336"/>
        <v>11298.194921799999</v>
      </c>
      <c r="N2665">
        <f t="shared" si="337"/>
        <v>11154.20244135</v>
      </c>
      <c r="O2665" s="49">
        <f t="shared" si="338"/>
        <v>1</v>
      </c>
    </row>
    <row r="2666" spans="1:15" x14ac:dyDescent="0.3">
      <c r="A2666" s="98">
        <v>43320</v>
      </c>
      <c r="B2666" s="49">
        <v>11412.5</v>
      </c>
      <c r="C2666" s="49">
        <v>11459.950194999999</v>
      </c>
      <c r="D2666" s="49">
        <v>11379.299805000001</v>
      </c>
      <c r="E2666" s="49">
        <v>11450</v>
      </c>
      <c r="F2666" s="49">
        <v>210500</v>
      </c>
      <c r="G2666" s="49">
        <f t="shared" si="331"/>
        <v>1</v>
      </c>
      <c r="H2666" s="49">
        <f t="shared" si="332"/>
        <v>-1</v>
      </c>
      <c r="I2666" s="49">
        <f t="shared" si="333"/>
        <v>11429.75</v>
      </c>
      <c r="J2666" s="49">
        <f t="shared" si="335"/>
        <v>0</v>
      </c>
      <c r="K2666" s="49">
        <f t="shared" si="334"/>
        <v>1</v>
      </c>
      <c r="L2666" s="49">
        <v>0</v>
      </c>
      <c r="M2666">
        <f t="shared" si="336"/>
        <v>11329.9949218</v>
      </c>
      <c r="N2666">
        <f t="shared" si="337"/>
        <v>11179.287451100001</v>
      </c>
      <c r="O2666" s="49">
        <f t="shared" si="338"/>
        <v>1</v>
      </c>
    </row>
    <row r="2667" spans="1:15" x14ac:dyDescent="0.3">
      <c r="A2667" s="98">
        <v>43321</v>
      </c>
      <c r="B2667" s="49">
        <v>11493.25</v>
      </c>
      <c r="C2667" s="49">
        <v>11495.200194999999</v>
      </c>
      <c r="D2667" s="49">
        <v>11454.099609000001</v>
      </c>
      <c r="E2667" s="49">
        <v>11470.700194999999</v>
      </c>
      <c r="F2667" s="49">
        <v>302200</v>
      </c>
      <c r="G2667" s="49">
        <f t="shared" si="331"/>
        <v>0</v>
      </c>
      <c r="H2667" s="49">
        <f t="shared" si="332"/>
        <v>-1</v>
      </c>
      <c r="I2667" s="49">
        <f t="shared" si="333"/>
        <v>11473.333333</v>
      </c>
      <c r="J2667" s="49">
        <f t="shared" si="335"/>
        <v>0</v>
      </c>
      <c r="K2667" s="49">
        <f t="shared" si="334"/>
        <v>0</v>
      </c>
      <c r="L2667" s="49">
        <v>1</v>
      </c>
      <c r="M2667">
        <f t="shared" si="336"/>
        <v>11360.334960799999</v>
      </c>
      <c r="N2667">
        <f t="shared" si="337"/>
        <v>11201.662451100001</v>
      </c>
      <c r="O2667" s="49">
        <f t="shared" si="338"/>
        <v>1</v>
      </c>
    </row>
    <row r="2668" spans="1:15" x14ac:dyDescent="0.3">
      <c r="A2668" s="98">
        <v>43322</v>
      </c>
      <c r="B2668" s="49">
        <v>11474.950194999999</v>
      </c>
      <c r="C2668" s="49">
        <v>11478.75</v>
      </c>
      <c r="D2668" s="49">
        <v>11419.650390999999</v>
      </c>
      <c r="E2668" s="49">
        <v>11429.5</v>
      </c>
      <c r="F2668" s="49">
        <v>0</v>
      </c>
      <c r="G2668" s="49">
        <f t="shared" si="331"/>
        <v>0</v>
      </c>
      <c r="H2668" s="49">
        <f t="shared" si="332"/>
        <v>-1</v>
      </c>
      <c r="I2668" s="49">
        <f t="shared" si="333"/>
        <v>11442.633463666667</v>
      </c>
      <c r="J2668" s="49">
        <f t="shared" si="335"/>
        <v>1</v>
      </c>
      <c r="K2668" s="49">
        <f t="shared" si="334"/>
        <v>1</v>
      </c>
      <c r="L2668" s="49">
        <v>0</v>
      </c>
      <c r="M2668">
        <f t="shared" si="336"/>
        <v>11375.4499999</v>
      </c>
      <c r="N2668">
        <f t="shared" si="337"/>
        <v>11222.192431550002</v>
      </c>
      <c r="O2668" s="49">
        <f t="shared" si="338"/>
        <v>1</v>
      </c>
    </row>
    <row r="2669" spans="1:15" x14ac:dyDescent="0.3">
      <c r="A2669" s="98">
        <v>43325</v>
      </c>
      <c r="B2669" s="49">
        <v>11369.599609000001</v>
      </c>
      <c r="C2669" s="49">
        <v>11406.299805000001</v>
      </c>
      <c r="D2669" s="49">
        <v>11340.299805000001</v>
      </c>
      <c r="E2669" s="49">
        <v>11355.75</v>
      </c>
      <c r="F2669" s="49">
        <v>246900</v>
      </c>
      <c r="G2669" s="49">
        <f t="shared" si="331"/>
        <v>0</v>
      </c>
      <c r="H2669" s="49">
        <f t="shared" si="332"/>
        <v>-1</v>
      </c>
      <c r="I2669" s="49">
        <f t="shared" si="333"/>
        <v>11367.449870000002</v>
      </c>
      <c r="J2669" s="49">
        <f t="shared" si="335"/>
        <v>1</v>
      </c>
      <c r="K2669" s="49">
        <f t="shared" si="334"/>
        <v>0</v>
      </c>
      <c r="L2669" s="49">
        <v>1</v>
      </c>
      <c r="M2669">
        <f t="shared" si="336"/>
        <v>11379.070019399998</v>
      </c>
      <c r="N2669">
        <f t="shared" si="337"/>
        <v>11243.137451100001</v>
      </c>
      <c r="O2669" s="49">
        <f t="shared" si="338"/>
        <v>1</v>
      </c>
    </row>
    <row r="2670" spans="1:15" x14ac:dyDescent="0.3">
      <c r="A2670" s="98">
        <v>43326</v>
      </c>
      <c r="B2670" s="49">
        <v>11381.700194999999</v>
      </c>
      <c r="C2670" s="49">
        <v>11452.450194999999</v>
      </c>
      <c r="D2670" s="49">
        <v>11370.799805000001</v>
      </c>
      <c r="E2670" s="49">
        <v>11435.099609000001</v>
      </c>
      <c r="F2670" s="49">
        <v>232600</v>
      </c>
      <c r="G2670" s="49">
        <f t="shared" si="331"/>
        <v>1</v>
      </c>
      <c r="H2670" s="49">
        <f t="shared" si="332"/>
        <v>-1</v>
      </c>
      <c r="I2670" s="49">
        <f t="shared" si="333"/>
        <v>11419.449869666665</v>
      </c>
      <c r="J2670" s="49">
        <f t="shared" si="335"/>
        <v>0</v>
      </c>
      <c r="K2670" s="49">
        <f t="shared" si="334"/>
        <v>1</v>
      </c>
      <c r="L2670" s="49">
        <v>1</v>
      </c>
      <c r="M2670">
        <f t="shared" si="336"/>
        <v>11386.929980299999</v>
      </c>
      <c r="N2670">
        <f t="shared" si="337"/>
        <v>11264.4899413</v>
      </c>
      <c r="O2670" s="49">
        <f t="shared" si="338"/>
        <v>1</v>
      </c>
    </row>
    <row r="2671" spans="1:15" x14ac:dyDescent="0.3">
      <c r="A2671" s="98">
        <v>43328</v>
      </c>
      <c r="B2671" s="49">
        <v>11397.150390999999</v>
      </c>
      <c r="C2671" s="49">
        <v>11449.849609000001</v>
      </c>
      <c r="D2671" s="49">
        <v>11366.25</v>
      </c>
      <c r="E2671" s="49">
        <v>11385.049805000001</v>
      </c>
      <c r="F2671" s="49">
        <v>290600</v>
      </c>
      <c r="G2671" s="49">
        <f t="shared" si="331"/>
        <v>0</v>
      </c>
      <c r="H2671" s="49">
        <f t="shared" si="332"/>
        <v>-1</v>
      </c>
      <c r="I2671" s="49">
        <f t="shared" si="333"/>
        <v>11400.383137999999</v>
      </c>
      <c r="J2671" s="49">
        <f t="shared" si="335"/>
        <v>1</v>
      </c>
      <c r="K2671" s="49">
        <f t="shared" si="334"/>
        <v>0</v>
      </c>
      <c r="L2671" s="49">
        <v>1</v>
      </c>
      <c r="M2671">
        <f t="shared" si="336"/>
        <v>11390.814941299999</v>
      </c>
      <c r="N2671">
        <f t="shared" si="337"/>
        <v>11284.719921799999</v>
      </c>
      <c r="O2671" s="49">
        <f t="shared" si="338"/>
        <v>1</v>
      </c>
    </row>
    <row r="2672" spans="1:15" x14ac:dyDescent="0.3">
      <c r="A2672" s="98">
        <v>43329</v>
      </c>
      <c r="B2672" s="49">
        <v>11437.150390999999</v>
      </c>
      <c r="C2672" s="49">
        <v>11486.450194999999</v>
      </c>
      <c r="D2672" s="49">
        <v>11431.799805000001</v>
      </c>
      <c r="E2672" s="49">
        <v>11470.75</v>
      </c>
      <c r="F2672" s="49">
        <v>234700</v>
      </c>
      <c r="G2672" s="49">
        <f t="shared" si="331"/>
        <v>1</v>
      </c>
      <c r="H2672" s="49">
        <f t="shared" si="332"/>
        <v>-1</v>
      </c>
      <c r="I2672" s="49">
        <f t="shared" si="333"/>
        <v>11463</v>
      </c>
      <c r="J2672" s="49">
        <f t="shared" si="335"/>
        <v>0</v>
      </c>
      <c r="K2672" s="49">
        <f t="shared" si="334"/>
        <v>1</v>
      </c>
      <c r="L2672" s="49">
        <v>0</v>
      </c>
      <c r="M2672">
        <f t="shared" si="336"/>
        <v>11413.419921799999</v>
      </c>
      <c r="N2672">
        <f t="shared" si="337"/>
        <v>11310.402441350001</v>
      </c>
      <c r="O2672" s="49">
        <f t="shared" si="338"/>
        <v>1</v>
      </c>
    </row>
    <row r="2673" spans="1:15" x14ac:dyDescent="0.3">
      <c r="A2673" s="98">
        <v>43332</v>
      </c>
      <c r="B2673" s="49">
        <v>11502.099609000001</v>
      </c>
      <c r="C2673" s="49">
        <v>11565.299805000001</v>
      </c>
      <c r="D2673" s="49">
        <v>11499.650390999999</v>
      </c>
      <c r="E2673" s="49">
        <v>11551.75</v>
      </c>
      <c r="F2673" s="49">
        <v>232600</v>
      </c>
      <c r="G2673" s="49">
        <f t="shared" si="331"/>
        <v>1</v>
      </c>
      <c r="H2673" s="49">
        <f t="shared" si="332"/>
        <v>-1</v>
      </c>
      <c r="I2673" s="49">
        <f t="shared" si="333"/>
        <v>11538.900065333333</v>
      </c>
      <c r="J2673" s="49">
        <f t="shared" si="335"/>
        <v>0</v>
      </c>
      <c r="K2673" s="49">
        <f t="shared" si="334"/>
        <v>1</v>
      </c>
      <c r="L2673" s="49">
        <v>1</v>
      </c>
      <c r="M2673">
        <f t="shared" si="336"/>
        <v>11432.5149413</v>
      </c>
      <c r="N2673">
        <f t="shared" si="337"/>
        <v>11337.479931600001</v>
      </c>
      <c r="O2673" s="49">
        <f t="shared" si="338"/>
        <v>1</v>
      </c>
    </row>
    <row r="2674" spans="1:15" x14ac:dyDescent="0.3">
      <c r="A2674" s="98">
        <v>43333</v>
      </c>
      <c r="B2674" s="49">
        <v>11576.200194999999</v>
      </c>
      <c r="C2674" s="49">
        <v>11581.75</v>
      </c>
      <c r="D2674" s="49">
        <v>11539.599609000001</v>
      </c>
      <c r="E2674" s="49">
        <v>11570.900390999999</v>
      </c>
      <c r="F2674" s="49">
        <v>224200</v>
      </c>
      <c r="G2674" s="49">
        <f t="shared" si="331"/>
        <v>0</v>
      </c>
      <c r="H2674" s="49">
        <f t="shared" si="332"/>
        <v>-1</v>
      </c>
      <c r="I2674" s="49">
        <f t="shared" si="333"/>
        <v>11564.083333333334</v>
      </c>
      <c r="J2674" s="49">
        <f t="shared" si="335"/>
        <v>0</v>
      </c>
      <c r="K2674" s="49">
        <f t="shared" si="334"/>
        <v>1</v>
      </c>
      <c r="L2674" s="49">
        <v>0</v>
      </c>
      <c r="M2674">
        <f t="shared" si="336"/>
        <v>11450.8950195</v>
      </c>
      <c r="N2674">
        <f t="shared" si="337"/>
        <v>11361.787451150001</v>
      </c>
      <c r="O2674" s="49">
        <f t="shared" si="338"/>
        <v>1</v>
      </c>
    </row>
    <row r="2675" spans="1:15" x14ac:dyDescent="0.3">
      <c r="A2675" s="98">
        <v>43335</v>
      </c>
      <c r="B2675" s="49">
        <v>11620.700194999999</v>
      </c>
      <c r="C2675" s="49">
        <v>11620.700194999999</v>
      </c>
      <c r="D2675" s="49">
        <v>11546.700194999999</v>
      </c>
      <c r="E2675" s="49">
        <v>11582.75</v>
      </c>
      <c r="F2675" s="49">
        <v>248500</v>
      </c>
      <c r="G2675" s="49">
        <f t="shared" si="331"/>
        <v>0</v>
      </c>
      <c r="H2675" s="49">
        <f t="shared" si="332"/>
        <v>0</v>
      </c>
      <c r="I2675" s="49">
        <f t="shared" si="333"/>
        <v>11583.383463333332</v>
      </c>
      <c r="J2675" s="49">
        <f t="shared" si="335"/>
        <v>0</v>
      </c>
      <c r="K2675" s="49">
        <f t="shared" si="334"/>
        <v>0</v>
      </c>
      <c r="L2675" s="49">
        <v>0</v>
      </c>
      <c r="M2675">
        <f t="shared" si="336"/>
        <v>11470.225</v>
      </c>
      <c r="N2675">
        <f t="shared" si="337"/>
        <v>11384.2099609</v>
      </c>
      <c r="O2675" s="49">
        <f t="shared" si="338"/>
        <v>1</v>
      </c>
    </row>
    <row r="2676" spans="1:15" x14ac:dyDescent="0.3">
      <c r="A2676" s="98">
        <v>43336</v>
      </c>
      <c r="B2676" s="49">
        <v>11566.599609000001</v>
      </c>
      <c r="C2676" s="49">
        <v>11604.599609000001</v>
      </c>
      <c r="D2676" s="49">
        <v>11532</v>
      </c>
      <c r="E2676" s="49">
        <v>11557.099609000001</v>
      </c>
      <c r="F2676" s="49">
        <v>218800</v>
      </c>
      <c r="G2676" s="49">
        <f t="shared" si="331"/>
        <v>0</v>
      </c>
      <c r="H2676" s="49">
        <f t="shared" si="332"/>
        <v>-1</v>
      </c>
      <c r="I2676" s="49">
        <f t="shared" si="333"/>
        <v>11564.566406</v>
      </c>
      <c r="J2676" s="49">
        <f t="shared" si="335"/>
        <v>1</v>
      </c>
      <c r="K2676" s="49">
        <f t="shared" si="334"/>
        <v>1</v>
      </c>
      <c r="L2676" s="49">
        <v>0</v>
      </c>
      <c r="M2676">
        <f t="shared" si="336"/>
        <v>11480.9349609</v>
      </c>
      <c r="N2676">
        <f t="shared" si="337"/>
        <v>11405.464941349997</v>
      </c>
      <c r="O2676" s="49">
        <f t="shared" si="338"/>
        <v>1</v>
      </c>
    </row>
    <row r="2677" spans="1:15" x14ac:dyDescent="0.3">
      <c r="A2677" s="98">
        <v>43339</v>
      </c>
      <c r="B2677" s="49">
        <v>11605.849609000001</v>
      </c>
      <c r="C2677" s="49">
        <v>11700.950194999999</v>
      </c>
      <c r="D2677" s="49">
        <v>11595.599609000001</v>
      </c>
      <c r="E2677" s="49">
        <v>11691.950194999999</v>
      </c>
      <c r="F2677" s="49">
        <v>199500</v>
      </c>
      <c r="G2677" s="49">
        <f t="shared" si="331"/>
        <v>1</v>
      </c>
      <c r="H2677" s="49">
        <f t="shared" si="332"/>
        <v>-1</v>
      </c>
      <c r="I2677" s="49">
        <f t="shared" si="333"/>
        <v>11662.833333</v>
      </c>
      <c r="J2677" s="49">
        <f t="shared" si="335"/>
        <v>0</v>
      </c>
      <c r="K2677" s="49">
        <f t="shared" si="334"/>
        <v>1</v>
      </c>
      <c r="L2677" s="49">
        <v>1</v>
      </c>
      <c r="M2677">
        <f t="shared" si="336"/>
        <v>11503.0599609</v>
      </c>
      <c r="N2677">
        <f t="shared" si="337"/>
        <v>11431.697460849999</v>
      </c>
      <c r="O2677" s="49">
        <f t="shared" si="338"/>
        <v>1</v>
      </c>
    </row>
    <row r="2678" spans="1:15" x14ac:dyDescent="0.3">
      <c r="A2678" s="98">
        <v>43340</v>
      </c>
      <c r="B2678" s="49">
        <v>11731.950194999999</v>
      </c>
      <c r="C2678" s="49">
        <v>11760.200194999999</v>
      </c>
      <c r="D2678" s="49">
        <v>11710.5</v>
      </c>
      <c r="E2678" s="49">
        <v>11738.5</v>
      </c>
      <c r="F2678" s="49">
        <v>241900</v>
      </c>
      <c r="G2678" s="49">
        <f t="shared" si="331"/>
        <v>1</v>
      </c>
      <c r="H2678" s="49">
        <f t="shared" si="332"/>
        <v>-1</v>
      </c>
      <c r="I2678" s="49">
        <f t="shared" si="333"/>
        <v>11736.400065</v>
      </c>
      <c r="J2678" s="49">
        <f t="shared" si="335"/>
        <v>0</v>
      </c>
      <c r="K2678" s="49">
        <f t="shared" si="334"/>
        <v>0</v>
      </c>
      <c r="L2678" s="49">
        <v>0</v>
      </c>
      <c r="M2678">
        <f t="shared" si="336"/>
        <v>11533.9599609</v>
      </c>
      <c r="N2678">
        <f t="shared" si="337"/>
        <v>11454.7049804</v>
      </c>
      <c r="O2678" s="49">
        <f t="shared" si="338"/>
        <v>1</v>
      </c>
    </row>
    <row r="2679" spans="1:15" x14ac:dyDescent="0.3">
      <c r="A2679" s="98">
        <v>43341</v>
      </c>
      <c r="B2679" s="49">
        <v>11744.950194999999</v>
      </c>
      <c r="C2679" s="49">
        <v>11753.200194999999</v>
      </c>
      <c r="D2679" s="49">
        <v>11678.849609000001</v>
      </c>
      <c r="E2679" s="49">
        <v>11691.900390999999</v>
      </c>
      <c r="F2679" s="49">
        <v>251600</v>
      </c>
      <c r="G2679" s="49">
        <f t="shared" si="331"/>
        <v>0</v>
      </c>
      <c r="H2679" s="49">
        <f t="shared" si="332"/>
        <v>-1</v>
      </c>
      <c r="I2679" s="49">
        <f t="shared" si="333"/>
        <v>11707.983398333332</v>
      </c>
      <c r="J2679" s="49">
        <f t="shared" si="335"/>
        <v>1</v>
      </c>
      <c r="K2679" s="49">
        <f t="shared" si="334"/>
        <v>0</v>
      </c>
      <c r="L2679" s="49">
        <v>1</v>
      </c>
      <c r="M2679">
        <f t="shared" si="336"/>
        <v>11567.575000000001</v>
      </c>
      <c r="N2679">
        <f t="shared" si="337"/>
        <v>11473.3225097</v>
      </c>
      <c r="O2679" s="49">
        <f t="shared" si="338"/>
        <v>1</v>
      </c>
    </row>
    <row r="2680" spans="1:15" x14ac:dyDescent="0.3">
      <c r="A2680" s="98">
        <v>43342</v>
      </c>
      <c r="B2680" s="49">
        <v>11694.75</v>
      </c>
      <c r="C2680" s="49">
        <v>11698.799805000001</v>
      </c>
      <c r="D2680" s="49">
        <v>11639.700194999999</v>
      </c>
      <c r="E2680" s="49">
        <v>11676.799805000001</v>
      </c>
      <c r="F2680" s="49">
        <v>313800</v>
      </c>
      <c r="G2680" s="49">
        <f t="shared" si="331"/>
        <v>0</v>
      </c>
      <c r="H2680" s="49">
        <f t="shared" si="332"/>
        <v>-1</v>
      </c>
      <c r="I2680" s="49">
        <f t="shared" si="333"/>
        <v>11671.766601666668</v>
      </c>
      <c r="J2680" s="49">
        <f t="shared" si="335"/>
        <v>1</v>
      </c>
      <c r="K2680" s="49">
        <f t="shared" si="334"/>
        <v>0</v>
      </c>
      <c r="L2680" s="49">
        <v>1</v>
      </c>
      <c r="M2680">
        <f t="shared" si="336"/>
        <v>11591.745019600001</v>
      </c>
      <c r="N2680">
        <f t="shared" si="337"/>
        <v>11489.337499949999</v>
      </c>
      <c r="O2680" s="49">
        <f t="shared" si="338"/>
        <v>1</v>
      </c>
    </row>
    <row r="2681" spans="1:15" x14ac:dyDescent="0.3">
      <c r="A2681" s="98">
        <v>43343</v>
      </c>
      <c r="B2681" s="49">
        <v>11675.849609000001</v>
      </c>
      <c r="C2681" s="49">
        <v>11727.650390999999</v>
      </c>
      <c r="D2681" s="49">
        <v>11640.099609000001</v>
      </c>
      <c r="E2681" s="49">
        <v>11680.5</v>
      </c>
      <c r="F2681" s="49">
        <v>346500</v>
      </c>
      <c r="G2681" s="49">
        <f t="shared" si="331"/>
        <v>1</v>
      </c>
      <c r="H2681" s="49">
        <f t="shared" si="332"/>
        <v>-1</v>
      </c>
      <c r="I2681" s="49">
        <f t="shared" si="333"/>
        <v>11682.75</v>
      </c>
      <c r="J2681" s="49">
        <f t="shared" si="335"/>
        <v>0</v>
      </c>
      <c r="K2681" s="49">
        <f t="shared" si="334"/>
        <v>0</v>
      </c>
      <c r="L2681" s="49">
        <v>0</v>
      </c>
      <c r="M2681">
        <f t="shared" si="336"/>
        <v>11621.2900391</v>
      </c>
      <c r="N2681">
        <f t="shared" si="337"/>
        <v>11506.0524902</v>
      </c>
      <c r="O2681" s="49">
        <f t="shared" si="338"/>
        <v>1</v>
      </c>
    </row>
    <row r="2682" spans="1:15" x14ac:dyDescent="0.3">
      <c r="A2682" s="98">
        <v>43346</v>
      </c>
      <c r="B2682" s="49">
        <v>11751.799805000001</v>
      </c>
      <c r="C2682" s="49">
        <v>11751.799805000001</v>
      </c>
      <c r="D2682" s="49">
        <v>11567.400390999999</v>
      </c>
      <c r="E2682" s="49">
        <v>11582.349609000001</v>
      </c>
      <c r="F2682" s="49">
        <v>234400</v>
      </c>
      <c r="G2682" s="49">
        <f t="shared" si="331"/>
        <v>0</v>
      </c>
      <c r="H2682" s="49">
        <f t="shared" si="332"/>
        <v>0</v>
      </c>
      <c r="I2682" s="49">
        <f t="shared" si="333"/>
        <v>11633.849935</v>
      </c>
      <c r="J2682" s="49">
        <f t="shared" si="335"/>
        <v>1</v>
      </c>
      <c r="K2682" s="49">
        <f t="shared" si="334"/>
        <v>1</v>
      </c>
      <c r="L2682" s="49">
        <v>0</v>
      </c>
      <c r="M2682">
        <f t="shared" si="336"/>
        <v>11632.45</v>
      </c>
      <c r="N2682">
        <f t="shared" si="337"/>
        <v>11522.9349609</v>
      </c>
      <c r="O2682" s="49">
        <f t="shared" si="338"/>
        <v>1</v>
      </c>
    </row>
    <row r="2683" spans="1:15" x14ac:dyDescent="0.3">
      <c r="A2683" s="98">
        <v>43347</v>
      </c>
      <c r="B2683" s="49">
        <v>11598.75</v>
      </c>
      <c r="C2683" s="49">
        <v>11602.549805000001</v>
      </c>
      <c r="D2683" s="49">
        <v>11496.849609000001</v>
      </c>
      <c r="E2683" s="49">
        <v>11520.299805000001</v>
      </c>
      <c r="F2683" s="49">
        <v>254800</v>
      </c>
      <c r="G2683" s="49">
        <f t="shared" si="331"/>
        <v>0</v>
      </c>
      <c r="H2683" s="49">
        <f t="shared" si="332"/>
        <v>-1</v>
      </c>
      <c r="I2683" s="49">
        <f t="shared" si="333"/>
        <v>11539.899739666667</v>
      </c>
      <c r="J2683" s="49">
        <f t="shared" si="335"/>
        <v>1</v>
      </c>
      <c r="K2683" s="49">
        <f t="shared" si="334"/>
        <v>0</v>
      </c>
      <c r="L2683" s="49">
        <v>0</v>
      </c>
      <c r="M2683">
        <f t="shared" si="336"/>
        <v>11629.304980500001</v>
      </c>
      <c r="N2683">
        <f t="shared" si="337"/>
        <v>11530.9099609</v>
      </c>
      <c r="O2683" s="49">
        <f t="shared" si="338"/>
        <v>1</v>
      </c>
    </row>
    <row r="2684" spans="1:15" x14ac:dyDescent="0.3">
      <c r="A2684" s="98">
        <v>43348</v>
      </c>
      <c r="B2684" s="49">
        <v>11514.849609000001</v>
      </c>
      <c r="C2684" s="49">
        <v>11542.650390999999</v>
      </c>
      <c r="D2684" s="49">
        <v>11393.849609000001</v>
      </c>
      <c r="E2684" s="49">
        <v>11476.950194999999</v>
      </c>
      <c r="F2684" s="49">
        <v>246100</v>
      </c>
      <c r="G2684" s="49">
        <f t="shared" si="331"/>
        <v>0</v>
      </c>
      <c r="H2684" s="49">
        <f t="shared" si="332"/>
        <v>-1</v>
      </c>
      <c r="I2684" s="49">
        <f t="shared" si="333"/>
        <v>11471.150065</v>
      </c>
      <c r="J2684" s="49">
        <f t="shared" si="335"/>
        <v>1</v>
      </c>
      <c r="K2684" s="49">
        <f t="shared" si="334"/>
        <v>1</v>
      </c>
      <c r="L2684" s="49">
        <v>0</v>
      </c>
      <c r="M2684">
        <f t="shared" si="336"/>
        <v>11619.9099609</v>
      </c>
      <c r="N2684">
        <f t="shared" si="337"/>
        <v>11535.4024902</v>
      </c>
      <c r="O2684" s="49">
        <f t="shared" si="338"/>
        <v>1</v>
      </c>
    </row>
    <row r="2685" spans="1:15" x14ac:dyDescent="0.3">
      <c r="A2685" s="98">
        <v>43349</v>
      </c>
      <c r="B2685" s="49">
        <v>11514.150390999999</v>
      </c>
      <c r="C2685" s="49">
        <v>11562.25</v>
      </c>
      <c r="D2685" s="49">
        <v>11436.049805000001</v>
      </c>
      <c r="E2685" s="49">
        <v>11536.900390999999</v>
      </c>
      <c r="F2685" s="49">
        <v>247900</v>
      </c>
      <c r="G2685" s="49">
        <f t="shared" si="331"/>
        <v>1</v>
      </c>
      <c r="H2685" s="49">
        <f t="shared" si="332"/>
        <v>-1</v>
      </c>
      <c r="I2685" s="49">
        <f t="shared" si="333"/>
        <v>11511.733398666669</v>
      </c>
      <c r="J2685" s="49">
        <f t="shared" si="335"/>
        <v>0</v>
      </c>
      <c r="K2685" s="49">
        <f t="shared" si="334"/>
        <v>0</v>
      </c>
      <c r="L2685" s="49">
        <v>0</v>
      </c>
      <c r="M2685">
        <f t="shared" si="336"/>
        <v>11615.325000000001</v>
      </c>
      <c r="N2685">
        <f t="shared" si="337"/>
        <v>11542.775</v>
      </c>
      <c r="O2685" s="49">
        <f t="shared" si="338"/>
        <v>1</v>
      </c>
    </row>
    <row r="2686" spans="1:15" x14ac:dyDescent="0.3">
      <c r="A2686" s="98">
        <v>43350</v>
      </c>
      <c r="B2686" s="49">
        <v>11558.25</v>
      </c>
      <c r="C2686" s="49">
        <v>11603</v>
      </c>
      <c r="D2686" s="49">
        <v>11484.400390999999</v>
      </c>
      <c r="E2686" s="49">
        <v>11589.099609000001</v>
      </c>
      <c r="F2686" s="49">
        <v>295900</v>
      </c>
      <c r="G2686" s="49">
        <f t="shared" si="331"/>
        <v>1</v>
      </c>
      <c r="H2686" s="49">
        <f t="shared" si="332"/>
        <v>-1</v>
      </c>
      <c r="I2686" s="49">
        <f t="shared" si="333"/>
        <v>11558.833333333334</v>
      </c>
      <c r="J2686" s="49">
        <f t="shared" si="335"/>
        <v>0</v>
      </c>
      <c r="K2686" s="49">
        <f t="shared" si="334"/>
        <v>0</v>
      </c>
      <c r="L2686" s="49">
        <v>0</v>
      </c>
      <c r="M2686">
        <f t="shared" si="336"/>
        <v>11618.525</v>
      </c>
      <c r="N2686">
        <f t="shared" si="337"/>
        <v>11549.72998045</v>
      </c>
      <c r="O2686" s="49">
        <f t="shared" si="338"/>
        <v>1</v>
      </c>
    </row>
    <row r="2687" spans="1:15" x14ac:dyDescent="0.3">
      <c r="A2687" s="98">
        <v>43353</v>
      </c>
      <c r="B2687" s="49">
        <v>11570.25</v>
      </c>
      <c r="C2687" s="49">
        <v>11573</v>
      </c>
      <c r="D2687" s="49">
        <v>11427.299805000001</v>
      </c>
      <c r="E2687" s="49">
        <v>11438.099609000001</v>
      </c>
      <c r="F2687" s="49">
        <v>286700</v>
      </c>
      <c r="G2687" s="49">
        <f t="shared" si="331"/>
        <v>0</v>
      </c>
      <c r="H2687" s="49">
        <f t="shared" si="332"/>
        <v>-1</v>
      </c>
      <c r="I2687" s="49">
        <f t="shared" si="333"/>
        <v>11479.466471333333</v>
      </c>
      <c r="J2687" s="49">
        <f t="shared" si="335"/>
        <v>1</v>
      </c>
      <c r="K2687" s="49">
        <f t="shared" si="334"/>
        <v>1</v>
      </c>
      <c r="L2687" s="49">
        <v>1</v>
      </c>
      <c r="M2687">
        <f t="shared" si="336"/>
        <v>11593.139941400001</v>
      </c>
      <c r="N2687">
        <f t="shared" si="337"/>
        <v>11548.099951149999</v>
      </c>
      <c r="O2687" s="49">
        <f t="shared" si="338"/>
        <v>1</v>
      </c>
    </row>
    <row r="2688" spans="1:15" x14ac:dyDescent="0.3">
      <c r="A2688" s="98">
        <v>43354</v>
      </c>
      <c r="B2688" s="49">
        <v>11476.849609000001</v>
      </c>
      <c r="C2688" s="49">
        <v>11479.400390999999</v>
      </c>
      <c r="D2688" s="49">
        <v>11274</v>
      </c>
      <c r="E2688" s="49">
        <v>11287.5</v>
      </c>
      <c r="F2688" s="49">
        <v>0</v>
      </c>
      <c r="G2688" s="49">
        <f t="shared" si="331"/>
        <v>0</v>
      </c>
      <c r="H2688" s="49">
        <f t="shared" si="332"/>
        <v>-1</v>
      </c>
      <c r="I2688" s="49">
        <f t="shared" si="333"/>
        <v>11346.966797000001</v>
      </c>
      <c r="J2688" s="49">
        <f t="shared" si="335"/>
        <v>1</v>
      </c>
      <c r="K2688" s="49">
        <f t="shared" si="334"/>
        <v>1</v>
      </c>
      <c r="L2688" s="49">
        <v>1</v>
      </c>
      <c r="M2688">
        <f t="shared" si="336"/>
        <v>11548.0399414</v>
      </c>
      <c r="N2688">
        <f t="shared" si="337"/>
        <v>11540.999951149999</v>
      </c>
      <c r="O2688" s="49">
        <f t="shared" si="338"/>
        <v>1</v>
      </c>
    </row>
    <row r="2689" spans="1:15" x14ac:dyDescent="0.3">
      <c r="A2689" s="98">
        <v>43355</v>
      </c>
      <c r="B2689" s="49">
        <v>11340.099609000001</v>
      </c>
      <c r="C2689" s="49">
        <v>11380.75</v>
      </c>
      <c r="D2689" s="49">
        <v>11250.200194999999</v>
      </c>
      <c r="E2689" s="49">
        <v>11369.900390999999</v>
      </c>
      <c r="F2689" s="49">
        <v>268200</v>
      </c>
      <c r="G2689" s="49">
        <f t="shared" si="331"/>
        <v>1</v>
      </c>
      <c r="H2689" s="49">
        <f t="shared" si="332"/>
        <v>-1</v>
      </c>
      <c r="I2689" s="49">
        <f t="shared" si="333"/>
        <v>11333.616862000001</v>
      </c>
      <c r="J2689" s="49">
        <f t="shared" si="335"/>
        <v>1</v>
      </c>
      <c r="K2689" s="49">
        <f t="shared" si="334"/>
        <v>0</v>
      </c>
      <c r="L2689" s="49">
        <v>1</v>
      </c>
      <c r="M2689">
        <f t="shared" si="336"/>
        <v>11515.8399414</v>
      </c>
      <c r="N2689">
        <f t="shared" si="337"/>
        <v>11541.707470700001</v>
      </c>
      <c r="O2689" s="49">
        <f t="shared" si="338"/>
        <v>0</v>
      </c>
    </row>
    <row r="2690" spans="1:15" x14ac:dyDescent="0.3">
      <c r="A2690" s="98">
        <v>43357</v>
      </c>
      <c r="B2690" s="49">
        <v>11443.5</v>
      </c>
      <c r="C2690" s="49">
        <v>11523.25</v>
      </c>
      <c r="D2690" s="49">
        <v>11430.549805000001</v>
      </c>
      <c r="E2690" s="49">
        <v>11515.200194999999</v>
      </c>
      <c r="F2690" s="49">
        <v>276600</v>
      </c>
      <c r="G2690" s="49">
        <f t="shared" ref="G2690:G2753" si="339">IF(B2690&lt;E2690,1,0)</f>
        <v>1</v>
      </c>
      <c r="H2690" s="49">
        <f t="shared" ref="H2690:H2753" si="340">IF( B2690=D2690,1,IF( B2690=C2690,0,-1) )</f>
        <v>-1</v>
      </c>
      <c r="I2690" s="49">
        <f t="shared" ref="I2690:I2753" si="341">AVERAGE(C2690,D2690,E2690)</f>
        <v>11489.666666666666</v>
      </c>
      <c r="J2690" s="49">
        <f t="shared" si="335"/>
        <v>0</v>
      </c>
      <c r="K2690" s="49">
        <f t="shared" si="334"/>
        <v>0</v>
      </c>
      <c r="L2690" s="49">
        <v>0</v>
      </c>
      <c r="M2690">
        <f t="shared" si="336"/>
        <v>11499.6799804</v>
      </c>
      <c r="N2690">
        <f t="shared" si="337"/>
        <v>11545.712500000001</v>
      </c>
      <c r="O2690" s="49">
        <f t="shared" si="338"/>
        <v>0</v>
      </c>
    </row>
    <row r="2691" spans="1:15" x14ac:dyDescent="0.3">
      <c r="A2691" s="98">
        <v>43360</v>
      </c>
      <c r="B2691" s="49">
        <v>11464.950194999999</v>
      </c>
      <c r="C2691" s="49">
        <v>11464.950194999999</v>
      </c>
      <c r="D2691" s="49">
        <v>11366.900390999999</v>
      </c>
      <c r="E2691" s="49">
        <v>11377.75</v>
      </c>
      <c r="F2691" s="49">
        <v>201400</v>
      </c>
      <c r="G2691" s="49">
        <f t="shared" si="339"/>
        <v>0</v>
      </c>
      <c r="H2691" s="49">
        <f t="shared" si="340"/>
        <v>0</v>
      </c>
      <c r="I2691" s="49">
        <f t="shared" si="341"/>
        <v>11403.200195333333</v>
      </c>
      <c r="J2691" s="49">
        <f t="shared" si="335"/>
        <v>1</v>
      </c>
      <c r="K2691" s="49">
        <f t="shared" ref="K2691:K2754" si="342">IF(F2691&gt;F2690,0,1)</f>
        <v>1</v>
      </c>
      <c r="L2691" s="49">
        <v>0</v>
      </c>
      <c r="M2691">
        <f t="shared" si="336"/>
        <v>11469.404980399999</v>
      </c>
      <c r="N2691">
        <f t="shared" si="337"/>
        <v>11545.347509750001</v>
      </c>
      <c r="O2691" s="49">
        <f t="shared" si="338"/>
        <v>0</v>
      </c>
    </row>
    <row r="2692" spans="1:15" x14ac:dyDescent="0.3">
      <c r="A2692" s="98">
        <v>43361</v>
      </c>
      <c r="B2692" s="49">
        <v>11381.549805000001</v>
      </c>
      <c r="C2692" s="49">
        <v>11411.450194999999</v>
      </c>
      <c r="D2692" s="49">
        <v>11268.950194999999</v>
      </c>
      <c r="E2692" s="49">
        <v>11278.900390999999</v>
      </c>
      <c r="F2692" s="49">
        <v>240900</v>
      </c>
      <c r="G2692" s="49">
        <f t="shared" si="339"/>
        <v>0</v>
      </c>
      <c r="H2692" s="49">
        <f t="shared" si="340"/>
        <v>-1</v>
      </c>
      <c r="I2692" s="49">
        <f t="shared" si="341"/>
        <v>11319.766926999999</v>
      </c>
      <c r="J2692" s="49">
        <f t="shared" ref="J2692:J2755" si="343">IF(I2692&gt;I2691,0,1)</f>
        <v>1</v>
      </c>
      <c r="K2692" s="49">
        <f t="shared" si="342"/>
        <v>0</v>
      </c>
      <c r="L2692" s="49">
        <v>1</v>
      </c>
      <c r="M2692">
        <f t="shared" si="336"/>
        <v>11439.0600586</v>
      </c>
      <c r="N2692">
        <f t="shared" si="337"/>
        <v>11535.7550293</v>
      </c>
      <c r="O2692" s="49">
        <f t="shared" si="338"/>
        <v>0</v>
      </c>
    </row>
    <row r="2693" spans="1:15" x14ac:dyDescent="0.3">
      <c r="A2693" s="98">
        <v>43362</v>
      </c>
      <c r="B2693" s="49">
        <v>11326.650390999999</v>
      </c>
      <c r="C2693" s="49">
        <v>11332.049805000001</v>
      </c>
      <c r="D2693" s="49">
        <v>11210.900390999999</v>
      </c>
      <c r="E2693" s="49">
        <v>11234.349609000001</v>
      </c>
      <c r="F2693" s="49">
        <v>250600</v>
      </c>
      <c r="G2693" s="49">
        <f t="shared" si="339"/>
        <v>0</v>
      </c>
      <c r="H2693" s="49">
        <f t="shared" si="340"/>
        <v>-1</v>
      </c>
      <c r="I2693" s="49">
        <f t="shared" si="341"/>
        <v>11259.099935</v>
      </c>
      <c r="J2693" s="49">
        <f t="shared" si="343"/>
        <v>1</v>
      </c>
      <c r="K2693" s="49">
        <f t="shared" si="342"/>
        <v>0</v>
      </c>
      <c r="L2693" s="49">
        <v>1</v>
      </c>
      <c r="M2693">
        <f t="shared" si="336"/>
        <v>11410.465038999999</v>
      </c>
      <c r="N2693">
        <f t="shared" si="337"/>
        <v>11519.88500975</v>
      </c>
      <c r="O2693" s="49">
        <f t="shared" si="338"/>
        <v>0</v>
      </c>
    </row>
    <row r="2694" spans="1:15" x14ac:dyDescent="0.3">
      <c r="A2694" s="98">
        <v>43364</v>
      </c>
      <c r="B2694" s="49">
        <v>11271.299805000001</v>
      </c>
      <c r="C2694" s="49">
        <v>11346.799805000001</v>
      </c>
      <c r="D2694" s="49">
        <v>10866.450194999999</v>
      </c>
      <c r="E2694" s="49">
        <v>11143.099609000001</v>
      </c>
      <c r="F2694" s="49">
        <v>719000</v>
      </c>
      <c r="G2694" s="49">
        <f t="shared" si="339"/>
        <v>0</v>
      </c>
      <c r="H2694" s="49">
        <f t="shared" si="340"/>
        <v>-1</v>
      </c>
      <c r="I2694" s="49">
        <f t="shared" si="341"/>
        <v>11118.783202999999</v>
      </c>
      <c r="J2694" s="49">
        <f t="shared" si="343"/>
        <v>1</v>
      </c>
      <c r="K2694" s="49">
        <f t="shared" si="342"/>
        <v>0</v>
      </c>
      <c r="L2694" s="49">
        <v>1</v>
      </c>
      <c r="M2694">
        <f t="shared" si="336"/>
        <v>11377.0799804</v>
      </c>
      <c r="N2694">
        <f t="shared" si="337"/>
        <v>11498.494970650001</v>
      </c>
      <c r="O2694" s="49">
        <f t="shared" si="338"/>
        <v>0</v>
      </c>
    </row>
    <row r="2695" spans="1:15" x14ac:dyDescent="0.3">
      <c r="A2695" s="98">
        <v>43367</v>
      </c>
      <c r="B2695" s="49">
        <v>11164.400390999999</v>
      </c>
      <c r="C2695" s="49">
        <v>11170.150390999999</v>
      </c>
      <c r="D2695" s="49">
        <v>10943.599609000001</v>
      </c>
      <c r="E2695" s="49">
        <v>10967.400390999999</v>
      </c>
      <c r="F2695" s="49">
        <v>0</v>
      </c>
      <c r="G2695" s="49">
        <f t="shared" si="339"/>
        <v>0</v>
      </c>
      <c r="H2695" s="49">
        <f t="shared" si="340"/>
        <v>-1</v>
      </c>
      <c r="I2695" s="49">
        <f t="shared" si="341"/>
        <v>11027.050130333335</v>
      </c>
      <c r="J2695" s="49">
        <f t="shared" si="343"/>
        <v>1</v>
      </c>
      <c r="K2695" s="49">
        <f t="shared" si="342"/>
        <v>1</v>
      </c>
      <c r="L2695" s="49">
        <v>1</v>
      </c>
      <c r="M2695">
        <f t="shared" si="336"/>
        <v>11320.129980399999</v>
      </c>
      <c r="N2695">
        <f t="shared" si="337"/>
        <v>11467.727490200001</v>
      </c>
      <c r="O2695" s="49">
        <f t="shared" si="338"/>
        <v>0</v>
      </c>
    </row>
    <row r="2696" spans="1:15" x14ac:dyDescent="0.3">
      <c r="A2696" s="98">
        <v>43368</v>
      </c>
      <c r="B2696" s="49">
        <v>10969.950194999999</v>
      </c>
      <c r="C2696" s="49">
        <v>11080.599609000001</v>
      </c>
      <c r="D2696" s="49">
        <v>10882.849609000001</v>
      </c>
      <c r="E2696" s="49">
        <v>11067.450194999999</v>
      </c>
      <c r="F2696" s="49">
        <v>405000</v>
      </c>
      <c r="G2696" s="49">
        <f t="shared" si="339"/>
        <v>1</v>
      </c>
      <c r="H2696" s="49">
        <f t="shared" si="340"/>
        <v>-1</v>
      </c>
      <c r="I2696" s="49">
        <f t="shared" si="341"/>
        <v>11010.299804333334</v>
      </c>
      <c r="J2696" s="49">
        <f t="shared" si="343"/>
        <v>1</v>
      </c>
      <c r="K2696" s="49">
        <f t="shared" si="342"/>
        <v>0</v>
      </c>
      <c r="L2696" s="49">
        <v>1</v>
      </c>
      <c r="M2696">
        <f t="shared" si="336"/>
        <v>11267.965038999999</v>
      </c>
      <c r="N2696">
        <f t="shared" si="337"/>
        <v>11443.245019500002</v>
      </c>
      <c r="O2696" s="49">
        <f t="shared" si="338"/>
        <v>0</v>
      </c>
    </row>
    <row r="2697" spans="1:15" x14ac:dyDescent="0.3">
      <c r="A2697" s="98">
        <v>43369</v>
      </c>
      <c r="B2697" s="49">
        <v>11145.549805000001</v>
      </c>
      <c r="C2697" s="49">
        <v>11145.549805000001</v>
      </c>
      <c r="D2697" s="49">
        <v>10993.049805000001</v>
      </c>
      <c r="E2697" s="49">
        <v>11053.799805000001</v>
      </c>
      <c r="F2697" s="49">
        <v>340500</v>
      </c>
      <c r="G2697" s="49">
        <f t="shared" si="339"/>
        <v>0</v>
      </c>
      <c r="H2697" s="49">
        <f t="shared" si="340"/>
        <v>0</v>
      </c>
      <c r="I2697" s="49">
        <f t="shared" si="341"/>
        <v>11064.133138333333</v>
      </c>
      <c r="J2697" s="49">
        <f t="shared" si="343"/>
        <v>0</v>
      </c>
      <c r="K2697" s="49">
        <f t="shared" si="342"/>
        <v>1</v>
      </c>
      <c r="L2697" s="49">
        <v>0</v>
      </c>
      <c r="M2697">
        <f t="shared" si="336"/>
        <v>11229.5350586</v>
      </c>
      <c r="N2697">
        <f t="shared" si="337"/>
        <v>11411.3375</v>
      </c>
      <c r="O2697" s="49">
        <f t="shared" si="338"/>
        <v>0</v>
      </c>
    </row>
    <row r="2698" spans="1:15" x14ac:dyDescent="0.3">
      <c r="A2698" s="98">
        <v>43370</v>
      </c>
      <c r="B2698" s="49">
        <v>11079.799805000001</v>
      </c>
      <c r="C2698" s="49">
        <v>11089.450194999999</v>
      </c>
      <c r="D2698" s="49">
        <v>10953.349609000001</v>
      </c>
      <c r="E2698" s="49">
        <v>10977.549805000001</v>
      </c>
      <c r="F2698" s="49">
        <v>405700</v>
      </c>
      <c r="G2698" s="49">
        <f t="shared" si="339"/>
        <v>0</v>
      </c>
      <c r="H2698" s="49">
        <f t="shared" si="340"/>
        <v>-1</v>
      </c>
      <c r="I2698" s="49">
        <f t="shared" si="341"/>
        <v>11006.783203000001</v>
      </c>
      <c r="J2698" s="49">
        <f t="shared" si="343"/>
        <v>1</v>
      </c>
      <c r="K2698" s="49">
        <f t="shared" si="342"/>
        <v>0</v>
      </c>
      <c r="L2698" s="49">
        <v>1</v>
      </c>
      <c r="M2698">
        <f t="shared" si="336"/>
        <v>11198.5400391</v>
      </c>
      <c r="N2698">
        <f t="shared" si="337"/>
        <v>11373.289990249999</v>
      </c>
      <c r="O2698" s="49">
        <f t="shared" si="338"/>
        <v>0</v>
      </c>
    </row>
    <row r="2699" spans="1:15" x14ac:dyDescent="0.3">
      <c r="A2699" s="98">
        <v>43371</v>
      </c>
      <c r="B2699" s="49">
        <v>11008.099609000001</v>
      </c>
      <c r="C2699" s="49">
        <v>11034.099609000001</v>
      </c>
      <c r="D2699" s="49">
        <v>10850.299805000001</v>
      </c>
      <c r="E2699" s="49">
        <v>10930.450194999999</v>
      </c>
      <c r="F2699" s="49">
        <v>478100</v>
      </c>
      <c r="G2699" s="49">
        <f t="shared" si="339"/>
        <v>0</v>
      </c>
      <c r="H2699" s="49">
        <f t="shared" si="340"/>
        <v>-1</v>
      </c>
      <c r="I2699" s="49">
        <f t="shared" si="341"/>
        <v>10938.283202999999</v>
      </c>
      <c r="J2699" s="49">
        <f t="shared" si="343"/>
        <v>1</v>
      </c>
      <c r="K2699" s="49">
        <f t="shared" si="342"/>
        <v>0</v>
      </c>
      <c r="L2699" s="49">
        <v>0</v>
      </c>
      <c r="M2699">
        <f t="shared" ref="M2699:M2762" si="344">AVERAGE(E2690:E2699)</f>
        <v>11154.5950195</v>
      </c>
      <c r="N2699">
        <f t="shared" si="337"/>
        <v>11335.217480449999</v>
      </c>
      <c r="O2699" s="49">
        <f t="shared" si="338"/>
        <v>0</v>
      </c>
    </row>
    <row r="2700" spans="1:15" x14ac:dyDescent="0.3">
      <c r="A2700" s="98">
        <v>43374</v>
      </c>
      <c r="B2700" s="49">
        <v>10930.900390999999</v>
      </c>
      <c r="C2700" s="49">
        <v>11035.650390999999</v>
      </c>
      <c r="D2700" s="49">
        <v>10821.549805000001</v>
      </c>
      <c r="E2700" s="49">
        <v>11008.299805000001</v>
      </c>
      <c r="F2700" s="49">
        <v>387000</v>
      </c>
      <c r="G2700" s="49">
        <f t="shared" si="339"/>
        <v>1</v>
      </c>
      <c r="H2700" s="49">
        <f t="shared" si="340"/>
        <v>-1</v>
      </c>
      <c r="I2700" s="49">
        <f t="shared" si="341"/>
        <v>10955.166667</v>
      </c>
      <c r="J2700" s="49">
        <f t="shared" si="343"/>
        <v>0</v>
      </c>
      <c r="K2700" s="49">
        <f t="shared" si="342"/>
        <v>1</v>
      </c>
      <c r="L2700" s="49">
        <v>1</v>
      </c>
      <c r="M2700">
        <f t="shared" si="344"/>
        <v>11103.9049805</v>
      </c>
      <c r="N2700">
        <f t="shared" si="337"/>
        <v>11301.792480449998</v>
      </c>
      <c r="O2700" s="49">
        <f t="shared" si="338"/>
        <v>0</v>
      </c>
    </row>
    <row r="2701" spans="1:15" x14ac:dyDescent="0.3">
      <c r="A2701" s="98">
        <v>43376</v>
      </c>
      <c r="B2701" s="49">
        <v>10982.700194999999</v>
      </c>
      <c r="C2701" s="49">
        <v>10989.049805000001</v>
      </c>
      <c r="D2701" s="49">
        <v>10843.75</v>
      </c>
      <c r="E2701" s="49">
        <v>10858.25</v>
      </c>
      <c r="F2701" s="49">
        <v>386800</v>
      </c>
      <c r="G2701" s="49">
        <f t="shared" si="339"/>
        <v>0</v>
      </c>
      <c r="H2701" s="49">
        <f t="shared" si="340"/>
        <v>-1</v>
      </c>
      <c r="I2701" s="49">
        <f t="shared" si="341"/>
        <v>10897.016601666668</v>
      </c>
      <c r="J2701" s="49">
        <f t="shared" si="343"/>
        <v>1</v>
      </c>
      <c r="K2701" s="49">
        <f t="shared" si="342"/>
        <v>1</v>
      </c>
      <c r="L2701" s="49">
        <v>1</v>
      </c>
      <c r="M2701">
        <f t="shared" si="344"/>
        <v>11051.954980500001</v>
      </c>
      <c r="N2701">
        <f t="shared" si="337"/>
        <v>11260.679980450001</v>
      </c>
      <c r="O2701" s="49">
        <f t="shared" si="338"/>
        <v>0</v>
      </c>
    </row>
    <row r="2702" spans="1:15" x14ac:dyDescent="0.3">
      <c r="A2702" s="98">
        <v>43377</v>
      </c>
      <c r="B2702" s="49">
        <v>10754.700194999999</v>
      </c>
      <c r="C2702" s="49">
        <v>10754.700194999999</v>
      </c>
      <c r="D2702" s="49">
        <v>10547.25</v>
      </c>
      <c r="E2702" s="49">
        <v>10599.25</v>
      </c>
      <c r="F2702" s="49">
        <v>425100</v>
      </c>
      <c r="G2702" s="49">
        <f t="shared" si="339"/>
        <v>0</v>
      </c>
      <c r="H2702" s="49">
        <f t="shared" si="340"/>
        <v>0</v>
      </c>
      <c r="I2702" s="49">
        <f t="shared" si="341"/>
        <v>10633.733398333332</v>
      </c>
      <c r="J2702" s="49">
        <f t="shared" si="343"/>
        <v>1</v>
      </c>
      <c r="K2702" s="49">
        <f t="shared" si="342"/>
        <v>0</v>
      </c>
      <c r="L2702" s="49">
        <v>1</v>
      </c>
      <c r="M2702">
        <f t="shared" si="344"/>
        <v>10983.989941399999</v>
      </c>
      <c r="N2702">
        <f t="shared" si="337"/>
        <v>11211.525</v>
      </c>
      <c r="O2702" s="49">
        <f t="shared" si="338"/>
        <v>0</v>
      </c>
    </row>
    <row r="2703" spans="1:15" x14ac:dyDescent="0.3">
      <c r="A2703" s="98">
        <v>43378</v>
      </c>
      <c r="B2703" s="49">
        <v>10514.099609000001</v>
      </c>
      <c r="C2703" s="49">
        <v>10540.650390999999</v>
      </c>
      <c r="D2703" s="49">
        <v>10261.900390999999</v>
      </c>
      <c r="E2703" s="49">
        <v>10316.450194999999</v>
      </c>
      <c r="F2703" s="49">
        <v>606400</v>
      </c>
      <c r="G2703" s="49">
        <f t="shared" si="339"/>
        <v>0</v>
      </c>
      <c r="H2703" s="49">
        <f t="shared" si="340"/>
        <v>-1</v>
      </c>
      <c r="I2703" s="49">
        <f t="shared" si="341"/>
        <v>10373.000325666666</v>
      </c>
      <c r="J2703" s="49">
        <f t="shared" si="343"/>
        <v>1</v>
      </c>
      <c r="K2703" s="49">
        <f t="shared" si="342"/>
        <v>0</v>
      </c>
      <c r="L2703" s="49">
        <v>1</v>
      </c>
      <c r="M2703">
        <f t="shared" si="344"/>
        <v>10892.2</v>
      </c>
      <c r="N2703">
        <f t="shared" si="337"/>
        <v>11151.3325195</v>
      </c>
      <c r="O2703" s="49">
        <f t="shared" si="338"/>
        <v>0</v>
      </c>
    </row>
    <row r="2704" spans="1:15" x14ac:dyDescent="0.3">
      <c r="A2704" s="98">
        <v>43381</v>
      </c>
      <c r="B2704" s="49">
        <v>10310.150390999999</v>
      </c>
      <c r="C2704" s="49">
        <v>10398.349609000001</v>
      </c>
      <c r="D2704" s="49">
        <v>10198.400390999999</v>
      </c>
      <c r="E2704" s="49">
        <v>10348.049805000001</v>
      </c>
      <c r="F2704" s="49">
        <v>456200</v>
      </c>
      <c r="G2704" s="49">
        <f t="shared" si="339"/>
        <v>1</v>
      </c>
      <c r="H2704" s="49">
        <f t="shared" si="340"/>
        <v>-1</v>
      </c>
      <c r="I2704" s="49">
        <f t="shared" si="341"/>
        <v>10314.933268333334</v>
      </c>
      <c r="J2704" s="49">
        <f t="shared" si="343"/>
        <v>1</v>
      </c>
      <c r="K2704" s="49">
        <f t="shared" si="342"/>
        <v>1</v>
      </c>
      <c r="L2704" s="49">
        <v>1</v>
      </c>
      <c r="M2704">
        <f t="shared" si="344"/>
        <v>10812.6950196</v>
      </c>
      <c r="N2704">
        <f t="shared" si="337"/>
        <v>11094.887499999999</v>
      </c>
      <c r="O2704" s="49">
        <f t="shared" si="338"/>
        <v>0</v>
      </c>
    </row>
    <row r="2705" spans="1:15" x14ac:dyDescent="0.3">
      <c r="A2705" s="98">
        <v>43382</v>
      </c>
      <c r="B2705" s="49">
        <v>10390.299805000001</v>
      </c>
      <c r="C2705" s="49">
        <v>10397.599609000001</v>
      </c>
      <c r="D2705" s="49">
        <v>10279.349609000001</v>
      </c>
      <c r="E2705" s="49">
        <v>10301.049805000001</v>
      </c>
      <c r="F2705" s="49">
        <v>430500</v>
      </c>
      <c r="G2705" s="49">
        <f t="shared" si="339"/>
        <v>0</v>
      </c>
      <c r="H2705" s="49">
        <f t="shared" si="340"/>
        <v>-1</v>
      </c>
      <c r="I2705" s="49">
        <f t="shared" si="341"/>
        <v>10325.999674333334</v>
      </c>
      <c r="J2705" s="49">
        <f t="shared" si="343"/>
        <v>0</v>
      </c>
      <c r="K2705" s="49">
        <f t="shared" si="342"/>
        <v>1</v>
      </c>
      <c r="L2705" s="49">
        <v>1</v>
      </c>
      <c r="M2705">
        <f t="shared" si="344"/>
        <v>10746.059961000001</v>
      </c>
      <c r="N2705">
        <f t="shared" si="337"/>
        <v>11033.094970699998</v>
      </c>
      <c r="O2705" s="49">
        <f t="shared" si="338"/>
        <v>0</v>
      </c>
    </row>
    <row r="2706" spans="1:15" x14ac:dyDescent="0.3">
      <c r="A2706" s="98">
        <v>43383</v>
      </c>
      <c r="B2706" s="49">
        <v>10331.849609000001</v>
      </c>
      <c r="C2706" s="49">
        <v>10482.349609000001</v>
      </c>
      <c r="D2706" s="49">
        <v>10318.25</v>
      </c>
      <c r="E2706" s="49">
        <v>10460.099609000001</v>
      </c>
      <c r="F2706" s="49">
        <v>0</v>
      </c>
      <c r="G2706" s="49">
        <f t="shared" si="339"/>
        <v>1</v>
      </c>
      <c r="H2706" s="49">
        <f t="shared" si="340"/>
        <v>-1</v>
      </c>
      <c r="I2706" s="49">
        <f t="shared" si="341"/>
        <v>10420.233072666668</v>
      </c>
      <c r="J2706" s="49">
        <f t="shared" si="343"/>
        <v>0</v>
      </c>
      <c r="K2706" s="49">
        <f t="shared" si="342"/>
        <v>1</v>
      </c>
      <c r="L2706" s="49">
        <v>0</v>
      </c>
      <c r="M2706">
        <f t="shared" si="344"/>
        <v>10685.3249024</v>
      </c>
      <c r="N2706">
        <f t="shared" si="337"/>
        <v>10976.644970699999</v>
      </c>
      <c r="O2706" s="49">
        <f t="shared" si="338"/>
        <v>0</v>
      </c>
    </row>
    <row r="2707" spans="1:15" x14ac:dyDescent="0.3">
      <c r="A2707" s="98">
        <v>43384</v>
      </c>
      <c r="B2707" s="49">
        <v>10169.799805000001</v>
      </c>
      <c r="C2707" s="49">
        <v>10335.950194999999</v>
      </c>
      <c r="D2707" s="49">
        <v>10138.599609000001</v>
      </c>
      <c r="E2707" s="49">
        <v>10234.650390999999</v>
      </c>
      <c r="F2707" s="49">
        <v>483500</v>
      </c>
      <c r="G2707" s="49">
        <f t="shared" si="339"/>
        <v>1</v>
      </c>
      <c r="H2707" s="49">
        <f t="shared" si="340"/>
        <v>-1</v>
      </c>
      <c r="I2707" s="49">
        <f t="shared" si="341"/>
        <v>10236.400065</v>
      </c>
      <c r="J2707" s="49">
        <f t="shared" si="343"/>
        <v>1</v>
      </c>
      <c r="K2707" s="49">
        <f t="shared" si="342"/>
        <v>0</v>
      </c>
      <c r="L2707" s="49">
        <v>1</v>
      </c>
      <c r="M2707">
        <f t="shared" si="344"/>
        <v>10603.409961000001</v>
      </c>
      <c r="N2707">
        <f t="shared" si="337"/>
        <v>10916.4725098</v>
      </c>
      <c r="O2707" s="49">
        <f t="shared" si="338"/>
        <v>0</v>
      </c>
    </row>
    <row r="2708" spans="1:15" x14ac:dyDescent="0.3">
      <c r="A2708" s="98">
        <v>43385</v>
      </c>
      <c r="B2708" s="49">
        <v>10331.549805000001</v>
      </c>
      <c r="C2708" s="49">
        <v>10492.450194999999</v>
      </c>
      <c r="D2708" s="49">
        <v>10322.150390999999</v>
      </c>
      <c r="E2708" s="49">
        <v>10472.5</v>
      </c>
      <c r="F2708" s="49">
        <v>343500</v>
      </c>
      <c r="G2708" s="49">
        <f t="shared" si="339"/>
        <v>1</v>
      </c>
      <c r="H2708" s="49">
        <f t="shared" si="340"/>
        <v>-1</v>
      </c>
      <c r="I2708" s="49">
        <f t="shared" si="341"/>
        <v>10429.033528666667</v>
      </c>
      <c r="J2708" s="49">
        <f t="shared" si="343"/>
        <v>0</v>
      </c>
      <c r="K2708" s="49">
        <f t="shared" si="342"/>
        <v>1</v>
      </c>
      <c r="L2708" s="49">
        <v>1</v>
      </c>
      <c r="M2708">
        <f t="shared" si="344"/>
        <v>10552.9049805</v>
      </c>
      <c r="N2708">
        <f t="shared" si="337"/>
        <v>10875.7225098</v>
      </c>
      <c r="O2708" s="49">
        <f t="shared" si="338"/>
        <v>0</v>
      </c>
    </row>
    <row r="2709" spans="1:15" x14ac:dyDescent="0.3">
      <c r="A2709" s="98">
        <v>43388</v>
      </c>
      <c r="B2709" s="49">
        <v>10524.200194999999</v>
      </c>
      <c r="C2709" s="49">
        <v>10526.299805000001</v>
      </c>
      <c r="D2709" s="49">
        <v>10410.150390999999</v>
      </c>
      <c r="E2709" s="49">
        <v>10512.5</v>
      </c>
      <c r="F2709" s="49">
        <v>259500</v>
      </c>
      <c r="G2709" s="49">
        <f t="shared" si="339"/>
        <v>0</v>
      </c>
      <c r="H2709" s="49">
        <f t="shared" si="340"/>
        <v>-1</v>
      </c>
      <c r="I2709" s="49">
        <f t="shared" si="341"/>
        <v>10482.983398666665</v>
      </c>
      <c r="J2709" s="49">
        <f t="shared" si="343"/>
        <v>0</v>
      </c>
      <c r="K2709" s="49">
        <f t="shared" si="342"/>
        <v>1</v>
      </c>
      <c r="L2709" s="49">
        <v>1</v>
      </c>
      <c r="M2709">
        <f t="shared" si="344"/>
        <v>10511.109961</v>
      </c>
      <c r="N2709">
        <f t="shared" ref="N2709:N2772" si="345">AVERAGE(E2690:E2709)</f>
        <v>10832.852490249999</v>
      </c>
      <c r="O2709" s="49">
        <f t="shared" si="338"/>
        <v>0</v>
      </c>
    </row>
    <row r="2710" spans="1:15" x14ac:dyDescent="0.3">
      <c r="A2710" s="98">
        <v>43389</v>
      </c>
      <c r="B2710" s="49">
        <v>10550.150390999999</v>
      </c>
      <c r="C2710" s="49">
        <v>10604.900390999999</v>
      </c>
      <c r="D2710" s="49">
        <v>10525.299805000001</v>
      </c>
      <c r="E2710" s="49">
        <v>10584.75</v>
      </c>
      <c r="F2710" s="49">
        <v>265200</v>
      </c>
      <c r="G2710" s="49">
        <f t="shared" si="339"/>
        <v>1</v>
      </c>
      <c r="H2710" s="49">
        <f t="shared" si="340"/>
        <v>-1</v>
      </c>
      <c r="I2710" s="49">
        <f t="shared" si="341"/>
        <v>10571.650065333333</v>
      </c>
      <c r="J2710" s="49">
        <f t="shared" si="343"/>
        <v>0</v>
      </c>
      <c r="K2710" s="49">
        <f t="shared" si="342"/>
        <v>0</v>
      </c>
      <c r="L2710" s="49">
        <v>1</v>
      </c>
      <c r="M2710">
        <f t="shared" si="344"/>
        <v>10468.7549805</v>
      </c>
      <c r="N2710">
        <f t="shared" si="345"/>
        <v>10786.329980500001</v>
      </c>
      <c r="O2710" s="49">
        <f t="shared" ref="O2710:O2773" si="346">IF(M2710&gt;N2710,1,0)</f>
        <v>0</v>
      </c>
    </row>
    <row r="2711" spans="1:15" x14ac:dyDescent="0.3">
      <c r="A2711" s="98">
        <v>43390</v>
      </c>
      <c r="B2711" s="49">
        <v>10688.700194999999</v>
      </c>
      <c r="C2711" s="49">
        <v>10710.150390999999</v>
      </c>
      <c r="D2711" s="49">
        <v>10436.450194999999</v>
      </c>
      <c r="E2711" s="49">
        <v>10453.049805000001</v>
      </c>
      <c r="F2711" s="49">
        <v>284800</v>
      </c>
      <c r="G2711" s="49">
        <f t="shared" si="339"/>
        <v>0</v>
      </c>
      <c r="H2711" s="49">
        <f t="shared" si="340"/>
        <v>-1</v>
      </c>
      <c r="I2711" s="49">
        <f t="shared" si="341"/>
        <v>10533.216797000001</v>
      </c>
      <c r="J2711" s="49">
        <f t="shared" si="343"/>
        <v>1</v>
      </c>
      <c r="K2711" s="49">
        <f t="shared" si="342"/>
        <v>0</v>
      </c>
      <c r="L2711" s="49">
        <v>0</v>
      </c>
      <c r="M2711">
        <f t="shared" si="344"/>
        <v>10428.234961</v>
      </c>
      <c r="N2711">
        <f t="shared" si="345"/>
        <v>10740.094970749999</v>
      </c>
      <c r="O2711" s="49">
        <f t="shared" si="346"/>
        <v>0</v>
      </c>
    </row>
    <row r="2712" spans="1:15" x14ac:dyDescent="0.3">
      <c r="A2712" s="98">
        <v>43392</v>
      </c>
      <c r="B2712" s="49">
        <v>10339.700194999999</v>
      </c>
      <c r="C2712" s="49">
        <v>10380.099609000001</v>
      </c>
      <c r="D2712" s="49">
        <v>10249.599609000001</v>
      </c>
      <c r="E2712" s="49">
        <v>10303.549805000001</v>
      </c>
      <c r="F2712" s="49">
        <v>357500</v>
      </c>
      <c r="G2712" s="49">
        <f t="shared" si="339"/>
        <v>0</v>
      </c>
      <c r="H2712" s="49">
        <f t="shared" si="340"/>
        <v>-1</v>
      </c>
      <c r="I2712" s="49">
        <f t="shared" si="341"/>
        <v>10311.083007666668</v>
      </c>
      <c r="J2712" s="49">
        <f t="shared" si="343"/>
        <v>1</v>
      </c>
      <c r="K2712" s="49">
        <f t="shared" si="342"/>
        <v>0</v>
      </c>
      <c r="L2712" s="49">
        <v>1</v>
      </c>
      <c r="M2712">
        <f t="shared" si="344"/>
        <v>10398.664941500001</v>
      </c>
      <c r="N2712">
        <f t="shared" si="345"/>
        <v>10691.327441449999</v>
      </c>
      <c r="O2712" s="49">
        <f t="shared" si="346"/>
        <v>0</v>
      </c>
    </row>
    <row r="2713" spans="1:15" x14ac:dyDescent="0.3">
      <c r="A2713" s="98">
        <v>43395</v>
      </c>
      <c r="B2713" s="49">
        <v>10405.849609000001</v>
      </c>
      <c r="C2713" s="49">
        <v>10408.549805000001</v>
      </c>
      <c r="D2713" s="49">
        <v>10224</v>
      </c>
      <c r="E2713" s="49">
        <v>10245.25</v>
      </c>
      <c r="F2713" s="49">
        <v>297300</v>
      </c>
      <c r="G2713" s="49">
        <f t="shared" si="339"/>
        <v>0</v>
      </c>
      <c r="H2713" s="49">
        <f t="shared" si="340"/>
        <v>-1</v>
      </c>
      <c r="I2713" s="49">
        <f t="shared" si="341"/>
        <v>10292.599935</v>
      </c>
      <c r="J2713" s="49">
        <f t="shared" si="343"/>
        <v>1</v>
      </c>
      <c r="K2713" s="49">
        <f t="shared" si="342"/>
        <v>1</v>
      </c>
      <c r="L2713" s="49">
        <v>0</v>
      </c>
      <c r="M2713">
        <f t="shared" si="344"/>
        <v>10391.544922000001</v>
      </c>
      <c r="N2713">
        <f t="shared" si="345"/>
        <v>10641.872460999999</v>
      </c>
      <c r="O2713" s="49">
        <f t="shared" si="346"/>
        <v>0</v>
      </c>
    </row>
    <row r="2714" spans="1:15" x14ac:dyDescent="0.3">
      <c r="A2714" s="98">
        <v>43396</v>
      </c>
      <c r="B2714" s="49">
        <v>10152.599609000001</v>
      </c>
      <c r="C2714" s="49">
        <v>10222.099609000001</v>
      </c>
      <c r="D2714" s="49">
        <v>10102.349609000001</v>
      </c>
      <c r="E2714" s="49">
        <v>10146.799805000001</v>
      </c>
      <c r="F2714" s="49">
        <v>302600</v>
      </c>
      <c r="G2714" s="49">
        <f t="shared" si="339"/>
        <v>0</v>
      </c>
      <c r="H2714" s="49">
        <f t="shared" si="340"/>
        <v>-1</v>
      </c>
      <c r="I2714" s="49">
        <f t="shared" si="341"/>
        <v>10157.083007666668</v>
      </c>
      <c r="J2714" s="49">
        <f t="shared" si="343"/>
        <v>1</v>
      </c>
      <c r="K2714" s="49">
        <f t="shared" si="342"/>
        <v>0</v>
      </c>
      <c r="L2714" s="49">
        <v>1</v>
      </c>
      <c r="M2714">
        <f t="shared" si="344"/>
        <v>10371.419922000001</v>
      </c>
      <c r="N2714">
        <f t="shared" si="345"/>
        <v>10592.057470799999</v>
      </c>
      <c r="O2714" s="49">
        <f t="shared" si="346"/>
        <v>0</v>
      </c>
    </row>
    <row r="2715" spans="1:15" x14ac:dyDescent="0.3">
      <c r="A2715" s="98">
        <v>43397</v>
      </c>
      <c r="B2715" s="49">
        <v>10278.150390999999</v>
      </c>
      <c r="C2715" s="49">
        <v>10290.650390999999</v>
      </c>
      <c r="D2715" s="49">
        <v>10126.700194999999</v>
      </c>
      <c r="E2715" s="49">
        <v>10224.75</v>
      </c>
      <c r="F2715" s="49">
        <v>351400</v>
      </c>
      <c r="G2715" s="49">
        <f t="shared" si="339"/>
        <v>0</v>
      </c>
      <c r="H2715" s="49">
        <f t="shared" si="340"/>
        <v>-1</v>
      </c>
      <c r="I2715" s="49">
        <f t="shared" si="341"/>
        <v>10214.033528666667</v>
      </c>
      <c r="J2715" s="49">
        <f t="shared" si="343"/>
        <v>0</v>
      </c>
      <c r="K2715" s="49">
        <f t="shared" si="342"/>
        <v>0</v>
      </c>
      <c r="L2715" s="49">
        <v>0</v>
      </c>
      <c r="M2715">
        <f t="shared" si="344"/>
        <v>10363.789941500001</v>
      </c>
      <c r="N2715">
        <f t="shared" si="345"/>
        <v>10554.924951249999</v>
      </c>
      <c r="O2715" s="49">
        <f t="shared" si="346"/>
        <v>0</v>
      </c>
    </row>
    <row r="2716" spans="1:15" x14ac:dyDescent="0.3">
      <c r="A2716" s="98">
        <v>43398</v>
      </c>
      <c r="B2716" s="49">
        <v>10135.049805000001</v>
      </c>
      <c r="C2716" s="49">
        <v>10166.599609000001</v>
      </c>
      <c r="D2716" s="49">
        <v>10079.299805000001</v>
      </c>
      <c r="E2716" s="49">
        <v>10124.900390999999</v>
      </c>
      <c r="F2716" s="49">
        <v>0</v>
      </c>
      <c r="G2716" s="49">
        <f t="shared" si="339"/>
        <v>0</v>
      </c>
      <c r="H2716" s="49">
        <f t="shared" si="340"/>
        <v>-1</v>
      </c>
      <c r="I2716" s="49">
        <f t="shared" si="341"/>
        <v>10123.599935</v>
      </c>
      <c r="J2716" s="49">
        <f t="shared" si="343"/>
        <v>1</v>
      </c>
      <c r="K2716" s="49">
        <f t="shared" si="342"/>
        <v>1</v>
      </c>
      <c r="L2716" s="49">
        <v>1</v>
      </c>
      <c r="M2716">
        <f t="shared" si="344"/>
        <v>10330.270019700001</v>
      </c>
      <c r="N2716">
        <f t="shared" si="345"/>
        <v>10507.797461049999</v>
      </c>
      <c r="O2716" s="49">
        <f t="shared" si="346"/>
        <v>0</v>
      </c>
    </row>
    <row r="2717" spans="1:15" x14ac:dyDescent="0.3">
      <c r="A2717" s="98">
        <v>43399</v>
      </c>
      <c r="B2717" s="49">
        <v>10122.349609000001</v>
      </c>
      <c r="C2717" s="49">
        <v>10128.849609000001</v>
      </c>
      <c r="D2717" s="49">
        <v>10004.549805000001</v>
      </c>
      <c r="E2717" s="49">
        <v>10030</v>
      </c>
      <c r="F2717" s="49">
        <v>364300</v>
      </c>
      <c r="G2717" s="49">
        <f t="shared" si="339"/>
        <v>0</v>
      </c>
      <c r="H2717" s="49">
        <f t="shared" si="340"/>
        <v>-1</v>
      </c>
      <c r="I2717" s="49">
        <f t="shared" si="341"/>
        <v>10054.466471333333</v>
      </c>
      <c r="J2717" s="49">
        <f t="shared" si="343"/>
        <v>1</v>
      </c>
      <c r="K2717" s="49">
        <f t="shared" si="342"/>
        <v>0</v>
      </c>
      <c r="L2717" s="49">
        <v>0</v>
      </c>
      <c r="M2717">
        <f t="shared" si="344"/>
        <v>10309.804980600002</v>
      </c>
      <c r="N2717">
        <f t="shared" si="345"/>
        <v>10456.607470799998</v>
      </c>
      <c r="O2717" s="49">
        <f t="shared" si="346"/>
        <v>0</v>
      </c>
    </row>
    <row r="2718" spans="1:15" x14ac:dyDescent="0.3">
      <c r="A2718" s="98">
        <v>43402</v>
      </c>
      <c r="B2718" s="49">
        <v>10078.099609000001</v>
      </c>
      <c r="C2718" s="49">
        <v>10275.299805000001</v>
      </c>
      <c r="D2718" s="49">
        <v>10020.349609000001</v>
      </c>
      <c r="E2718" s="49">
        <v>10250.849609000001</v>
      </c>
      <c r="F2718" s="49">
        <v>364400</v>
      </c>
      <c r="G2718" s="49">
        <f t="shared" si="339"/>
        <v>1</v>
      </c>
      <c r="H2718" s="49">
        <f t="shared" si="340"/>
        <v>-1</v>
      </c>
      <c r="I2718" s="49">
        <f t="shared" si="341"/>
        <v>10182.166341</v>
      </c>
      <c r="J2718" s="49">
        <f t="shared" si="343"/>
        <v>0</v>
      </c>
      <c r="K2718" s="49">
        <f t="shared" si="342"/>
        <v>0</v>
      </c>
      <c r="L2718" s="49">
        <v>1</v>
      </c>
      <c r="M2718">
        <f t="shared" si="344"/>
        <v>10287.639941500001</v>
      </c>
      <c r="N2718">
        <f t="shared" si="345"/>
        <v>10420.272460999999</v>
      </c>
      <c r="O2718" s="49">
        <f t="shared" si="346"/>
        <v>0</v>
      </c>
    </row>
    <row r="2719" spans="1:15" x14ac:dyDescent="0.3">
      <c r="A2719" s="98">
        <v>43403</v>
      </c>
      <c r="B2719" s="49">
        <v>10239.400390999999</v>
      </c>
      <c r="C2719" s="49">
        <v>10285.099609000001</v>
      </c>
      <c r="D2719" s="49">
        <v>10175.349609000001</v>
      </c>
      <c r="E2719" s="49">
        <v>10198.400390999999</v>
      </c>
      <c r="F2719" s="49">
        <v>289800</v>
      </c>
      <c r="G2719" s="49">
        <f t="shared" si="339"/>
        <v>0</v>
      </c>
      <c r="H2719" s="49">
        <f t="shared" si="340"/>
        <v>-1</v>
      </c>
      <c r="I2719" s="49">
        <f t="shared" si="341"/>
        <v>10219.616536333333</v>
      </c>
      <c r="J2719" s="49">
        <f t="shared" si="343"/>
        <v>0</v>
      </c>
      <c r="K2719" s="49">
        <f t="shared" si="342"/>
        <v>1</v>
      </c>
      <c r="L2719" s="49">
        <v>1</v>
      </c>
      <c r="M2719">
        <f t="shared" si="344"/>
        <v>10256.229980600001</v>
      </c>
      <c r="N2719">
        <f t="shared" si="345"/>
        <v>10383.6699708</v>
      </c>
      <c r="O2719" s="49">
        <f t="shared" si="346"/>
        <v>0</v>
      </c>
    </row>
    <row r="2720" spans="1:15" x14ac:dyDescent="0.3">
      <c r="A2720" s="98">
        <v>43404</v>
      </c>
      <c r="B2720" s="49">
        <v>10209.549805000001</v>
      </c>
      <c r="C2720" s="49">
        <v>10396</v>
      </c>
      <c r="D2720" s="49">
        <v>10105.099609000001</v>
      </c>
      <c r="E2720" s="49">
        <v>10386.599609000001</v>
      </c>
      <c r="F2720" s="49">
        <v>375000</v>
      </c>
      <c r="G2720" s="49">
        <f t="shared" si="339"/>
        <v>1</v>
      </c>
      <c r="H2720" s="49">
        <f t="shared" si="340"/>
        <v>-1</v>
      </c>
      <c r="I2720" s="49">
        <f t="shared" si="341"/>
        <v>10295.899739333334</v>
      </c>
      <c r="J2720" s="49">
        <f t="shared" si="343"/>
        <v>0</v>
      </c>
      <c r="K2720" s="49">
        <f t="shared" si="342"/>
        <v>0</v>
      </c>
      <c r="L2720" s="49">
        <v>0</v>
      </c>
      <c r="M2720">
        <f t="shared" si="344"/>
        <v>10236.414941499999</v>
      </c>
      <c r="N2720">
        <f t="shared" si="345"/>
        <v>10352.584960999999</v>
      </c>
      <c r="O2720" s="49">
        <f t="shared" si="346"/>
        <v>0</v>
      </c>
    </row>
    <row r="2721" spans="1:15" x14ac:dyDescent="0.3">
      <c r="A2721" s="98">
        <v>43405</v>
      </c>
      <c r="B2721" s="49">
        <v>10441.700194999999</v>
      </c>
      <c r="C2721" s="49">
        <v>10441.900390999999</v>
      </c>
      <c r="D2721" s="49">
        <v>10341.900390999999</v>
      </c>
      <c r="E2721" s="49">
        <v>10380.450194999999</v>
      </c>
      <c r="F2721" s="49">
        <v>348500</v>
      </c>
      <c r="G2721" s="49">
        <f t="shared" si="339"/>
        <v>0</v>
      </c>
      <c r="H2721" s="49">
        <f t="shared" si="340"/>
        <v>-1</v>
      </c>
      <c r="I2721" s="49">
        <f t="shared" si="341"/>
        <v>10388.083658999998</v>
      </c>
      <c r="J2721" s="49">
        <f t="shared" si="343"/>
        <v>0</v>
      </c>
      <c r="K2721" s="49">
        <f t="shared" si="342"/>
        <v>1</v>
      </c>
      <c r="L2721" s="49">
        <v>0</v>
      </c>
      <c r="M2721">
        <f t="shared" si="344"/>
        <v>10229.1549805</v>
      </c>
      <c r="N2721">
        <f t="shared" si="345"/>
        <v>10328.694970750001</v>
      </c>
      <c r="O2721" s="49">
        <f t="shared" si="346"/>
        <v>0</v>
      </c>
    </row>
    <row r="2722" spans="1:15" x14ac:dyDescent="0.3">
      <c r="A2722" s="98">
        <v>43406</v>
      </c>
      <c r="B2722" s="49">
        <v>10462.299805000001</v>
      </c>
      <c r="C2722" s="49">
        <v>10606.950194999999</v>
      </c>
      <c r="D2722" s="49">
        <v>10457.700194999999</v>
      </c>
      <c r="E2722" s="49">
        <v>10553</v>
      </c>
      <c r="F2722" s="49">
        <v>421200</v>
      </c>
      <c r="G2722" s="49">
        <f t="shared" si="339"/>
        <v>1</v>
      </c>
      <c r="H2722" s="49">
        <f t="shared" si="340"/>
        <v>-1</v>
      </c>
      <c r="I2722" s="49">
        <f t="shared" si="341"/>
        <v>10539.216796666666</v>
      </c>
      <c r="J2722" s="49">
        <f t="shared" si="343"/>
        <v>0</v>
      </c>
      <c r="K2722" s="49">
        <f t="shared" si="342"/>
        <v>0</v>
      </c>
      <c r="L2722" s="49">
        <v>1</v>
      </c>
      <c r="M2722">
        <f t="shared" si="344"/>
        <v>10254.1</v>
      </c>
      <c r="N2722">
        <f t="shared" si="345"/>
        <v>10326.382470750001</v>
      </c>
      <c r="O2722" s="49">
        <f t="shared" si="346"/>
        <v>0</v>
      </c>
    </row>
    <row r="2723" spans="1:15" x14ac:dyDescent="0.3">
      <c r="A2723" s="98">
        <v>43409</v>
      </c>
      <c r="B2723" s="49">
        <v>10558.75</v>
      </c>
      <c r="C2723" s="49">
        <v>10558.799805000001</v>
      </c>
      <c r="D2723" s="49">
        <v>10477</v>
      </c>
      <c r="E2723" s="49">
        <v>10524</v>
      </c>
      <c r="F2723" s="49">
        <v>301900</v>
      </c>
      <c r="G2723" s="49">
        <f t="shared" si="339"/>
        <v>0</v>
      </c>
      <c r="H2723" s="49">
        <f t="shared" si="340"/>
        <v>-1</v>
      </c>
      <c r="I2723" s="49">
        <f t="shared" si="341"/>
        <v>10519.933268333334</v>
      </c>
      <c r="J2723" s="49">
        <f t="shared" si="343"/>
        <v>1</v>
      </c>
      <c r="K2723" s="49">
        <f t="shared" si="342"/>
        <v>1</v>
      </c>
      <c r="L2723" s="49">
        <v>1</v>
      </c>
      <c r="M2723">
        <f t="shared" si="344"/>
        <v>10281.975</v>
      </c>
      <c r="N2723">
        <f t="shared" si="345"/>
        <v>10336.759961</v>
      </c>
      <c r="O2723" s="49">
        <f t="shared" si="346"/>
        <v>0</v>
      </c>
    </row>
    <row r="2724" spans="1:15" x14ac:dyDescent="0.3">
      <c r="A2724" s="98">
        <v>43410</v>
      </c>
      <c r="B2724" s="49">
        <v>10552</v>
      </c>
      <c r="C2724" s="49">
        <v>10600.25</v>
      </c>
      <c r="D2724" s="49">
        <v>10491.450194999999</v>
      </c>
      <c r="E2724" s="49">
        <v>10530</v>
      </c>
      <c r="F2724" s="49">
        <v>0</v>
      </c>
      <c r="G2724" s="49">
        <f t="shared" si="339"/>
        <v>0</v>
      </c>
      <c r="H2724" s="49">
        <f t="shared" si="340"/>
        <v>-1</v>
      </c>
      <c r="I2724" s="49">
        <f t="shared" si="341"/>
        <v>10540.566731666666</v>
      </c>
      <c r="J2724" s="49">
        <f t="shared" si="343"/>
        <v>0</v>
      </c>
      <c r="K2724" s="49">
        <f t="shared" si="342"/>
        <v>1</v>
      </c>
      <c r="L2724" s="49">
        <v>0</v>
      </c>
      <c r="M2724">
        <f t="shared" si="344"/>
        <v>10320.295019499999</v>
      </c>
      <c r="N2724">
        <f t="shared" si="345"/>
        <v>10345.857470750001</v>
      </c>
      <c r="O2724" s="49">
        <f t="shared" si="346"/>
        <v>0</v>
      </c>
    </row>
    <row r="2725" spans="1:15" x14ac:dyDescent="0.3">
      <c r="A2725" s="98">
        <v>43411</v>
      </c>
      <c r="B2725" s="49">
        <v>10614.450194999999</v>
      </c>
      <c r="C2725" s="49">
        <v>10616.450194999999</v>
      </c>
      <c r="D2725" s="49">
        <v>10582.299805000001</v>
      </c>
      <c r="E2725" s="49">
        <v>10598.400390999999</v>
      </c>
      <c r="F2725" s="49">
        <v>31200</v>
      </c>
      <c r="G2725" s="49">
        <f t="shared" si="339"/>
        <v>0</v>
      </c>
      <c r="H2725" s="49">
        <f t="shared" si="340"/>
        <v>-1</v>
      </c>
      <c r="I2725" s="49">
        <f t="shared" si="341"/>
        <v>10599.050130333333</v>
      </c>
      <c r="J2725" s="49">
        <f t="shared" si="343"/>
        <v>0</v>
      </c>
      <c r="K2725" s="49">
        <f t="shared" si="342"/>
        <v>0</v>
      </c>
      <c r="L2725" s="49">
        <v>1</v>
      </c>
      <c r="M2725">
        <f t="shared" si="344"/>
        <v>10357.6600586</v>
      </c>
      <c r="N2725">
        <f t="shared" si="345"/>
        <v>10360.725000050003</v>
      </c>
      <c r="O2725" s="49">
        <f t="shared" si="346"/>
        <v>0</v>
      </c>
    </row>
    <row r="2726" spans="1:15" x14ac:dyDescent="0.3">
      <c r="A2726" s="98">
        <v>43413</v>
      </c>
      <c r="B2726" s="49">
        <v>10614.700194999999</v>
      </c>
      <c r="C2726" s="49">
        <v>10619.549805000001</v>
      </c>
      <c r="D2726" s="49">
        <v>10544.849609000001</v>
      </c>
      <c r="E2726" s="49">
        <v>10585.200194999999</v>
      </c>
      <c r="F2726" s="49">
        <v>296600</v>
      </c>
      <c r="G2726" s="49">
        <f t="shared" si="339"/>
        <v>0</v>
      </c>
      <c r="H2726" s="49">
        <f t="shared" si="340"/>
        <v>-1</v>
      </c>
      <c r="I2726" s="49">
        <f t="shared" si="341"/>
        <v>10583.199869666665</v>
      </c>
      <c r="J2726" s="49">
        <f t="shared" si="343"/>
        <v>1</v>
      </c>
      <c r="K2726" s="49">
        <f t="shared" si="342"/>
        <v>0</v>
      </c>
      <c r="L2726" s="49">
        <v>1</v>
      </c>
      <c r="M2726">
        <f t="shared" si="344"/>
        <v>10403.690038999999</v>
      </c>
      <c r="N2726">
        <f t="shared" si="345"/>
        <v>10366.980029350001</v>
      </c>
      <c r="O2726" s="49">
        <f t="shared" si="346"/>
        <v>1</v>
      </c>
    </row>
    <row r="2727" spans="1:15" x14ac:dyDescent="0.3">
      <c r="A2727" s="98">
        <v>43416</v>
      </c>
      <c r="B2727" s="49">
        <v>10607.799805000001</v>
      </c>
      <c r="C2727" s="49">
        <v>10645.5</v>
      </c>
      <c r="D2727" s="49">
        <v>10464.049805000001</v>
      </c>
      <c r="E2727" s="49">
        <v>10482.200194999999</v>
      </c>
      <c r="F2727" s="49">
        <v>259700</v>
      </c>
      <c r="G2727" s="49">
        <f t="shared" si="339"/>
        <v>0</v>
      </c>
      <c r="H2727" s="49">
        <f t="shared" si="340"/>
        <v>-1</v>
      </c>
      <c r="I2727" s="49">
        <f t="shared" si="341"/>
        <v>10530.583333333334</v>
      </c>
      <c r="J2727" s="49">
        <f t="shared" si="343"/>
        <v>1</v>
      </c>
      <c r="K2727" s="49">
        <f t="shared" si="342"/>
        <v>1</v>
      </c>
      <c r="L2727" s="49">
        <v>1</v>
      </c>
      <c r="M2727">
        <f t="shared" si="344"/>
        <v>10448.910058500001</v>
      </c>
      <c r="N2727">
        <f t="shared" si="345"/>
        <v>10379.357519550003</v>
      </c>
      <c r="O2727" s="49">
        <f t="shared" si="346"/>
        <v>1</v>
      </c>
    </row>
    <row r="2728" spans="1:15" x14ac:dyDescent="0.3">
      <c r="A2728" s="98">
        <v>43417</v>
      </c>
      <c r="B2728" s="49">
        <v>10451.900390999999</v>
      </c>
      <c r="C2728" s="49">
        <v>10596.25</v>
      </c>
      <c r="D2728" s="49">
        <v>10440.549805000001</v>
      </c>
      <c r="E2728" s="49">
        <v>10582.5</v>
      </c>
      <c r="F2728" s="49">
        <v>254600</v>
      </c>
      <c r="G2728" s="49">
        <f t="shared" si="339"/>
        <v>1</v>
      </c>
      <c r="H2728" s="49">
        <f t="shared" si="340"/>
        <v>-1</v>
      </c>
      <c r="I2728" s="49">
        <f t="shared" si="341"/>
        <v>10539.766601666668</v>
      </c>
      <c r="J2728" s="49">
        <f t="shared" si="343"/>
        <v>0</v>
      </c>
      <c r="K2728" s="49">
        <f t="shared" si="342"/>
        <v>1</v>
      </c>
      <c r="L2728" s="49">
        <v>1</v>
      </c>
      <c r="M2728">
        <f t="shared" si="344"/>
        <v>10482.0750976</v>
      </c>
      <c r="N2728">
        <f t="shared" si="345"/>
        <v>10384.857519550002</v>
      </c>
      <c r="O2728" s="49">
        <f t="shared" si="346"/>
        <v>1</v>
      </c>
    </row>
    <row r="2729" spans="1:15" x14ac:dyDescent="0.3">
      <c r="A2729" s="98">
        <v>43418</v>
      </c>
      <c r="B2729" s="49">
        <v>10634.900390999999</v>
      </c>
      <c r="C2729" s="49">
        <v>10651.599609000001</v>
      </c>
      <c r="D2729" s="49">
        <v>10532.700194999999</v>
      </c>
      <c r="E2729" s="49">
        <v>10576.299805000001</v>
      </c>
      <c r="F2729" s="49">
        <v>384500</v>
      </c>
      <c r="G2729" s="49">
        <f t="shared" si="339"/>
        <v>0</v>
      </c>
      <c r="H2729" s="49">
        <f t="shared" si="340"/>
        <v>-1</v>
      </c>
      <c r="I2729" s="49">
        <f t="shared" si="341"/>
        <v>10586.866536333335</v>
      </c>
      <c r="J2729" s="49">
        <f t="shared" si="343"/>
        <v>0</v>
      </c>
      <c r="K2729" s="49">
        <f t="shared" si="342"/>
        <v>0</v>
      </c>
      <c r="L2729" s="49">
        <v>1</v>
      </c>
      <c r="M2729">
        <f t="shared" si="344"/>
        <v>10519.865039</v>
      </c>
      <c r="N2729">
        <f t="shared" si="345"/>
        <v>10388.047509800001</v>
      </c>
      <c r="O2729" s="49">
        <f t="shared" si="346"/>
        <v>1</v>
      </c>
    </row>
    <row r="2730" spans="1:15" x14ac:dyDescent="0.3">
      <c r="A2730" s="98">
        <v>43419</v>
      </c>
      <c r="B2730" s="49">
        <v>10580.599609000001</v>
      </c>
      <c r="C2730" s="49">
        <v>10646.5</v>
      </c>
      <c r="D2730" s="49">
        <v>10557.5</v>
      </c>
      <c r="E2730" s="49">
        <v>10616.700194999999</v>
      </c>
      <c r="F2730" s="49">
        <v>0</v>
      </c>
      <c r="G2730" s="49">
        <f t="shared" si="339"/>
        <v>1</v>
      </c>
      <c r="H2730" s="49">
        <f t="shared" si="340"/>
        <v>-1</v>
      </c>
      <c r="I2730" s="49">
        <f t="shared" si="341"/>
        <v>10606.900065</v>
      </c>
      <c r="J2730" s="49">
        <f t="shared" si="343"/>
        <v>0</v>
      </c>
      <c r="K2730" s="49">
        <f t="shared" si="342"/>
        <v>1</v>
      </c>
      <c r="L2730" s="49">
        <v>1</v>
      </c>
      <c r="M2730">
        <f t="shared" si="344"/>
        <v>10542.875097599999</v>
      </c>
      <c r="N2730">
        <f t="shared" si="345"/>
        <v>10389.64501955</v>
      </c>
      <c r="O2730" s="49">
        <f t="shared" si="346"/>
        <v>1</v>
      </c>
    </row>
    <row r="2731" spans="1:15" x14ac:dyDescent="0.3">
      <c r="A2731" s="98">
        <v>43420</v>
      </c>
      <c r="B2731" s="49">
        <v>10644</v>
      </c>
      <c r="C2731" s="49">
        <v>10695.150390999999</v>
      </c>
      <c r="D2731" s="49">
        <v>10631.150390999999</v>
      </c>
      <c r="E2731" s="49">
        <v>10682.200194999999</v>
      </c>
      <c r="F2731" s="49">
        <v>342800</v>
      </c>
      <c r="G2731" s="49">
        <f t="shared" si="339"/>
        <v>1</v>
      </c>
      <c r="H2731" s="49">
        <f t="shared" si="340"/>
        <v>-1</v>
      </c>
      <c r="I2731" s="49">
        <f t="shared" si="341"/>
        <v>10669.500325666666</v>
      </c>
      <c r="J2731" s="49">
        <f t="shared" si="343"/>
        <v>0</v>
      </c>
      <c r="K2731" s="49">
        <f t="shared" si="342"/>
        <v>0</v>
      </c>
      <c r="L2731" s="49">
        <v>0</v>
      </c>
      <c r="M2731">
        <f t="shared" si="344"/>
        <v>10573.0500976</v>
      </c>
      <c r="N2731">
        <f t="shared" si="345"/>
        <v>10401.102539050004</v>
      </c>
      <c r="O2731" s="49">
        <f t="shared" si="346"/>
        <v>1</v>
      </c>
    </row>
    <row r="2732" spans="1:15" x14ac:dyDescent="0.3">
      <c r="A2732" s="98">
        <v>43423</v>
      </c>
      <c r="B2732" s="49">
        <v>10731.25</v>
      </c>
      <c r="C2732" s="49">
        <v>10774.700194999999</v>
      </c>
      <c r="D2732" s="49">
        <v>10688.799805000001</v>
      </c>
      <c r="E2732" s="49">
        <v>10763.400390999999</v>
      </c>
      <c r="F2732" s="49">
        <v>272100</v>
      </c>
      <c r="G2732" s="49">
        <f t="shared" si="339"/>
        <v>1</v>
      </c>
      <c r="H2732" s="49">
        <f t="shared" si="340"/>
        <v>-1</v>
      </c>
      <c r="I2732" s="49">
        <f t="shared" si="341"/>
        <v>10742.300130333333</v>
      </c>
      <c r="J2732" s="49">
        <f t="shared" si="343"/>
        <v>0</v>
      </c>
      <c r="K2732" s="49">
        <f t="shared" si="342"/>
        <v>1</v>
      </c>
      <c r="L2732" s="49">
        <v>1</v>
      </c>
      <c r="M2732">
        <f t="shared" si="344"/>
        <v>10594.090136700001</v>
      </c>
      <c r="N2732">
        <f t="shared" si="345"/>
        <v>10424.095068350001</v>
      </c>
      <c r="O2732" s="49">
        <f t="shared" si="346"/>
        <v>1</v>
      </c>
    </row>
    <row r="2733" spans="1:15" x14ac:dyDescent="0.3">
      <c r="A2733" s="98">
        <v>43424</v>
      </c>
      <c r="B2733" s="49">
        <v>10740.099609000001</v>
      </c>
      <c r="C2733" s="49">
        <v>10740.849609000001</v>
      </c>
      <c r="D2733" s="49">
        <v>10640.849609000001</v>
      </c>
      <c r="E2733" s="49">
        <v>10656.200194999999</v>
      </c>
      <c r="F2733" s="49">
        <v>295200</v>
      </c>
      <c r="G2733" s="49">
        <f t="shared" si="339"/>
        <v>0</v>
      </c>
      <c r="H2733" s="49">
        <f t="shared" si="340"/>
        <v>-1</v>
      </c>
      <c r="I2733" s="49">
        <f t="shared" si="341"/>
        <v>10679.299804333334</v>
      </c>
      <c r="J2733" s="49">
        <f t="shared" si="343"/>
        <v>1</v>
      </c>
      <c r="K2733" s="49">
        <f t="shared" si="342"/>
        <v>0</v>
      </c>
      <c r="L2733" s="49">
        <v>0</v>
      </c>
      <c r="M2733">
        <f t="shared" si="344"/>
        <v>10607.310156199999</v>
      </c>
      <c r="N2733">
        <f t="shared" si="345"/>
        <v>10444.642578100003</v>
      </c>
      <c r="O2733" s="49">
        <f t="shared" si="346"/>
        <v>1</v>
      </c>
    </row>
    <row r="2734" spans="1:15" x14ac:dyDescent="0.3">
      <c r="A2734" s="98">
        <v>43425</v>
      </c>
      <c r="B2734" s="49">
        <v>10670.950194999999</v>
      </c>
      <c r="C2734" s="49">
        <v>10671.299805000001</v>
      </c>
      <c r="D2734" s="49">
        <v>10562.349609000001</v>
      </c>
      <c r="E2734" s="49">
        <v>10600.049805000001</v>
      </c>
      <c r="F2734" s="49">
        <v>300900</v>
      </c>
      <c r="G2734" s="49">
        <f t="shared" si="339"/>
        <v>0</v>
      </c>
      <c r="H2734" s="49">
        <f t="shared" si="340"/>
        <v>-1</v>
      </c>
      <c r="I2734" s="49">
        <f t="shared" si="341"/>
        <v>10611.233073000001</v>
      </c>
      <c r="J2734" s="49">
        <f t="shared" si="343"/>
        <v>1</v>
      </c>
      <c r="K2734" s="49">
        <f t="shared" si="342"/>
        <v>0</v>
      </c>
      <c r="L2734" s="49">
        <v>1</v>
      </c>
      <c r="M2734">
        <f t="shared" si="344"/>
        <v>10614.315136699999</v>
      </c>
      <c r="N2734">
        <f t="shared" si="345"/>
        <v>10467.305078100002</v>
      </c>
      <c r="O2734" s="49">
        <f t="shared" si="346"/>
        <v>1</v>
      </c>
    </row>
    <row r="2735" spans="1:15" x14ac:dyDescent="0.3">
      <c r="A2735" s="98">
        <v>43426</v>
      </c>
      <c r="B2735" s="49">
        <v>10612.650390999999</v>
      </c>
      <c r="C2735" s="49">
        <v>10646.25</v>
      </c>
      <c r="D2735" s="49">
        <v>10512</v>
      </c>
      <c r="E2735" s="49">
        <v>10526.75</v>
      </c>
      <c r="F2735" s="49">
        <v>239500</v>
      </c>
      <c r="G2735" s="49">
        <f t="shared" si="339"/>
        <v>0</v>
      </c>
      <c r="H2735" s="49">
        <f t="shared" si="340"/>
        <v>-1</v>
      </c>
      <c r="I2735" s="49">
        <f t="shared" si="341"/>
        <v>10561.666666666666</v>
      </c>
      <c r="J2735" s="49">
        <f t="shared" si="343"/>
        <v>1</v>
      </c>
      <c r="K2735" s="49">
        <f t="shared" si="342"/>
        <v>1</v>
      </c>
      <c r="L2735" s="49">
        <v>0</v>
      </c>
      <c r="M2735">
        <f t="shared" si="344"/>
        <v>10607.150097599999</v>
      </c>
      <c r="N2735">
        <f t="shared" si="345"/>
        <v>10482.405078100001</v>
      </c>
      <c r="O2735" s="49">
        <f t="shared" si="346"/>
        <v>1</v>
      </c>
    </row>
    <row r="2736" spans="1:15" x14ac:dyDescent="0.3">
      <c r="A2736" s="98">
        <v>43430</v>
      </c>
      <c r="B2736" s="49">
        <v>10568.299805000001</v>
      </c>
      <c r="C2736" s="49">
        <v>10637.799805000001</v>
      </c>
      <c r="D2736" s="49">
        <v>10489.75</v>
      </c>
      <c r="E2736" s="49">
        <v>10628.599609000001</v>
      </c>
      <c r="F2736" s="49">
        <v>0</v>
      </c>
      <c r="G2736" s="49">
        <f t="shared" si="339"/>
        <v>1</v>
      </c>
      <c r="H2736" s="49">
        <f t="shared" si="340"/>
        <v>-1</v>
      </c>
      <c r="I2736" s="49">
        <f t="shared" si="341"/>
        <v>10585.383138000001</v>
      </c>
      <c r="J2736" s="49">
        <f t="shared" si="343"/>
        <v>0</v>
      </c>
      <c r="K2736" s="49">
        <f t="shared" si="342"/>
        <v>1</v>
      </c>
      <c r="L2736" s="49">
        <v>1</v>
      </c>
      <c r="M2736">
        <f t="shared" si="344"/>
        <v>10611.490039</v>
      </c>
      <c r="N2736">
        <f t="shared" si="345"/>
        <v>10507.590039000001</v>
      </c>
      <c r="O2736" s="49">
        <f t="shared" si="346"/>
        <v>1</v>
      </c>
    </row>
    <row r="2737" spans="1:15" x14ac:dyDescent="0.3">
      <c r="A2737" s="98">
        <v>43431</v>
      </c>
      <c r="B2737" s="49">
        <v>10621.450194999999</v>
      </c>
      <c r="C2737" s="49">
        <v>10695.150390999999</v>
      </c>
      <c r="D2737" s="49">
        <v>10596.349609000001</v>
      </c>
      <c r="E2737" s="49">
        <v>10685.599609000001</v>
      </c>
      <c r="F2737" s="49">
        <v>0</v>
      </c>
      <c r="G2737" s="49">
        <f t="shared" si="339"/>
        <v>1</v>
      </c>
      <c r="H2737" s="49">
        <f t="shared" si="340"/>
        <v>-1</v>
      </c>
      <c r="I2737" s="49">
        <f t="shared" si="341"/>
        <v>10659.033203000001</v>
      </c>
      <c r="J2737" s="49">
        <f t="shared" si="343"/>
        <v>0</v>
      </c>
      <c r="K2737" s="49">
        <f t="shared" si="342"/>
        <v>1</v>
      </c>
      <c r="L2737" s="49">
        <v>1</v>
      </c>
      <c r="M2737">
        <f t="shared" si="344"/>
        <v>10631.8299804</v>
      </c>
      <c r="N2737">
        <f t="shared" si="345"/>
        <v>10540.370019450002</v>
      </c>
      <c r="O2737" s="49">
        <f t="shared" si="346"/>
        <v>1</v>
      </c>
    </row>
    <row r="2738" spans="1:15" x14ac:dyDescent="0.3">
      <c r="A2738" s="98">
        <v>43432</v>
      </c>
      <c r="B2738" s="49">
        <v>10708.75</v>
      </c>
      <c r="C2738" s="49">
        <v>10757.799805000001</v>
      </c>
      <c r="D2738" s="49">
        <v>10699.849609000001</v>
      </c>
      <c r="E2738" s="49">
        <v>10728.849609000001</v>
      </c>
      <c r="F2738" s="49">
        <v>424500</v>
      </c>
      <c r="G2738" s="49">
        <f t="shared" si="339"/>
        <v>1</v>
      </c>
      <c r="H2738" s="49">
        <f t="shared" si="340"/>
        <v>-1</v>
      </c>
      <c r="I2738" s="49">
        <f t="shared" si="341"/>
        <v>10728.833007666666</v>
      </c>
      <c r="J2738" s="49">
        <f t="shared" si="343"/>
        <v>0</v>
      </c>
      <c r="K2738" s="49">
        <f t="shared" si="342"/>
        <v>0</v>
      </c>
      <c r="L2738" s="49">
        <v>0</v>
      </c>
      <c r="M2738">
        <f t="shared" si="344"/>
        <v>10646.464941299999</v>
      </c>
      <c r="N2738">
        <f t="shared" si="345"/>
        <v>10564.270019449999</v>
      </c>
      <c r="O2738" s="49">
        <f t="shared" si="346"/>
        <v>1</v>
      </c>
    </row>
    <row r="2739" spans="1:15" x14ac:dyDescent="0.3">
      <c r="A2739" s="98">
        <v>43433</v>
      </c>
      <c r="B2739" s="49">
        <v>10808.700194999999</v>
      </c>
      <c r="C2739" s="49">
        <v>10883.049805000001</v>
      </c>
      <c r="D2739" s="49">
        <v>10782.349609000001</v>
      </c>
      <c r="E2739" s="49">
        <v>10858.700194999999</v>
      </c>
      <c r="F2739" s="49">
        <v>691300</v>
      </c>
      <c r="G2739" s="49">
        <f t="shared" si="339"/>
        <v>1</v>
      </c>
      <c r="H2739" s="49">
        <f t="shared" si="340"/>
        <v>-1</v>
      </c>
      <c r="I2739" s="49">
        <f t="shared" si="341"/>
        <v>10841.366536333333</v>
      </c>
      <c r="J2739" s="49">
        <f t="shared" si="343"/>
        <v>0</v>
      </c>
      <c r="K2739" s="49">
        <f t="shared" si="342"/>
        <v>0</v>
      </c>
      <c r="L2739" s="49">
        <v>0</v>
      </c>
      <c r="M2739">
        <f t="shared" si="344"/>
        <v>10674.704980299999</v>
      </c>
      <c r="N2739">
        <f t="shared" si="345"/>
        <v>10597.285009650001</v>
      </c>
      <c r="O2739" s="49">
        <f t="shared" si="346"/>
        <v>1</v>
      </c>
    </row>
    <row r="2740" spans="1:15" x14ac:dyDescent="0.3">
      <c r="A2740" s="98">
        <v>43434</v>
      </c>
      <c r="B2740" s="49">
        <v>10892.099609000001</v>
      </c>
      <c r="C2740" s="49">
        <v>10922.450194999999</v>
      </c>
      <c r="D2740" s="49">
        <v>10835.099609000001</v>
      </c>
      <c r="E2740" s="49">
        <v>10876.75</v>
      </c>
      <c r="F2740" s="49">
        <v>453900</v>
      </c>
      <c r="G2740" s="49">
        <f t="shared" si="339"/>
        <v>0</v>
      </c>
      <c r="H2740" s="49">
        <f t="shared" si="340"/>
        <v>-1</v>
      </c>
      <c r="I2740" s="49">
        <f t="shared" si="341"/>
        <v>10878.099934666667</v>
      </c>
      <c r="J2740" s="49">
        <f t="shared" si="343"/>
        <v>0</v>
      </c>
      <c r="K2740" s="49">
        <f t="shared" si="342"/>
        <v>1</v>
      </c>
      <c r="L2740" s="49">
        <v>1</v>
      </c>
      <c r="M2740">
        <f t="shared" si="344"/>
        <v>10700.709960799999</v>
      </c>
      <c r="N2740">
        <f t="shared" si="345"/>
        <v>10621.7925292</v>
      </c>
      <c r="O2740" s="49">
        <f t="shared" si="346"/>
        <v>1</v>
      </c>
    </row>
    <row r="2741" spans="1:15" x14ac:dyDescent="0.3">
      <c r="A2741" s="98">
        <v>43437</v>
      </c>
      <c r="B2741" s="49">
        <v>10930.700194999999</v>
      </c>
      <c r="C2741" s="49">
        <v>10941.200194999999</v>
      </c>
      <c r="D2741" s="49">
        <v>10845.349609000001</v>
      </c>
      <c r="E2741" s="49">
        <v>10883.75</v>
      </c>
      <c r="F2741" s="49">
        <v>409700</v>
      </c>
      <c r="G2741" s="49">
        <f t="shared" si="339"/>
        <v>0</v>
      </c>
      <c r="H2741" s="49">
        <f t="shared" si="340"/>
        <v>-1</v>
      </c>
      <c r="I2741" s="49">
        <f t="shared" si="341"/>
        <v>10890.099934666667</v>
      </c>
      <c r="J2741" s="49">
        <f t="shared" si="343"/>
        <v>0</v>
      </c>
      <c r="K2741" s="49">
        <f t="shared" si="342"/>
        <v>1</v>
      </c>
      <c r="L2741" s="49">
        <v>1</v>
      </c>
      <c r="M2741">
        <f t="shared" si="344"/>
        <v>10720.864941299998</v>
      </c>
      <c r="N2741">
        <f t="shared" si="345"/>
        <v>10646.957519449999</v>
      </c>
      <c r="O2741" s="49">
        <f t="shared" si="346"/>
        <v>1</v>
      </c>
    </row>
    <row r="2742" spans="1:15" x14ac:dyDescent="0.3">
      <c r="A2742" s="98">
        <v>43438</v>
      </c>
      <c r="B2742" s="49">
        <v>10877.099609000001</v>
      </c>
      <c r="C2742" s="49">
        <v>10890.950194999999</v>
      </c>
      <c r="D2742" s="49">
        <v>10833.349609000001</v>
      </c>
      <c r="E2742" s="49">
        <v>10869.5</v>
      </c>
      <c r="F2742" s="49">
        <v>322100</v>
      </c>
      <c r="G2742" s="49">
        <f t="shared" si="339"/>
        <v>0</v>
      </c>
      <c r="H2742" s="49">
        <f t="shared" si="340"/>
        <v>-1</v>
      </c>
      <c r="I2742" s="49">
        <f t="shared" si="341"/>
        <v>10864.599934666667</v>
      </c>
      <c r="J2742" s="49">
        <f t="shared" si="343"/>
        <v>1</v>
      </c>
      <c r="K2742" s="49">
        <f t="shared" si="342"/>
        <v>1</v>
      </c>
      <c r="L2742" s="49">
        <v>1</v>
      </c>
      <c r="M2742">
        <f t="shared" si="344"/>
        <v>10731.4749022</v>
      </c>
      <c r="N2742">
        <f t="shared" si="345"/>
        <v>10662.78251945</v>
      </c>
      <c r="O2742" s="49">
        <f t="shared" si="346"/>
        <v>1</v>
      </c>
    </row>
    <row r="2743" spans="1:15" x14ac:dyDescent="0.3">
      <c r="A2743" s="98">
        <v>43439</v>
      </c>
      <c r="B2743" s="49">
        <v>10820.450194999999</v>
      </c>
      <c r="C2743" s="49">
        <v>10821.049805000001</v>
      </c>
      <c r="D2743" s="49">
        <v>10747.950194999999</v>
      </c>
      <c r="E2743" s="49">
        <v>10782.900390999999</v>
      </c>
      <c r="F2743" s="49">
        <v>312300</v>
      </c>
      <c r="G2743" s="49">
        <f t="shared" si="339"/>
        <v>0</v>
      </c>
      <c r="H2743" s="49">
        <f t="shared" si="340"/>
        <v>-1</v>
      </c>
      <c r="I2743" s="49">
        <f t="shared" si="341"/>
        <v>10783.966796999999</v>
      </c>
      <c r="J2743" s="49">
        <f t="shared" si="343"/>
        <v>1</v>
      </c>
      <c r="K2743" s="49">
        <f t="shared" si="342"/>
        <v>1</v>
      </c>
      <c r="L2743" s="49">
        <v>0</v>
      </c>
      <c r="M2743">
        <f t="shared" si="344"/>
        <v>10744.144921800002</v>
      </c>
      <c r="N2743">
        <f t="shared" si="345"/>
        <v>10675.727539000001</v>
      </c>
      <c r="O2743" s="49">
        <f t="shared" si="346"/>
        <v>1</v>
      </c>
    </row>
    <row r="2744" spans="1:15" x14ac:dyDescent="0.3">
      <c r="A2744" s="98">
        <v>43440</v>
      </c>
      <c r="B2744" s="49">
        <v>10718.150390999999</v>
      </c>
      <c r="C2744" s="49">
        <v>10722.650390999999</v>
      </c>
      <c r="D2744" s="49">
        <v>10588.25</v>
      </c>
      <c r="E2744" s="49">
        <v>10601.150390999999</v>
      </c>
      <c r="F2744" s="49">
        <v>318500</v>
      </c>
      <c r="G2744" s="49">
        <f t="shared" si="339"/>
        <v>0</v>
      </c>
      <c r="H2744" s="49">
        <f t="shared" si="340"/>
        <v>-1</v>
      </c>
      <c r="I2744" s="49">
        <f t="shared" si="341"/>
        <v>10637.350260666666</v>
      </c>
      <c r="J2744" s="49">
        <f t="shared" si="343"/>
        <v>1</v>
      </c>
      <c r="K2744" s="49">
        <f t="shared" si="342"/>
        <v>0</v>
      </c>
      <c r="L2744" s="49">
        <v>1</v>
      </c>
      <c r="M2744">
        <f t="shared" si="344"/>
        <v>10744.254980400001</v>
      </c>
      <c r="N2744">
        <f t="shared" si="345"/>
        <v>10679.285058550002</v>
      </c>
      <c r="O2744" s="49">
        <f t="shared" si="346"/>
        <v>1</v>
      </c>
    </row>
    <row r="2745" spans="1:15" x14ac:dyDescent="0.3">
      <c r="A2745" s="98">
        <v>43441</v>
      </c>
      <c r="B2745" s="49">
        <v>10644.799805000001</v>
      </c>
      <c r="C2745" s="49">
        <v>10704.549805000001</v>
      </c>
      <c r="D2745" s="49">
        <v>10599.349609000001</v>
      </c>
      <c r="E2745" s="49">
        <v>10693.700194999999</v>
      </c>
      <c r="F2745" s="49">
        <v>325800</v>
      </c>
      <c r="G2745" s="49">
        <f t="shared" si="339"/>
        <v>1</v>
      </c>
      <c r="H2745" s="49">
        <f t="shared" si="340"/>
        <v>-1</v>
      </c>
      <c r="I2745" s="49">
        <f t="shared" si="341"/>
        <v>10665.866536333333</v>
      </c>
      <c r="J2745" s="49">
        <f t="shared" si="343"/>
        <v>0</v>
      </c>
      <c r="K2745" s="49">
        <f t="shared" si="342"/>
        <v>0</v>
      </c>
      <c r="L2745" s="49">
        <v>0</v>
      </c>
      <c r="M2745">
        <f t="shared" si="344"/>
        <v>10760.9499999</v>
      </c>
      <c r="N2745">
        <f t="shared" si="345"/>
        <v>10684.050048750001</v>
      </c>
      <c r="O2745" s="49">
        <f t="shared" si="346"/>
        <v>1</v>
      </c>
    </row>
    <row r="2746" spans="1:15" x14ac:dyDescent="0.3">
      <c r="A2746" s="98">
        <v>43444</v>
      </c>
      <c r="B2746" s="49">
        <v>10508.700194999999</v>
      </c>
      <c r="C2746" s="49">
        <v>10558.849609000001</v>
      </c>
      <c r="D2746" s="49">
        <v>10474.950194999999</v>
      </c>
      <c r="E2746" s="49">
        <v>10488.450194999999</v>
      </c>
      <c r="F2746" s="49">
        <v>381300</v>
      </c>
      <c r="G2746" s="49">
        <f t="shared" si="339"/>
        <v>0</v>
      </c>
      <c r="H2746" s="49">
        <f t="shared" si="340"/>
        <v>-1</v>
      </c>
      <c r="I2746" s="49">
        <f t="shared" si="341"/>
        <v>10507.416666333333</v>
      </c>
      <c r="J2746" s="49">
        <f t="shared" si="343"/>
        <v>1</v>
      </c>
      <c r="K2746" s="49">
        <f t="shared" si="342"/>
        <v>0</v>
      </c>
      <c r="L2746" s="49">
        <v>1</v>
      </c>
      <c r="M2746">
        <f t="shared" si="344"/>
        <v>10746.935058499999</v>
      </c>
      <c r="N2746">
        <f t="shared" si="345"/>
        <v>10679.212548750002</v>
      </c>
      <c r="O2746" s="49">
        <f t="shared" si="346"/>
        <v>1</v>
      </c>
    </row>
    <row r="2747" spans="1:15" x14ac:dyDescent="0.3">
      <c r="A2747" s="98">
        <v>43445</v>
      </c>
      <c r="B2747" s="49">
        <v>10350.049805000001</v>
      </c>
      <c r="C2747" s="49">
        <v>10567.150390999999</v>
      </c>
      <c r="D2747" s="49">
        <v>10333.849609000001</v>
      </c>
      <c r="E2747" s="49">
        <v>10549.150390999999</v>
      </c>
      <c r="F2747" s="49">
        <v>425500</v>
      </c>
      <c r="G2747" s="49">
        <f t="shared" si="339"/>
        <v>1</v>
      </c>
      <c r="H2747" s="49">
        <f t="shared" si="340"/>
        <v>-1</v>
      </c>
      <c r="I2747" s="49">
        <f t="shared" si="341"/>
        <v>10483.383463666667</v>
      </c>
      <c r="J2747" s="49">
        <f t="shared" si="343"/>
        <v>1</v>
      </c>
      <c r="K2747" s="49">
        <f t="shared" si="342"/>
        <v>0</v>
      </c>
      <c r="L2747" s="49">
        <v>1</v>
      </c>
      <c r="M2747">
        <f t="shared" si="344"/>
        <v>10733.290136699999</v>
      </c>
      <c r="N2747">
        <f t="shared" si="345"/>
        <v>10682.560058550001</v>
      </c>
      <c r="O2747" s="49">
        <f t="shared" si="346"/>
        <v>1</v>
      </c>
    </row>
    <row r="2748" spans="1:15" x14ac:dyDescent="0.3">
      <c r="A2748" s="98">
        <v>43446</v>
      </c>
      <c r="B2748" s="49">
        <v>10591</v>
      </c>
      <c r="C2748" s="49">
        <v>10752.200194999999</v>
      </c>
      <c r="D2748" s="49">
        <v>10560.799805000001</v>
      </c>
      <c r="E2748" s="49">
        <v>10737.599609000001</v>
      </c>
      <c r="F2748" s="49">
        <v>360500</v>
      </c>
      <c r="G2748" s="49">
        <f t="shared" si="339"/>
        <v>1</v>
      </c>
      <c r="H2748" s="49">
        <f t="shared" si="340"/>
        <v>-1</v>
      </c>
      <c r="I2748" s="49">
        <f t="shared" si="341"/>
        <v>10683.533203000001</v>
      </c>
      <c r="J2748" s="49">
        <f t="shared" si="343"/>
        <v>0</v>
      </c>
      <c r="K2748" s="49">
        <f t="shared" si="342"/>
        <v>1</v>
      </c>
      <c r="L2748" s="49">
        <v>0</v>
      </c>
      <c r="M2748">
        <f t="shared" si="344"/>
        <v>10734.165136699999</v>
      </c>
      <c r="N2748">
        <f t="shared" si="345"/>
        <v>10690.315039000001</v>
      </c>
      <c r="O2748" s="49">
        <f t="shared" si="346"/>
        <v>1</v>
      </c>
    </row>
    <row r="2749" spans="1:15" x14ac:dyDescent="0.3">
      <c r="A2749" s="98">
        <v>43447</v>
      </c>
      <c r="B2749" s="49">
        <v>10810.75</v>
      </c>
      <c r="C2749" s="49">
        <v>10838.599609000001</v>
      </c>
      <c r="D2749" s="49">
        <v>10749.5</v>
      </c>
      <c r="E2749" s="49">
        <v>10791.549805000001</v>
      </c>
      <c r="F2749" s="49">
        <v>376200</v>
      </c>
      <c r="G2749" s="49">
        <f t="shared" si="339"/>
        <v>0</v>
      </c>
      <c r="H2749" s="49">
        <f t="shared" si="340"/>
        <v>-1</v>
      </c>
      <c r="I2749" s="49">
        <f t="shared" si="341"/>
        <v>10793.216471333333</v>
      </c>
      <c r="J2749" s="49">
        <f t="shared" si="343"/>
        <v>0</v>
      </c>
      <c r="K2749" s="49">
        <f t="shared" si="342"/>
        <v>0</v>
      </c>
      <c r="L2749" s="49">
        <v>1</v>
      </c>
      <c r="M2749">
        <f t="shared" si="344"/>
        <v>10727.450097700001</v>
      </c>
      <c r="N2749">
        <f t="shared" si="345"/>
        <v>10701.077539000002</v>
      </c>
      <c r="O2749" s="49">
        <f t="shared" si="346"/>
        <v>1</v>
      </c>
    </row>
    <row r="2750" spans="1:15" x14ac:dyDescent="0.3">
      <c r="A2750" s="98">
        <v>43448</v>
      </c>
      <c r="B2750" s="49">
        <v>10784.5</v>
      </c>
      <c r="C2750" s="49">
        <v>10815.75</v>
      </c>
      <c r="D2750" s="49">
        <v>10752.099609000001</v>
      </c>
      <c r="E2750" s="49">
        <v>10805.450194999999</v>
      </c>
      <c r="F2750" s="49">
        <v>340100</v>
      </c>
      <c r="G2750" s="49">
        <f t="shared" si="339"/>
        <v>1</v>
      </c>
      <c r="H2750" s="49">
        <f t="shared" si="340"/>
        <v>-1</v>
      </c>
      <c r="I2750" s="49">
        <f t="shared" si="341"/>
        <v>10791.099934666667</v>
      </c>
      <c r="J2750" s="49">
        <f t="shared" si="343"/>
        <v>1</v>
      </c>
      <c r="K2750" s="49">
        <f t="shared" si="342"/>
        <v>1</v>
      </c>
      <c r="L2750" s="49">
        <v>1</v>
      </c>
      <c r="M2750">
        <f t="shared" si="344"/>
        <v>10720.320117199999</v>
      </c>
      <c r="N2750">
        <f t="shared" si="345"/>
        <v>10710.515039000002</v>
      </c>
      <c r="O2750" s="49">
        <f t="shared" si="346"/>
        <v>1</v>
      </c>
    </row>
    <row r="2751" spans="1:15" x14ac:dyDescent="0.3">
      <c r="A2751" s="98">
        <v>43451</v>
      </c>
      <c r="B2751" s="49">
        <v>10853.200194999999</v>
      </c>
      <c r="C2751" s="49">
        <v>10900.349609000001</v>
      </c>
      <c r="D2751" s="49">
        <v>10844.849609000001</v>
      </c>
      <c r="E2751" s="49">
        <v>10888.349609000001</v>
      </c>
      <c r="F2751" s="49">
        <v>296900</v>
      </c>
      <c r="G2751" s="49">
        <f t="shared" si="339"/>
        <v>1</v>
      </c>
      <c r="H2751" s="49">
        <f t="shared" si="340"/>
        <v>-1</v>
      </c>
      <c r="I2751" s="49">
        <f t="shared" si="341"/>
        <v>10877.849609000001</v>
      </c>
      <c r="J2751" s="49">
        <f t="shared" si="343"/>
        <v>0</v>
      </c>
      <c r="K2751" s="49">
        <f t="shared" si="342"/>
        <v>1</v>
      </c>
      <c r="L2751" s="49">
        <v>0</v>
      </c>
      <c r="M2751">
        <f t="shared" si="344"/>
        <v>10720.780078099999</v>
      </c>
      <c r="N2751">
        <f t="shared" si="345"/>
        <v>10720.8225097</v>
      </c>
      <c r="O2751" s="49">
        <f t="shared" si="346"/>
        <v>0</v>
      </c>
    </row>
    <row r="2752" spans="1:15" x14ac:dyDescent="0.3">
      <c r="A2752" s="98">
        <v>43452</v>
      </c>
      <c r="B2752" s="49">
        <v>10850.900390999999</v>
      </c>
      <c r="C2752" s="49">
        <v>10915.400390999999</v>
      </c>
      <c r="D2752" s="49">
        <v>10819.099609000001</v>
      </c>
      <c r="E2752" s="49">
        <v>10908.700194999999</v>
      </c>
      <c r="F2752" s="49">
        <v>286100</v>
      </c>
      <c r="G2752" s="49">
        <f t="shared" si="339"/>
        <v>1</v>
      </c>
      <c r="H2752" s="49">
        <f t="shared" si="340"/>
        <v>-1</v>
      </c>
      <c r="I2752" s="49">
        <f t="shared" si="341"/>
        <v>10881.066731666666</v>
      </c>
      <c r="J2752" s="49">
        <f t="shared" si="343"/>
        <v>0</v>
      </c>
      <c r="K2752" s="49">
        <f t="shared" si="342"/>
        <v>1</v>
      </c>
      <c r="L2752" s="49">
        <v>1</v>
      </c>
      <c r="M2752">
        <f t="shared" si="344"/>
        <v>10724.700097599998</v>
      </c>
      <c r="N2752">
        <f t="shared" si="345"/>
        <v>10728.087499900001</v>
      </c>
      <c r="O2752" s="49">
        <f t="shared" si="346"/>
        <v>0</v>
      </c>
    </row>
    <row r="2753" spans="1:15" x14ac:dyDescent="0.3">
      <c r="A2753" s="98">
        <v>43453</v>
      </c>
      <c r="B2753" s="49">
        <v>10930.549805000001</v>
      </c>
      <c r="C2753" s="49">
        <v>10985.150390999999</v>
      </c>
      <c r="D2753" s="49">
        <v>10928</v>
      </c>
      <c r="E2753" s="49">
        <v>10967.299805000001</v>
      </c>
      <c r="F2753" s="49">
        <v>312100</v>
      </c>
      <c r="G2753" s="49">
        <f t="shared" si="339"/>
        <v>1</v>
      </c>
      <c r="H2753" s="49">
        <f t="shared" si="340"/>
        <v>-1</v>
      </c>
      <c r="I2753" s="49">
        <f t="shared" si="341"/>
        <v>10960.150065333333</v>
      </c>
      <c r="J2753" s="49">
        <f t="shared" si="343"/>
        <v>0</v>
      </c>
      <c r="K2753" s="49">
        <f t="shared" si="342"/>
        <v>0</v>
      </c>
      <c r="L2753" s="49">
        <v>1</v>
      </c>
      <c r="M2753">
        <f t="shared" si="344"/>
        <v>10743.140039</v>
      </c>
      <c r="N2753">
        <f t="shared" si="345"/>
        <v>10743.642480400002</v>
      </c>
      <c r="O2753" s="49">
        <f t="shared" si="346"/>
        <v>0</v>
      </c>
    </row>
    <row r="2754" spans="1:15" x14ac:dyDescent="0.3">
      <c r="A2754" s="98">
        <v>43454</v>
      </c>
      <c r="B2754" s="49">
        <v>10885.200194999999</v>
      </c>
      <c r="C2754" s="49">
        <v>10962.549805000001</v>
      </c>
      <c r="D2754" s="49">
        <v>10880.049805000001</v>
      </c>
      <c r="E2754" s="49">
        <v>10951.700194999999</v>
      </c>
      <c r="F2754" s="49">
        <v>318900</v>
      </c>
      <c r="G2754" s="49">
        <f t="shared" ref="G2754:G2817" si="347">IF(B2754&lt;E2754,1,0)</f>
        <v>1</v>
      </c>
      <c r="H2754" s="49">
        <f t="shared" ref="H2754:H2817" si="348">IF( B2754=D2754,1,IF( B2754=C2754,0,-1) )</f>
        <v>-1</v>
      </c>
      <c r="I2754" s="49">
        <f t="shared" ref="I2754:I2817" si="349">AVERAGE(C2754,D2754,E2754)</f>
        <v>10931.433268333334</v>
      </c>
      <c r="J2754" s="49">
        <f t="shared" si="343"/>
        <v>1</v>
      </c>
      <c r="K2754" s="49">
        <f t="shared" si="342"/>
        <v>0</v>
      </c>
      <c r="L2754" s="49">
        <v>1</v>
      </c>
      <c r="M2754">
        <f t="shared" si="344"/>
        <v>10778.195019399998</v>
      </c>
      <c r="N2754">
        <f t="shared" si="345"/>
        <v>10761.224999900001</v>
      </c>
      <c r="O2754" s="49">
        <f t="shared" si="346"/>
        <v>1</v>
      </c>
    </row>
    <row r="2755" spans="1:15" x14ac:dyDescent="0.3">
      <c r="A2755" s="98">
        <v>43455</v>
      </c>
      <c r="B2755" s="49">
        <v>10944.25</v>
      </c>
      <c r="C2755" s="49">
        <v>10963.650390999999</v>
      </c>
      <c r="D2755" s="49">
        <v>10738.650390999999</v>
      </c>
      <c r="E2755" s="49">
        <v>10754</v>
      </c>
      <c r="F2755" s="49">
        <v>377500</v>
      </c>
      <c r="G2755" s="49">
        <f t="shared" si="347"/>
        <v>0</v>
      </c>
      <c r="H2755" s="49">
        <f t="shared" si="348"/>
        <v>-1</v>
      </c>
      <c r="I2755" s="49">
        <f t="shared" si="349"/>
        <v>10818.766927333332</v>
      </c>
      <c r="J2755" s="49">
        <f t="shared" si="343"/>
        <v>1</v>
      </c>
      <c r="K2755" s="49">
        <f t="shared" ref="K2755:K2818" si="350">IF(F2755&gt;F2754,0,1)</f>
        <v>0</v>
      </c>
      <c r="L2755" s="49">
        <v>1</v>
      </c>
      <c r="M2755">
        <f t="shared" si="344"/>
        <v>10784.2249999</v>
      </c>
      <c r="N2755">
        <f t="shared" si="345"/>
        <v>10772.587499900001</v>
      </c>
      <c r="O2755" s="49">
        <f t="shared" si="346"/>
        <v>1</v>
      </c>
    </row>
    <row r="2756" spans="1:15" x14ac:dyDescent="0.3">
      <c r="A2756" s="98">
        <v>43458</v>
      </c>
      <c r="B2756" s="49">
        <v>10780.900390999999</v>
      </c>
      <c r="C2756" s="49">
        <v>10782.299805000001</v>
      </c>
      <c r="D2756" s="49">
        <v>10649.25</v>
      </c>
      <c r="E2756" s="49">
        <v>10663.5</v>
      </c>
      <c r="F2756" s="49">
        <v>223400</v>
      </c>
      <c r="G2756" s="49">
        <f t="shared" si="347"/>
        <v>0</v>
      </c>
      <c r="H2756" s="49">
        <f t="shared" si="348"/>
        <v>-1</v>
      </c>
      <c r="I2756" s="49">
        <f t="shared" si="349"/>
        <v>10698.349935</v>
      </c>
      <c r="J2756" s="49">
        <f t="shared" ref="J2756:J2819" si="351">IF(I2756&gt;I2755,0,1)</f>
        <v>1</v>
      </c>
      <c r="K2756" s="49">
        <f t="shared" si="350"/>
        <v>1</v>
      </c>
      <c r="L2756" s="49">
        <v>1</v>
      </c>
      <c r="M2756">
        <f t="shared" si="344"/>
        <v>10801.729980399999</v>
      </c>
      <c r="N2756">
        <f t="shared" si="345"/>
        <v>10774.332519450001</v>
      </c>
      <c r="O2756" s="49">
        <f t="shared" si="346"/>
        <v>1</v>
      </c>
    </row>
    <row r="2757" spans="1:15" x14ac:dyDescent="0.3">
      <c r="A2757" s="98">
        <v>43460</v>
      </c>
      <c r="B2757" s="49">
        <v>10635.450194999999</v>
      </c>
      <c r="C2757" s="49">
        <v>10747.5</v>
      </c>
      <c r="D2757" s="49">
        <v>10534.549805000001</v>
      </c>
      <c r="E2757" s="49">
        <v>10729.849609000001</v>
      </c>
      <c r="F2757" s="49">
        <v>263700</v>
      </c>
      <c r="G2757" s="49">
        <f t="shared" si="347"/>
        <v>1</v>
      </c>
      <c r="H2757" s="49">
        <f t="shared" si="348"/>
        <v>-1</v>
      </c>
      <c r="I2757" s="49">
        <f t="shared" si="349"/>
        <v>10670.633138000001</v>
      </c>
      <c r="J2757" s="49">
        <f t="shared" si="351"/>
        <v>1</v>
      </c>
      <c r="K2757" s="49">
        <f t="shared" si="350"/>
        <v>0</v>
      </c>
      <c r="L2757" s="49">
        <v>1</v>
      </c>
      <c r="M2757">
        <f t="shared" si="344"/>
        <v>10819.799902199999</v>
      </c>
      <c r="N2757">
        <f t="shared" si="345"/>
        <v>10776.545019450001</v>
      </c>
      <c r="O2757" s="49">
        <f t="shared" si="346"/>
        <v>1</v>
      </c>
    </row>
    <row r="2758" spans="1:15" x14ac:dyDescent="0.3">
      <c r="A2758" s="98">
        <v>43461</v>
      </c>
      <c r="B2758" s="49">
        <v>10817.900390999999</v>
      </c>
      <c r="C2758" s="49">
        <v>10834.200194999999</v>
      </c>
      <c r="D2758" s="49">
        <v>10764.450194999999</v>
      </c>
      <c r="E2758" s="49">
        <v>10779.799805000001</v>
      </c>
      <c r="F2758" s="49">
        <v>456100</v>
      </c>
      <c r="G2758" s="49">
        <f t="shared" si="347"/>
        <v>0</v>
      </c>
      <c r="H2758" s="49">
        <f t="shared" si="348"/>
        <v>-1</v>
      </c>
      <c r="I2758" s="49">
        <f t="shared" si="349"/>
        <v>10792.816731666666</v>
      </c>
      <c r="J2758" s="49">
        <f t="shared" si="351"/>
        <v>0</v>
      </c>
      <c r="K2758" s="49">
        <f t="shared" si="350"/>
        <v>0</v>
      </c>
      <c r="L2758" s="49">
        <v>1</v>
      </c>
      <c r="M2758">
        <f t="shared" si="344"/>
        <v>10824.019921800002</v>
      </c>
      <c r="N2758">
        <f t="shared" si="345"/>
        <v>10779.09252925</v>
      </c>
      <c r="O2758" s="49">
        <f t="shared" si="346"/>
        <v>1</v>
      </c>
    </row>
    <row r="2759" spans="1:15" x14ac:dyDescent="0.3">
      <c r="A2759" s="98">
        <v>43462</v>
      </c>
      <c r="B2759" s="49">
        <v>10820.950194999999</v>
      </c>
      <c r="C2759" s="49">
        <v>10893.599609000001</v>
      </c>
      <c r="D2759" s="49">
        <v>10817.150390999999</v>
      </c>
      <c r="E2759" s="49">
        <v>10859.900390999999</v>
      </c>
      <c r="F2759" s="49">
        <v>245500</v>
      </c>
      <c r="G2759" s="49">
        <f t="shared" si="347"/>
        <v>1</v>
      </c>
      <c r="H2759" s="49">
        <f t="shared" si="348"/>
        <v>-1</v>
      </c>
      <c r="I2759" s="49">
        <f t="shared" si="349"/>
        <v>10856.883463666667</v>
      </c>
      <c r="J2759" s="49">
        <f t="shared" si="351"/>
        <v>0</v>
      </c>
      <c r="K2759" s="49">
        <f t="shared" si="350"/>
        <v>1</v>
      </c>
      <c r="L2759" s="49">
        <v>0</v>
      </c>
      <c r="M2759">
        <f t="shared" si="344"/>
        <v>10830.854980399999</v>
      </c>
      <c r="N2759">
        <f t="shared" si="345"/>
        <v>10779.152539049999</v>
      </c>
      <c r="O2759" s="49">
        <f t="shared" si="346"/>
        <v>1</v>
      </c>
    </row>
    <row r="2760" spans="1:15" x14ac:dyDescent="0.3">
      <c r="A2760" s="98">
        <v>43465</v>
      </c>
      <c r="B2760" s="49">
        <v>10913.200194999999</v>
      </c>
      <c r="C2760" s="49">
        <v>10923.549805000001</v>
      </c>
      <c r="D2760" s="49">
        <v>10853.200194999999</v>
      </c>
      <c r="E2760" s="49">
        <v>10862.549805000001</v>
      </c>
      <c r="F2760" s="49">
        <v>180900</v>
      </c>
      <c r="G2760" s="49">
        <f t="shared" si="347"/>
        <v>0</v>
      </c>
      <c r="H2760" s="49">
        <f t="shared" si="348"/>
        <v>-1</v>
      </c>
      <c r="I2760" s="49">
        <f t="shared" si="349"/>
        <v>10879.766601666668</v>
      </c>
      <c r="J2760" s="49">
        <f t="shared" si="351"/>
        <v>0</v>
      </c>
      <c r="K2760" s="49">
        <f t="shared" si="350"/>
        <v>1</v>
      </c>
      <c r="L2760" s="49">
        <v>1</v>
      </c>
      <c r="M2760">
        <f t="shared" si="344"/>
        <v>10836.564941400002</v>
      </c>
      <c r="N2760">
        <f t="shared" si="345"/>
        <v>10778.442529299999</v>
      </c>
      <c r="O2760" s="49">
        <f t="shared" si="346"/>
        <v>1</v>
      </c>
    </row>
    <row r="2761" spans="1:15" x14ac:dyDescent="0.3">
      <c r="A2761" s="98">
        <v>43467</v>
      </c>
      <c r="B2761" s="49">
        <v>10868.849609000001</v>
      </c>
      <c r="C2761" s="49">
        <v>10895.349609000001</v>
      </c>
      <c r="D2761" s="49">
        <v>10735.049805000001</v>
      </c>
      <c r="E2761" s="49">
        <v>10792.5</v>
      </c>
      <c r="F2761" s="49">
        <v>309700</v>
      </c>
      <c r="G2761" s="49">
        <f t="shared" si="347"/>
        <v>0</v>
      </c>
      <c r="H2761" s="49">
        <f t="shared" si="348"/>
        <v>-1</v>
      </c>
      <c r="I2761" s="49">
        <f t="shared" si="349"/>
        <v>10807.633137999999</v>
      </c>
      <c r="J2761" s="49">
        <f t="shared" si="351"/>
        <v>1</v>
      </c>
      <c r="K2761" s="49">
        <f t="shared" si="350"/>
        <v>0</v>
      </c>
      <c r="L2761" s="49">
        <v>0</v>
      </c>
      <c r="M2761">
        <f t="shared" si="344"/>
        <v>10826.9799805</v>
      </c>
      <c r="N2761">
        <f t="shared" si="345"/>
        <v>10773.880029299999</v>
      </c>
      <c r="O2761" s="49">
        <f t="shared" si="346"/>
        <v>1</v>
      </c>
    </row>
    <row r="2762" spans="1:15" x14ac:dyDescent="0.3">
      <c r="A2762" s="98">
        <v>43468</v>
      </c>
      <c r="B2762" s="49">
        <v>10796.799805000001</v>
      </c>
      <c r="C2762" s="49">
        <v>10814.049805000001</v>
      </c>
      <c r="D2762" s="49">
        <v>10661.25</v>
      </c>
      <c r="E2762" s="49">
        <v>10672.25</v>
      </c>
      <c r="F2762" s="49">
        <v>286200</v>
      </c>
      <c r="G2762" s="49">
        <f t="shared" si="347"/>
        <v>0</v>
      </c>
      <c r="H2762" s="49">
        <f t="shared" si="348"/>
        <v>-1</v>
      </c>
      <c r="I2762" s="49">
        <f t="shared" si="349"/>
        <v>10715.849935</v>
      </c>
      <c r="J2762" s="49">
        <f t="shared" si="351"/>
        <v>1</v>
      </c>
      <c r="K2762" s="49">
        <f t="shared" si="350"/>
        <v>1</v>
      </c>
      <c r="L2762" s="49">
        <v>1</v>
      </c>
      <c r="M2762">
        <f t="shared" si="344"/>
        <v>10803.334961</v>
      </c>
      <c r="N2762">
        <f t="shared" si="345"/>
        <v>10764.017529299997</v>
      </c>
      <c r="O2762" s="49">
        <f t="shared" si="346"/>
        <v>1</v>
      </c>
    </row>
    <row r="2763" spans="1:15" x14ac:dyDescent="0.3">
      <c r="A2763" s="98">
        <v>43469</v>
      </c>
      <c r="B2763" s="49">
        <v>10699.700194999999</v>
      </c>
      <c r="C2763" s="49">
        <v>10741.049805000001</v>
      </c>
      <c r="D2763" s="49">
        <v>10628.650390999999</v>
      </c>
      <c r="E2763" s="49">
        <v>10727.349609000001</v>
      </c>
      <c r="F2763" s="49">
        <v>296600</v>
      </c>
      <c r="G2763" s="49">
        <f t="shared" si="347"/>
        <v>1</v>
      </c>
      <c r="H2763" s="49">
        <f t="shared" si="348"/>
        <v>-1</v>
      </c>
      <c r="I2763" s="49">
        <f t="shared" si="349"/>
        <v>10699.016601666666</v>
      </c>
      <c r="J2763" s="49">
        <f t="shared" si="351"/>
        <v>1</v>
      </c>
      <c r="K2763" s="49">
        <f t="shared" si="350"/>
        <v>0</v>
      </c>
      <c r="L2763" s="49">
        <v>1</v>
      </c>
      <c r="M2763">
        <f t="shared" ref="M2763:M2826" si="352">AVERAGE(E2754:E2763)</f>
        <v>10779.3399414</v>
      </c>
      <c r="N2763">
        <f t="shared" si="345"/>
        <v>10761.2399902</v>
      </c>
      <c r="O2763" s="49">
        <f t="shared" si="346"/>
        <v>1</v>
      </c>
    </row>
    <row r="2764" spans="1:15" x14ac:dyDescent="0.3">
      <c r="A2764" s="98">
        <v>43472</v>
      </c>
      <c r="B2764" s="49">
        <v>10804.849609000001</v>
      </c>
      <c r="C2764" s="49">
        <v>10835.950194999999</v>
      </c>
      <c r="D2764" s="49">
        <v>10750.150390999999</v>
      </c>
      <c r="E2764" s="49">
        <v>10771.799805000001</v>
      </c>
      <c r="F2764" s="49">
        <v>269400</v>
      </c>
      <c r="G2764" s="49">
        <f t="shared" si="347"/>
        <v>0</v>
      </c>
      <c r="H2764" s="49">
        <f t="shared" si="348"/>
        <v>-1</v>
      </c>
      <c r="I2764" s="49">
        <f t="shared" si="349"/>
        <v>10785.966797000001</v>
      </c>
      <c r="J2764" s="49">
        <f t="shared" si="351"/>
        <v>0</v>
      </c>
      <c r="K2764" s="49">
        <f t="shared" si="350"/>
        <v>1</v>
      </c>
      <c r="L2764" s="49">
        <v>1</v>
      </c>
      <c r="M2764">
        <f t="shared" si="352"/>
        <v>10761.349902400001</v>
      </c>
      <c r="N2764">
        <f t="shared" si="345"/>
        <v>10769.772460899998</v>
      </c>
      <c r="O2764" s="49">
        <f t="shared" si="346"/>
        <v>0</v>
      </c>
    </row>
    <row r="2765" spans="1:15" x14ac:dyDescent="0.3">
      <c r="A2765" s="98">
        <v>43473</v>
      </c>
      <c r="B2765" s="49">
        <v>10786.25</v>
      </c>
      <c r="C2765" s="49">
        <v>10818.450194999999</v>
      </c>
      <c r="D2765" s="49">
        <v>10733.25</v>
      </c>
      <c r="E2765" s="49">
        <v>10802.150390999999</v>
      </c>
      <c r="F2765" s="49">
        <v>277700</v>
      </c>
      <c r="G2765" s="49">
        <f t="shared" si="347"/>
        <v>1</v>
      </c>
      <c r="H2765" s="49">
        <f t="shared" si="348"/>
        <v>-1</v>
      </c>
      <c r="I2765" s="49">
        <f t="shared" si="349"/>
        <v>10784.616861999999</v>
      </c>
      <c r="J2765" s="49">
        <f t="shared" si="351"/>
        <v>1</v>
      </c>
      <c r="K2765" s="49">
        <f t="shared" si="350"/>
        <v>0</v>
      </c>
      <c r="L2765" s="49">
        <v>1</v>
      </c>
      <c r="M2765">
        <f t="shared" si="352"/>
        <v>10766.164941500001</v>
      </c>
      <c r="N2765">
        <f t="shared" si="345"/>
        <v>10775.194970699999</v>
      </c>
      <c r="O2765" s="49">
        <f t="shared" si="346"/>
        <v>0</v>
      </c>
    </row>
    <row r="2766" spans="1:15" x14ac:dyDescent="0.3">
      <c r="A2766" s="98">
        <v>43474</v>
      </c>
      <c r="B2766" s="49">
        <v>10862.400390999999</v>
      </c>
      <c r="C2766" s="49">
        <v>10870.400390999999</v>
      </c>
      <c r="D2766" s="49">
        <v>10749.400390999999</v>
      </c>
      <c r="E2766" s="49">
        <v>10855.150390999999</v>
      </c>
      <c r="F2766" s="49">
        <v>333000</v>
      </c>
      <c r="G2766" s="49">
        <f t="shared" si="347"/>
        <v>0</v>
      </c>
      <c r="H2766" s="49">
        <f t="shared" si="348"/>
        <v>-1</v>
      </c>
      <c r="I2766" s="49">
        <f t="shared" si="349"/>
        <v>10824.983724333333</v>
      </c>
      <c r="J2766" s="49">
        <f t="shared" si="351"/>
        <v>0</v>
      </c>
      <c r="K2766" s="49">
        <f t="shared" si="350"/>
        <v>0</v>
      </c>
      <c r="L2766" s="49">
        <v>1</v>
      </c>
      <c r="M2766">
        <f t="shared" si="352"/>
        <v>10785.329980600001</v>
      </c>
      <c r="N2766">
        <f t="shared" si="345"/>
        <v>10793.5299805</v>
      </c>
      <c r="O2766" s="49">
        <f t="shared" si="346"/>
        <v>0</v>
      </c>
    </row>
    <row r="2767" spans="1:15" x14ac:dyDescent="0.3">
      <c r="A2767" s="98">
        <v>43475</v>
      </c>
      <c r="B2767" s="49">
        <v>10859.349609000001</v>
      </c>
      <c r="C2767" s="49">
        <v>10859.349609000001</v>
      </c>
      <c r="D2767" s="49">
        <v>10801.799805000001</v>
      </c>
      <c r="E2767" s="49">
        <v>10821.599609000001</v>
      </c>
      <c r="F2767" s="49">
        <v>254400</v>
      </c>
      <c r="G2767" s="49">
        <f t="shared" si="347"/>
        <v>0</v>
      </c>
      <c r="H2767" s="49">
        <f t="shared" si="348"/>
        <v>0</v>
      </c>
      <c r="I2767" s="49">
        <f t="shared" si="349"/>
        <v>10827.583007666666</v>
      </c>
      <c r="J2767" s="49">
        <f t="shared" si="351"/>
        <v>0</v>
      </c>
      <c r="K2767" s="49">
        <f t="shared" si="350"/>
        <v>1</v>
      </c>
      <c r="L2767" s="49">
        <v>1</v>
      </c>
      <c r="M2767">
        <f t="shared" si="352"/>
        <v>10794.504980600001</v>
      </c>
      <c r="N2767">
        <f t="shared" si="345"/>
        <v>10807.152441399998</v>
      </c>
      <c r="O2767" s="49">
        <f t="shared" si="346"/>
        <v>0</v>
      </c>
    </row>
    <row r="2768" spans="1:15" x14ac:dyDescent="0.3">
      <c r="A2768" s="98">
        <v>43476</v>
      </c>
      <c r="B2768" s="49">
        <v>10834.75</v>
      </c>
      <c r="C2768" s="49">
        <v>10850.150390999999</v>
      </c>
      <c r="D2768" s="49">
        <v>10739.400390999999</v>
      </c>
      <c r="E2768" s="49">
        <v>10794.950194999999</v>
      </c>
      <c r="F2768" s="49">
        <v>260800</v>
      </c>
      <c r="G2768" s="49">
        <f t="shared" si="347"/>
        <v>0</v>
      </c>
      <c r="H2768" s="49">
        <f t="shared" si="348"/>
        <v>-1</v>
      </c>
      <c r="I2768" s="49">
        <f t="shared" si="349"/>
        <v>10794.833658999998</v>
      </c>
      <c r="J2768" s="49">
        <f t="shared" si="351"/>
        <v>1</v>
      </c>
      <c r="K2768" s="49">
        <f t="shared" si="350"/>
        <v>0</v>
      </c>
      <c r="L2768" s="49">
        <v>0</v>
      </c>
      <c r="M2768">
        <f t="shared" si="352"/>
        <v>10796.020019600001</v>
      </c>
      <c r="N2768">
        <f t="shared" si="345"/>
        <v>10810.019970700001</v>
      </c>
      <c r="O2768" s="49">
        <f t="shared" si="346"/>
        <v>0</v>
      </c>
    </row>
    <row r="2769" spans="1:15" x14ac:dyDescent="0.3">
      <c r="A2769" s="98">
        <v>43479</v>
      </c>
      <c r="B2769" s="49">
        <v>10807</v>
      </c>
      <c r="C2769" s="49">
        <v>10808</v>
      </c>
      <c r="D2769" s="49">
        <v>10692.349609000001</v>
      </c>
      <c r="E2769" s="49">
        <v>10737.599609000001</v>
      </c>
      <c r="F2769" s="49">
        <v>298800</v>
      </c>
      <c r="G2769" s="49">
        <f t="shared" si="347"/>
        <v>0</v>
      </c>
      <c r="H2769" s="49">
        <f t="shared" si="348"/>
        <v>-1</v>
      </c>
      <c r="I2769" s="49">
        <f t="shared" si="349"/>
        <v>10745.983072666668</v>
      </c>
      <c r="J2769" s="49">
        <f t="shared" si="351"/>
        <v>1</v>
      </c>
      <c r="K2769" s="49">
        <f t="shared" si="350"/>
        <v>0</v>
      </c>
      <c r="L2769" s="49">
        <v>0</v>
      </c>
      <c r="M2769">
        <f t="shared" si="352"/>
        <v>10783.7899414</v>
      </c>
      <c r="N2769">
        <f t="shared" si="345"/>
        <v>10807.322460899999</v>
      </c>
      <c r="O2769" s="49">
        <f t="shared" si="346"/>
        <v>0</v>
      </c>
    </row>
    <row r="2770" spans="1:15" x14ac:dyDescent="0.3">
      <c r="A2770" s="98">
        <v>43480</v>
      </c>
      <c r="B2770" s="49">
        <v>10777.549805000001</v>
      </c>
      <c r="C2770" s="49">
        <v>10896.950194999999</v>
      </c>
      <c r="D2770" s="49">
        <v>10777.549805000001</v>
      </c>
      <c r="E2770" s="49">
        <v>10886.799805000001</v>
      </c>
      <c r="F2770" s="49">
        <v>310700</v>
      </c>
      <c r="G2770" s="49">
        <f t="shared" si="347"/>
        <v>1</v>
      </c>
      <c r="H2770" s="49">
        <f t="shared" si="348"/>
        <v>1</v>
      </c>
      <c r="I2770" s="49">
        <f t="shared" si="349"/>
        <v>10853.766601666668</v>
      </c>
      <c r="J2770" s="49">
        <f t="shared" si="351"/>
        <v>0</v>
      </c>
      <c r="K2770" s="49">
        <f t="shared" si="350"/>
        <v>0</v>
      </c>
      <c r="L2770" s="49">
        <v>0</v>
      </c>
      <c r="M2770">
        <f t="shared" si="352"/>
        <v>10786.2149414</v>
      </c>
      <c r="N2770">
        <f t="shared" si="345"/>
        <v>10811.389941400001</v>
      </c>
      <c r="O2770" s="49">
        <f t="shared" si="346"/>
        <v>0</v>
      </c>
    </row>
    <row r="2771" spans="1:15" x14ac:dyDescent="0.3">
      <c r="A2771" s="98">
        <v>43481</v>
      </c>
      <c r="B2771" s="49">
        <v>10899.650390999999</v>
      </c>
      <c r="C2771" s="49">
        <v>10928.150390999999</v>
      </c>
      <c r="D2771" s="49">
        <v>10876.900390999999</v>
      </c>
      <c r="E2771" s="49">
        <v>10890.299805000001</v>
      </c>
      <c r="F2771" s="49">
        <v>276500</v>
      </c>
      <c r="G2771" s="49">
        <f t="shared" si="347"/>
        <v>0</v>
      </c>
      <c r="H2771" s="49">
        <f t="shared" si="348"/>
        <v>-1</v>
      </c>
      <c r="I2771" s="49">
        <f t="shared" si="349"/>
        <v>10898.450195666666</v>
      </c>
      <c r="J2771" s="49">
        <f t="shared" si="351"/>
        <v>0</v>
      </c>
      <c r="K2771" s="49">
        <f t="shared" si="350"/>
        <v>1</v>
      </c>
      <c r="L2771" s="49">
        <v>0</v>
      </c>
      <c r="M2771">
        <f t="shared" si="352"/>
        <v>10795.994921900001</v>
      </c>
      <c r="N2771">
        <f t="shared" si="345"/>
        <v>10811.487451199999</v>
      </c>
      <c r="O2771" s="49">
        <f t="shared" si="346"/>
        <v>0</v>
      </c>
    </row>
    <row r="2772" spans="1:15" x14ac:dyDescent="0.3">
      <c r="A2772" s="98">
        <v>43482</v>
      </c>
      <c r="B2772" s="49">
        <v>10920.849609000001</v>
      </c>
      <c r="C2772" s="49">
        <v>10930.650390999999</v>
      </c>
      <c r="D2772" s="49">
        <v>10844.650390999999</v>
      </c>
      <c r="E2772" s="49">
        <v>10905.200194999999</v>
      </c>
      <c r="F2772" s="49">
        <v>271700</v>
      </c>
      <c r="G2772" s="49">
        <f t="shared" si="347"/>
        <v>0</v>
      </c>
      <c r="H2772" s="49">
        <f t="shared" si="348"/>
        <v>-1</v>
      </c>
      <c r="I2772" s="49">
        <f t="shared" si="349"/>
        <v>10893.500325666666</v>
      </c>
      <c r="J2772" s="49">
        <f t="shared" si="351"/>
        <v>1</v>
      </c>
      <c r="K2772" s="49">
        <f t="shared" si="350"/>
        <v>1</v>
      </c>
      <c r="L2772" s="49">
        <v>1</v>
      </c>
      <c r="M2772">
        <f t="shared" si="352"/>
        <v>10819.2899414</v>
      </c>
      <c r="N2772">
        <f t="shared" si="345"/>
        <v>10811.312451199999</v>
      </c>
      <c r="O2772" s="49">
        <f t="shared" si="346"/>
        <v>1</v>
      </c>
    </row>
    <row r="2773" spans="1:15" x14ac:dyDescent="0.3">
      <c r="A2773" s="98">
        <v>43483</v>
      </c>
      <c r="B2773" s="49">
        <v>10914.849609000001</v>
      </c>
      <c r="C2773" s="49">
        <v>10928.200194999999</v>
      </c>
      <c r="D2773" s="49">
        <v>10852.200194999999</v>
      </c>
      <c r="E2773" s="49">
        <v>10906.950194999999</v>
      </c>
      <c r="F2773" s="49">
        <v>323800</v>
      </c>
      <c r="G2773" s="49">
        <f t="shared" si="347"/>
        <v>0</v>
      </c>
      <c r="H2773" s="49">
        <f t="shared" si="348"/>
        <v>-1</v>
      </c>
      <c r="I2773" s="49">
        <f t="shared" si="349"/>
        <v>10895.783528333333</v>
      </c>
      <c r="J2773" s="49">
        <f t="shared" si="351"/>
        <v>0</v>
      </c>
      <c r="K2773" s="49">
        <f t="shared" si="350"/>
        <v>0</v>
      </c>
      <c r="L2773" s="49">
        <v>0</v>
      </c>
      <c r="M2773">
        <f t="shared" si="352"/>
        <v>10837.25</v>
      </c>
      <c r="N2773">
        <f t="shared" ref="N2773:N2836" si="353">AVERAGE(E2754:E2773)</f>
        <v>10808.294970700001</v>
      </c>
      <c r="O2773" s="49">
        <f t="shared" si="346"/>
        <v>1</v>
      </c>
    </row>
    <row r="2774" spans="1:15" x14ac:dyDescent="0.3">
      <c r="A2774" s="98">
        <v>43486</v>
      </c>
      <c r="B2774" s="49">
        <v>10919.349609000001</v>
      </c>
      <c r="C2774" s="49">
        <v>10987.450194999999</v>
      </c>
      <c r="D2774" s="49">
        <v>10885.75</v>
      </c>
      <c r="E2774" s="49">
        <v>10961.849609000001</v>
      </c>
      <c r="F2774" s="49">
        <v>288800</v>
      </c>
      <c r="G2774" s="49">
        <f t="shared" si="347"/>
        <v>1</v>
      </c>
      <c r="H2774" s="49">
        <f t="shared" si="348"/>
        <v>-1</v>
      </c>
      <c r="I2774" s="49">
        <f t="shared" si="349"/>
        <v>10945.016601333331</v>
      </c>
      <c r="J2774" s="49">
        <f t="shared" si="351"/>
        <v>0</v>
      </c>
      <c r="K2774" s="49">
        <f t="shared" si="350"/>
        <v>1</v>
      </c>
      <c r="L2774" s="49">
        <v>1</v>
      </c>
      <c r="M2774">
        <f t="shared" si="352"/>
        <v>10856.254980399999</v>
      </c>
      <c r="N2774">
        <f t="shared" si="353"/>
        <v>10808.802441400001</v>
      </c>
      <c r="O2774" s="49">
        <f t="shared" ref="O2774:O2837" si="354">IF(M2774&gt;N2774,1,0)</f>
        <v>1</v>
      </c>
    </row>
    <row r="2775" spans="1:15" x14ac:dyDescent="0.3">
      <c r="A2775" s="98">
        <v>43487</v>
      </c>
      <c r="B2775" s="49">
        <v>10949.799805000001</v>
      </c>
      <c r="C2775" s="49">
        <v>10949.799805000001</v>
      </c>
      <c r="D2775" s="49">
        <v>10864.150390999999</v>
      </c>
      <c r="E2775" s="49">
        <v>10922.75</v>
      </c>
      <c r="F2775" s="49">
        <v>300800</v>
      </c>
      <c r="G2775" s="49">
        <f t="shared" si="347"/>
        <v>0</v>
      </c>
      <c r="H2775" s="49">
        <f t="shared" si="348"/>
        <v>0</v>
      </c>
      <c r="I2775" s="49">
        <f t="shared" si="349"/>
        <v>10912.233398666665</v>
      </c>
      <c r="J2775" s="49">
        <f t="shared" si="351"/>
        <v>1</v>
      </c>
      <c r="K2775" s="49">
        <f t="shared" si="350"/>
        <v>0</v>
      </c>
      <c r="L2775" s="49">
        <v>0</v>
      </c>
      <c r="M2775">
        <f t="shared" si="352"/>
        <v>10868.314941299999</v>
      </c>
      <c r="N2775">
        <f t="shared" si="353"/>
        <v>10817.239941399999</v>
      </c>
      <c r="O2775" s="49">
        <f t="shared" si="354"/>
        <v>1</v>
      </c>
    </row>
    <row r="2776" spans="1:15" x14ac:dyDescent="0.3">
      <c r="A2776" s="98">
        <v>43488</v>
      </c>
      <c r="B2776" s="49">
        <v>10931.049805000001</v>
      </c>
      <c r="C2776" s="49">
        <v>10944.799805000001</v>
      </c>
      <c r="D2776" s="49">
        <v>10811.950194999999</v>
      </c>
      <c r="E2776" s="49">
        <v>10831.5</v>
      </c>
      <c r="F2776" s="49">
        <v>298900</v>
      </c>
      <c r="G2776" s="49">
        <f t="shared" si="347"/>
        <v>0</v>
      </c>
      <c r="H2776" s="49">
        <f t="shared" si="348"/>
        <v>-1</v>
      </c>
      <c r="I2776" s="49">
        <f t="shared" si="349"/>
        <v>10862.75</v>
      </c>
      <c r="J2776" s="49">
        <f t="shared" si="351"/>
        <v>1</v>
      </c>
      <c r="K2776" s="49">
        <f t="shared" si="350"/>
        <v>1</v>
      </c>
      <c r="L2776" s="49">
        <v>0</v>
      </c>
      <c r="M2776">
        <f t="shared" si="352"/>
        <v>10865.9499022</v>
      </c>
      <c r="N2776">
        <f t="shared" si="353"/>
        <v>10825.639941400001</v>
      </c>
      <c r="O2776" s="49">
        <f t="shared" si="354"/>
        <v>1</v>
      </c>
    </row>
    <row r="2777" spans="1:15" x14ac:dyDescent="0.3">
      <c r="A2777" s="98">
        <v>43489</v>
      </c>
      <c r="B2777" s="49">
        <v>10844.049805000001</v>
      </c>
      <c r="C2777" s="49">
        <v>10866.599609000001</v>
      </c>
      <c r="D2777" s="49">
        <v>10798.650390999999</v>
      </c>
      <c r="E2777" s="49">
        <v>10849.799805000001</v>
      </c>
      <c r="F2777" s="49">
        <v>361100</v>
      </c>
      <c r="G2777" s="49">
        <f t="shared" si="347"/>
        <v>1</v>
      </c>
      <c r="H2777" s="49">
        <f t="shared" si="348"/>
        <v>-1</v>
      </c>
      <c r="I2777" s="49">
        <f t="shared" si="349"/>
        <v>10838.349935</v>
      </c>
      <c r="J2777" s="49">
        <f t="shared" si="351"/>
        <v>1</v>
      </c>
      <c r="K2777" s="49">
        <f t="shared" si="350"/>
        <v>0</v>
      </c>
      <c r="L2777" s="49">
        <v>0</v>
      </c>
      <c r="M2777">
        <f t="shared" si="352"/>
        <v>10868.769921800002</v>
      </c>
      <c r="N2777">
        <f t="shared" si="353"/>
        <v>10831.6374512</v>
      </c>
      <c r="O2777" s="49">
        <f t="shared" si="354"/>
        <v>1</v>
      </c>
    </row>
    <row r="2778" spans="1:15" x14ac:dyDescent="0.3">
      <c r="A2778" s="98">
        <v>43490</v>
      </c>
      <c r="B2778" s="49">
        <v>10859.75</v>
      </c>
      <c r="C2778" s="49">
        <v>10931.700194999999</v>
      </c>
      <c r="D2778" s="49">
        <v>10756.450194999999</v>
      </c>
      <c r="E2778" s="49">
        <v>10780.549805000001</v>
      </c>
      <c r="F2778" s="49">
        <v>463400</v>
      </c>
      <c r="G2778" s="49">
        <f t="shared" si="347"/>
        <v>0</v>
      </c>
      <c r="H2778" s="49">
        <f t="shared" si="348"/>
        <v>-1</v>
      </c>
      <c r="I2778" s="49">
        <f t="shared" si="349"/>
        <v>10822.900065</v>
      </c>
      <c r="J2778" s="49">
        <f t="shared" si="351"/>
        <v>1</v>
      </c>
      <c r="K2778" s="49">
        <f t="shared" si="350"/>
        <v>0</v>
      </c>
      <c r="L2778" s="49">
        <v>0</v>
      </c>
      <c r="M2778">
        <f t="shared" si="352"/>
        <v>10867.329882800001</v>
      </c>
      <c r="N2778">
        <f t="shared" si="353"/>
        <v>10831.674951199999</v>
      </c>
      <c r="O2778" s="49">
        <f t="shared" si="354"/>
        <v>1</v>
      </c>
    </row>
    <row r="2779" spans="1:15" x14ac:dyDescent="0.3">
      <c r="A2779" s="98">
        <v>43493</v>
      </c>
      <c r="B2779" s="49">
        <v>10792.450194999999</v>
      </c>
      <c r="C2779" s="49">
        <v>10804.450194999999</v>
      </c>
      <c r="D2779" s="49">
        <v>10630.950194999999</v>
      </c>
      <c r="E2779" s="49">
        <v>10661.549805000001</v>
      </c>
      <c r="F2779" s="49">
        <v>419700</v>
      </c>
      <c r="G2779" s="49">
        <f t="shared" si="347"/>
        <v>0</v>
      </c>
      <c r="H2779" s="49">
        <f t="shared" si="348"/>
        <v>-1</v>
      </c>
      <c r="I2779" s="49">
        <f t="shared" si="349"/>
        <v>10698.983398333332</v>
      </c>
      <c r="J2779" s="49">
        <f t="shared" si="351"/>
        <v>1</v>
      </c>
      <c r="K2779" s="49">
        <f t="shared" si="350"/>
        <v>1</v>
      </c>
      <c r="L2779" s="49">
        <v>1</v>
      </c>
      <c r="M2779">
        <f t="shared" si="352"/>
        <v>10859.724902400001</v>
      </c>
      <c r="N2779">
        <f t="shared" si="353"/>
        <v>10821.757421899998</v>
      </c>
      <c r="O2779" s="49">
        <f t="shared" si="354"/>
        <v>1</v>
      </c>
    </row>
    <row r="2780" spans="1:15" x14ac:dyDescent="0.3">
      <c r="A2780" s="98">
        <v>43494</v>
      </c>
      <c r="B2780" s="49">
        <v>10653.700194999999</v>
      </c>
      <c r="C2780" s="49">
        <v>10690.349609000001</v>
      </c>
      <c r="D2780" s="49">
        <v>10583.650390999999</v>
      </c>
      <c r="E2780" s="49">
        <v>10652.200194999999</v>
      </c>
      <c r="F2780" s="49">
        <v>356900</v>
      </c>
      <c r="G2780" s="49">
        <f t="shared" si="347"/>
        <v>0</v>
      </c>
      <c r="H2780" s="49">
        <f t="shared" si="348"/>
        <v>-1</v>
      </c>
      <c r="I2780" s="49">
        <f t="shared" si="349"/>
        <v>10642.066731666666</v>
      </c>
      <c r="J2780" s="49">
        <f t="shared" si="351"/>
        <v>1</v>
      </c>
      <c r="K2780" s="49">
        <f t="shared" si="350"/>
        <v>1</v>
      </c>
      <c r="L2780" s="49">
        <v>0</v>
      </c>
      <c r="M2780">
        <f t="shared" si="352"/>
        <v>10836.264941400001</v>
      </c>
      <c r="N2780">
        <f t="shared" si="353"/>
        <v>10811.239941399999</v>
      </c>
      <c r="O2780" s="49">
        <f t="shared" si="354"/>
        <v>1</v>
      </c>
    </row>
    <row r="2781" spans="1:15" x14ac:dyDescent="0.3">
      <c r="A2781" s="98">
        <v>43495</v>
      </c>
      <c r="B2781" s="49">
        <v>10702.25</v>
      </c>
      <c r="C2781" s="49">
        <v>10710.200194999999</v>
      </c>
      <c r="D2781" s="49">
        <v>10612.849609000001</v>
      </c>
      <c r="E2781" s="49">
        <v>10651.799805000001</v>
      </c>
      <c r="F2781" s="49">
        <v>410100</v>
      </c>
      <c r="G2781" s="49">
        <f t="shared" si="347"/>
        <v>0</v>
      </c>
      <c r="H2781" s="49">
        <f t="shared" si="348"/>
        <v>-1</v>
      </c>
      <c r="I2781" s="49">
        <f t="shared" si="349"/>
        <v>10658.283203000001</v>
      </c>
      <c r="J2781" s="49">
        <f t="shared" si="351"/>
        <v>0</v>
      </c>
      <c r="K2781" s="49">
        <f t="shared" si="350"/>
        <v>0</v>
      </c>
      <c r="L2781" s="49">
        <v>0</v>
      </c>
      <c r="M2781">
        <f t="shared" si="352"/>
        <v>10812.4149414</v>
      </c>
      <c r="N2781">
        <f t="shared" si="353"/>
        <v>10804.204931649998</v>
      </c>
      <c r="O2781" s="49">
        <f t="shared" si="354"/>
        <v>1</v>
      </c>
    </row>
    <row r="2782" spans="1:15" x14ac:dyDescent="0.3">
      <c r="A2782" s="98">
        <v>43496</v>
      </c>
      <c r="B2782" s="49">
        <v>10690.549805000001</v>
      </c>
      <c r="C2782" s="49">
        <v>10838.049805000001</v>
      </c>
      <c r="D2782" s="49">
        <v>10678.549805000001</v>
      </c>
      <c r="E2782" s="49">
        <v>10830.950194999999</v>
      </c>
      <c r="F2782" s="49">
        <v>604800</v>
      </c>
      <c r="G2782" s="49">
        <f t="shared" si="347"/>
        <v>1</v>
      </c>
      <c r="H2782" s="49">
        <f t="shared" si="348"/>
        <v>-1</v>
      </c>
      <c r="I2782" s="49">
        <f t="shared" si="349"/>
        <v>10782.516601666668</v>
      </c>
      <c r="J2782" s="49">
        <f t="shared" si="351"/>
        <v>0</v>
      </c>
      <c r="K2782" s="49">
        <f t="shared" si="350"/>
        <v>0</v>
      </c>
      <c r="L2782" s="49">
        <v>1</v>
      </c>
      <c r="M2782">
        <f t="shared" si="352"/>
        <v>10804.989941399999</v>
      </c>
      <c r="N2782">
        <f t="shared" si="353"/>
        <v>10812.139941399999</v>
      </c>
      <c r="O2782" s="49">
        <f t="shared" si="354"/>
        <v>0</v>
      </c>
    </row>
    <row r="2783" spans="1:15" x14ac:dyDescent="0.3">
      <c r="A2783" s="98">
        <v>43497</v>
      </c>
      <c r="B2783" s="49">
        <v>10851.349609000001</v>
      </c>
      <c r="C2783" s="49">
        <v>10983.450194999999</v>
      </c>
      <c r="D2783" s="49">
        <v>10813.450194999999</v>
      </c>
      <c r="E2783" s="49">
        <v>10893.650390999999</v>
      </c>
      <c r="F2783" s="49">
        <v>482300</v>
      </c>
      <c r="G2783" s="49">
        <f t="shared" si="347"/>
        <v>1</v>
      </c>
      <c r="H2783" s="49">
        <f t="shared" si="348"/>
        <v>-1</v>
      </c>
      <c r="I2783" s="49">
        <f t="shared" si="349"/>
        <v>10896.850260333333</v>
      </c>
      <c r="J2783" s="49">
        <f t="shared" si="351"/>
        <v>0</v>
      </c>
      <c r="K2783" s="49">
        <f t="shared" si="350"/>
        <v>1</v>
      </c>
      <c r="L2783" s="49">
        <v>0</v>
      </c>
      <c r="M2783">
        <f t="shared" si="352"/>
        <v>10803.659961000001</v>
      </c>
      <c r="N2783">
        <f t="shared" si="353"/>
        <v>10820.454980499999</v>
      </c>
      <c r="O2783" s="49">
        <f t="shared" si="354"/>
        <v>0</v>
      </c>
    </row>
    <row r="2784" spans="1:15" x14ac:dyDescent="0.3">
      <c r="A2784" s="98">
        <v>43500</v>
      </c>
      <c r="B2784" s="49">
        <v>10876.75</v>
      </c>
      <c r="C2784" s="49">
        <v>10927.900390999999</v>
      </c>
      <c r="D2784" s="49">
        <v>10814.150390999999</v>
      </c>
      <c r="E2784" s="49">
        <v>10912.25</v>
      </c>
      <c r="F2784" s="49">
        <v>318300</v>
      </c>
      <c r="G2784" s="49">
        <f t="shared" si="347"/>
        <v>1</v>
      </c>
      <c r="H2784" s="49">
        <f t="shared" si="348"/>
        <v>-1</v>
      </c>
      <c r="I2784" s="49">
        <f t="shared" si="349"/>
        <v>10884.766927333332</v>
      </c>
      <c r="J2784" s="49">
        <f t="shared" si="351"/>
        <v>1</v>
      </c>
      <c r="K2784" s="49">
        <f t="shared" si="350"/>
        <v>1</v>
      </c>
      <c r="L2784" s="49">
        <v>0</v>
      </c>
      <c r="M2784">
        <f t="shared" si="352"/>
        <v>10798.700000100001</v>
      </c>
      <c r="N2784">
        <f t="shared" si="353"/>
        <v>10827.477490249999</v>
      </c>
      <c r="O2784" s="49">
        <f t="shared" si="354"/>
        <v>0</v>
      </c>
    </row>
    <row r="2785" spans="1:15" x14ac:dyDescent="0.3">
      <c r="A2785" s="98">
        <v>43501</v>
      </c>
      <c r="B2785" s="49">
        <v>10908.650390999999</v>
      </c>
      <c r="C2785" s="49">
        <v>10956.700194999999</v>
      </c>
      <c r="D2785" s="49">
        <v>10886.700194999999</v>
      </c>
      <c r="E2785" s="49">
        <v>10934.349609000001</v>
      </c>
      <c r="F2785" s="49">
        <v>268100</v>
      </c>
      <c r="G2785" s="49">
        <f t="shared" si="347"/>
        <v>1</v>
      </c>
      <c r="H2785" s="49">
        <f t="shared" si="348"/>
        <v>-1</v>
      </c>
      <c r="I2785" s="49">
        <f t="shared" si="349"/>
        <v>10925.916666333333</v>
      </c>
      <c r="J2785" s="49">
        <f t="shared" si="351"/>
        <v>0</v>
      </c>
      <c r="K2785" s="49">
        <f t="shared" si="350"/>
        <v>1</v>
      </c>
      <c r="L2785" s="49">
        <v>1</v>
      </c>
      <c r="M2785">
        <f t="shared" si="352"/>
        <v>10799.859961</v>
      </c>
      <c r="N2785">
        <f t="shared" si="353"/>
        <v>10834.087451149999</v>
      </c>
      <c r="O2785" s="49">
        <f t="shared" si="354"/>
        <v>0</v>
      </c>
    </row>
    <row r="2786" spans="1:15" x14ac:dyDescent="0.3">
      <c r="A2786" s="98">
        <v>43502</v>
      </c>
      <c r="B2786" s="49">
        <v>10965.099609000001</v>
      </c>
      <c r="C2786" s="49">
        <v>11072.599609000001</v>
      </c>
      <c r="D2786" s="49">
        <v>10962.700194999999</v>
      </c>
      <c r="E2786" s="49">
        <v>11062.450194999999</v>
      </c>
      <c r="F2786" s="49">
        <v>298500</v>
      </c>
      <c r="G2786" s="49">
        <f t="shared" si="347"/>
        <v>1</v>
      </c>
      <c r="H2786" s="49">
        <f t="shared" si="348"/>
        <v>-1</v>
      </c>
      <c r="I2786" s="49">
        <f t="shared" si="349"/>
        <v>11032.583333</v>
      </c>
      <c r="J2786" s="49">
        <f t="shared" si="351"/>
        <v>0</v>
      </c>
      <c r="K2786" s="49">
        <f t="shared" si="350"/>
        <v>0</v>
      </c>
      <c r="L2786" s="49">
        <v>1</v>
      </c>
      <c r="M2786">
        <f t="shared" si="352"/>
        <v>10822.954980499999</v>
      </c>
      <c r="N2786">
        <f t="shared" si="353"/>
        <v>10844.45244135</v>
      </c>
      <c r="O2786" s="49">
        <f t="shared" si="354"/>
        <v>0</v>
      </c>
    </row>
    <row r="2787" spans="1:15" x14ac:dyDescent="0.3">
      <c r="A2787" s="98">
        <v>43503</v>
      </c>
      <c r="B2787" s="49">
        <v>11070.450194999999</v>
      </c>
      <c r="C2787" s="49">
        <v>11118.099609000001</v>
      </c>
      <c r="D2787" s="49">
        <v>11043.599609000001</v>
      </c>
      <c r="E2787" s="49">
        <v>11069.400390999999</v>
      </c>
      <c r="F2787" s="49">
        <v>263500</v>
      </c>
      <c r="G2787" s="49">
        <f t="shared" si="347"/>
        <v>0</v>
      </c>
      <c r="H2787" s="49">
        <f t="shared" si="348"/>
        <v>-1</v>
      </c>
      <c r="I2787" s="49">
        <f t="shared" si="349"/>
        <v>11077.033202999999</v>
      </c>
      <c r="J2787" s="49">
        <f t="shared" si="351"/>
        <v>0</v>
      </c>
      <c r="K2787" s="49">
        <f t="shared" si="350"/>
        <v>1</v>
      </c>
      <c r="L2787" s="49">
        <v>1</v>
      </c>
      <c r="M2787">
        <f t="shared" si="352"/>
        <v>10844.9150391</v>
      </c>
      <c r="N2787">
        <f t="shared" si="353"/>
        <v>10856.842480450001</v>
      </c>
      <c r="O2787" s="49">
        <f t="shared" si="354"/>
        <v>0</v>
      </c>
    </row>
    <row r="2788" spans="1:15" x14ac:dyDescent="0.3">
      <c r="A2788" s="98">
        <v>43504</v>
      </c>
      <c r="B2788" s="49">
        <v>11023.5</v>
      </c>
      <c r="C2788" s="49">
        <v>11041.200194999999</v>
      </c>
      <c r="D2788" s="49">
        <v>10925.450194999999</v>
      </c>
      <c r="E2788" s="49">
        <v>10943.599609000001</v>
      </c>
      <c r="F2788" s="49">
        <v>352800</v>
      </c>
      <c r="G2788" s="49">
        <f t="shared" si="347"/>
        <v>0</v>
      </c>
      <c r="H2788" s="49">
        <f t="shared" si="348"/>
        <v>-1</v>
      </c>
      <c r="I2788" s="49">
        <f t="shared" si="349"/>
        <v>10970.083333</v>
      </c>
      <c r="J2788" s="49">
        <f t="shared" si="351"/>
        <v>1</v>
      </c>
      <c r="K2788" s="49">
        <f t="shared" si="350"/>
        <v>0</v>
      </c>
      <c r="L2788" s="49">
        <v>0</v>
      </c>
      <c r="M2788">
        <f t="shared" si="352"/>
        <v>10861.2200195</v>
      </c>
      <c r="N2788">
        <f t="shared" si="353"/>
        <v>10864.274951150001</v>
      </c>
      <c r="O2788" s="49">
        <f t="shared" si="354"/>
        <v>0</v>
      </c>
    </row>
    <row r="2789" spans="1:15" x14ac:dyDescent="0.3">
      <c r="A2789" s="98">
        <v>43507</v>
      </c>
      <c r="B2789" s="49">
        <v>10930.900390999999</v>
      </c>
      <c r="C2789" s="49">
        <v>10930.900390999999</v>
      </c>
      <c r="D2789" s="49">
        <v>10857.099609000001</v>
      </c>
      <c r="E2789" s="49">
        <v>10888.799805000001</v>
      </c>
      <c r="F2789" s="49">
        <v>286000</v>
      </c>
      <c r="G2789" s="49">
        <f t="shared" si="347"/>
        <v>0</v>
      </c>
      <c r="H2789" s="49">
        <f t="shared" si="348"/>
        <v>0</v>
      </c>
      <c r="I2789" s="49">
        <f t="shared" si="349"/>
        <v>10892.266601666668</v>
      </c>
      <c r="J2789" s="49">
        <f t="shared" si="351"/>
        <v>1</v>
      </c>
      <c r="K2789" s="49">
        <f t="shared" si="350"/>
        <v>1</v>
      </c>
      <c r="L2789" s="49">
        <v>0</v>
      </c>
      <c r="M2789">
        <f t="shared" si="352"/>
        <v>10883.945019499999</v>
      </c>
      <c r="N2789">
        <f t="shared" si="353"/>
        <v>10871.83496095</v>
      </c>
      <c r="O2789" s="49">
        <f t="shared" si="354"/>
        <v>1</v>
      </c>
    </row>
    <row r="2790" spans="1:15" x14ac:dyDescent="0.3">
      <c r="A2790" s="98">
        <v>43508</v>
      </c>
      <c r="B2790" s="49">
        <v>10879.700194999999</v>
      </c>
      <c r="C2790" s="49">
        <v>10910.900390999999</v>
      </c>
      <c r="D2790" s="49">
        <v>10823.799805000001</v>
      </c>
      <c r="E2790" s="49">
        <v>10831.400390999999</v>
      </c>
      <c r="F2790" s="49">
        <v>292300</v>
      </c>
      <c r="G2790" s="49">
        <f t="shared" si="347"/>
        <v>0</v>
      </c>
      <c r="H2790" s="49">
        <f t="shared" si="348"/>
        <v>-1</v>
      </c>
      <c r="I2790" s="49">
        <f t="shared" si="349"/>
        <v>10855.366862333332</v>
      </c>
      <c r="J2790" s="49">
        <f t="shared" si="351"/>
        <v>1</v>
      </c>
      <c r="K2790" s="49">
        <f t="shared" si="350"/>
        <v>0</v>
      </c>
      <c r="L2790" s="49">
        <v>1</v>
      </c>
      <c r="M2790">
        <f t="shared" si="352"/>
        <v>10901.865039100001</v>
      </c>
      <c r="N2790">
        <f t="shared" si="353"/>
        <v>10869.064990249999</v>
      </c>
      <c r="O2790" s="49">
        <f t="shared" si="354"/>
        <v>1</v>
      </c>
    </row>
    <row r="2791" spans="1:15" x14ac:dyDescent="0.3">
      <c r="A2791" s="98">
        <v>43510</v>
      </c>
      <c r="B2791" s="49">
        <v>10786.099609000001</v>
      </c>
      <c r="C2791" s="49">
        <v>10792.700194999999</v>
      </c>
      <c r="D2791" s="49">
        <v>10718.75</v>
      </c>
      <c r="E2791" s="49">
        <v>10746.049805000001</v>
      </c>
      <c r="F2791" s="49">
        <v>627000</v>
      </c>
      <c r="G2791" s="49">
        <f t="shared" si="347"/>
        <v>0</v>
      </c>
      <c r="H2791" s="49">
        <f t="shared" si="348"/>
        <v>-1</v>
      </c>
      <c r="I2791" s="49">
        <f t="shared" si="349"/>
        <v>10752.5</v>
      </c>
      <c r="J2791" s="49">
        <f t="shared" si="351"/>
        <v>1</v>
      </c>
      <c r="K2791" s="49">
        <f t="shared" si="350"/>
        <v>0</v>
      </c>
      <c r="L2791" s="49">
        <v>0</v>
      </c>
      <c r="M2791">
        <f t="shared" si="352"/>
        <v>10911.2900391</v>
      </c>
      <c r="N2791">
        <f t="shared" si="353"/>
        <v>10861.852490249999</v>
      </c>
      <c r="O2791" s="49">
        <f t="shared" si="354"/>
        <v>1</v>
      </c>
    </row>
    <row r="2792" spans="1:15" x14ac:dyDescent="0.3">
      <c r="A2792" s="98">
        <v>43511</v>
      </c>
      <c r="B2792" s="49">
        <v>10780.25</v>
      </c>
      <c r="C2792" s="49">
        <v>10785.75</v>
      </c>
      <c r="D2792" s="49">
        <v>10620.400390999999</v>
      </c>
      <c r="E2792" s="49">
        <v>10724.400390999999</v>
      </c>
      <c r="F2792" s="49">
        <v>521900</v>
      </c>
      <c r="G2792" s="49">
        <f t="shared" si="347"/>
        <v>0</v>
      </c>
      <c r="H2792" s="49">
        <f t="shared" si="348"/>
        <v>-1</v>
      </c>
      <c r="I2792" s="49">
        <f t="shared" si="349"/>
        <v>10710.183594</v>
      </c>
      <c r="J2792" s="49">
        <f t="shared" si="351"/>
        <v>1</v>
      </c>
      <c r="K2792" s="49">
        <f t="shared" si="350"/>
        <v>1</v>
      </c>
      <c r="L2792" s="49">
        <v>1</v>
      </c>
      <c r="M2792">
        <f t="shared" si="352"/>
        <v>10900.635058700002</v>
      </c>
      <c r="N2792">
        <f t="shared" si="353"/>
        <v>10852.81250005</v>
      </c>
      <c r="O2792" s="49">
        <f t="shared" si="354"/>
        <v>1</v>
      </c>
    </row>
    <row r="2793" spans="1:15" x14ac:dyDescent="0.3">
      <c r="A2793" s="98">
        <v>43514</v>
      </c>
      <c r="B2793" s="49">
        <v>10738.650390999999</v>
      </c>
      <c r="C2793" s="49">
        <v>10759.900390999999</v>
      </c>
      <c r="D2793" s="49">
        <v>10628.400390999999</v>
      </c>
      <c r="E2793" s="49">
        <v>10640.950194999999</v>
      </c>
      <c r="F2793" s="49">
        <v>345400</v>
      </c>
      <c r="G2793" s="49">
        <f t="shared" si="347"/>
        <v>0</v>
      </c>
      <c r="H2793" s="49">
        <f t="shared" si="348"/>
        <v>-1</v>
      </c>
      <c r="I2793" s="49">
        <f t="shared" si="349"/>
        <v>10676.416992333332</v>
      </c>
      <c r="J2793" s="49">
        <f t="shared" si="351"/>
        <v>1</v>
      </c>
      <c r="K2793" s="49">
        <f t="shared" si="350"/>
        <v>1</v>
      </c>
      <c r="L2793" s="49">
        <v>0</v>
      </c>
      <c r="M2793">
        <f t="shared" si="352"/>
        <v>10875.365039100001</v>
      </c>
      <c r="N2793">
        <f t="shared" si="353"/>
        <v>10839.512500050001</v>
      </c>
      <c r="O2793" s="49">
        <f t="shared" si="354"/>
        <v>1</v>
      </c>
    </row>
    <row r="2794" spans="1:15" x14ac:dyDescent="0.3">
      <c r="A2794" s="98">
        <v>43515</v>
      </c>
      <c r="B2794" s="49">
        <v>10636.700194999999</v>
      </c>
      <c r="C2794" s="49">
        <v>10722.849609000001</v>
      </c>
      <c r="D2794" s="49">
        <v>10585.650390999999</v>
      </c>
      <c r="E2794" s="49">
        <v>10604.349609000001</v>
      </c>
      <c r="F2794" s="49">
        <v>291500</v>
      </c>
      <c r="G2794" s="49">
        <f t="shared" si="347"/>
        <v>0</v>
      </c>
      <c r="H2794" s="49">
        <f t="shared" si="348"/>
        <v>-1</v>
      </c>
      <c r="I2794" s="49">
        <f t="shared" si="349"/>
        <v>10637.616536333333</v>
      </c>
      <c r="J2794" s="49">
        <f t="shared" si="351"/>
        <v>1</v>
      </c>
      <c r="K2794" s="49">
        <f t="shared" si="350"/>
        <v>1</v>
      </c>
      <c r="L2794" s="49">
        <v>0</v>
      </c>
      <c r="M2794">
        <f t="shared" si="352"/>
        <v>10844.575000000001</v>
      </c>
      <c r="N2794">
        <f t="shared" si="353"/>
        <v>10821.637500049999</v>
      </c>
      <c r="O2794" s="49">
        <f t="shared" si="354"/>
        <v>1</v>
      </c>
    </row>
    <row r="2795" spans="1:15" x14ac:dyDescent="0.3">
      <c r="A2795" s="98">
        <v>43516</v>
      </c>
      <c r="B2795" s="49">
        <v>10655.450194999999</v>
      </c>
      <c r="C2795" s="49">
        <v>10752.700194999999</v>
      </c>
      <c r="D2795" s="49">
        <v>10646.400390999999</v>
      </c>
      <c r="E2795" s="49">
        <v>10735.450194999999</v>
      </c>
      <c r="F2795" s="49">
        <v>289200</v>
      </c>
      <c r="G2795" s="49">
        <f t="shared" si="347"/>
        <v>1</v>
      </c>
      <c r="H2795" s="49">
        <f t="shared" si="348"/>
        <v>-1</v>
      </c>
      <c r="I2795" s="49">
        <f t="shared" si="349"/>
        <v>10711.516926999999</v>
      </c>
      <c r="J2795" s="49">
        <f t="shared" si="351"/>
        <v>0</v>
      </c>
      <c r="K2795" s="49">
        <f t="shared" si="350"/>
        <v>1</v>
      </c>
      <c r="L2795" s="49">
        <v>1</v>
      </c>
      <c r="M2795">
        <f t="shared" si="352"/>
        <v>10824.6850586</v>
      </c>
      <c r="N2795">
        <f t="shared" si="353"/>
        <v>10812.272509800001</v>
      </c>
      <c r="O2795" s="49">
        <f t="shared" si="354"/>
        <v>1</v>
      </c>
    </row>
    <row r="2796" spans="1:15" x14ac:dyDescent="0.3">
      <c r="A2796" s="98">
        <v>43517</v>
      </c>
      <c r="B2796" s="49">
        <v>10744.099609000001</v>
      </c>
      <c r="C2796" s="49">
        <v>10808.849609000001</v>
      </c>
      <c r="D2796" s="49">
        <v>10721.5</v>
      </c>
      <c r="E2796" s="49">
        <v>10789.849609000001</v>
      </c>
      <c r="F2796" s="49">
        <v>279600</v>
      </c>
      <c r="G2796" s="49">
        <f t="shared" si="347"/>
        <v>1</v>
      </c>
      <c r="H2796" s="49">
        <f t="shared" si="348"/>
        <v>-1</v>
      </c>
      <c r="I2796" s="49">
        <f t="shared" si="349"/>
        <v>10773.399739333334</v>
      </c>
      <c r="J2796" s="49">
        <f t="shared" si="351"/>
        <v>0</v>
      </c>
      <c r="K2796" s="49">
        <f t="shared" si="350"/>
        <v>1</v>
      </c>
      <c r="L2796" s="49">
        <v>1</v>
      </c>
      <c r="M2796">
        <f t="shared" si="352"/>
        <v>10797.424999999999</v>
      </c>
      <c r="N2796">
        <f t="shared" si="353"/>
        <v>10810.189990249999</v>
      </c>
      <c r="O2796" s="49">
        <f t="shared" si="354"/>
        <v>0</v>
      </c>
    </row>
    <row r="2797" spans="1:15" x14ac:dyDescent="0.3">
      <c r="A2797" s="98">
        <v>43518</v>
      </c>
      <c r="B2797" s="49">
        <v>10782.700194999999</v>
      </c>
      <c r="C2797" s="49">
        <v>10801.549805000001</v>
      </c>
      <c r="D2797" s="49">
        <v>10758.400390999999</v>
      </c>
      <c r="E2797" s="49">
        <v>10791.650390999999</v>
      </c>
      <c r="F2797" s="49">
        <v>396800</v>
      </c>
      <c r="G2797" s="49">
        <f t="shared" si="347"/>
        <v>1</v>
      </c>
      <c r="H2797" s="49">
        <f t="shared" si="348"/>
        <v>-1</v>
      </c>
      <c r="I2797" s="49">
        <f t="shared" si="349"/>
        <v>10783.866862333332</v>
      </c>
      <c r="J2797" s="49">
        <f t="shared" si="351"/>
        <v>0</v>
      </c>
      <c r="K2797" s="49">
        <f t="shared" si="350"/>
        <v>0</v>
      </c>
      <c r="L2797" s="49">
        <v>1</v>
      </c>
      <c r="M2797">
        <f t="shared" si="352"/>
        <v>10769.649999999998</v>
      </c>
      <c r="N2797">
        <f t="shared" si="353"/>
        <v>10807.282519550001</v>
      </c>
      <c r="O2797" s="49">
        <f t="shared" si="354"/>
        <v>0</v>
      </c>
    </row>
    <row r="2798" spans="1:15" x14ac:dyDescent="0.3">
      <c r="A2798" s="98">
        <v>43521</v>
      </c>
      <c r="B2798" s="49">
        <v>10813.25</v>
      </c>
      <c r="C2798" s="49">
        <v>10887.099609000001</v>
      </c>
      <c r="D2798" s="49">
        <v>10788.049805000001</v>
      </c>
      <c r="E2798" s="49">
        <v>10880.099609000001</v>
      </c>
      <c r="F2798" s="49">
        <v>385900</v>
      </c>
      <c r="G2798" s="49">
        <f t="shared" si="347"/>
        <v>1</v>
      </c>
      <c r="H2798" s="49">
        <f t="shared" si="348"/>
        <v>-1</v>
      </c>
      <c r="I2798" s="49">
        <f t="shared" si="349"/>
        <v>10851.749674333334</v>
      </c>
      <c r="J2798" s="49">
        <f t="shared" si="351"/>
        <v>0</v>
      </c>
      <c r="K2798" s="49">
        <f t="shared" si="350"/>
        <v>1</v>
      </c>
      <c r="L2798" s="49">
        <v>1</v>
      </c>
      <c r="M2798">
        <f t="shared" si="352"/>
        <v>10763.3</v>
      </c>
      <c r="N2798">
        <f t="shared" si="353"/>
        <v>10812.26000975</v>
      </c>
      <c r="O2798" s="49">
        <f t="shared" si="354"/>
        <v>0</v>
      </c>
    </row>
    <row r="2799" spans="1:15" x14ac:dyDescent="0.3">
      <c r="A2799" s="98">
        <v>43522</v>
      </c>
      <c r="B2799" s="49">
        <v>10775.299805000001</v>
      </c>
      <c r="C2799" s="49">
        <v>10888.75</v>
      </c>
      <c r="D2799" s="49">
        <v>10729.299805000001</v>
      </c>
      <c r="E2799" s="49">
        <v>10835.299805000001</v>
      </c>
      <c r="F2799" s="49">
        <v>415000</v>
      </c>
      <c r="G2799" s="49">
        <f t="shared" si="347"/>
        <v>1</v>
      </c>
      <c r="H2799" s="49">
        <f t="shared" si="348"/>
        <v>-1</v>
      </c>
      <c r="I2799" s="49">
        <f t="shared" si="349"/>
        <v>10817.783203333334</v>
      </c>
      <c r="J2799" s="49">
        <f t="shared" si="351"/>
        <v>1</v>
      </c>
      <c r="K2799" s="49">
        <f t="shared" si="350"/>
        <v>0</v>
      </c>
      <c r="L2799" s="49">
        <v>0</v>
      </c>
      <c r="M2799">
        <f t="shared" si="352"/>
        <v>10757.95</v>
      </c>
      <c r="N2799">
        <f t="shared" si="353"/>
        <v>10820.94750975</v>
      </c>
      <c r="O2799" s="49">
        <f t="shared" si="354"/>
        <v>0</v>
      </c>
    </row>
    <row r="2800" spans="1:15" x14ac:dyDescent="0.3">
      <c r="A2800" s="98">
        <v>43523</v>
      </c>
      <c r="B2800" s="49">
        <v>10881.200194999999</v>
      </c>
      <c r="C2800" s="49">
        <v>10939.700194999999</v>
      </c>
      <c r="D2800" s="49">
        <v>10751.200194999999</v>
      </c>
      <c r="E2800" s="49">
        <v>10806.650390999999</v>
      </c>
      <c r="F2800" s="49">
        <v>381100</v>
      </c>
      <c r="G2800" s="49">
        <f t="shared" si="347"/>
        <v>0</v>
      </c>
      <c r="H2800" s="49">
        <f t="shared" si="348"/>
        <v>-1</v>
      </c>
      <c r="I2800" s="49">
        <f t="shared" si="349"/>
        <v>10832.516926999999</v>
      </c>
      <c r="J2800" s="49">
        <f t="shared" si="351"/>
        <v>0</v>
      </c>
      <c r="K2800" s="49">
        <f t="shared" si="350"/>
        <v>1</v>
      </c>
      <c r="L2800" s="49">
        <v>0</v>
      </c>
      <c r="M2800">
        <f t="shared" si="352"/>
        <v>10755.475</v>
      </c>
      <c r="N2800">
        <f t="shared" si="353"/>
        <v>10828.67001955</v>
      </c>
      <c r="O2800" s="49">
        <f t="shared" si="354"/>
        <v>0</v>
      </c>
    </row>
    <row r="2801" spans="1:15" x14ac:dyDescent="0.3">
      <c r="A2801" s="98">
        <v>43524</v>
      </c>
      <c r="B2801" s="49">
        <v>10865.700194999999</v>
      </c>
      <c r="C2801" s="49">
        <v>10865.700194999999</v>
      </c>
      <c r="D2801" s="49">
        <v>10784.849609000001</v>
      </c>
      <c r="E2801" s="49">
        <v>10792.5</v>
      </c>
      <c r="F2801" s="49">
        <v>644200</v>
      </c>
      <c r="G2801" s="49">
        <f t="shared" si="347"/>
        <v>0</v>
      </c>
      <c r="H2801" s="49">
        <f t="shared" si="348"/>
        <v>0</v>
      </c>
      <c r="I2801" s="49">
        <f t="shared" si="349"/>
        <v>10814.349934666667</v>
      </c>
      <c r="J2801" s="49">
        <f t="shared" si="351"/>
        <v>1</v>
      </c>
      <c r="K2801" s="49">
        <f t="shared" si="350"/>
        <v>0</v>
      </c>
      <c r="L2801" s="49">
        <v>1</v>
      </c>
      <c r="M2801">
        <f t="shared" si="352"/>
        <v>10760.120019500002</v>
      </c>
      <c r="N2801">
        <f t="shared" si="353"/>
        <v>10835.705029300001</v>
      </c>
      <c r="O2801" s="49">
        <f t="shared" si="354"/>
        <v>0</v>
      </c>
    </row>
    <row r="2802" spans="1:15" x14ac:dyDescent="0.3">
      <c r="A2802" s="98">
        <v>43525</v>
      </c>
      <c r="B2802" s="49">
        <v>10842.650390999999</v>
      </c>
      <c r="C2802" s="49">
        <v>10877.900390999999</v>
      </c>
      <c r="D2802" s="49">
        <v>10823.099609000001</v>
      </c>
      <c r="E2802" s="49">
        <v>10863.5</v>
      </c>
      <c r="F2802" s="49">
        <v>308500</v>
      </c>
      <c r="G2802" s="49">
        <f t="shared" si="347"/>
        <v>1</v>
      </c>
      <c r="H2802" s="49">
        <f t="shared" si="348"/>
        <v>-1</v>
      </c>
      <c r="I2802" s="49">
        <f t="shared" si="349"/>
        <v>10854.833333333334</v>
      </c>
      <c r="J2802" s="49">
        <f t="shared" si="351"/>
        <v>0</v>
      </c>
      <c r="K2802" s="49">
        <f t="shared" si="350"/>
        <v>1</v>
      </c>
      <c r="L2802" s="49">
        <v>0</v>
      </c>
      <c r="M2802">
        <f t="shared" si="352"/>
        <v>10774.029980400001</v>
      </c>
      <c r="N2802">
        <f t="shared" si="353"/>
        <v>10837.33251955</v>
      </c>
      <c r="O2802" s="49">
        <f t="shared" si="354"/>
        <v>0</v>
      </c>
    </row>
    <row r="2803" spans="1:15" x14ac:dyDescent="0.3">
      <c r="A2803" s="98">
        <v>43529</v>
      </c>
      <c r="B2803" s="49">
        <v>10864.849609000001</v>
      </c>
      <c r="C2803" s="49">
        <v>10994.900390999999</v>
      </c>
      <c r="D2803" s="49">
        <v>10817</v>
      </c>
      <c r="E2803" s="49">
        <v>10987.450194999999</v>
      </c>
      <c r="F2803" s="49">
        <v>373200</v>
      </c>
      <c r="G2803" s="49">
        <f t="shared" si="347"/>
        <v>1</v>
      </c>
      <c r="H2803" s="49">
        <f t="shared" si="348"/>
        <v>-1</v>
      </c>
      <c r="I2803" s="49">
        <f t="shared" si="349"/>
        <v>10933.116862000001</v>
      </c>
      <c r="J2803" s="49">
        <f t="shared" si="351"/>
        <v>0</v>
      </c>
      <c r="K2803" s="49">
        <f t="shared" si="350"/>
        <v>0</v>
      </c>
      <c r="L2803" s="49">
        <v>0</v>
      </c>
      <c r="M2803">
        <f t="shared" si="352"/>
        <v>10808.6799804</v>
      </c>
      <c r="N2803">
        <f t="shared" si="353"/>
        <v>10842.022509750001</v>
      </c>
      <c r="O2803" s="49">
        <f t="shared" si="354"/>
        <v>0</v>
      </c>
    </row>
    <row r="2804" spans="1:15" x14ac:dyDescent="0.3">
      <c r="A2804" s="98">
        <v>43530</v>
      </c>
      <c r="B2804" s="49">
        <v>11024.849609000001</v>
      </c>
      <c r="C2804" s="49">
        <v>11062.299805000001</v>
      </c>
      <c r="D2804" s="49">
        <v>10998.849609000001</v>
      </c>
      <c r="E2804" s="49">
        <v>11053</v>
      </c>
      <c r="F2804" s="49">
        <v>372600</v>
      </c>
      <c r="G2804" s="49">
        <f t="shared" si="347"/>
        <v>1</v>
      </c>
      <c r="H2804" s="49">
        <f t="shared" si="348"/>
        <v>-1</v>
      </c>
      <c r="I2804" s="49">
        <f t="shared" si="349"/>
        <v>11038.049804666667</v>
      </c>
      <c r="J2804" s="49">
        <f t="shared" si="351"/>
        <v>0</v>
      </c>
      <c r="K2804" s="49">
        <f t="shared" si="350"/>
        <v>1</v>
      </c>
      <c r="L2804" s="49">
        <v>1</v>
      </c>
      <c r="M2804">
        <f t="shared" si="352"/>
        <v>10853.545019499999</v>
      </c>
      <c r="N2804">
        <f t="shared" si="353"/>
        <v>10849.060009749999</v>
      </c>
      <c r="O2804" s="49">
        <f t="shared" si="354"/>
        <v>1</v>
      </c>
    </row>
    <row r="2805" spans="1:15" x14ac:dyDescent="0.3">
      <c r="A2805" s="98">
        <v>43531</v>
      </c>
      <c r="B2805" s="49">
        <v>11077.950194999999</v>
      </c>
      <c r="C2805" s="49">
        <v>11089.049805000001</v>
      </c>
      <c r="D2805" s="49">
        <v>11027.099609000001</v>
      </c>
      <c r="E2805" s="49">
        <v>11058.200194999999</v>
      </c>
      <c r="F2805" s="49">
        <v>321200</v>
      </c>
      <c r="G2805" s="49">
        <f t="shared" si="347"/>
        <v>0</v>
      </c>
      <c r="H2805" s="49">
        <f t="shared" si="348"/>
        <v>-1</v>
      </c>
      <c r="I2805" s="49">
        <f t="shared" si="349"/>
        <v>11058.116536333333</v>
      </c>
      <c r="J2805" s="49">
        <f t="shared" si="351"/>
        <v>0</v>
      </c>
      <c r="K2805" s="49">
        <f t="shared" si="350"/>
        <v>1</v>
      </c>
      <c r="L2805" s="49">
        <v>1</v>
      </c>
      <c r="M2805">
        <f t="shared" si="352"/>
        <v>10885.820019499999</v>
      </c>
      <c r="N2805">
        <f t="shared" si="353"/>
        <v>10855.252539050001</v>
      </c>
      <c r="O2805" s="49">
        <f t="shared" si="354"/>
        <v>1</v>
      </c>
    </row>
    <row r="2806" spans="1:15" x14ac:dyDescent="0.3">
      <c r="A2806" s="98">
        <v>43532</v>
      </c>
      <c r="B2806" s="49">
        <v>11038.849609000001</v>
      </c>
      <c r="C2806" s="49">
        <v>11049</v>
      </c>
      <c r="D2806" s="49">
        <v>11008.950194999999</v>
      </c>
      <c r="E2806" s="49">
        <v>11035.400390999999</v>
      </c>
      <c r="F2806" s="49">
        <v>326600</v>
      </c>
      <c r="G2806" s="49">
        <f t="shared" si="347"/>
        <v>0</v>
      </c>
      <c r="H2806" s="49">
        <f t="shared" si="348"/>
        <v>-1</v>
      </c>
      <c r="I2806" s="49">
        <f t="shared" si="349"/>
        <v>11031.116862000001</v>
      </c>
      <c r="J2806" s="49">
        <f t="shared" si="351"/>
        <v>1</v>
      </c>
      <c r="K2806" s="49">
        <f t="shared" si="350"/>
        <v>0</v>
      </c>
      <c r="L2806" s="49">
        <v>1</v>
      </c>
      <c r="M2806">
        <f t="shared" si="352"/>
        <v>10910.3750977</v>
      </c>
      <c r="N2806">
        <f t="shared" si="353"/>
        <v>10853.900048850001</v>
      </c>
      <c r="O2806" s="49">
        <f t="shared" si="354"/>
        <v>1</v>
      </c>
    </row>
    <row r="2807" spans="1:15" x14ac:dyDescent="0.3">
      <c r="A2807" s="98">
        <v>43535</v>
      </c>
      <c r="B2807" s="49">
        <v>11068.75</v>
      </c>
      <c r="C2807" s="49">
        <v>11180.900390999999</v>
      </c>
      <c r="D2807" s="49">
        <v>11059.849609000001</v>
      </c>
      <c r="E2807" s="49">
        <v>11168.049805000001</v>
      </c>
      <c r="F2807" s="49">
        <v>352200</v>
      </c>
      <c r="G2807" s="49">
        <f t="shared" si="347"/>
        <v>1</v>
      </c>
      <c r="H2807" s="49">
        <f t="shared" si="348"/>
        <v>-1</v>
      </c>
      <c r="I2807" s="49">
        <f t="shared" si="349"/>
        <v>11136.266601666668</v>
      </c>
      <c r="J2807" s="49">
        <f t="shared" si="351"/>
        <v>0</v>
      </c>
      <c r="K2807" s="49">
        <f t="shared" si="350"/>
        <v>0</v>
      </c>
      <c r="L2807" s="49">
        <v>1</v>
      </c>
      <c r="M2807">
        <f t="shared" si="352"/>
        <v>10948.015039100001</v>
      </c>
      <c r="N2807">
        <f t="shared" si="353"/>
        <v>10858.83251955</v>
      </c>
      <c r="O2807" s="49">
        <f t="shared" si="354"/>
        <v>1</v>
      </c>
    </row>
    <row r="2808" spans="1:15" x14ac:dyDescent="0.3">
      <c r="A2808" s="98">
        <v>43536</v>
      </c>
      <c r="B2808" s="49">
        <v>11231.349609000001</v>
      </c>
      <c r="C2808" s="49">
        <v>11320.400390999999</v>
      </c>
      <c r="D2808" s="49">
        <v>11227</v>
      </c>
      <c r="E2808" s="49">
        <v>11301.200194999999</v>
      </c>
      <c r="F2808" s="49">
        <v>391300</v>
      </c>
      <c r="G2808" s="49">
        <f t="shared" si="347"/>
        <v>1</v>
      </c>
      <c r="H2808" s="49">
        <f t="shared" si="348"/>
        <v>-1</v>
      </c>
      <c r="I2808" s="49">
        <f t="shared" si="349"/>
        <v>11282.866862000001</v>
      </c>
      <c r="J2808" s="49">
        <f t="shared" si="351"/>
        <v>0</v>
      </c>
      <c r="K2808" s="49">
        <f t="shared" si="350"/>
        <v>0</v>
      </c>
      <c r="L2808" s="49">
        <v>1</v>
      </c>
      <c r="M2808">
        <f t="shared" si="352"/>
        <v>10990.1250977</v>
      </c>
      <c r="N2808">
        <f t="shared" si="353"/>
        <v>10876.712548850001</v>
      </c>
      <c r="O2808" s="49">
        <f t="shared" si="354"/>
        <v>1</v>
      </c>
    </row>
    <row r="2809" spans="1:15" x14ac:dyDescent="0.3">
      <c r="A2809" s="98">
        <v>43537</v>
      </c>
      <c r="B2809" s="49">
        <v>11326.200194999999</v>
      </c>
      <c r="C2809" s="49">
        <v>11352.299805000001</v>
      </c>
      <c r="D2809" s="49">
        <v>11276.599609000001</v>
      </c>
      <c r="E2809" s="49">
        <v>11341.700194999999</v>
      </c>
      <c r="F2809" s="49">
        <v>383000</v>
      </c>
      <c r="G2809" s="49">
        <f t="shared" si="347"/>
        <v>1</v>
      </c>
      <c r="H2809" s="49">
        <f t="shared" si="348"/>
        <v>-1</v>
      </c>
      <c r="I2809" s="49">
        <f t="shared" si="349"/>
        <v>11323.533202999999</v>
      </c>
      <c r="J2809" s="49">
        <f t="shared" si="351"/>
        <v>0</v>
      </c>
      <c r="K2809" s="49">
        <f t="shared" si="350"/>
        <v>1</v>
      </c>
      <c r="L2809" s="49">
        <v>1</v>
      </c>
      <c r="M2809">
        <f t="shared" si="352"/>
        <v>11040.7651367</v>
      </c>
      <c r="N2809">
        <f t="shared" si="353"/>
        <v>10899.357568350002</v>
      </c>
      <c r="O2809" s="49">
        <f t="shared" si="354"/>
        <v>1</v>
      </c>
    </row>
    <row r="2810" spans="1:15" x14ac:dyDescent="0.3">
      <c r="A2810" s="98">
        <v>43538</v>
      </c>
      <c r="B2810" s="49">
        <v>11382.5</v>
      </c>
      <c r="C2810" s="49">
        <v>11383.450194999999</v>
      </c>
      <c r="D2810" s="49">
        <v>11313.75</v>
      </c>
      <c r="E2810" s="49">
        <v>11343.25</v>
      </c>
      <c r="F2810" s="49">
        <v>294500</v>
      </c>
      <c r="G2810" s="49">
        <f t="shared" si="347"/>
        <v>0</v>
      </c>
      <c r="H2810" s="49">
        <f t="shared" si="348"/>
        <v>-1</v>
      </c>
      <c r="I2810" s="49">
        <f t="shared" si="349"/>
        <v>11346.816731666666</v>
      </c>
      <c r="J2810" s="49">
        <f t="shared" si="351"/>
        <v>0</v>
      </c>
      <c r="K2810" s="49">
        <f t="shared" si="350"/>
        <v>1</v>
      </c>
      <c r="L2810" s="49">
        <v>1</v>
      </c>
      <c r="M2810">
        <f t="shared" si="352"/>
        <v>11094.4250976</v>
      </c>
      <c r="N2810">
        <f t="shared" si="353"/>
        <v>10924.950048800001</v>
      </c>
      <c r="O2810" s="49">
        <f t="shared" si="354"/>
        <v>1</v>
      </c>
    </row>
    <row r="2811" spans="1:15" x14ac:dyDescent="0.3">
      <c r="A2811" s="98">
        <v>43539</v>
      </c>
      <c r="B2811" s="49">
        <v>11376.849609000001</v>
      </c>
      <c r="C2811" s="49">
        <v>11487</v>
      </c>
      <c r="D2811" s="49">
        <v>11370.799805000001</v>
      </c>
      <c r="E2811" s="49">
        <v>11426.849609000001</v>
      </c>
      <c r="F2811" s="49">
        <v>463700</v>
      </c>
      <c r="G2811" s="49">
        <f t="shared" si="347"/>
        <v>1</v>
      </c>
      <c r="H2811" s="49">
        <f t="shared" si="348"/>
        <v>-1</v>
      </c>
      <c r="I2811" s="49">
        <f t="shared" si="349"/>
        <v>11428.216471333333</v>
      </c>
      <c r="J2811" s="49">
        <f t="shared" si="351"/>
        <v>0</v>
      </c>
      <c r="K2811" s="49">
        <f t="shared" si="350"/>
        <v>0</v>
      </c>
      <c r="L2811" s="49">
        <v>0</v>
      </c>
      <c r="M2811">
        <f t="shared" si="352"/>
        <v>11157.860058499999</v>
      </c>
      <c r="N2811">
        <f t="shared" si="353"/>
        <v>10958.990039000002</v>
      </c>
      <c r="O2811" s="49">
        <f t="shared" si="354"/>
        <v>1</v>
      </c>
    </row>
    <row r="2812" spans="1:15" x14ac:dyDescent="0.3">
      <c r="A2812" s="98">
        <v>43542</v>
      </c>
      <c r="B2812" s="49">
        <v>11473.849609000001</v>
      </c>
      <c r="C2812" s="49">
        <v>11530.150390999999</v>
      </c>
      <c r="D2812" s="49">
        <v>11412.5</v>
      </c>
      <c r="E2812" s="49">
        <v>11462.200194999999</v>
      </c>
      <c r="F2812" s="49">
        <v>320300</v>
      </c>
      <c r="G2812" s="49">
        <f t="shared" si="347"/>
        <v>0</v>
      </c>
      <c r="H2812" s="49">
        <f t="shared" si="348"/>
        <v>-1</v>
      </c>
      <c r="I2812" s="49">
        <f t="shared" si="349"/>
        <v>11468.283528666667</v>
      </c>
      <c r="J2812" s="49">
        <f t="shared" si="351"/>
        <v>0</v>
      </c>
      <c r="K2812" s="49">
        <f t="shared" si="350"/>
        <v>1</v>
      </c>
      <c r="L2812" s="49">
        <v>1</v>
      </c>
      <c r="M2812">
        <f t="shared" si="352"/>
        <v>11217.730077999999</v>
      </c>
      <c r="N2812">
        <f t="shared" si="353"/>
        <v>10995.880029200001</v>
      </c>
      <c r="O2812" s="49">
        <f t="shared" si="354"/>
        <v>1</v>
      </c>
    </row>
    <row r="2813" spans="1:15" x14ac:dyDescent="0.3">
      <c r="A2813" s="98">
        <v>43543</v>
      </c>
      <c r="B2813" s="49">
        <v>11500.299805000001</v>
      </c>
      <c r="C2813" s="49">
        <v>11543.849609000001</v>
      </c>
      <c r="D2813" s="49">
        <v>11451.25</v>
      </c>
      <c r="E2813" s="49">
        <v>11532.400390999999</v>
      </c>
      <c r="F2813" s="49">
        <v>326100</v>
      </c>
      <c r="G2813" s="49">
        <f t="shared" si="347"/>
        <v>1</v>
      </c>
      <c r="H2813" s="49">
        <f t="shared" si="348"/>
        <v>-1</v>
      </c>
      <c r="I2813" s="49">
        <f t="shared" si="349"/>
        <v>11509.166666666666</v>
      </c>
      <c r="J2813" s="49">
        <f t="shared" si="351"/>
        <v>0</v>
      </c>
      <c r="K2813" s="49">
        <f t="shared" si="350"/>
        <v>0</v>
      </c>
      <c r="L2813" s="49">
        <v>1</v>
      </c>
      <c r="M2813">
        <f t="shared" si="352"/>
        <v>11272.2250976</v>
      </c>
      <c r="N2813">
        <f t="shared" si="353"/>
        <v>11040.452539000002</v>
      </c>
      <c r="O2813" s="49">
        <f t="shared" si="354"/>
        <v>1</v>
      </c>
    </row>
    <row r="2814" spans="1:15" x14ac:dyDescent="0.3">
      <c r="A2814" s="98">
        <v>43544</v>
      </c>
      <c r="B2814" s="49">
        <v>11553.349609000001</v>
      </c>
      <c r="C2814" s="49">
        <v>11556.099609000001</v>
      </c>
      <c r="D2814" s="49">
        <v>11503.099609000001</v>
      </c>
      <c r="E2814" s="49">
        <v>11521.049805000001</v>
      </c>
      <c r="F2814" s="49">
        <v>366300</v>
      </c>
      <c r="G2814" s="49">
        <f t="shared" si="347"/>
        <v>0</v>
      </c>
      <c r="H2814" s="49">
        <f t="shared" si="348"/>
        <v>-1</v>
      </c>
      <c r="I2814" s="49">
        <f t="shared" si="349"/>
        <v>11526.749674333334</v>
      </c>
      <c r="J2814" s="49">
        <f t="shared" si="351"/>
        <v>0</v>
      </c>
      <c r="K2814" s="49">
        <f t="shared" si="350"/>
        <v>0</v>
      </c>
      <c r="L2814" s="49">
        <v>1</v>
      </c>
      <c r="M2814">
        <f t="shared" si="352"/>
        <v>11319.030078100001</v>
      </c>
      <c r="N2814">
        <f t="shared" si="353"/>
        <v>11086.287548800001</v>
      </c>
      <c r="O2814" s="49">
        <f t="shared" si="354"/>
        <v>1</v>
      </c>
    </row>
    <row r="2815" spans="1:15" x14ac:dyDescent="0.3">
      <c r="A2815" s="98">
        <v>43546</v>
      </c>
      <c r="B2815" s="49">
        <v>11549.200194999999</v>
      </c>
      <c r="C2815" s="49">
        <v>11572.799805000001</v>
      </c>
      <c r="D2815" s="49">
        <v>11434.549805000001</v>
      </c>
      <c r="E2815" s="49">
        <v>11456.900390999999</v>
      </c>
      <c r="F2815" s="49">
        <v>386200</v>
      </c>
      <c r="G2815" s="49">
        <f t="shared" si="347"/>
        <v>0</v>
      </c>
      <c r="H2815" s="49">
        <f t="shared" si="348"/>
        <v>-1</v>
      </c>
      <c r="I2815" s="49">
        <f t="shared" si="349"/>
        <v>11488.083333666667</v>
      </c>
      <c r="J2815" s="49">
        <f t="shared" si="351"/>
        <v>1</v>
      </c>
      <c r="K2815" s="49">
        <f t="shared" si="350"/>
        <v>0</v>
      </c>
      <c r="L2815" s="49">
        <v>1</v>
      </c>
      <c r="M2815">
        <f t="shared" si="352"/>
        <v>11358.9000977</v>
      </c>
      <c r="N2815">
        <f t="shared" si="353"/>
        <v>11122.360058600001</v>
      </c>
      <c r="O2815" s="49">
        <f t="shared" si="354"/>
        <v>1</v>
      </c>
    </row>
    <row r="2816" spans="1:15" x14ac:dyDescent="0.3">
      <c r="A2816" s="98">
        <v>43549</v>
      </c>
      <c r="B2816" s="49">
        <v>11395.650390999999</v>
      </c>
      <c r="C2816" s="49">
        <v>11395.650390999999</v>
      </c>
      <c r="D2816" s="49">
        <v>11311.599609000001</v>
      </c>
      <c r="E2816" s="49">
        <v>11354.25</v>
      </c>
      <c r="F2816" s="49">
        <v>294500</v>
      </c>
      <c r="G2816" s="49">
        <f t="shared" si="347"/>
        <v>0</v>
      </c>
      <c r="H2816" s="49">
        <f t="shared" si="348"/>
        <v>0</v>
      </c>
      <c r="I2816" s="49">
        <f t="shared" si="349"/>
        <v>11353.833333333334</v>
      </c>
      <c r="J2816" s="49">
        <f t="shared" si="351"/>
        <v>1</v>
      </c>
      <c r="K2816" s="49">
        <f t="shared" si="350"/>
        <v>1</v>
      </c>
      <c r="L2816" s="49">
        <v>1</v>
      </c>
      <c r="M2816">
        <f t="shared" si="352"/>
        <v>11390.7850586</v>
      </c>
      <c r="N2816">
        <f t="shared" si="353"/>
        <v>11150.580078150002</v>
      </c>
      <c r="O2816" s="49">
        <f t="shared" si="354"/>
        <v>1</v>
      </c>
    </row>
    <row r="2817" spans="1:15" x14ac:dyDescent="0.3">
      <c r="A2817" s="98">
        <v>43550</v>
      </c>
      <c r="B2817" s="49">
        <v>11375.200194999999</v>
      </c>
      <c r="C2817" s="49">
        <v>11496.75</v>
      </c>
      <c r="D2817" s="49">
        <v>11352.450194999999</v>
      </c>
      <c r="E2817" s="49">
        <v>11483.25</v>
      </c>
      <c r="F2817" s="49">
        <v>282600</v>
      </c>
      <c r="G2817" s="49">
        <f t="shared" si="347"/>
        <v>1</v>
      </c>
      <c r="H2817" s="49">
        <f t="shared" si="348"/>
        <v>-1</v>
      </c>
      <c r="I2817" s="49">
        <f t="shared" si="349"/>
        <v>11444.150065</v>
      </c>
      <c r="J2817" s="49">
        <f t="shared" si="351"/>
        <v>0</v>
      </c>
      <c r="K2817" s="49">
        <f t="shared" si="350"/>
        <v>1</v>
      </c>
      <c r="L2817" s="49">
        <v>1</v>
      </c>
      <c r="M2817">
        <f t="shared" si="352"/>
        <v>11422.3050781</v>
      </c>
      <c r="N2817">
        <f t="shared" si="353"/>
        <v>11185.1600586</v>
      </c>
      <c r="O2817" s="49">
        <f t="shared" si="354"/>
        <v>1</v>
      </c>
    </row>
    <row r="2818" spans="1:15" x14ac:dyDescent="0.3">
      <c r="A2818" s="98">
        <v>43551</v>
      </c>
      <c r="B2818" s="49">
        <v>11531.450194999999</v>
      </c>
      <c r="C2818" s="49">
        <v>11546.200194999999</v>
      </c>
      <c r="D2818" s="49">
        <v>11413</v>
      </c>
      <c r="E2818" s="49">
        <v>11445.049805000001</v>
      </c>
      <c r="F2818" s="49">
        <v>350400</v>
      </c>
      <c r="G2818" s="49">
        <f t="shared" ref="G2818:G2881" si="355">IF(B2818&lt;E2818,1,0)</f>
        <v>0</v>
      </c>
      <c r="H2818" s="49">
        <f t="shared" ref="H2818:H2881" si="356">IF( B2818=D2818,1,IF( B2818=C2818,0,-1) )</f>
        <v>-1</v>
      </c>
      <c r="I2818" s="49">
        <f t="shared" ref="I2818:I2881" si="357">AVERAGE(C2818,D2818,E2818)</f>
        <v>11468.083333333334</v>
      </c>
      <c r="J2818" s="49">
        <f t="shared" si="351"/>
        <v>0</v>
      </c>
      <c r="K2818" s="49">
        <f t="shared" si="350"/>
        <v>0</v>
      </c>
      <c r="L2818" s="49">
        <v>1</v>
      </c>
      <c r="M2818">
        <f t="shared" si="352"/>
        <v>11436.6900391</v>
      </c>
      <c r="N2818">
        <f t="shared" si="353"/>
        <v>11213.4075684</v>
      </c>
      <c r="O2818" s="49">
        <f t="shared" si="354"/>
        <v>1</v>
      </c>
    </row>
    <row r="2819" spans="1:15" x14ac:dyDescent="0.3">
      <c r="A2819" s="98">
        <v>43552</v>
      </c>
      <c r="B2819" s="49">
        <v>11463.650390999999</v>
      </c>
      <c r="C2819" s="49">
        <v>11588.5</v>
      </c>
      <c r="D2819" s="49">
        <v>11452.450194999999</v>
      </c>
      <c r="E2819" s="49">
        <v>11570</v>
      </c>
      <c r="F2819" s="49">
        <v>527700</v>
      </c>
      <c r="G2819" s="49">
        <f t="shared" si="355"/>
        <v>1</v>
      </c>
      <c r="H2819" s="49">
        <f t="shared" si="356"/>
        <v>-1</v>
      </c>
      <c r="I2819" s="49">
        <f t="shared" si="357"/>
        <v>11536.983398333332</v>
      </c>
      <c r="J2819" s="49">
        <f t="shared" si="351"/>
        <v>0</v>
      </c>
      <c r="K2819" s="49">
        <f t="shared" ref="K2819:K2882" si="358">IF(F2819&gt;F2818,0,1)</f>
        <v>0</v>
      </c>
      <c r="L2819" s="49">
        <v>0</v>
      </c>
      <c r="M2819">
        <f t="shared" si="352"/>
        <v>11459.520019600001</v>
      </c>
      <c r="N2819">
        <f t="shared" si="353"/>
        <v>11250.14257815</v>
      </c>
      <c r="O2819" s="49">
        <f t="shared" si="354"/>
        <v>1</v>
      </c>
    </row>
    <row r="2820" spans="1:15" x14ac:dyDescent="0.3">
      <c r="A2820" s="98">
        <v>43556</v>
      </c>
      <c r="B2820" s="49">
        <v>11665.200194999999</v>
      </c>
      <c r="C2820" s="49">
        <v>11738.099609000001</v>
      </c>
      <c r="D2820" s="49">
        <v>11644.75</v>
      </c>
      <c r="E2820" s="49">
        <v>11669.150390999999</v>
      </c>
      <c r="F2820" s="49">
        <v>379600</v>
      </c>
      <c r="G2820" s="49">
        <f t="shared" si="355"/>
        <v>1</v>
      </c>
      <c r="H2820" s="49">
        <f t="shared" si="356"/>
        <v>-1</v>
      </c>
      <c r="I2820" s="49">
        <f t="shared" si="357"/>
        <v>11684</v>
      </c>
      <c r="J2820" s="49">
        <f t="shared" ref="J2820:J2883" si="359">IF(I2820&gt;I2819,0,1)</f>
        <v>0</v>
      </c>
      <c r="K2820" s="49">
        <f t="shared" si="358"/>
        <v>1</v>
      </c>
      <c r="L2820" s="49">
        <v>1</v>
      </c>
      <c r="M2820">
        <f t="shared" si="352"/>
        <v>11492.1100587</v>
      </c>
      <c r="N2820">
        <f t="shared" si="353"/>
        <v>11293.267578149998</v>
      </c>
      <c r="O2820" s="49">
        <f t="shared" si="354"/>
        <v>1</v>
      </c>
    </row>
    <row r="2821" spans="1:15" x14ac:dyDescent="0.3">
      <c r="A2821" s="98">
        <v>43557</v>
      </c>
      <c r="B2821" s="49">
        <v>11711.549805000001</v>
      </c>
      <c r="C2821" s="49">
        <v>11729.349609000001</v>
      </c>
      <c r="D2821" s="49">
        <v>11655.849609000001</v>
      </c>
      <c r="E2821" s="49">
        <v>11713.200194999999</v>
      </c>
      <c r="F2821" s="49">
        <v>386100</v>
      </c>
      <c r="G2821" s="49">
        <f t="shared" si="355"/>
        <v>1</v>
      </c>
      <c r="H2821" s="49">
        <f t="shared" si="356"/>
        <v>-1</v>
      </c>
      <c r="I2821" s="49">
        <f t="shared" si="357"/>
        <v>11699.466471</v>
      </c>
      <c r="J2821" s="49">
        <f t="shared" si="359"/>
        <v>0</v>
      </c>
      <c r="K2821" s="49">
        <f t="shared" si="358"/>
        <v>0</v>
      </c>
      <c r="L2821" s="49">
        <v>0</v>
      </c>
      <c r="M2821">
        <f t="shared" si="352"/>
        <v>11520.745117300001</v>
      </c>
      <c r="N2821">
        <f t="shared" si="353"/>
        <v>11339.3025879</v>
      </c>
      <c r="O2821" s="49">
        <f t="shared" si="354"/>
        <v>1</v>
      </c>
    </row>
    <row r="2822" spans="1:15" x14ac:dyDescent="0.3">
      <c r="A2822" s="98">
        <v>43558</v>
      </c>
      <c r="B2822" s="49">
        <v>11735.299805000001</v>
      </c>
      <c r="C2822" s="49">
        <v>11761</v>
      </c>
      <c r="D2822" s="49">
        <v>11629.150390999999</v>
      </c>
      <c r="E2822" s="49">
        <v>11643.950194999999</v>
      </c>
      <c r="F2822" s="49">
        <v>365800</v>
      </c>
      <c r="G2822" s="49">
        <f t="shared" si="355"/>
        <v>0</v>
      </c>
      <c r="H2822" s="49">
        <f t="shared" si="356"/>
        <v>-1</v>
      </c>
      <c r="I2822" s="49">
        <f t="shared" si="357"/>
        <v>11678.033528666667</v>
      </c>
      <c r="J2822" s="49">
        <f t="shared" si="359"/>
        <v>1</v>
      </c>
      <c r="K2822" s="49">
        <f t="shared" si="358"/>
        <v>1</v>
      </c>
      <c r="L2822" s="49">
        <v>1</v>
      </c>
      <c r="M2822">
        <f t="shared" si="352"/>
        <v>11538.9201173</v>
      </c>
      <c r="N2822">
        <f t="shared" si="353"/>
        <v>11378.32509765</v>
      </c>
      <c r="O2822" s="49">
        <f t="shared" si="354"/>
        <v>1</v>
      </c>
    </row>
    <row r="2823" spans="1:15" x14ac:dyDescent="0.3">
      <c r="A2823" s="98">
        <v>43559</v>
      </c>
      <c r="B2823" s="49">
        <v>11660.200194999999</v>
      </c>
      <c r="C2823" s="49">
        <v>11662.549805000001</v>
      </c>
      <c r="D2823" s="49">
        <v>11559.200194999999</v>
      </c>
      <c r="E2823" s="49">
        <v>11598</v>
      </c>
      <c r="F2823" s="49">
        <v>349000</v>
      </c>
      <c r="G2823" s="49">
        <f t="shared" si="355"/>
        <v>0</v>
      </c>
      <c r="H2823" s="49">
        <f t="shared" si="356"/>
        <v>-1</v>
      </c>
      <c r="I2823" s="49">
        <f t="shared" si="357"/>
        <v>11606.583333333334</v>
      </c>
      <c r="J2823" s="49">
        <f t="shared" si="359"/>
        <v>1</v>
      </c>
      <c r="K2823" s="49">
        <f t="shared" si="358"/>
        <v>1</v>
      </c>
      <c r="L2823" s="49">
        <v>0</v>
      </c>
      <c r="M2823">
        <f t="shared" si="352"/>
        <v>11545.4800782</v>
      </c>
      <c r="N2823">
        <f t="shared" si="353"/>
        <v>11408.852587900001</v>
      </c>
      <c r="O2823" s="49">
        <f t="shared" si="354"/>
        <v>1</v>
      </c>
    </row>
    <row r="2824" spans="1:15" x14ac:dyDescent="0.3">
      <c r="A2824" s="98">
        <v>43560</v>
      </c>
      <c r="B2824" s="49">
        <v>11638.400390999999</v>
      </c>
      <c r="C2824" s="49">
        <v>11689.650390999999</v>
      </c>
      <c r="D2824" s="49">
        <v>11609.5</v>
      </c>
      <c r="E2824" s="49">
        <v>11665.950194999999</v>
      </c>
      <c r="F2824" s="49">
        <v>266700</v>
      </c>
      <c r="G2824" s="49">
        <f t="shared" si="355"/>
        <v>1</v>
      </c>
      <c r="H2824" s="49">
        <f t="shared" si="356"/>
        <v>-1</v>
      </c>
      <c r="I2824" s="49">
        <f t="shared" si="357"/>
        <v>11655.033528666667</v>
      </c>
      <c r="J2824" s="49">
        <f t="shared" si="359"/>
        <v>0</v>
      </c>
      <c r="K2824" s="49">
        <f t="shared" si="358"/>
        <v>1</v>
      </c>
      <c r="L2824" s="49">
        <v>0</v>
      </c>
      <c r="M2824">
        <f t="shared" si="352"/>
        <v>11559.9701172</v>
      </c>
      <c r="N2824">
        <f t="shared" si="353"/>
        <v>11439.500097650001</v>
      </c>
      <c r="O2824" s="49">
        <f t="shared" si="354"/>
        <v>1</v>
      </c>
    </row>
    <row r="2825" spans="1:15" x14ac:dyDescent="0.3">
      <c r="A2825" s="98">
        <v>43563</v>
      </c>
      <c r="B2825" s="49">
        <v>11704.349609000001</v>
      </c>
      <c r="C2825" s="49">
        <v>11710.299805000001</v>
      </c>
      <c r="D2825" s="49">
        <v>11549.099609000001</v>
      </c>
      <c r="E2825" s="49">
        <v>11604.5</v>
      </c>
      <c r="F2825" s="49">
        <v>260900</v>
      </c>
      <c r="G2825" s="49">
        <f t="shared" si="355"/>
        <v>0</v>
      </c>
      <c r="H2825" s="49">
        <f t="shared" si="356"/>
        <v>-1</v>
      </c>
      <c r="I2825" s="49">
        <f t="shared" si="357"/>
        <v>11621.299804666667</v>
      </c>
      <c r="J2825" s="49">
        <f t="shared" si="359"/>
        <v>1</v>
      </c>
      <c r="K2825" s="49">
        <f t="shared" si="358"/>
        <v>1</v>
      </c>
      <c r="L2825" s="49">
        <v>1</v>
      </c>
      <c r="M2825">
        <f t="shared" si="352"/>
        <v>11574.730078099999</v>
      </c>
      <c r="N2825">
        <f t="shared" si="353"/>
        <v>11466.8150879</v>
      </c>
      <c r="O2825" s="49">
        <f t="shared" si="354"/>
        <v>1</v>
      </c>
    </row>
    <row r="2826" spans="1:15" x14ac:dyDescent="0.3">
      <c r="A2826" s="98">
        <v>43564</v>
      </c>
      <c r="B2826" s="49">
        <v>11612.049805000001</v>
      </c>
      <c r="C2826" s="49">
        <v>11683.900390999999</v>
      </c>
      <c r="D2826" s="49">
        <v>11569.700194999999</v>
      </c>
      <c r="E2826" s="49">
        <v>11671.950194999999</v>
      </c>
      <c r="F2826" s="49">
        <v>300500</v>
      </c>
      <c r="G2826" s="49">
        <f t="shared" si="355"/>
        <v>1</v>
      </c>
      <c r="H2826" s="49">
        <f t="shared" si="356"/>
        <v>-1</v>
      </c>
      <c r="I2826" s="49">
        <f t="shared" si="357"/>
        <v>11641.850260333333</v>
      </c>
      <c r="J2826" s="49">
        <f t="shared" si="359"/>
        <v>0</v>
      </c>
      <c r="K2826" s="49">
        <f t="shared" si="358"/>
        <v>0</v>
      </c>
      <c r="L2826" s="49">
        <v>1</v>
      </c>
      <c r="M2826">
        <f t="shared" si="352"/>
        <v>11606.500097599999</v>
      </c>
      <c r="N2826">
        <f t="shared" si="353"/>
        <v>11498.642578100003</v>
      </c>
      <c r="O2826" s="49">
        <f t="shared" si="354"/>
        <v>1</v>
      </c>
    </row>
    <row r="2827" spans="1:15" x14ac:dyDescent="0.3">
      <c r="A2827" s="98">
        <v>43565</v>
      </c>
      <c r="B2827" s="49">
        <v>11646.849609000001</v>
      </c>
      <c r="C2827" s="49">
        <v>11680.049805000001</v>
      </c>
      <c r="D2827" s="49">
        <v>11571.75</v>
      </c>
      <c r="E2827" s="49">
        <v>11584.299805000001</v>
      </c>
      <c r="F2827" s="49">
        <v>359900</v>
      </c>
      <c r="G2827" s="49">
        <f t="shared" si="355"/>
        <v>0</v>
      </c>
      <c r="H2827" s="49">
        <f t="shared" si="356"/>
        <v>-1</v>
      </c>
      <c r="I2827" s="49">
        <f t="shared" si="357"/>
        <v>11612.033203333334</v>
      </c>
      <c r="J2827" s="49">
        <f t="shared" si="359"/>
        <v>1</v>
      </c>
      <c r="K2827" s="49">
        <f t="shared" si="358"/>
        <v>0</v>
      </c>
      <c r="L2827" s="49">
        <v>0</v>
      </c>
      <c r="M2827">
        <f t="shared" ref="M2827:M2890" si="360">AVERAGE(E2818:E2827)</f>
        <v>11616.605078099999</v>
      </c>
      <c r="N2827">
        <f t="shared" si="353"/>
        <v>11519.455078100003</v>
      </c>
      <c r="O2827" s="49">
        <f t="shared" si="354"/>
        <v>1</v>
      </c>
    </row>
    <row r="2828" spans="1:15" x14ac:dyDescent="0.3">
      <c r="A2828" s="98">
        <v>43566</v>
      </c>
      <c r="B2828" s="49">
        <v>11592.549805000001</v>
      </c>
      <c r="C2828" s="49">
        <v>11606.700194999999</v>
      </c>
      <c r="D2828" s="49">
        <v>11550.549805000001</v>
      </c>
      <c r="E2828" s="49">
        <v>11596.700194999999</v>
      </c>
      <c r="F2828" s="49">
        <v>279800</v>
      </c>
      <c r="G2828" s="49">
        <f t="shared" si="355"/>
        <v>1</v>
      </c>
      <c r="H2828" s="49">
        <f t="shared" si="356"/>
        <v>-1</v>
      </c>
      <c r="I2828" s="49">
        <f t="shared" si="357"/>
        <v>11584.650065</v>
      </c>
      <c r="J2828" s="49">
        <f t="shared" si="359"/>
        <v>1</v>
      </c>
      <c r="K2828" s="49">
        <f t="shared" si="358"/>
        <v>1</v>
      </c>
      <c r="L2828" s="49">
        <v>0</v>
      </c>
      <c r="M2828">
        <f t="shared" si="360"/>
        <v>11631.770117099999</v>
      </c>
      <c r="N2828">
        <f t="shared" si="353"/>
        <v>11534.230078100003</v>
      </c>
      <c r="O2828" s="49">
        <f t="shared" si="354"/>
        <v>1</v>
      </c>
    </row>
    <row r="2829" spans="1:15" x14ac:dyDescent="0.3">
      <c r="A2829" s="98">
        <v>43567</v>
      </c>
      <c r="B2829" s="49">
        <v>11612.849609000001</v>
      </c>
      <c r="C2829" s="49">
        <v>11657.349609000001</v>
      </c>
      <c r="D2829" s="49">
        <v>11578.799805000001</v>
      </c>
      <c r="E2829" s="49">
        <v>11643.450194999999</v>
      </c>
      <c r="F2829" s="49">
        <v>246000</v>
      </c>
      <c r="G2829" s="49">
        <f t="shared" si="355"/>
        <v>1</v>
      </c>
      <c r="H2829" s="49">
        <f t="shared" si="356"/>
        <v>-1</v>
      </c>
      <c r="I2829" s="49">
        <f t="shared" si="357"/>
        <v>11626.533202999999</v>
      </c>
      <c r="J2829" s="49">
        <f t="shared" si="359"/>
        <v>0</v>
      </c>
      <c r="K2829" s="49">
        <f t="shared" si="358"/>
        <v>1</v>
      </c>
      <c r="L2829" s="49">
        <v>1</v>
      </c>
      <c r="M2829">
        <f t="shared" si="360"/>
        <v>11639.115136599999</v>
      </c>
      <c r="N2829">
        <f t="shared" si="353"/>
        <v>11549.317578100003</v>
      </c>
      <c r="O2829" s="49">
        <f t="shared" si="354"/>
        <v>1</v>
      </c>
    </row>
    <row r="2830" spans="1:15" x14ac:dyDescent="0.3">
      <c r="A2830" s="98">
        <v>43570</v>
      </c>
      <c r="B2830" s="49">
        <v>11667</v>
      </c>
      <c r="C2830" s="49">
        <v>11704.599609000001</v>
      </c>
      <c r="D2830" s="49">
        <v>11648.25</v>
      </c>
      <c r="E2830" s="49">
        <v>11690.349609000001</v>
      </c>
      <c r="F2830" s="49">
        <v>290000</v>
      </c>
      <c r="G2830" s="49">
        <f t="shared" si="355"/>
        <v>1</v>
      </c>
      <c r="H2830" s="49">
        <f t="shared" si="356"/>
        <v>-1</v>
      </c>
      <c r="I2830" s="49">
        <f t="shared" si="357"/>
        <v>11681.066406</v>
      </c>
      <c r="J2830" s="49">
        <f t="shared" si="359"/>
        <v>0</v>
      </c>
      <c r="K2830" s="49">
        <f t="shared" si="358"/>
        <v>0</v>
      </c>
      <c r="L2830" s="49">
        <v>1</v>
      </c>
      <c r="M2830">
        <f t="shared" si="360"/>
        <v>11641.235058399998</v>
      </c>
      <c r="N2830">
        <f t="shared" si="353"/>
        <v>11566.672558550003</v>
      </c>
      <c r="O2830" s="49">
        <f t="shared" si="354"/>
        <v>1</v>
      </c>
    </row>
    <row r="2831" spans="1:15" x14ac:dyDescent="0.3">
      <c r="A2831" s="98">
        <v>43571</v>
      </c>
      <c r="B2831" s="49">
        <v>11736.200194999999</v>
      </c>
      <c r="C2831" s="49">
        <v>11810.950194999999</v>
      </c>
      <c r="D2831" s="49">
        <v>11731.549805000001</v>
      </c>
      <c r="E2831" s="49">
        <v>11787.150390999999</v>
      </c>
      <c r="F2831" s="49">
        <v>354300</v>
      </c>
      <c r="G2831" s="49">
        <f t="shared" si="355"/>
        <v>1</v>
      </c>
      <c r="H2831" s="49">
        <f t="shared" si="356"/>
        <v>-1</v>
      </c>
      <c r="I2831" s="49">
        <f t="shared" si="357"/>
        <v>11776.550130333335</v>
      </c>
      <c r="J2831" s="49">
        <f t="shared" si="359"/>
        <v>0</v>
      </c>
      <c r="K2831" s="49">
        <f t="shared" si="358"/>
        <v>0</v>
      </c>
      <c r="L2831" s="49">
        <v>0</v>
      </c>
      <c r="M2831">
        <f t="shared" si="360"/>
        <v>11648.630077999998</v>
      </c>
      <c r="N2831">
        <f t="shared" si="353"/>
        <v>11584.687597650003</v>
      </c>
      <c r="O2831" s="49">
        <f t="shared" si="354"/>
        <v>1</v>
      </c>
    </row>
    <row r="2832" spans="1:15" x14ac:dyDescent="0.3">
      <c r="A2832" s="98">
        <v>43573</v>
      </c>
      <c r="B2832" s="49">
        <v>11856.150390999999</v>
      </c>
      <c r="C2832" s="49">
        <v>11856.150390999999</v>
      </c>
      <c r="D2832" s="49">
        <v>11738.5</v>
      </c>
      <c r="E2832" s="49">
        <v>11752.799805000001</v>
      </c>
      <c r="F2832" s="49">
        <v>339700</v>
      </c>
      <c r="G2832" s="49">
        <f t="shared" si="355"/>
        <v>0</v>
      </c>
      <c r="H2832" s="49">
        <f t="shared" si="356"/>
        <v>0</v>
      </c>
      <c r="I2832" s="49">
        <f t="shared" si="357"/>
        <v>11782.483398666665</v>
      </c>
      <c r="J2832" s="49">
        <f t="shared" si="359"/>
        <v>0</v>
      </c>
      <c r="K2832" s="49">
        <f t="shared" si="358"/>
        <v>1</v>
      </c>
      <c r="L2832" s="49">
        <v>1</v>
      </c>
      <c r="M2832">
        <f t="shared" si="360"/>
        <v>11659.515039</v>
      </c>
      <c r="N2832">
        <f t="shared" si="353"/>
        <v>11599.217578150001</v>
      </c>
      <c r="O2832" s="49">
        <f t="shared" si="354"/>
        <v>1</v>
      </c>
    </row>
    <row r="2833" spans="1:15" x14ac:dyDescent="0.3">
      <c r="A2833" s="98">
        <v>43577</v>
      </c>
      <c r="B2833" s="49">
        <v>11727.049805000001</v>
      </c>
      <c r="C2833" s="49">
        <v>11727.049805000001</v>
      </c>
      <c r="D2833" s="49">
        <v>11583.950194999999</v>
      </c>
      <c r="E2833" s="49">
        <v>11594.450194999999</v>
      </c>
      <c r="F2833" s="49">
        <v>260400</v>
      </c>
      <c r="G2833" s="49">
        <f t="shared" si="355"/>
        <v>0</v>
      </c>
      <c r="H2833" s="49">
        <f t="shared" si="356"/>
        <v>0</v>
      </c>
      <c r="I2833" s="49">
        <f t="shared" si="357"/>
        <v>11635.150065</v>
      </c>
      <c r="J2833" s="49">
        <f t="shared" si="359"/>
        <v>1</v>
      </c>
      <c r="K2833" s="49">
        <f t="shared" si="358"/>
        <v>1</v>
      </c>
      <c r="L2833" s="49">
        <v>0</v>
      </c>
      <c r="M2833">
        <f t="shared" si="360"/>
        <v>11659.1600585</v>
      </c>
      <c r="N2833">
        <f t="shared" si="353"/>
        <v>11602.32006835</v>
      </c>
      <c r="O2833" s="49">
        <f t="shared" si="354"/>
        <v>1</v>
      </c>
    </row>
    <row r="2834" spans="1:15" x14ac:dyDescent="0.3">
      <c r="A2834" s="98">
        <v>43578</v>
      </c>
      <c r="B2834" s="49">
        <v>11612.950194999999</v>
      </c>
      <c r="C2834" s="49">
        <v>11645.950194999999</v>
      </c>
      <c r="D2834" s="49">
        <v>11564.799805000001</v>
      </c>
      <c r="E2834" s="49">
        <v>11575.950194999999</v>
      </c>
      <c r="F2834" s="49">
        <v>272500</v>
      </c>
      <c r="G2834" s="49">
        <f t="shared" si="355"/>
        <v>0</v>
      </c>
      <c r="H2834" s="49">
        <f t="shared" si="356"/>
        <v>-1</v>
      </c>
      <c r="I2834" s="49">
        <f t="shared" si="357"/>
        <v>11595.566731666666</v>
      </c>
      <c r="J2834" s="49">
        <f t="shared" si="359"/>
        <v>1</v>
      </c>
      <c r="K2834" s="49">
        <f t="shared" si="358"/>
        <v>0</v>
      </c>
      <c r="L2834" s="49">
        <v>1</v>
      </c>
      <c r="M2834">
        <f t="shared" si="360"/>
        <v>11650.1600585</v>
      </c>
      <c r="N2834">
        <f t="shared" si="353"/>
        <v>11605.065087850002</v>
      </c>
      <c r="O2834" s="49">
        <f t="shared" si="354"/>
        <v>1</v>
      </c>
    </row>
    <row r="2835" spans="1:15" x14ac:dyDescent="0.3">
      <c r="A2835" s="98">
        <v>43579</v>
      </c>
      <c r="B2835" s="49">
        <v>11601.5</v>
      </c>
      <c r="C2835" s="49">
        <v>11740.849609000001</v>
      </c>
      <c r="D2835" s="49">
        <v>11578.849609000001</v>
      </c>
      <c r="E2835" s="49">
        <v>11726.150390999999</v>
      </c>
      <c r="F2835" s="49">
        <v>335200</v>
      </c>
      <c r="G2835" s="49">
        <f t="shared" si="355"/>
        <v>1</v>
      </c>
      <c r="H2835" s="49">
        <f t="shared" si="356"/>
        <v>-1</v>
      </c>
      <c r="I2835" s="49">
        <f t="shared" si="357"/>
        <v>11681.949869666665</v>
      </c>
      <c r="J2835" s="49">
        <f t="shared" si="359"/>
        <v>0</v>
      </c>
      <c r="K2835" s="49">
        <f t="shared" si="358"/>
        <v>0</v>
      </c>
      <c r="L2835" s="49">
        <v>1</v>
      </c>
      <c r="M2835">
        <f t="shared" si="360"/>
        <v>11662.3250976</v>
      </c>
      <c r="N2835">
        <f t="shared" si="353"/>
        <v>11618.527587850002</v>
      </c>
      <c r="O2835" s="49">
        <f t="shared" si="354"/>
        <v>1</v>
      </c>
    </row>
    <row r="2836" spans="1:15" x14ac:dyDescent="0.3">
      <c r="A2836" s="98">
        <v>43580</v>
      </c>
      <c r="B2836" s="49">
        <v>11735.700194999999</v>
      </c>
      <c r="C2836" s="49">
        <v>11796.75</v>
      </c>
      <c r="D2836" s="49">
        <v>11624.299805000001</v>
      </c>
      <c r="E2836" s="49">
        <v>11641.799805000001</v>
      </c>
      <c r="F2836" s="49">
        <v>604400</v>
      </c>
      <c r="G2836" s="49">
        <f t="shared" si="355"/>
        <v>0</v>
      </c>
      <c r="H2836" s="49">
        <f t="shared" si="356"/>
        <v>-1</v>
      </c>
      <c r="I2836" s="49">
        <f t="shared" si="357"/>
        <v>11687.616536666668</v>
      </c>
      <c r="J2836" s="49">
        <f t="shared" si="359"/>
        <v>0</v>
      </c>
      <c r="K2836" s="49">
        <f t="shared" si="358"/>
        <v>0</v>
      </c>
      <c r="L2836" s="49">
        <v>0</v>
      </c>
      <c r="M2836">
        <f t="shared" si="360"/>
        <v>11659.3100586</v>
      </c>
      <c r="N2836">
        <f t="shared" si="353"/>
        <v>11632.905078100001</v>
      </c>
      <c r="O2836" s="49">
        <f t="shared" si="354"/>
        <v>1</v>
      </c>
    </row>
    <row r="2837" spans="1:15" x14ac:dyDescent="0.3">
      <c r="A2837" s="98">
        <v>43581</v>
      </c>
      <c r="B2837" s="49">
        <v>11683.75</v>
      </c>
      <c r="C2837" s="49">
        <v>11762.900390999999</v>
      </c>
      <c r="D2837" s="49">
        <v>11661.75</v>
      </c>
      <c r="E2837" s="49">
        <v>11754.650390999999</v>
      </c>
      <c r="F2837" s="49">
        <v>333500</v>
      </c>
      <c r="G2837" s="49">
        <f t="shared" si="355"/>
        <v>1</v>
      </c>
      <c r="H2837" s="49">
        <f t="shared" si="356"/>
        <v>-1</v>
      </c>
      <c r="I2837" s="49">
        <f t="shared" si="357"/>
        <v>11726.433594</v>
      </c>
      <c r="J2837" s="49">
        <f t="shared" si="359"/>
        <v>0</v>
      </c>
      <c r="K2837" s="49">
        <f t="shared" si="358"/>
        <v>1</v>
      </c>
      <c r="L2837" s="49">
        <v>1</v>
      </c>
      <c r="M2837">
        <f t="shared" si="360"/>
        <v>11676.3451172</v>
      </c>
      <c r="N2837">
        <f t="shared" ref="N2837:N2900" si="361">AVERAGE(E2818:E2837)</f>
        <v>11646.47509765</v>
      </c>
      <c r="O2837" s="49">
        <f t="shared" si="354"/>
        <v>1</v>
      </c>
    </row>
    <row r="2838" spans="1:15" x14ac:dyDescent="0.3">
      <c r="A2838" s="98">
        <v>43585</v>
      </c>
      <c r="B2838" s="49">
        <v>11748.75</v>
      </c>
      <c r="C2838" s="49">
        <v>11756.25</v>
      </c>
      <c r="D2838" s="49">
        <v>11655.900390999999</v>
      </c>
      <c r="E2838" s="49">
        <v>11748.150390999999</v>
      </c>
      <c r="F2838" s="49">
        <v>532600</v>
      </c>
      <c r="G2838" s="49">
        <f t="shared" si="355"/>
        <v>0</v>
      </c>
      <c r="H2838" s="49">
        <f t="shared" si="356"/>
        <v>-1</v>
      </c>
      <c r="I2838" s="49">
        <f t="shared" si="357"/>
        <v>11720.100260666666</v>
      </c>
      <c r="J2838" s="49">
        <f t="shared" si="359"/>
        <v>1</v>
      </c>
      <c r="K2838" s="49">
        <f t="shared" si="358"/>
        <v>0</v>
      </c>
      <c r="L2838" s="49">
        <v>0</v>
      </c>
      <c r="M2838">
        <f t="shared" si="360"/>
        <v>11691.490136800001</v>
      </c>
      <c r="N2838">
        <f t="shared" si="361"/>
        <v>11661.63012695</v>
      </c>
      <c r="O2838" s="49">
        <f t="shared" ref="O2838:O2901" si="362">IF(M2838&gt;N2838,1,0)</f>
        <v>1</v>
      </c>
    </row>
    <row r="2839" spans="1:15" x14ac:dyDescent="0.3">
      <c r="A2839" s="98">
        <v>43587</v>
      </c>
      <c r="B2839" s="49">
        <v>11725.549805000001</v>
      </c>
      <c r="C2839" s="49">
        <v>11789.299805000001</v>
      </c>
      <c r="D2839" s="49">
        <v>11699.549805000001</v>
      </c>
      <c r="E2839" s="49">
        <v>11724.75</v>
      </c>
      <c r="F2839" s="49">
        <v>380300</v>
      </c>
      <c r="G2839" s="49">
        <f t="shared" si="355"/>
        <v>0</v>
      </c>
      <c r="H2839" s="49">
        <f t="shared" si="356"/>
        <v>-1</v>
      </c>
      <c r="I2839" s="49">
        <f t="shared" si="357"/>
        <v>11737.866536666668</v>
      </c>
      <c r="J2839" s="49">
        <f t="shared" si="359"/>
        <v>0</v>
      </c>
      <c r="K2839" s="49">
        <f t="shared" si="358"/>
        <v>1</v>
      </c>
      <c r="L2839" s="49">
        <v>1</v>
      </c>
      <c r="M2839">
        <f t="shared" si="360"/>
        <v>11699.620117300001</v>
      </c>
      <c r="N2839">
        <f t="shared" si="361"/>
        <v>11669.367626949999</v>
      </c>
      <c r="O2839" s="49">
        <f t="shared" si="362"/>
        <v>1</v>
      </c>
    </row>
    <row r="2840" spans="1:15" x14ac:dyDescent="0.3">
      <c r="A2840" s="98">
        <v>43588</v>
      </c>
      <c r="B2840" s="49">
        <v>11722.599609000001</v>
      </c>
      <c r="C2840" s="49">
        <v>11770.900390999999</v>
      </c>
      <c r="D2840" s="49">
        <v>11699.349609000001</v>
      </c>
      <c r="E2840" s="49">
        <v>11712.25</v>
      </c>
      <c r="F2840" s="49">
        <v>305500</v>
      </c>
      <c r="G2840" s="49">
        <f t="shared" si="355"/>
        <v>0</v>
      </c>
      <c r="H2840" s="49">
        <f t="shared" si="356"/>
        <v>-1</v>
      </c>
      <c r="I2840" s="49">
        <f t="shared" si="357"/>
        <v>11727.5</v>
      </c>
      <c r="J2840" s="49">
        <f t="shared" si="359"/>
        <v>1</v>
      </c>
      <c r="K2840" s="49">
        <f t="shared" si="358"/>
        <v>1</v>
      </c>
      <c r="L2840" s="49">
        <v>1</v>
      </c>
      <c r="M2840">
        <f t="shared" si="360"/>
        <v>11701.810156399999</v>
      </c>
      <c r="N2840">
        <f t="shared" si="361"/>
        <v>11671.5226074</v>
      </c>
      <c r="O2840" s="49">
        <f t="shared" si="362"/>
        <v>1</v>
      </c>
    </row>
    <row r="2841" spans="1:15" x14ac:dyDescent="0.3">
      <c r="A2841" s="98">
        <v>43591</v>
      </c>
      <c r="B2841" s="49">
        <v>11605.799805000001</v>
      </c>
      <c r="C2841" s="49">
        <v>11632.549805000001</v>
      </c>
      <c r="D2841" s="49">
        <v>11571.349609000001</v>
      </c>
      <c r="E2841" s="49">
        <v>11598.25</v>
      </c>
      <c r="F2841" s="49">
        <v>299000</v>
      </c>
      <c r="G2841" s="49">
        <f t="shared" si="355"/>
        <v>0</v>
      </c>
      <c r="H2841" s="49">
        <f t="shared" si="356"/>
        <v>-1</v>
      </c>
      <c r="I2841" s="49">
        <f t="shared" si="357"/>
        <v>11600.716471333333</v>
      </c>
      <c r="J2841" s="49">
        <f t="shared" si="359"/>
        <v>1</v>
      </c>
      <c r="K2841" s="49">
        <f t="shared" si="358"/>
        <v>1</v>
      </c>
      <c r="L2841" s="49">
        <v>0</v>
      </c>
      <c r="M2841">
        <f t="shared" si="360"/>
        <v>11682.9201173</v>
      </c>
      <c r="N2841">
        <f t="shared" si="361"/>
        <v>11665.775097649999</v>
      </c>
      <c r="O2841" s="49">
        <f t="shared" si="362"/>
        <v>1</v>
      </c>
    </row>
    <row r="2842" spans="1:15" x14ac:dyDescent="0.3">
      <c r="A2842" s="98">
        <v>43592</v>
      </c>
      <c r="B2842" s="49">
        <v>11651.5</v>
      </c>
      <c r="C2842" s="49">
        <v>11657.049805000001</v>
      </c>
      <c r="D2842" s="49">
        <v>11484.450194999999</v>
      </c>
      <c r="E2842" s="49">
        <v>11497.900390999999</v>
      </c>
      <c r="F2842" s="49">
        <v>337500</v>
      </c>
      <c r="G2842" s="49">
        <f t="shared" si="355"/>
        <v>0</v>
      </c>
      <c r="H2842" s="49">
        <f t="shared" si="356"/>
        <v>-1</v>
      </c>
      <c r="I2842" s="49">
        <f t="shared" si="357"/>
        <v>11546.466797000001</v>
      </c>
      <c r="J2842" s="49">
        <f t="shared" si="359"/>
        <v>1</v>
      </c>
      <c r="K2842" s="49">
        <f t="shared" si="358"/>
        <v>0</v>
      </c>
      <c r="L2842" s="49">
        <v>0</v>
      </c>
      <c r="M2842">
        <f t="shared" si="360"/>
        <v>11657.430175900001</v>
      </c>
      <c r="N2842">
        <f t="shared" si="361"/>
        <v>11658.472607449999</v>
      </c>
      <c r="O2842" s="49">
        <f t="shared" si="362"/>
        <v>0</v>
      </c>
    </row>
    <row r="2843" spans="1:15" x14ac:dyDescent="0.3">
      <c r="A2843" s="98">
        <v>43593</v>
      </c>
      <c r="B2843" s="49">
        <v>11478.700194999999</v>
      </c>
      <c r="C2843" s="49">
        <v>11479.099609000001</v>
      </c>
      <c r="D2843" s="49">
        <v>11346.950194999999</v>
      </c>
      <c r="E2843" s="49">
        <v>11359.450194999999</v>
      </c>
      <c r="F2843" s="49">
        <v>372800</v>
      </c>
      <c r="G2843" s="49">
        <f t="shared" si="355"/>
        <v>0</v>
      </c>
      <c r="H2843" s="49">
        <f t="shared" si="356"/>
        <v>-1</v>
      </c>
      <c r="I2843" s="49">
        <f t="shared" si="357"/>
        <v>11395.166666333333</v>
      </c>
      <c r="J2843" s="49">
        <f t="shared" si="359"/>
        <v>1</v>
      </c>
      <c r="K2843" s="49">
        <f t="shared" si="358"/>
        <v>0</v>
      </c>
      <c r="L2843" s="49">
        <v>1</v>
      </c>
      <c r="M2843">
        <f t="shared" si="360"/>
        <v>11633.930175900001</v>
      </c>
      <c r="N2843">
        <f t="shared" si="361"/>
        <v>11646.545117199999</v>
      </c>
      <c r="O2843" s="49">
        <f t="shared" si="362"/>
        <v>0</v>
      </c>
    </row>
    <row r="2844" spans="1:15" x14ac:dyDescent="0.3">
      <c r="A2844" s="98">
        <v>43594</v>
      </c>
      <c r="B2844" s="49">
        <v>11322.400390999999</v>
      </c>
      <c r="C2844" s="49">
        <v>11357.599609000001</v>
      </c>
      <c r="D2844" s="49">
        <v>11255.049805000001</v>
      </c>
      <c r="E2844" s="49">
        <v>11301.799805000001</v>
      </c>
      <c r="F2844" s="49">
        <v>373000</v>
      </c>
      <c r="G2844" s="49">
        <f t="shared" si="355"/>
        <v>0</v>
      </c>
      <c r="H2844" s="49">
        <f t="shared" si="356"/>
        <v>-1</v>
      </c>
      <c r="I2844" s="49">
        <f t="shared" si="357"/>
        <v>11304.816406333333</v>
      </c>
      <c r="J2844" s="49">
        <f t="shared" si="359"/>
        <v>1</v>
      </c>
      <c r="K2844" s="49">
        <f t="shared" si="358"/>
        <v>0</v>
      </c>
      <c r="L2844" s="49">
        <v>0</v>
      </c>
      <c r="M2844">
        <f t="shared" si="360"/>
        <v>11606.5151369</v>
      </c>
      <c r="N2844">
        <f t="shared" si="361"/>
        <v>11628.3375977</v>
      </c>
      <c r="O2844" s="49">
        <f t="shared" si="362"/>
        <v>0</v>
      </c>
    </row>
    <row r="2845" spans="1:15" x14ac:dyDescent="0.3">
      <c r="A2845" s="98">
        <v>43595</v>
      </c>
      <c r="B2845" s="49">
        <v>11314.150390999999</v>
      </c>
      <c r="C2845" s="49">
        <v>11345.799805000001</v>
      </c>
      <c r="D2845" s="49">
        <v>11251.049805000001</v>
      </c>
      <c r="E2845" s="49">
        <v>11278.900390999999</v>
      </c>
      <c r="F2845" s="49">
        <v>387300</v>
      </c>
      <c r="G2845" s="49">
        <f t="shared" si="355"/>
        <v>0</v>
      </c>
      <c r="H2845" s="49">
        <f t="shared" si="356"/>
        <v>-1</v>
      </c>
      <c r="I2845" s="49">
        <f t="shared" si="357"/>
        <v>11291.916667</v>
      </c>
      <c r="J2845" s="49">
        <f t="shared" si="359"/>
        <v>1</v>
      </c>
      <c r="K2845" s="49">
        <f t="shared" si="358"/>
        <v>0</v>
      </c>
      <c r="L2845" s="49">
        <v>0</v>
      </c>
      <c r="M2845">
        <f t="shared" si="360"/>
        <v>11561.790136899999</v>
      </c>
      <c r="N2845">
        <f t="shared" si="361"/>
        <v>11612.05761725</v>
      </c>
      <c r="O2845" s="49">
        <f t="shared" si="362"/>
        <v>0</v>
      </c>
    </row>
    <row r="2846" spans="1:15" x14ac:dyDescent="0.3">
      <c r="A2846" s="98">
        <v>43598</v>
      </c>
      <c r="B2846" s="49">
        <v>11258.700194999999</v>
      </c>
      <c r="C2846" s="49">
        <v>11300.200194999999</v>
      </c>
      <c r="D2846" s="49">
        <v>11125.599609000001</v>
      </c>
      <c r="E2846" s="49">
        <v>11148.200194999999</v>
      </c>
      <c r="F2846" s="49">
        <v>357600</v>
      </c>
      <c r="G2846" s="49">
        <f t="shared" si="355"/>
        <v>0</v>
      </c>
      <c r="H2846" s="49">
        <f t="shared" si="356"/>
        <v>-1</v>
      </c>
      <c r="I2846" s="49">
        <f t="shared" si="357"/>
        <v>11191.333333</v>
      </c>
      <c r="J2846" s="49">
        <f t="shared" si="359"/>
        <v>1</v>
      </c>
      <c r="K2846" s="49">
        <f t="shared" si="358"/>
        <v>1</v>
      </c>
      <c r="L2846" s="49">
        <v>0</v>
      </c>
      <c r="M2846">
        <f t="shared" si="360"/>
        <v>11512.430175899999</v>
      </c>
      <c r="N2846">
        <f t="shared" si="361"/>
        <v>11585.87011725</v>
      </c>
      <c r="O2846" s="49">
        <f t="shared" si="362"/>
        <v>0</v>
      </c>
    </row>
    <row r="2847" spans="1:15" x14ac:dyDescent="0.3">
      <c r="A2847" s="98">
        <v>43599</v>
      </c>
      <c r="B2847" s="49">
        <v>11151.650390999999</v>
      </c>
      <c r="C2847" s="49">
        <v>11294.75</v>
      </c>
      <c r="D2847" s="49">
        <v>11108.299805000001</v>
      </c>
      <c r="E2847" s="49">
        <v>11222.049805000001</v>
      </c>
      <c r="F2847" s="49">
        <v>398100</v>
      </c>
      <c r="G2847" s="49">
        <f t="shared" si="355"/>
        <v>1</v>
      </c>
      <c r="H2847" s="49">
        <f t="shared" si="356"/>
        <v>-1</v>
      </c>
      <c r="I2847" s="49">
        <f t="shared" si="357"/>
        <v>11208.366536666668</v>
      </c>
      <c r="J2847" s="49">
        <f t="shared" si="359"/>
        <v>0</v>
      </c>
      <c r="K2847" s="49">
        <f t="shared" si="358"/>
        <v>0</v>
      </c>
      <c r="L2847" s="49">
        <v>0</v>
      </c>
      <c r="M2847">
        <f t="shared" si="360"/>
        <v>11459.1701173</v>
      </c>
      <c r="N2847">
        <f t="shared" si="361"/>
        <v>11567.757617250001</v>
      </c>
      <c r="O2847" s="49">
        <f t="shared" si="362"/>
        <v>0</v>
      </c>
    </row>
    <row r="2848" spans="1:15" x14ac:dyDescent="0.3">
      <c r="A2848" s="98">
        <v>43600</v>
      </c>
      <c r="B2848" s="49">
        <v>11271.700194999999</v>
      </c>
      <c r="C2848" s="49">
        <v>11286.799805000001</v>
      </c>
      <c r="D2848" s="49">
        <v>11136.950194999999</v>
      </c>
      <c r="E2848" s="49">
        <v>11157</v>
      </c>
      <c r="F2848" s="49">
        <v>414200</v>
      </c>
      <c r="G2848" s="49">
        <f t="shared" si="355"/>
        <v>0</v>
      </c>
      <c r="H2848" s="49">
        <f t="shared" si="356"/>
        <v>-1</v>
      </c>
      <c r="I2848" s="49">
        <f t="shared" si="357"/>
        <v>11193.583333333334</v>
      </c>
      <c r="J2848" s="49">
        <f t="shared" si="359"/>
        <v>1</v>
      </c>
      <c r="K2848" s="49">
        <f t="shared" si="358"/>
        <v>0</v>
      </c>
      <c r="L2848" s="49">
        <v>1</v>
      </c>
      <c r="M2848">
        <f t="shared" si="360"/>
        <v>11400.055078200001</v>
      </c>
      <c r="N2848">
        <f t="shared" si="361"/>
        <v>11545.772607500001</v>
      </c>
      <c r="O2848" s="49">
        <f t="shared" si="362"/>
        <v>0</v>
      </c>
    </row>
    <row r="2849" spans="1:15" x14ac:dyDescent="0.3">
      <c r="A2849" s="98">
        <v>43601</v>
      </c>
      <c r="B2849" s="49">
        <v>11180.349609000001</v>
      </c>
      <c r="C2849" s="49">
        <v>11281.549805000001</v>
      </c>
      <c r="D2849" s="49">
        <v>11143.349609000001</v>
      </c>
      <c r="E2849" s="49">
        <v>11257.099609000001</v>
      </c>
      <c r="F2849" s="49">
        <v>350700</v>
      </c>
      <c r="G2849" s="49">
        <f t="shared" si="355"/>
        <v>1</v>
      </c>
      <c r="H2849" s="49">
        <f t="shared" si="356"/>
        <v>-1</v>
      </c>
      <c r="I2849" s="49">
        <f t="shared" si="357"/>
        <v>11227.333007666666</v>
      </c>
      <c r="J2849" s="49">
        <f t="shared" si="359"/>
        <v>0</v>
      </c>
      <c r="K2849" s="49">
        <f t="shared" si="358"/>
        <v>1</v>
      </c>
      <c r="L2849" s="49">
        <v>0</v>
      </c>
      <c r="M2849">
        <f t="shared" si="360"/>
        <v>11353.2900391</v>
      </c>
      <c r="N2849">
        <f t="shared" si="361"/>
        <v>11526.455078200001</v>
      </c>
      <c r="O2849" s="49">
        <f t="shared" si="362"/>
        <v>0</v>
      </c>
    </row>
    <row r="2850" spans="1:15" x14ac:dyDescent="0.3">
      <c r="A2850" s="98">
        <v>43602</v>
      </c>
      <c r="B2850" s="49">
        <v>11261.900390999999</v>
      </c>
      <c r="C2850" s="49">
        <v>11426.150390999999</v>
      </c>
      <c r="D2850" s="49">
        <v>11259.849609000001</v>
      </c>
      <c r="E2850" s="49">
        <v>11407.150390999999</v>
      </c>
      <c r="F2850" s="49">
        <v>412100</v>
      </c>
      <c r="G2850" s="49">
        <f t="shared" si="355"/>
        <v>1</v>
      </c>
      <c r="H2850" s="49">
        <f t="shared" si="356"/>
        <v>-1</v>
      </c>
      <c r="I2850" s="49">
        <f t="shared" si="357"/>
        <v>11364.383463666667</v>
      </c>
      <c r="J2850" s="49">
        <f t="shared" si="359"/>
        <v>0</v>
      </c>
      <c r="K2850" s="49">
        <f t="shared" si="358"/>
        <v>0</v>
      </c>
      <c r="L2850" s="49">
        <v>0</v>
      </c>
      <c r="M2850">
        <f t="shared" si="360"/>
        <v>11322.780078200001</v>
      </c>
      <c r="N2850">
        <f t="shared" si="361"/>
        <v>11512.2951173</v>
      </c>
      <c r="O2850" s="49">
        <f t="shared" si="362"/>
        <v>0</v>
      </c>
    </row>
    <row r="2851" spans="1:15" x14ac:dyDescent="0.3">
      <c r="A2851" s="98">
        <v>43605</v>
      </c>
      <c r="B2851" s="49">
        <v>11651.900390999999</v>
      </c>
      <c r="C2851" s="49">
        <v>11845.200194999999</v>
      </c>
      <c r="D2851" s="49">
        <v>11591.700194999999</v>
      </c>
      <c r="E2851" s="49">
        <v>11828.25</v>
      </c>
      <c r="F2851" s="49">
        <v>452100</v>
      </c>
      <c r="G2851" s="49">
        <f t="shared" si="355"/>
        <v>1</v>
      </c>
      <c r="H2851" s="49">
        <f t="shared" si="356"/>
        <v>-1</v>
      </c>
      <c r="I2851" s="49">
        <f t="shared" si="357"/>
        <v>11755.050129999998</v>
      </c>
      <c r="J2851" s="49">
        <f t="shared" si="359"/>
        <v>0</v>
      </c>
      <c r="K2851" s="49">
        <f t="shared" si="358"/>
        <v>0</v>
      </c>
      <c r="L2851" s="49">
        <v>1</v>
      </c>
      <c r="M2851">
        <f t="shared" si="360"/>
        <v>11345.780078200001</v>
      </c>
      <c r="N2851">
        <f t="shared" si="361"/>
        <v>11514.350097750001</v>
      </c>
      <c r="O2851" s="49">
        <f t="shared" si="362"/>
        <v>0</v>
      </c>
    </row>
    <row r="2852" spans="1:15" x14ac:dyDescent="0.3">
      <c r="A2852" s="98">
        <v>43606</v>
      </c>
      <c r="B2852" s="49">
        <v>11863.650390999999</v>
      </c>
      <c r="C2852" s="49">
        <v>11883.549805000001</v>
      </c>
      <c r="D2852" s="49">
        <v>11682.799805000001</v>
      </c>
      <c r="E2852" s="49">
        <v>11709.099609000001</v>
      </c>
      <c r="F2852" s="49">
        <v>381000</v>
      </c>
      <c r="G2852" s="49">
        <f t="shared" si="355"/>
        <v>0</v>
      </c>
      <c r="H2852" s="49">
        <f t="shared" si="356"/>
        <v>-1</v>
      </c>
      <c r="I2852" s="49">
        <f t="shared" si="357"/>
        <v>11758.483073000001</v>
      </c>
      <c r="J2852" s="49">
        <f t="shared" si="359"/>
        <v>0</v>
      </c>
      <c r="K2852" s="49">
        <f t="shared" si="358"/>
        <v>1</v>
      </c>
      <c r="L2852" s="49">
        <v>0</v>
      </c>
      <c r="M2852">
        <f t="shared" si="360"/>
        <v>11366.9</v>
      </c>
      <c r="N2852">
        <f t="shared" si="361"/>
        <v>11512.165087949999</v>
      </c>
      <c r="O2852" s="49">
        <f t="shared" si="362"/>
        <v>0</v>
      </c>
    </row>
    <row r="2853" spans="1:15" x14ac:dyDescent="0.3">
      <c r="A2853" s="98">
        <v>43607</v>
      </c>
      <c r="B2853" s="49">
        <v>11727.950194999999</v>
      </c>
      <c r="C2853" s="49">
        <v>11784.799805000001</v>
      </c>
      <c r="D2853" s="49">
        <v>11682.400390999999</v>
      </c>
      <c r="E2853" s="49">
        <v>11737.900390999999</v>
      </c>
      <c r="F2853" s="49">
        <v>355900</v>
      </c>
      <c r="G2853" s="49">
        <f t="shared" si="355"/>
        <v>1</v>
      </c>
      <c r="H2853" s="49">
        <f t="shared" si="356"/>
        <v>-1</v>
      </c>
      <c r="I2853" s="49">
        <f t="shared" si="357"/>
        <v>11735.033528999998</v>
      </c>
      <c r="J2853" s="49">
        <f t="shared" si="359"/>
        <v>1</v>
      </c>
      <c r="K2853" s="49">
        <f t="shared" si="358"/>
        <v>1</v>
      </c>
      <c r="L2853" s="49">
        <v>1</v>
      </c>
      <c r="M2853">
        <f t="shared" si="360"/>
        <v>11404.745019600001</v>
      </c>
      <c r="N2853">
        <f t="shared" si="361"/>
        <v>11519.33759775</v>
      </c>
      <c r="O2853" s="49">
        <f t="shared" si="362"/>
        <v>0</v>
      </c>
    </row>
    <row r="2854" spans="1:15" x14ac:dyDescent="0.3">
      <c r="A2854" s="98">
        <v>43608</v>
      </c>
      <c r="B2854" s="49">
        <v>11901.299805000001</v>
      </c>
      <c r="C2854" s="49">
        <v>12041.150390999999</v>
      </c>
      <c r="D2854" s="49">
        <v>11614.5</v>
      </c>
      <c r="E2854" s="49">
        <v>11657.049805000001</v>
      </c>
      <c r="F2854" s="49">
        <v>569000</v>
      </c>
      <c r="G2854" s="49">
        <f t="shared" si="355"/>
        <v>0</v>
      </c>
      <c r="H2854" s="49">
        <f t="shared" si="356"/>
        <v>-1</v>
      </c>
      <c r="I2854" s="49">
        <f t="shared" si="357"/>
        <v>11770.900065333333</v>
      </c>
      <c r="J2854" s="49">
        <f t="shared" si="359"/>
        <v>0</v>
      </c>
      <c r="K2854" s="49">
        <f t="shared" si="358"/>
        <v>0</v>
      </c>
      <c r="L2854" s="49">
        <v>0</v>
      </c>
      <c r="M2854">
        <f t="shared" si="360"/>
        <v>11440.270019600001</v>
      </c>
      <c r="N2854">
        <f t="shared" si="361"/>
        <v>11523.392578249999</v>
      </c>
      <c r="O2854" s="49">
        <f t="shared" si="362"/>
        <v>0</v>
      </c>
    </row>
    <row r="2855" spans="1:15" x14ac:dyDescent="0.3">
      <c r="A2855" s="98">
        <v>43609</v>
      </c>
      <c r="B2855" s="49">
        <v>11748</v>
      </c>
      <c r="C2855" s="49">
        <v>11859</v>
      </c>
      <c r="D2855" s="49">
        <v>11658.099609000001</v>
      </c>
      <c r="E2855" s="49">
        <v>11844.099609000001</v>
      </c>
      <c r="F2855" s="49">
        <v>374600</v>
      </c>
      <c r="G2855" s="49">
        <f t="shared" si="355"/>
        <v>1</v>
      </c>
      <c r="H2855" s="49">
        <f t="shared" si="356"/>
        <v>-1</v>
      </c>
      <c r="I2855" s="49">
        <f t="shared" si="357"/>
        <v>11787.066406</v>
      </c>
      <c r="J2855" s="49">
        <f t="shared" si="359"/>
        <v>0</v>
      </c>
      <c r="K2855" s="49">
        <f t="shared" si="358"/>
        <v>1</v>
      </c>
      <c r="L2855" s="49">
        <v>1</v>
      </c>
      <c r="M2855">
        <f t="shared" si="360"/>
        <v>11496.7899414</v>
      </c>
      <c r="N2855">
        <f t="shared" si="361"/>
        <v>11529.290039149999</v>
      </c>
      <c r="O2855" s="49">
        <f t="shared" si="362"/>
        <v>0</v>
      </c>
    </row>
    <row r="2856" spans="1:15" x14ac:dyDescent="0.3">
      <c r="A2856" s="98">
        <v>43612</v>
      </c>
      <c r="B2856" s="49">
        <v>11855.5</v>
      </c>
      <c r="C2856" s="49">
        <v>11957.150390999999</v>
      </c>
      <c r="D2856" s="49">
        <v>11812.400390999999</v>
      </c>
      <c r="E2856" s="49">
        <v>11924.75</v>
      </c>
      <c r="F2856" s="49">
        <v>348400</v>
      </c>
      <c r="G2856" s="49">
        <f t="shared" si="355"/>
        <v>1</v>
      </c>
      <c r="H2856" s="49">
        <f t="shared" si="356"/>
        <v>-1</v>
      </c>
      <c r="I2856" s="49">
        <f t="shared" si="357"/>
        <v>11898.100260666666</v>
      </c>
      <c r="J2856" s="49">
        <f t="shared" si="359"/>
        <v>0</v>
      </c>
      <c r="K2856" s="49">
        <f t="shared" si="358"/>
        <v>1</v>
      </c>
      <c r="L2856" s="49">
        <v>0</v>
      </c>
      <c r="M2856">
        <f t="shared" si="360"/>
        <v>11574.4449219</v>
      </c>
      <c r="N2856">
        <f t="shared" si="361"/>
        <v>11543.437548899999</v>
      </c>
      <c r="O2856" s="49">
        <f t="shared" si="362"/>
        <v>1</v>
      </c>
    </row>
    <row r="2857" spans="1:15" x14ac:dyDescent="0.3">
      <c r="A2857" s="98">
        <v>43613</v>
      </c>
      <c r="B2857" s="49">
        <v>11958.349609000001</v>
      </c>
      <c r="C2857" s="49">
        <v>11958.549805000001</v>
      </c>
      <c r="D2857" s="49">
        <v>11864.900390999999</v>
      </c>
      <c r="E2857" s="49">
        <v>11928.75</v>
      </c>
      <c r="F2857" s="49">
        <v>598300</v>
      </c>
      <c r="G2857" s="49">
        <f t="shared" si="355"/>
        <v>0</v>
      </c>
      <c r="H2857" s="49">
        <f t="shared" si="356"/>
        <v>-1</v>
      </c>
      <c r="I2857" s="49">
        <f t="shared" si="357"/>
        <v>11917.400065333333</v>
      </c>
      <c r="J2857" s="49">
        <f t="shared" si="359"/>
        <v>0</v>
      </c>
      <c r="K2857" s="49">
        <f t="shared" si="358"/>
        <v>0</v>
      </c>
      <c r="L2857" s="49">
        <v>0</v>
      </c>
      <c r="M2857">
        <f t="shared" si="360"/>
        <v>11645.114941399999</v>
      </c>
      <c r="N2857">
        <f t="shared" si="361"/>
        <v>11552.14252935</v>
      </c>
      <c r="O2857" s="49">
        <f t="shared" si="362"/>
        <v>1</v>
      </c>
    </row>
    <row r="2858" spans="1:15" x14ac:dyDescent="0.3">
      <c r="A2858" s="98">
        <v>43614</v>
      </c>
      <c r="B2858" s="49">
        <v>11905.799805000001</v>
      </c>
      <c r="C2858" s="49">
        <v>11931.900390999999</v>
      </c>
      <c r="D2858" s="49">
        <v>11836.799805000001</v>
      </c>
      <c r="E2858" s="49">
        <v>11861.099609000001</v>
      </c>
      <c r="F2858" s="49">
        <v>318100</v>
      </c>
      <c r="G2858" s="49">
        <f t="shared" si="355"/>
        <v>0</v>
      </c>
      <c r="H2858" s="49">
        <f t="shared" si="356"/>
        <v>-1</v>
      </c>
      <c r="I2858" s="49">
        <f t="shared" si="357"/>
        <v>11876.599935</v>
      </c>
      <c r="J2858" s="49">
        <f t="shared" si="359"/>
        <v>1</v>
      </c>
      <c r="K2858" s="49">
        <f t="shared" si="358"/>
        <v>1</v>
      </c>
      <c r="L2858" s="49">
        <v>1</v>
      </c>
      <c r="M2858">
        <f t="shared" si="360"/>
        <v>11715.5249023</v>
      </c>
      <c r="N2858">
        <f t="shared" si="361"/>
        <v>11557.789990249999</v>
      </c>
      <c r="O2858" s="49">
        <f t="shared" si="362"/>
        <v>1</v>
      </c>
    </row>
    <row r="2859" spans="1:15" x14ac:dyDescent="0.3">
      <c r="A2859" s="98">
        <v>43615</v>
      </c>
      <c r="B2859" s="49">
        <v>11865.299805000001</v>
      </c>
      <c r="C2859" s="49">
        <v>11968.549805000001</v>
      </c>
      <c r="D2859" s="49">
        <v>11859.400390999999</v>
      </c>
      <c r="E2859" s="49">
        <v>11945.900390999999</v>
      </c>
      <c r="F2859" s="49">
        <v>421200</v>
      </c>
      <c r="G2859" s="49">
        <f t="shared" si="355"/>
        <v>1</v>
      </c>
      <c r="H2859" s="49">
        <f t="shared" si="356"/>
        <v>-1</v>
      </c>
      <c r="I2859" s="49">
        <f t="shared" si="357"/>
        <v>11924.616862333331</v>
      </c>
      <c r="J2859" s="49">
        <f t="shared" si="359"/>
        <v>0</v>
      </c>
      <c r="K2859" s="49">
        <f t="shared" si="358"/>
        <v>0</v>
      </c>
      <c r="L2859" s="49">
        <v>1</v>
      </c>
      <c r="M2859">
        <f t="shared" si="360"/>
        <v>11784.4049805</v>
      </c>
      <c r="N2859">
        <f t="shared" si="361"/>
        <v>11568.8475098</v>
      </c>
      <c r="O2859" s="49">
        <f t="shared" si="362"/>
        <v>1</v>
      </c>
    </row>
    <row r="2860" spans="1:15" x14ac:dyDescent="0.3">
      <c r="A2860" s="98">
        <v>43616</v>
      </c>
      <c r="B2860" s="49">
        <v>11999.799805000001</v>
      </c>
      <c r="C2860" s="49">
        <v>12039.25</v>
      </c>
      <c r="D2860" s="49">
        <v>11829.450194999999</v>
      </c>
      <c r="E2860" s="49">
        <v>11922.799805000001</v>
      </c>
      <c r="F2860" s="49">
        <v>438900</v>
      </c>
      <c r="G2860" s="49">
        <f t="shared" si="355"/>
        <v>0</v>
      </c>
      <c r="H2860" s="49">
        <f t="shared" si="356"/>
        <v>-1</v>
      </c>
      <c r="I2860" s="49">
        <f t="shared" si="357"/>
        <v>11930.5</v>
      </c>
      <c r="J2860" s="49">
        <f t="shared" si="359"/>
        <v>0</v>
      </c>
      <c r="K2860" s="49">
        <f t="shared" si="358"/>
        <v>0</v>
      </c>
      <c r="L2860" s="49">
        <v>0</v>
      </c>
      <c r="M2860">
        <f t="shared" si="360"/>
        <v>11835.969921899999</v>
      </c>
      <c r="N2860">
        <f t="shared" si="361"/>
        <v>11579.375000049999</v>
      </c>
      <c r="O2860" s="49">
        <f t="shared" si="362"/>
        <v>1</v>
      </c>
    </row>
    <row r="2861" spans="1:15" x14ac:dyDescent="0.3">
      <c r="A2861" s="98">
        <v>43619</v>
      </c>
      <c r="B2861" s="49">
        <v>11953.75</v>
      </c>
      <c r="C2861" s="49">
        <v>12103.049805000001</v>
      </c>
      <c r="D2861" s="49">
        <v>11920.099609000001</v>
      </c>
      <c r="E2861" s="49">
        <v>12088.549805000001</v>
      </c>
      <c r="F2861" s="49">
        <v>315300</v>
      </c>
      <c r="G2861" s="49">
        <f t="shared" si="355"/>
        <v>1</v>
      </c>
      <c r="H2861" s="49">
        <f t="shared" si="356"/>
        <v>-1</v>
      </c>
      <c r="I2861" s="49">
        <f t="shared" si="357"/>
        <v>12037.233073000001</v>
      </c>
      <c r="J2861" s="49">
        <f t="shared" si="359"/>
        <v>0</v>
      </c>
      <c r="K2861" s="49">
        <f t="shared" si="358"/>
        <v>1</v>
      </c>
      <c r="L2861" s="49">
        <v>1</v>
      </c>
      <c r="M2861">
        <f t="shared" si="360"/>
        <v>11861.999902400001</v>
      </c>
      <c r="N2861">
        <f t="shared" si="361"/>
        <v>11603.889990299998</v>
      </c>
      <c r="O2861" s="49">
        <f t="shared" si="362"/>
        <v>1</v>
      </c>
    </row>
    <row r="2862" spans="1:15" x14ac:dyDescent="0.3">
      <c r="A2862" s="98">
        <v>43620</v>
      </c>
      <c r="B2862" s="49">
        <v>12052.650390999999</v>
      </c>
      <c r="C2862" s="49">
        <v>12095.200194999999</v>
      </c>
      <c r="D2862" s="49">
        <v>12005.849609000001</v>
      </c>
      <c r="E2862" s="49">
        <v>12021.650390999999</v>
      </c>
      <c r="F2862" s="49">
        <v>289200</v>
      </c>
      <c r="G2862" s="49">
        <f t="shared" si="355"/>
        <v>0</v>
      </c>
      <c r="H2862" s="49">
        <f t="shared" si="356"/>
        <v>-1</v>
      </c>
      <c r="I2862" s="49">
        <f t="shared" si="357"/>
        <v>12040.900065</v>
      </c>
      <c r="J2862" s="49">
        <f t="shared" si="359"/>
        <v>0</v>
      </c>
      <c r="K2862" s="49">
        <f t="shared" si="358"/>
        <v>1</v>
      </c>
      <c r="L2862" s="49">
        <v>1</v>
      </c>
      <c r="M2862">
        <f t="shared" si="360"/>
        <v>11893.254980600001</v>
      </c>
      <c r="N2862">
        <f t="shared" si="361"/>
        <v>11630.077490299998</v>
      </c>
      <c r="O2862" s="49">
        <f t="shared" si="362"/>
        <v>1</v>
      </c>
    </row>
    <row r="2863" spans="1:15" x14ac:dyDescent="0.3">
      <c r="A2863" s="98">
        <v>43622</v>
      </c>
      <c r="B2863" s="49">
        <v>12039.799805000001</v>
      </c>
      <c r="C2863" s="49">
        <v>12039.799805000001</v>
      </c>
      <c r="D2863" s="49">
        <v>11830.25</v>
      </c>
      <c r="E2863" s="49">
        <v>11843.75</v>
      </c>
      <c r="F2863" s="49">
        <v>415200</v>
      </c>
      <c r="G2863" s="49">
        <f t="shared" si="355"/>
        <v>0</v>
      </c>
      <c r="H2863" s="49">
        <f t="shared" si="356"/>
        <v>0</v>
      </c>
      <c r="I2863" s="49">
        <f t="shared" si="357"/>
        <v>11904.599935</v>
      </c>
      <c r="J2863" s="49">
        <f t="shared" si="359"/>
        <v>1</v>
      </c>
      <c r="K2863" s="49">
        <f t="shared" si="358"/>
        <v>0</v>
      </c>
      <c r="L2863" s="49">
        <v>0</v>
      </c>
      <c r="M2863">
        <f t="shared" si="360"/>
        <v>11903.8399415</v>
      </c>
      <c r="N2863">
        <f t="shared" si="361"/>
        <v>11654.292480549999</v>
      </c>
      <c r="O2863" s="49">
        <f t="shared" si="362"/>
        <v>1</v>
      </c>
    </row>
    <row r="2864" spans="1:15" x14ac:dyDescent="0.3">
      <c r="A2864" s="98">
        <v>43623</v>
      </c>
      <c r="B2864" s="49">
        <v>11865.200194999999</v>
      </c>
      <c r="C2864" s="49">
        <v>11897.5</v>
      </c>
      <c r="D2864" s="49">
        <v>11769.5</v>
      </c>
      <c r="E2864" s="49">
        <v>11870.650390999999</v>
      </c>
      <c r="F2864" s="49">
        <v>302500</v>
      </c>
      <c r="G2864" s="49">
        <f t="shared" si="355"/>
        <v>1</v>
      </c>
      <c r="H2864" s="49">
        <f t="shared" si="356"/>
        <v>-1</v>
      </c>
      <c r="I2864" s="49">
        <f t="shared" si="357"/>
        <v>11845.883463666667</v>
      </c>
      <c r="J2864" s="49">
        <f t="shared" si="359"/>
        <v>1</v>
      </c>
      <c r="K2864" s="49">
        <f t="shared" si="358"/>
        <v>1</v>
      </c>
      <c r="L2864" s="49">
        <v>1</v>
      </c>
      <c r="M2864">
        <f t="shared" si="360"/>
        <v>11925.200000100001</v>
      </c>
      <c r="N2864">
        <f t="shared" si="361"/>
        <v>11682.735009849999</v>
      </c>
      <c r="O2864" s="49">
        <f t="shared" si="362"/>
        <v>1</v>
      </c>
    </row>
    <row r="2865" spans="1:15" x14ac:dyDescent="0.3">
      <c r="A2865" s="98">
        <v>43626</v>
      </c>
      <c r="B2865" s="49">
        <v>11934.900390999999</v>
      </c>
      <c r="C2865" s="49">
        <v>11975.049805000001</v>
      </c>
      <c r="D2865" s="49">
        <v>11871.75</v>
      </c>
      <c r="E2865" s="49">
        <v>11922.700194999999</v>
      </c>
      <c r="F2865" s="49">
        <v>303300</v>
      </c>
      <c r="G2865" s="49">
        <f t="shared" si="355"/>
        <v>0</v>
      </c>
      <c r="H2865" s="49">
        <f t="shared" si="356"/>
        <v>-1</v>
      </c>
      <c r="I2865" s="49">
        <f t="shared" si="357"/>
        <v>11923.166666666666</v>
      </c>
      <c r="J2865" s="49">
        <f t="shared" si="359"/>
        <v>0</v>
      </c>
      <c r="K2865" s="49">
        <f t="shared" si="358"/>
        <v>0</v>
      </c>
      <c r="L2865" s="49">
        <v>0</v>
      </c>
      <c r="M2865">
        <f t="shared" si="360"/>
        <v>11933.060058700001</v>
      </c>
      <c r="N2865">
        <f t="shared" si="361"/>
        <v>11714.92500005</v>
      </c>
      <c r="O2865" s="49">
        <f t="shared" si="362"/>
        <v>1</v>
      </c>
    </row>
    <row r="2866" spans="1:15" x14ac:dyDescent="0.3">
      <c r="A2866" s="98">
        <v>43627</v>
      </c>
      <c r="B2866" s="49">
        <v>11959.849609000001</v>
      </c>
      <c r="C2866" s="49">
        <v>12000.349609000001</v>
      </c>
      <c r="D2866" s="49">
        <v>11904.349609000001</v>
      </c>
      <c r="E2866" s="49">
        <v>11965.599609000001</v>
      </c>
      <c r="F2866" s="49">
        <v>332200</v>
      </c>
      <c r="G2866" s="49">
        <f t="shared" si="355"/>
        <v>1</v>
      </c>
      <c r="H2866" s="49">
        <f t="shared" si="356"/>
        <v>-1</v>
      </c>
      <c r="I2866" s="49">
        <f t="shared" si="357"/>
        <v>11956.766275666669</v>
      </c>
      <c r="J2866" s="49">
        <f t="shared" si="359"/>
        <v>0</v>
      </c>
      <c r="K2866" s="49">
        <f t="shared" si="358"/>
        <v>0</v>
      </c>
      <c r="L2866" s="49">
        <v>1</v>
      </c>
      <c r="M2866">
        <f t="shared" si="360"/>
        <v>11937.145019600001</v>
      </c>
      <c r="N2866">
        <f t="shared" si="361"/>
        <v>11755.794970749999</v>
      </c>
      <c r="O2866" s="49">
        <f t="shared" si="362"/>
        <v>1</v>
      </c>
    </row>
    <row r="2867" spans="1:15" x14ac:dyDescent="0.3">
      <c r="A2867" s="98">
        <v>43628</v>
      </c>
      <c r="B2867" s="49">
        <v>11962.450194999999</v>
      </c>
      <c r="C2867" s="49">
        <v>11962.450194999999</v>
      </c>
      <c r="D2867" s="49">
        <v>11866.349609000001</v>
      </c>
      <c r="E2867" s="49">
        <v>11906.200194999999</v>
      </c>
      <c r="F2867" s="49">
        <v>283700</v>
      </c>
      <c r="G2867" s="49">
        <f t="shared" si="355"/>
        <v>0</v>
      </c>
      <c r="H2867" s="49">
        <f t="shared" si="356"/>
        <v>0</v>
      </c>
      <c r="I2867" s="49">
        <f t="shared" si="357"/>
        <v>11911.666666333333</v>
      </c>
      <c r="J2867" s="49">
        <f t="shared" si="359"/>
        <v>1</v>
      </c>
      <c r="K2867" s="49">
        <f t="shared" si="358"/>
        <v>1</v>
      </c>
      <c r="L2867" s="49">
        <v>1</v>
      </c>
      <c r="M2867">
        <f t="shared" si="360"/>
        <v>11934.890039100001</v>
      </c>
      <c r="N2867">
        <f t="shared" si="361"/>
        <v>11790.002490249999</v>
      </c>
      <c r="O2867" s="49">
        <f t="shared" si="362"/>
        <v>1</v>
      </c>
    </row>
    <row r="2868" spans="1:15" x14ac:dyDescent="0.3">
      <c r="A2868" s="98">
        <v>43629</v>
      </c>
      <c r="B2868" s="49">
        <v>11873.900390999999</v>
      </c>
      <c r="C2868" s="49">
        <v>11931.349609000001</v>
      </c>
      <c r="D2868" s="49">
        <v>11817.049805000001</v>
      </c>
      <c r="E2868" s="49">
        <v>11914.049805000001</v>
      </c>
      <c r="F2868" s="49">
        <v>447900</v>
      </c>
      <c r="G2868" s="49">
        <f t="shared" si="355"/>
        <v>1</v>
      </c>
      <c r="H2868" s="49">
        <f t="shared" si="356"/>
        <v>-1</v>
      </c>
      <c r="I2868" s="49">
        <f t="shared" si="357"/>
        <v>11887.483073000001</v>
      </c>
      <c r="J2868" s="49">
        <f t="shared" si="359"/>
        <v>1</v>
      </c>
      <c r="K2868" s="49">
        <f t="shared" si="358"/>
        <v>0</v>
      </c>
      <c r="L2868" s="49">
        <v>0</v>
      </c>
      <c r="M2868">
        <f t="shared" si="360"/>
        <v>11940.185058699999</v>
      </c>
      <c r="N2868">
        <f t="shared" si="361"/>
        <v>11827.8549805</v>
      </c>
      <c r="O2868" s="49">
        <f t="shared" si="362"/>
        <v>1</v>
      </c>
    </row>
    <row r="2869" spans="1:15" x14ac:dyDescent="0.3">
      <c r="A2869" s="98">
        <v>43630</v>
      </c>
      <c r="B2869" s="49">
        <v>11910.099609000001</v>
      </c>
      <c r="C2869" s="49">
        <v>11911.849609000001</v>
      </c>
      <c r="D2869" s="49">
        <v>11797.700194999999</v>
      </c>
      <c r="E2869" s="49">
        <v>11823.299805000001</v>
      </c>
      <c r="F2869" s="49">
        <v>390300</v>
      </c>
      <c r="G2869" s="49">
        <f t="shared" si="355"/>
        <v>0</v>
      </c>
      <c r="H2869" s="49">
        <f t="shared" si="356"/>
        <v>-1</v>
      </c>
      <c r="I2869" s="49">
        <f t="shared" si="357"/>
        <v>11844.283203000001</v>
      </c>
      <c r="J2869" s="49">
        <f t="shared" si="359"/>
        <v>1</v>
      </c>
      <c r="K2869" s="49">
        <f t="shared" si="358"/>
        <v>1</v>
      </c>
      <c r="L2869" s="49">
        <v>1</v>
      </c>
      <c r="M2869">
        <f t="shared" si="360"/>
        <v>11927.9250001</v>
      </c>
      <c r="N2869">
        <f t="shared" si="361"/>
        <v>11856.1649903</v>
      </c>
      <c r="O2869" s="49">
        <f t="shared" si="362"/>
        <v>1</v>
      </c>
    </row>
    <row r="2870" spans="1:15" x14ac:dyDescent="0.3">
      <c r="A2870" s="98">
        <v>43633</v>
      </c>
      <c r="B2870" s="49">
        <v>11844</v>
      </c>
      <c r="C2870" s="49">
        <v>11844.049805000001</v>
      </c>
      <c r="D2870" s="49">
        <v>11657.75</v>
      </c>
      <c r="E2870" s="49">
        <v>11672.150390999999</v>
      </c>
      <c r="F2870" s="49">
        <v>295500</v>
      </c>
      <c r="G2870" s="49">
        <f t="shared" si="355"/>
        <v>0</v>
      </c>
      <c r="H2870" s="49">
        <f t="shared" si="356"/>
        <v>-1</v>
      </c>
      <c r="I2870" s="49">
        <f t="shared" si="357"/>
        <v>11724.650065333335</v>
      </c>
      <c r="J2870" s="49">
        <f t="shared" si="359"/>
        <v>1</v>
      </c>
      <c r="K2870" s="49">
        <f t="shared" si="358"/>
        <v>1</v>
      </c>
      <c r="L2870" s="49">
        <v>0</v>
      </c>
      <c r="M2870">
        <f t="shared" si="360"/>
        <v>11902.8600587</v>
      </c>
      <c r="N2870">
        <f t="shared" si="361"/>
        <v>11869.4149903</v>
      </c>
      <c r="O2870" s="49">
        <f t="shared" si="362"/>
        <v>1</v>
      </c>
    </row>
    <row r="2871" spans="1:15" x14ac:dyDescent="0.3">
      <c r="A2871" s="98">
        <v>43634</v>
      </c>
      <c r="B2871" s="49">
        <v>11677.049805000001</v>
      </c>
      <c r="C2871" s="49">
        <v>11727.200194999999</v>
      </c>
      <c r="D2871" s="49">
        <v>11641.150390999999</v>
      </c>
      <c r="E2871" s="49">
        <v>11691.5</v>
      </c>
      <c r="F2871" s="49">
        <v>365500</v>
      </c>
      <c r="G2871" s="49">
        <f t="shared" si="355"/>
        <v>1</v>
      </c>
      <c r="H2871" s="49">
        <f t="shared" si="356"/>
        <v>-1</v>
      </c>
      <c r="I2871" s="49">
        <f t="shared" si="357"/>
        <v>11686.616862000001</v>
      </c>
      <c r="J2871" s="49">
        <f t="shared" si="359"/>
        <v>1</v>
      </c>
      <c r="K2871" s="49">
        <f t="shared" si="358"/>
        <v>0</v>
      </c>
      <c r="L2871" s="49">
        <v>0</v>
      </c>
      <c r="M2871">
        <f t="shared" si="360"/>
        <v>11863.155078200001</v>
      </c>
      <c r="N2871">
        <f t="shared" si="361"/>
        <v>11862.5774903</v>
      </c>
      <c r="O2871" s="49">
        <f t="shared" si="362"/>
        <v>1</v>
      </c>
    </row>
    <row r="2872" spans="1:15" x14ac:dyDescent="0.3">
      <c r="A2872" s="98">
        <v>43635</v>
      </c>
      <c r="B2872" s="49">
        <v>11744.450194999999</v>
      </c>
      <c r="C2872" s="49">
        <v>11802.5</v>
      </c>
      <c r="D2872" s="49">
        <v>11625.099609000001</v>
      </c>
      <c r="E2872" s="49">
        <v>11691.450194999999</v>
      </c>
      <c r="F2872" s="49">
        <v>446900</v>
      </c>
      <c r="G2872" s="49">
        <f t="shared" si="355"/>
        <v>0</v>
      </c>
      <c r="H2872" s="49">
        <f t="shared" si="356"/>
        <v>-1</v>
      </c>
      <c r="I2872" s="49">
        <f t="shared" si="357"/>
        <v>11706.349934666667</v>
      </c>
      <c r="J2872" s="49">
        <f t="shared" si="359"/>
        <v>0</v>
      </c>
      <c r="K2872" s="49">
        <f t="shared" si="358"/>
        <v>0</v>
      </c>
      <c r="L2872" s="49">
        <v>1</v>
      </c>
      <c r="M2872">
        <f t="shared" si="360"/>
        <v>11830.135058600001</v>
      </c>
      <c r="N2872">
        <f t="shared" si="361"/>
        <v>11861.6950196</v>
      </c>
      <c r="O2872" s="49">
        <f t="shared" si="362"/>
        <v>0</v>
      </c>
    </row>
    <row r="2873" spans="1:15" x14ac:dyDescent="0.3">
      <c r="A2873" s="98">
        <v>43636</v>
      </c>
      <c r="B2873" s="49">
        <v>11653.650390999999</v>
      </c>
      <c r="C2873" s="49">
        <v>11843.5</v>
      </c>
      <c r="D2873" s="49">
        <v>11635.049805000001</v>
      </c>
      <c r="E2873" s="49">
        <v>11831.75</v>
      </c>
      <c r="F2873" s="49">
        <v>442000</v>
      </c>
      <c r="G2873" s="49">
        <f t="shared" si="355"/>
        <v>1</v>
      </c>
      <c r="H2873" s="49">
        <f t="shared" si="356"/>
        <v>-1</v>
      </c>
      <c r="I2873" s="49">
        <f t="shared" si="357"/>
        <v>11770.099935</v>
      </c>
      <c r="J2873" s="49">
        <f t="shared" si="359"/>
        <v>0</v>
      </c>
      <c r="K2873" s="49">
        <f t="shared" si="358"/>
        <v>1</v>
      </c>
      <c r="L2873" s="49">
        <v>1</v>
      </c>
      <c r="M2873">
        <f t="shared" si="360"/>
        <v>11828.9350586</v>
      </c>
      <c r="N2873">
        <f t="shared" si="361"/>
        <v>11866.387500050001</v>
      </c>
      <c r="O2873" s="49">
        <f t="shared" si="362"/>
        <v>0</v>
      </c>
    </row>
    <row r="2874" spans="1:15" x14ac:dyDescent="0.3">
      <c r="A2874" s="98">
        <v>43637</v>
      </c>
      <c r="B2874" s="49">
        <v>11827.599609000001</v>
      </c>
      <c r="C2874" s="49">
        <v>11827.950194999999</v>
      </c>
      <c r="D2874" s="49">
        <v>11705.099609000001</v>
      </c>
      <c r="E2874" s="49">
        <v>11724.099609000001</v>
      </c>
      <c r="F2874" s="49">
        <v>468400</v>
      </c>
      <c r="G2874" s="49">
        <f t="shared" si="355"/>
        <v>0</v>
      </c>
      <c r="H2874" s="49">
        <f t="shared" si="356"/>
        <v>-1</v>
      </c>
      <c r="I2874" s="49">
        <f t="shared" si="357"/>
        <v>11752.383137666669</v>
      </c>
      <c r="J2874" s="49">
        <f t="shared" si="359"/>
        <v>1</v>
      </c>
      <c r="K2874" s="49">
        <f t="shared" si="358"/>
        <v>0</v>
      </c>
      <c r="L2874" s="49">
        <v>1</v>
      </c>
      <c r="M2874">
        <f t="shared" si="360"/>
        <v>11814.279980399999</v>
      </c>
      <c r="N2874">
        <f t="shared" si="361"/>
        <v>11869.73999025</v>
      </c>
      <c r="O2874" s="49">
        <f t="shared" si="362"/>
        <v>0</v>
      </c>
    </row>
    <row r="2875" spans="1:15" x14ac:dyDescent="0.3">
      <c r="A2875" s="98">
        <v>43640</v>
      </c>
      <c r="B2875" s="49">
        <v>11725.799805000001</v>
      </c>
      <c r="C2875" s="49">
        <v>11754</v>
      </c>
      <c r="D2875" s="49">
        <v>11670.200194999999</v>
      </c>
      <c r="E2875" s="49">
        <v>11699.650390999999</v>
      </c>
      <c r="F2875" s="49">
        <v>277600</v>
      </c>
      <c r="G2875" s="49">
        <f t="shared" si="355"/>
        <v>0</v>
      </c>
      <c r="H2875" s="49">
        <f t="shared" si="356"/>
        <v>-1</v>
      </c>
      <c r="I2875" s="49">
        <f t="shared" si="357"/>
        <v>11707.950195333333</v>
      </c>
      <c r="J2875" s="49">
        <f t="shared" si="359"/>
        <v>1</v>
      </c>
      <c r="K2875" s="49">
        <f t="shared" si="358"/>
        <v>1</v>
      </c>
      <c r="L2875" s="49">
        <v>1</v>
      </c>
      <c r="M2875">
        <f t="shared" si="360"/>
        <v>11791.975</v>
      </c>
      <c r="N2875">
        <f t="shared" si="361"/>
        <v>11862.517529350001</v>
      </c>
      <c r="O2875" s="49">
        <f t="shared" si="362"/>
        <v>0</v>
      </c>
    </row>
    <row r="2876" spans="1:15" x14ac:dyDescent="0.3">
      <c r="A2876" s="98">
        <v>43641</v>
      </c>
      <c r="B2876" s="49">
        <v>11681</v>
      </c>
      <c r="C2876" s="49">
        <v>11814.400390999999</v>
      </c>
      <c r="D2876" s="49">
        <v>11651</v>
      </c>
      <c r="E2876" s="49">
        <v>11796.450194999999</v>
      </c>
      <c r="F2876" s="49">
        <v>300500</v>
      </c>
      <c r="G2876" s="49">
        <f t="shared" si="355"/>
        <v>1</v>
      </c>
      <c r="H2876" s="49">
        <f t="shared" si="356"/>
        <v>-1</v>
      </c>
      <c r="I2876" s="49">
        <f t="shared" si="357"/>
        <v>11753.950195333333</v>
      </c>
      <c r="J2876" s="49">
        <f t="shared" si="359"/>
        <v>0</v>
      </c>
      <c r="K2876" s="49">
        <f t="shared" si="358"/>
        <v>0</v>
      </c>
      <c r="L2876" s="49">
        <v>1</v>
      </c>
      <c r="M2876">
        <f t="shared" si="360"/>
        <v>11775.0600586</v>
      </c>
      <c r="N2876">
        <f t="shared" si="361"/>
        <v>11856.1025391</v>
      </c>
      <c r="O2876" s="49">
        <f t="shared" si="362"/>
        <v>0</v>
      </c>
    </row>
    <row r="2877" spans="1:15" x14ac:dyDescent="0.3">
      <c r="A2877" s="98">
        <v>43642</v>
      </c>
      <c r="B2877" s="49">
        <v>11768.150390999999</v>
      </c>
      <c r="C2877" s="49">
        <v>11871.849609000001</v>
      </c>
      <c r="D2877" s="49">
        <v>11757.549805000001</v>
      </c>
      <c r="E2877" s="49">
        <v>11847.549805000001</v>
      </c>
      <c r="F2877" s="49">
        <v>327900</v>
      </c>
      <c r="G2877" s="49">
        <f t="shared" si="355"/>
        <v>1</v>
      </c>
      <c r="H2877" s="49">
        <f t="shared" si="356"/>
        <v>-1</v>
      </c>
      <c r="I2877" s="49">
        <f t="shared" si="357"/>
        <v>11825.649739666667</v>
      </c>
      <c r="J2877" s="49">
        <f t="shared" si="359"/>
        <v>0</v>
      </c>
      <c r="K2877" s="49">
        <f t="shared" si="358"/>
        <v>0</v>
      </c>
      <c r="L2877" s="49">
        <v>1</v>
      </c>
      <c r="M2877">
        <f t="shared" si="360"/>
        <v>11769.1950196</v>
      </c>
      <c r="N2877">
        <f t="shared" si="361"/>
        <v>11852.042529349999</v>
      </c>
      <c r="O2877" s="49">
        <f t="shared" si="362"/>
        <v>0</v>
      </c>
    </row>
    <row r="2878" spans="1:15" x14ac:dyDescent="0.3">
      <c r="A2878" s="98">
        <v>43643</v>
      </c>
      <c r="B2878" s="49">
        <v>11860.849609000001</v>
      </c>
      <c r="C2878" s="49">
        <v>11911.150390999999</v>
      </c>
      <c r="D2878" s="49">
        <v>11821.049805000001</v>
      </c>
      <c r="E2878" s="49">
        <v>11841.549805000001</v>
      </c>
      <c r="F2878" s="49">
        <v>480200</v>
      </c>
      <c r="G2878" s="49">
        <f t="shared" si="355"/>
        <v>0</v>
      </c>
      <c r="H2878" s="49">
        <f t="shared" si="356"/>
        <v>-1</v>
      </c>
      <c r="I2878" s="49">
        <f t="shared" si="357"/>
        <v>11857.916667</v>
      </c>
      <c r="J2878" s="49">
        <f t="shared" si="359"/>
        <v>0</v>
      </c>
      <c r="K2878" s="49">
        <f t="shared" si="358"/>
        <v>0</v>
      </c>
      <c r="L2878" s="49">
        <v>1</v>
      </c>
      <c r="M2878">
        <f t="shared" si="360"/>
        <v>11761.9450196</v>
      </c>
      <c r="N2878">
        <f t="shared" si="361"/>
        <v>11851.065039149998</v>
      </c>
      <c r="O2878" s="49">
        <f t="shared" si="362"/>
        <v>0</v>
      </c>
    </row>
    <row r="2879" spans="1:15" x14ac:dyDescent="0.3">
      <c r="A2879" s="98">
        <v>43644</v>
      </c>
      <c r="B2879" s="49">
        <v>11861.150390999999</v>
      </c>
      <c r="C2879" s="49">
        <v>11871.700194999999</v>
      </c>
      <c r="D2879" s="49">
        <v>11775.5</v>
      </c>
      <c r="E2879" s="49">
        <v>11788.849609000001</v>
      </c>
      <c r="F2879" s="49">
        <v>303900</v>
      </c>
      <c r="G2879" s="49">
        <f t="shared" si="355"/>
        <v>0</v>
      </c>
      <c r="H2879" s="49">
        <f t="shared" si="356"/>
        <v>-1</v>
      </c>
      <c r="I2879" s="49">
        <f t="shared" si="357"/>
        <v>11812.016601333331</v>
      </c>
      <c r="J2879" s="49">
        <f t="shared" si="359"/>
        <v>1</v>
      </c>
      <c r="K2879" s="49">
        <f t="shared" si="358"/>
        <v>1</v>
      </c>
      <c r="L2879" s="49">
        <v>0</v>
      </c>
      <c r="M2879">
        <f t="shared" si="360"/>
        <v>11758.5</v>
      </c>
      <c r="N2879">
        <f t="shared" si="361"/>
        <v>11843.212500049998</v>
      </c>
      <c r="O2879" s="49">
        <f t="shared" si="362"/>
        <v>0</v>
      </c>
    </row>
    <row r="2880" spans="1:15" x14ac:dyDescent="0.3">
      <c r="A2880" s="98">
        <v>43647</v>
      </c>
      <c r="B2880" s="49">
        <v>11839.900390999999</v>
      </c>
      <c r="C2880" s="49">
        <v>11884.650390999999</v>
      </c>
      <c r="D2880" s="49">
        <v>11830.799805000001</v>
      </c>
      <c r="E2880" s="49">
        <v>11865.599609000001</v>
      </c>
      <c r="F2880" s="49">
        <v>278400</v>
      </c>
      <c r="G2880" s="49">
        <f t="shared" si="355"/>
        <v>1</v>
      </c>
      <c r="H2880" s="49">
        <f t="shared" si="356"/>
        <v>-1</v>
      </c>
      <c r="I2880" s="49">
        <f t="shared" si="357"/>
        <v>11860.349935</v>
      </c>
      <c r="J2880" s="49">
        <f t="shared" si="359"/>
        <v>0</v>
      </c>
      <c r="K2880" s="49">
        <f t="shared" si="358"/>
        <v>1</v>
      </c>
      <c r="L2880" s="49">
        <v>1</v>
      </c>
      <c r="M2880">
        <f t="shared" si="360"/>
        <v>11777.844921799999</v>
      </c>
      <c r="N2880">
        <f t="shared" si="361"/>
        <v>11840.352490249999</v>
      </c>
      <c r="O2880" s="49">
        <f t="shared" si="362"/>
        <v>0</v>
      </c>
    </row>
    <row r="2881" spans="1:15" x14ac:dyDescent="0.3">
      <c r="A2881" s="98">
        <v>43648</v>
      </c>
      <c r="B2881" s="49">
        <v>11890.299805000001</v>
      </c>
      <c r="C2881" s="49">
        <v>11917.450194999999</v>
      </c>
      <c r="D2881" s="49">
        <v>11814.700194999999</v>
      </c>
      <c r="E2881" s="49">
        <v>11910.299805000001</v>
      </c>
      <c r="F2881" s="49">
        <v>363200</v>
      </c>
      <c r="G2881" s="49">
        <f t="shared" si="355"/>
        <v>1</v>
      </c>
      <c r="H2881" s="49">
        <f t="shared" si="356"/>
        <v>-1</v>
      </c>
      <c r="I2881" s="49">
        <f t="shared" si="357"/>
        <v>11880.816731666666</v>
      </c>
      <c r="J2881" s="49">
        <f t="shared" si="359"/>
        <v>0</v>
      </c>
      <c r="K2881" s="49">
        <f t="shared" si="358"/>
        <v>0</v>
      </c>
      <c r="L2881" s="49">
        <v>0</v>
      </c>
      <c r="M2881">
        <f t="shared" si="360"/>
        <v>11799.7249023</v>
      </c>
      <c r="N2881">
        <f t="shared" si="361"/>
        <v>11831.439990249997</v>
      </c>
      <c r="O2881" s="49">
        <f t="shared" si="362"/>
        <v>0</v>
      </c>
    </row>
    <row r="2882" spans="1:15" x14ac:dyDescent="0.3">
      <c r="A2882" s="98">
        <v>43649</v>
      </c>
      <c r="B2882" s="49">
        <v>11932.150390999999</v>
      </c>
      <c r="C2882" s="49">
        <v>11945.200194999999</v>
      </c>
      <c r="D2882" s="49">
        <v>11887.049805000001</v>
      </c>
      <c r="E2882" s="49">
        <v>11916.75</v>
      </c>
      <c r="F2882" s="49">
        <v>340500</v>
      </c>
      <c r="G2882" s="49">
        <f t="shared" ref="G2882:G2945" si="363">IF(B2882&lt;E2882,1,0)</f>
        <v>0</v>
      </c>
      <c r="H2882" s="49">
        <f t="shared" ref="H2882:H2945" si="364">IF( B2882=D2882,1,IF( B2882=C2882,0,-1) )</f>
        <v>-1</v>
      </c>
      <c r="I2882" s="49">
        <f t="shared" ref="I2882:I2945" si="365">AVERAGE(C2882,D2882,E2882)</f>
        <v>11916.333333333334</v>
      </c>
      <c r="J2882" s="49">
        <f t="shared" si="359"/>
        <v>0</v>
      </c>
      <c r="K2882" s="49">
        <f t="shared" si="358"/>
        <v>1</v>
      </c>
      <c r="L2882" s="49">
        <v>0</v>
      </c>
      <c r="M2882">
        <f t="shared" si="360"/>
        <v>11822.2548828</v>
      </c>
      <c r="N2882">
        <f t="shared" si="361"/>
        <v>11826.194970699999</v>
      </c>
      <c r="O2882" s="49">
        <f t="shared" si="362"/>
        <v>0</v>
      </c>
    </row>
    <row r="2883" spans="1:15" x14ac:dyDescent="0.3">
      <c r="A2883" s="98">
        <v>43650</v>
      </c>
      <c r="B2883" s="49">
        <v>11928.799805000001</v>
      </c>
      <c r="C2883" s="49">
        <v>11969.25</v>
      </c>
      <c r="D2883" s="49">
        <v>11923.650390999999</v>
      </c>
      <c r="E2883" s="49">
        <v>11946.75</v>
      </c>
      <c r="F2883" s="49">
        <v>333600</v>
      </c>
      <c r="G2883" s="49">
        <f t="shared" si="363"/>
        <v>1</v>
      </c>
      <c r="H2883" s="49">
        <f t="shared" si="364"/>
        <v>-1</v>
      </c>
      <c r="I2883" s="49">
        <f t="shared" si="365"/>
        <v>11946.550130333335</v>
      </c>
      <c r="J2883" s="49">
        <f t="shared" si="359"/>
        <v>0</v>
      </c>
      <c r="K2883" s="49">
        <f t="shared" ref="K2883:K2946" si="366">IF(F2883&gt;F2882,0,1)</f>
        <v>1</v>
      </c>
      <c r="L2883" s="49">
        <v>1</v>
      </c>
      <c r="M2883">
        <f t="shared" si="360"/>
        <v>11833.7548828</v>
      </c>
      <c r="N2883">
        <f t="shared" si="361"/>
        <v>11831.344970699998</v>
      </c>
      <c r="O2883" s="49">
        <f t="shared" si="362"/>
        <v>1</v>
      </c>
    </row>
    <row r="2884" spans="1:15" x14ac:dyDescent="0.3">
      <c r="A2884" s="98">
        <v>43651</v>
      </c>
      <c r="B2884" s="49">
        <v>11964.75</v>
      </c>
      <c r="C2884" s="49">
        <v>11981.75</v>
      </c>
      <c r="D2884" s="49">
        <v>11797.900390999999</v>
      </c>
      <c r="E2884" s="49">
        <v>11811.150390999999</v>
      </c>
      <c r="F2884" s="49">
        <v>530700</v>
      </c>
      <c r="G2884" s="49">
        <f t="shared" si="363"/>
        <v>0</v>
      </c>
      <c r="H2884" s="49">
        <f t="shared" si="364"/>
        <v>-1</v>
      </c>
      <c r="I2884" s="49">
        <f t="shared" si="365"/>
        <v>11863.600260666666</v>
      </c>
      <c r="J2884" s="49">
        <f t="shared" ref="J2884:J2947" si="367">IF(I2884&gt;I2883,0,1)</f>
        <v>1</v>
      </c>
      <c r="K2884" s="49">
        <f t="shared" si="366"/>
        <v>0</v>
      </c>
      <c r="L2884" s="49">
        <v>1</v>
      </c>
      <c r="M2884">
        <f t="shared" si="360"/>
        <v>11842.459961</v>
      </c>
      <c r="N2884">
        <f t="shared" si="361"/>
        <v>11828.369970699998</v>
      </c>
      <c r="O2884" s="49">
        <f t="shared" si="362"/>
        <v>1</v>
      </c>
    </row>
    <row r="2885" spans="1:15" x14ac:dyDescent="0.3">
      <c r="A2885" s="98">
        <v>43654</v>
      </c>
      <c r="B2885" s="49">
        <v>11770.400390999999</v>
      </c>
      <c r="C2885" s="49">
        <v>11771.900390999999</v>
      </c>
      <c r="D2885" s="49">
        <v>11523.299805000001</v>
      </c>
      <c r="E2885" s="49">
        <v>11558.599609000001</v>
      </c>
      <c r="F2885" s="49">
        <v>464000</v>
      </c>
      <c r="G2885" s="49">
        <f t="shared" si="363"/>
        <v>0</v>
      </c>
      <c r="H2885" s="49">
        <f t="shared" si="364"/>
        <v>-1</v>
      </c>
      <c r="I2885" s="49">
        <f t="shared" si="365"/>
        <v>11617.933268333334</v>
      </c>
      <c r="J2885" s="49">
        <f t="shared" si="367"/>
        <v>1</v>
      </c>
      <c r="K2885" s="49">
        <f t="shared" si="366"/>
        <v>1</v>
      </c>
      <c r="L2885" s="49">
        <v>0</v>
      </c>
      <c r="M2885">
        <f t="shared" si="360"/>
        <v>11828.3548828</v>
      </c>
      <c r="N2885">
        <f t="shared" si="361"/>
        <v>11810.164941399998</v>
      </c>
      <c r="O2885" s="49">
        <f t="shared" si="362"/>
        <v>1</v>
      </c>
    </row>
    <row r="2886" spans="1:15" x14ac:dyDescent="0.3">
      <c r="A2886" s="98">
        <v>43655</v>
      </c>
      <c r="B2886" s="49">
        <v>11531.599609000001</v>
      </c>
      <c r="C2886" s="49">
        <v>11582.549805000001</v>
      </c>
      <c r="D2886" s="49">
        <v>11461</v>
      </c>
      <c r="E2886" s="49">
        <v>11555.900390999999</v>
      </c>
      <c r="F2886" s="49">
        <v>442500</v>
      </c>
      <c r="G2886" s="49">
        <f t="shared" si="363"/>
        <v>1</v>
      </c>
      <c r="H2886" s="49">
        <f t="shared" si="364"/>
        <v>-1</v>
      </c>
      <c r="I2886" s="49">
        <f t="shared" si="365"/>
        <v>11533.150065333335</v>
      </c>
      <c r="J2886" s="49">
        <f t="shared" si="367"/>
        <v>1</v>
      </c>
      <c r="K2886" s="49">
        <f t="shared" si="366"/>
        <v>1</v>
      </c>
      <c r="L2886" s="49">
        <v>1</v>
      </c>
      <c r="M2886">
        <f t="shared" si="360"/>
        <v>11804.2999024</v>
      </c>
      <c r="N2886">
        <f t="shared" si="361"/>
        <v>11789.679980499999</v>
      </c>
      <c r="O2886" s="49">
        <f t="shared" si="362"/>
        <v>1</v>
      </c>
    </row>
    <row r="2887" spans="1:15" x14ac:dyDescent="0.3">
      <c r="A2887" s="98">
        <v>43656</v>
      </c>
      <c r="B2887" s="49">
        <v>11536.150390999999</v>
      </c>
      <c r="C2887" s="49">
        <v>11593.700194999999</v>
      </c>
      <c r="D2887" s="49">
        <v>11475.650390999999</v>
      </c>
      <c r="E2887" s="49">
        <v>11498.900390999999</v>
      </c>
      <c r="F2887" s="49">
        <v>337600</v>
      </c>
      <c r="G2887" s="49">
        <f t="shared" si="363"/>
        <v>0</v>
      </c>
      <c r="H2887" s="49">
        <f t="shared" si="364"/>
        <v>-1</v>
      </c>
      <c r="I2887" s="49">
        <f t="shared" si="365"/>
        <v>11522.750325666668</v>
      </c>
      <c r="J2887" s="49">
        <f t="shared" si="367"/>
        <v>1</v>
      </c>
      <c r="K2887" s="49">
        <f t="shared" si="366"/>
        <v>1</v>
      </c>
      <c r="L2887" s="49">
        <v>0</v>
      </c>
      <c r="M2887">
        <f t="shared" si="360"/>
        <v>11769.434961000001</v>
      </c>
      <c r="N2887">
        <f t="shared" si="361"/>
        <v>11769.314990299999</v>
      </c>
      <c r="O2887" s="49">
        <f t="shared" si="362"/>
        <v>1</v>
      </c>
    </row>
    <row r="2888" spans="1:15" x14ac:dyDescent="0.3">
      <c r="A2888" s="98">
        <v>43657</v>
      </c>
      <c r="B2888" s="49">
        <v>11561.450194999999</v>
      </c>
      <c r="C2888" s="49">
        <v>11599</v>
      </c>
      <c r="D2888" s="49">
        <v>11519.5</v>
      </c>
      <c r="E2888" s="49">
        <v>11582.900390999999</v>
      </c>
      <c r="F2888" s="49">
        <v>317300</v>
      </c>
      <c r="G2888" s="49">
        <f t="shared" si="363"/>
        <v>1</v>
      </c>
      <c r="H2888" s="49">
        <f t="shared" si="364"/>
        <v>-1</v>
      </c>
      <c r="I2888" s="49">
        <f t="shared" si="365"/>
        <v>11567.133463666667</v>
      </c>
      <c r="J2888" s="49">
        <f t="shared" si="367"/>
        <v>0</v>
      </c>
      <c r="K2888" s="49">
        <f t="shared" si="366"/>
        <v>1</v>
      </c>
      <c r="L2888" s="49">
        <v>1</v>
      </c>
      <c r="M2888">
        <f t="shared" si="360"/>
        <v>11743.5700196</v>
      </c>
      <c r="N2888">
        <f t="shared" si="361"/>
        <v>11752.7575196</v>
      </c>
      <c r="O2888" s="49">
        <f t="shared" si="362"/>
        <v>0</v>
      </c>
    </row>
    <row r="2889" spans="1:15" x14ac:dyDescent="0.3">
      <c r="A2889" s="98">
        <v>43658</v>
      </c>
      <c r="B2889" s="49">
        <v>11601.150390999999</v>
      </c>
      <c r="C2889" s="49">
        <v>11639.549805000001</v>
      </c>
      <c r="D2889" s="49">
        <v>11538.599609000001</v>
      </c>
      <c r="E2889" s="49">
        <v>11552.5</v>
      </c>
      <c r="F2889" s="49">
        <v>359400</v>
      </c>
      <c r="G2889" s="49">
        <f t="shared" si="363"/>
        <v>0</v>
      </c>
      <c r="H2889" s="49">
        <f t="shared" si="364"/>
        <v>-1</v>
      </c>
      <c r="I2889" s="49">
        <f t="shared" si="365"/>
        <v>11576.883137999999</v>
      </c>
      <c r="J2889" s="49">
        <f t="shared" si="367"/>
        <v>0</v>
      </c>
      <c r="K2889" s="49">
        <f t="shared" si="366"/>
        <v>0</v>
      </c>
      <c r="L2889" s="49">
        <v>0</v>
      </c>
      <c r="M2889">
        <f t="shared" si="360"/>
        <v>11719.935058700001</v>
      </c>
      <c r="N2889">
        <f t="shared" si="361"/>
        <v>11739.21752935</v>
      </c>
      <c r="O2889" s="49">
        <f t="shared" si="362"/>
        <v>0</v>
      </c>
    </row>
    <row r="2890" spans="1:15" x14ac:dyDescent="0.3">
      <c r="A2890" s="98">
        <v>43661</v>
      </c>
      <c r="B2890" s="49">
        <v>11614.75</v>
      </c>
      <c r="C2890" s="49">
        <v>11618.400390999999</v>
      </c>
      <c r="D2890" s="49">
        <v>11532.299805000001</v>
      </c>
      <c r="E2890" s="49">
        <v>11588.349609000001</v>
      </c>
      <c r="F2890" s="49">
        <v>368800</v>
      </c>
      <c r="G2890" s="49">
        <f t="shared" si="363"/>
        <v>0</v>
      </c>
      <c r="H2890" s="49">
        <f t="shared" si="364"/>
        <v>-1</v>
      </c>
      <c r="I2890" s="49">
        <f t="shared" si="365"/>
        <v>11579.683268333334</v>
      </c>
      <c r="J2890" s="49">
        <f t="shared" si="367"/>
        <v>0</v>
      </c>
      <c r="K2890" s="49">
        <f t="shared" si="366"/>
        <v>0</v>
      </c>
      <c r="L2890" s="49">
        <v>0</v>
      </c>
      <c r="M2890">
        <f t="shared" si="360"/>
        <v>11692.2100587</v>
      </c>
      <c r="N2890">
        <f t="shared" si="361"/>
        <v>11735.02749025</v>
      </c>
      <c r="O2890" s="49">
        <f t="shared" si="362"/>
        <v>0</v>
      </c>
    </row>
    <row r="2891" spans="1:15" x14ac:dyDescent="0.3">
      <c r="A2891" s="98">
        <v>43662</v>
      </c>
      <c r="B2891" s="49">
        <v>11596.650390999999</v>
      </c>
      <c r="C2891" s="49">
        <v>11670.049805000001</v>
      </c>
      <c r="D2891" s="49">
        <v>11573.950194999999</v>
      </c>
      <c r="E2891" s="49">
        <v>11662.599609000001</v>
      </c>
      <c r="F2891" s="49">
        <v>480200</v>
      </c>
      <c r="G2891" s="49">
        <f t="shared" si="363"/>
        <v>1</v>
      </c>
      <c r="H2891" s="49">
        <f t="shared" si="364"/>
        <v>-1</v>
      </c>
      <c r="I2891" s="49">
        <f t="shared" si="365"/>
        <v>11635.533202999999</v>
      </c>
      <c r="J2891" s="49">
        <f t="shared" si="367"/>
        <v>0</v>
      </c>
      <c r="K2891" s="49">
        <f t="shared" si="366"/>
        <v>0</v>
      </c>
      <c r="L2891" s="49">
        <v>0</v>
      </c>
      <c r="M2891">
        <f t="shared" ref="M2891:M2954" si="368">AVERAGE(E2882:E2891)</f>
        <v>11667.4400391</v>
      </c>
      <c r="N2891">
        <f t="shared" si="361"/>
        <v>11733.582470700001</v>
      </c>
      <c r="O2891" s="49">
        <f t="shared" si="362"/>
        <v>0</v>
      </c>
    </row>
    <row r="2892" spans="1:15" x14ac:dyDescent="0.3">
      <c r="A2892" s="98">
        <v>43663</v>
      </c>
      <c r="B2892" s="49">
        <v>11670.75</v>
      </c>
      <c r="C2892" s="49">
        <v>11706.650390999999</v>
      </c>
      <c r="D2892" s="49">
        <v>11651.150390999999</v>
      </c>
      <c r="E2892" s="49">
        <v>11687.5</v>
      </c>
      <c r="F2892" s="49">
        <v>464800</v>
      </c>
      <c r="G2892" s="49">
        <f t="shared" si="363"/>
        <v>1</v>
      </c>
      <c r="H2892" s="49">
        <f t="shared" si="364"/>
        <v>-1</v>
      </c>
      <c r="I2892" s="49">
        <f t="shared" si="365"/>
        <v>11681.766927333332</v>
      </c>
      <c r="J2892" s="49">
        <f t="shared" si="367"/>
        <v>0</v>
      </c>
      <c r="K2892" s="49">
        <f t="shared" si="366"/>
        <v>1</v>
      </c>
      <c r="L2892" s="49">
        <v>0</v>
      </c>
      <c r="M2892">
        <f t="shared" si="368"/>
        <v>11644.515039100001</v>
      </c>
      <c r="N2892">
        <f t="shared" si="361"/>
        <v>11733.384960949999</v>
      </c>
      <c r="O2892" s="49">
        <f t="shared" si="362"/>
        <v>0</v>
      </c>
    </row>
    <row r="2893" spans="1:15" x14ac:dyDescent="0.3">
      <c r="A2893" s="98">
        <v>43664</v>
      </c>
      <c r="B2893" s="49">
        <v>11675.599609000001</v>
      </c>
      <c r="C2893" s="49">
        <v>11677.150390999999</v>
      </c>
      <c r="D2893" s="49">
        <v>11582.400390999999</v>
      </c>
      <c r="E2893" s="49">
        <v>11596.900390999999</v>
      </c>
      <c r="F2893" s="49">
        <v>498300</v>
      </c>
      <c r="G2893" s="49">
        <f t="shared" si="363"/>
        <v>0</v>
      </c>
      <c r="H2893" s="49">
        <f t="shared" si="364"/>
        <v>-1</v>
      </c>
      <c r="I2893" s="49">
        <f t="shared" si="365"/>
        <v>11618.817057666665</v>
      </c>
      <c r="J2893" s="49">
        <f t="shared" si="367"/>
        <v>1</v>
      </c>
      <c r="K2893" s="49">
        <f t="shared" si="366"/>
        <v>0</v>
      </c>
      <c r="L2893" s="49">
        <v>1</v>
      </c>
      <c r="M2893">
        <f t="shared" si="368"/>
        <v>11609.530078200001</v>
      </c>
      <c r="N2893">
        <f t="shared" si="361"/>
        <v>11721.642480500001</v>
      </c>
      <c r="O2893" s="49">
        <f t="shared" si="362"/>
        <v>0</v>
      </c>
    </row>
    <row r="2894" spans="1:15" x14ac:dyDescent="0.3">
      <c r="A2894" s="98">
        <v>43665</v>
      </c>
      <c r="B2894" s="49">
        <v>11627.950194999999</v>
      </c>
      <c r="C2894" s="49">
        <v>11640.349609000001</v>
      </c>
      <c r="D2894" s="49">
        <v>11399.299805000001</v>
      </c>
      <c r="E2894" s="49">
        <v>11419.25</v>
      </c>
      <c r="F2894" s="49">
        <v>446000</v>
      </c>
      <c r="G2894" s="49">
        <f t="shared" si="363"/>
        <v>0</v>
      </c>
      <c r="H2894" s="49">
        <f t="shared" si="364"/>
        <v>-1</v>
      </c>
      <c r="I2894" s="49">
        <f t="shared" si="365"/>
        <v>11486.299804666667</v>
      </c>
      <c r="J2894" s="49">
        <f t="shared" si="367"/>
        <v>1</v>
      </c>
      <c r="K2894" s="49">
        <f t="shared" si="366"/>
        <v>1</v>
      </c>
      <c r="L2894" s="49">
        <v>1</v>
      </c>
      <c r="M2894">
        <f t="shared" si="368"/>
        <v>11570.3400391</v>
      </c>
      <c r="N2894">
        <f t="shared" si="361"/>
        <v>11706.40000005</v>
      </c>
      <c r="O2894" s="49">
        <f t="shared" si="362"/>
        <v>0</v>
      </c>
    </row>
    <row r="2895" spans="1:15" x14ac:dyDescent="0.3">
      <c r="A2895" s="98">
        <v>43668</v>
      </c>
      <c r="B2895" s="49">
        <v>11392.849609000001</v>
      </c>
      <c r="C2895" s="49">
        <v>11398.150390999999</v>
      </c>
      <c r="D2895" s="49">
        <v>11301.25</v>
      </c>
      <c r="E2895" s="49">
        <v>11346.200194999999</v>
      </c>
      <c r="F2895" s="49">
        <v>516000</v>
      </c>
      <c r="G2895" s="49">
        <f t="shared" si="363"/>
        <v>0</v>
      </c>
      <c r="H2895" s="49">
        <f t="shared" si="364"/>
        <v>-1</v>
      </c>
      <c r="I2895" s="49">
        <f t="shared" si="365"/>
        <v>11348.533528666667</v>
      </c>
      <c r="J2895" s="49">
        <f t="shared" si="367"/>
        <v>1</v>
      </c>
      <c r="K2895" s="49">
        <f t="shared" si="366"/>
        <v>0</v>
      </c>
      <c r="L2895" s="49">
        <v>0</v>
      </c>
      <c r="M2895">
        <f t="shared" si="368"/>
        <v>11549.100097699999</v>
      </c>
      <c r="N2895">
        <f t="shared" si="361"/>
        <v>11688.727490250001</v>
      </c>
      <c r="O2895" s="49">
        <f t="shared" si="362"/>
        <v>0</v>
      </c>
    </row>
    <row r="2896" spans="1:15" x14ac:dyDescent="0.3">
      <c r="A2896" s="98">
        <v>43669</v>
      </c>
      <c r="B2896" s="49">
        <v>11372.25</v>
      </c>
      <c r="C2896" s="49">
        <v>11398.150390999999</v>
      </c>
      <c r="D2896" s="49">
        <v>11302.799805000001</v>
      </c>
      <c r="E2896" s="49">
        <v>11331.049805000001</v>
      </c>
      <c r="F2896" s="49">
        <v>458900</v>
      </c>
      <c r="G2896" s="49">
        <f t="shared" si="363"/>
        <v>0</v>
      </c>
      <c r="H2896" s="49">
        <f t="shared" si="364"/>
        <v>-1</v>
      </c>
      <c r="I2896" s="49">
        <f t="shared" si="365"/>
        <v>11344.000000333333</v>
      </c>
      <c r="J2896" s="49">
        <f t="shared" si="367"/>
        <v>1</v>
      </c>
      <c r="K2896" s="49">
        <f t="shared" si="366"/>
        <v>1</v>
      </c>
      <c r="L2896" s="49">
        <v>0</v>
      </c>
      <c r="M2896">
        <f t="shared" si="368"/>
        <v>11526.615039100001</v>
      </c>
      <c r="N2896">
        <f t="shared" si="361"/>
        <v>11665.45747075</v>
      </c>
      <c r="O2896" s="49">
        <f t="shared" si="362"/>
        <v>0</v>
      </c>
    </row>
    <row r="2897" spans="1:15" x14ac:dyDescent="0.3">
      <c r="A2897" s="98">
        <v>43670</v>
      </c>
      <c r="B2897" s="49">
        <v>11322.450194999999</v>
      </c>
      <c r="C2897" s="49">
        <v>11359.75</v>
      </c>
      <c r="D2897" s="49">
        <v>11229.799805000001</v>
      </c>
      <c r="E2897" s="49">
        <v>11271.299805000001</v>
      </c>
      <c r="F2897" s="49">
        <v>413200</v>
      </c>
      <c r="G2897" s="49">
        <f t="shared" si="363"/>
        <v>0</v>
      </c>
      <c r="H2897" s="49">
        <f t="shared" si="364"/>
        <v>-1</v>
      </c>
      <c r="I2897" s="49">
        <f t="shared" si="365"/>
        <v>11286.949870000002</v>
      </c>
      <c r="J2897" s="49">
        <f t="shared" si="367"/>
        <v>1</v>
      </c>
      <c r="K2897" s="49">
        <f t="shared" si="366"/>
        <v>1</v>
      </c>
      <c r="L2897" s="49">
        <v>0</v>
      </c>
      <c r="M2897">
        <f t="shared" si="368"/>
        <v>11503.8549805</v>
      </c>
      <c r="N2897">
        <f t="shared" si="361"/>
        <v>11636.64497075</v>
      </c>
      <c r="O2897" s="49">
        <f t="shared" si="362"/>
        <v>0</v>
      </c>
    </row>
    <row r="2898" spans="1:15" x14ac:dyDescent="0.3">
      <c r="A2898" s="98">
        <v>43671</v>
      </c>
      <c r="B2898" s="49">
        <v>11290.400390999999</v>
      </c>
      <c r="C2898" s="49">
        <v>11361.400390999999</v>
      </c>
      <c r="D2898" s="49">
        <v>11239.349609000001</v>
      </c>
      <c r="E2898" s="49">
        <v>11252.150390999999</v>
      </c>
      <c r="F2898" s="49">
        <v>553700</v>
      </c>
      <c r="G2898" s="49">
        <f t="shared" si="363"/>
        <v>0</v>
      </c>
      <c r="H2898" s="49">
        <f t="shared" si="364"/>
        <v>-1</v>
      </c>
      <c r="I2898" s="49">
        <f t="shared" si="365"/>
        <v>11284.300130333335</v>
      </c>
      <c r="J2898" s="49">
        <f t="shared" si="367"/>
        <v>1</v>
      </c>
      <c r="K2898" s="49">
        <f t="shared" si="366"/>
        <v>0</v>
      </c>
      <c r="L2898" s="49">
        <v>0</v>
      </c>
      <c r="M2898">
        <f t="shared" si="368"/>
        <v>11470.7799805</v>
      </c>
      <c r="N2898">
        <f t="shared" si="361"/>
        <v>11607.17500005</v>
      </c>
      <c r="O2898" s="49">
        <f t="shared" si="362"/>
        <v>0</v>
      </c>
    </row>
    <row r="2899" spans="1:15" x14ac:dyDescent="0.3">
      <c r="A2899" s="98">
        <v>43672</v>
      </c>
      <c r="B2899" s="49">
        <v>11247.450194999999</v>
      </c>
      <c r="C2899" s="49">
        <v>11307.599609000001</v>
      </c>
      <c r="D2899" s="49">
        <v>11210.049805000001</v>
      </c>
      <c r="E2899" s="49">
        <v>11284.299805000001</v>
      </c>
      <c r="F2899" s="49">
        <v>522700</v>
      </c>
      <c r="G2899" s="49">
        <f t="shared" si="363"/>
        <v>1</v>
      </c>
      <c r="H2899" s="49">
        <f t="shared" si="364"/>
        <v>-1</v>
      </c>
      <c r="I2899" s="49">
        <f t="shared" si="365"/>
        <v>11267.316406333333</v>
      </c>
      <c r="J2899" s="49">
        <f t="shared" si="367"/>
        <v>1</v>
      </c>
      <c r="K2899" s="49">
        <f t="shared" si="366"/>
        <v>1</v>
      </c>
      <c r="L2899" s="49">
        <v>0</v>
      </c>
      <c r="M2899">
        <f t="shared" si="368"/>
        <v>11443.959961</v>
      </c>
      <c r="N2899">
        <f t="shared" si="361"/>
        <v>11581.947509850001</v>
      </c>
      <c r="O2899" s="49">
        <f t="shared" si="362"/>
        <v>0</v>
      </c>
    </row>
    <row r="2900" spans="1:15" x14ac:dyDescent="0.3">
      <c r="A2900" s="98">
        <v>43675</v>
      </c>
      <c r="B2900" s="49">
        <v>11307.5</v>
      </c>
      <c r="C2900" s="49">
        <v>11310.950194999999</v>
      </c>
      <c r="D2900" s="49">
        <v>11152.400390999999</v>
      </c>
      <c r="E2900" s="49">
        <v>11189.200194999999</v>
      </c>
      <c r="F2900" s="49">
        <v>482900</v>
      </c>
      <c r="G2900" s="49">
        <f t="shared" si="363"/>
        <v>0</v>
      </c>
      <c r="H2900" s="49">
        <f t="shared" si="364"/>
        <v>-1</v>
      </c>
      <c r="I2900" s="49">
        <f t="shared" si="365"/>
        <v>11217.516926999999</v>
      </c>
      <c r="J2900" s="49">
        <f t="shared" si="367"/>
        <v>1</v>
      </c>
      <c r="K2900" s="49">
        <f t="shared" si="366"/>
        <v>1</v>
      </c>
      <c r="L2900" s="49">
        <v>0</v>
      </c>
      <c r="M2900">
        <f t="shared" si="368"/>
        <v>11404.0450196</v>
      </c>
      <c r="N2900">
        <f t="shared" si="361"/>
        <v>11548.127539149998</v>
      </c>
      <c r="O2900" s="49">
        <f t="shared" si="362"/>
        <v>0</v>
      </c>
    </row>
    <row r="2901" spans="1:15" x14ac:dyDescent="0.3">
      <c r="A2901" s="98">
        <v>43676</v>
      </c>
      <c r="B2901" s="49">
        <v>11213.700194999999</v>
      </c>
      <c r="C2901" s="49">
        <v>11267.450194999999</v>
      </c>
      <c r="D2901" s="49">
        <v>11072.650390999999</v>
      </c>
      <c r="E2901" s="49">
        <v>11085.400390999999</v>
      </c>
      <c r="F2901" s="49">
        <v>479100</v>
      </c>
      <c r="G2901" s="49">
        <f t="shared" si="363"/>
        <v>0</v>
      </c>
      <c r="H2901" s="49">
        <f t="shared" si="364"/>
        <v>-1</v>
      </c>
      <c r="I2901" s="49">
        <f t="shared" si="365"/>
        <v>11141.833659000002</v>
      </c>
      <c r="J2901" s="49">
        <f t="shared" si="367"/>
        <v>1</v>
      </c>
      <c r="K2901" s="49">
        <f t="shared" si="366"/>
        <v>1</v>
      </c>
      <c r="L2901" s="49">
        <v>0</v>
      </c>
      <c r="M2901">
        <f t="shared" si="368"/>
        <v>11346.325097800001</v>
      </c>
      <c r="N2901">
        <f t="shared" ref="N2901:N2964" si="369">AVERAGE(E2882:E2901)</f>
        <v>11506.882568450001</v>
      </c>
      <c r="O2901" s="49">
        <f t="shared" si="362"/>
        <v>0</v>
      </c>
    </row>
    <row r="2902" spans="1:15" x14ac:dyDescent="0.3">
      <c r="A2902" s="98">
        <v>43677</v>
      </c>
      <c r="B2902" s="49">
        <v>11034.049805000001</v>
      </c>
      <c r="C2902" s="49">
        <v>11145.299805000001</v>
      </c>
      <c r="D2902" s="49">
        <v>10999.400390999999</v>
      </c>
      <c r="E2902" s="49">
        <v>11118</v>
      </c>
      <c r="F2902" s="49">
        <v>536700</v>
      </c>
      <c r="G2902" s="49">
        <f t="shared" si="363"/>
        <v>1</v>
      </c>
      <c r="H2902" s="49">
        <f t="shared" si="364"/>
        <v>-1</v>
      </c>
      <c r="I2902" s="49">
        <f t="shared" si="365"/>
        <v>11087.566731999999</v>
      </c>
      <c r="J2902" s="49">
        <f t="shared" si="367"/>
        <v>1</v>
      </c>
      <c r="K2902" s="49">
        <f t="shared" si="366"/>
        <v>0</v>
      </c>
      <c r="L2902" s="49">
        <v>0</v>
      </c>
      <c r="M2902">
        <f t="shared" si="368"/>
        <v>11289.375097800001</v>
      </c>
      <c r="N2902">
        <f t="shared" si="369"/>
        <v>11466.945068450001</v>
      </c>
      <c r="O2902" s="49">
        <f t="shared" ref="O2902:O2965" si="370">IF(M2902&gt;N2902,1,0)</f>
        <v>0</v>
      </c>
    </row>
    <row r="2903" spans="1:15" x14ac:dyDescent="0.3">
      <c r="A2903" s="98">
        <v>43678</v>
      </c>
      <c r="B2903" s="49">
        <v>11060.200194999999</v>
      </c>
      <c r="C2903" s="49">
        <v>11076.75</v>
      </c>
      <c r="D2903" s="49">
        <v>10881</v>
      </c>
      <c r="E2903" s="49">
        <v>10980</v>
      </c>
      <c r="F2903" s="49">
        <v>499900</v>
      </c>
      <c r="G2903" s="49">
        <f t="shared" si="363"/>
        <v>0</v>
      </c>
      <c r="H2903" s="49">
        <f t="shared" si="364"/>
        <v>-1</v>
      </c>
      <c r="I2903" s="49">
        <f t="shared" si="365"/>
        <v>10979.25</v>
      </c>
      <c r="J2903" s="49">
        <f t="shared" si="367"/>
        <v>1</v>
      </c>
      <c r="K2903" s="49">
        <f t="shared" si="366"/>
        <v>1</v>
      </c>
      <c r="L2903" s="49">
        <v>0</v>
      </c>
      <c r="M2903">
        <f t="shared" si="368"/>
        <v>11227.685058700001</v>
      </c>
      <c r="N2903">
        <f t="shared" si="369"/>
        <v>11418.607568449999</v>
      </c>
      <c r="O2903" s="49">
        <f t="shared" si="370"/>
        <v>0</v>
      </c>
    </row>
    <row r="2904" spans="1:15" x14ac:dyDescent="0.3">
      <c r="A2904" s="98">
        <v>43679</v>
      </c>
      <c r="B2904" s="49">
        <v>10930.299805000001</v>
      </c>
      <c r="C2904" s="49">
        <v>11080.150390999999</v>
      </c>
      <c r="D2904" s="49">
        <v>10848.950194999999</v>
      </c>
      <c r="E2904" s="49">
        <v>10997.349609000001</v>
      </c>
      <c r="F2904" s="49">
        <v>547400</v>
      </c>
      <c r="G2904" s="49">
        <f t="shared" si="363"/>
        <v>1</v>
      </c>
      <c r="H2904" s="49">
        <f t="shared" si="364"/>
        <v>-1</v>
      </c>
      <c r="I2904" s="49">
        <f t="shared" si="365"/>
        <v>10975.483398333332</v>
      </c>
      <c r="J2904" s="49">
        <f t="shared" si="367"/>
        <v>1</v>
      </c>
      <c r="K2904" s="49">
        <f t="shared" si="366"/>
        <v>0</v>
      </c>
      <c r="L2904" s="49">
        <v>1</v>
      </c>
      <c r="M2904">
        <f t="shared" si="368"/>
        <v>11185.495019600001</v>
      </c>
      <c r="N2904">
        <f t="shared" si="369"/>
        <v>11377.917529349999</v>
      </c>
      <c r="O2904" s="49">
        <f t="shared" si="370"/>
        <v>0</v>
      </c>
    </row>
    <row r="2905" spans="1:15" x14ac:dyDescent="0.3">
      <c r="A2905" s="98">
        <v>43682</v>
      </c>
      <c r="B2905" s="49">
        <v>10895.799805000001</v>
      </c>
      <c r="C2905" s="49">
        <v>10895.799805000001</v>
      </c>
      <c r="D2905" s="49">
        <v>10782.599609000001</v>
      </c>
      <c r="E2905" s="49">
        <v>10862.599609000001</v>
      </c>
      <c r="F2905" s="49">
        <v>506600</v>
      </c>
      <c r="G2905" s="49">
        <f t="shared" si="363"/>
        <v>0</v>
      </c>
      <c r="H2905" s="49">
        <f t="shared" si="364"/>
        <v>0</v>
      </c>
      <c r="I2905" s="49">
        <f t="shared" si="365"/>
        <v>10846.999674333334</v>
      </c>
      <c r="J2905" s="49">
        <f t="shared" si="367"/>
        <v>1</v>
      </c>
      <c r="K2905" s="49">
        <f t="shared" si="366"/>
        <v>1</v>
      </c>
      <c r="L2905" s="49">
        <v>0</v>
      </c>
      <c r="M2905">
        <f t="shared" si="368"/>
        <v>11137.134961</v>
      </c>
      <c r="N2905">
        <f t="shared" si="369"/>
        <v>11343.11752935</v>
      </c>
      <c r="O2905" s="49">
        <f t="shared" si="370"/>
        <v>0</v>
      </c>
    </row>
    <row r="2906" spans="1:15" x14ac:dyDescent="0.3">
      <c r="A2906" s="98">
        <v>43683</v>
      </c>
      <c r="B2906" s="49">
        <v>10815.400390999999</v>
      </c>
      <c r="C2906" s="49">
        <v>11018.549805000001</v>
      </c>
      <c r="D2906" s="49">
        <v>10813.799805000001</v>
      </c>
      <c r="E2906" s="49">
        <v>10948.25</v>
      </c>
      <c r="F2906" s="49">
        <v>517900</v>
      </c>
      <c r="G2906" s="49">
        <f t="shared" si="363"/>
        <v>1</v>
      </c>
      <c r="H2906" s="49">
        <f t="shared" si="364"/>
        <v>-1</v>
      </c>
      <c r="I2906" s="49">
        <f t="shared" si="365"/>
        <v>10926.866536666668</v>
      </c>
      <c r="J2906" s="49">
        <f t="shared" si="367"/>
        <v>0</v>
      </c>
      <c r="K2906" s="49">
        <f t="shared" si="366"/>
        <v>0</v>
      </c>
      <c r="L2906" s="49">
        <v>0</v>
      </c>
      <c r="M2906">
        <f t="shared" si="368"/>
        <v>11098.854980499998</v>
      </c>
      <c r="N2906">
        <f t="shared" si="369"/>
        <v>11312.735009799999</v>
      </c>
      <c r="O2906" s="49">
        <f t="shared" si="370"/>
        <v>0</v>
      </c>
    </row>
    <row r="2907" spans="1:15" x14ac:dyDescent="0.3">
      <c r="A2907" s="98">
        <v>43684</v>
      </c>
      <c r="B2907" s="49">
        <v>10958.099609000001</v>
      </c>
      <c r="C2907" s="49">
        <v>10975.650390999999</v>
      </c>
      <c r="D2907" s="49">
        <v>10835.900390999999</v>
      </c>
      <c r="E2907" s="49">
        <v>10855.5</v>
      </c>
      <c r="F2907" s="49">
        <v>548500</v>
      </c>
      <c r="G2907" s="49">
        <f t="shared" si="363"/>
        <v>0</v>
      </c>
      <c r="H2907" s="49">
        <f t="shared" si="364"/>
        <v>-1</v>
      </c>
      <c r="I2907" s="49">
        <f t="shared" si="365"/>
        <v>10889.016927333332</v>
      </c>
      <c r="J2907" s="49">
        <f t="shared" si="367"/>
        <v>1</v>
      </c>
      <c r="K2907" s="49">
        <f t="shared" si="366"/>
        <v>0</v>
      </c>
      <c r="L2907" s="49">
        <v>1</v>
      </c>
      <c r="M2907">
        <f t="shared" si="368"/>
        <v>11057.274999999998</v>
      </c>
      <c r="N2907">
        <f t="shared" si="369"/>
        <v>11280.564990250001</v>
      </c>
      <c r="O2907" s="49">
        <f t="shared" si="370"/>
        <v>0</v>
      </c>
    </row>
    <row r="2908" spans="1:15" x14ac:dyDescent="0.3">
      <c r="A2908" s="98">
        <v>43685</v>
      </c>
      <c r="B2908" s="49">
        <v>10899.200194999999</v>
      </c>
      <c r="C2908" s="49">
        <v>11058.049805000001</v>
      </c>
      <c r="D2908" s="49">
        <v>10842.950194999999</v>
      </c>
      <c r="E2908" s="49">
        <v>11032.450194999999</v>
      </c>
      <c r="F2908" s="49">
        <v>482500</v>
      </c>
      <c r="G2908" s="49">
        <f t="shared" si="363"/>
        <v>1</v>
      </c>
      <c r="H2908" s="49">
        <f t="shared" si="364"/>
        <v>-1</v>
      </c>
      <c r="I2908" s="49">
        <f t="shared" si="365"/>
        <v>10977.816731666666</v>
      </c>
      <c r="J2908" s="49">
        <f t="shared" si="367"/>
        <v>0</v>
      </c>
      <c r="K2908" s="49">
        <f t="shared" si="366"/>
        <v>1</v>
      </c>
      <c r="L2908" s="49">
        <v>0</v>
      </c>
      <c r="M2908">
        <f t="shared" si="368"/>
        <v>11035.3049804</v>
      </c>
      <c r="N2908">
        <f t="shared" si="369"/>
        <v>11253.042480450002</v>
      </c>
      <c r="O2908" s="49">
        <f t="shared" si="370"/>
        <v>0</v>
      </c>
    </row>
    <row r="2909" spans="1:15" x14ac:dyDescent="0.3">
      <c r="A2909" s="98">
        <v>43686</v>
      </c>
      <c r="B2909" s="49">
        <v>11087.900390999999</v>
      </c>
      <c r="C2909" s="49">
        <v>11181.450194999999</v>
      </c>
      <c r="D2909" s="49">
        <v>11062.799805000001</v>
      </c>
      <c r="E2909" s="49">
        <v>11109.650390999999</v>
      </c>
      <c r="F2909" s="49">
        <v>538100</v>
      </c>
      <c r="G2909" s="49">
        <f t="shared" si="363"/>
        <v>1</v>
      </c>
      <c r="H2909" s="49">
        <f t="shared" si="364"/>
        <v>-1</v>
      </c>
      <c r="I2909" s="49">
        <f t="shared" si="365"/>
        <v>11117.966797000001</v>
      </c>
      <c r="J2909" s="49">
        <f t="shared" si="367"/>
        <v>0</v>
      </c>
      <c r="K2909" s="49">
        <f t="shared" si="366"/>
        <v>0</v>
      </c>
      <c r="L2909" s="49">
        <v>0</v>
      </c>
      <c r="M2909">
        <f t="shared" si="368"/>
        <v>11017.840038999999</v>
      </c>
      <c r="N2909">
        <f t="shared" si="369"/>
        <v>11230.9</v>
      </c>
      <c r="O2909" s="49">
        <f t="shared" si="370"/>
        <v>0</v>
      </c>
    </row>
    <row r="2910" spans="1:15" x14ac:dyDescent="0.3">
      <c r="A2910" s="98">
        <v>43690</v>
      </c>
      <c r="B2910" s="49">
        <v>11139.400390999999</v>
      </c>
      <c r="C2910" s="49">
        <v>11145.900390999999</v>
      </c>
      <c r="D2910" s="49">
        <v>10901.599609000001</v>
      </c>
      <c r="E2910" s="49">
        <v>10925.849609000001</v>
      </c>
      <c r="F2910" s="49">
        <v>624600</v>
      </c>
      <c r="G2910" s="49">
        <f t="shared" si="363"/>
        <v>0</v>
      </c>
      <c r="H2910" s="49">
        <f t="shared" si="364"/>
        <v>-1</v>
      </c>
      <c r="I2910" s="49">
        <f t="shared" si="365"/>
        <v>10991.116536333333</v>
      </c>
      <c r="J2910" s="49">
        <f t="shared" si="367"/>
        <v>1</v>
      </c>
      <c r="K2910" s="49">
        <f t="shared" si="366"/>
        <v>0</v>
      </c>
      <c r="L2910" s="49">
        <v>1</v>
      </c>
      <c r="M2910">
        <f t="shared" si="368"/>
        <v>10991.504980399999</v>
      </c>
      <c r="N2910">
        <f t="shared" si="369"/>
        <v>11197.775000000001</v>
      </c>
      <c r="O2910" s="49">
        <f t="shared" si="370"/>
        <v>0</v>
      </c>
    </row>
    <row r="2911" spans="1:15" x14ac:dyDescent="0.3">
      <c r="A2911" s="98">
        <v>43691</v>
      </c>
      <c r="B2911" s="49">
        <v>11003.25</v>
      </c>
      <c r="C2911" s="49">
        <v>11078.150390999999</v>
      </c>
      <c r="D2911" s="49">
        <v>10935.599609000001</v>
      </c>
      <c r="E2911" s="49">
        <v>11029.400390999999</v>
      </c>
      <c r="F2911" s="49">
        <v>511500</v>
      </c>
      <c r="G2911" s="49">
        <f t="shared" si="363"/>
        <v>1</v>
      </c>
      <c r="H2911" s="49">
        <f t="shared" si="364"/>
        <v>-1</v>
      </c>
      <c r="I2911" s="49">
        <f t="shared" si="365"/>
        <v>11014.383463666667</v>
      </c>
      <c r="J2911" s="49">
        <f t="shared" si="367"/>
        <v>0</v>
      </c>
      <c r="K2911" s="49">
        <f t="shared" si="366"/>
        <v>1</v>
      </c>
      <c r="L2911" s="49">
        <v>0</v>
      </c>
      <c r="M2911">
        <f t="shared" si="368"/>
        <v>10985.904980399999</v>
      </c>
      <c r="N2911">
        <f t="shared" si="369"/>
        <v>11166.115039100001</v>
      </c>
      <c r="O2911" s="49">
        <f t="shared" si="370"/>
        <v>0</v>
      </c>
    </row>
    <row r="2912" spans="1:15" x14ac:dyDescent="0.3">
      <c r="A2912" s="98">
        <v>43693</v>
      </c>
      <c r="B2912" s="49">
        <v>11043.650390999999</v>
      </c>
      <c r="C2912" s="49">
        <v>11068.650390999999</v>
      </c>
      <c r="D2912" s="49">
        <v>10924.299805000001</v>
      </c>
      <c r="E2912" s="49">
        <v>11047.799805000001</v>
      </c>
      <c r="F2912" s="49">
        <v>470900</v>
      </c>
      <c r="G2912" s="49">
        <f t="shared" si="363"/>
        <v>1</v>
      </c>
      <c r="H2912" s="49">
        <f t="shared" si="364"/>
        <v>-1</v>
      </c>
      <c r="I2912" s="49">
        <f t="shared" si="365"/>
        <v>11013.583333666667</v>
      </c>
      <c r="J2912" s="49">
        <f t="shared" si="367"/>
        <v>1</v>
      </c>
      <c r="K2912" s="49">
        <f t="shared" si="366"/>
        <v>1</v>
      </c>
      <c r="L2912" s="49">
        <v>1</v>
      </c>
      <c r="M2912">
        <f t="shared" si="368"/>
        <v>10978.884960900001</v>
      </c>
      <c r="N2912">
        <f t="shared" si="369"/>
        <v>11134.130029350001</v>
      </c>
      <c r="O2912" s="49">
        <f t="shared" si="370"/>
        <v>0</v>
      </c>
    </row>
    <row r="2913" spans="1:15" x14ac:dyDescent="0.3">
      <c r="A2913" s="98">
        <v>43696</v>
      </c>
      <c r="B2913" s="49">
        <v>11094.799805000001</v>
      </c>
      <c r="C2913" s="49">
        <v>11146.900390999999</v>
      </c>
      <c r="D2913" s="49">
        <v>11037.849609000001</v>
      </c>
      <c r="E2913" s="49">
        <v>11053.900390999999</v>
      </c>
      <c r="F2913" s="49">
        <v>369500</v>
      </c>
      <c r="G2913" s="49">
        <f t="shared" si="363"/>
        <v>0</v>
      </c>
      <c r="H2913" s="49">
        <f t="shared" si="364"/>
        <v>-1</v>
      </c>
      <c r="I2913" s="49">
        <f t="shared" si="365"/>
        <v>11079.550130333335</v>
      </c>
      <c r="J2913" s="49">
        <f t="shared" si="367"/>
        <v>0</v>
      </c>
      <c r="K2913" s="49">
        <f t="shared" si="366"/>
        <v>1</v>
      </c>
      <c r="L2913" s="49">
        <v>1</v>
      </c>
      <c r="M2913">
        <f t="shared" si="368"/>
        <v>10986.275</v>
      </c>
      <c r="N2913">
        <f t="shared" si="369"/>
        <v>11106.980029350001</v>
      </c>
      <c r="O2913" s="49">
        <f t="shared" si="370"/>
        <v>0</v>
      </c>
    </row>
    <row r="2914" spans="1:15" x14ac:dyDescent="0.3">
      <c r="A2914" s="98">
        <v>43697</v>
      </c>
      <c r="B2914" s="49">
        <v>11063.900390999999</v>
      </c>
      <c r="C2914" s="49">
        <v>11076.299805000001</v>
      </c>
      <c r="D2914" s="49">
        <v>10985.299805000001</v>
      </c>
      <c r="E2914" s="49">
        <v>11017</v>
      </c>
      <c r="F2914" s="49">
        <v>444700</v>
      </c>
      <c r="G2914" s="49">
        <f t="shared" si="363"/>
        <v>0</v>
      </c>
      <c r="H2914" s="49">
        <f t="shared" si="364"/>
        <v>-1</v>
      </c>
      <c r="I2914" s="49">
        <f t="shared" si="365"/>
        <v>11026.199870000002</v>
      </c>
      <c r="J2914" s="49">
        <f t="shared" si="367"/>
        <v>1</v>
      </c>
      <c r="K2914" s="49">
        <f t="shared" si="366"/>
        <v>0</v>
      </c>
      <c r="L2914" s="49">
        <v>0</v>
      </c>
      <c r="M2914">
        <f t="shared" si="368"/>
        <v>10988.240039100001</v>
      </c>
      <c r="N2914">
        <f t="shared" si="369"/>
        <v>11086.867529350002</v>
      </c>
      <c r="O2914" s="49">
        <f t="shared" si="370"/>
        <v>0</v>
      </c>
    </row>
    <row r="2915" spans="1:15" x14ac:dyDescent="0.3">
      <c r="A2915" s="98">
        <v>43698</v>
      </c>
      <c r="B2915" s="49">
        <v>11018.150390999999</v>
      </c>
      <c r="C2915" s="49">
        <v>11034.200194999999</v>
      </c>
      <c r="D2915" s="49">
        <v>10906.650390999999</v>
      </c>
      <c r="E2915" s="49">
        <v>10918.700194999999</v>
      </c>
      <c r="F2915" s="49">
        <v>557900</v>
      </c>
      <c r="G2915" s="49">
        <f t="shared" si="363"/>
        <v>0</v>
      </c>
      <c r="H2915" s="49">
        <f t="shared" si="364"/>
        <v>-1</v>
      </c>
      <c r="I2915" s="49">
        <f t="shared" si="365"/>
        <v>10953.183593666667</v>
      </c>
      <c r="J2915" s="49">
        <f t="shared" si="367"/>
        <v>1</v>
      </c>
      <c r="K2915" s="49">
        <f t="shared" si="366"/>
        <v>0</v>
      </c>
      <c r="L2915" s="49">
        <v>0</v>
      </c>
      <c r="M2915">
        <f t="shared" si="368"/>
        <v>10993.8500977</v>
      </c>
      <c r="N2915">
        <f t="shared" si="369"/>
        <v>11065.49252935</v>
      </c>
      <c r="O2915" s="49">
        <f t="shared" si="370"/>
        <v>0</v>
      </c>
    </row>
    <row r="2916" spans="1:15" x14ac:dyDescent="0.3">
      <c r="A2916" s="98">
        <v>43699</v>
      </c>
      <c r="B2916" s="49">
        <v>10905.299805000001</v>
      </c>
      <c r="C2916" s="49">
        <v>10908.25</v>
      </c>
      <c r="D2916" s="49">
        <v>10718.299805000001</v>
      </c>
      <c r="E2916" s="49">
        <v>10741.349609000001</v>
      </c>
      <c r="F2916" s="49">
        <v>668200</v>
      </c>
      <c r="G2916" s="49">
        <f t="shared" si="363"/>
        <v>0</v>
      </c>
      <c r="H2916" s="49">
        <f t="shared" si="364"/>
        <v>-1</v>
      </c>
      <c r="I2916" s="49">
        <f t="shared" si="365"/>
        <v>10789.299804666667</v>
      </c>
      <c r="J2916" s="49">
        <f t="shared" si="367"/>
        <v>1</v>
      </c>
      <c r="K2916" s="49">
        <f t="shared" si="366"/>
        <v>0</v>
      </c>
      <c r="L2916" s="49">
        <v>1</v>
      </c>
      <c r="M2916">
        <f t="shared" si="368"/>
        <v>10973.1600586</v>
      </c>
      <c r="N2916">
        <f t="shared" si="369"/>
        <v>11036.007519549999</v>
      </c>
      <c r="O2916" s="49">
        <f t="shared" si="370"/>
        <v>0</v>
      </c>
    </row>
    <row r="2917" spans="1:15" x14ac:dyDescent="0.3">
      <c r="A2917" s="98">
        <v>43700</v>
      </c>
      <c r="B2917" s="49">
        <v>10699.599609000001</v>
      </c>
      <c r="C2917" s="49">
        <v>10862.549805000001</v>
      </c>
      <c r="D2917" s="49">
        <v>10637.150390999999</v>
      </c>
      <c r="E2917" s="49">
        <v>10829.349609000001</v>
      </c>
      <c r="F2917" s="49">
        <v>667100</v>
      </c>
      <c r="G2917" s="49">
        <f t="shared" si="363"/>
        <v>1</v>
      </c>
      <c r="H2917" s="49">
        <f t="shared" si="364"/>
        <v>-1</v>
      </c>
      <c r="I2917" s="49">
        <f t="shared" si="365"/>
        <v>10776.349935</v>
      </c>
      <c r="J2917" s="49">
        <f t="shared" si="367"/>
        <v>1</v>
      </c>
      <c r="K2917" s="49">
        <f t="shared" si="366"/>
        <v>1</v>
      </c>
      <c r="L2917" s="49">
        <v>1</v>
      </c>
      <c r="M2917">
        <f t="shared" si="368"/>
        <v>10970.545019499999</v>
      </c>
      <c r="N2917">
        <f t="shared" si="369"/>
        <v>11013.91000975</v>
      </c>
      <c r="O2917" s="49">
        <f t="shared" si="370"/>
        <v>0</v>
      </c>
    </row>
    <row r="2918" spans="1:15" x14ac:dyDescent="0.3">
      <c r="A2918" s="98">
        <v>43703</v>
      </c>
      <c r="B2918" s="49">
        <v>11000.299805000001</v>
      </c>
      <c r="C2918" s="49">
        <v>11070.299805000001</v>
      </c>
      <c r="D2918" s="49">
        <v>10756.549805000001</v>
      </c>
      <c r="E2918" s="49">
        <v>11057.849609000001</v>
      </c>
      <c r="F2918" s="49">
        <v>684100</v>
      </c>
      <c r="G2918" s="49">
        <f t="shared" si="363"/>
        <v>1</v>
      </c>
      <c r="H2918" s="49">
        <f t="shared" si="364"/>
        <v>-1</v>
      </c>
      <c r="I2918" s="49">
        <f t="shared" si="365"/>
        <v>10961.566406333333</v>
      </c>
      <c r="J2918" s="49">
        <f t="shared" si="367"/>
        <v>0</v>
      </c>
      <c r="K2918" s="49">
        <f t="shared" si="366"/>
        <v>0</v>
      </c>
      <c r="L2918" s="49">
        <v>0</v>
      </c>
      <c r="M2918">
        <f t="shared" si="368"/>
        <v>10973.0849609</v>
      </c>
      <c r="N2918">
        <f t="shared" si="369"/>
        <v>11004.19497065</v>
      </c>
      <c r="O2918" s="49">
        <f t="shared" si="370"/>
        <v>0</v>
      </c>
    </row>
    <row r="2919" spans="1:15" x14ac:dyDescent="0.3">
      <c r="A2919" s="98">
        <v>43704</v>
      </c>
      <c r="B2919" s="49">
        <v>11106.549805000001</v>
      </c>
      <c r="C2919" s="49">
        <v>11141.75</v>
      </c>
      <c r="D2919" s="49">
        <v>11049.5</v>
      </c>
      <c r="E2919" s="49">
        <v>11105.349609000001</v>
      </c>
      <c r="F2919" s="49">
        <v>685600</v>
      </c>
      <c r="G2919" s="49">
        <f t="shared" si="363"/>
        <v>0</v>
      </c>
      <c r="H2919" s="49">
        <f t="shared" si="364"/>
        <v>-1</v>
      </c>
      <c r="I2919" s="49">
        <f t="shared" si="365"/>
        <v>11098.866536333333</v>
      </c>
      <c r="J2919" s="49">
        <f t="shared" si="367"/>
        <v>0</v>
      </c>
      <c r="K2919" s="49">
        <f t="shared" si="366"/>
        <v>0</v>
      </c>
      <c r="L2919" s="49">
        <v>1</v>
      </c>
      <c r="M2919">
        <f t="shared" si="368"/>
        <v>10972.654882699999</v>
      </c>
      <c r="N2919">
        <f t="shared" si="369"/>
        <v>10995.24746085</v>
      </c>
      <c r="O2919" s="49">
        <f t="shared" si="370"/>
        <v>0</v>
      </c>
    </row>
    <row r="2920" spans="1:15" x14ac:dyDescent="0.3">
      <c r="A2920" s="98">
        <v>43705</v>
      </c>
      <c r="B2920" s="49">
        <v>11101.299805000001</v>
      </c>
      <c r="C2920" s="49">
        <v>11129.650390999999</v>
      </c>
      <c r="D2920" s="49">
        <v>10987.650390999999</v>
      </c>
      <c r="E2920" s="49">
        <v>11046.099609000001</v>
      </c>
      <c r="F2920" s="49">
        <v>550000</v>
      </c>
      <c r="G2920" s="49">
        <f t="shared" si="363"/>
        <v>0</v>
      </c>
      <c r="H2920" s="49">
        <f t="shared" si="364"/>
        <v>-1</v>
      </c>
      <c r="I2920" s="49">
        <f t="shared" si="365"/>
        <v>11054.466797000001</v>
      </c>
      <c r="J2920" s="49">
        <f t="shared" si="367"/>
        <v>1</v>
      </c>
      <c r="K2920" s="49">
        <f t="shared" si="366"/>
        <v>1</v>
      </c>
      <c r="L2920" s="49">
        <v>1</v>
      </c>
      <c r="M2920">
        <f t="shared" si="368"/>
        <v>10984.679882699998</v>
      </c>
      <c r="N2920">
        <f t="shared" si="369"/>
        <v>10988.09243155</v>
      </c>
      <c r="O2920" s="49">
        <f t="shared" si="370"/>
        <v>0</v>
      </c>
    </row>
    <row r="2921" spans="1:15" x14ac:dyDescent="0.3">
      <c r="A2921" s="98">
        <v>43706</v>
      </c>
      <c r="B2921" s="49">
        <v>10996.049805000001</v>
      </c>
      <c r="C2921" s="49">
        <v>11021.099609000001</v>
      </c>
      <c r="D2921" s="49">
        <v>10922.400390999999</v>
      </c>
      <c r="E2921" s="49">
        <v>10948.299805000001</v>
      </c>
      <c r="F2921" s="49">
        <v>649900</v>
      </c>
      <c r="G2921" s="49">
        <f t="shared" si="363"/>
        <v>0</v>
      </c>
      <c r="H2921" s="49">
        <f t="shared" si="364"/>
        <v>-1</v>
      </c>
      <c r="I2921" s="49">
        <f t="shared" si="365"/>
        <v>10963.933268333334</v>
      </c>
      <c r="J2921" s="49">
        <f t="shared" si="367"/>
        <v>1</v>
      </c>
      <c r="K2921" s="49">
        <f t="shared" si="366"/>
        <v>0</v>
      </c>
      <c r="L2921" s="49">
        <v>1</v>
      </c>
      <c r="M2921">
        <f t="shared" si="368"/>
        <v>10976.569824099999</v>
      </c>
      <c r="N2921">
        <f t="shared" si="369"/>
        <v>10981.237402249999</v>
      </c>
      <c r="O2921" s="49">
        <f t="shared" si="370"/>
        <v>0</v>
      </c>
    </row>
    <row r="2922" spans="1:15" x14ac:dyDescent="0.3">
      <c r="A2922" s="98">
        <v>43707</v>
      </c>
      <c r="B2922" s="49">
        <v>10987.799805000001</v>
      </c>
      <c r="C2922" s="49">
        <v>11042.599609000001</v>
      </c>
      <c r="D2922" s="49">
        <v>10874.799805000001</v>
      </c>
      <c r="E2922" s="49">
        <v>11023.25</v>
      </c>
      <c r="F2922" s="49">
        <v>628200</v>
      </c>
      <c r="G2922" s="49">
        <f t="shared" si="363"/>
        <v>1</v>
      </c>
      <c r="H2922" s="49">
        <f t="shared" si="364"/>
        <v>-1</v>
      </c>
      <c r="I2922" s="49">
        <f t="shared" si="365"/>
        <v>10980.216471333333</v>
      </c>
      <c r="J2922" s="49">
        <f t="shared" si="367"/>
        <v>0</v>
      </c>
      <c r="K2922" s="49">
        <f t="shared" si="366"/>
        <v>1</v>
      </c>
      <c r="L2922" s="49">
        <v>1</v>
      </c>
      <c r="M2922">
        <f t="shared" si="368"/>
        <v>10974.114843599998</v>
      </c>
      <c r="N2922">
        <f t="shared" si="369"/>
        <v>10976.49990225</v>
      </c>
      <c r="O2922" s="49">
        <f t="shared" si="370"/>
        <v>0</v>
      </c>
    </row>
    <row r="2923" spans="1:15" x14ac:dyDescent="0.3">
      <c r="A2923" s="98">
        <v>43711</v>
      </c>
      <c r="B2923" s="49">
        <v>10960.950194999999</v>
      </c>
      <c r="C2923" s="49">
        <v>10967.5</v>
      </c>
      <c r="D2923" s="49">
        <v>10772.700194999999</v>
      </c>
      <c r="E2923" s="49">
        <v>10797.900390999999</v>
      </c>
      <c r="F2923" s="49">
        <v>483000</v>
      </c>
      <c r="G2923" s="49">
        <f t="shared" si="363"/>
        <v>0</v>
      </c>
      <c r="H2923" s="49">
        <f t="shared" si="364"/>
        <v>-1</v>
      </c>
      <c r="I2923" s="49">
        <f t="shared" si="365"/>
        <v>10846.033528666665</v>
      </c>
      <c r="J2923" s="49">
        <f t="shared" si="367"/>
        <v>1</v>
      </c>
      <c r="K2923" s="49">
        <f t="shared" si="366"/>
        <v>1</v>
      </c>
      <c r="L2923" s="49">
        <v>0</v>
      </c>
      <c r="M2923">
        <f t="shared" si="368"/>
        <v>10948.5148436</v>
      </c>
      <c r="N2923">
        <f t="shared" si="369"/>
        <v>10967.3949218</v>
      </c>
      <c r="O2923" s="49">
        <f t="shared" si="370"/>
        <v>0</v>
      </c>
    </row>
    <row r="2924" spans="1:15" x14ac:dyDescent="0.3">
      <c r="A2924" s="98">
        <v>43712</v>
      </c>
      <c r="B2924" s="49">
        <v>10790.400390999999</v>
      </c>
      <c r="C2924" s="49">
        <v>10858.75</v>
      </c>
      <c r="D2924" s="49">
        <v>10746.349609000001</v>
      </c>
      <c r="E2924" s="49">
        <v>10844.650390999999</v>
      </c>
      <c r="F2924" s="49">
        <v>508800</v>
      </c>
      <c r="G2924" s="49">
        <f t="shared" si="363"/>
        <v>1</v>
      </c>
      <c r="H2924" s="49">
        <f t="shared" si="364"/>
        <v>-1</v>
      </c>
      <c r="I2924" s="49">
        <f t="shared" si="365"/>
        <v>10816.583333333334</v>
      </c>
      <c r="J2924" s="49">
        <f t="shared" si="367"/>
        <v>1</v>
      </c>
      <c r="K2924" s="49">
        <f t="shared" si="366"/>
        <v>0</v>
      </c>
      <c r="L2924" s="49">
        <v>0</v>
      </c>
      <c r="M2924">
        <f t="shared" si="368"/>
        <v>10931.279882700001</v>
      </c>
      <c r="N2924">
        <f t="shared" si="369"/>
        <v>10959.759960899999</v>
      </c>
      <c r="O2924" s="49">
        <f t="shared" si="370"/>
        <v>0</v>
      </c>
    </row>
    <row r="2925" spans="1:15" x14ac:dyDescent="0.3">
      <c r="A2925" s="98">
        <v>43713</v>
      </c>
      <c r="B2925" s="49">
        <v>10860.950194999999</v>
      </c>
      <c r="C2925" s="49">
        <v>10920.099609000001</v>
      </c>
      <c r="D2925" s="49">
        <v>10816</v>
      </c>
      <c r="E2925" s="49">
        <v>10847.900390999999</v>
      </c>
      <c r="F2925" s="49">
        <v>595700</v>
      </c>
      <c r="G2925" s="49">
        <f t="shared" si="363"/>
        <v>0</v>
      </c>
      <c r="H2925" s="49">
        <f t="shared" si="364"/>
        <v>-1</v>
      </c>
      <c r="I2925" s="49">
        <f t="shared" si="365"/>
        <v>10861.333333333334</v>
      </c>
      <c r="J2925" s="49">
        <f t="shared" si="367"/>
        <v>0</v>
      </c>
      <c r="K2925" s="49">
        <f t="shared" si="366"/>
        <v>0</v>
      </c>
      <c r="L2925" s="49">
        <v>1</v>
      </c>
      <c r="M2925">
        <f t="shared" si="368"/>
        <v>10924.199902300001</v>
      </c>
      <c r="N2925">
        <f t="shared" si="369"/>
        <v>10959.025</v>
      </c>
      <c r="O2925" s="49">
        <f t="shared" si="370"/>
        <v>0</v>
      </c>
    </row>
    <row r="2926" spans="1:15" x14ac:dyDescent="0.3">
      <c r="A2926" s="98">
        <v>43714</v>
      </c>
      <c r="B2926" s="49">
        <v>10883.799805000001</v>
      </c>
      <c r="C2926" s="49">
        <v>10957.049805000001</v>
      </c>
      <c r="D2926" s="49">
        <v>10867.450194999999</v>
      </c>
      <c r="E2926" s="49">
        <v>10946.200194999999</v>
      </c>
      <c r="F2926" s="49">
        <v>497200</v>
      </c>
      <c r="G2926" s="49">
        <f t="shared" si="363"/>
        <v>1</v>
      </c>
      <c r="H2926" s="49">
        <f t="shared" si="364"/>
        <v>-1</v>
      </c>
      <c r="I2926" s="49">
        <f t="shared" si="365"/>
        <v>10923.566731666666</v>
      </c>
      <c r="J2926" s="49">
        <f t="shared" si="367"/>
        <v>0</v>
      </c>
      <c r="K2926" s="49">
        <f t="shared" si="366"/>
        <v>1</v>
      </c>
      <c r="L2926" s="49">
        <v>1</v>
      </c>
      <c r="M2926">
        <f t="shared" si="368"/>
        <v>10944.684960900002</v>
      </c>
      <c r="N2926">
        <f t="shared" si="369"/>
        <v>10958.92250975</v>
      </c>
      <c r="O2926" s="49">
        <f t="shared" si="370"/>
        <v>0</v>
      </c>
    </row>
    <row r="2927" spans="1:15" x14ac:dyDescent="0.3">
      <c r="A2927" s="98">
        <v>43717</v>
      </c>
      <c r="B2927" s="49">
        <v>10936.700194999999</v>
      </c>
      <c r="C2927" s="49">
        <v>11028.849609000001</v>
      </c>
      <c r="D2927" s="49">
        <v>10889.799805000001</v>
      </c>
      <c r="E2927" s="49">
        <v>11003.049805000001</v>
      </c>
      <c r="F2927" s="49">
        <v>412500</v>
      </c>
      <c r="G2927" s="49">
        <f t="shared" si="363"/>
        <v>1</v>
      </c>
      <c r="H2927" s="49">
        <f t="shared" si="364"/>
        <v>-1</v>
      </c>
      <c r="I2927" s="49">
        <f t="shared" si="365"/>
        <v>10973.899739666667</v>
      </c>
      <c r="J2927" s="49">
        <f t="shared" si="367"/>
        <v>0</v>
      </c>
      <c r="K2927" s="49">
        <f t="shared" si="366"/>
        <v>1</v>
      </c>
      <c r="L2927" s="49">
        <v>0</v>
      </c>
      <c r="M2927">
        <f t="shared" si="368"/>
        <v>10962.054980500001</v>
      </c>
      <c r="N2927">
        <f t="shared" si="369"/>
        <v>10966.3</v>
      </c>
      <c r="O2927" s="49">
        <f t="shared" si="370"/>
        <v>0</v>
      </c>
    </row>
    <row r="2928" spans="1:15" x14ac:dyDescent="0.3">
      <c r="A2928" s="98">
        <v>43719</v>
      </c>
      <c r="B2928" s="49">
        <v>11028.5</v>
      </c>
      <c r="C2928" s="49">
        <v>11054.799805000001</v>
      </c>
      <c r="D2928" s="49">
        <v>11011.650390999999</v>
      </c>
      <c r="E2928" s="49">
        <v>11035.700194999999</v>
      </c>
      <c r="F2928" s="49">
        <v>687100</v>
      </c>
      <c r="G2928" s="49">
        <f t="shared" si="363"/>
        <v>1</v>
      </c>
      <c r="H2928" s="49">
        <f t="shared" si="364"/>
        <v>-1</v>
      </c>
      <c r="I2928" s="49">
        <f t="shared" si="365"/>
        <v>11034.050130333331</v>
      </c>
      <c r="J2928" s="49">
        <f t="shared" si="367"/>
        <v>0</v>
      </c>
      <c r="K2928" s="49">
        <f t="shared" si="366"/>
        <v>0</v>
      </c>
      <c r="L2928" s="49">
        <v>1</v>
      </c>
      <c r="M2928">
        <f t="shared" si="368"/>
        <v>10959.8400391</v>
      </c>
      <c r="N2928">
        <f t="shared" si="369"/>
        <v>10966.4625</v>
      </c>
      <c r="O2928" s="49">
        <f t="shared" si="370"/>
        <v>0</v>
      </c>
    </row>
    <row r="2929" spans="1:15" x14ac:dyDescent="0.3">
      <c r="A2929" s="98">
        <v>43720</v>
      </c>
      <c r="B2929" s="49">
        <v>11058.299805000001</v>
      </c>
      <c r="C2929" s="49">
        <v>11081.75</v>
      </c>
      <c r="D2929" s="49">
        <v>10964.950194999999</v>
      </c>
      <c r="E2929" s="49">
        <v>10982.799805000001</v>
      </c>
      <c r="F2929" s="49">
        <v>551400</v>
      </c>
      <c r="G2929" s="49">
        <f t="shared" si="363"/>
        <v>0</v>
      </c>
      <c r="H2929" s="49">
        <f t="shared" si="364"/>
        <v>-1</v>
      </c>
      <c r="I2929" s="49">
        <f t="shared" si="365"/>
        <v>11009.833333333334</v>
      </c>
      <c r="J2929" s="49">
        <f t="shared" si="367"/>
        <v>1</v>
      </c>
      <c r="K2929" s="49">
        <f t="shared" si="366"/>
        <v>1</v>
      </c>
      <c r="L2929" s="49">
        <v>1</v>
      </c>
      <c r="M2929">
        <f t="shared" si="368"/>
        <v>10947.5850587</v>
      </c>
      <c r="N2929">
        <f t="shared" si="369"/>
        <v>10960.1199707</v>
      </c>
      <c r="O2929" s="49">
        <f t="shared" si="370"/>
        <v>0</v>
      </c>
    </row>
    <row r="2930" spans="1:15" x14ac:dyDescent="0.3">
      <c r="A2930" s="98">
        <v>43721</v>
      </c>
      <c r="B2930" s="49">
        <v>10986.799805000001</v>
      </c>
      <c r="C2930" s="49">
        <v>11084.450194999999</v>
      </c>
      <c r="D2930" s="49">
        <v>10945.75</v>
      </c>
      <c r="E2930" s="49">
        <v>11075.900390999999</v>
      </c>
      <c r="F2930" s="49">
        <v>624300</v>
      </c>
      <c r="G2930" s="49">
        <f t="shared" si="363"/>
        <v>1</v>
      </c>
      <c r="H2930" s="49">
        <f t="shared" si="364"/>
        <v>-1</v>
      </c>
      <c r="I2930" s="49">
        <f t="shared" si="365"/>
        <v>11035.366862000001</v>
      </c>
      <c r="J2930" s="49">
        <f t="shared" si="367"/>
        <v>0</v>
      </c>
      <c r="K2930" s="49">
        <f t="shared" si="366"/>
        <v>0</v>
      </c>
      <c r="L2930" s="49">
        <v>1</v>
      </c>
      <c r="M2930">
        <f t="shared" si="368"/>
        <v>10950.565136900001</v>
      </c>
      <c r="N2930">
        <f t="shared" si="369"/>
        <v>10967.6225098</v>
      </c>
      <c r="O2930" s="49">
        <f t="shared" si="370"/>
        <v>0</v>
      </c>
    </row>
    <row r="2931" spans="1:15" x14ac:dyDescent="0.3">
      <c r="A2931" s="98">
        <v>43724</v>
      </c>
      <c r="B2931" s="49">
        <v>10994.849609000001</v>
      </c>
      <c r="C2931" s="49">
        <v>11052.700194999999</v>
      </c>
      <c r="D2931" s="49">
        <v>10968.200194999999</v>
      </c>
      <c r="E2931" s="49">
        <v>11003.5</v>
      </c>
      <c r="F2931" s="49">
        <v>434500</v>
      </c>
      <c r="G2931" s="49">
        <f t="shared" si="363"/>
        <v>1</v>
      </c>
      <c r="H2931" s="49">
        <f t="shared" si="364"/>
        <v>-1</v>
      </c>
      <c r="I2931" s="49">
        <f t="shared" si="365"/>
        <v>11008.133463333332</v>
      </c>
      <c r="J2931" s="49">
        <f t="shared" si="367"/>
        <v>1</v>
      </c>
      <c r="K2931" s="49">
        <f t="shared" si="366"/>
        <v>1</v>
      </c>
      <c r="L2931" s="49">
        <v>1</v>
      </c>
      <c r="M2931">
        <f t="shared" si="368"/>
        <v>10956.0851564</v>
      </c>
      <c r="N2931">
        <f t="shared" si="369"/>
        <v>10966.32749025</v>
      </c>
      <c r="O2931" s="49">
        <f t="shared" si="370"/>
        <v>0</v>
      </c>
    </row>
    <row r="2932" spans="1:15" x14ac:dyDescent="0.3">
      <c r="A2932" s="98">
        <v>43725</v>
      </c>
      <c r="B2932" s="49">
        <v>11000.099609000001</v>
      </c>
      <c r="C2932" s="49">
        <v>11000.099609000001</v>
      </c>
      <c r="D2932" s="49">
        <v>10796.5</v>
      </c>
      <c r="E2932" s="49">
        <v>10817.599609000001</v>
      </c>
      <c r="F2932" s="49">
        <v>482000</v>
      </c>
      <c r="G2932" s="49">
        <f t="shared" si="363"/>
        <v>0</v>
      </c>
      <c r="H2932" s="49">
        <f t="shared" si="364"/>
        <v>0</v>
      </c>
      <c r="I2932" s="49">
        <f t="shared" si="365"/>
        <v>10871.399739333334</v>
      </c>
      <c r="J2932" s="49">
        <f t="shared" si="367"/>
        <v>1</v>
      </c>
      <c r="K2932" s="49">
        <f t="shared" si="366"/>
        <v>0</v>
      </c>
      <c r="L2932" s="49">
        <v>0</v>
      </c>
      <c r="M2932">
        <f t="shared" si="368"/>
        <v>10935.520117299999</v>
      </c>
      <c r="N2932">
        <f t="shared" si="369"/>
        <v>10954.817480449999</v>
      </c>
      <c r="O2932" s="49">
        <f t="shared" si="370"/>
        <v>0</v>
      </c>
    </row>
    <row r="2933" spans="1:15" x14ac:dyDescent="0.3">
      <c r="A2933" s="98">
        <v>43726</v>
      </c>
      <c r="B2933" s="49">
        <v>10872.799805000001</v>
      </c>
      <c r="C2933" s="49">
        <v>10885.150390999999</v>
      </c>
      <c r="D2933" s="49">
        <v>10804.849609000001</v>
      </c>
      <c r="E2933" s="49">
        <v>10840.650390999999</v>
      </c>
      <c r="F2933" s="49">
        <v>519200</v>
      </c>
      <c r="G2933" s="49">
        <f t="shared" si="363"/>
        <v>0</v>
      </c>
      <c r="H2933" s="49">
        <f t="shared" si="364"/>
        <v>-1</v>
      </c>
      <c r="I2933" s="49">
        <f t="shared" si="365"/>
        <v>10843.550130333333</v>
      </c>
      <c r="J2933" s="49">
        <f t="shared" si="367"/>
        <v>1</v>
      </c>
      <c r="K2933" s="49">
        <f t="shared" si="366"/>
        <v>0</v>
      </c>
      <c r="L2933" s="49">
        <v>1</v>
      </c>
      <c r="M2933">
        <f t="shared" si="368"/>
        <v>10939.7951173</v>
      </c>
      <c r="N2933">
        <f t="shared" si="369"/>
        <v>10944.154980449999</v>
      </c>
      <c r="O2933" s="49">
        <f t="shared" si="370"/>
        <v>0</v>
      </c>
    </row>
    <row r="2934" spans="1:15" x14ac:dyDescent="0.3">
      <c r="A2934" s="98">
        <v>43727</v>
      </c>
      <c r="B2934" s="49">
        <v>10845.200194999999</v>
      </c>
      <c r="C2934" s="49">
        <v>10845.200194999999</v>
      </c>
      <c r="D2934" s="49">
        <v>10670.25</v>
      </c>
      <c r="E2934" s="49">
        <v>10704.799805000001</v>
      </c>
      <c r="F2934" s="49">
        <v>642600</v>
      </c>
      <c r="G2934" s="49">
        <f t="shared" si="363"/>
        <v>0</v>
      </c>
      <c r="H2934" s="49">
        <f t="shared" si="364"/>
        <v>0</v>
      </c>
      <c r="I2934" s="49">
        <f t="shared" si="365"/>
        <v>10740.083333333334</v>
      </c>
      <c r="J2934" s="49">
        <f t="shared" si="367"/>
        <v>1</v>
      </c>
      <c r="K2934" s="49">
        <f t="shared" si="366"/>
        <v>0</v>
      </c>
      <c r="L2934" s="49">
        <v>0</v>
      </c>
      <c r="M2934">
        <f t="shared" si="368"/>
        <v>10925.810058700001</v>
      </c>
      <c r="N2934">
        <f t="shared" si="369"/>
        <v>10928.544970699999</v>
      </c>
      <c r="O2934" s="49">
        <f t="shared" si="370"/>
        <v>0</v>
      </c>
    </row>
    <row r="2935" spans="1:15" x14ac:dyDescent="0.3">
      <c r="A2935" s="98">
        <v>43728</v>
      </c>
      <c r="B2935" s="49">
        <v>10746.799805000001</v>
      </c>
      <c r="C2935" s="49">
        <v>11381.900390999999</v>
      </c>
      <c r="D2935" s="49">
        <v>10691</v>
      </c>
      <c r="E2935" s="49">
        <v>11274.200194999999</v>
      </c>
      <c r="F2935" s="49">
        <v>1356800</v>
      </c>
      <c r="G2935" s="49">
        <f t="shared" si="363"/>
        <v>1</v>
      </c>
      <c r="H2935" s="49">
        <f t="shared" si="364"/>
        <v>-1</v>
      </c>
      <c r="I2935" s="49">
        <f t="shared" si="365"/>
        <v>11115.700195333333</v>
      </c>
      <c r="J2935" s="49">
        <f t="shared" si="367"/>
        <v>0</v>
      </c>
      <c r="K2935" s="49">
        <f t="shared" si="366"/>
        <v>0</v>
      </c>
      <c r="L2935" s="49">
        <v>1</v>
      </c>
      <c r="M2935">
        <f t="shared" si="368"/>
        <v>10968.4400391</v>
      </c>
      <c r="N2935">
        <f t="shared" si="369"/>
        <v>10946.3199707</v>
      </c>
      <c r="O2935" s="49">
        <f t="shared" si="370"/>
        <v>1</v>
      </c>
    </row>
    <row r="2936" spans="1:15" x14ac:dyDescent="0.3">
      <c r="A2936" s="98">
        <v>43731</v>
      </c>
      <c r="B2936" s="49">
        <v>11542.700194999999</v>
      </c>
      <c r="C2936" s="49">
        <v>11694.849609000001</v>
      </c>
      <c r="D2936" s="49">
        <v>11471.349609000001</v>
      </c>
      <c r="E2936" s="49">
        <v>11600.200194999999</v>
      </c>
      <c r="F2936" s="49">
        <v>882800</v>
      </c>
      <c r="G2936" s="49">
        <f t="shared" si="363"/>
        <v>1</v>
      </c>
      <c r="H2936" s="49">
        <f t="shared" si="364"/>
        <v>-1</v>
      </c>
      <c r="I2936" s="49">
        <f t="shared" si="365"/>
        <v>11588.799804333334</v>
      </c>
      <c r="J2936" s="49">
        <f t="shared" si="367"/>
        <v>0</v>
      </c>
      <c r="K2936" s="49">
        <f t="shared" si="366"/>
        <v>1</v>
      </c>
      <c r="L2936" s="49">
        <v>1</v>
      </c>
      <c r="M2936">
        <f t="shared" si="368"/>
        <v>11033.8400391</v>
      </c>
      <c r="N2936">
        <f t="shared" si="369"/>
        <v>10989.262500000001</v>
      </c>
      <c r="O2936" s="49">
        <f t="shared" si="370"/>
        <v>1</v>
      </c>
    </row>
    <row r="2937" spans="1:15" x14ac:dyDescent="0.3">
      <c r="A2937" s="98">
        <v>43732</v>
      </c>
      <c r="B2937" s="49">
        <v>11590.700194999999</v>
      </c>
      <c r="C2937" s="49">
        <v>11655.049805000001</v>
      </c>
      <c r="D2937" s="49">
        <v>11539.200194999999</v>
      </c>
      <c r="E2937" s="49">
        <v>11588.200194999999</v>
      </c>
      <c r="F2937" s="49">
        <v>651700</v>
      </c>
      <c r="G2937" s="49">
        <f t="shared" si="363"/>
        <v>0</v>
      </c>
      <c r="H2937" s="49">
        <f t="shared" si="364"/>
        <v>-1</v>
      </c>
      <c r="I2937" s="49">
        <f t="shared" si="365"/>
        <v>11594.150065</v>
      </c>
      <c r="J2937" s="49">
        <f t="shared" si="367"/>
        <v>0</v>
      </c>
      <c r="K2937" s="49">
        <f t="shared" si="366"/>
        <v>1</v>
      </c>
      <c r="L2937" s="49">
        <v>1</v>
      </c>
      <c r="M2937">
        <f t="shared" si="368"/>
        <v>11092.355078099999</v>
      </c>
      <c r="N2937">
        <f t="shared" si="369"/>
        <v>11027.205029300003</v>
      </c>
      <c r="O2937" s="49">
        <f t="shared" si="370"/>
        <v>1</v>
      </c>
    </row>
    <row r="2938" spans="1:15" x14ac:dyDescent="0.3">
      <c r="A2938" s="98">
        <v>43733</v>
      </c>
      <c r="B2938" s="49">
        <v>11564.849609000001</v>
      </c>
      <c r="C2938" s="49">
        <v>11564.950194999999</v>
      </c>
      <c r="D2938" s="49">
        <v>11416.099609000001</v>
      </c>
      <c r="E2938" s="49">
        <v>11440.200194999999</v>
      </c>
      <c r="F2938" s="49">
        <v>629100</v>
      </c>
      <c r="G2938" s="49">
        <f t="shared" si="363"/>
        <v>0</v>
      </c>
      <c r="H2938" s="49">
        <f t="shared" si="364"/>
        <v>-1</v>
      </c>
      <c r="I2938" s="49">
        <f t="shared" si="365"/>
        <v>11473.749999666667</v>
      </c>
      <c r="J2938" s="49">
        <f t="shared" si="367"/>
        <v>1</v>
      </c>
      <c r="K2938" s="49">
        <f t="shared" si="366"/>
        <v>1</v>
      </c>
      <c r="L2938" s="49">
        <v>0</v>
      </c>
      <c r="M2938">
        <f t="shared" si="368"/>
        <v>11132.8050781</v>
      </c>
      <c r="N2938">
        <f t="shared" si="369"/>
        <v>11046.322558600001</v>
      </c>
      <c r="O2938" s="49">
        <f t="shared" si="370"/>
        <v>1</v>
      </c>
    </row>
    <row r="2939" spans="1:15" x14ac:dyDescent="0.3">
      <c r="A2939" s="98">
        <v>43734</v>
      </c>
      <c r="B2939" s="49">
        <v>11469.849609000001</v>
      </c>
      <c r="C2939" s="49">
        <v>11610.849609000001</v>
      </c>
      <c r="D2939" s="49">
        <v>11466.349609000001</v>
      </c>
      <c r="E2939" s="49">
        <v>11571.200194999999</v>
      </c>
      <c r="F2939" s="49">
        <v>844500</v>
      </c>
      <c r="G2939" s="49">
        <f t="shared" si="363"/>
        <v>1</v>
      </c>
      <c r="H2939" s="49">
        <f t="shared" si="364"/>
        <v>-1</v>
      </c>
      <c r="I2939" s="49">
        <f t="shared" si="365"/>
        <v>11549.466471</v>
      </c>
      <c r="J2939" s="49">
        <f t="shared" si="367"/>
        <v>0</v>
      </c>
      <c r="K2939" s="49">
        <f t="shared" si="366"/>
        <v>0</v>
      </c>
      <c r="L2939" s="49">
        <v>1</v>
      </c>
      <c r="M2939">
        <f t="shared" si="368"/>
        <v>11191.645117099999</v>
      </c>
      <c r="N2939">
        <f t="shared" si="369"/>
        <v>11069.615087900002</v>
      </c>
      <c r="O2939" s="49">
        <f t="shared" si="370"/>
        <v>1</v>
      </c>
    </row>
    <row r="2940" spans="1:15" x14ac:dyDescent="0.3">
      <c r="A2940" s="98">
        <v>43735</v>
      </c>
      <c r="B2940" s="49">
        <v>11556.349609000001</v>
      </c>
      <c r="C2940" s="49">
        <v>11593.599609000001</v>
      </c>
      <c r="D2940" s="49">
        <v>11499.75</v>
      </c>
      <c r="E2940" s="49">
        <v>11512.400390999999</v>
      </c>
      <c r="F2940" s="49">
        <v>650000</v>
      </c>
      <c r="G2940" s="49">
        <f t="shared" si="363"/>
        <v>0</v>
      </c>
      <c r="H2940" s="49">
        <f t="shared" si="364"/>
        <v>-1</v>
      </c>
      <c r="I2940" s="49">
        <f t="shared" si="365"/>
        <v>11535.25</v>
      </c>
      <c r="J2940" s="49">
        <f t="shared" si="367"/>
        <v>1</v>
      </c>
      <c r="K2940" s="49">
        <f t="shared" si="366"/>
        <v>1</v>
      </c>
      <c r="L2940" s="49">
        <v>0</v>
      </c>
      <c r="M2940">
        <f t="shared" si="368"/>
        <v>11235.295117099999</v>
      </c>
      <c r="N2940">
        <f t="shared" si="369"/>
        <v>11092.930127000003</v>
      </c>
      <c r="O2940" s="49">
        <f t="shared" si="370"/>
        <v>1</v>
      </c>
    </row>
    <row r="2941" spans="1:15" x14ac:dyDescent="0.3">
      <c r="A2941" s="98">
        <v>43738</v>
      </c>
      <c r="B2941" s="49">
        <v>11491.150390999999</v>
      </c>
      <c r="C2941" s="49">
        <v>11508.25</v>
      </c>
      <c r="D2941" s="49">
        <v>11390.799805000001</v>
      </c>
      <c r="E2941" s="49">
        <v>11474.450194999999</v>
      </c>
      <c r="F2941" s="49">
        <v>756800</v>
      </c>
      <c r="G2941" s="49">
        <f t="shared" si="363"/>
        <v>0</v>
      </c>
      <c r="H2941" s="49">
        <f t="shared" si="364"/>
        <v>-1</v>
      </c>
      <c r="I2941" s="49">
        <f t="shared" si="365"/>
        <v>11457.833333333334</v>
      </c>
      <c r="J2941" s="49">
        <f t="shared" si="367"/>
        <v>1</v>
      </c>
      <c r="K2941" s="49">
        <f t="shared" si="366"/>
        <v>0</v>
      </c>
      <c r="L2941" s="49">
        <v>1</v>
      </c>
      <c r="M2941">
        <f t="shared" si="368"/>
        <v>11282.390136599999</v>
      </c>
      <c r="N2941">
        <f t="shared" si="369"/>
        <v>11119.237646500002</v>
      </c>
      <c r="O2941" s="49">
        <f t="shared" si="370"/>
        <v>1</v>
      </c>
    </row>
    <row r="2942" spans="1:15" x14ac:dyDescent="0.3">
      <c r="A2942" s="98">
        <v>43739</v>
      </c>
      <c r="B2942" s="49">
        <v>11515.400390999999</v>
      </c>
      <c r="C2942" s="49">
        <v>11554.200194999999</v>
      </c>
      <c r="D2942" s="49">
        <v>11247.900390999999</v>
      </c>
      <c r="E2942" s="49">
        <v>11359.900390999999</v>
      </c>
      <c r="F2942" s="49">
        <v>1305400</v>
      </c>
      <c r="G2942" s="49">
        <f t="shared" si="363"/>
        <v>0</v>
      </c>
      <c r="H2942" s="49">
        <f t="shared" si="364"/>
        <v>-1</v>
      </c>
      <c r="I2942" s="49">
        <f t="shared" si="365"/>
        <v>11387.333659000002</v>
      </c>
      <c r="J2942" s="49">
        <f t="shared" si="367"/>
        <v>1</v>
      </c>
      <c r="K2942" s="49">
        <f t="shared" si="366"/>
        <v>0</v>
      </c>
      <c r="L2942" s="49">
        <v>0</v>
      </c>
      <c r="M2942">
        <f t="shared" si="368"/>
        <v>11336.620214799999</v>
      </c>
      <c r="N2942">
        <f t="shared" si="369"/>
        <v>11136.070166050004</v>
      </c>
      <c r="O2942" s="49">
        <f t="shared" si="370"/>
        <v>1</v>
      </c>
    </row>
    <row r="2943" spans="1:15" x14ac:dyDescent="0.3">
      <c r="A2943" s="98">
        <v>43741</v>
      </c>
      <c r="B2943" s="49">
        <v>11322.25</v>
      </c>
      <c r="C2943" s="49">
        <v>11370.400390999999</v>
      </c>
      <c r="D2943" s="49">
        <v>11257.349609000001</v>
      </c>
      <c r="E2943" s="49">
        <v>11314</v>
      </c>
      <c r="F2943" s="49">
        <v>1017500</v>
      </c>
      <c r="G2943" s="49">
        <f t="shared" si="363"/>
        <v>0</v>
      </c>
      <c r="H2943" s="49">
        <f t="shared" si="364"/>
        <v>-1</v>
      </c>
      <c r="I2943" s="49">
        <f t="shared" si="365"/>
        <v>11313.916666666666</v>
      </c>
      <c r="J2943" s="49">
        <f t="shared" si="367"/>
        <v>1</v>
      </c>
      <c r="K2943" s="49">
        <f t="shared" si="366"/>
        <v>1</v>
      </c>
      <c r="L2943" s="49">
        <v>1</v>
      </c>
      <c r="M2943">
        <f t="shared" si="368"/>
        <v>11383.955175699999</v>
      </c>
      <c r="N2943">
        <f t="shared" si="369"/>
        <v>11161.875146500004</v>
      </c>
      <c r="O2943" s="49">
        <f t="shared" si="370"/>
        <v>1</v>
      </c>
    </row>
    <row r="2944" spans="1:15" x14ac:dyDescent="0.3">
      <c r="A2944" s="98">
        <v>43742</v>
      </c>
      <c r="B2944" s="49">
        <v>11388.450194999999</v>
      </c>
      <c r="C2944" s="49">
        <v>11400.299805000001</v>
      </c>
      <c r="D2944" s="49">
        <v>11158.349609000001</v>
      </c>
      <c r="E2944" s="49">
        <v>11174.75</v>
      </c>
      <c r="F2944" s="49">
        <v>928500</v>
      </c>
      <c r="G2944" s="49">
        <f t="shared" si="363"/>
        <v>0</v>
      </c>
      <c r="H2944" s="49">
        <f t="shared" si="364"/>
        <v>-1</v>
      </c>
      <c r="I2944" s="49">
        <f t="shared" si="365"/>
        <v>11244.466471333333</v>
      </c>
      <c r="J2944" s="49">
        <f t="shared" si="367"/>
        <v>1</v>
      </c>
      <c r="K2944" s="49">
        <f t="shared" si="366"/>
        <v>1</v>
      </c>
      <c r="L2944" s="49">
        <v>1</v>
      </c>
      <c r="M2944">
        <f t="shared" si="368"/>
        <v>11430.950195199999</v>
      </c>
      <c r="N2944">
        <f t="shared" si="369"/>
        <v>11178.380126950004</v>
      </c>
      <c r="O2944" s="49">
        <f t="shared" si="370"/>
        <v>1</v>
      </c>
    </row>
    <row r="2945" spans="1:15" x14ac:dyDescent="0.3">
      <c r="A2945" s="98">
        <v>43745</v>
      </c>
      <c r="B2945" s="49">
        <v>11196.200194999999</v>
      </c>
      <c r="C2945" s="49">
        <v>11233.849609000001</v>
      </c>
      <c r="D2945" s="49">
        <v>11112.650390999999</v>
      </c>
      <c r="E2945" s="49">
        <v>11126.400390999999</v>
      </c>
      <c r="F2945" s="49">
        <v>733200</v>
      </c>
      <c r="G2945" s="49">
        <f t="shared" si="363"/>
        <v>0</v>
      </c>
      <c r="H2945" s="49">
        <f t="shared" si="364"/>
        <v>-1</v>
      </c>
      <c r="I2945" s="49">
        <f t="shared" si="365"/>
        <v>11157.633463666667</v>
      </c>
      <c r="J2945" s="49">
        <f t="shared" si="367"/>
        <v>1</v>
      </c>
      <c r="K2945" s="49">
        <f t="shared" si="366"/>
        <v>1</v>
      </c>
      <c r="L2945" s="49">
        <v>0</v>
      </c>
      <c r="M2945">
        <f t="shared" si="368"/>
        <v>11416.1702148</v>
      </c>
      <c r="N2945">
        <f t="shared" si="369"/>
        <v>11192.305126950003</v>
      </c>
      <c r="O2945" s="49">
        <f t="shared" si="370"/>
        <v>1</v>
      </c>
    </row>
    <row r="2946" spans="1:15" x14ac:dyDescent="0.3">
      <c r="A2946" s="98">
        <v>43747</v>
      </c>
      <c r="B2946" s="49">
        <v>11152.950194999999</v>
      </c>
      <c r="C2946" s="49">
        <v>11321.599609000001</v>
      </c>
      <c r="D2946" s="49">
        <v>11090.150390999999</v>
      </c>
      <c r="E2946" s="49">
        <v>11313.299805000001</v>
      </c>
      <c r="F2946" s="49">
        <v>741100</v>
      </c>
      <c r="G2946" s="49">
        <f t="shared" ref="G2946:G3009" si="371">IF(B2946&lt;E2946,1,0)</f>
        <v>1</v>
      </c>
      <c r="H2946" s="49">
        <f t="shared" ref="H2946:H3009" si="372">IF( B2946=D2946,1,IF( B2946=C2946,0,-1) )</f>
        <v>-1</v>
      </c>
      <c r="I2946" s="49">
        <f t="shared" ref="I2946:I3009" si="373">AVERAGE(C2946,D2946,E2946)</f>
        <v>11241.683268333334</v>
      </c>
      <c r="J2946" s="49">
        <f t="shared" si="367"/>
        <v>0</v>
      </c>
      <c r="K2946" s="49">
        <f t="shared" si="366"/>
        <v>0</v>
      </c>
      <c r="L2946" s="49">
        <v>0</v>
      </c>
      <c r="M2946">
        <f t="shared" si="368"/>
        <v>11387.480175799999</v>
      </c>
      <c r="N2946">
        <f t="shared" si="369"/>
        <v>11210.660107450001</v>
      </c>
      <c r="O2946" s="49">
        <f t="shared" si="370"/>
        <v>1</v>
      </c>
    </row>
    <row r="2947" spans="1:15" x14ac:dyDescent="0.3">
      <c r="A2947" s="98">
        <v>43748</v>
      </c>
      <c r="B2947" s="49">
        <v>11280.5</v>
      </c>
      <c r="C2947" s="49">
        <v>11293.349609000001</v>
      </c>
      <c r="D2947" s="49">
        <v>11208.549805000001</v>
      </c>
      <c r="E2947" s="49">
        <v>11234.549805000001</v>
      </c>
      <c r="F2947" s="49">
        <v>562000</v>
      </c>
      <c r="G2947" s="49">
        <f t="shared" si="371"/>
        <v>0</v>
      </c>
      <c r="H2947" s="49">
        <f t="shared" si="372"/>
        <v>-1</v>
      </c>
      <c r="I2947" s="49">
        <f t="shared" si="373"/>
        <v>11245.483073000001</v>
      </c>
      <c r="J2947" s="49">
        <f t="shared" si="367"/>
        <v>0</v>
      </c>
      <c r="K2947" s="49">
        <f t="shared" ref="K2947:K3010" si="374">IF(F2947&gt;F2946,0,1)</f>
        <v>1</v>
      </c>
      <c r="L2947" s="49">
        <v>1</v>
      </c>
      <c r="M2947">
        <f t="shared" si="368"/>
        <v>11352.115136800001</v>
      </c>
      <c r="N2947">
        <f t="shared" si="369"/>
        <v>11222.23510745</v>
      </c>
      <c r="O2947" s="49">
        <f t="shared" si="370"/>
        <v>1</v>
      </c>
    </row>
    <row r="2948" spans="1:15" x14ac:dyDescent="0.3">
      <c r="A2948" s="98">
        <v>43749</v>
      </c>
      <c r="B2948" s="49">
        <v>11257.700194999999</v>
      </c>
      <c r="C2948" s="49">
        <v>11362.900390999999</v>
      </c>
      <c r="D2948" s="49">
        <v>11189.400390999999</v>
      </c>
      <c r="E2948" s="49">
        <v>11305.049805000001</v>
      </c>
      <c r="F2948" s="49">
        <v>737800</v>
      </c>
      <c r="G2948" s="49">
        <f t="shared" si="371"/>
        <v>1</v>
      </c>
      <c r="H2948" s="49">
        <f t="shared" si="372"/>
        <v>-1</v>
      </c>
      <c r="I2948" s="49">
        <f t="shared" si="373"/>
        <v>11285.783529</v>
      </c>
      <c r="J2948" s="49">
        <f t="shared" ref="J2948:J3011" si="375">IF(I2948&gt;I2947,0,1)</f>
        <v>0</v>
      </c>
      <c r="K2948" s="49">
        <f t="shared" si="374"/>
        <v>0</v>
      </c>
      <c r="L2948" s="49">
        <v>0</v>
      </c>
      <c r="M2948">
        <f t="shared" si="368"/>
        <v>11338.600097800001</v>
      </c>
      <c r="N2948">
        <f t="shared" si="369"/>
        <v>11235.702587949998</v>
      </c>
      <c r="O2948" s="49">
        <f t="shared" si="370"/>
        <v>1</v>
      </c>
    </row>
    <row r="2949" spans="1:15" x14ac:dyDescent="0.3">
      <c r="A2949" s="98">
        <v>43752</v>
      </c>
      <c r="B2949" s="49">
        <v>11335.900390999999</v>
      </c>
      <c r="C2949" s="49">
        <v>11420.450194999999</v>
      </c>
      <c r="D2949" s="49">
        <v>11290.049805000001</v>
      </c>
      <c r="E2949" s="49">
        <v>11341.150390999999</v>
      </c>
      <c r="F2949" s="49">
        <v>587600</v>
      </c>
      <c r="G2949" s="49">
        <f t="shared" si="371"/>
        <v>1</v>
      </c>
      <c r="H2949" s="49">
        <f t="shared" si="372"/>
        <v>-1</v>
      </c>
      <c r="I2949" s="49">
        <f t="shared" si="373"/>
        <v>11350.550130333335</v>
      </c>
      <c r="J2949" s="49">
        <f t="shared" si="375"/>
        <v>0</v>
      </c>
      <c r="K2949" s="49">
        <f t="shared" si="374"/>
        <v>1</v>
      </c>
      <c r="L2949" s="49">
        <v>0</v>
      </c>
      <c r="M2949">
        <f t="shared" si="368"/>
        <v>11315.595117400002</v>
      </c>
      <c r="N2949">
        <f t="shared" si="369"/>
        <v>11253.620117249999</v>
      </c>
      <c r="O2949" s="49">
        <f t="shared" si="370"/>
        <v>1</v>
      </c>
    </row>
    <row r="2950" spans="1:15" x14ac:dyDescent="0.3">
      <c r="A2950" s="98">
        <v>43753</v>
      </c>
      <c r="B2950" s="49">
        <v>11360.849609000001</v>
      </c>
      <c r="C2950" s="49">
        <v>11462.349609000001</v>
      </c>
      <c r="D2950" s="49">
        <v>11342.099609000001</v>
      </c>
      <c r="E2950" s="49">
        <v>11428.299805000001</v>
      </c>
      <c r="F2950" s="49">
        <v>527400</v>
      </c>
      <c r="G2950" s="49">
        <f t="shared" si="371"/>
        <v>1</v>
      </c>
      <c r="H2950" s="49">
        <f t="shared" si="372"/>
        <v>-1</v>
      </c>
      <c r="I2950" s="49">
        <f t="shared" si="373"/>
        <v>11410.916341000002</v>
      </c>
      <c r="J2950" s="49">
        <f t="shared" si="375"/>
        <v>0</v>
      </c>
      <c r="K2950" s="49">
        <f t="shared" si="374"/>
        <v>1</v>
      </c>
      <c r="L2950" s="49">
        <v>1</v>
      </c>
      <c r="M2950">
        <f t="shared" si="368"/>
        <v>11307.185058800002</v>
      </c>
      <c r="N2950">
        <f t="shared" si="369"/>
        <v>11271.240087949996</v>
      </c>
      <c r="O2950" s="49">
        <f t="shared" si="370"/>
        <v>1</v>
      </c>
    </row>
    <row r="2951" spans="1:15" x14ac:dyDescent="0.3">
      <c r="A2951" s="98">
        <v>43754</v>
      </c>
      <c r="B2951" s="49">
        <v>11464.950194999999</v>
      </c>
      <c r="C2951" s="49">
        <v>11481.049805000001</v>
      </c>
      <c r="D2951" s="49">
        <v>11411.099609000001</v>
      </c>
      <c r="E2951" s="49">
        <v>11464</v>
      </c>
      <c r="F2951" s="49">
        <v>533500</v>
      </c>
      <c r="G2951" s="49">
        <f t="shared" si="371"/>
        <v>0</v>
      </c>
      <c r="H2951" s="49">
        <f t="shared" si="372"/>
        <v>-1</v>
      </c>
      <c r="I2951" s="49">
        <f t="shared" si="373"/>
        <v>11452.049804666667</v>
      </c>
      <c r="J2951" s="49">
        <f t="shared" si="375"/>
        <v>0</v>
      </c>
      <c r="K2951" s="49">
        <f t="shared" si="374"/>
        <v>0</v>
      </c>
      <c r="L2951" s="49">
        <v>0</v>
      </c>
      <c r="M2951">
        <f t="shared" si="368"/>
        <v>11306.140039300002</v>
      </c>
      <c r="N2951">
        <f t="shared" si="369"/>
        <v>11294.265087949996</v>
      </c>
      <c r="O2951" s="49">
        <f t="shared" si="370"/>
        <v>1</v>
      </c>
    </row>
    <row r="2952" spans="1:15" x14ac:dyDescent="0.3">
      <c r="A2952" s="98">
        <v>43755</v>
      </c>
      <c r="B2952" s="49">
        <v>11466.299805000001</v>
      </c>
      <c r="C2952" s="49">
        <v>11599.099609000001</v>
      </c>
      <c r="D2952" s="49">
        <v>11439.650390999999</v>
      </c>
      <c r="E2952" s="49">
        <v>11586.349609000001</v>
      </c>
      <c r="F2952" s="49">
        <v>797600</v>
      </c>
      <c r="G2952" s="49">
        <f t="shared" si="371"/>
        <v>1</v>
      </c>
      <c r="H2952" s="49">
        <f t="shared" si="372"/>
        <v>-1</v>
      </c>
      <c r="I2952" s="49">
        <f t="shared" si="373"/>
        <v>11541.699869666665</v>
      </c>
      <c r="J2952" s="49">
        <f t="shared" si="375"/>
        <v>0</v>
      </c>
      <c r="K2952" s="49">
        <f t="shared" si="374"/>
        <v>0</v>
      </c>
      <c r="L2952" s="49">
        <v>0</v>
      </c>
      <c r="M2952">
        <f t="shared" si="368"/>
        <v>11328.784961100002</v>
      </c>
      <c r="N2952">
        <f t="shared" si="369"/>
        <v>11332.702587949998</v>
      </c>
      <c r="O2952" s="49">
        <f t="shared" si="370"/>
        <v>0</v>
      </c>
    </row>
    <row r="2953" spans="1:15" x14ac:dyDescent="0.3">
      <c r="A2953" s="98">
        <v>43756</v>
      </c>
      <c r="B2953" s="49">
        <v>11580.299805000001</v>
      </c>
      <c r="C2953" s="49">
        <v>11684.700194999999</v>
      </c>
      <c r="D2953" s="49">
        <v>11553.150390999999</v>
      </c>
      <c r="E2953" s="49">
        <v>11661.849609000001</v>
      </c>
      <c r="F2953" s="49">
        <v>853400</v>
      </c>
      <c r="G2953" s="49">
        <f t="shared" si="371"/>
        <v>1</v>
      </c>
      <c r="H2953" s="49">
        <f t="shared" si="372"/>
        <v>-1</v>
      </c>
      <c r="I2953" s="49">
        <f t="shared" si="373"/>
        <v>11633.233398333332</v>
      </c>
      <c r="J2953" s="49">
        <f t="shared" si="375"/>
        <v>0</v>
      </c>
      <c r="K2953" s="49">
        <f t="shared" si="374"/>
        <v>0</v>
      </c>
      <c r="L2953" s="49">
        <v>1</v>
      </c>
      <c r="M2953">
        <f t="shared" si="368"/>
        <v>11363.569921999999</v>
      </c>
      <c r="N2953">
        <f t="shared" si="369"/>
        <v>11373.762548849996</v>
      </c>
      <c r="O2953" s="49">
        <f t="shared" si="370"/>
        <v>0</v>
      </c>
    </row>
    <row r="2954" spans="1:15" x14ac:dyDescent="0.3">
      <c r="A2954" s="98">
        <v>43760</v>
      </c>
      <c r="B2954" s="49">
        <v>11657.150390999999</v>
      </c>
      <c r="C2954" s="49">
        <v>11714.349609000001</v>
      </c>
      <c r="D2954" s="49">
        <v>11573.650390999999</v>
      </c>
      <c r="E2954" s="49">
        <v>11588.349609000001</v>
      </c>
      <c r="F2954" s="49">
        <v>867600</v>
      </c>
      <c r="G2954" s="49">
        <f t="shared" si="371"/>
        <v>0</v>
      </c>
      <c r="H2954" s="49">
        <f t="shared" si="372"/>
        <v>-1</v>
      </c>
      <c r="I2954" s="49">
        <f t="shared" si="373"/>
        <v>11625.449869666665</v>
      </c>
      <c r="J2954" s="49">
        <f t="shared" si="375"/>
        <v>1</v>
      </c>
      <c r="K2954" s="49">
        <f t="shared" si="374"/>
        <v>0</v>
      </c>
      <c r="L2954" s="49">
        <v>1</v>
      </c>
      <c r="M2954">
        <f t="shared" si="368"/>
        <v>11404.9298829</v>
      </c>
      <c r="N2954">
        <f t="shared" si="369"/>
        <v>11417.940039049998</v>
      </c>
      <c r="O2954" s="49">
        <f t="shared" si="370"/>
        <v>0</v>
      </c>
    </row>
    <row r="2955" spans="1:15" x14ac:dyDescent="0.3">
      <c r="A2955" s="98">
        <v>43761</v>
      </c>
      <c r="B2955" s="49">
        <v>11596.200194999999</v>
      </c>
      <c r="C2955" s="49">
        <v>11651.599609000001</v>
      </c>
      <c r="D2955" s="49">
        <v>11554.400390999999</v>
      </c>
      <c r="E2955" s="49">
        <v>11604.099609000001</v>
      </c>
      <c r="F2955" s="49">
        <v>664200</v>
      </c>
      <c r="G2955" s="49">
        <f t="shared" si="371"/>
        <v>1</v>
      </c>
      <c r="H2955" s="49">
        <f t="shared" si="372"/>
        <v>-1</v>
      </c>
      <c r="I2955" s="49">
        <f t="shared" si="373"/>
        <v>11603.366536333333</v>
      </c>
      <c r="J2955" s="49">
        <f t="shared" si="375"/>
        <v>1</v>
      </c>
      <c r="K2955" s="49">
        <f t="shared" si="374"/>
        <v>1</v>
      </c>
      <c r="L2955" s="49">
        <v>0</v>
      </c>
      <c r="M2955">
        <f t="shared" ref="M2955:M3018" si="376">AVERAGE(E2946:E2955)</f>
        <v>11452.699804699998</v>
      </c>
      <c r="N2955">
        <f t="shared" si="369"/>
        <v>11434.435009749997</v>
      </c>
      <c r="O2955" s="49">
        <f t="shared" si="370"/>
        <v>1</v>
      </c>
    </row>
    <row r="2956" spans="1:15" x14ac:dyDescent="0.3">
      <c r="A2956" s="98">
        <v>43762</v>
      </c>
      <c r="B2956" s="49">
        <v>11661.650390999999</v>
      </c>
      <c r="C2956" s="49">
        <v>11679.599609000001</v>
      </c>
      <c r="D2956" s="49">
        <v>11534.650390999999</v>
      </c>
      <c r="E2956" s="49">
        <v>11582.599609000001</v>
      </c>
      <c r="F2956" s="49">
        <v>700500</v>
      </c>
      <c r="G2956" s="49">
        <f t="shared" si="371"/>
        <v>0</v>
      </c>
      <c r="H2956" s="49">
        <f t="shared" si="372"/>
        <v>-1</v>
      </c>
      <c r="I2956" s="49">
        <f t="shared" si="373"/>
        <v>11598.949869666665</v>
      </c>
      <c r="J2956" s="49">
        <f t="shared" si="375"/>
        <v>1</v>
      </c>
      <c r="K2956" s="49">
        <f t="shared" si="374"/>
        <v>0</v>
      </c>
      <c r="L2956" s="49">
        <v>0</v>
      </c>
      <c r="M2956">
        <f t="shared" si="376"/>
        <v>11479.6297851</v>
      </c>
      <c r="N2956">
        <f t="shared" si="369"/>
        <v>11433.554980449999</v>
      </c>
      <c r="O2956" s="49">
        <f t="shared" si="370"/>
        <v>1</v>
      </c>
    </row>
    <row r="2957" spans="1:15" x14ac:dyDescent="0.3">
      <c r="A2957" s="98">
        <v>43763</v>
      </c>
      <c r="B2957" s="49">
        <v>11646.150390999999</v>
      </c>
      <c r="C2957" s="49">
        <v>11646.900390999999</v>
      </c>
      <c r="D2957" s="49">
        <v>11490.75</v>
      </c>
      <c r="E2957" s="49">
        <v>11583.900390999999</v>
      </c>
      <c r="F2957" s="49">
        <v>812000</v>
      </c>
      <c r="G2957" s="49">
        <f t="shared" si="371"/>
        <v>0</v>
      </c>
      <c r="H2957" s="49">
        <f t="shared" si="372"/>
        <v>-1</v>
      </c>
      <c r="I2957" s="49">
        <f t="shared" si="373"/>
        <v>11573.850260666666</v>
      </c>
      <c r="J2957" s="49">
        <f t="shared" si="375"/>
        <v>1</v>
      </c>
      <c r="K2957" s="49">
        <f t="shared" si="374"/>
        <v>0</v>
      </c>
      <c r="L2957" s="49">
        <v>1</v>
      </c>
      <c r="M2957">
        <f t="shared" si="376"/>
        <v>11514.5648437</v>
      </c>
      <c r="N2957">
        <f t="shared" si="369"/>
        <v>11433.339990249999</v>
      </c>
      <c r="O2957" s="49">
        <f t="shared" si="370"/>
        <v>1</v>
      </c>
    </row>
    <row r="2958" spans="1:15" x14ac:dyDescent="0.3">
      <c r="A2958" s="98">
        <v>43767</v>
      </c>
      <c r="B2958" s="49">
        <v>11643.950194999999</v>
      </c>
      <c r="C2958" s="49">
        <v>11809.400390999999</v>
      </c>
      <c r="D2958" s="49">
        <v>11627.349609000001</v>
      </c>
      <c r="E2958" s="49">
        <v>11786.849609000001</v>
      </c>
      <c r="F2958" s="49">
        <v>951700</v>
      </c>
      <c r="G2958" s="49">
        <f t="shared" si="371"/>
        <v>1</v>
      </c>
      <c r="H2958" s="49">
        <f t="shared" si="372"/>
        <v>-1</v>
      </c>
      <c r="I2958" s="49">
        <f t="shared" si="373"/>
        <v>11741.199869666665</v>
      </c>
      <c r="J2958" s="49">
        <f t="shared" si="375"/>
        <v>0</v>
      </c>
      <c r="K2958" s="49">
        <f t="shared" si="374"/>
        <v>0</v>
      </c>
      <c r="L2958" s="49">
        <v>1</v>
      </c>
      <c r="M2958">
        <f t="shared" si="376"/>
        <v>11562.744824099998</v>
      </c>
      <c r="N2958">
        <f t="shared" si="369"/>
        <v>11450.67246095</v>
      </c>
      <c r="O2958" s="49">
        <f t="shared" si="370"/>
        <v>1</v>
      </c>
    </row>
    <row r="2959" spans="1:15" x14ac:dyDescent="0.3">
      <c r="A2959" s="98">
        <v>43768</v>
      </c>
      <c r="B2959" s="49">
        <v>11883.900390999999</v>
      </c>
      <c r="C2959" s="49">
        <v>11883.950194999999</v>
      </c>
      <c r="D2959" s="49">
        <v>11784.450194999999</v>
      </c>
      <c r="E2959" s="49">
        <v>11844.099609000001</v>
      </c>
      <c r="F2959" s="49">
        <v>725200</v>
      </c>
      <c r="G2959" s="49">
        <f t="shared" si="371"/>
        <v>0</v>
      </c>
      <c r="H2959" s="49">
        <f t="shared" si="372"/>
        <v>-1</v>
      </c>
      <c r="I2959" s="49">
        <f t="shared" si="373"/>
        <v>11837.499999666667</v>
      </c>
      <c r="J2959" s="49">
        <f t="shared" si="375"/>
        <v>0</v>
      </c>
      <c r="K2959" s="49">
        <f t="shared" si="374"/>
        <v>1</v>
      </c>
      <c r="L2959" s="49">
        <v>1</v>
      </c>
      <c r="M2959">
        <f t="shared" si="376"/>
        <v>11613.039745899998</v>
      </c>
      <c r="N2959">
        <f t="shared" si="369"/>
        <v>11464.317431649999</v>
      </c>
      <c r="O2959" s="49">
        <f t="shared" si="370"/>
        <v>1</v>
      </c>
    </row>
    <row r="2960" spans="1:15" x14ac:dyDescent="0.3">
      <c r="A2960" s="98">
        <v>43769</v>
      </c>
      <c r="B2960" s="49">
        <v>11890.450194999999</v>
      </c>
      <c r="C2960" s="49">
        <v>11945</v>
      </c>
      <c r="D2960" s="49">
        <v>11855.099609000001</v>
      </c>
      <c r="E2960" s="49">
        <v>11877.450194999999</v>
      </c>
      <c r="F2960" s="49">
        <v>1414800</v>
      </c>
      <c r="G2960" s="49">
        <f t="shared" si="371"/>
        <v>0</v>
      </c>
      <c r="H2960" s="49">
        <f t="shared" si="372"/>
        <v>-1</v>
      </c>
      <c r="I2960" s="49">
        <f t="shared" si="373"/>
        <v>11892.516601333335</v>
      </c>
      <c r="J2960" s="49">
        <f t="shared" si="375"/>
        <v>0</v>
      </c>
      <c r="K2960" s="49">
        <f t="shared" si="374"/>
        <v>0</v>
      </c>
      <c r="L2960" s="49">
        <v>0</v>
      </c>
      <c r="M2960">
        <f t="shared" si="376"/>
        <v>11657.954784899999</v>
      </c>
      <c r="N2960">
        <f t="shared" si="369"/>
        <v>11482.569921850001</v>
      </c>
      <c r="O2960" s="49">
        <f t="shared" si="370"/>
        <v>1</v>
      </c>
    </row>
    <row r="2961" spans="1:15" x14ac:dyDescent="0.3">
      <c r="A2961" s="98">
        <v>43770</v>
      </c>
      <c r="B2961" s="49">
        <v>11886.599609000001</v>
      </c>
      <c r="C2961" s="49">
        <v>11918.299805000001</v>
      </c>
      <c r="D2961" s="49">
        <v>11843.349609000001</v>
      </c>
      <c r="E2961" s="49">
        <v>11890.599609000001</v>
      </c>
      <c r="F2961" s="49">
        <v>855300</v>
      </c>
      <c r="G2961" s="49">
        <f t="shared" si="371"/>
        <v>1</v>
      </c>
      <c r="H2961" s="49">
        <f t="shared" si="372"/>
        <v>-1</v>
      </c>
      <c r="I2961" s="49">
        <f t="shared" si="373"/>
        <v>11884.083007666666</v>
      </c>
      <c r="J2961" s="49">
        <f t="shared" si="375"/>
        <v>1</v>
      </c>
      <c r="K2961" s="49">
        <f t="shared" si="374"/>
        <v>1</v>
      </c>
      <c r="L2961" s="49">
        <v>0</v>
      </c>
      <c r="M2961">
        <f t="shared" si="376"/>
        <v>11700.6147458</v>
      </c>
      <c r="N2961">
        <f t="shared" si="369"/>
        <v>11503.377392550001</v>
      </c>
      <c r="O2961" s="49">
        <f t="shared" si="370"/>
        <v>1</v>
      </c>
    </row>
    <row r="2962" spans="1:15" x14ac:dyDescent="0.3">
      <c r="A2962" s="98">
        <v>43773</v>
      </c>
      <c r="B2962" s="49">
        <v>11928.900390999999</v>
      </c>
      <c r="C2962" s="49">
        <v>11989.150390999999</v>
      </c>
      <c r="D2962" s="49">
        <v>11905.349609000001</v>
      </c>
      <c r="E2962" s="49">
        <v>11941.299805000001</v>
      </c>
      <c r="F2962" s="49">
        <v>823100</v>
      </c>
      <c r="G2962" s="49">
        <f t="shared" si="371"/>
        <v>1</v>
      </c>
      <c r="H2962" s="49">
        <f t="shared" si="372"/>
        <v>-1</v>
      </c>
      <c r="I2962" s="49">
        <f t="shared" si="373"/>
        <v>11945.266601666668</v>
      </c>
      <c r="J2962" s="49">
        <f t="shared" si="375"/>
        <v>0</v>
      </c>
      <c r="K2962" s="49">
        <f t="shared" si="374"/>
        <v>1</v>
      </c>
      <c r="L2962" s="49">
        <v>0</v>
      </c>
      <c r="M2962">
        <f t="shared" si="376"/>
        <v>11736.1097654</v>
      </c>
      <c r="N2962">
        <f t="shared" si="369"/>
        <v>11532.447363249999</v>
      </c>
      <c r="O2962" s="49">
        <f t="shared" si="370"/>
        <v>1</v>
      </c>
    </row>
    <row r="2963" spans="1:15" x14ac:dyDescent="0.3">
      <c r="A2963" s="98">
        <v>43774</v>
      </c>
      <c r="B2963" s="49">
        <v>11974.599609000001</v>
      </c>
      <c r="C2963" s="49">
        <v>11978.950194999999</v>
      </c>
      <c r="D2963" s="49">
        <v>11861.900390999999</v>
      </c>
      <c r="E2963" s="49">
        <v>11917.200194999999</v>
      </c>
      <c r="F2963" s="49">
        <v>632000</v>
      </c>
      <c r="G2963" s="49">
        <f t="shared" si="371"/>
        <v>0</v>
      </c>
      <c r="H2963" s="49">
        <f t="shared" si="372"/>
        <v>-1</v>
      </c>
      <c r="I2963" s="49">
        <f t="shared" si="373"/>
        <v>11919.350260333333</v>
      </c>
      <c r="J2963" s="49">
        <f t="shared" si="375"/>
        <v>1</v>
      </c>
      <c r="K2963" s="49">
        <f t="shared" si="374"/>
        <v>1</v>
      </c>
      <c r="L2963" s="49">
        <v>0</v>
      </c>
      <c r="M2963">
        <f t="shared" si="376"/>
        <v>11761.644823999999</v>
      </c>
      <c r="N2963">
        <f t="shared" si="369"/>
        <v>11562.607373000001</v>
      </c>
      <c r="O2963" s="49">
        <f t="shared" si="370"/>
        <v>1</v>
      </c>
    </row>
    <row r="2964" spans="1:15" x14ac:dyDescent="0.3">
      <c r="A2964" s="98">
        <v>43775</v>
      </c>
      <c r="B2964" s="49">
        <v>11911.5</v>
      </c>
      <c r="C2964" s="49">
        <v>12002.900390999999</v>
      </c>
      <c r="D2964" s="49">
        <v>11850.25</v>
      </c>
      <c r="E2964" s="49">
        <v>11966.049805000001</v>
      </c>
      <c r="F2964" s="49">
        <v>603400</v>
      </c>
      <c r="G2964" s="49">
        <f t="shared" si="371"/>
        <v>1</v>
      </c>
      <c r="H2964" s="49">
        <f t="shared" si="372"/>
        <v>-1</v>
      </c>
      <c r="I2964" s="49">
        <f t="shared" si="373"/>
        <v>11939.733398666665</v>
      </c>
      <c r="J2964" s="49">
        <f t="shared" si="375"/>
        <v>0</v>
      </c>
      <c r="K2964" s="49">
        <f t="shared" si="374"/>
        <v>1</v>
      </c>
      <c r="L2964" s="49">
        <v>1</v>
      </c>
      <c r="M2964">
        <f t="shared" si="376"/>
        <v>11799.4148436</v>
      </c>
      <c r="N2964">
        <f t="shared" si="369"/>
        <v>11602.17236325</v>
      </c>
      <c r="O2964" s="49">
        <f t="shared" si="370"/>
        <v>1</v>
      </c>
    </row>
    <row r="2965" spans="1:15" x14ac:dyDescent="0.3">
      <c r="A2965" s="98">
        <v>43776</v>
      </c>
      <c r="B2965" s="49">
        <v>12021.099609000001</v>
      </c>
      <c r="C2965" s="49">
        <v>12021.400390999999</v>
      </c>
      <c r="D2965" s="49">
        <v>11946.849609000001</v>
      </c>
      <c r="E2965" s="49">
        <v>12012.049805000001</v>
      </c>
      <c r="F2965" s="49">
        <v>563000</v>
      </c>
      <c r="G2965" s="49">
        <f t="shared" si="371"/>
        <v>0</v>
      </c>
      <c r="H2965" s="49">
        <f t="shared" si="372"/>
        <v>-1</v>
      </c>
      <c r="I2965" s="49">
        <f t="shared" si="373"/>
        <v>11993.433268333334</v>
      </c>
      <c r="J2965" s="49">
        <f t="shared" si="375"/>
        <v>0</v>
      </c>
      <c r="K2965" s="49">
        <f t="shared" si="374"/>
        <v>1</v>
      </c>
      <c r="L2965" s="49">
        <v>0</v>
      </c>
      <c r="M2965">
        <f t="shared" si="376"/>
        <v>11840.2098632</v>
      </c>
      <c r="N2965">
        <f t="shared" ref="N2965:N3028" si="377">AVERAGE(E2946:E2965)</f>
        <v>11646.454833949998</v>
      </c>
      <c r="O2965" s="49">
        <f t="shared" si="370"/>
        <v>1</v>
      </c>
    </row>
    <row r="2966" spans="1:15" x14ac:dyDescent="0.3">
      <c r="A2966" s="98">
        <v>43777</v>
      </c>
      <c r="B2966" s="49">
        <v>11987.150390999999</v>
      </c>
      <c r="C2966" s="49">
        <v>12034.150390999999</v>
      </c>
      <c r="D2966" s="49">
        <v>11888.75</v>
      </c>
      <c r="E2966" s="49">
        <v>11908.150390999999</v>
      </c>
      <c r="F2966" s="49">
        <v>789300</v>
      </c>
      <c r="G2966" s="49">
        <f t="shared" si="371"/>
        <v>0</v>
      </c>
      <c r="H2966" s="49">
        <f t="shared" si="372"/>
        <v>-1</v>
      </c>
      <c r="I2966" s="49">
        <f t="shared" si="373"/>
        <v>11943.683594</v>
      </c>
      <c r="J2966" s="49">
        <f t="shared" si="375"/>
        <v>1</v>
      </c>
      <c r="K2966" s="49">
        <f t="shared" si="374"/>
        <v>0</v>
      </c>
      <c r="L2966" s="49">
        <v>1</v>
      </c>
      <c r="M2966">
        <f t="shared" si="376"/>
        <v>11872.764941400001</v>
      </c>
      <c r="N2966">
        <f t="shared" si="377"/>
        <v>11676.197363249999</v>
      </c>
      <c r="O2966" s="49">
        <f t="shared" ref="O2966:O3029" si="378">IF(M2966&gt;N2966,1,0)</f>
        <v>1</v>
      </c>
    </row>
    <row r="2967" spans="1:15" x14ac:dyDescent="0.3">
      <c r="A2967" s="98">
        <v>43780</v>
      </c>
      <c r="B2967" s="49">
        <v>11879.200194999999</v>
      </c>
      <c r="C2967" s="49">
        <v>11932.650390999999</v>
      </c>
      <c r="D2967" s="49">
        <v>11853.950194999999</v>
      </c>
      <c r="E2967" s="49">
        <v>11913.450194999999</v>
      </c>
      <c r="F2967" s="49">
        <v>549000</v>
      </c>
      <c r="G2967" s="49">
        <f t="shared" si="371"/>
        <v>1</v>
      </c>
      <c r="H2967" s="49">
        <f t="shared" si="372"/>
        <v>-1</v>
      </c>
      <c r="I2967" s="49">
        <f t="shared" si="373"/>
        <v>11900.016926999999</v>
      </c>
      <c r="J2967" s="49">
        <f t="shared" si="375"/>
        <v>1</v>
      </c>
      <c r="K2967" s="49">
        <f t="shared" si="374"/>
        <v>1</v>
      </c>
      <c r="L2967" s="49">
        <v>0</v>
      </c>
      <c r="M2967">
        <f t="shared" si="376"/>
        <v>11905.719921800001</v>
      </c>
      <c r="N2967">
        <f t="shared" si="377"/>
        <v>11710.14238275</v>
      </c>
      <c r="O2967" s="49">
        <f t="shared" si="378"/>
        <v>1</v>
      </c>
    </row>
    <row r="2968" spans="1:15" x14ac:dyDescent="0.3">
      <c r="A2968" s="98">
        <v>43782</v>
      </c>
      <c r="B2968" s="49">
        <v>11908.299805000001</v>
      </c>
      <c r="C2968" s="49">
        <v>11946.799805000001</v>
      </c>
      <c r="D2968" s="49">
        <v>11823.200194999999</v>
      </c>
      <c r="E2968" s="49">
        <v>11840.450194999999</v>
      </c>
      <c r="F2968" s="49">
        <v>659000</v>
      </c>
      <c r="G2968" s="49">
        <f t="shared" si="371"/>
        <v>0</v>
      </c>
      <c r="H2968" s="49">
        <f t="shared" si="372"/>
        <v>-1</v>
      </c>
      <c r="I2968" s="49">
        <f t="shared" si="373"/>
        <v>11870.150065</v>
      </c>
      <c r="J2968" s="49">
        <f t="shared" si="375"/>
        <v>1</v>
      </c>
      <c r="K2968" s="49">
        <f t="shared" si="374"/>
        <v>0</v>
      </c>
      <c r="L2968" s="49">
        <v>0</v>
      </c>
      <c r="M2968">
        <f t="shared" si="376"/>
        <v>11911.079980400002</v>
      </c>
      <c r="N2968">
        <f t="shared" si="377"/>
        <v>11736.91240225</v>
      </c>
      <c r="O2968" s="49">
        <f t="shared" si="378"/>
        <v>1</v>
      </c>
    </row>
    <row r="2969" spans="1:15" x14ac:dyDescent="0.3">
      <c r="A2969" s="98">
        <v>43783</v>
      </c>
      <c r="B2969" s="49">
        <v>11858.75</v>
      </c>
      <c r="C2969" s="49">
        <v>11895.650390999999</v>
      </c>
      <c r="D2969" s="49">
        <v>11802.650390999999</v>
      </c>
      <c r="E2969" s="49">
        <v>11872.099609000001</v>
      </c>
      <c r="F2969" s="49">
        <v>559500</v>
      </c>
      <c r="G2969" s="49">
        <f t="shared" si="371"/>
        <v>1</v>
      </c>
      <c r="H2969" s="49">
        <f t="shared" si="372"/>
        <v>-1</v>
      </c>
      <c r="I2969" s="49">
        <f t="shared" si="373"/>
        <v>11856.800130333335</v>
      </c>
      <c r="J2969" s="49">
        <f t="shared" si="375"/>
        <v>1</v>
      </c>
      <c r="K2969" s="49">
        <f t="shared" si="374"/>
        <v>1</v>
      </c>
      <c r="L2969" s="49">
        <v>1</v>
      </c>
      <c r="M2969">
        <f t="shared" si="376"/>
        <v>11913.879980399999</v>
      </c>
      <c r="N2969">
        <f t="shared" si="377"/>
        <v>11763.459863149999</v>
      </c>
      <c r="O2969" s="49">
        <f t="shared" si="378"/>
        <v>1</v>
      </c>
    </row>
    <row r="2970" spans="1:15" x14ac:dyDescent="0.3">
      <c r="A2970" s="98">
        <v>43784</v>
      </c>
      <c r="B2970" s="49">
        <v>11904.200194999999</v>
      </c>
      <c r="C2970" s="49">
        <v>11973.650390999999</v>
      </c>
      <c r="D2970" s="49">
        <v>11879.25</v>
      </c>
      <c r="E2970" s="49">
        <v>11895.450194999999</v>
      </c>
      <c r="F2970" s="49">
        <v>580200</v>
      </c>
      <c r="G2970" s="49">
        <f t="shared" si="371"/>
        <v>0</v>
      </c>
      <c r="H2970" s="49">
        <f t="shared" si="372"/>
        <v>-1</v>
      </c>
      <c r="I2970" s="49">
        <f t="shared" si="373"/>
        <v>11916.116862000001</v>
      </c>
      <c r="J2970" s="49">
        <f t="shared" si="375"/>
        <v>0</v>
      </c>
      <c r="K2970" s="49">
        <f t="shared" si="374"/>
        <v>0</v>
      </c>
      <c r="L2970" s="49">
        <v>1</v>
      </c>
      <c r="M2970">
        <f t="shared" si="376"/>
        <v>11915.6799804</v>
      </c>
      <c r="N2970">
        <f t="shared" si="377"/>
        <v>11786.817382650001</v>
      </c>
      <c r="O2970" s="49">
        <f t="shared" si="378"/>
        <v>1</v>
      </c>
    </row>
    <row r="2971" spans="1:15" x14ac:dyDescent="0.3">
      <c r="A2971" s="98">
        <v>43787</v>
      </c>
      <c r="B2971" s="49">
        <v>11915.150390999999</v>
      </c>
      <c r="C2971" s="49">
        <v>11946.200194999999</v>
      </c>
      <c r="D2971" s="49">
        <v>11867.599609000001</v>
      </c>
      <c r="E2971" s="49">
        <v>11884.5</v>
      </c>
      <c r="F2971" s="49">
        <v>514400</v>
      </c>
      <c r="G2971" s="49">
        <f t="shared" si="371"/>
        <v>0</v>
      </c>
      <c r="H2971" s="49">
        <f t="shared" si="372"/>
        <v>-1</v>
      </c>
      <c r="I2971" s="49">
        <f t="shared" si="373"/>
        <v>11899.433268000001</v>
      </c>
      <c r="J2971" s="49">
        <f t="shared" si="375"/>
        <v>1</v>
      </c>
      <c r="K2971" s="49">
        <f t="shared" si="374"/>
        <v>1</v>
      </c>
      <c r="L2971" s="49">
        <v>0</v>
      </c>
      <c r="M2971">
        <f t="shared" si="376"/>
        <v>11915.070019499999</v>
      </c>
      <c r="N2971">
        <f t="shared" si="377"/>
        <v>11807.84238265</v>
      </c>
      <c r="O2971" s="49">
        <f t="shared" si="378"/>
        <v>1</v>
      </c>
    </row>
    <row r="2972" spans="1:15" x14ac:dyDescent="0.3">
      <c r="A2972" s="98">
        <v>43788</v>
      </c>
      <c r="B2972" s="49">
        <v>11919.450194999999</v>
      </c>
      <c r="C2972" s="49">
        <v>11958.849609000001</v>
      </c>
      <c r="D2972" s="49">
        <v>11881.75</v>
      </c>
      <c r="E2972" s="49">
        <v>11940.099609000001</v>
      </c>
      <c r="F2972" s="49">
        <v>613900</v>
      </c>
      <c r="G2972" s="49">
        <f t="shared" si="371"/>
        <v>1</v>
      </c>
      <c r="H2972" s="49">
        <f t="shared" si="372"/>
        <v>-1</v>
      </c>
      <c r="I2972" s="49">
        <f t="shared" si="373"/>
        <v>11926.899739333334</v>
      </c>
      <c r="J2972" s="49">
        <f t="shared" si="375"/>
        <v>0</v>
      </c>
      <c r="K2972" s="49">
        <f t="shared" si="374"/>
        <v>0</v>
      </c>
      <c r="L2972" s="49">
        <v>0</v>
      </c>
      <c r="M2972">
        <f t="shared" si="376"/>
        <v>11914.9499999</v>
      </c>
      <c r="N2972">
        <f t="shared" si="377"/>
        <v>11825.52988265</v>
      </c>
      <c r="O2972" s="49">
        <f t="shared" si="378"/>
        <v>1</v>
      </c>
    </row>
    <row r="2973" spans="1:15" x14ac:dyDescent="0.3">
      <c r="A2973" s="98">
        <v>43789</v>
      </c>
      <c r="B2973" s="49">
        <v>12004.75</v>
      </c>
      <c r="C2973" s="49">
        <v>12038.599609000001</v>
      </c>
      <c r="D2973" s="49">
        <v>11966.049805000001</v>
      </c>
      <c r="E2973" s="49">
        <v>11999.099609000001</v>
      </c>
      <c r="F2973" s="49">
        <v>646700</v>
      </c>
      <c r="G2973" s="49">
        <f t="shared" si="371"/>
        <v>0</v>
      </c>
      <c r="H2973" s="49">
        <f t="shared" si="372"/>
        <v>-1</v>
      </c>
      <c r="I2973" s="49">
        <f t="shared" si="373"/>
        <v>12001.249674333332</v>
      </c>
      <c r="J2973" s="49">
        <f t="shared" si="375"/>
        <v>0</v>
      </c>
      <c r="K2973" s="49">
        <f t="shared" si="374"/>
        <v>0</v>
      </c>
      <c r="L2973" s="49">
        <v>1</v>
      </c>
      <c r="M2973">
        <f t="shared" si="376"/>
        <v>11923.1399413</v>
      </c>
      <c r="N2973">
        <f t="shared" si="377"/>
        <v>11842.392382650001</v>
      </c>
      <c r="O2973" s="49">
        <f t="shared" si="378"/>
        <v>1</v>
      </c>
    </row>
    <row r="2974" spans="1:15" x14ac:dyDescent="0.3">
      <c r="A2974" s="98">
        <v>43790</v>
      </c>
      <c r="B2974" s="49">
        <v>12025.650390999999</v>
      </c>
      <c r="C2974" s="49">
        <v>12028.200194999999</v>
      </c>
      <c r="D2974" s="49">
        <v>11956.900390999999</v>
      </c>
      <c r="E2974" s="49">
        <v>11968.400390999999</v>
      </c>
      <c r="F2974" s="49">
        <v>557700</v>
      </c>
      <c r="G2974" s="49">
        <f t="shared" si="371"/>
        <v>0</v>
      </c>
      <c r="H2974" s="49">
        <f t="shared" si="372"/>
        <v>-1</v>
      </c>
      <c r="I2974" s="49">
        <f t="shared" si="373"/>
        <v>11984.500325666668</v>
      </c>
      <c r="J2974" s="49">
        <f t="shared" si="375"/>
        <v>1</v>
      </c>
      <c r="K2974" s="49">
        <f t="shared" si="374"/>
        <v>1</v>
      </c>
      <c r="L2974" s="49">
        <v>0</v>
      </c>
      <c r="M2974">
        <f t="shared" si="376"/>
        <v>11923.374999899999</v>
      </c>
      <c r="N2974">
        <f t="shared" si="377"/>
        <v>11861.394921750001</v>
      </c>
      <c r="O2974" s="49">
        <f t="shared" si="378"/>
        <v>1</v>
      </c>
    </row>
    <row r="2975" spans="1:15" x14ac:dyDescent="0.3">
      <c r="A2975" s="98">
        <v>43791</v>
      </c>
      <c r="B2975" s="49">
        <v>11967.299805000001</v>
      </c>
      <c r="C2975" s="49">
        <v>11968.099609000001</v>
      </c>
      <c r="D2975" s="49">
        <v>11883.5</v>
      </c>
      <c r="E2975" s="49">
        <v>11914.400390999999</v>
      </c>
      <c r="F2975" s="49">
        <v>486800</v>
      </c>
      <c r="G2975" s="49">
        <f t="shared" si="371"/>
        <v>0</v>
      </c>
      <c r="H2975" s="49">
        <f t="shared" si="372"/>
        <v>-1</v>
      </c>
      <c r="I2975" s="49">
        <f t="shared" si="373"/>
        <v>11922</v>
      </c>
      <c r="J2975" s="49">
        <f t="shared" si="375"/>
        <v>1</v>
      </c>
      <c r="K2975" s="49">
        <f t="shared" si="374"/>
        <v>1</v>
      </c>
      <c r="L2975" s="49">
        <v>0</v>
      </c>
      <c r="M2975">
        <f t="shared" si="376"/>
        <v>11913.610058499999</v>
      </c>
      <c r="N2975">
        <f t="shared" si="377"/>
        <v>11876.90996085</v>
      </c>
      <c r="O2975" s="49">
        <f t="shared" si="378"/>
        <v>1</v>
      </c>
    </row>
    <row r="2976" spans="1:15" x14ac:dyDescent="0.3">
      <c r="A2976" s="98">
        <v>43794</v>
      </c>
      <c r="B2976" s="49">
        <v>11922.450194999999</v>
      </c>
      <c r="C2976" s="49">
        <v>12084.5</v>
      </c>
      <c r="D2976" s="49">
        <v>11919.75</v>
      </c>
      <c r="E2976" s="49">
        <v>12073.75</v>
      </c>
      <c r="F2976" s="49">
        <v>534300</v>
      </c>
      <c r="G2976" s="49">
        <f t="shared" si="371"/>
        <v>1</v>
      </c>
      <c r="H2976" s="49">
        <f t="shared" si="372"/>
        <v>-1</v>
      </c>
      <c r="I2976" s="49">
        <f t="shared" si="373"/>
        <v>12026</v>
      </c>
      <c r="J2976" s="49">
        <f t="shared" si="375"/>
        <v>0</v>
      </c>
      <c r="K2976" s="49">
        <f t="shared" si="374"/>
        <v>0</v>
      </c>
      <c r="L2976" s="49">
        <v>1</v>
      </c>
      <c r="M2976">
        <f t="shared" si="376"/>
        <v>11930.1700194</v>
      </c>
      <c r="N2976">
        <f t="shared" si="377"/>
        <v>11901.467480400001</v>
      </c>
      <c r="O2976" s="49">
        <f t="shared" si="378"/>
        <v>1</v>
      </c>
    </row>
    <row r="2977" spans="1:15" x14ac:dyDescent="0.3">
      <c r="A2977" s="98">
        <v>43795</v>
      </c>
      <c r="B2977" s="49">
        <v>12110.200194999999</v>
      </c>
      <c r="C2977" s="49">
        <v>12132.450194999999</v>
      </c>
      <c r="D2977" s="49">
        <v>12006.349609000001</v>
      </c>
      <c r="E2977" s="49">
        <v>12037.700194999999</v>
      </c>
      <c r="F2977" s="49">
        <v>1201300</v>
      </c>
      <c r="G2977" s="49">
        <f t="shared" si="371"/>
        <v>0</v>
      </c>
      <c r="H2977" s="49">
        <f t="shared" si="372"/>
        <v>-1</v>
      </c>
      <c r="I2977" s="49">
        <f t="shared" si="373"/>
        <v>12058.833333</v>
      </c>
      <c r="J2977" s="49">
        <f t="shared" si="375"/>
        <v>0</v>
      </c>
      <c r="K2977" s="49">
        <f t="shared" si="374"/>
        <v>0</v>
      </c>
      <c r="L2977" s="49">
        <v>1</v>
      </c>
      <c r="M2977">
        <f t="shared" si="376"/>
        <v>11942.5950194</v>
      </c>
      <c r="N2977">
        <f t="shared" si="377"/>
        <v>11924.157470600001</v>
      </c>
      <c r="O2977" s="49">
        <f t="shared" si="378"/>
        <v>1</v>
      </c>
    </row>
    <row r="2978" spans="1:15" x14ac:dyDescent="0.3">
      <c r="A2978" s="98">
        <v>43796</v>
      </c>
      <c r="B2978" s="49">
        <v>12068.5</v>
      </c>
      <c r="C2978" s="49">
        <v>12114.900390999999</v>
      </c>
      <c r="D2978" s="49">
        <v>12055.150390999999</v>
      </c>
      <c r="E2978" s="49">
        <v>12100.700194999999</v>
      </c>
      <c r="F2978" s="49">
        <v>584200</v>
      </c>
      <c r="G2978" s="49">
        <f t="shared" si="371"/>
        <v>1</v>
      </c>
      <c r="H2978" s="49">
        <f t="shared" si="372"/>
        <v>-1</v>
      </c>
      <c r="I2978" s="49">
        <f t="shared" si="373"/>
        <v>12090.250325666666</v>
      </c>
      <c r="J2978" s="49">
        <f t="shared" si="375"/>
        <v>0</v>
      </c>
      <c r="K2978" s="49">
        <f t="shared" si="374"/>
        <v>1</v>
      </c>
      <c r="L2978" s="49">
        <v>0</v>
      </c>
      <c r="M2978">
        <f t="shared" si="376"/>
        <v>11968.620019400001</v>
      </c>
      <c r="N2978">
        <f t="shared" si="377"/>
        <v>11939.849999900001</v>
      </c>
      <c r="O2978" s="49">
        <f t="shared" si="378"/>
        <v>1</v>
      </c>
    </row>
    <row r="2979" spans="1:15" x14ac:dyDescent="0.3">
      <c r="A2979" s="98">
        <v>43797</v>
      </c>
      <c r="B2979" s="49">
        <v>12132.099609000001</v>
      </c>
      <c r="C2979" s="49">
        <v>12158.799805000001</v>
      </c>
      <c r="D2979" s="49">
        <v>12099.950194999999</v>
      </c>
      <c r="E2979" s="49">
        <v>12151.150390999999</v>
      </c>
      <c r="F2979" s="49">
        <v>620500</v>
      </c>
      <c r="G2979" s="49">
        <f t="shared" si="371"/>
        <v>1</v>
      </c>
      <c r="H2979" s="49">
        <f t="shared" si="372"/>
        <v>-1</v>
      </c>
      <c r="I2979" s="49">
        <f t="shared" si="373"/>
        <v>12136.633463666667</v>
      </c>
      <c r="J2979" s="49">
        <f t="shared" si="375"/>
        <v>0</v>
      </c>
      <c r="K2979" s="49">
        <f t="shared" si="374"/>
        <v>0</v>
      </c>
      <c r="L2979" s="49">
        <v>1</v>
      </c>
      <c r="M2979">
        <f t="shared" si="376"/>
        <v>11996.525097599999</v>
      </c>
      <c r="N2979">
        <f t="shared" si="377"/>
        <v>11955.202539000002</v>
      </c>
      <c r="O2979" s="49">
        <f t="shared" si="378"/>
        <v>1</v>
      </c>
    </row>
    <row r="2980" spans="1:15" x14ac:dyDescent="0.3">
      <c r="A2980" s="98">
        <v>43798</v>
      </c>
      <c r="B2980" s="49">
        <v>12146.200194999999</v>
      </c>
      <c r="C2980" s="49">
        <v>12147.400390999999</v>
      </c>
      <c r="D2980" s="49">
        <v>12017.400390999999</v>
      </c>
      <c r="E2980" s="49">
        <v>12056.049805000001</v>
      </c>
      <c r="F2980" s="49">
        <v>804400</v>
      </c>
      <c r="G2980" s="49">
        <f t="shared" si="371"/>
        <v>0</v>
      </c>
      <c r="H2980" s="49">
        <f t="shared" si="372"/>
        <v>-1</v>
      </c>
      <c r="I2980" s="49">
        <f t="shared" si="373"/>
        <v>12073.616862333334</v>
      </c>
      <c r="J2980" s="49">
        <f t="shared" si="375"/>
        <v>1</v>
      </c>
      <c r="K2980" s="49">
        <f t="shared" si="374"/>
        <v>0</v>
      </c>
      <c r="L2980" s="49">
        <v>0</v>
      </c>
      <c r="M2980">
        <f t="shared" si="376"/>
        <v>12012.5850586</v>
      </c>
      <c r="N2980">
        <f t="shared" si="377"/>
        <v>11964.132519500001</v>
      </c>
      <c r="O2980" s="49">
        <f t="shared" si="378"/>
        <v>1</v>
      </c>
    </row>
    <row r="2981" spans="1:15" x14ac:dyDescent="0.3">
      <c r="A2981" s="98">
        <v>43801</v>
      </c>
      <c r="B2981" s="49">
        <v>12137.049805000001</v>
      </c>
      <c r="C2981" s="49">
        <v>12137.150390999999</v>
      </c>
      <c r="D2981" s="49">
        <v>12023.700194999999</v>
      </c>
      <c r="E2981" s="49">
        <v>12048.200194999999</v>
      </c>
      <c r="F2981" s="49">
        <v>720900</v>
      </c>
      <c r="G2981" s="49">
        <f t="shared" si="371"/>
        <v>0</v>
      </c>
      <c r="H2981" s="49">
        <f t="shared" si="372"/>
        <v>-1</v>
      </c>
      <c r="I2981" s="49">
        <f t="shared" si="373"/>
        <v>12069.683593666667</v>
      </c>
      <c r="J2981" s="49">
        <f t="shared" si="375"/>
        <v>1</v>
      </c>
      <c r="K2981" s="49">
        <f t="shared" si="374"/>
        <v>1</v>
      </c>
      <c r="L2981" s="49">
        <v>0</v>
      </c>
      <c r="M2981">
        <f t="shared" si="376"/>
        <v>12028.9550781</v>
      </c>
      <c r="N2981">
        <f t="shared" si="377"/>
        <v>11972.012548800001</v>
      </c>
      <c r="O2981" s="49">
        <f t="shared" si="378"/>
        <v>1</v>
      </c>
    </row>
    <row r="2982" spans="1:15" x14ac:dyDescent="0.3">
      <c r="A2982" s="98">
        <v>43802</v>
      </c>
      <c r="B2982" s="49">
        <v>12067.650390999999</v>
      </c>
      <c r="C2982" s="49">
        <v>12068.599609000001</v>
      </c>
      <c r="D2982" s="49">
        <v>11956.400390999999</v>
      </c>
      <c r="E2982" s="49">
        <v>11994.200194999999</v>
      </c>
      <c r="F2982" s="49">
        <v>605800</v>
      </c>
      <c r="G2982" s="49">
        <f t="shared" si="371"/>
        <v>0</v>
      </c>
      <c r="H2982" s="49">
        <f t="shared" si="372"/>
        <v>-1</v>
      </c>
      <c r="I2982" s="49">
        <f t="shared" si="373"/>
        <v>12006.400065</v>
      </c>
      <c r="J2982" s="49">
        <f t="shared" si="375"/>
        <v>1</v>
      </c>
      <c r="K2982" s="49">
        <f t="shared" si="374"/>
        <v>1</v>
      </c>
      <c r="L2982" s="49">
        <v>1</v>
      </c>
      <c r="M2982">
        <f t="shared" si="376"/>
        <v>12034.3651367</v>
      </c>
      <c r="N2982">
        <f t="shared" si="377"/>
        <v>11974.657568300001</v>
      </c>
      <c r="O2982" s="49">
        <f t="shared" si="378"/>
        <v>1</v>
      </c>
    </row>
    <row r="2983" spans="1:15" x14ac:dyDescent="0.3">
      <c r="A2983" s="98">
        <v>43803</v>
      </c>
      <c r="B2983" s="49">
        <v>11969.950194999999</v>
      </c>
      <c r="C2983" s="49">
        <v>12054.700194999999</v>
      </c>
      <c r="D2983" s="49">
        <v>11935.299805000001</v>
      </c>
      <c r="E2983" s="49">
        <v>12043.200194999999</v>
      </c>
      <c r="F2983" s="49">
        <v>747200</v>
      </c>
      <c r="G2983" s="49">
        <f t="shared" si="371"/>
        <v>1</v>
      </c>
      <c r="H2983" s="49">
        <f t="shared" si="372"/>
        <v>-1</v>
      </c>
      <c r="I2983" s="49">
        <f t="shared" si="373"/>
        <v>12011.066731666666</v>
      </c>
      <c r="J2983" s="49">
        <f t="shared" si="375"/>
        <v>0</v>
      </c>
      <c r="K2983" s="49">
        <f t="shared" si="374"/>
        <v>0</v>
      </c>
      <c r="L2983" s="49">
        <v>0</v>
      </c>
      <c r="M2983">
        <f t="shared" si="376"/>
        <v>12038.775195299999</v>
      </c>
      <c r="N2983">
        <f t="shared" si="377"/>
        <v>11980.957568300002</v>
      </c>
      <c r="O2983" s="49">
        <f t="shared" si="378"/>
        <v>1</v>
      </c>
    </row>
    <row r="2984" spans="1:15" x14ac:dyDescent="0.3">
      <c r="A2984" s="98">
        <v>43804</v>
      </c>
      <c r="B2984" s="49">
        <v>12071.25</v>
      </c>
      <c r="C2984" s="49">
        <v>12081.200194999999</v>
      </c>
      <c r="D2984" s="49">
        <v>11998.75</v>
      </c>
      <c r="E2984" s="49">
        <v>12018.400390999999</v>
      </c>
      <c r="F2984" s="49">
        <v>562200</v>
      </c>
      <c r="G2984" s="49">
        <f t="shared" si="371"/>
        <v>0</v>
      </c>
      <c r="H2984" s="49">
        <f t="shared" si="372"/>
        <v>-1</v>
      </c>
      <c r="I2984" s="49">
        <f t="shared" si="373"/>
        <v>12032.783528666667</v>
      </c>
      <c r="J2984" s="49">
        <f t="shared" si="375"/>
        <v>0</v>
      </c>
      <c r="K2984" s="49">
        <f t="shared" si="374"/>
        <v>1</v>
      </c>
      <c r="L2984" s="49">
        <v>0</v>
      </c>
      <c r="M2984">
        <f t="shared" si="376"/>
        <v>12043.775195300001</v>
      </c>
      <c r="N2984">
        <f t="shared" si="377"/>
        <v>11983.575097600002</v>
      </c>
      <c r="O2984" s="49">
        <f t="shared" si="378"/>
        <v>1</v>
      </c>
    </row>
    <row r="2985" spans="1:15" x14ac:dyDescent="0.3">
      <c r="A2985" s="98">
        <v>43805</v>
      </c>
      <c r="B2985" s="49">
        <v>12047.349609000001</v>
      </c>
      <c r="C2985" s="49">
        <v>12057.049805000001</v>
      </c>
      <c r="D2985" s="49">
        <v>11888.849609000001</v>
      </c>
      <c r="E2985" s="49">
        <v>11921.5</v>
      </c>
      <c r="F2985" s="49">
        <v>609200</v>
      </c>
      <c r="G2985" s="49">
        <f t="shared" si="371"/>
        <v>0</v>
      </c>
      <c r="H2985" s="49">
        <f t="shared" si="372"/>
        <v>-1</v>
      </c>
      <c r="I2985" s="49">
        <f t="shared" si="373"/>
        <v>11955.799804666667</v>
      </c>
      <c r="J2985" s="49">
        <f t="shared" si="375"/>
        <v>1</v>
      </c>
      <c r="K2985" s="49">
        <f t="shared" si="374"/>
        <v>0</v>
      </c>
      <c r="L2985" s="49">
        <v>0</v>
      </c>
      <c r="M2985">
        <f t="shared" si="376"/>
        <v>12044.4851562</v>
      </c>
      <c r="N2985">
        <f t="shared" si="377"/>
        <v>11979.047607350003</v>
      </c>
      <c r="O2985" s="49">
        <f t="shared" si="378"/>
        <v>1</v>
      </c>
    </row>
    <row r="2986" spans="1:15" x14ac:dyDescent="0.3">
      <c r="A2986" s="98">
        <v>43808</v>
      </c>
      <c r="B2986" s="49">
        <v>11939.099609000001</v>
      </c>
      <c r="C2986" s="49">
        <v>11981.950194999999</v>
      </c>
      <c r="D2986" s="49">
        <v>11888.049805000001</v>
      </c>
      <c r="E2986" s="49">
        <v>11937.5</v>
      </c>
      <c r="F2986" s="49">
        <v>599100</v>
      </c>
      <c r="G2986" s="49">
        <f t="shared" si="371"/>
        <v>0</v>
      </c>
      <c r="H2986" s="49">
        <f t="shared" si="372"/>
        <v>-1</v>
      </c>
      <c r="I2986" s="49">
        <f t="shared" si="373"/>
        <v>11935.833333333334</v>
      </c>
      <c r="J2986" s="49">
        <f t="shared" si="375"/>
        <v>1</v>
      </c>
      <c r="K2986" s="49">
        <f t="shared" si="374"/>
        <v>1</v>
      </c>
      <c r="L2986" s="49">
        <v>1</v>
      </c>
      <c r="M2986">
        <f t="shared" si="376"/>
        <v>12030.8601562</v>
      </c>
      <c r="N2986">
        <f t="shared" si="377"/>
        <v>11980.515087800002</v>
      </c>
      <c r="O2986" s="49">
        <f t="shared" si="378"/>
        <v>1</v>
      </c>
    </row>
    <row r="2987" spans="1:15" x14ac:dyDescent="0.3">
      <c r="A2987" s="98">
        <v>43809</v>
      </c>
      <c r="B2987" s="49">
        <v>11950.5</v>
      </c>
      <c r="C2987" s="49">
        <v>11953.200194999999</v>
      </c>
      <c r="D2987" s="49">
        <v>11844.700194999999</v>
      </c>
      <c r="E2987" s="49">
        <v>11856.799805000001</v>
      </c>
      <c r="F2987" s="49">
        <v>650200</v>
      </c>
      <c r="G2987" s="49">
        <f t="shared" si="371"/>
        <v>0</v>
      </c>
      <c r="H2987" s="49">
        <f t="shared" si="372"/>
        <v>-1</v>
      </c>
      <c r="I2987" s="49">
        <f t="shared" si="373"/>
        <v>11884.900065</v>
      </c>
      <c r="J2987" s="49">
        <f t="shared" si="375"/>
        <v>1</v>
      </c>
      <c r="K2987" s="49">
        <f t="shared" si="374"/>
        <v>0</v>
      </c>
      <c r="L2987" s="49">
        <v>1</v>
      </c>
      <c r="M2987">
        <f t="shared" si="376"/>
        <v>12012.7701172</v>
      </c>
      <c r="N2987">
        <f t="shared" si="377"/>
        <v>11977.682568300002</v>
      </c>
      <c r="O2987" s="49">
        <f t="shared" si="378"/>
        <v>1</v>
      </c>
    </row>
    <row r="2988" spans="1:15" x14ac:dyDescent="0.3">
      <c r="A2988" s="98">
        <v>43810</v>
      </c>
      <c r="B2988" s="49">
        <v>11867.349609000001</v>
      </c>
      <c r="C2988" s="49">
        <v>11923.200194999999</v>
      </c>
      <c r="D2988" s="49">
        <v>11832.299805000001</v>
      </c>
      <c r="E2988" s="49">
        <v>11910.150390999999</v>
      </c>
      <c r="F2988" s="49">
        <v>997700</v>
      </c>
      <c r="G2988" s="49">
        <f t="shared" si="371"/>
        <v>1</v>
      </c>
      <c r="H2988" s="49">
        <f t="shared" si="372"/>
        <v>-1</v>
      </c>
      <c r="I2988" s="49">
        <f t="shared" si="373"/>
        <v>11888.550130333335</v>
      </c>
      <c r="J2988" s="49">
        <f t="shared" si="375"/>
        <v>0</v>
      </c>
      <c r="K2988" s="49">
        <f t="shared" si="374"/>
        <v>0</v>
      </c>
      <c r="L2988" s="49">
        <v>1</v>
      </c>
      <c r="M2988">
        <f t="shared" si="376"/>
        <v>11993.7151368</v>
      </c>
      <c r="N2988">
        <f t="shared" si="377"/>
        <v>11981.167578100001</v>
      </c>
      <c r="O2988" s="49">
        <f t="shared" si="378"/>
        <v>1</v>
      </c>
    </row>
    <row r="2989" spans="1:15" x14ac:dyDescent="0.3">
      <c r="A2989" s="98">
        <v>43811</v>
      </c>
      <c r="B2989" s="49">
        <v>11944.299805000001</v>
      </c>
      <c r="C2989" s="49">
        <v>12005.5</v>
      </c>
      <c r="D2989" s="49">
        <v>11934</v>
      </c>
      <c r="E2989" s="49">
        <v>11971.799805000001</v>
      </c>
      <c r="F2989" s="49">
        <v>752600</v>
      </c>
      <c r="G2989" s="49">
        <f t="shared" si="371"/>
        <v>1</v>
      </c>
      <c r="H2989" s="49">
        <f t="shared" si="372"/>
        <v>-1</v>
      </c>
      <c r="I2989" s="49">
        <f t="shared" si="373"/>
        <v>11970.433268333334</v>
      </c>
      <c r="J2989" s="49">
        <f t="shared" si="375"/>
        <v>0</v>
      </c>
      <c r="K2989" s="49">
        <f t="shared" si="374"/>
        <v>1</v>
      </c>
      <c r="L2989" s="49">
        <v>0</v>
      </c>
      <c r="M2989">
        <f t="shared" si="376"/>
        <v>11975.780078200001</v>
      </c>
      <c r="N2989">
        <f t="shared" si="377"/>
        <v>11986.1525879</v>
      </c>
      <c r="O2989" s="49">
        <f t="shared" si="378"/>
        <v>0</v>
      </c>
    </row>
    <row r="2990" spans="1:15" x14ac:dyDescent="0.3">
      <c r="A2990" s="98">
        <v>43812</v>
      </c>
      <c r="B2990" s="49">
        <v>12026.400390999999</v>
      </c>
      <c r="C2990" s="49">
        <v>12098.849609000001</v>
      </c>
      <c r="D2990" s="49">
        <v>12023.599609000001</v>
      </c>
      <c r="E2990" s="49">
        <v>12086.700194999999</v>
      </c>
      <c r="F2990" s="49">
        <v>597700</v>
      </c>
      <c r="G2990" s="49">
        <f t="shared" si="371"/>
        <v>1</v>
      </c>
      <c r="H2990" s="49">
        <f t="shared" si="372"/>
        <v>-1</v>
      </c>
      <c r="I2990" s="49">
        <f t="shared" si="373"/>
        <v>12069.716471</v>
      </c>
      <c r="J2990" s="49">
        <f t="shared" si="375"/>
        <v>0</v>
      </c>
      <c r="K2990" s="49">
        <f t="shared" si="374"/>
        <v>1</v>
      </c>
      <c r="L2990" s="49">
        <v>1</v>
      </c>
      <c r="M2990">
        <f t="shared" si="376"/>
        <v>11978.8451172</v>
      </c>
      <c r="N2990">
        <f t="shared" si="377"/>
        <v>11995.7150879</v>
      </c>
      <c r="O2990" s="49">
        <f t="shared" si="378"/>
        <v>0</v>
      </c>
    </row>
    <row r="2991" spans="1:15" x14ac:dyDescent="0.3">
      <c r="A2991" s="98">
        <v>43815</v>
      </c>
      <c r="B2991" s="49">
        <v>12131.349609000001</v>
      </c>
      <c r="C2991" s="49">
        <v>12134.650390999999</v>
      </c>
      <c r="D2991" s="49">
        <v>12046.299805000001</v>
      </c>
      <c r="E2991" s="49">
        <v>12053.950194999999</v>
      </c>
      <c r="F2991" s="49">
        <v>437700</v>
      </c>
      <c r="G2991" s="49">
        <f t="shared" si="371"/>
        <v>0</v>
      </c>
      <c r="H2991" s="49">
        <f t="shared" si="372"/>
        <v>-1</v>
      </c>
      <c r="I2991" s="49">
        <f t="shared" si="373"/>
        <v>12078.300130333331</v>
      </c>
      <c r="J2991" s="49">
        <f t="shared" si="375"/>
        <v>0</v>
      </c>
      <c r="K2991" s="49">
        <f t="shared" si="374"/>
        <v>1</v>
      </c>
      <c r="L2991" s="49">
        <v>1</v>
      </c>
      <c r="M2991">
        <f t="shared" si="376"/>
        <v>11979.420117199999</v>
      </c>
      <c r="N2991">
        <f t="shared" si="377"/>
        <v>12004.187597650001</v>
      </c>
      <c r="O2991" s="49">
        <f t="shared" si="378"/>
        <v>0</v>
      </c>
    </row>
    <row r="2992" spans="1:15" x14ac:dyDescent="0.3">
      <c r="A2992" s="98">
        <v>43816</v>
      </c>
      <c r="B2992" s="49">
        <v>12082.450194999999</v>
      </c>
      <c r="C2992" s="49">
        <v>12182.75</v>
      </c>
      <c r="D2992" s="49">
        <v>12070.349609000001</v>
      </c>
      <c r="E2992" s="49">
        <v>12165</v>
      </c>
      <c r="F2992" s="49">
        <v>499600</v>
      </c>
      <c r="G2992" s="49">
        <f t="shared" si="371"/>
        <v>1</v>
      </c>
      <c r="H2992" s="49">
        <f t="shared" si="372"/>
        <v>-1</v>
      </c>
      <c r="I2992" s="49">
        <f t="shared" si="373"/>
        <v>12139.366536333333</v>
      </c>
      <c r="J2992" s="49">
        <f t="shared" si="375"/>
        <v>0</v>
      </c>
      <c r="K2992" s="49">
        <f t="shared" si="374"/>
        <v>0</v>
      </c>
      <c r="L2992" s="49">
        <v>0</v>
      </c>
      <c r="M2992">
        <f t="shared" si="376"/>
        <v>11996.5000977</v>
      </c>
      <c r="N2992">
        <f t="shared" si="377"/>
        <v>12015.4326172</v>
      </c>
      <c r="O2992" s="49">
        <f t="shared" si="378"/>
        <v>0</v>
      </c>
    </row>
    <row r="2993" spans="1:15" x14ac:dyDescent="0.3">
      <c r="A2993" s="98">
        <v>43817</v>
      </c>
      <c r="B2993" s="49">
        <v>12197</v>
      </c>
      <c r="C2993" s="49">
        <v>12237.700194999999</v>
      </c>
      <c r="D2993" s="49">
        <v>12163.450194999999</v>
      </c>
      <c r="E2993" s="49">
        <v>12221.650390999999</v>
      </c>
      <c r="F2993" s="49">
        <v>518900</v>
      </c>
      <c r="G2993" s="49">
        <f t="shared" si="371"/>
        <v>1</v>
      </c>
      <c r="H2993" s="49">
        <f t="shared" si="372"/>
        <v>-1</v>
      </c>
      <c r="I2993" s="49">
        <f t="shared" si="373"/>
        <v>12207.600260333333</v>
      </c>
      <c r="J2993" s="49">
        <f t="shared" si="375"/>
        <v>0</v>
      </c>
      <c r="K2993" s="49">
        <f t="shared" si="374"/>
        <v>0</v>
      </c>
      <c r="L2993" s="49">
        <v>0</v>
      </c>
      <c r="M2993">
        <f t="shared" si="376"/>
        <v>12014.345117300001</v>
      </c>
      <c r="N2993">
        <f t="shared" si="377"/>
        <v>12026.560156299998</v>
      </c>
      <c r="O2993" s="49">
        <f t="shared" si="378"/>
        <v>0</v>
      </c>
    </row>
    <row r="2994" spans="1:15" x14ac:dyDescent="0.3">
      <c r="A2994" s="98">
        <v>43818</v>
      </c>
      <c r="B2994" s="49">
        <v>12223.400390999999</v>
      </c>
      <c r="C2994" s="49">
        <v>12268.349609000001</v>
      </c>
      <c r="D2994" s="49">
        <v>12191.150390999999</v>
      </c>
      <c r="E2994" s="49">
        <v>12259.700194999999</v>
      </c>
      <c r="F2994" s="49">
        <v>623100</v>
      </c>
      <c r="G2994" s="49">
        <f t="shared" si="371"/>
        <v>1</v>
      </c>
      <c r="H2994" s="49">
        <f t="shared" si="372"/>
        <v>-1</v>
      </c>
      <c r="I2994" s="49">
        <f t="shared" si="373"/>
        <v>12239.733398333332</v>
      </c>
      <c r="J2994" s="49">
        <f t="shared" si="375"/>
        <v>0</v>
      </c>
      <c r="K2994" s="49">
        <f t="shared" si="374"/>
        <v>0</v>
      </c>
      <c r="L2994" s="49">
        <v>0</v>
      </c>
      <c r="M2994">
        <f t="shared" si="376"/>
        <v>12038.4750977</v>
      </c>
      <c r="N2994">
        <f t="shared" si="377"/>
        <v>12041.1251465</v>
      </c>
      <c r="O2994" s="49">
        <f t="shared" si="378"/>
        <v>0</v>
      </c>
    </row>
    <row r="2995" spans="1:15" x14ac:dyDescent="0.3">
      <c r="A2995" s="98">
        <v>43819</v>
      </c>
      <c r="B2995" s="49">
        <v>12266.450194999999</v>
      </c>
      <c r="C2995" s="49">
        <v>12293.900390999999</v>
      </c>
      <c r="D2995" s="49">
        <v>12252.75</v>
      </c>
      <c r="E2995" s="49">
        <v>12271.799805000001</v>
      </c>
      <c r="F2995" s="49">
        <v>810700</v>
      </c>
      <c r="G2995" s="49">
        <f t="shared" si="371"/>
        <v>1</v>
      </c>
      <c r="H2995" s="49">
        <f t="shared" si="372"/>
        <v>-1</v>
      </c>
      <c r="I2995" s="49">
        <f t="shared" si="373"/>
        <v>12272.816731999999</v>
      </c>
      <c r="J2995" s="49">
        <f t="shared" si="375"/>
        <v>0</v>
      </c>
      <c r="K2995" s="49">
        <f t="shared" si="374"/>
        <v>0</v>
      </c>
      <c r="L2995" s="49">
        <v>1</v>
      </c>
      <c r="M2995">
        <f t="shared" si="376"/>
        <v>12073.5050782</v>
      </c>
      <c r="N2995">
        <f t="shared" si="377"/>
        <v>12058.9951172</v>
      </c>
      <c r="O2995" s="49">
        <f t="shared" si="378"/>
        <v>1</v>
      </c>
    </row>
    <row r="2996" spans="1:15" x14ac:dyDescent="0.3">
      <c r="A2996" s="98">
        <v>43822</v>
      </c>
      <c r="B2996" s="49">
        <v>12235.450194999999</v>
      </c>
      <c r="C2996" s="49">
        <v>12287.150390999999</v>
      </c>
      <c r="D2996" s="49">
        <v>12213.25</v>
      </c>
      <c r="E2996" s="49">
        <v>12262.75</v>
      </c>
      <c r="F2996" s="49">
        <v>604800</v>
      </c>
      <c r="G2996" s="49">
        <f t="shared" si="371"/>
        <v>1</v>
      </c>
      <c r="H2996" s="49">
        <f t="shared" si="372"/>
        <v>-1</v>
      </c>
      <c r="I2996" s="49">
        <f t="shared" si="373"/>
        <v>12254.383463666667</v>
      </c>
      <c r="J2996" s="49">
        <f t="shared" si="375"/>
        <v>1</v>
      </c>
      <c r="K2996" s="49">
        <f t="shared" si="374"/>
        <v>1</v>
      </c>
      <c r="L2996" s="49">
        <v>1</v>
      </c>
      <c r="M2996">
        <f t="shared" si="376"/>
        <v>12106.030078200001</v>
      </c>
      <c r="N2996">
        <f t="shared" si="377"/>
        <v>12068.445117200001</v>
      </c>
      <c r="O2996" s="49">
        <f t="shared" si="378"/>
        <v>1</v>
      </c>
    </row>
    <row r="2997" spans="1:15" x14ac:dyDescent="0.3">
      <c r="A2997" s="98">
        <v>43823</v>
      </c>
      <c r="B2997" s="49">
        <v>12269.25</v>
      </c>
      <c r="C2997" s="49">
        <v>12283.700194999999</v>
      </c>
      <c r="D2997" s="49">
        <v>12202.099609000001</v>
      </c>
      <c r="E2997" s="49">
        <v>12214.549805000001</v>
      </c>
      <c r="F2997" s="49">
        <v>470300</v>
      </c>
      <c r="G2997" s="49">
        <f t="shared" si="371"/>
        <v>0</v>
      </c>
      <c r="H2997" s="49">
        <f t="shared" si="372"/>
        <v>-1</v>
      </c>
      <c r="I2997" s="49">
        <f t="shared" si="373"/>
        <v>12233.449869666669</v>
      </c>
      <c r="J2997" s="49">
        <f t="shared" si="375"/>
        <v>1</v>
      </c>
      <c r="K2997" s="49">
        <f t="shared" si="374"/>
        <v>1</v>
      </c>
      <c r="L2997" s="49">
        <v>1</v>
      </c>
      <c r="M2997">
        <f t="shared" si="376"/>
        <v>12141.805078199999</v>
      </c>
      <c r="N2997">
        <f t="shared" si="377"/>
        <v>12077.2875977</v>
      </c>
      <c r="O2997" s="49">
        <f t="shared" si="378"/>
        <v>1</v>
      </c>
    </row>
    <row r="2998" spans="1:15" x14ac:dyDescent="0.3">
      <c r="A2998" s="98">
        <v>43825</v>
      </c>
      <c r="B2998" s="49">
        <v>12211.849609000001</v>
      </c>
      <c r="C2998" s="49">
        <v>12221.549805000001</v>
      </c>
      <c r="D2998" s="49">
        <v>12118.849609000001</v>
      </c>
      <c r="E2998" s="49">
        <v>12126.549805000001</v>
      </c>
      <c r="F2998" s="49">
        <v>520300</v>
      </c>
      <c r="G2998" s="49">
        <f t="shared" si="371"/>
        <v>0</v>
      </c>
      <c r="H2998" s="49">
        <f t="shared" si="372"/>
        <v>-1</v>
      </c>
      <c r="I2998" s="49">
        <f t="shared" si="373"/>
        <v>12155.649739666667</v>
      </c>
      <c r="J2998" s="49">
        <f t="shared" si="375"/>
        <v>1</v>
      </c>
      <c r="K2998" s="49">
        <f t="shared" si="374"/>
        <v>0</v>
      </c>
      <c r="L2998" s="49">
        <v>1</v>
      </c>
      <c r="M2998">
        <f t="shared" si="376"/>
        <v>12163.4450196</v>
      </c>
      <c r="N2998">
        <f t="shared" si="377"/>
        <v>12078.580078199999</v>
      </c>
      <c r="O2998" s="49">
        <f t="shared" si="378"/>
        <v>1</v>
      </c>
    </row>
    <row r="2999" spans="1:15" x14ac:dyDescent="0.3">
      <c r="A2999" s="98">
        <v>43826</v>
      </c>
      <c r="B2999" s="49">
        <v>12172.900390999999</v>
      </c>
      <c r="C2999" s="49">
        <v>12258.450194999999</v>
      </c>
      <c r="D2999" s="49">
        <v>12157.900390999999</v>
      </c>
      <c r="E2999" s="49">
        <v>12245.799805000001</v>
      </c>
      <c r="F2999" s="49">
        <v>383800</v>
      </c>
      <c r="G2999" s="49">
        <f t="shared" si="371"/>
        <v>1</v>
      </c>
      <c r="H2999" s="49">
        <f t="shared" si="372"/>
        <v>-1</v>
      </c>
      <c r="I2999" s="49">
        <f t="shared" si="373"/>
        <v>12220.716797000001</v>
      </c>
      <c r="J2999" s="49">
        <f t="shared" si="375"/>
        <v>0</v>
      </c>
      <c r="K2999" s="49">
        <f t="shared" si="374"/>
        <v>1</v>
      </c>
      <c r="L2999" s="49">
        <v>0</v>
      </c>
      <c r="M2999">
        <f t="shared" si="376"/>
        <v>12190.845019600001</v>
      </c>
      <c r="N2999">
        <f t="shared" si="377"/>
        <v>12083.312548899999</v>
      </c>
      <c r="O2999" s="49">
        <f t="shared" si="378"/>
        <v>1</v>
      </c>
    </row>
    <row r="3000" spans="1:15" x14ac:dyDescent="0.3">
      <c r="A3000" s="98">
        <v>43829</v>
      </c>
      <c r="B3000" s="49">
        <v>12274.900390999999</v>
      </c>
      <c r="C3000" s="49">
        <v>12286.450194999999</v>
      </c>
      <c r="D3000" s="49">
        <v>12213.799805000001</v>
      </c>
      <c r="E3000" s="49">
        <v>12255.849609000001</v>
      </c>
      <c r="F3000" s="49">
        <v>411100</v>
      </c>
      <c r="G3000" s="49">
        <f t="shared" si="371"/>
        <v>0</v>
      </c>
      <c r="H3000" s="49">
        <f t="shared" si="372"/>
        <v>-1</v>
      </c>
      <c r="I3000" s="49">
        <f t="shared" si="373"/>
        <v>12252.033202999999</v>
      </c>
      <c r="J3000" s="49">
        <f t="shared" si="375"/>
        <v>0</v>
      </c>
      <c r="K3000" s="49">
        <f t="shared" si="374"/>
        <v>0</v>
      </c>
      <c r="L3000" s="49">
        <v>0</v>
      </c>
      <c r="M3000">
        <f t="shared" si="376"/>
        <v>12207.759961</v>
      </c>
      <c r="N3000">
        <f t="shared" si="377"/>
        <v>12093.302539099999</v>
      </c>
      <c r="O3000" s="49">
        <f t="shared" si="378"/>
        <v>1</v>
      </c>
    </row>
    <row r="3001" spans="1:15" x14ac:dyDescent="0.3">
      <c r="A3001" s="98">
        <v>43830</v>
      </c>
      <c r="B3001" s="49">
        <v>12247.099609000001</v>
      </c>
      <c r="C3001" s="49">
        <v>12247.099609000001</v>
      </c>
      <c r="D3001" s="49">
        <v>12151.799805000001</v>
      </c>
      <c r="E3001" s="49">
        <v>12168.450194999999</v>
      </c>
      <c r="F3001" s="49">
        <v>426900</v>
      </c>
      <c r="G3001" s="49">
        <f t="shared" si="371"/>
        <v>0</v>
      </c>
      <c r="H3001" s="49">
        <f t="shared" si="372"/>
        <v>0</v>
      </c>
      <c r="I3001" s="49">
        <f t="shared" si="373"/>
        <v>12189.116536333333</v>
      </c>
      <c r="J3001" s="49">
        <f t="shared" si="375"/>
        <v>1</v>
      </c>
      <c r="K3001" s="49">
        <f t="shared" si="374"/>
        <v>0</v>
      </c>
      <c r="L3001" s="49">
        <v>0</v>
      </c>
      <c r="M3001">
        <f t="shared" si="376"/>
        <v>12219.209961</v>
      </c>
      <c r="N3001">
        <f t="shared" si="377"/>
        <v>12099.315039099998</v>
      </c>
      <c r="O3001" s="49">
        <f t="shared" si="378"/>
        <v>1</v>
      </c>
    </row>
    <row r="3002" spans="1:15" x14ac:dyDescent="0.3">
      <c r="A3002" s="98">
        <v>43831</v>
      </c>
      <c r="B3002" s="49">
        <v>12202.150390999999</v>
      </c>
      <c r="C3002" s="49">
        <v>12222.200194999999</v>
      </c>
      <c r="D3002" s="49">
        <v>12165.299805000001</v>
      </c>
      <c r="E3002" s="49">
        <v>12182.5</v>
      </c>
      <c r="F3002" s="49">
        <v>304100</v>
      </c>
      <c r="G3002" s="49">
        <f t="shared" si="371"/>
        <v>0</v>
      </c>
      <c r="H3002" s="49">
        <f t="shared" si="372"/>
        <v>-1</v>
      </c>
      <c r="I3002" s="49">
        <f t="shared" si="373"/>
        <v>12190</v>
      </c>
      <c r="J3002" s="49">
        <f t="shared" si="375"/>
        <v>0</v>
      </c>
      <c r="K3002" s="49">
        <f t="shared" si="374"/>
        <v>1</v>
      </c>
      <c r="L3002" s="49">
        <v>0</v>
      </c>
      <c r="M3002">
        <f t="shared" si="376"/>
        <v>12220.959961</v>
      </c>
      <c r="N3002">
        <f t="shared" si="377"/>
        <v>12108.730029349997</v>
      </c>
      <c r="O3002" s="49">
        <f t="shared" si="378"/>
        <v>1</v>
      </c>
    </row>
    <row r="3003" spans="1:15" x14ac:dyDescent="0.3">
      <c r="A3003" s="98">
        <v>43832</v>
      </c>
      <c r="B3003" s="49">
        <v>12198.549805000001</v>
      </c>
      <c r="C3003" s="49">
        <v>12289.900390999999</v>
      </c>
      <c r="D3003" s="49">
        <v>12195.25</v>
      </c>
      <c r="E3003" s="49">
        <v>12282.200194999999</v>
      </c>
      <c r="F3003" s="49">
        <v>407700</v>
      </c>
      <c r="G3003" s="49">
        <f t="shared" si="371"/>
        <v>1</v>
      </c>
      <c r="H3003" s="49">
        <f t="shared" si="372"/>
        <v>-1</v>
      </c>
      <c r="I3003" s="49">
        <f t="shared" si="373"/>
        <v>12255.783528666667</v>
      </c>
      <c r="J3003" s="49">
        <f t="shared" si="375"/>
        <v>0</v>
      </c>
      <c r="K3003" s="49">
        <f t="shared" si="374"/>
        <v>0</v>
      </c>
      <c r="L3003" s="49">
        <v>1</v>
      </c>
      <c r="M3003">
        <f t="shared" si="376"/>
        <v>12227.014941400001</v>
      </c>
      <c r="N3003">
        <f t="shared" si="377"/>
        <v>12120.68002935</v>
      </c>
      <c r="O3003" s="49">
        <f t="shared" si="378"/>
        <v>1</v>
      </c>
    </row>
    <row r="3004" spans="1:15" x14ac:dyDescent="0.3">
      <c r="A3004" s="98">
        <v>43833</v>
      </c>
      <c r="B3004" s="49">
        <v>12261.099609000001</v>
      </c>
      <c r="C3004" s="49">
        <v>12265.599609000001</v>
      </c>
      <c r="D3004" s="49">
        <v>12191.349609000001</v>
      </c>
      <c r="E3004" s="49">
        <v>12226.650390999999</v>
      </c>
      <c r="F3004" s="49">
        <v>428800</v>
      </c>
      <c r="G3004" s="49">
        <f t="shared" si="371"/>
        <v>0</v>
      </c>
      <c r="H3004" s="49">
        <f t="shared" si="372"/>
        <v>-1</v>
      </c>
      <c r="I3004" s="49">
        <f t="shared" si="373"/>
        <v>12227.866536333333</v>
      </c>
      <c r="J3004" s="49">
        <f t="shared" si="375"/>
        <v>1</v>
      </c>
      <c r="K3004" s="49">
        <f t="shared" si="374"/>
        <v>0</v>
      </c>
      <c r="L3004" s="49">
        <v>1</v>
      </c>
      <c r="M3004">
        <f t="shared" si="376"/>
        <v>12223.709961</v>
      </c>
      <c r="N3004">
        <f t="shared" si="377"/>
        <v>12131.09252935</v>
      </c>
      <c r="O3004" s="49">
        <f t="shared" si="378"/>
        <v>1</v>
      </c>
    </row>
    <row r="3005" spans="1:15" x14ac:dyDescent="0.3">
      <c r="A3005" s="98">
        <v>43836</v>
      </c>
      <c r="B3005" s="49">
        <v>12170.599609000001</v>
      </c>
      <c r="C3005" s="49">
        <v>12179.099609000001</v>
      </c>
      <c r="D3005" s="49">
        <v>11974.200194999999</v>
      </c>
      <c r="E3005" s="49">
        <v>11993.049805000001</v>
      </c>
      <c r="F3005" s="49">
        <v>396500</v>
      </c>
      <c r="G3005" s="49">
        <f t="shared" si="371"/>
        <v>0</v>
      </c>
      <c r="H3005" s="49">
        <f t="shared" si="372"/>
        <v>-1</v>
      </c>
      <c r="I3005" s="49">
        <f t="shared" si="373"/>
        <v>12048.783203000001</v>
      </c>
      <c r="J3005" s="49">
        <f t="shared" si="375"/>
        <v>1</v>
      </c>
      <c r="K3005" s="49">
        <f t="shared" si="374"/>
        <v>1</v>
      </c>
      <c r="L3005" s="49">
        <v>0</v>
      </c>
      <c r="M3005">
        <f t="shared" si="376"/>
        <v>12195.834961</v>
      </c>
      <c r="N3005">
        <f t="shared" si="377"/>
        <v>12134.670019599998</v>
      </c>
      <c r="O3005" s="49">
        <f t="shared" si="378"/>
        <v>1</v>
      </c>
    </row>
    <row r="3006" spans="1:15" x14ac:dyDescent="0.3">
      <c r="A3006" s="98">
        <v>43837</v>
      </c>
      <c r="B3006" s="49">
        <v>12079.099609000001</v>
      </c>
      <c r="C3006" s="49">
        <v>12152.150390999999</v>
      </c>
      <c r="D3006" s="49">
        <v>12005.349609000001</v>
      </c>
      <c r="E3006" s="49">
        <v>12052.950194999999</v>
      </c>
      <c r="F3006" s="49">
        <v>447800</v>
      </c>
      <c r="G3006" s="49">
        <f t="shared" si="371"/>
        <v>0</v>
      </c>
      <c r="H3006" s="49">
        <f t="shared" si="372"/>
        <v>-1</v>
      </c>
      <c r="I3006" s="49">
        <f t="shared" si="373"/>
        <v>12070.150065</v>
      </c>
      <c r="J3006" s="49">
        <f t="shared" si="375"/>
        <v>0</v>
      </c>
      <c r="K3006" s="49">
        <f t="shared" si="374"/>
        <v>0</v>
      </c>
      <c r="L3006" s="49">
        <v>0</v>
      </c>
      <c r="M3006">
        <f t="shared" si="376"/>
        <v>12174.8549805</v>
      </c>
      <c r="N3006">
        <f t="shared" si="377"/>
        <v>12140.442529349999</v>
      </c>
      <c r="O3006" s="49">
        <f t="shared" si="378"/>
        <v>1</v>
      </c>
    </row>
    <row r="3007" spans="1:15" x14ac:dyDescent="0.3">
      <c r="A3007" s="98">
        <v>43838</v>
      </c>
      <c r="B3007" s="49">
        <v>11939.099609000001</v>
      </c>
      <c r="C3007" s="49">
        <v>12044.950194999999</v>
      </c>
      <c r="D3007" s="49">
        <v>11929.599609000001</v>
      </c>
      <c r="E3007" s="49">
        <v>12025.349609000001</v>
      </c>
      <c r="F3007" s="49">
        <v>446000</v>
      </c>
      <c r="G3007" s="49">
        <f t="shared" si="371"/>
        <v>1</v>
      </c>
      <c r="H3007" s="49">
        <f t="shared" si="372"/>
        <v>-1</v>
      </c>
      <c r="I3007" s="49">
        <f t="shared" si="373"/>
        <v>11999.966471000002</v>
      </c>
      <c r="J3007" s="49">
        <f t="shared" si="375"/>
        <v>1</v>
      </c>
      <c r="K3007" s="49">
        <f t="shared" si="374"/>
        <v>1</v>
      </c>
      <c r="L3007" s="49">
        <v>0</v>
      </c>
      <c r="M3007">
        <f t="shared" si="376"/>
        <v>12155.9349609</v>
      </c>
      <c r="N3007">
        <f t="shared" si="377"/>
        <v>12148.870019550001</v>
      </c>
      <c r="O3007" s="49">
        <f t="shared" si="378"/>
        <v>1</v>
      </c>
    </row>
    <row r="3008" spans="1:15" x14ac:dyDescent="0.3">
      <c r="A3008" s="98">
        <v>43839</v>
      </c>
      <c r="B3008" s="49">
        <v>12153.150390999999</v>
      </c>
      <c r="C3008" s="49">
        <v>12224.049805000001</v>
      </c>
      <c r="D3008" s="49">
        <v>12132.549805000001</v>
      </c>
      <c r="E3008" s="49">
        <v>12215.900390999999</v>
      </c>
      <c r="F3008" s="49">
        <v>477500</v>
      </c>
      <c r="G3008" s="49">
        <f t="shared" si="371"/>
        <v>1</v>
      </c>
      <c r="H3008" s="49">
        <f t="shared" si="372"/>
        <v>-1</v>
      </c>
      <c r="I3008" s="49">
        <f t="shared" si="373"/>
        <v>12190.833333666667</v>
      </c>
      <c r="J3008" s="49">
        <f t="shared" si="375"/>
        <v>0</v>
      </c>
      <c r="K3008" s="49">
        <f t="shared" si="374"/>
        <v>0</v>
      </c>
      <c r="L3008" s="49">
        <v>1</v>
      </c>
      <c r="M3008">
        <f t="shared" si="376"/>
        <v>12164.8700195</v>
      </c>
      <c r="N3008">
        <f t="shared" si="377"/>
        <v>12164.157519550001</v>
      </c>
      <c r="O3008" s="49">
        <f t="shared" si="378"/>
        <v>1</v>
      </c>
    </row>
    <row r="3009" spans="1:15" x14ac:dyDescent="0.3">
      <c r="A3009" s="98">
        <v>43840</v>
      </c>
      <c r="B3009" s="49">
        <v>12271</v>
      </c>
      <c r="C3009" s="49">
        <v>12311.200194999999</v>
      </c>
      <c r="D3009" s="49">
        <v>12213.200194999999</v>
      </c>
      <c r="E3009" s="49">
        <v>12256.799805000001</v>
      </c>
      <c r="F3009" s="49">
        <v>660600</v>
      </c>
      <c r="G3009" s="49">
        <f t="shared" si="371"/>
        <v>0</v>
      </c>
      <c r="H3009" s="49">
        <f t="shared" si="372"/>
        <v>-1</v>
      </c>
      <c r="I3009" s="49">
        <f t="shared" si="373"/>
        <v>12260.400065</v>
      </c>
      <c r="J3009" s="49">
        <f t="shared" si="375"/>
        <v>0</v>
      </c>
      <c r="K3009" s="49">
        <f t="shared" si="374"/>
        <v>0</v>
      </c>
      <c r="L3009" s="49">
        <v>1</v>
      </c>
      <c r="M3009">
        <f t="shared" si="376"/>
        <v>12165.9700195</v>
      </c>
      <c r="N3009">
        <f t="shared" si="377"/>
        <v>12178.407519550001</v>
      </c>
      <c r="O3009" s="49">
        <f t="shared" si="378"/>
        <v>0</v>
      </c>
    </row>
    <row r="3010" spans="1:15" x14ac:dyDescent="0.3">
      <c r="A3010" s="98">
        <v>43843</v>
      </c>
      <c r="B3010" s="49">
        <v>12296.700194999999</v>
      </c>
      <c r="C3010" s="49">
        <v>12337.75</v>
      </c>
      <c r="D3010" s="49">
        <v>12285.799805000001</v>
      </c>
      <c r="E3010" s="49">
        <v>12329.549805000001</v>
      </c>
      <c r="F3010" s="49">
        <v>501000</v>
      </c>
      <c r="G3010" s="49">
        <f t="shared" ref="G3010:G3073" si="379">IF(B3010&lt;E3010,1,0)</f>
        <v>1</v>
      </c>
      <c r="H3010" s="49">
        <f t="shared" ref="H3010:H3073" si="380">IF( B3010=D3010,1,IF( B3010=C3010,0,-1) )</f>
        <v>-1</v>
      </c>
      <c r="I3010" s="49">
        <f t="shared" ref="I3010:I3073" si="381">AVERAGE(C3010,D3010,E3010)</f>
        <v>12317.699870000002</v>
      </c>
      <c r="J3010" s="49">
        <f t="shared" si="375"/>
        <v>0</v>
      </c>
      <c r="K3010" s="49">
        <f t="shared" si="374"/>
        <v>1</v>
      </c>
      <c r="L3010" s="49">
        <v>0</v>
      </c>
      <c r="M3010">
        <f t="shared" si="376"/>
        <v>12173.3400391</v>
      </c>
      <c r="N3010">
        <f t="shared" si="377"/>
        <v>12190.55000005</v>
      </c>
      <c r="O3010" s="49">
        <f t="shared" si="378"/>
        <v>0</v>
      </c>
    </row>
    <row r="3011" spans="1:15" x14ac:dyDescent="0.3">
      <c r="A3011" s="98">
        <v>43844</v>
      </c>
      <c r="B3011" s="49">
        <v>12333.099609000001</v>
      </c>
      <c r="C3011" s="49">
        <v>12374.25</v>
      </c>
      <c r="D3011" s="49">
        <v>12308.700194999999</v>
      </c>
      <c r="E3011" s="49">
        <v>12362.299805000001</v>
      </c>
      <c r="F3011" s="49">
        <v>616300</v>
      </c>
      <c r="G3011" s="49">
        <f t="shared" si="379"/>
        <v>1</v>
      </c>
      <c r="H3011" s="49">
        <f t="shared" si="380"/>
        <v>-1</v>
      </c>
      <c r="I3011" s="49">
        <f t="shared" si="381"/>
        <v>12348.416666666666</v>
      </c>
      <c r="J3011" s="49">
        <f t="shared" si="375"/>
        <v>0</v>
      </c>
      <c r="K3011" s="49">
        <f t="shared" ref="K3011:K3074" si="382">IF(F3011&gt;F3010,0,1)</f>
        <v>0</v>
      </c>
      <c r="L3011" s="49">
        <v>0</v>
      </c>
      <c r="M3011">
        <f t="shared" si="376"/>
        <v>12192.725000100001</v>
      </c>
      <c r="N3011">
        <f t="shared" si="377"/>
        <v>12205.96748055</v>
      </c>
      <c r="O3011" s="49">
        <f t="shared" si="378"/>
        <v>0</v>
      </c>
    </row>
    <row r="3012" spans="1:15" x14ac:dyDescent="0.3">
      <c r="A3012" s="98">
        <v>43845</v>
      </c>
      <c r="B3012" s="49">
        <v>12349.400390999999</v>
      </c>
      <c r="C3012" s="49">
        <v>12355.150390999999</v>
      </c>
      <c r="D3012" s="49">
        <v>12278.75</v>
      </c>
      <c r="E3012" s="49">
        <v>12343.299805000001</v>
      </c>
      <c r="F3012" s="49">
        <v>684400</v>
      </c>
      <c r="G3012" s="49">
        <f t="shared" si="379"/>
        <v>0</v>
      </c>
      <c r="H3012" s="49">
        <f t="shared" si="380"/>
        <v>-1</v>
      </c>
      <c r="I3012" s="49">
        <f t="shared" si="381"/>
        <v>12325.733398666665</v>
      </c>
      <c r="J3012" s="49">
        <f t="shared" ref="J3012:J3075" si="383">IF(I3012&gt;I3011,0,1)</f>
        <v>1</v>
      </c>
      <c r="K3012" s="49">
        <f t="shared" si="382"/>
        <v>0</v>
      </c>
      <c r="L3012" s="49">
        <v>1</v>
      </c>
      <c r="M3012">
        <f t="shared" si="376"/>
        <v>12208.804980600002</v>
      </c>
      <c r="N3012">
        <f t="shared" si="377"/>
        <v>12214.882470799999</v>
      </c>
      <c r="O3012" s="49">
        <f t="shared" si="378"/>
        <v>0</v>
      </c>
    </row>
    <row r="3013" spans="1:15" x14ac:dyDescent="0.3">
      <c r="A3013" s="98">
        <v>43846</v>
      </c>
      <c r="B3013" s="49">
        <v>12347.099609000001</v>
      </c>
      <c r="C3013" s="49">
        <v>12389.049805000001</v>
      </c>
      <c r="D3013" s="49">
        <v>12315.799805000001</v>
      </c>
      <c r="E3013" s="49">
        <v>12355.5</v>
      </c>
      <c r="F3013" s="49">
        <v>395700</v>
      </c>
      <c r="G3013" s="49">
        <f t="shared" si="379"/>
        <v>1</v>
      </c>
      <c r="H3013" s="49">
        <f t="shared" si="380"/>
        <v>-1</v>
      </c>
      <c r="I3013" s="49">
        <f t="shared" si="381"/>
        <v>12353.449870000002</v>
      </c>
      <c r="J3013" s="49">
        <f t="shared" si="383"/>
        <v>0</v>
      </c>
      <c r="K3013" s="49">
        <f t="shared" si="382"/>
        <v>1</v>
      </c>
      <c r="L3013" s="49">
        <v>1</v>
      </c>
      <c r="M3013">
        <f t="shared" si="376"/>
        <v>12216.134961100001</v>
      </c>
      <c r="N3013">
        <f t="shared" si="377"/>
        <v>12221.574951249997</v>
      </c>
      <c r="O3013" s="49">
        <f t="shared" si="378"/>
        <v>0</v>
      </c>
    </row>
    <row r="3014" spans="1:15" x14ac:dyDescent="0.3">
      <c r="A3014" s="98">
        <v>43847</v>
      </c>
      <c r="B3014" s="49">
        <v>12328.400390999999</v>
      </c>
      <c r="C3014" s="49">
        <v>12385.450194999999</v>
      </c>
      <c r="D3014" s="49">
        <v>12321.400390999999</v>
      </c>
      <c r="E3014" s="49">
        <v>12352.349609000001</v>
      </c>
      <c r="F3014" s="49">
        <v>502100</v>
      </c>
      <c r="G3014" s="49">
        <f t="shared" si="379"/>
        <v>1</v>
      </c>
      <c r="H3014" s="49">
        <f t="shared" si="380"/>
        <v>-1</v>
      </c>
      <c r="I3014" s="49">
        <f t="shared" si="381"/>
        <v>12353.066731666666</v>
      </c>
      <c r="J3014" s="49">
        <f t="shared" si="383"/>
        <v>1</v>
      </c>
      <c r="K3014" s="49">
        <f t="shared" si="382"/>
        <v>0</v>
      </c>
      <c r="L3014" s="49">
        <v>0</v>
      </c>
      <c r="M3014">
        <f t="shared" si="376"/>
        <v>12228.704882900001</v>
      </c>
      <c r="N3014">
        <f t="shared" si="377"/>
        <v>12226.207421949997</v>
      </c>
      <c r="O3014" s="49">
        <f t="shared" si="378"/>
        <v>1</v>
      </c>
    </row>
    <row r="3015" spans="1:15" x14ac:dyDescent="0.3">
      <c r="A3015" s="98">
        <v>43850</v>
      </c>
      <c r="B3015" s="49">
        <v>12430.5</v>
      </c>
      <c r="C3015" s="49">
        <v>12430.5</v>
      </c>
      <c r="D3015" s="49">
        <v>12216.900390999999</v>
      </c>
      <c r="E3015" s="49">
        <v>12224.549805000001</v>
      </c>
      <c r="F3015" s="49">
        <v>491600</v>
      </c>
      <c r="G3015" s="49">
        <f t="shared" si="379"/>
        <v>0</v>
      </c>
      <c r="H3015" s="49">
        <f t="shared" si="380"/>
        <v>0</v>
      </c>
      <c r="I3015" s="49">
        <f t="shared" si="381"/>
        <v>12290.650065333333</v>
      </c>
      <c r="J3015" s="49">
        <f t="shared" si="383"/>
        <v>1</v>
      </c>
      <c r="K3015" s="49">
        <f t="shared" si="382"/>
        <v>1</v>
      </c>
      <c r="L3015" s="49">
        <v>1</v>
      </c>
      <c r="M3015">
        <f t="shared" si="376"/>
        <v>12251.854882900001</v>
      </c>
      <c r="N3015">
        <f t="shared" si="377"/>
        <v>12223.844921949998</v>
      </c>
      <c r="O3015" s="49">
        <f t="shared" si="378"/>
        <v>1</v>
      </c>
    </row>
    <row r="3016" spans="1:15" x14ac:dyDescent="0.3">
      <c r="A3016" s="98">
        <v>43851</v>
      </c>
      <c r="B3016" s="49">
        <v>12195.299805000001</v>
      </c>
      <c r="C3016" s="49">
        <v>12230.049805000001</v>
      </c>
      <c r="D3016" s="49">
        <v>12162.299805000001</v>
      </c>
      <c r="E3016" s="49">
        <v>12169.849609000001</v>
      </c>
      <c r="F3016" s="49">
        <v>400</v>
      </c>
      <c r="G3016" s="49">
        <f t="shared" si="379"/>
        <v>0</v>
      </c>
      <c r="H3016" s="49">
        <f t="shared" si="380"/>
        <v>-1</v>
      </c>
      <c r="I3016" s="49">
        <f t="shared" si="381"/>
        <v>12187.399739666667</v>
      </c>
      <c r="J3016" s="49">
        <f t="shared" si="383"/>
        <v>1</v>
      </c>
      <c r="K3016" s="49">
        <f t="shared" si="382"/>
        <v>1</v>
      </c>
      <c r="L3016" s="49">
        <v>0</v>
      </c>
      <c r="M3016">
        <f t="shared" si="376"/>
        <v>12263.544824300001</v>
      </c>
      <c r="N3016">
        <f t="shared" si="377"/>
        <v>12219.199902399998</v>
      </c>
      <c r="O3016" s="49">
        <f t="shared" si="378"/>
        <v>1</v>
      </c>
    </row>
    <row r="3017" spans="1:15" x14ac:dyDescent="0.3">
      <c r="A3017" s="98">
        <v>43852</v>
      </c>
      <c r="B3017" s="49">
        <v>12218.349609000001</v>
      </c>
      <c r="C3017" s="49">
        <v>12225.049805000001</v>
      </c>
      <c r="D3017" s="49">
        <v>12087.900390999999</v>
      </c>
      <c r="E3017" s="49">
        <v>12106.900390999999</v>
      </c>
      <c r="F3017" s="49">
        <v>500</v>
      </c>
      <c r="G3017" s="49">
        <f t="shared" si="379"/>
        <v>0</v>
      </c>
      <c r="H3017" s="49">
        <f t="shared" si="380"/>
        <v>-1</v>
      </c>
      <c r="I3017" s="49">
        <f t="shared" si="381"/>
        <v>12139.950195666665</v>
      </c>
      <c r="J3017" s="49">
        <f t="shared" si="383"/>
        <v>1</v>
      </c>
      <c r="K3017" s="49">
        <f t="shared" si="382"/>
        <v>0</v>
      </c>
      <c r="L3017" s="49">
        <v>0</v>
      </c>
      <c r="M3017">
        <f t="shared" si="376"/>
        <v>12271.6999025</v>
      </c>
      <c r="N3017">
        <f t="shared" si="377"/>
        <v>12213.817431699998</v>
      </c>
      <c r="O3017" s="49">
        <f t="shared" si="378"/>
        <v>1</v>
      </c>
    </row>
    <row r="3018" spans="1:15" x14ac:dyDescent="0.3">
      <c r="A3018" s="98">
        <v>43853</v>
      </c>
      <c r="B3018" s="49">
        <v>12123.75</v>
      </c>
      <c r="C3018" s="49">
        <v>12189</v>
      </c>
      <c r="D3018" s="49">
        <v>12094.099609000001</v>
      </c>
      <c r="E3018" s="49">
        <v>12180.349609000001</v>
      </c>
      <c r="F3018" s="49">
        <v>867700</v>
      </c>
      <c r="G3018" s="49">
        <f t="shared" si="379"/>
        <v>1</v>
      </c>
      <c r="H3018" s="49">
        <f t="shared" si="380"/>
        <v>-1</v>
      </c>
      <c r="I3018" s="49">
        <f t="shared" si="381"/>
        <v>12154.483072666668</v>
      </c>
      <c r="J3018" s="49">
        <f t="shared" si="383"/>
        <v>0</v>
      </c>
      <c r="K3018" s="49">
        <f t="shared" si="382"/>
        <v>0</v>
      </c>
      <c r="L3018" s="49">
        <v>1</v>
      </c>
      <c r="M3018">
        <f t="shared" si="376"/>
        <v>12268.144824300001</v>
      </c>
      <c r="N3018">
        <f t="shared" si="377"/>
        <v>12216.507421899998</v>
      </c>
      <c r="O3018" s="49">
        <f t="shared" si="378"/>
        <v>1</v>
      </c>
    </row>
    <row r="3019" spans="1:15" x14ac:dyDescent="0.3">
      <c r="A3019" s="98">
        <v>43854</v>
      </c>
      <c r="B3019" s="49">
        <v>12174.549805000001</v>
      </c>
      <c r="C3019" s="49">
        <v>12272.150390999999</v>
      </c>
      <c r="D3019" s="49">
        <v>12149.650390999999</v>
      </c>
      <c r="E3019" s="49">
        <v>12248.25</v>
      </c>
      <c r="F3019" s="49">
        <v>593200</v>
      </c>
      <c r="G3019" s="49">
        <f t="shared" si="379"/>
        <v>1</v>
      </c>
      <c r="H3019" s="49">
        <f t="shared" si="380"/>
        <v>-1</v>
      </c>
      <c r="I3019" s="49">
        <f t="shared" si="381"/>
        <v>12223.350260666666</v>
      </c>
      <c r="J3019" s="49">
        <f t="shared" si="383"/>
        <v>0</v>
      </c>
      <c r="K3019" s="49">
        <f t="shared" si="382"/>
        <v>1</v>
      </c>
      <c r="L3019" s="49">
        <v>1</v>
      </c>
      <c r="M3019">
        <f t="shared" ref="M3019:M3082" si="384">AVERAGE(E3010:E3019)</f>
        <v>12267.289843800001</v>
      </c>
      <c r="N3019">
        <f t="shared" si="377"/>
        <v>12216.629931649997</v>
      </c>
      <c r="O3019" s="49">
        <f t="shared" si="378"/>
        <v>1</v>
      </c>
    </row>
    <row r="3020" spans="1:15" x14ac:dyDescent="0.3">
      <c r="A3020" s="98">
        <v>43857</v>
      </c>
      <c r="B3020" s="49">
        <v>12197.099609000001</v>
      </c>
      <c r="C3020" s="49">
        <v>12216.599609000001</v>
      </c>
      <c r="D3020" s="49">
        <v>12107</v>
      </c>
      <c r="E3020" s="49">
        <v>12119</v>
      </c>
      <c r="F3020" s="49">
        <v>441200</v>
      </c>
      <c r="G3020" s="49">
        <f t="shared" si="379"/>
        <v>0</v>
      </c>
      <c r="H3020" s="49">
        <f t="shared" si="380"/>
        <v>-1</v>
      </c>
      <c r="I3020" s="49">
        <f t="shared" si="381"/>
        <v>12147.533202999999</v>
      </c>
      <c r="J3020" s="49">
        <f t="shared" si="383"/>
        <v>1</v>
      </c>
      <c r="K3020" s="49">
        <f t="shared" si="382"/>
        <v>1</v>
      </c>
      <c r="L3020" s="49">
        <v>0</v>
      </c>
      <c r="M3020">
        <f t="shared" si="384"/>
        <v>12246.2348633</v>
      </c>
      <c r="N3020">
        <f t="shared" si="377"/>
        <v>12209.787451199998</v>
      </c>
      <c r="O3020" s="49">
        <f t="shared" si="378"/>
        <v>1</v>
      </c>
    </row>
    <row r="3021" spans="1:15" x14ac:dyDescent="0.3">
      <c r="A3021" s="98">
        <v>43858</v>
      </c>
      <c r="B3021" s="49">
        <v>12148.099609000001</v>
      </c>
      <c r="C3021" s="49">
        <v>12163.549805000001</v>
      </c>
      <c r="D3021" s="49">
        <v>12024.5</v>
      </c>
      <c r="E3021" s="49">
        <v>12055.799805000001</v>
      </c>
      <c r="F3021" s="49">
        <v>478500</v>
      </c>
      <c r="G3021" s="49">
        <f t="shared" si="379"/>
        <v>0</v>
      </c>
      <c r="H3021" s="49">
        <f t="shared" si="380"/>
        <v>-1</v>
      </c>
      <c r="I3021" s="49">
        <f t="shared" si="381"/>
        <v>12081.283203333334</v>
      </c>
      <c r="J3021" s="49">
        <f t="shared" si="383"/>
        <v>1</v>
      </c>
      <c r="K3021" s="49">
        <f t="shared" si="382"/>
        <v>0</v>
      </c>
      <c r="L3021" s="49">
        <v>0</v>
      </c>
      <c r="M3021">
        <f t="shared" si="384"/>
        <v>12215.584863300001</v>
      </c>
      <c r="N3021">
        <f t="shared" si="377"/>
        <v>12204.154931699999</v>
      </c>
      <c r="O3021" s="49">
        <f t="shared" si="378"/>
        <v>1</v>
      </c>
    </row>
    <row r="3022" spans="1:15" x14ac:dyDescent="0.3">
      <c r="A3022" s="98">
        <v>43859</v>
      </c>
      <c r="B3022" s="49">
        <v>12114.900390999999</v>
      </c>
      <c r="C3022" s="49">
        <v>12169.599609000001</v>
      </c>
      <c r="D3022" s="49">
        <v>12103.799805000001</v>
      </c>
      <c r="E3022" s="49">
        <v>12129.5</v>
      </c>
      <c r="F3022" s="49">
        <v>514400</v>
      </c>
      <c r="G3022" s="49">
        <f t="shared" si="379"/>
        <v>1</v>
      </c>
      <c r="H3022" s="49">
        <f t="shared" si="380"/>
        <v>-1</v>
      </c>
      <c r="I3022" s="49">
        <f t="shared" si="381"/>
        <v>12134.299804666667</v>
      </c>
      <c r="J3022" s="49">
        <f t="shared" si="383"/>
        <v>0</v>
      </c>
      <c r="K3022" s="49">
        <f t="shared" si="382"/>
        <v>0</v>
      </c>
      <c r="L3022" s="49">
        <v>1</v>
      </c>
      <c r="M3022">
        <f t="shared" si="384"/>
        <v>12194.204882800001</v>
      </c>
      <c r="N3022">
        <f t="shared" si="377"/>
        <v>12201.504931699999</v>
      </c>
      <c r="O3022" s="49">
        <f t="shared" si="378"/>
        <v>0</v>
      </c>
    </row>
    <row r="3023" spans="1:15" x14ac:dyDescent="0.3">
      <c r="A3023" s="98">
        <v>43860</v>
      </c>
      <c r="B3023" s="49">
        <v>12147.75</v>
      </c>
      <c r="C3023" s="49">
        <v>12150.299805000001</v>
      </c>
      <c r="D3023" s="49">
        <v>12010.599609000001</v>
      </c>
      <c r="E3023" s="49">
        <v>12035.799805000001</v>
      </c>
      <c r="F3023" s="49">
        <v>538100</v>
      </c>
      <c r="G3023" s="49">
        <f t="shared" si="379"/>
        <v>0</v>
      </c>
      <c r="H3023" s="49">
        <f t="shared" si="380"/>
        <v>-1</v>
      </c>
      <c r="I3023" s="49">
        <f t="shared" si="381"/>
        <v>12065.566406333333</v>
      </c>
      <c r="J3023" s="49">
        <f t="shared" si="383"/>
        <v>1</v>
      </c>
      <c r="K3023" s="49">
        <f t="shared" si="382"/>
        <v>0</v>
      </c>
      <c r="L3023" s="49">
        <v>1</v>
      </c>
      <c r="M3023">
        <f t="shared" si="384"/>
        <v>12162.2348633</v>
      </c>
      <c r="N3023">
        <f t="shared" si="377"/>
        <v>12189.184912199999</v>
      </c>
      <c r="O3023" s="49">
        <f t="shared" si="378"/>
        <v>0</v>
      </c>
    </row>
    <row r="3024" spans="1:15" x14ac:dyDescent="0.3">
      <c r="A3024" s="98">
        <v>43861</v>
      </c>
      <c r="B3024" s="49">
        <v>12100.400390999999</v>
      </c>
      <c r="C3024" s="49">
        <v>12103.549805000001</v>
      </c>
      <c r="D3024" s="49">
        <v>11945.849609000001</v>
      </c>
      <c r="E3024" s="49">
        <v>11962.099609000001</v>
      </c>
      <c r="F3024" s="49">
        <v>771300</v>
      </c>
      <c r="G3024" s="49">
        <f t="shared" si="379"/>
        <v>0</v>
      </c>
      <c r="H3024" s="49">
        <f t="shared" si="380"/>
        <v>-1</v>
      </c>
      <c r="I3024" s="49">
        <f t="shared" si="381"/>
        <v>12003.833007666666</v>
      </c>
      <c r="J3024" s="49">
        <f t="shared" si="383"/>
        <v>1</v>
      </c>
      <c r="K3024" s="49">
        <f t="shared" si="382"/>
        <v>0</v>
      </c>
      <c r="L3024" s="49">
        <v>1</v>
      </c>
      <c r="M3024">
        <f t="shared" si="384"/>
        <v>12123.209863300001</v>
      </c>
      <c r="N3024">
        <f t="shared" si="377"/>
        <v>12175.957373099998</v>
      </c>
      <c r="O3024" s="49">
        <f t="shared" si="378"/>
        <v>0</v>
      </c>
    </row>
    <row r="3025" spans="1:15" x14ac:dyDescent="0.3">
      <c r="A3025" s="98">
        <v>43864</v>
      </c>
      <c r="B3025" s="49">
        <v>11627.450194999999</v>
      </c>
      <c r="C3025" s="49">
        <v>11749.849609000001</v>
      </c>
      <c r="D3025" s="49">
        <v>11614.5</v>
      </c>
      <c r="E3025" s="49">
        <v>11707.900390999999</v>
      </c>
      <c r="F3025" s="49">
        <v>669800</v>
      </c>
      <c r="G3025" s="49">
        <f t="shared" si="379"/>
        <v>1</v>
      </c>
      <c r="H3025" s="49">
        <f t="shared" si="380"/>
        <v>-1</v>
      </c>
      <c r="I3025" s="49">
        <f t="shared" si="381"/>
        <v>11690.75</v>
      </c>
      <c r="J3025" s="49">
        <f t="shared" si="383"/>
        <v>1</v>
      </c>
      <c r="K3025" s="49">
        <f t="shared" si="382"/>
        <v>1</v>
      </c>
      <c r="L3025" s="49">
        <v>1</v>
      </c>
      <c r="M3025">
        <f t="shared" si="384"/>
        <v>12071.5449219</v>
      </c>
      <c r="N3025">
        <f t="shared" si="377"/>
        <v>12161.6999024</v>
      </c>
      <c r="O3025" s="49">
        <f t="shared" si="378"/>
        <v>0</v>
      </c>
    </row>
    <row r="3026" spans="1:15" x14ac:dyDescent="0.3">
      <c r="A3026" s="98">
        <v>43865</v>
      </c>
      <c r="B3026" s="49">
        <v>11786.25</v>
      </c>
      <c r="C3026" s="49">
        <v>11986.150390999999</v>
      </c>
      <c r="D3026" s="49">
        <v>11783.400390999999</v>
      </c>
      <c r="E3026" s="49">
        <v>11979.650390999999</v>
      </c>
      <c r="F3026" s="49">
        <v>560400</v>
      </c>
      <c r="G3026" s="49">
        <f t="shared" si="379"/>
        <v>1</v>
      </c>
      <c r="H3026" s="49">
        <f t="shared" si="380"/>
        <v>-1</v>
      </c>
      <c r="I3026" s="49">
        <f t="shared" si="381"/>
        <v>11916.400390999997</v>
      </c>
      <c r="J3026" s="49">
        <f t="shared" si="383"/>
        <v>0</v>
      </c>
      <c r="K3026" s="49">
        <f t="shared" si="382"/>
        <v>1</v>
      </c>
      <c r="L3026" s="49">
        <v>0</v>
      </c>
      <c r="M3026">
        <f t="shared" si="384"/>
        <v>12052.5250001</v>
      </c>
      <c r="N3026">
        <f t="shared" si="377"/>
        <v>12158.034912199999</v>
      </c>
      <c r="O3026" s="49">
        <f t="shared" si="378"/>
        <v>0</v>
      </c>
    </row>
    <row r="3027" spans="1:15" x14ac:dyDescent="0.3">
      <c r="A3027" s="98">
        <v>43866</v>
      </c>
      <c r="B3027" s="49">
        <v>12005.849609000001</v>
      </c>
      <c r="C3027" s="49">
        <v>12098.150390999999</v>
      </c>
      <c r="D3027" s="49">
        <v>11953.349609000001</v>
      </c>
      <c r="E3027" s="49">
        <v>12089.150390999999</v>
      </c>
      <c r="F3027" s="49">
        <v>758000</v>
      </c>
      <c r="G3027" s="49">
        <f t="shared" si="379"/>
        <v>1</v>
      </c>
      <c r="H3027" s="49">
        <f t="shared" si="380"/>
        <v>-1</v>
      </c>
      <c r="I3027" s="49">
        <f t="shared" si="381"/>
        <v>12046.883463666667</v>
      </c>
      <c r="J3027" s="49">
        <f t="shared" si="383"/>
        <v>0</v>
      </c>
      <c r="K3027" s="49">
        <f t="shared" si="382"/>
        <v>0</v>
      </c>
      <c r="L3027" s="49">
        <v>1</v>
      </c>
      <c r="M3027">
        <f t="shared" si="384"/>
        <v>12050.750000100001</v>
      </c>
      <c r="N3027">
        <f t="shared" si="377"/>
        <v>12161.224951300001</v>
      </c>
      <c r="O3027" s="49">
        <f t="shared" si="378"/>
        <v>0</v>
      </c>
    </row>
    <row r="3028" spans="1:15" x14ac:dyDescent="0.3">
      <c r="A3028" s="98">
        <v>43867</v>
      </c>
      <c r="B3028" s="49">
        <v>12120</v>
      </c>
      <c r="C3028" s="49">
        <v>12160.599609000001</v>
      </c>
      <c r="D3028" s="49">
        <v>12084.650390999999</v>
      </c>
      <c r="E3028" s="49">
        <v>12137.950194999999</v>
      </c>
      <c r="F3028" s="49">
        <v>565100</v>
      </c>
      <c r="G3028" s="49">
        <f t="shared" si="379"/>
        <v>1</v>
      </c>
      <c r="H3028" s="49">
        <f t="shared" si="380"/>
        <v>-1</v>
      </c>
      <c r="I3028" s="49">
        <f t="shared" si="381"/>
        <v>12127.733398333332</v>
      </c>
      <c r="J3028" s="49">
        <f t="shared" si="383"/>
        <v>0</v>
      </c>
      <c r="K3028" s="49">
        <f t="shared" si="382"/>
        <v>1</v>
      </c>
      <c r="L3028" s="49">
        <v>1</v>
      </c>
      <c r="M3028">
        <f t="shared" si="384"/>
        <v>12046.510058700002</v>
      </c>
      <c r="N3028">
        <f t="shared" si="377"/>
        <v>12157.327441500001</v>
      </c>
      <c r="O3028" s="49">
        <f t="shared" si="378"/>
        <v>0</v>
      </c>
    </row>
    <row r="3029" spans="1:15" x14ac:dyDescent="0.3">
      <c r="A3029" s="98">
        <v>43868</v>
      </c>
      <c r="B3029" s="49">
        <v>12151.150390999999</v>
      </c>
      <c r="C3029" s="49">
        <v>12154.700194999999</v>
      </c>
      <c r="D3029" s="49">
        <v>12073.950194999999</v>
      </c>
      <c r="E3029" s="49">
        <v>12098.349609000001</v>
      </c>
      <c r="F3029" s="49">
        <v>473500</v>
      </c>
      <c r="G3029" s="49">
        <f t="shared" si="379"/>
        <v>0</v>
      </c>
      <c r="H3029" s="49">
        <f t="shared" si="380"/>
        <v>-1</v>
      </c>
      <c r="I3029" s="49">
        <f t="shared" si="381"/>
        <v>12108.999999666667</v>
      </c>
      <c r="J3029" s="49">
        <f t="shared" si="383"/>
        <v>1</v>
      </c>
      <c r="K3029" s="49">
        <f t="shared" si="382"/>
        <v>1</v>
      </c>
      <c r="L3029" s="49">
        <v>1</v>
      </c>
      <c r="M3029">
        <f t="shared" si="384"/>
        <v>12031.520019600001</v>
      </c>
      <c r="N3029">
        <f t="shared" ref="N3029:N3092" si="385">AVERAGE(E3010:E3029)</f>
        <v>12149.404931699999</v>
      </c>
      <c r="O3029" s="49">
        <f t="shared" si="378"/>
        <v>0</v>
      </c>
    </row>
    <row r="3030" spans="1:15" x14ac:dyDescent="0.3">
      <c r="A3030" s="98">
        <v>43871</v>
      </c>
      <c r="B3030" s="49">
        <v>12102.349609000001</v>
      </c>
      <c r="C3030" s="49">
        <v>12103.549805000001</v>
      </c>
      <c r="D3030" s="49">
        <v>11990.75</v>
      </c>
      <c r="E3030" s="49">
        <v>12031.5</v>
      </c>
      <c r="F3030" s="49">
        <v>524700</v>
      </c>
      <c r="G3030" s="49">
        <f t="shared" si="379"/>
        <v>0</v>
      </c>
      <c r="H3030" s="49">
        <f t="shared" si="380"/>
        <v>-1</v>
      </c>
      <c r="I3030" s="49">
        <f t="shared" si="381"/>
        <v>12041.933268333334</v>
      </c>
      <c r="J3030" s="49">
        <f t="shared" si="383"/>
        <v>1</v>
      </c>
      <c r="K3030" s="49">
        <f t="shared" si="382"/>
        <v>0</v>
      </c>
      <c r="L3030" s="49">
        <v>0</v>
      </c>
      <c r="M3030">
        <f t="shared" si="384"/>
        <v>12022.770019600001</v>
      </c>
      <c r="N3030">
        <f t="shared" si="385"/>
        <v>12134.50244145</v>
      </c>
      <c r="O3030" s="49">
        <f t="shared" ref="O3030:O3093" si="386">IF(M3030&gt;N3030,1,0)</f>
        <v>0</v>
      </c>
    </row>
    <row r="3031" spans="1:15" x14ac:dyDescent="0.3">
      <c r="A3031" s="98">
        <v>43872</v>
      </c>
      <c r="B3031" s="49">
        <v>12108.400390999999</v>
      </c>
      <c r="C3031" s="49">
        <v>12172.299805000001</v>
      </c>
      <c r="D3031" s="49">
        <v>12099</v>
      </c>
      <c r="E3031" s="49">
        <v>12107.900390999999</v>
      </c>
      <c r="F3031" s="49">
        <v>480000</v>
      </c>
      <c r="G3031" s="49">
        <f t="shared" si="379"/>
        <v>0</v>
      </c>
      <c r="H3031" s="49">
        <f t="shared" si="380"/>
        <v>-1</v>
      </c>
      <c r="I3031" s="49">
        <f t="shared" si="381"/>
        <v>12126.400065333335</v>
      </c>
      <c r="J3031" s="49">
        <f t="shared" si="383"/>
        <v>0</v>
      </c>
      <c r="K3031" s="49">
        <f t="shared" si="382"/>
        <v>1</v>
      </c>
      <c r="L3031" s="49">
        <v>0</v>
      </c>
      <c r="M3031">
        <f t="shared" si="384"/>
        <v>12027.9800782</v>
      </c>
      <c r="N3031">
        <f t="shared" si="385"/>
        <v>12121.78247075</v>
      </c>
      <c r="O3031" s="49">
        <f t="shared" si="386"/>
        <v>0</v>
      </c>
    </row>
    <row r="3032" spans="1:15" x14ac:dyDescent="0.3">
      <c r="A3032" s="98">
        <v>43873</v>
      </c>
      <c r="B3032" s="49">
        <v>12151</v>
      </c>
      <c r="C3032" s="49">
        <v>12231.75</v>
      </c>
      <c r="D3032" s="49">
        <v>12144.299805000001</v>
      </c>
      <c r="E3032" s="49">
        <v>12201.200194999999</v>
      </c>
      <c r="F3032" s="49">
        <v>411700</v>
      </c>
      <c r="G3032" s="49">
        <f t="shared" si="379"/>
        <v>1</v>
      </c>
      <c r="H3032" s="49">
        <f t="shared" si="380"/>
        <v>-1</v>
      </c>
      <c r="I3032" s="49">
        <f t="shared" si="381"/>
        <v>12192.416666666666</v>
      </c>
      <c r="J3032" s="49">
        <f t="shared" si="383"/>
        <v>0</v>
      </c>
      <c r="K3032" s="49">
        <f t="shared" si="382"/>
        <v>1</v>
      </c>
      <c r="L3032" s="49">
        <v>1</v>
      </c>
      <c r="M3032">
        <f t="shared" si="384"/>
        <v>12035.1500977</v>
      </c>
      <c r="N3032">
        <f t="shared" si="385"/>
        <v>12114.67749025</v>
      </c>
      <c r="O3032" s="49">
        <f t="shared" si="386"/>
        <v>0</v>
      </c>
    </row>
    <row r="3033" spans="1:15" x14ac:dyDescent="0.3">
      <c r="A3033" s="98">
        <v>43874</v>
      </c>
      <c r="B3033" s="49">
        <v>12219.549805000001</v>
      </c>
      <c r="C3033" s="49">
        <v>12225.650390999999</v>
      </c>
      <c r="D3033" s="49">
        <v>12139.799805000001</v>
      </c>
      <c r="E3033" s="49">
        <v>12174.650390999999</v>
      </c>
      <c r="F3033" s="49">
        <v>501200</v>
      </c>
      <c r="G3033" s="49">
        <f t="shared" si="379"/>
        <v>0</v>
      </c>
      <c r="H3033" s="49">
        <f t="shared" si="380"/>
        <v>-1</v>
      </c>
      <c r="I3033" s="49">
        <f t="shared" si="381"/>
        <v>12180.033528999998</v>
      </c>
      <c r="J3033" s="49">
        <f t="shared" si="383"/>
        <v>1</v>
      </c>
      <c r="K3033" s="49">
        <f t="shared" si="382"/>
        <v>0</v>
      </c>
      <c r="L3033" s="49">
        <v>1</v>
      </c>
      <c r="M3033">
        <f t="shared" si="384"/>
        <v>12049.0351563</v>
      </c>
      <c r="N3033">
        <f t="shared" si="385"/>
        <v>12105.635009800002</v>
      </c>
      <c r="O3033" s="49">
        <f t="shared" si="386"/>
        <v>0</v>
      </c>
    </row>
    <row r="3034" spans="1:15" x14ac:dyDescent="0.3">
      <c r="A3034" s="98">
        <v>43875</v>
      </c>
      <c r="B3034" s="49">
        <v>12190.150390999999</v>
      </c>
      <c r="C3034" s="49">
        <v>12246.700194999999</v>
      </c>
      <c r="D3034" s="49">
        <v>12091.200194999999</v>
      </c>
      <c r="E3034" s="49">
        <v>12113.450194999999</v>
      </c>
      <c r="F3034" s="49">
        <v>622800</v>
      </c>
      <c r="G3034" s="49">
        <f t="shared" si="379"/>
        <v>0</v>
      </c>
      <c r="H3034" s="49">
        <f t="shared" si="380"/>
        <v>-1</v>
      </c>
      <c r="I3034" s="49">
        <f t="shared" si="381"/>
        <v>12150.450194999999</v>
      </c>
      <c r="J3034" s="49">
        <f t="shared" si="383"/>
        <v>1</v>
      </c>
      <c r="K3034" s="49">
        <f t="shared" si="382"/>
        <v>0</v>
      </c>
      <c r="L3034" s="49">
        <v>1</v>
      </c>
      <c r="M3034">
        <f t="shared" si="384"/>
        <v>12064.170214899999</v>
      </c>
      <c r="N3034">
        <f t="shared" si="385"/>
        <v>12093.690039100002</v>
      </c>
      <c r="O3034" s="49">
        <f t="shared" si="386"/>
        <v>0</v>
      </c>
    </row>
    <row r="3035" spans="1:15" x14ac:dyDescent="0.3">
      <c r="A3035" s="98">
        <v>43878</v>
      </c>
      <c r="B3035" s="49">
        <v>12131.799805000001</v>
      </c>
      <c r="C3035" s="49">
        <v>12159.599609000001</v>
      </c>
      <c r="D3035" s="49">
        <v>12037</v>
      </c>
      <c r="E3035" s="49">
        <v>12045.799805000001</v>
      </c>
      <c r="F3035" s="49">
        <v>0</v>
      </c>
      <c r="G3035" s="49">
        <f t="shared" si="379"/>
        <v>0</v>
      </c>
      <c r="H3035" s="49">
        <f t="shared" si="380"/>
        <v>-1</v>
      </c>
      <c r="I3035" s="49">
        <f t="shared" si="381"/>
        <v>12080.799804666667</v>
      </c>
      <c r="J3035" s="49">
        <f t="shared" si="383"/>
        <v>1</v>
      </c>
      <c r="K3035" s="49">
        <f t="shared" si="382"/>
        <v>1</v>
      </c>
      <c r="L3035" s="49">
        <v>0</v>
      </c>
      <c r="M3035">
        <f t="shared" si="384"/>
        <v>12097.9601563</v>
      </c>
      <c r="N3035">
        <f t="shared" si="385"/>
        <v>12084.752539100002</v>
      </c>
      <c r="O3035" s="49">
        <f t="shared" si="386"/>
        <v>1</v>
      </c>
    </row>
    <row r="3036" spans="1:15" x14ac:dyDescent="0.3">
      <c r="A3036" s="98">
        <v>43879</v>
      </c>
      <c r="B3036" s="49">
        <v>12028.25</v>
      </c>
      <c r="C3036" s="49">
        <v>12030.75</v>
      </c>
      <c r="D3036" s="49">
        <v>11908.049805000001</v>
      </c>
      <c r="E3036" s="49">
        <v>11992.5</v>
      </c>
      <c r="F3036" s="49">
        <v>676900</v>
      </c>
      <c r="G3036" s="49">
        <f t="shared" si="379"/>
        <v>0</v>
      </c>
      <c r="H3036" s="49">
        <f t="shared" si="380"/>
        <v>-1</v>
      </c>
      <c r="I3036" s="49">
        <f t="shared" si="381"/>
        <v>11977.099935</v>
      </c>
      <c r="J3036" s="49">
        <f t="shared" si="383"/>
        <v>1</v>
      </c>
      <c r="K3036" s="49">
        <f t="shared" si="382"/>
        <v>0</v>
      </c>
      <c r="L3036" s="49">
        <v>0</v>
      </c>
      <c r="M3036">
        <f t="shared" si="384"/>
        <v>12099.2451172</v>
      </c>
      <c r="N3036">
        <f t="shared" si="385"/>
        <v>12075.885058650001</v>
      </c>
      <c r="O3036" s="49">
        <f t="shared" si="386"/>
        <v>1</v>
      </c>
    </row>
    <row r="3037" spans="1:15" x14ac:dyDescent="0.3">
      <c r="A3037" s="98">
        <v>43880</v>
      </c>
      <c r="B3037" s="49">
        <v>12090.599609000001</v>
      </c>
      <c r="C3037" s="49">
        <v>12134.700194999999</v>
      </c>
      <c r="D3037" s="49">
        <v>12042.099609000001</v>
      </c>
      <c r="E3037" s="49">
        <v>12125.900390999999</v>
      </c>
      <c r="F3037" s="49">
        <v>513600</v>
      </c>
      <c r="G3037" s="49">
        <f t="shared" si="379"/>
        <v>1</v>
      </c>
      <c r="H3037" s="49">
        <f t="shared" si="380"/>
        <v>-1</v>
      </c>
      <c r="I3037" s="49">
        <f t="shared" si="381"/>
        <v>12100.900065</v>
      </c>
      <c r="J3037" s="49">
        <f t="shared" si="383"/>
        <v>0</v>
      </c>
      <c r="K3037" s="49">
        <f t="shared" si="382"/>
        <v>1</v>
      </c>
      <c r="L3037" s="49">
        <v>1</v>
      </c>
      <c r="M3037">
        <f t="shared" si="384"/>
        <v>12102.920117199999</v>
      </c>
      <c r="N3037">
        <f t="shared" si="385"/>
        <v>12076.835058650002</v>
      </c>
      <c r="O3037" s="49">
        <f t="shared" si="386"/>
        <v>1</v>
      </c>
    </row>
    <row r="3038" spans="1:15" x14ac:dyDescent="0.3">
      <c r="A3038" s="98">
        <v>43881</v>
      </c>
      <c r="B3038" s="49">
        <v>12119</v>
      </c>
      <c r="C3038" s="49">
        <v>12152</v>
      </c>
      <c r="D3038" s="49">
        <v>12071.450194999999</v>
      </c>
      <c r="E3038" s="49">
        <v>12080.849609000001</v>
      </c>
      <c r="F3038" s="49">
        <v>502600</v>
      </c>
      <c r="G3038" s="49">
        <f t="shared" si="379"/>
        <v>0</v>
      </c>
      <c r="H3038" s="49">
        <f t="shared" si="380"/>
        <v>-1</v>
      </c>
      <c r="I3038" s="49">
        <f t="shared" si="381"/>
        <v>12101.433267999999</v>
      </c>
      <c r="J3038" s="49">
        <f t="shared" si="383"/>
        <v>0</v>
      </c>
      <c r="K3038" s="49">
        <f t="shared" si="382"/>
        <v>1</v>
      </c>
      <c r="L3038" s="49">
        <v>1</v>
      </c>
      <c r="M3038">
        <f t="shared" si="384"/>
        <v>12097.2100586</v>
      </c>
      <c r="N3038">
        <f t="shared" si="385"/>
        <v>12071.860058650002</v>
      </c>
      <c r="O3038" s="49">
        <f t="shared" si="386"/>
        <v>1</v>
      </c>
    </row>
    <row r="3039" spans="1:15" x14ac:dyDescent="0.3">
      <c r="A3039" s="98">
        <v>43885</v>
      </c>
      <c r="B3039" s="49">
        <v>12012.549805000001</v>
      </c>
      <c r="C3039" s="49">
        <v>12012.549805000001</v>
      </c>
      <c r="D3039" s="49">
        <v>11813.400390999999</v>
      </c>
      <c r="E3039" s="49">
        <v>11829.400390999999</v>
      </c>
      <c r="F3039" s="49">
        <v>490800</v>
      </c>
      <c r="G3039" s="49">
        <f t="shared" si="379"/>
        <v>0</v>
      </c>
      <c r="H3039" s="49">
        <f t="shared" si="380"/>
        <v>0</v>
      </c>
      <c r="I3039" s="49">
        <f t="shared" si="381"/>
        <v>11885.116862333331</v>
      </c>
      <c r="J3039" s="49">
        <f t="shared" si="383"/>
        <v>1</v>
      </c>
      <c r="K3039" s="49">
        <f t="shared" si="382"/>
        <v>1</v>
      </c>
      <c r="L3039" s="49">
        <v>0</v>
      </c>
      <c r="M3039">
        <f t="shared" si="384"/>
        <v>12070.3151368</v>
      </c>
      <c r="N3039">
        <f t="shared" si="385"/>
        <v>12050.9175782</v>
      </c>
      <c r="O3039" s="49">
        <f t="shared" si="386"/>
        <v>1</v>
      </c>
    </row>
    <row r="3040" spans="1:15" x14ac:dyDescent="0.3">
      <c r="A3040" s="98">
        <v>43886</v>
      </c>
      <c r="B3040" s="49">
        <v>11877.5</v>
      </c>
      <c r="C3040" s="49">
        <v>11883.049805000001</v>
      </c>
      <c r="D3040" s="49">
        <v>11779.900390999999</v>
      </c>
      <c r="E3040" s="49">
        <v>11797.900390999999</v>
      </c>
      <c r="F3040" s="49">
        <v>461000</v>
      </c>
      <c r="G3040" s="49">
        <f t="shared" si="379"/>
        <v>0</v>
      </c>
      <c r="H3040" s="49">
        <f t="shared" si="380"/>
        <v>-1</v>
      </c>
      <c r="I3040" s="49">
        <f t="shared" si="381"/>
        <v>11820.283528999998</v>
      </c>
      <c r="J3040" s="49">
        <f t="shared" si="383"/>
        <v>1</v>
      </c>
      <c r="K3040" s="49">
        <f t="shared" si="382"/>
        <v>1</v>
      </c>
      <c r="L3040" s="49">
        <v>0</v>
      </c>
      <c r="M3040">
        <f t="shared" si="384"/>
        <v>12046.955175900001</v>
      </c>
      <c r="N3040">
        <f t="shared" si="385"/>
        <v>12034.862597750001</v>
      </c>
      <c r="O3040" s="49">
        <f t="shared" si="386"/>
        <v>1</v>
      </c>
    </row>
    <row r="3041" spans="1:15" x14ac:dyDescent="0.3">
      <c r="A3041" s="98">
        <v>43887</v>
      </c>
      <c r="B3041" s="49">
        <v>11738.549805000001</v>
      </c>
      <c r="C3041" s="49">
        <v>11783.25</v>
      </c>
      <c r="D3041" s="49">
        <v>11639.599609000001</v>
      </c>
      <c r="E3041" s="49">
        <v>11678.5</v>
      </c>
      <c r="F3041" s="49">
        <v>567600</v>
      </c>
      <c r="G3041" s="49">
        <f t="shared" si="379"/>
        <v>0</v>
      </c>
      <c r="H3041" s="49">
        <f t="shared" si="380"/>
        <v>-1</v>
      </c>
      <c r="I3041" s="49">
        <f t="shared" si="381"/>
        <v>11700.449869666665</v>
      </c>
      <c r="J3041" s="49">
        <f t="shared" si="383"/>
        <v>1</v>
      </c>
      <c r="K3041" s="49">
        <f t="shared" si="382"/>
        <v>0</v>
      </c>
      <c r="L3041" s="49">
        <v>0</v>
      </c>
      <c r="M3041">
        <f t="shared" si="384"/>
        <v>12004.015136800001</v>
      </c>
      <c r="N3041">
        <f t="shared" si="385"/>
        <v>12015.997607500001</v>
      </c>
      <c r="O3041" s="49">
        <f t="shared" si="386"/>
        <v>0</v>
      </c>
    </row>
    <row r="3042" spans="1:15" x14ac:dyDescent="0.3">
      <c r="A3042" s="98">
        <v>43888</v>
      </c>
      <c r="B3042" s="49">
        <v>11661.25</v>
      </c>
      <c r="C3042" s="49">
        <v>11663.849609000001</v>
      </c>
      <c r="D3042" s="49">
        <v>11536.700194999999</v>
      </c>
      <c r="E3042" s="49">
        <v>11633.299805000001</v>
      </c>
      <c r="F3042" s="49">
        <v>608600</v>
      </c>
      <c r="G3042" s="49">
        <f t="shared" si="379"/>
        <v>0</v>
      </c>
      <c r="H3042" s="49">
        <f t="shared" si="380"/>
        <v>-1</v>
      </c>
      <c r="I3042" s="49">
        <f t="shared" si="381"/>
        <v>11611.283203000001</v>
      </c>
      <c r="J3042" s="49">
        <f t="shared" si="383"/>
        <v>1</v>
      </c>
      <c r="K3042" s="49">
        <f t="shared" si="382"/>
        <v>0</v>
      </c>
      <c r="L3042" s="49">
        <v>0</v>
      </c>
      <c r="M3042">
        <f t="shared" si="384"/>
        <v>11947.225097800001</v>
      </c>
      <c r="N3042">
        <f t="shared" si="385"/>
        <v>11991.187597749999</v>
      </c>
      <c r="O3042" s="49">
        <f t="shared" si="386"/>
        <v>0</v>
      </c>
    </row>
    <row r="3043" spans="1:15" x14ac:dyDescent="0.3">
      <c r="A3043" s="98">
        <v>43889</v>
      </c>
      <c r="B3043" s="49">
        <v>11382</v>
      </c>
      <c r="C3043" s="49">
        <v>11384.799805000001</v>
      </c>
      <c r="D3043" s="49">
        <v>11175.049805000001</v>
      </c>
      <c r="E3043" s="49">
        <v>11201.75</v>
      </c>
      <c r="F3043" s="49">
        <v>809900</v>
      </c>
      <c r="G3043" s="49">
        <f t="shared" si="379"/>
        <v>0</v>
      </c>
      <c r="H3043" s="49">
        <f t="shared" si="380"/>
        <v>-1</v>
      </c>
      <c r="I3043" s="49">
        <f t="shared" si="381"/>
        <v>11253.866536666668</v>
      </c>
      <c r="J3043" s="49">
        <f t="shared" si="383"/>
        <v>1</v>
      </c>
      <c r="K3043" s="49">
        <f t="shared" si="382"/>
        <v>0</v>
      </c>
      <c r="L3043" s="49">
        <v>0</v>
      </c>
      <c r="M3043">
        <f t="shared" si="384"/>
        <v>11849.935058700001</v>
      </c>
      <c r="N3043">
        <f t="shared" si="385"/>
        <v>11949.485107500001</v>
      </c>
      <c r="O3043" s="49">
        <f t="shared" si="386"/>
        <v>0</v>
      </c>
    </row>
    <row r="3044" spans="1:15" x14ac:dyDescent="0.3">
      <c r="A3044" s="98">
        <v>43892</v>
      </c>
      <c r="B3044" s="49">
        <v>11387.349609000001</v>
      </c>
      <c r="C3044" s="49">
        <v>11433</v>
      </c>
      <c r="D3044" s="49">
        <v>11036.25</v>
      </c>
      <c r="E3044" s="49">
        <v>11132.75</v>
      </c>
      <c r="F3044" s="49">
        <v>680800</v>
      </c>
      <c r="G3044" s="49">
        <f t="shared" si="379"/>
        <v>0</v>
      </c>
      <c r="H3044" s="49">
        <f t="shared" si="380"/>
        <v>-1</v>
      </c>
      <c r="I3044" s="49">
        <f t="shared" si="381"/>
        <v>11200.666666666666</v>
      </c>
      <c r="J3044" s="49">
        <f t="shared" si="383"/>
        <v>1</v>
      </c>
      <c r="K3044" s="49">
        <f t="shared" si="382"/>
        <v>1</v>
      </c>
      <c r="L3044" s="49">
        <v>1</v>
      </c>
      <c r="M3044">
        <f t="shared" si="384"/>
        <v>11751.865039200002</v>
      </c>
      <c r="N3044">
        <f t="shared" si="385"/>
        <v>11908.017627049998</v>
      </c>
      <c r="O3044" s="49">
        <f t="shared" si="386"/>
        <v>0</v>
      </c>
    </row>
    <row r="3045" spans="1:15" x14ac:dyDescent="0.3">
      <c r="A3045" s="98">
        <v>43893</v>
      </c>
      <c r="B3045" s="49">
        <v>11217.549805000001</v>
      </c>
      <c r="C3045" s="49">
        <v>11342.25</v>
      </c>
      <c r="D3045" s="49">
        <v>11152.549805000001</v>
      </c>
      <c r="E3045" s="49">
        <v>11303.299805000001</v>
      </c>
      <c r="F3045" s="49">
        <v>696500</v>
      </c>
      <c r="G3045" s="49">
        <f t="shared" si="379"/>
        <v>1</v>
      </c>
      <c r="H3045" s="49">
        <f t="shared" si="380"/>
        <v>-1</v>
      </c>
      <c r="I3045" s="49">
        <f t="shared" si="381"/>
        <v>11266.033203333334</v>
      </c>
      <c r="J3045" s="49">
        <f t="shared" si="383"/>
        <v>0</v>
      </c>
      <c r="K3045" s="49">
        <f t="shared" si="382"/>
        <v>0</v>
      </c>
      <c r="L3045" s="49">
        <v>0</v>
      </c>
      <c r="M3045">
        <f t="shared" si="384"/>
        <v>11677.615039200002</v>
      </c>
      <c r="N3045">
        <f t="shared" si="385"/>
        <v>11887.787597749999</v>
      </c>
      <c r="O3045" s="49">
        <f t="shared" si="386"/>
        <v>0</v>
      </c>
    </row>
    <row r="3046" spans="1:15" x14ac:dyDescent="0.3">
      <c r="A3046" s="98">
        <v>43894</v>
      </c>
      <c r="B3046" s="49">
        <v>11351.349609000001</v>
      </c>
      <c r="C3046" s="49">
        <v>11356.599609000001</v>
      </c>
      <c r="D3046" s="49">
        <v>11082.150390999999</v>
      </c>
      <c r="E3046" s="49">
        <v>11251</v>
      </c>
      <c r="F3046" s="49">
        <v>797700</v>
      </c>
      <c r="G3046" s="49">
        <f t="shared" si="379"/>
        <v>0</v>
      </c>
      <c r="H3046" s="49">
        <f t="shared" si="380"/>
        <v>-1</v>
      </c>
      <c r="I3046" s="49">
        <f t="shared" si="381"/>
        <v>11229.916666666666</v>
      </c>
      <c r="J3046" s="49">
        <f t="shared" si="383"/>
        <v>1</v>
      </c>
      <c r="K3046" s="49">
        <f t="shared" si="382"/>
        <v>0</v>
      </c>
      <c r="L3046" s="49">
        <v>1</v>
      </c>
      <c r="M3046">
        <f t="shared" si="384"/>
        <v>11603.4650392</v>
      </c>
      <c r="N3046">
        <f t="shared" si="385"/>
        <v>11851.355078199998</v>
      </c>
      <c r="O3046" s="49">
        <f t="shared" si="386"/>
        <v>0</v>
      </c>
    </row>
    <row r="3047" spans="1:15" x14ac:dyDescent="0.3">
      <c r="A3047" s="98">
        <v>43895</v>
      </c>
      <c r="B3047" s="49">
        <v>11306.049805000001</v>
      </c>
      <c r="C3047" s="49">
        <v>11389.5</v>
      </c>
      <c r="D3047" s="49">
        <v>11244.599609000001</v>
      </c>
      <c r="E3047" s="49">
        <v>11269</v>
      </c>
      <c r="F3047" s="49">
        <v>1352500</v>
      </c>
      <c r="G3047" s="49">
        <f t="shared" si="379"/>
        <v>0</v>
      </c>
      <c r="H3047" s="49">
        <f t="shared" si="380"/>
        <v>-1</v>
      </c>
      <c r="I3047" s="49">
        <f t="shared" si="381"/>
        <v>11301.033202999999</v>
      </c>
      <c r="J3047" s="49">
        <f t="shared" si="383"/>
        <v>0</v>
      </c>
      <c r="K3047" s="49">
        <f t="shared" si="382"/>
        <v>0</v>
      </c>
      <c r="L3047" s="49">
        <v>1</v>
      </c>
      <c r="M3047">
        <f t="shared" si="384"/>
        <v>11517.7750001</v>
      </c>
      <c r="N3047">
        <f t="shared" si="385"/>
        <v>11810.347558649999</v>
      </c>
      <c r="O3047" s="49">
        <f t="shared" si="386"/>
        <v>0</v>
      </c>
    </row>
    <row r="3048" spans="1:15" x14ac:dyDescent="0.3">
      <c r="A3048" s="98">
        <v>43896</v>
      </c>
      <c r="B3048" s="49">
        <v>10942.650390999999</v>
      </c>
      <c r="C3048" s="49">
        <v>11035.099609000001</v>
      </c>
      <c r="D3048" s="49">
        <v>10827.400390999999</v>
      </c>
      <c r="E3048" s="49">
        <v>10989.450194999999</v>
      </c>
      <c r="F3048" s="49">
        <v>1811000</v>
      </c>
      <c r="G3048" s="49">
        <f t="shared" si="379"/>
        <v>1</v>
      </c>
      <c r="H3048" s="49">
        <f t="shared" si="380"/>
        <v>-1</v>
      </c>
      <c r="I3048" s="49">
        <f t="shared" si="381"/>
        <v>10950.650065</v>
      </c>
      <c r="J3048" s="49">
        <f t="shared" si="383"/>
        <v>1</v>
      </c>
      <c r="K3048" s="49">
        <f t="shared" si="382"/>
        <v>0</v>
      </c>
      <c r="L3048" s="49">
        <v>0</v>
      </c>
      <c r="M3048">
        <f t="shared" si="384"/>
        <v>11408.6350587</v>
      </c>
      <c r="N3048">
        <f t="shared" si="385"/>
        <v>11752.92255865</v>
      </c>
      <c r="O3048" s="49">
        <f t="shared" si="386"/>
        <v>0</v>
      </c>
    </row>
    <row r="3049" spans="1:15" x14ac:dyDescent="0.3">
      <c r="A3049" s="98">
        <v>43899</v>
      </c>
      <c r="B3049" s="49">
        <v>10742.049805000001</v>
      </c>
      <c r="C3049" s="49">
        <v>10751.549805000001</v>
      </c>
      <c r="D3049" s="49">
        <v>10294.450194999999</v>
      </c>
      <c r="E3049" s="49">
        <v>10451.450194999999</v>
      </c>
      <c r="F3049" s="49">
        <v>1565500</v>
      </c>
      <c r="G3049" s="49">
        <f t="shared" si="379"/>
        <v>0</v>
      </c>
      <c r="H3049" s="49">
        <f t="shared" si="380"/>
        <v>-1</v>
      </c>
      <c r="I3049" s="49">
        <f t="shared" si="381"/>
        <v>10499.150065</v>
      </c>
      <c r="J3049" s="49">
        <f t="shared" si="383"/>
        <v>1</v>
      </c>
      <c r="K3049" s="49">
        <f t="shared" si="382"/>
        <v>1</v>
      </c>
      <c r="L3049" s="49">
        <v>1</v>
      </c>
      <c r="M3049">
        <f t="shared" si="384"/>
        <v>11270.8400391</v>
      </c>
      <c r="N3049">
        <f t="shared" si="385"/>
        <v>11670.57758795</v>
      </c>
      <c r="O3049" s="49">
        <f t="shared" si="386"/>
        <v>0</v>
      </c>
    </row>
    <row r="3050" spans="1:15" x14ac:dyDescent="0.3">
      <c r="A3050" s="98">
        <v>43901</v>
      </c>
      <c r="B3050" s="49">
        <v>10334.299805000001</v>
      </c>
      <c r="C3050" s="49">
        <v>10545.099609000001</v>
      </c>
      <c r="D3050" s="49">
        <v>10334</v>
      </c>
      <c r="E3050" s="49">
        <v>10458.400390999999</v>
      </c>
      <c r="F3050" s="49">
        <v>1218500</v>
      </c>
      <c r="G3050" s="49">
        <f t="shared" si="379"/>
        <v>1</v>
      </c>
      <c r="H3050" s="49">
        <f t="shared" si="380"/>
        <v>-1</v>
      </c>
      <c r="I3050" s="49">
        <f t="shared" si="381"/>
        <v>10445.833333333334</v>
      </c>
      <c r="J3050" s="49">
        <f t="shared" si="383"/>
        <v>1</v>
      </c>
      <c r="K3050" s="49">
        <f t="shared" si="382"/>
        <v>1</v>
      </c>
      <c r="L3050" s="49">
        <v>0</v>
      </c>
      <c r="M3050">
        <f t="shared" si="384"/>
        <v>11136.890039100001</v>
      </c>
      <c r="N3050">
        <f t="shared" si="385"/>
        <v>11591.922607500001</v>
      </c>
      <c r="O3050" s="49">
        <f t="shared" si="386"/>
        <v>0</v>
      </c>
    </row>
    <row r="3051" spans="1:15" x14ac:dyDescent="0.3">
      <c r="A3051" s="98">
        <v>43902</v>
      </c>
      <c r="B3051" s="49">
        <v>10039.950194999999</v>
      </c>
      <c r="C3051" s="49">
        <v>10040.75</v>
      </c>
      <c r="D3051" s="49">
        <v>9508</v>
      </c>
      <c r="E3051" s="49">
        <v>9590.1503909999992</v>
      </c>
      <c r="F3051" s="49">
        <v>1343500</v>
      </c>
      <c r="G3051" s="49">
        <f t="shared" si="379"/>
        <v>0</v>
      </c>
      <c r="H3051" s="49">
        <f t="shared" si="380"/>
        <v>-1</v>
      </c>
      <c r="I3051" s="49">
        <f t="shared" si="381"/>
        <v>9712.9667969999991</v>
      </c>
      <c r="J3051" s="49">
        <f t="shared" si="383"/>
        <v>1</v>
      </c>
      <c r="K3051" s="49">
        <f t="shared" si="382"/>
        <v>0</v>
      </c>
      <c r="L3051" s="49">
        <v>0</v>
      </c>
      <c r="M3051">
        <f t="shared" si="384"/>
        <v>10928.055078200001</v>
      </c>
      <c r="N3051">
        <f t="shared" si="385"/>
        <v>11466.035107500002</v>
      </c>
      <c r="O3051" s="49">
        <f t="shared" si="386"/>
        <v>0</v>
      </c>
    </row>
    <row r="3052" spans="1:15" x14ac:dyDescent="0.3">
      <c r="A3052" s="98">
        <v>43903</v>
      </c>
      <c r="B3052" s="49">
        <v>9107.5996090000008</v>
      </c>
      <c r="C3052" s="49">
        <v>10159.400390999999</v>
      </c>
      <c r="D3052" s="49">
        <v>8555.1503909999992</v>
      </c>
      <c r="E3052" s="49">
        <v>9955.2001949999994</v>
      </c>
      <c r="F3052" s="49">
        <v>1388000</v>
      </c>
      <c r="G3052" s="49">
        <f t="shared" si="379"/>
        <v>1</v>
      </c>
      <c r="H3052" s="49">
        <f t="shared" si="380"/>
        <v>-1</v>
      </c>
      <c r="I3052" s="49">
        <f t="shared" si="381"/>
        <v>9556.5836589999981</v>
      </c>
      <c r="J3052" s="49">
        <f t="shared" si="383"/>
        <v>1</v>
      </c>
      <c r="K3052" s="49">
        <f t="shared" si="382"/>
        <v>0</v>
      </c>
      <c r="L3052" s="49">
        <v>1</v>
      </c>
      <c r="M3052">
        <f t="shared" si="384"/>
        <v>10760.2451172</v>
      </c>
      <c r="N3052">
        <f t="shared" si="385"/>
        <v>11353.735107500001</v>
      </c>
      <c r="O3052" s="49">
        <f t="shared" si="386"/>
        <v>0</v>
      </c>
    </row>
    <row r="3053" spans="1:15" x14ac:dyDescent="0.3">
      <c r="A3053" s="98">
        <v>43906</v>
      </c>
      <c r="B3053" s="49">
        <v>9587.7998050000006</v>
      </c>
      <c r="C3053" s="49">
        <v>9602.2001949999994</v>
      </c>
      <c r="D3053" s="49">
        <v>9165.0996090000008</v>
      </c>
      <c r="E3053" s="49">
        <v>9197.4003909999992</v>
      </c>
      <c r="F3053" s="49">
        <v>897700</v>
      </c>
      <c r="G3053" s="49">
        <f t="shared" si="379"/>
        <v>0</v>
      </c>
      <c r="H3053" s="49">
        <f t="shared" si="380"/>
        <v>-1</v>
      </c>
      <c r="I3053" s="49">
        <f t="shared" si="381"/>
        <v>9321.5667316666677</v>
      </c>
      <c r="J3053" s="49">
        <f t="shared" si="383"/>
        <v>1</v>
      </c>
      <c r="K3053" s="49">
        <f t="shared" si="382"/>
        <v>1</v>
      </c>
      <c r="L3053" s="49">
        <v>0</v>
      </c>
      <c r="M3053">
        <f t="shared" si="384"/>
        <v>10559.8101563</v>
      </c>
      <c r="N3053">
        <f t="shared" si="385"/>
        <v>11204.872607500003</v>
      </c>
      <c r="O3053" s="49">
        <f t="shared" si="386"/>
        <v>0</v>
      </c>
    </row>
    <row r="3054" spans="1:15" x14ac:dyDescent="0.3">
      <c r="A3054" s="98">
        <v>43907</v>
      </c>
      <c r="B3054" s="49">
        <v>9285.4003909999992</v>
      </c>
      <c r="C3054" s="49">
        <v>9403.7998050000006</v>
      </c>
      <c r="D3054" s="49">
        <v>8915.5996090000008</v>
      </c>
      <c r="E3054" s="49">
        <v>8967.0498050000006</v>
      </c>
      <c r="F3054" s="49">
        <v>935600</v>
      </c>
      <c r="G3054" s="49">
        <f t="shared" si="379"/>
        <v>0</v>
      </c>
      <c r="H3054" s="49">
        <f t="shared" si="380"/>
        <v>-1</v>
      </c>
      <c r="I3054" s="49">
        <f t="shared" si="381"/>
        <v>9095.4830730000012</v>
      </c>
      <c r="J3054" s="49">
        <f t="shared" si="383"/>
        <v>1</v>
      </c>
      <c r="K3054" s="49">
        <f t="shared" si="382"/>
        <v>0</v>
      </c>
      <c r="L3054" s="49">
        <v>0</v>
      </c>
      <c r="M3054">
        <f t="shared" si="384"/>
        <v>10343.240136800001</v>
      </c>
      <c r="N3054">
        <f t="shared" si="385"/>
        <v>11047.552588000002</v>
      </c>
      <c r="O3054" s="49">
        <f t="shared" si="386"/>
        <v>0</v>
      </c>
    </row>
    <row r="3055" spans="1:15" x14ac:dyDescent="0.3">
      <c r="A3055" s="98">
        <v>43908</v>
      </c>
      <c r="B3055" s="49">
        <v>9088.4501949999994</v>
      </c>
      <c r="C3055" s="49">
        <v>9127.5498050000006</v>
      </c>
      <c r="D3055" s="49">
        <v>8407.0498050000006</v>
      </c>
      <c r="E3055" s="49">
        <v>8468.7998050000006</v>
      </c>
      <c r="F3055" s="49">
        <v>1516600</v>
      </c>
      <c r="G3055" s="49">
        <f t="shared" si="379"/>
        <v>0</v>
      </c>
      <c r="H3055" s="49">
        <f t="shared" si="380"/>
        <v>-1</v>
      </c>
      <c r="I3055" s="49">
        <f t="shared" si="381"/>
        <v>8667.7998050000006</v>
      </c>
      <c r="J3055" s="49">
        <f t="shared" si="383"/>
        <v>1</v>
      </c>
      <c r="K3055" s="49">
        <f t="shared" si="382"/>
        <v>0</v>
      </c>
      <c r="L3055" s="49">
        <v>0</v>
      </c>
      <c r="M3055">
        <f t="shared" si="384"/>
        <v>10059.7901368</v>
      </c>
      <c r="N3055">
        <f t="shared" si="385"/>
        <v>10868.702588000002</v>
      </c>
      <c r="O3055" s="49">
        <f t="shared" si="386"/>
        <v>0</v>
      </c>
    </row>
    <row r="3056" spans="1:15" x14ac:dyDescent="0.3">
      <c r="A3056" s="98">
        <v>43909</v>
      </c>
      <c r="B3056" s="49">
        <v>8063.2998049999997</v>
      </c>
      <c r="C3056" s="49">
        <v>8575.4501949999994</v>
      </c>
      <c r="D3056" s="49">
        <v>7832.5498049999997</v>
      </c>
      <c r="E3056" s="49">
        <v>8263.4501949999994</v>
      </c>
      <c r="F3056" s="49">
        <v>925700</v>
      </c>
      <c r="G3056" s="49">
        <f t="shared" si="379"/>
        <v>1</v>
      </c>
      <c r="H3056" s="49">
        <f t="shared" si="380"/>
        <v>-1</v>
      </c>
      <c r="I3056" s="49">
        <f t="shared" si="381"/>
        <v>8223.8167316666659</v>
      </c>
      <c r="J3056" s="49">
        <f t="shared" si="383"/>
        <v>1</v>
      </c>
      <c r="K3056" s="49">
        <f t="shared" si="382"/>
        <v>1</v>
      </c>
      <c r="L3056" s="49">
        <v>0</v>
      </c>
      <c r="M3056">
        <f t="shared" si="384"/>
        <v>9761.0351563000004</v>
      </c>
      <c r="N3056">
        <f t="shared" si="385"/>
        <v>10682.250097750002</v>
      </c>
      <c r="O3056" s="49">
        <f t="shared" si="386"/>
        <v>0</v>
      </c>
    </row>
    <row r="3057" spans="1:15" x14ac:dyDescent="0.3">
      <c r="A3057" s="98">
        <v>43910</v>
      </c>
      <c r="B3057" s="49">
        <v>8284.4501949999994</v>
      </c>
      <c r="C3057" s="49">
        <v>8883</v>
      </c>
      <c r="D3057" s="49">
        <v>8178.2001950000003</v>
      </c>
      <c r="E3057" s="49">
        <v>8745.4501949999994</v>
      </c>
      <c r="F3057" s="49">
        <v>1071500</v>
      </c>
      <c r="G3057" s="49">
        <f t="shared" si="379"/>
        <v>1</v>
      </c>
      <c r="H3057" s="49">
        <f t="shared" si="380"/>
        <v>-1</v>
      </c>
      <c r="I3057" s="49">
        <f t="shared" si="381"/>
        <v>8602.2167966666675</v>
      </c>
      <c r="J3057" s="49">
        <f t="shared" si="383"/>
        <v>0</v>
      </c>
      <c r="K3057" s="49">
        <f t="shared" si="382"/>
        <v>0</v>
      </c>
      <c r="L3057" s="49">
        <v>1</v>
      </c>
      <c r="M3057">
        <f t="shared" si="384"/>
        <v>9508.6801758000001</v>
      </c>
      <c r="N3057">
        <f t="shared" si="385"/>
        <v>10513.227587950001</v>
      </c>
      <c r="O3057" s="49">
        <f t="shared" si="386"/>
        <v>0</v>
      </c>
    </row>
    <row r="3058" spans="1:15" x14ac:dyDescent="0.3">
      <c r="A3058" s="98">
        <v>43913</v>
      </c>
      <c r="B3058" s="49">
        <v>7945.7001950000003</v>
      </c>
      <c r="C3058" s="49">
        <v>8159.25</v>
      </c>
      <c r="D3058" s="49">
        <v>7583.6000979999999</v>
      </c>
      <c r="E3058" s="49">
        <v>7610.25</v>
      </c>
      <c r="F3058" s="49">
        <v>653500</v>
      </c>
      <c r="G3058" s="49">
        <f t="shared" si="379"/>
        <v>0</v>
      </c>
      <c r="H3058" s="49">
        <f t="shared" si="380"/>
        <v>-1</v>
      </c>
      <c r="I3058" s="49">
        <f t="shared" si="381"/>
        <v>7784.3666993333327</v>
      </c>
      <c r="J3058" s="49">
        <f t="shared" si="383"/>
        <v>1</v>
      </c>
      <c r="K3058" s="49">
        <f t="shared" si="382"/>
        <v>1</v>
      </c>
      <c r="L3058" s="49">
        <v>1</v>
      </c>
      <c r="M3058">
        <f t="shared" si="384"/>
        <v>9170.7601563000007</v>
      </c>
      <c r="N3058">
        <f t="shared" si="385"/>
        <v>10289.6976075</v>
      </c>
      <c r="O3058" s="49">
        <f t="shared" si="386"/>
        <v>0</v>
      </c>
    </row>
    <row r="3059" spans="1:15" x14ac:dyDescent="0.3">
      <c r="A3059" s="98">
        <v>43914</v>
      </c>
      <c r="B3059" s="49">
        <v>7848.2998049999997</v>
      </c>
      <c r="C3059" s="49">
        <v>8036.9501950000003</v>
      </c>
      <c r="D3059" s="49">
        <v>7511.1000979999999</v>
      </c>
      <c r="E3059" s="49">
        <v>7801.0498049999997</v>
      </c>
      <c r="F3059" s="49">
        <v>738400</v>
      </c>
      <c r="G3059" s="49">
        <f t="shared" si="379"/>
        <v>0</v>
      </c>
      <c r="H3059" s="49">
        <f t="shared" si="380"/>
        <v>-1</v>
      </c>
      <c r="I3059" s="49">
        <f t="shared" si="381"/>
        <v>7783.0333659999997</v>
      </c>
      <c r="J3059" s="49">
        <f t="shared" si="383"/>
        <v>1</v>
      </c>
      <c r="K3059" s="49">
        <f t="shared" si="382"/>
        <v>0</v>
      </c>
      <c r="L3059" s="49">
        <v>0</v>
      </c>
      <c r="M3059">
        <f t="shared" si="384"/>
        <v>8905.7201172999994</v>
      </c>
      <c r="N3059">
        <f t="shared" si="385"/>
        <v>10088.280078199999</v>
      </c>
      <c r="O3059" s="49">
        <f t="shared" si="386"/>
        <v>0</v>
      </c>
    </row>
    <row r="3060" spans="1:15" x14ac:dyDescent="0.3">
      <c r="A3060" s="98">
        <v>43915</v>
      </c>
      <c r="B3060" s="49">
        <v>7735.1499020000001</v>
      </c>
      <c r="C3060" s="49">
        <v>8376.75</v>
      </c>
      <c r="D3060" s="49">
        <v>7714.75</v>
      </c>
      <c r="E3060" s="49">
        <v>8317.8496090000008</v>
      </c>
      <c r="F3060" s="49">
        <v>736900</v>
      </c>
      <c r="G3060" s="49">
        <f t="shared" si="379"/>
        <v>1</v>
      </c>
      <c r="H3060" s="49">
        <f t="shared" si="380"/>
        <v>-1</v>
      </c>
      <c r="I3060" s="49">
        <f t="shared" si="381"/>
        <v>8136.4498696666669</v>
      </c>
      <c r="J3060" s="49">
        <f t="shared" si="383"/>
        <v>0</v>
      </c>
      <c r="K3060" s="49">
        <f t="shared" si="382"/>
        <v>1</v>
      </c>
      <c r="L3060" s="49">
        <v>1</v>
      </c>
      <c r="M3060">
        <f t="shared" si="384"/>
        <v>8691.6650390999985</v>
      </c>
      <c r="N3060">
        <f t="shared" si="385"/>
        <v>9914.2775390999996</v>
      </c>
      <c r="O3060" s="49">
        <f t="shared" si="386"/>
        <v>0</v>
      </c>
    </row>
    <row r="3061" spans="1:15" x14ac:dyDescent="0.3">
      <c r="A3061" s="98">
        <v>43916</v>
      </c>
      <c r="B3061" s="49">
        <v>8451</v>
      </c>
      <c r="C3061" s="49">
        <v>8749.0498050000006</v>
      </c>
      <c r="D3061" s="49">
        <v>8304.9003909999992</v>
      </c>
      <c r="E3061" s="49">
        <v>8641.4501949999994</v>
      </c>
      <c r="F3061" s="49">
        <v>865600</v>
      </c>
      <c r="G3061" s="49">
        <f t="shared" si="379"/>
        <v>1</v>
      </c>
      <c r="H3061" s="49">
        <f t="shared" si="380"/>
        <v>-1</v>
      </c>
      <c r="I3061" s="49">
        <f t="shared" si="381"/>
        <v>8565.1334636666652</v>
      </c>
      <c r="J3061" s="49">
        <f t="shared" si="383"/>
        <v>0</v>
      </c>
      <c r="K3061" s="49">
        <f t="shared" si="382"/>
        <v>0</v>
      </c>
      <c r="L3061" s="49">
        <v>0</v>
      </c>
      <c r="M3061">
        <f t="shared" si="384"/>
        <v>8596.7950194999994</v>
      </c>
      <c r="N3061">
        <f t="shared" si="385"/>
        <v>9762.4250488500002</v>
      </c>
      <c r="O3061" s="49">
        <f t="shared" si="386"/>
        <v>0</v>
      </c>
    </row>
    <row r="3062" spans="1:15" x14ac:dyDescent="0.3">
      <c r="A3062" s="98">
        <v>43917</v>
      </c>
      <c r="B3062" s="49">
        <v>8949.0996090000008</v>
      </c>
      <c r="C3062" s="49">
        <v>9038.9003909999992</v>
      </c>
      <c r="D3062" s="49">
        <v>8522.9003909999992</v>
      </c>
      <c r="E3062" s="49">
        <v>8660.25</v>
      </c>
      <c r="F3062" s="49">
        <v>801500</v>
      </c>
      <c r="G3062" s="49">
        <f t="shared" si="379"/>
        <v>0</v>
      </c>
      <c r="H3062" s="49">
        <f t="shared" si="380"/>
        <v>-1</v>
      </c>
      <c r="I3062" s="49">
        <f t="shared" si="381"/>
        <v>8740.6835940000001</v>
      </c>
      <c r="J3062" s="49">
        <f t="shared" si="383"/>
        <v>0</v>
      </c>
      <c r="K3062" s="49">
        <f t="shared" si="382"/>
        <v>1</v>
      </c>
      <c r="L3062" s="49">
        <v>1</v>
      </c>
      <c r="M3062">
        <f t="shared" si="384"/>
        <v>8467.2999999999993</v>
      </c>
      <c r="N3062">
        <f t="shared" si="385"/>
        <v>9613.7725586000015</v>
      </c>
      <c r="O3062" s="49">
        <f t="shared" si="386"/>
        <v>0</v>
      </c>
    </row>
    <row r="3063" spans="1:15" x14ac:dyDescent="0.3">
      <c r="A3063" s="98">
        <v>43920</v>
      </c>
      <c r="B3063" s="49">
        <v>8385.9501949999994</v>
      </c>
      <c r="C3063" s="49">
        <v>8576</v>
      </c>
      <c r="D3063" s="49">
        <v>8244</v>
      </c>
      <c r="E3063" s="49">
        <v>8281.0996090000008</v>
      </c>
      <c r="F3063" s="49">
        <v>593300</v>
      </c>
      <c r="G3063" s="49">
        <f t="shared" si="379"/>
        <v>0</v>
      </c>
      <c r="H3063" s="49">
        <f t="shared" si="380"/>
        <v>-1</v>
      </c>
      <c r="I3063" s="49">
        <f t="shared" si="381"/>
        <v>8367.0332030000009</v>
      </c>
      <c r="J3063" s="49">
        <f t="shared" si="383"/>
        <v>1</v>
      </c>
      <c r="K3063" s="49">
        <f t="shared" si="382"/>
        <v>1</v>
      </c>
      <c r="L3063" s="49">
        <v>0</v>
      </c>
      <c r="M3063">
        <f t="shared" si="384"/>
        <v>8375.6699217999994</v>
      </c>
      <c r="N3063">
        <f t="shared" si="385"/>
        <v>9467.7400390500006</v>
      </c>
      <c r="O3063" s="49">
        <f t="shared" si="386"/>
        <v>0</v>
      </c>
    </row>
    <row r="3064" spans="1:15" x14ac:dyDescent="0.3">
      <c r="A3064" s="98">
        <v>43921</v>
      </c>
      <c r="B3064" s="49">
        <v>8529.3496090000008</v>
      </c>
      <c r="C3064" s="49">
        <v>8678.2998050000006</v>
      </c>
      <c r="D3064" s="49">
        <v>8358</v>
      </c>
      <c r="E3064" s="49">
        <v>8597.75</v>
      </c>
      <c r="F3064" s="49">
        <v>712700</v>
      </c>
      <c r="G3064" s="49">
        <f t="shared" si="379"/>
        <v>1</v>
      </c>
      <c r="H3064" s="49">
        <f t="shared" si="380"/>
        <v>-1</v>
      </c>
      <c r="I3064" s="49">
        <f t="shared" si="381"/>
        <v>8544.6832683333341</v>
      </c>
      <c r="J3064" s="49">
        <f t="shared" si="383"/>
        <v>0</v>
      </c>
      <c r="K3064" s="49">
        <f t="shared" si="382"/>
        <v>0</v>
      </c>
      <c r="L3064" s="49">
        <v>0</v>
      </c>
      <c r="M3064">
        <f t="shared" si="384"/>
        <v>8338.7399412999985</v>
      </c>
      <c r="N3064">
        <f t="shared" si="385"/>
        <v>9340.9900390500006</v>
      </c>
      <c r="O3064" s="49">
        <f t="shared" si="386"/>
        <v>0</v>
      </c>
    </row>
    <row r="3065" spans="1:15" x14ac:dyDescent="0.3">
      <c r="A3065" s="98">
        <v>43922</v>
      </c>
      <c r="B3065" s="49">
        <v>8584.0996090000008</v>
      </c>
      <c r="C3065" s="49">
        <v>8588.0996090000008</v>
      </c>
      <c r="D3065" s="49">
        <v>8198.3496090000008</v>
      </c>
      <c r="E3065" s="49">
        <v>8253.7998050000006</v>
      </c>
      <c r="F3065" s="49">
        <v>506300</v>
      </c>
      <c r="G3065" s="49">
        <f t="shared" si="379"/>
        <v>0</v>
      </c>
      <c r="H3065" s="49">
        <f t="shared" si="380"/>
        <v>-1</v>
      </c>
      <c r="I3065" s="49">
        <f t="shared" si="381"/>
        <v>8346.749674333334</v>
      </c>
      <c r="J3065" s="49">
        <f t="shared" si="383"/>
        <v>1</v>
      </c>
      <c r="K3065" s="49">
        <f t="shared" si="382"/>
        <v>1</v>
      </c>
      <c r="L3065" s="49">
        <v>0</v>
      </c>
      <c r="M3065">
        <f t="shared" si="384"/>
        <v>8317.2399412999985</v>
      </c>
      <c r="N3065">
        <f t="shared" si="385"/>
        <v>9188.5150390500003</v>
      </c>
      <c r="O3065" s="49">
        <f t="shared" si="386"/>
        <v>0</v>
      </c>
    </row>
    <row r="3066" spans="1:15" x14ac:dyDescent="0.3">
      <c r="A3066" s="98">
        <v>43924</v>
      </c>
      <c r="B3066" s="49">
        <v>8356.5498050000006</v>
      </c>
      <c r="C3066" s="49">
        <v>8356.5498050000006</v>
      </c>
      <c r="D3066" s="49">
        <v>8055.7998049999997</v>
      </c>
      <c r="E3066" s="49">
        <v>8083.7998049999997</v>
      </c>
      <c r="F3066" s="49">
        <v>697000</v>
      </c>
      <c r="G3066" s="49">
        <f t="shared" si="379"/>
        <v>0</v>
      </c>
      <c r="H3066" s="49">
        <f t="shared" si="380"/>
        <v>0</v>
      </c>
      <c r="I3066" s="49">
        <f t="shared" si="381"/>
        <v>8165.3831383333336</v>
      </c>
      <c r="J3066" s="49">
        <f t="shared" si="383"/>
        <v>1</v>
      </c>
      <c r="K3066" s="49">
        <f t="shared" si="382"/>
        <v>0</v>
      </c>
      <c r="L3066" s="49">
        <v>0</v>
      </c>
      <c r="M3066">
        <f t="shared" si="384"/>
        <v>8299.2749023000015</v>
      </c>
      <c r="N3066">
        <f t="shared" si="385"/>
        <v>9030.1550293</v>
      </c>
      <c r="O3066" s="49">
        <f t="shared" si="386"/>
        <v>0</v>
      </c>
    </row>
    <row r="3067" spans="1:15" x14ac:dyDescent="0.3">
      <c r="A3067" s="98">
        <v>43928</v>
      </c>
      <c r="B3067" s="49">
        <v>8446.2998050000006</v>
      </c>
      <c r="C3067" s="49">
        <v>8819.4003909999992</v>
      </c>
      <c r="D3067" s="49">
        <v>8360.9501949999994</v>
      </c>
      <c r="E3067" s="49">
        <v>8792.2001949999994</v>
      </c>
      <c r="F3067" s="49">
        <v>814200</v>
      </c>
      <c r="G3067" s="49">
        <f t="shared" si="379"/>
        <v>1</v>
      </c>
      <c r="H3067" s="49">
        <f t="shared" si="380"/>
        <v>-1</v>
      </c>
      <c r="I3067" s="49">
        <f t="shared" si="381"/>
        <v>8657.5169269999988</v>
      </c>
      <c r="J3067" s="49">
        <f t="shared" si="383"/>
        <v>0</v>
      </c>
      <c r="K3067" s="49">
        <f t="shared" si="382"/>
        <v>0</v>
      </c>
      <c r="L3067" s="49">
        <v>1</v>
      </c>
      <c r="M3067">
        <f t="shared" si="384"/>
        <v>8303.9499022999989</v>
      </c>
      <c r="N3067">
        <f t="shared" si="385"/>
        <v>8906.3150390499995</v>
      </c>
      <c r="O3067" s="49">
        <f t="shared" si="386"/>
        <v>0</v>
      </c>
    </row>
    <row r="3068" spans="1:15" x14ac:dyDescent="0.3">
      <c r="A3068" s="98">
        <v>43929</v>
      </c>
      <c r="B3068" s="49">
        <v>8688.9003909999992</v>
      </c>
      <c r="C3068" s="49">
        <v>9131.7001949999994</v>
      </c>
      <c r="D3068" s="49">
        <v>8653.9003909999992</v>
      </c>
      <c r="E3068" s="49">
        <v>8748.75</v>
      </c>
      <c r="F3068" s="49">
        <v>896500</v>
      </c>
      <c r="G3068" s="49">
        <f t="shared" si="379"/>
        <v>1</v>
      </c>
      <c r="H3068" s="49">
        <f t="shared" si="380"/>
        <v>-1</v>
      </c>
      <c r="I3068" s="49">
        <f t="shared" si="381"/>
        <v>8844.7835286666668</v>
      </c>
      <c r="J3068" s="49">
        <f t="shared" si="383"/>
        <v>0</v>
      </c>
      <c r="K3068" s="49">
        <f t="shared" si="382"/>
        <v>0</v>
      </c>
      <c r="L3068" s="49">
        <v>0</v>
      </c>
      <c r="M3068">
        <f t="shared" si="384"/>
        <v>8417.7999022999993</v>
      </c>
      <c r="N3068">
        <f t="shared" si="385"/>
        <v>8794.2800293</v>
      </c>
      <c r="O3068" s="49">
        <f t="shared" si="386"/>
        <v>0</v>
      </c>
    </row>
    <row r="3069" spans="1:15" x14ac:dyDescent="0.3">
      <c r="A3069" s="98">
        <v>43930</v>
      </c>
      <c r="B3069" s="49">
        <v>8973.0498050000006</v>
      </c>
      <c r="C3069" s="49">
        <v>9128.3496090000008</v>
      </c>
      <c r="D3069" s="49">
        <v>8904.5498050000006</v>
      </c>
      <c r="E3069" s="49">
        <v>9111.9003909999992</v>
      </c>
      <c r="F3069" s="49">
        <v>742100</v>
      </c>
      <c r="G3069" s="49">
        <f t="shared" si="379"/>
        <v>1</v>
      </c>
      <c r="H3069" s="49">
        <f t="shared" si="380"/>
        <v>-1</v>
      </c>
      <c r="I3069" s="49">
        <f t="shared" si="381"/>
        <v>9048.2666016666662</v>
      </c>
      <c r="J3069" s="49">
        <f t="shared" si="383"/>
        <v>0</v>
      </c>
      <c r="K3069" s="49">
        <f t="shared" si="382"/>
        <v>1</v>
      </c>
      <c r="L3069" s="49">
        <v>0</v>
      </c>
      <c r="M3069">
        <f t="shared" si="384"/>
        <v>8548.8849609000008</v>
      </c>
      <c r="N3069">
        <f t="shared" si="385"/>
        <v>8727.3025390999992</v>
      </c>
      <c r="O3069" s="49">
        <f t="shared" si="386"/>
        <v>0</v>
      </c>
    </row>
    <row r="3070" spans="1:15" x14ac:dyDescent="0.3">
      <c r="A3070" s="98">
        <v>43934</v>
      </c>
      <c r="B3070" s="49">
        <v>9103.9501949999994</v>
      </c>
      <c r="C3070" s="49">
        <v>9112.0498050000006</v>
      </c>
      <c r="D3070" s="49">
        <v>8912.4003909999992</v>
      </c>
      <c r="E3070" s="49">
        <v>8993.8496090000008</v>
      </c>
      <c r="F3070" s="49">
        <v>644000</v>
      </c>
      <c r="G3070" s="49">
        <f t="shared" si="379"/>
        <v>0</v>
      </c>
      <c r="H3070" s="49">
        <f t="shared" si="380"/>
        <v>-1</v>
      </c>
      <c r="I3070" s="49">
        <f t="shared" si="381"/>
        <v>9006.0999350000002</v>
      </c>
      <c r="J3070" s="49">
        <f t="shared" si="383"/>
        <v>1</v>
      </c>
      <c r="K3070" s="49">
        <f t="shared" si="382"/>
        <v>1</v>
      </c>
      <c r="L3070" s="49">
        <v>1</v>
      </c>
      <c r="M3070">
        <f t="shared" si="384"/>
        <v>8616.4849608999994</v>
      </c>
      <c r="N3070">
        <f t="shared" si="385"/>
        <v>8654.0750000000007</v>
      </c>
      <c r="O3070" s="49">
        <f t="shared" si="386"/>
        <v>0</v>
      </c>
    </row>
    <row r="3071" spans="1:15" x14ac:dyDescent="0.3">
      <c r="A3071" s="98">
        <v>43936</v>
      </c>
      <c r="B3071" s="49">
        <v>9196.4003909999992</v>
      </c>
      <c r="C3071" s="49">
        <v>9261.2001949999994</v>
      </c>
      <c r="D3071" s="49">
        <v>8874.0996090000008</v>
      </c>
      <c r="E3071" s="49">
        <v>8925.2998050000006</v>
      </c>
      <c r="F3071" s="49">
        <v>879100</v>
      </c>
      <c r="G3071" s="49">
        <f t="shared" si="379"/>
        <v>0</v>
      </c>
      <c r="H3071" s="49">
        <f t="shared" si="380"/>
        <v>-1</v>
      </c>
      <c r="I3071" s="49">
        <f t="shared" si="381"/>
        <v>9020.1998696666687</v>
      </c>
      <c r="J3071" s="49">
        <f t="shared" si="383"/>
        <v>0</v>
      </c>
      <c r="K3071" s="49">
        <f t="shared" si="382"/>
        <v>0</v>
      </c>
      <c r="L3071" s="49">
        <v>1</v>
      </c>
      <c r="M3071">
        <f t="shared" si="384"/>
        <v>8644.8699219000009</v>
      </c>
      <c r="N3071">
        <f t="shared" si="385"/>
        <v>8620.8324706999992</v>
      </c>
      <c r="O3071" s="49">
        <f t="shared" si="386"/>
        <v>1</v>
      </c>
    </row>
    <row r="3072" spans="1:15" x14ac:dyDescent="0.3">
      <c r="A3072" s="98">
        <v>43937</v>
      </c>
      <c r="B3072" s="49">
        <v>8851.25</v>
      </c>
      <c r="C3072" s="49">
        <v>9053.75</v>
      </c>
      <c r="D3072" s="49">
        <v>8821.9003909999992</v>
      </c>
      <c r="E3072" s="49">
        <v>8992.7998050000006</v>
      </c>
      <c r="F3072" s="49">
        <v>719400</v>
      </c>
      <c r="G3072" s="49">
        <f t="shared" si="379"/>
        <v>1</v>
      </c>
      <c r="H3072" s="49">
        <f t="shared" si="380"/>
        <v>-1</v>
      </c>
      <c r="I3072" s="49">
        <f t="shared" si="381"/>
        <v>8956.1500653333333</v>
      </c>
      <c r="J3072" s="49">
        <f t="shared" si="383"/>
        <v>1</v>
      </c>
      <c r="K3072" s="49">
        <f t="shared" si="382"/>
        <v>1</v>
      </c>
      <c r="L3072" s="49">
        <v>0</v>
      </c>
      <c r="M3072">
        <f t="shared" si="384"/>
        <v>8678.1249024000008</v>
      </c>
      <c r="N3072">
        <f t="shared" si="385"/>
        <v>8572.7124511999973</v>
      </c>
      <c r="O3072" s="49">
        <f t="shared" si="386"/>
        <v>1</v>
      </c>
    </row>
    <row r="3073" spans="1:15" x14ac:dyDescent="0.3">
      <c r="A3073" s="98">
        <v>43938</v>
      </c>
      <c r="B3073" s="49">
        <v>9323.4501949999994</v>
      </c>
      <c r="C3073" s="49">
        <v>9324</v>
      </c>
      <c r="D3073" s="49">
        <v>9091.3496090000008</v>
      </c>
      <c r="E3073" s="49">
        <v>9266.75</v>
      </c>
      <c r="F3073" s="49">
        <v>684200</v>
      </c>
      <c r="G3073" s="49">
        <f t="shared" si="379"/>
        <v>0</v>
      </c>
      <c r="H3073" s="49">
        <f t="shared" si="380"/>
        <v>-1</v>
      </c>
      <c r="I3073" s="49">
        <f t="shared" si="381"/>
        <v>9227.366536333333</v>
      </c>
      <c r="J3073" s="49">
        <f t="shared" si="383"/>
        <v>0</v>
      </c>
      <c r="K3073" s="49">
        <f t="shared" si="382"/>
        <v>1</v>
      </c>
      <c r="L3073" s="49">
        <v>1</v>
      </c>
      <c r="M3073">
        <f t="shared" si="384"/>
        <v>8776.6899415000007</v>
      </c>
      <c r="N3073">
        <f t="shared" si="385"/>
        <v>8576.1799316499983</v>
      </c>
      <c r="O3073" s="49">
        <f t="shared" si="386"/>
        <v>1</v>
      </c>
    </row>
    <row r="3074" spans="1:15" x14ac:dyDescent="0.3">
      <c r="A3074" s="98">
        <v>43941</v>
      </c>
      <c r="B3074" s="49">
        <v>9390.2001949999994</v>
      </c>
      <c r="C3074" s="49">
        <v>9390.8496090000008</v>
      </c>
      <c r="D3074" s="49">
        <v>9230.7998050000006</v>
      </c>
      <c r="E3074" s="49">
        <v>9261.8496090000008</v>
      </c>
      <c r="F3074" s="49">
        <v>726400</v>
      </c>
      <c r="G3074" s="49">
        <f t="shared" ref="G3074:G3137" si="387">IF(B3074&lt;E3074,1,0)</f>
        <v>0</v>
      </c>
      <c r="H3074" s="49">
        <f t="shared" ref="H3074:H3137" si="388">IF( B3074=D3074,1,IF( B3074=C3074,0,-1) )</f>
        <v>-1</v>
      </c>
      <c r="I3074" s="49">
        <f t="shared" ref="I3074:I3137" si="389">AVERAGE(C3074,D3074,E3074)</f>
        <v>9294.499674333334</v>
      </c>
      <c r="J3074" s="49">
        <f t="shared" si="383"/>
        <v>0</v>
      </c>
      <c r="K3074" s="49">
        <f t="shared" si="382"/>
        <v>0</v>
      </c>
      <c r="L3074" s="49">
        <v>0</v>
      </c>
      <c r="M3074">
        <f t="shared" si="384"/>
        <v>8843.0999024000012</v>
      </c>
      <c r="N3074">
        <f t="shared" si="385"/>
        <v>8590.919921849998</v>
      </c>
      <c r="O3074" s="49">
        <f t="shared" si="386"/>
        <v>1</v>
      </c>
    </row>
    <row r="3075" spans="1:15" x14ac:dyDescent="0.3">
      <c r="A3075" s="98">
        <v>43942</v>
      </c>
      <c r="B3075" s="49">
        <v>9016.9501949999994</v>
      </c>
      <c r="C3075" s="49">
        <v>9044.4003909999992</v>
      </c>
      <c r="D3075" s="49">
        <v>8909.4003909999992</v>
      </c>
      <c r="E3075" s="49">
        <v>8981.4501949999994</v>
      </c>
      <c r="F3075" s="49">
        <v>655100</v>
      </c>
      <c r="G3075" s="49">
        <f t="shared" si="387"/>
        <v>0</v>
      </c>
      <c r="H3075" s="49">
        <f t="shared" si="388"/>
        <v>-1</v>
      </c>
      <c r="I3075" s="49">
        <f t="shared" si="389"/>
        <v>8978.416992333332</v>
      </c>
      <c r="J3075" s="49">
        <f t="shared" si="383"/>
        <v>1</v>
      </c>
      <c r="K3075" s="49">
        <f t="shared" ref="K3075:K3138" si="390">IF(F3075&gt;F3074,0,1)</f>
        <v>1</v>
      </c>
      <c r="L3075" s="49">
        <v>1</v>
      </c>
      <c r="M3075">
        <f t="shared" si="384"/>
        <v>8915.8649413999992</v>
      </c>
      <c r="N3075">
        <f t="shared" si="385"/>
        <v>8616.5524413499988</v>
      </c>
      <c r="O3075" s="49">
        <f t="shared" si="386"/>
        <v>1</v>
      </c>
    </row>
    <row r="3076" spans="1:15" x14ac:dyDescent="0.3">
      <c r="A3076" s="98">
        <v>43943</v>
      </c>
      <c r="B3076" s="49">
        <v>9026.75</v>
      </c>
      <c r="C3076" s="49">
        <v>9209.75</v>
      </c>
      <c r="D3076" s="49">
        <v>8946.25</v>
      </c>
      <c r="E3076" s="49">
        <v>9187.2998050000006</v>
      </c>
      <c r="F3076" s="49">
        <v>734400</v>
      </c>
      <c r="G3076" s="49">
        <f t="shared" si="387"/>
        <v>1</v>
      </c>
      <c r="H3076" s="49">
        <f t="shared" si="388"/>
        <v>-1</v>
      </c>
      <c r="I3076" s="49">
        <f t="shared" si="389"/>
        <v>9114.4332683333341</v>
      </c>
      <c r="J3076" s="49">
        <f t="shared" ref="J3076:J3139" si="391">IF(I3076&gt;I3075,0,1)</f>
        <v>0</v>
      </c>
      <c r="K3076" s="49">
        <f t="shared" si="390"/>
        <v>0</v>
      </c>
      <c r="L3076" s="49">
        <v>1</v>
      </c>
      <c r="M3076">
        <f t="shared" si="384"/>
        <v>9026.2149413999996</v>
      </c>
      <c r="N3076">
        <f t="shared" si="385"/>
        <v>8662.7449218500005</v>
      </c>
      <c r="O3076" s="49">
        <f t="shared" si="386"/>
        <v>1</v>
      </c>
    </row>
    <row r="3077" spans="1:15" x14ac:dyDescent="0.3">
      <c r="A3077" s="98">
        <v>43944</v>
      </c>
      <c r="B3077" s="49">
        <v>9232.3496090000008</v>
      </c>
      <c r="C3077" s="49">
        <v>9343.5996090000008</v>
      </c>
      <c r="D3077" s="49">
        <v>9170.1503909999992</v>
      </c>
      <c r="E3077" s="49">
        <v>9313.9003909999992</v>
      </c>
      <c r="F3077" s="49">
        <v>666700</v>
      </c>
      <c r="G3077" s="49">
        <f t="shared" si="387"/>
        <v>1</v>
      </c>
      <c r="H3077" s="49">
        <f t="shared" si="388"/>
        <v>-1</v>
      </c>
      <c r="I3077" s="49">
        <f t="shared" si="389"/>
        <v>9275.883463666667</v>
      </c>
      <c r="J3077" s="49">
        <f t="shared" si="391"/>
        <v>0</v>
      </c>
      <c r="K3077" s="49">
        <f t="shared" si="390"/>
        <v>1</v>
      </c>
      <c r="L3077" s="49">
        <v>0</v>
      </c>
      <c r="M3077">
        <f t="shared" si="384"/>
        <v>9078.3849609999997</v>
      </c>
      <c r="N3077">
        <f t="shared" si="385"/>
        <v>8691.1674316499993</v>
      </c>
      <c r="O3077" s="49">
        <f t="shared" si="386"/>
        <v>1</v>
      </c>
    </row>
    <row r="3078" spans="1:15" x14ac:dyDescent="0.3">
      <c r="A3078" s="98">
        <v>43945</v>
      </c>
      <c r="B3078" s="49">
        <v>9163.9003909999992</v>
      </c>
      <c r="C3078" s="49">
        <v>9296.9003909999992</v>
      </c>
      <c r="D3078" s="49">
        <v>9141.2998050000006</v>
      </c>
      <c r="E3078" s="49">
        <v>9154.4003909999992</v>
      </c>
      <c r="F3078" s="49">
        <v>659400</v>
      </c>
      <c r="G3078" s="49">
        <f t="shared" si="387"/>
        <v>0</v>
      </c>
      <c r="H3078" s="49">
        <f t="shared" si="388"/>
        <v>-1</v>
      </c>
      <c r="I3078" s="49">
        <f t="shared" si="389"/>
        <v>9197.5335289999985</v>
      </c>
      <c r="J3078" s="49">
        <f t="shared" si="391"/>
        <v>1</v>
      </c>
      <c r="K3078" s="49">
        <f t="shared" si="390"/>
        <v>1</v>
      </c>
      <c r="L3078" s="49">
        <v>1</v>
      </c>
      <c r="M3078">
        <f t="shared" si="384"/>
        <v>9118.9500001000015</v>
      </c>
      <c r="N3078">
        <f t="shared" si="385"/>
        <v>8768.3749512000013</v>
      </c>
      <c r="O3078" s="49">
        <f t="shared" si="386"/>
        <v>1</v>
      </c>
    </row>
    <row r="3079" spans="1:15" x14ac:dyDescent="0.3">
      <c r="A3079" s="98">
        <v>43948</v>
      </c>
      <c r="B3079" s="49">
        <v>9259.7001949999994</v>
      </c>
      <c r="C3079" s="49">
        <v>9377.0996090000008</v>
      </c>
      <c r="D3079" s="49">
        <v>9250.3496090000008</v>
      </c>
      <c r="E3079" s="49">
        <v>9282.2998050000006</v>
      </c>
      <c r="F3079" s="49">
        <v>512800</v>
      </c>
      <c r="G3079" s="49">
        <f t="shared" si="387"/>
        <v>1</v>
      </c>
      <c r="H3079" s="49">
        <f t="shared" si="388"/>
        <v>-1</v>
      </c>
      <c r="I3079" s="49">
        <f t="shared" si="389"/>
        <v>9303.249674333334</v>
      </c>
      <c r="J3079" s="49">
        <f t="shared" si="391"/>
        <v>0</v>
      </c>
      <c r="K3079" s="49">
        <f t="shared" si="390"/>
        <v>1</v>
      </c>
      <c r="L3079" s="49">
        <v>1</v>
      </c>
      <c r="M3079">
        <f t="shared" si="384"/>
        <v>9135.9899415</v>
      </c>
      <c r="N3079">
        <f t="shared" si="385"/>
        <v>8842.4374511999995</v>
      </c>
      <c r="O3079" s="49">
        <f t="shared" si="386"/>
        <v>1</v>
      </c>
    </row>
    <row r="3080" spans="1:15" x14ac:dyDescent="0.3">
      <c r="A3080" s="98">
        <v>43949</v>
      </c>
      <c r="B3080" s="49">
        <v>9389.7998050000006</v>
      </c>
      <c r="C3080" s="49">
        <v>9404.4003909999992</v>
      </c>
      <c r="D3080" s="49">
        <v>9260</v>
      </c>
      <c r="E3080" s="49">
        <v>9380.9003909999992</v>
      </c>
      <c r="F3080" s="49">
        <v>614500</v>
      </c>
      <c r="G3080" s="49">
        <f t="shared" si="387"/>
        <v>0</v>
      </c>
      <c r="H3080" s="49">
        <f t="shared" si="388"/>
        <v>-1</v>
      </c>
      <c r="I3080" s="49">
        <f t="shared" si="389"/>
        <v>9348.4335940000001</v>
      </c>
      <c r="J3080" s="49">
        <f t="shared" si="391"/>
        <v>0</v>
      </c>
      <c r="K3080" s="49">
        <f t="shared" si="390"/>
        <v>0</v>
      </c>
      <c r="L3080" s="49">
        <v>1</v>
      </c>
      <c r="M3080">
        <f t="shared" si="384"/>
        <v>9174.6950197000006</v>
      </c>
      <c r="N3080">
        <f t="shared" si="385"/>
        <v>8895.589990299999</v>
      </c>
      <c r="O3080" s="49">
        <f t="shared" si="386"/>
        <v>1</v>
      </c>
    </row>
    <row r="3081" spans="1:15" x14ac:dyDescent="0.3">
      <c r="A3081" s="98">
        <v>43950</v>
      </c>
      <c r="B3081" s="49">
        <v>9408.5996090000008</v>
      </c>
      <c r="C3081" s="49">
        <v>9599.8496090000008</v>
      </c>
      <c r="D3081" s="49">
        <v>9392.3496090000008</v>
      </c>
      <c r="E3081" s="49">
        <v>9553.3496090000008</v>
      </c>
      <c r="F3081" s="49">
        <v>653000</v>
      </c>
      <c r="G3081" s="49">
        <f t="shared" si="387"/>
        <v>1</v>
      </c>
      <c r="H3081" s="49">
        <f t="shared" si="388"/>
        <v>-1</v>
      </c>
      <c r="I3081" s="49">
        <f t="shared" si="389"/>
        <v>9515.1829423333347</v>
      </c>
      <c r="J3081" s="49">
        <f t="shared" si="391"/>
        <v>0</v>
      </c>
      <c r="K3081" s="49">
        <f t="shared" si="390"/>
        <v>0</v>
      </c>
      <c r="L3081" s="49">
        <v>1</v>
      </c>
      <c r="M3081">
        <f t="shared" si="384"/>
        <v>9237.5000001000008</v>
      </c>
      <c r="N3081">
        <f t="shared" si="385"/>
        <v>8941.184960999999</v>
      </c>
      <c r="O3081" s="49">
        <f t="shared" si="386"/>
        <v>1</v>
      </c>
    </row>
    <row r="3082" spans="1:15" x14ac:dyDescent="0.3">
      <c r="A3082" s="98">
        <v>43951</v>
      </c>
      <c r="B3082" s="49">
        <v>9753.5</v>
      </c>
      <c r="C3082" s="49">
        <v>9889.0498050000006</v>
      </c>
      <c r="D3082" s="49">
        <v>9731.5</v>
      </c>
      <c r="E3082" s="49">
        <v>9859.9003909999992</v>
      </c>
      <c r="F3082" s="49">
        <v>931200</v>
      </c>
      <c r="G3082" s="49">
        <f t="shared" si="387"/>
        <v>1</v>
      </c>
      <c r="H3082" s="49">
        <f t="shared" si="388"/>
        <v>-1</v>
      </c>
      <c r="I3082" s="49">
        <f t="shared" si="389"/>
        <v>9826.8167320000011</v>
      </c>
      <c r="J3082" s="49">
        <f t="shared" si="391"/>
        <v>0</v>
      </c>
      <c r="K3082" s="49">
        <f t="shared" si="390"/>
        <v>0</v>
      </c>
      <c r="L3082" s="49">
        <v>1</v>
      </c>
      <c r="M3082">
        <f t="shared" si="384"/>
        <v>9324.2100587000004</v>
      </c>
      <c r="N3082">
        <f t="shared" si="385"/>
        <v>9001.1674805499988</v>
      </c>
      <c r="O3082" s="49">
        <f t="shared" si="386"/>
        <v>1</v>
      </c>
    </row>
    <row r="3083" spans="1:15" x14ac:dyDescent="0.3">
      <c r="A3083" s="98">
        <v>43955</v>
      </c>
      <c r="B3083" s="49">
        <v>9533.5</v>
      </c>
      <c r="C3083" s="49">
        <v>9533.5</v>
      </c>
      <c r="D3083" s="49">
        <v>9266.9501949999994</v>
      </c>
      <c r="E3083" s="49">
        <v>9293.5</v>
      </c>
      <c r="F3083" s="49">
        <v>687500</v>
      </c>
      <c r="G3083" s="49">
        <f t="shared" si="387"/>
        <v>0</v>
      </c>
      <c r="H3083" s="49">
        <f t="shared" si="388"/>
        <v>0</v>
      </c>
      <c r="I3083" s="49">
        <f t="shared" si="389"/>
        <v>9364.6500649999998</v>
      </c>
      <c r="J3083" s="49">
        <f t="shared" si="391"/>
        <v>1</v>
      </c>
      <c r="K3083" s="49">
        <f t="shared" si="390"/>
        <v>1</v>
      </c>
      <c r="L3083" s="49">
        <v>0</v>
      </c>
      <c r="M3083">
        <f t="shared" ref="M3083:M3146" si="392">AVERAGE(E3074:E3083)</f>
        <v>9326.8850587000015</v>
      </c>
      <c r="N3083">
        <f t="shared" si="385"/>
        <v>9051.7875000999993</v>
      </c>
      <c r="O3083" s="49">
        <f t="shared" si="386"/>
        <v>1</v>
      </c>
    </row>
    <row r="3084" spans="1:15" x14ac:dyDescent="0.3">
      <c r="A3084" s="98">
        <v>43956</v>
      </c>
      <c r="B3084" s="49">
        <v>9429.4003909999992</v>
      </c>
      <c r="C3084" s="49">
        <v>9450.9003909999992</v>
      </c>
      <c r="D3084" s="49">
        <v>9190.75</v>
      </c>
      <c r="E3084" s="49">
        <v>9205.5996090000008</v>
      </c>
      <c r="F3084" s="49">
        <v>725200</v>
      </c>
      <c r="G3084" s="49">
        <f t="shared" si="387"/>
        <v>0</v>
      </c>
      <c r="H3084" s="49">
        <f t="shared" si="388"/>
        <v>-1</v>
      </c>
      <c r="I3084" s="49">
        <f t="shared" si="389"/>
        <v>9282.4166666666661</v>
      </c>
      <c r="J3084" s="49">
        <f t="shared" si="391"/>
        <v>1</v>
      </c>
      <c r="K3084" s="49">
        <f t="shared" si="390"/>
        <v>0</v>
      </c>
      <c r="L3084" s="49">
        <v>0</v>
      </c>
      <c r="M3084">
        <f t="shared" si="392"/>
        <v>9321.2600586999997</v>
      </c>
      <c r="N3084">
        <f t="shared" si="385"/>
        <v>9082.1799805500013</v>
      </c>
      <c r="O3084" s="49">
        <f t="shared" si="386"/>
        <v>1</v>
      </c>
    </row>
    <row r="3085" spans="1:15" x14ac:dyDescent="0.3">
      <c r="A3085" s="98">
        <v>43957</v>
      </c>
      <c r="B3085" s="49">
        <v>9226.7998050000006</v>
      </c>
      <c r="C3085" s="49">
        <v>9346.9003909999992</v>
      </c>
      <c r="D3085" s="49">
        <v>9116.5</v>
      </c>
      <c r="E3085" s="49">
        <v>9270.9003909999992</v>
      </c>
      <c r="F3085" s="49">
        <v>722200</v>
      </c>
      <c r="G3085" s="49">
        <f t="shared" si="387"/>
        <v>1</v>
      </c>
      <c r="H3085" s="49">
        <f t="shared" si="388"/>
        <v>-1</v>
      </c>
      <c r="I3085" s="49">
        <f t="shared" si="389"/>
        <v>9244.7669273333322</v>
      </c>
      <c r="J3085" s="49">
        <f t="shared" si="391"/>
        <v>1</v>
      </c>
      <c r="K3085" s="49">
        <f t="shared" si="390"/>
        <v>1</v>
      </c>
      <c r="L3085" s="49">
        <v>0</v>
      </c>
      <c r="M3085">
        <f t="shared" si="392"/>
        <v>9350.2050782999995</v>
      </c>
      <c r="N3085">
        <f t="shared" si="385"/>
        <v>9133.0350098500003</v>
      </c>
      <c r="O3085" s="49">
        <f t="shared" si="386"/>
        <v>1</v>
      </c>
    </row>
    <row r="3086" spans="1:15" x14ac:dyDescent="0.3">
      <c r="A3086" s="98">
        <v>43958</v>
      </c>
      <c r="B3086" s="49">
        <v>9234.0498050000006</v>
      </c>
      <c r="C3086" s="49">
        <v>9277.8496090000008</v>
      </c>
      <c r="D3086" s="49">
        <v>9175.9003909999992</v>
      </c>
      <c r="E3086" s="49">
        <v>9199.0498050000006</v>
      </c>
      <c r="F3086" s="49">
        <v>708700</v>
      </c>
      <c r="G3086" s="49">
        <f t="shared" si="387"/>
        <v>0</v>
      </c>
      <c r="H3086" s="49">
        <f t="shared" si="388"/>
        <v>-1</v>
      </c>
      <c r="I3086" s="49">
        <f t="shared" si="389"/>
        <v>9217.5999350000002</v>
      </c>
      <c r="J3086" s="49">
        <f t="shared" si="391"/>
        <v>1</v>
      </c>
      <c r="K3086" s="49">
        <f t="shared" si="390"/>
        <v>1</v>
      </c>
      <c r="L3086" s="49">
        <v>0</v>
      </c>
      <c r="M3086">
        <f t="shared" si="392"/>
        <v>9351.3800783000006</v>
      </c>
      <c r="N3086">
        <f t="shared" si="385"/>
        <v>9188.7975098499992</v>
      </c>
      <c r="O3086" s="49">
        <f t="shared" si="386"/>
        <v>1</v>
      </c>
    </row>
    <row r="3087" spans="1:15" x14ac:dyDescent="0.3">
      <c r="A3087" s="98">
        <v>43959</v>
      </c>
      <c r="B3087" s="49">
        <v>9376.9501949999994</v>
      </c>
      <c r="C3087" s="49">
        <v>9382.6503909999992</v>
      </c>
      <c r="D3087" s="49">
        <v>9238.2001949999994</v>
      </c>
      <c r="E3087" s="49">
        <v>9251.5</v>
      </c>
      <c r="F3087" s="49">
        <v>609100</v>
      </c>
      <c r="G3087" s="49">
        <f t="shared" si="387"/>
        <v>0</v>
      </c>
      <c r="H3087" s="49">
        <f t="shared" si="388"/>
        <v>-1</v>
      </c>
      <c r="I3087" s="49">
        <f t="shared" si="389"/>
        <v>9290.7835286666668</v>
      </c>
      <c r="J3087" s="49">
        <f t="shared" si="391"/>
        <v>0</v>
      </c>
      <c r="K3087" s="49">
        <f t="shared" si="390"/>
        <v>1</v>
      </c>
      <c r="L3087" s="49">
        <v>1</v>
      </c>
      <c r="M3087">
        <f t="shared" si="392"/>
        <v>9345.1400391999996</v>
      </c>
      <c r="N3087">
        <f t="shared" si="385"/>
        <v>9211.7625000999997</v>
      </c>
      <c r="O3087" s="49">
        <f t="shared" si="386"/>
        <v>1</v>
      </c>
    </row>
    <row r="3088" spans="1:15" x14ac:dyDescent="0.3">
      <c r="A3088" s="98">
        <v>43962</v>
      </c>
      <c r="B3088" s="49">
        <v>9348.1503909999992</v>
      </c>
      <c r="C3088" s="49">
        <v>9439.9003909999992</v>
      </c>
      <c r="D3088" s="49">
        <v>9219.9501949999994</v>
      </c>
      <c r="E3088" s="49">
        <v>9239.2001949999994</v>
      </c>
      <c r="F3088" s="49">
        <v>704600</v>
      </c>
      <c r="G3088" s="49">
        <f t="shared" si="387"/>
        <v>0</v>
      </c>
      <c r="H3088" s="49">
        <f t="shared" si="388"/>
        <v>-1</v>
      </c>
      <c r="I3088" s="49">
        <f t="shared" si="389"/>
        <v>9299.6835936666666</v>
      </c>
      <c r="J3088" s="49">
        <f t="shared" si="391"/>
        <v>0</v>
      </c>
      <c r="K3088" s="49">
        <f t="shared" si="390"/>
        <v>0</v>
      </c>
      <c r="L3088" s="49">
        <v>0</v>
      </c>
      <c r="M3088">
        <f t="shared" si="392"/>
        <v>9353.6200196000009</v>
      </c>
      <c r="N3088">
        <f t="shared" si="385"/>
        <v>9236.2850098500003</v>
      </c>
      <c r="O3088" s="49">
        <f t="shared" si="386"/>
        <v>1</v>
      </c>
    </row>
    <row r="3089" spans="1:15" x14ac:dyDescent="0.3">
      <c r="A3089" s="98">
        <v>43963</v>
      </c>
      <c r="B3089" s="49">
        <v>9168.8496090000008</v>
      </c>
      <c r="C3089" s="49">
        <v>9240.8496090000008</v>
      </c>
      <c r="D3089" s="49">
        <v>9043.9501949999994</v>
      </c>
      <c r="E3089" s="49">
        <v>9196.5498050000006</v>
      </c>
      <c r="F3089" s="49">
        <v>805500</v>
      </c>
      <c r="G3089" s="49">
        <f t="shared" si="387"/>
        <v>1</v>
      </c>
      <c r="H3089" s="49">
        <f t="shared" si="388"/>
        <v>-1</v>
      </c>
      <c r="I3089" s="49">
        <f t="shared" si="389"/>
        <v>9160.4498696666687</v>
      </c>
      <c r="J3089" s="49">
        <f t="shared" si="391"/>
        <v>1</v>
      </c>
      <c r="K3089" s="49">
        <f t="shared" si="390"/>
        <v>0</v>
      </c>
      <c r="L3089" s="49">
        <v>0</v>
      </c>
      <c r="M3089">
        <f t="shared" si="392"/>
        <v>9345.0450196000002</v>
      </c>
      <c r="N3089">
        <f t="shared" si="385"/>
        <v>9240.517480550001</v>
      </c>
      <c r="O3089" s="49">
        <f t="shared" si="386"/>
        <v>1</v>
      </c>
    </row>
    <row r="3090" spans="1:15" x14ac:dyDescent="0.3">
      <c r="A3090" s="98">
        <v>43964</v>
      </c>
      <c r="B3090" s="49">
        <v>9584.2001949999994</v>
      </c>
      <c r="C3090" s="49">
        <v>9584.5</v>
      </c>
      <c r="D3090" s="49">
        <v>9351.0996090000008</v>
      </c>
      <c r="E3090" s="49">
        <v>9383.5498050000006</v>
      </c>
      <c r="F3090" s="49">
        <v>846400</v>
      </c>
      <c r="G3090" s="49">
        <f t="shared" si="387"/>
        <v>0</v>
      </c>
      <c r="H3090" s="49">
        <f t="shared" si="388"/>
        <v>-1</v>
      </c>
      <c r="I3090" s="49">
        <f t="shared" si="389"/>
        <v>9439.7164713333332</v>
      </c>
      <c r="J3090" s="49">
        <f t="shared" si="391"/>
        <v>0</v>
      </c>
      <c r="K3090" s="49">
        <f t="shared" si="390"/>
        <v>0</v>
      </c>
      <c r="L3090" s="49">
        <v>0</v>
      </c>
      <c r="M3090">
        <f t="shared" si="392"/>
        <v>9345.3099610000008</v>
      </c>
      <c r="N3090">
        <f t="shared" si="385"/>
        <v>9260.002490349998</v>
      </c>
      <c r="O3090" s="49">
        <f t="shared" si="386"/>
        <v>1</v>
      </c>
    </row>
    <row r="3091" spans="1:15" x14ac:dyDescent="0.3">
      <c r="A3091" s="98">
        <v>43965</v>
      </c>
      <c r="B3091" s="49">
        <v>9213.9501949999994</v>
      </c>
      <c r="C3091" s="49">
        <v>9281.0996090000008</v>
      </c>
      <c r="D3091" s="49">
        <v>9119.75</v>
      </c>
      <c r="E3091" s="49">
        <v>9142.75</v>
      </c>
      <c r="F3091" s="49">
        <v>602600</v>
      </c>
      <c r="G3091" s="49">
        <f t="shared" si="387"/>
        <v>0</v>
      </c>
      <c r="H3091" s="49">
        <f t="shared" si="388"/>
        <v>-1</v>
      </c>
      <c r="I3091" s="49">
        <f t="shared" si="389"/>
        <v>9181.1998696666669</v>
      </c>
      <c r="J3091" s="49">
        <f t="shared" si="391"/>
        <v>1</v>
      </c>
      <c r="K3091" s="49">
        <f t="shared" si="390"/>
        <v>1</v>
      </c>
      <c r="L3091" s="49">
        <v>1</v>
      </c>
      <c r="M3091">
        <f t="shared" si="392"/>
        <v>9304.2500001000008</v>
      </c>
      <c r="N3091">
        <f t="shared" si="385"/>
        <v>9270.8750000999989</v>
      </c>
      <c r="O3091" s="49">
        <f t="shared" si="386"/>
        <v>1</v>
      </c>
    </row>
    <row r="3092" spans="1:15" x14ac:dyDescent="0.3">
      <c r="A3092" s="98">
        <v>43966</v>
      </c>
      <c r="B3092" s="49">
        <v>9182.4003909999992</v>
      </c>
      <c r="C3092" s="49">
        <v>9182.4003909999992</v>
      </c>
      <c r="D3092" s="49">
        <v>9050</v>
      </c>
      <c r="E3092" s="49">
        <v>9136.8496090000008</v>
      </c>
      <c r="F3092" s="49">
        <v>575900</v>
      </c>
      <c r="G3092" s="49">
        <f t="shared" si="387"/>
        <v>0</v>
      </c>
      <c r="H3092" s="49">
        <f t="shared" si="388"/>
        <v>0</v>
      </c>
      <c r="I3092" s="49">
        <f t="shared" si="389"/>
        <v>9123.0833333333339</v>
      </c>
      <c r="J3092" s="49">
        <f t="shared" si="391"/>
        <v>1</v>
      </c>
      <c r="K3092" s="49">
        <f t="shared" si="390"/>
        <v>1</v>
      </c>
      <c r="L3092" s="49">
        <v>1</v>
      </c>
      <c r="M3092">
        <f t="shared" si="392"/>
        <v>9231.9449218999998</v>
      </c>
      <c r="N3092">
        <f t="shared" si="385"/>
        <v>9278.0774903000001</v>
      </c>
      <c r="O3092" s="49">
        <f t="shared" si="386"/>
        <v>0</v>
      </c>
    </row>
    <row r="3093" spans="1:15" x14ac:dyDescent="0.3">
      <c r="A3093" s="98">
        <v>43969</v>
      </c>
      <c r="B3093" s="49">
        <v>9158.2998050000006</v>
      </c>
      <c r="C3093" s="49">
        <v>9158.2998050000006</v>
      </c>
      <c r="D3093" s="49">
        <v>8806.75</v>
      </c>
      <c r="E3093" s="49">
        <v>8823.25</v>
      </c>
      <c r="F3093" s="49">
        <v>773000</v>
      </c>
      <c r="G3093" s="49">
        <f t="shared" si="387"/>
        <v>0</v>
      </c>
      <c r="H3093" s="49">
        <f t="shared" si="388"/>
        <v>0</v>
      </c>
      <c r="I3093" s="49">
        <f t="shared" si="389"/>
        <v>8929.4332683333341</v>
      </c>
      <c r="J3093" s="49">
        <f t="shared" si="391"/>
        <v>1</v>
      </c>
      <c r="K3093" s="49">
        <f t="shared" si="390"/>
        <v>0</v>
      </c>
      <c r="L3093" s="49">
        <v>0</v>
      </c>
      <c r="M3093">
        <f t="shared" si="392"/>
        <v>9184.9199219000002</v>
      </c>
      <c r="N3093">
        <f t="shared" ref="N3093:N3156" si="393">AVERAGE(E3074:E3093)</f>
        <v>9255.902490299999</v>
      </c>
      <c r="O3093" s="49">
        <f t="shared" si="386"/>
        <v>0</v>
      </c>
    </row>
    <row r="3094" spans="1:15" x14ac:dyDescent="0.3">
      <c r="A3094" s="98">
        <v>43970</v>
      </c>
      <c r="B3094" s="49">
        <v>8961.7001949999994</v>
      </c>
      <c r="C3094" s="49">
        <v>9030.3496090000008</v>
      </c>
      <c r="D3094" s="49">
        <v>8855.2998050000006</v>
      </c>
      <c r="E3094" s="49">
        <v>8879.0996090000008</v>
      </c>
      <c r="F3094" s="49">
        <v>762200</v>
      </c>
      <c r="G3094" s="49">
        <f t="shared" si="387"/>
        <v>0</v>
      </c>
      <c r="H3094" s="49">
        <f t="shared" si="388"/>
        <v>-1</v>
      </c>
      <c r="I3094" s="49">
        <f t="shared" si="389"/>
        <v>8921.5830076666662</v>
      </c>
      <c r="J3094" s="49">
        <f t="shared" si="391"/>
        <v>1</v>
      </c>
      <c r="K3094" s="49">
        <f t="shared" si="390"/>
        <v>1</v>
      </c>
      <c r="L3094" s="49">
        <v>0</v>
      </c>
      <c r="M3094">
        <f t="shared" si="392"/>
        <v>9152.2699219000006</v>
      </c>
      <c r="N3094">
        <f t="shared" si="393"/>
        <v>9236.7649902999983</v>
      </c>
      <c r="O3094" s="49">
        <f t="shared" ref="O3094:O3157" si="394">IF(M3094&gt;N3094,1,0)</f>
        <v>0</v>
      </c>
    </row>
    <row r="3095" spans="1:15" x14ac:dyDescent="0.3">
      <c r="A3095" s="98">
        <v>43971</v>
      </c>
      <c r="B3095" s="49">
        <v>8889.1503909999992</v>
      </c>
      <c r="C3095" s="49">
        <v>9093.7998050000006</v>
      </c>
      <c r="D3095" s="49">
        <v>8875.3496090000008</v>
      </c>
      <c r="E3095" s="49">
        <v>9066.5498050000006</v>
      </c>
      <c r="F3095" s="49">
        <v>622300</v>
      </c>
      <c r="G3095" s="49">
        <f t="shared" si="387"/>
        <v>1</v>
      </c>
      <c r="H3095" s="49">
        <f t="shared" si="388"/>
        <v>-1</v>
      </c>
      <c r="I3095" s="49">
        <f t="shared" si="389"/>
        <v>9011.8997396666673</v>
      </c>
      <c r="J3095" s="49">
        <f t="shared" si="391"/>
        <v>0</v>
      </c>
      <c r="K3095" s="49">
        <f t="shared" si="390"/>
        <v>1</v>
      </c>
      <c r="L3095" s="49">
        <v>1</v>
      </c>
      <c r="M3095">
        <f t="shared" si="392"/>
        <v>9131.8348633000005</v>
      </c>
      <c r="N3095">
        <f t="shared" si="393"/>
        <v>9241.0199707999982</v>
      </c>
      <c r="O3095" s="49">
        <f t="shared" si="394"/>
        <v>0</v>
      </c>
    </row>
    <row r="3096" spans="1:15" x14ac:dyDescent="0.3">
      <c r="A3096" s="98">
        <v>43972</v>
      </c>
      <c r="B3096" s="49">
        <v>9079.4501949999994</v>
      </c>
      <c r="C3096" s="49">
        <v>9178.5498050000006</v>
      </c>
      <c r="D3096" s="49">
        <v>9056.0996090000008</v>
      </c>
      <c r="E3096" s="49">
        <v>9106.25</v>
      </c>
      <c r="F3096" s="49">
        <v>631500</v>
      </c>
      <c r="G3096" s="49">
        <f t="shared" si="387"/>
        <v>1</v>
      </c>
      <c r="H3096" s="49">
        <f t="shared" si="388"/>
        <v>-1</v>
      </c>
      <c r="I3096" s="49">
        <f t="shared" si="389"/>
        <v>9113.6331379999992</v>
      </c>
      <c r="J3096" s="49">
        <f t="shared" si="391"/>
        <v>0</v>
      </c>
      <c r="K3096" s="49">
        <f t="shared" si="390"/>
        <v>0</v>
      </c>
      <c r="L3096" s="49">
        <v>1</v>
      </c>
      <c r="M3096">
        <f t="shared" si="392"/>
        <v>9122.5548827999992</v>
      </c>
      <c r="N3096">
        <f t="shared" si="393"/>
        <v>9236.9674805499999</v>
      </c>
      <c r="O3096" s="49">
        <f t="shared" si="394"/>
        <v>0</v>
      </c>
    </row>
    <row r="3097" spans="1:15" x14ac:dyDescent="0.3">
      <c r="A3097" s="98">
        <v>43973</v>
      </c>
      <c r="B3097" s="49">
        <v>9067.9003909999992</v>
      </c>
      <c r="C3097" s="49">
        <v>9149.5996090000008</v>
      </c>
      <c r="D3097" s="49">
        <v>8968.5498050000006</v>
      </c>
      <c r="E3097" s="49">
        <v>9039.25</v>
      </c>
      <c r="F3097" s="49">
        <v>675800</v>
      </c>
      <c r="G3097" s="49">
        <f t="shared" si="387"/>
        <v>0</v>
      </c>
      <c r="H3097" s="49">
        <f t="shared" si="388"/>
        <v>-1</v>
      </c>
      <c r="I3097" s="49">
        <f t="shared" si="389"/>
        <v>9052.4664713333332</v>
      </c>
      <c r="J3097" s="49">
        <f t="shared" si="391"/>
        <v>1</v>
      </c>
      <c r="K3097" s="49">
        <f t="shared" si="390"/>
        <v>0</v>
      </c>
      <c r="L3097" s="49">
        <v>0</v>
      </c>
      <c r="M3097">
        <f t="shared" si="392"/>
        <v>9101.3298828000006</v>
      </c>
      <c r="N3097">
        <f t="shared" si="393"/>
        <v>9223.2349609999983</v>
      </c>
      <c r="O3097" s="49">
        <f t="shared" si="394"/>
        <v>0</v>
      </c>
    </row>
    <row r="3098" spans="1:15" x14ac:dyDescent="0.3">
      <c r="A3098" s="98">
        <v>43977</v>
      </c>
      <c r="B3098" s="49">
        <v>9099.75</v>
      </c>
      <c r="C3098" s="49">
        <v>9161.6503909999992</v>
      </c>
      <c r="D3098" s="49">
        <v>8996.6503909999992</v>
      </c>
      <c r="E3098" s="49">
        <v>9029.0498050000006</v>
      </c>
      <c r="F3098" s="49">
        <v>655000</v>
      </c>
      <c r="G3098" s="49">
        <f t="shared" si="387"/>
        <v>0</v>
      </c>
      <c r="H3098" s="49">
        <f t="shared" si="388"/>
        <v>-1</v>
      </c>
      <c r="I3098" s="49">
        <f t="shared" si="389"/>
        <v>9062.4501956666663</v>
      </c>
      <c r="J3098" s="49">
        <f t="shared" si="391"/>
        <v>0</v>
      </c>
      <c r="K3098" s="49">
        <f t="shared" si="390"/>
        <v>1</v>
      </c>
      <c r="L3098" s="49">
        <v>0</v>
      </c>
      <c r="M3098">
        <f t="shared" si="392"/>
        <v>9080.3148438000007</v>
      </c>
      <c r="N3098">
        <f t="shared" si="393"/>
        <v>9216.967431699999</v>
      </c>
      <c r="O3098" s="49">
        <f t="shared" si="394"/>
        <v>0</v>
      </c>
    </row>
    <row r="3099" spans="1:15" x14ac:dyDescent="0.3">
      <c r="A3099" s="98">
        <v>43978</v>
      </c>
      <c r="B3099" s="49">
        <v>9082.2001949999994</v>
      </c>
      <c r="C3099" s="49">
        <v>9334</v>
      </c>
      <c r="D3099" s="49">
        <v>9004.25</v>
      </c>
      <c r="E3099" s="49">
        <v>9314.9501949999994</v>
      </c>
      <c r="F3099" s="49">
        <v>763500</v>
      </c>
      <c r="G3099" s="49">
        <f t="shared" si="387"/>
        <v>1</v>
      </c>
      <c r="H3099" s="49">
        <f t="shared" si="388"/>
        <v>-1</v>
      </c>
      <c r="I3099" s="49">
        <f t="shared" si="389"/>
        <v>9217.7333983333319</v>
      </c>
      <c r="J3099" s="49">
        <f t="shared" si="391"/>
        <v>0</v>
      </c>
      <c r="K3099" s="49">
        <f t="shared" si="390"/>
        <v>0</v>
      </c>
      <c r="L3099" s="49">
        <v>1</v>
      </c>
      <c r="M3099">
        <f t="shared" si="392"/>
        <v>9092.1548827999995</v>
      </c>
      <c r="N3099">
        <f t="shared" si="393"/>
        <v>9218.5999511999999</v>
      </c>
      <c r="O3099" s="49">
        <f t="shared" si="394"/>
        <v>0</v>
      </c>
    </row>
    <row r="3100" spans="1:15" x14ac:dyDescent="0.3">
      <c r="A3100" s="98">
        <v>43979</v>
      </c>
      <c r="B3100" s="49">
        <v>9364.9501949999994</v>
      </c>
      <c r="C3100" s="49">
        <v>9511.25</v>
      </c>
      <c r="D3100" s="49">
        <v>9336.5</v>
      </c>
      <c r="E3100" s="49">
        <v>9490.0996090000008</v>
      </c>
      <c r="F3100" s="49">
        <v>837900</v>
      </c>
      <c r="G3100" s="49">
        <f t="shared" si="387"/>
        <v>1</v>
      </c>
      <c r="H3100" s="49">
        <f t="shared" si="388"/>
        <v>-1</v>
      </c>
      <c r="I3100" s="49">
        <f t="shared" si="389"/>
        <v>9445.9498696666669</v>
      </c>
      <c r="J3100" s="49">
        <f t="shared" si="391"/>
        <v>0</v>
      </c>
      <c r="K3100" s="49">
        <f t="shared" si="390"/>
        <v>0</v>
      </c>
      <c r="L3100" s="49">
        <v>1</v>
      </c>
      <c r="M3100">
        <f t="shared" si="392"/>
        <v>9102.8098632000001</v>
      </c>
      <c r="N3100">
        <f t="shared" si="393"/>
        <v>9224.0599120999996</v>
      </c>
      <c r="O3100" s="49">
        <f t="shared" si="394"/>
        <v>0</v>
      </c>
    </row>
    <row r="3101" spans="1:15" x14ac:dyDescent="0.3">
      <c r="A3101" s="98">
        <v>43980</v>
      </c>
      <c r="B3101" s="49">
        <v>9422.2001949999994</v>
      </c>
      <c r="C3101" s="49">
        <v>9598.8496090000008</v>
      </c>
      <c r="D3101" s="49">
        <v>9376.9003909999992</v>
      </c>
      <c r="E3101" s="49">
        <v>9580.2998050000006</v>
      </c>
      <c r="F3101" s="49">
        <v>967000</v>
      </c>
      <c r="G3101" s="49">
        <f t="shared" si="387"/>
        <v>1</v>
      </c>
      <c r="H3101" s="49">
        <f t="shared" si="388"/>
        <v>-1</v>
      </c>
      <c r="I3101" s="49">
        <f t="shared" si="389"/>
        <v>9518.6832683333341</v>
      </c>
      <c r="J3101" s="49">
        <f t="shared" si="391"/>
        <v>0</v>
      </c>
      <c r="K3101" s="49">
        <f t="shared" si="390"/>
        <v>0</v>
      </c>
      <c r="L3101" s="49">
        <v>0</v>
      </c>
      <c r="M3101">
        <f t="shared" si="392"/>
        <v>9146.5648437000018</v>
      </c>
      <c r="N3101">
        <f t="shared" si="393"/>
        <v>9225.4074218999995</v>
      </c>
      <c r="O3101" s="49">
        <f t="shared" si="394"/>
        <v>0</v>
      </c>
    </row>
    <row r="3102" spans="1:15" x14ac:dyDescent="0.3">
      <c r="A3102" s="98">
        <v>43983</v>
      </c>
      <c r="B3102" s="49">
        <v>9726.8496090000008</v>
      </c>
      <c r="C3102" s="49">
        <v>9931.5996090000008</v>
      </c>
      <c r="D3102" s="49">
        <v>9706.9501949999994</v>
      </c>
      <c r="E3102" s="49">
        <v>9826.1503909999992</v>
      </c>
      <c r="F3102" s="49">
        <v>794200</v>
      </c>
      <c r="G3102" s="49">
        <f t="shared" si="387"/>
        <v>1</v>
      </c>
      <c r="H3102" s="49">
        <f t="shared" si="388"/>
        <v>-1</v>
      </c>
      <c r="I3102" s="49">
        <f t="shared" si="389"/>
        <v>9821.5667316666677</v>
      </c>
      <c r="J3102" s="49">
        <f t="shared" si="391"/>
        <v>0</v>
      </c>
      <c r="K3102" s="49">
        <f t="shared" si="390"/>
        <v>1</v>
      </c>
      <c r="L3102" s="49">
        <v>0</v>
      </c>
      <c r="M3102">
        <f t="shared" si="392"/>
        <v>9215.4949219000009</v>
      </c>
      <c r="N3102">
        <f t="shared" si="393"/>
        <v>9223.7199218999995</v>
      </c>
      <c r="O3102" s="49">
        <f t="shared" si="394"/>
        <v>0</v>
      </c>
    </row>
    <row r="3103" spans="1:15" x14ac:dyDescent="0.3">
      <c r="A3103" s="98">
        <v>43984</v>
      </c>
      <c r="B3103" s="49">
        <v>9880.8496090000008</v>
      </c>
      <c r="C3103" s="49">
        <v>9995.5996090000008</v>
      </c>
      <c r="D3103" s="49">
        <v>9824.0498050000006</v>
      </c>
      <c r="E3103" s="49">
        <v>9979.0996090000008</v>
      </c>
      <c r="F3103" s="49">
        <v>770200</v>
      </c>
      <c r="G3103" s="49">
        <f t="shared" si="387"/>
        <v>1</v>
      </c>
      <c r="H3103" s="49">
        <f t="shared" si="388"/>
        <v>-1</v>
      </c>
      <c r="I3103" s="49">
        <f t="shared" si="389"/>
        <v>9932.9163410000001</v>
      </c>
      <c r="J3103" s="49">
        <f t="shared" si="391"/>
        <v>0</v>
      </c>
      <c r="K3103" s="49">
        <f t="shared" si="390"/>
        <v>1</v>
      </c>
      <c r="L3103" s="49">
        <v>0</v>
      </c>
      <c r="M3103">
        <f t="shared" si="392"/>
        <v>9331.0798828000006</v>
      </c>
      <c r="N3103">
        <f t="shared" si="393"/>
        <v>9257.9999023500004</v>
      </c>
      <c r="O3103" s="49">
        <f t="shared" si="394"/>
        <v>1</v>
      </c>
    </row>
    <row r="3104" spans="1:15" x14ac:dyDescent="0.3">
      <c r="A3104" s="98">
        <v>43985</v>
      </c>
      <c r="B3104" s="49">
        <v>10108.299805000001</v>
      </c>
      <c r="C3104" s="49">
        <v>10176.200194999999</v>
      </c>
      <c r="D3104" s="49">
        <v>10035.549805000001</v>
      </c>
      <c r="E3104" s="49">
        <v>10061.549805000001</v>
      </c>
      <c r="F3104" s="49">
        <v>794700</v>
      </c>
      <c r="G3104" s="49">
        <f t="shared" si="387"/>
        <v>0</v>
      </c>
      <c r="H3104" s="49">
        <f t="shared" si="388"/>
        <v>-1</v>
      </c>
      <c r="I3104" s="49">
        <f t="shared" si="389"/>
        <v>10091.099935</v>
      </c>
      <c r="J3104" s="49">
        <f t="shared" si="391"/>
        <v>0</v>
      </c>
      <c r="K3104" s="49">
        <f t="shared" si="390"/>
        <v>0</v>
      </c>
      <c r="L3104" s="49">
        <v>0</v>
      </c>
      <c r="M3104">
        <f t="shared" si="392"/>
        <v>9449.3249023999997</v>
      </c>
      <c r="N3104">
        <f t="shared" si="393"/>
        <v>9300.7974121499992</v>
      </c>
      <c r="O3104" s="49">
        <f t="shared" si="394"/>
        <v>1</v>
      </c>
    </row>
    <row r="3105" spans="1:15" x14ac:dyDescent="0.3">
      <c r="A3105" s="98">
        <v>43986</v>
      </c>
      <c r="B3105" s="49">
        <v>10054.25</v>
      </c>
      <c r="C3105" s="49">
        <v>10123.849609000001</v>
      </c>
      <c r="D3105" s="49">
        <v>9944.25</v>
      </c>
      <c r="E3105" s="49">
        <v>10029.099609000001</v>
      </c>
      <c r="F3105" s="49">
        <v>775100</v>
      </c>
      <c r="G3105" s="49">
        <f t="shared" si="387"/>
        <v>0</v>
      </c>
      <c r="H3105" s="49">
        <f t="shared" si="388"/>
        <v>-1</v>
      </c>
      <c r="I3105" s="49">
        <f t="shared" si="389"/>
        <v>10032.399739333334</v>
      </c>
      <c r="J3105" s="49">
        <f t="shared" si="391"/>
        <v>1</v>
      </c>
      <c r="K3105" s="49">
        <f t="shared" si="390"/>
        <v>1</v>
      </c>
      <c r="L3105" s="49">
        <v>0</v>
      </c>
      <c r="M3105">
        <f t="shared" si="392"/>
        <v>9545.5798828000006</v>
      </c>
      <c r="N3105">
        <f t="shared" si="393"/>
        <v>9338.7073730499997</v>
      </c>
      <c r="O3105" s="49">
        <f t="shared" si="394"/>
        <v>1</v>
      </c>
    </row>
    <row r="3106" spans="1:15" x14ac:dyDescent="0.3">
      <c r="A3106" s="98">
        <v>43987</v>
      </c>
      <c r="B3106" s="49">
        <v>10093.799805000001</v>
      </c>
      <c r="C3106" s="49">
        <v>10177.799805000001</v>
      </c>
      <c r="D3106" s="49">
        <v>10040.75</v>
      </c>
      <c r="E3106" s="49">
        <v>10142.150390999999</v>
      </c>
      <c r="F3106" s="49">
        <v>987100</v>
      </c>
      <c r="G3106" s="49">
        <f t="shared" si="387"/>
        <v>1</v>
      </c>
      <c r="H3106" s="49">
        <f t="shared" si="388"/>
        <v>-1</v>
      </c>
      <c r="I3106" s="49">
        <f t="shared" si="389"/>
        <v>10120.233398666667</v>
      </c>
      <c r="J3106" s="49">
        <f t="shared" si="391"/>
        <v>0</v>
      </c>
      <c r="K3106" s="49">
        <f t="shared" si="390"/>
        <v>0</v>
      </c>
      <c r="L3106" s="49">
        <v>0</v>
      </c>
      <c r="M3106">
        <f t="shared" si="392"/>
        <v>9649.1699219000002</v>
      </c>
      <c r="N3106">
        <f t="shared" si="393"/>
        <v>9385.8624023499979</v>
      </c>
      <c r="O3106" s="49">
        <f t="shared" si="394"/>
        <v>1</v>
      </c>
    </row>
    <row r="3107" spans="1:15" x14ac:dyDescent="0.3">
      <c r="A3107" s="98">
        <v>43990</v>
      </c>
      <c r="B3107" s="49">
        <v>10326.75</v>
      </c>
      <c r="C3107" s="49">
        <v>10328.5</v>
      </c>
      <c r="D3107" s="49">
        <v>10120.25</v>
      </c>
      <c r="E3107" s="49">
        <v>10167.450194999999</v>
      </c>
      <c r="F3107" s="49">
        <v>936500</v>
      </c>
      <c r="G3107" s="49">
        <f t="shared" si="387"/>
        <v>0</v>
      </c>
      <c r="H3107" s="49">
        <f t="shared" si="388"/>
        <v>-1</v>
      </c>
      <c r="I3107" s="49">
        <f t="shared" si="389"/>
        <v>10205.400065</v>
      </c>
      <c r="J3107" s="49">
        <f t="shared" si="391"/>
        <v>0</v>
      </c>
      <c r="K3107" s="49">
        <f t="shared" si="390"/>
        <v>1</v>
      </c>
      <c r="L3107" s="49">
        <v>1</v>
      </c>
      <c r="M3107">
        <f t="shared" si="392"/>
        <v>9761.9899413999992</v>
      </c>
      <c r="N3107">
        <f t="shared" si="393"/>
        <v>9431.6599120999999</v>
      </c>
      <c r="O3107" s="49">
        <f t="shared" si="394"/>
        <v>1</v>
      </c>
    </row>
    <row r="3108" spans="1:15" x14ac:dyDescent="0.3">
      <c r="A3108" s="98">
        <v>43991</v>
      </c>
      <c r="B3108" s="49">
        <v>10181.150390999999</v>
      </c>
      <c r="C3108" s="49">
        <v>10291.150390999999</v>
      </c>
      <c r="D3108" s="49">
        <v>10021.450194999999</v>
      </c>
      <c r="E3108" s="49">
        <v>10046.650390999999</v>
      </c>
      <c r="F3108" s="49">
        <v>754200</v>
      </c>
      <c r="G3108" s="49">
        <f t="shared" si="387"/>
        <v>0</v>
      </c>
      <c r="H3108" s="49">
        <f t="shared" si="388"/>
        <v>-1</v>
      </c>
      <c r="I3108" s="49">
        <f t="shared" si="389"/>
        <v>10119.750325666666</v>
      </c>
      <c r="J3108" s="49">
        <f t="shared" si="391"/>
        <v>1</v>
      </c>
      <c r="K3108" s="49">
        <f t="shared" si="390"/>
        <v>1</v>
      </c>
      <c r="L3108" s="49">
        <v>0</v>
      </c>
      <c r="M3108">
        <f t="shared" si="392"/>
        <v>9863.75</v>
      </c>
      <c r="N3108">
        <f t="shared" si="393"/>
        <v>9472.0324218999995</v>
      </c>
      <c r="O3108" s="49">
        <f t="shared" si="394"/>
        <v>1</v>
      </c>
    </row>
    <row r="3109" spans="1:15" x14ac:dyDescent="0.3">
      <c r="A3109" s="98">
        <v>43992</v>
      </c>
      <c r="B3109" s="49">
        <v>10072.599609000001</v>
      </c>
      <c r="C3109" s="49">
        <v>10148.75</v>
      </c>
      <c r="D3109" s="49">
        <v>10036.849609000001</v>
      </c>
      <c r="E3109" s="49">
        <v>10116.150390999999</v>
      </c>
      <c r="F3109" s="49">
        <v>632400</v>
      </c>
      <c r="G3109" s="49">
        <f t="shared" si="387"/>
        <v>1</v>
      </c>
      <c r="H3109" s="49">
        <f t="shared" si="388"/>
        <v>-1</v>
      </c>
      <c r="I3109" s="49">
        <f t="shared" si="389"/>
        <v>10100.583333333334</v>
      </c>
      <c r="J3109" s="49">
        <f t="shared" si="391"/>
        <v>1</v>
      </c>
      <c r="K3109" s="49">
        <f t="shared" si="390"/>
        <v>1</v>
      </c>
      <c r="L3109" s="49">
        <v>1</v>
      </c>
      <c r="M3109">
        <f t="shared" si="392"/>
        <v>9943.8700196000009</v>
      </c>
      <c r="N3109">
        <f t="shared" si="393"/>
        <v>9518.0124512000002</v>
      </c>
      <c r="O3109" s="49">
        <f t="shared" si="394"/>
        <v>1</v>
      </c>
    </row>
    <row r="3110" spans="1:15" x14ac:dyDescent="0.3">
      <c r="A3110" s="98">
        <v>43993</v>
      </c>
      <c r="B3110" s="49">
        <v>10094.099609000001</v>
      </c>
      <c r="C3110" s="49">
        <v>10112.049805000001</v>
      </c>
      <c r="D3110" s="49">
        <v>9885.0498050000006</v>
      </c>
      <c r="E3110" s="49">
        <v>9902</v>
      </c>
      <c r="F3110" s="49">
        <v>715500</v>
      </c>
      <c r="G3110" s="49">
        <f t="shared" si="387"/>
        <v>0</v>
      </c>
      <c r="H3110" s="49">
        <f t="shared" si="388"/>
        <v>-1</v>
      </c>
      <c r="I3110" s="49">
        <f t="shared" si="389"/>
        <v>9966.3665366666664</v>
      </c>
      <c r="J3110" s="49">
        <f t="shared" si="391"/>
        <v>1</v>
      </c>
      <c r="K3110" s="49">
        <f t="shared" si="390"/>
        <v>0</v>
      </c>
      <c r="L3110" s="49">
        <v>0</v>
      </c>
      <c r="M3110">
        <f t="shared" si="392"/>
        <v>9985.0600587000008</v>
      </c>
      <c r="N3110">
        <f t="shared" si="393"/>
        <v>9543.9349609500023</v>
      </c>
      <c r="O3110" s="49">
        <f t="shared" si="394"/>
        <v>1</v>
      </c>
    </row>
    <row r="3111" spans="1:15" x14ac:dyDescent="0.3">
      <c r="A3111" s="98">
        <v>43994</v>
      </c>
      <c r="B3111" s="49">
        <v>9544.9501949999994</v>
      </c>
      <c r="C3111" s="49">
        <v>9996.0498050000006</v>
      </c>
      <c r="D3111" s="49">
        <v>9544.3496090000008</v>
      </c>
      <c r="E3111" s="49">
        <v>9972.9003909999992</v>
      </c>
      <c r="F3111" s="49">
        <v>796300</v>
      </c>
      <c r="G3111" s="49">
        <f t="shared" si="387"/>
        <v>1</v>
      </c>
      <c r="H3111" s="49">
        <f t="shared" si="388"/>
        <v>-1</v>
      </c>
      <c r="I3111" s="49">
        <f t="shared" si="389"/>
        <v>9837.7666016666662</v>
      </c>
      <c r="J3111" s="49">
        <f t="shared" si="391"/>
        <v>1</v>
      </c>
      <c r="K3111" s="49">
        <f t="shared" si="390"/>
        <v>0</v>
      </c>
      <c r="L3111" s="49">
        <v>1</v>
      </c>
      <c r="M3111">
        <f t="shared" si="392"/>
        <v>10024.320117300002</v>
      </c>
      <c r="N3111">
        <f t="shared" si="393"/>
        <v>9585.4424805000017</v>
      </c>
      <c r="O3111" s="49">
        <f t="shared" si="394"/>
        <v>1</v>
      </c>
    </row>
    <row r="3112" spans="1:15" x14ac:dyDescent="0.3">
      <c r="A3112" s="98">
        <v>43997</v>
      </c>
      <c r="B3112" s="49">
        <v>9919.3496090000008</v>
      </c>
      <c r="C3112" s="49">
        <v>9943.3496090000008</v>
      </c>
      <c r="D3112" s="49">
        <v>9726.3496090000008</v>
      </c>
      <c r="E3112" s="49">
        <v>9813.7001949999994</v>
      </c>
      <c r="F3112" s="49">
        <v>716100</v>
      </c>
      <c r="G3112" s="49">
        <f t="shared" si="387"/>
        <v>0</v>
      </c>
      <c r="H3112" s="49">
        <f t="shared" si="388"/>
        <v>-1</v>
      </c>
      <c r="I3112" s="49">
        <f t="shared" si="389"/>
        <v>9827.7998043333337</v>
      </c>
      <c r="J3112" s="49">
        <f t="shared" si="391"/>
        <v>1</v>
      </c>
      <c r="K3112" s="49">
        <f t="shared" si="390"/>
        <v>1</v>
      </c>
      <c r="L3112" s="49">
        <v>1</v>
      </c>
      <c r="M3112">
        <f t="shared" si="392"/>
        <v>10023.075097700001</v>
      </c>
      <c r="N3112">
        <f t="shared" si="393"/>
        <v>9619.2850098000017</v>
      </c>
      <c r="O3112" s="49">
        <f t="shared" si="394"/>
        <v>1</v>
      </c>
    </row>
    <row r="3113" spans="1:15" x14ac:dyDescent="0.3">
      <c r="A3113" s="98">
        <v>43998</v>
      </c>
      <c r="B3113" s="49">
        <v>10014.799805000001</v>
      </c>
      <c r="C3113" s="49">
        <v>10046.150390999999</v>
      </c>
      <c r="D3113" s="49">
        <v>9728.5</v>
      </c>
      <c r="E3113" s="49">
        <v>9914</v>
      </c>
      <c r="F3113" s="49">
        <v>899900</v>
      </c>
      <c r="G3113" s="49">
        <f t="shared" si="387"/>
        <v>0</v>
      </c>
      <c r="H3113" s="49">
        <f t="shared" si="388"/>
        <v>-1</v>
      </c>
      <c r="I3113" s="49">
        <f t="shared" si="389"/>
        <v>9896.2167969999991</v>
      </c>
      <c r="J3113" s="49">
        <f t="shared" si="391"/>
        <v>0</v>
      </c>
      <c r="K3113" s="49">
        <f t="shared" si="390"/>
        <v>0</v>
      </c>
      <c r="L3113" s="49">
        <v>1</v>
      </c>
      <c r="M3113">
        <f t="shared" si="392"/>
        <v>10016.5651368</v>
      </c>
      <c r="N3113">
        <f t="shared" si="393"/>
        <v>9673.8225098000003</v>
      </c>
      <c r="O3113" s="49">
        <f t="shared" si="394"/>
        <v>1</v>
      </c>
    </row>
    <row r="3114" spans="1:15" x14ac:dyDescent="0.3">
      <c r="A3114" s="98">
        <v>43999</v>
      </c>
      <c r="B3114" s="49">
        <v>9876.7001949999994</v>
      </c>
      <c r="C3114" s="49">
        <v>10003.599609000001</v>
      </c>
      <c r="D3114" s="49">
        <v>9833.7998050000006</v>
      </c>
      <c r="E3114" s="49">
        <v>9881.1503909999992</v>
      </c>
      <c r="F3114" s="49">
        <v>685400</v>
      </c>
      <c r="G3114" s="49">
        <f t="shared" si="387"/>
        <v>1</v>
      </c>
      <c r="H3114" s="49">
        <f t="shared" si="388"/>
        <v>-1</v>
      </c>
      <c r="I3114" s="49">
        <f t="shared" si="389"/>
        <v>9906.1832683333323</v>
      </c>
      <c r="J3114" s="49">
        <f t="shared" si="391"/>
        <v>0</v>
      </c>
      <c r="K3114" s="49">
        <f t="shared" si="390"/>
        <v>1</v>
      </c>
      <c r="L3114" s="49">
        <v>1</v>
      </c>
      <c r="M3114">
        <f t="shared" si="392"/>
        <v>9998.5251954000014</v>
      </c>
      <c r="N3114">
        <f t="shared" si="393"/>
        <v>9723.9250489000005</v>
      </c>
      <c r="O3114" s="49">
        <f t="shared" si="394"/>
        <v>1</v>
      </c>
    </row>
    <row r="3115" spans="1:15" x14ac:dyDescent="0.3">
      <c r="A3115" s="98">
        <v>44000</v>
      </c>
      <c r="B3115" s="49">
        <v>9863.25</v>
      </c>
      <c r="C3115" s="49">
        <v>10111.200194999999</v>
      </c>
      <c r="D3115" s="49">
        <v>9845.0498050000006</v>
      </c>
      <c r="E3115" s="49">
        <v>10091.650390999999</v>
      </c>
      <c r="F3115" s="49">
        <v>622900</v>
      </c>
      <c r="G3115" s="49">
        <f t="shared" si="387"/>
        <v>1</v>
      </c>
      <c r="H3115" s="49">
        <f t="shared" si="388"/>
        <v>-1</v>
      </c>
      <c r="I3115" s="49">
        <f t="shared" si="389"/>
        <v>10015.966796999999</v>
      </c>
      <c r="J3115" s="49">
        <f t="shared" si="391"/>
        <v>0</v>
      </c>
      <c r="K3115" s="49">
        <f t="shared" si="390"/>
        <v>1</v>
      </c>
      <c r="L3115" s="49">
        <v>0</v>
      </c>
      <c r="M3115">
        <f t="shared" si="392"/>
        <v>10004.780273599999</v>
      </c>
      <c r="N3115">
        <f t="shared" si="393"/>
        <v>9775.1800782000009</v>
      </c>
      <c r="O3115" s="49">
        <f t="shared" si="394"/>
        <v>1</v>
      </c>
    </row>
    <row r="3116" spans="1:15" x14ac:dyDescent="0.3">
      <c r="A3116" s="98">
        <v>44001</v>
      </c>
      <c r="B3116" s="49">
        <v>10119</v>
      </c>
      <c r="C3116" s="49">
        <v>10272.400390999999</v>
      </c>
      <c r="D3116" s="49">
        <v>10072.650390999999</v>
      </c>
      <c r="E3116" s="49">
        <v>10244.400390999999</v>
      </c>
      <c r="F3116" s="49">
        <v>892100</v>
      </c>
      <c r="G3116" s="49">
        <f t="shared" si="387"/>
        <v>1</v>
      </c>
      <c r="H3116" s="49">
        <f t="shared" si="388"/>
        <v>-1</v>
      </c>
      <c r="I3116" s="49">
        <f t="shared" si="389"/>
        <v>10196.483724333333</v>
      </c>
      <c r="J3116" s="49">
        <f t="shared" si="391"/>
        <v>0</v>
      </c>
      <c r="K3116" s="49">
        <f t="shared" si="390"/>
        <v>0</v>
      </c>
      <c r="L3116" s="49">
        <v>0</v>
      </c>
      <c r="M3116">
        <f t="shared" si="392"/>
        <v>10015.005273600002</v>
      </c>
      <c r="N3116">
        <f t="shared" si="393"/>
        <v>9832.08759775</v>
      </c>
      <c r="O3116" s="49">
        <f t="shared" si="394"/>
        <v>1</v>
      </c>
    </row>
    <row r="3117" spans="1:15" x14ac:dyDescent="0.3">
      <c r="A3117" s="98">
        <v>44004</v>
      </c>
      <c r="B3117" s="49">
        <v>10318.75</v>
      </c>
      <c r="C3117" s="49">
        <v>10393.650390999999</v>
      </c>
      <c r="D3117" s="49">
        <v>10277.599609000001</v>
      </c>
      <c r="E3117" s="49">
        <v>10311.200194999999</v>
      </c>
      <c r="F3117" s="49">
        <v>685400</v>
      </c>
      <c r="G3117" s="49">
        <f t="shared" si="387"/>
        <v>0</v>
      </c>
      <c r="H3117" s="49">
        <f t="shared" si="388"/>
        <v>-1</v>
      </c>
      <c r="I3117" s="49">
        <f t="shared" si="389"/>
        <v>10327.483398333332</v>
      </c>
      <c r="J3117" s="49">
        <f t="shared" si="391"/>
        <v>0</v>
      </c>
      <c r="K3117" s="49">
        <f t="shared" si="390"/>
        <v>1</v>
      </c>
      <c r="L3117" s="49">
        <v>0</v>
      </c>
      <c r="M3117">
        <f t="shared" si="392"/>
        <v>10029.3802736</v>
      </c>
      <c r="N3117">
        <f t="shared" si="393"/>
        <v>9895.6851075000013</v>
      </c>
      <c r="O3117" s="49">
        <f t="shared" si="394"/>
        <v>1</v>
      </c>
    </row>
    <row r="3118" spans="1:15" x14ac:dyDescent="0.3">
      <c r="A3118" s="98">
        <v>44005</v>
      </c>
      <c r="B3118" s="49">
        <v>10347.950194999999</v>
      </c>
      <c r="C3118" s="49">
        <v>10484.700194999999</v>
      </c>
      <c r="D3118" s="49">
        <v>10301.75</v>
      </c>
      <c r="E3118" s="49">
        <v>10471</v>
      </c>
      <c r="F3118" s="49">
        <v>669200</v>
      </c>
      <c r="G3118" s="49">
        <f t="shared" si="387"/>
        <v>1</v>
      </c>
      <c r="H3118" s="49">
        <f t="shared" si="388"/>
        <v>-1</v>
      </c>
      <c r="I3118" s="49">
        <f t="shared" si="389"/>
        <v>10419.150065</v>
      </c>
      <c r="J3118" s="49">
        <f t="shared" si="391"/>
        <v>0</v>
      </c>
      <c r="K3118" s="49">
        <f t="shared" si="390"/>
        <v>1</v>
      </c>
      <c r="L3118" s="49">
        <v>1</v>
      </c>
      <c r="M3118">
        <f t="shared" si="392"/>
        <v>10071.8152345</v>
      </c>
      <c r="N3118">
        <f t="shared" si="393"/>
        <v>9967.7826172500027</v>
      </c>
      <c r="O3118" s="49">
        <f t="shared" si="394"/>
        <v>1</v>
      </c>
    </row>
    <row r="3119" spans="1:15" x14ac:dyDescent="0.3">
      <c r="A3119" s="98">
        <v>44006</v>
      </c>
      <c r="B3119" s="49">
        <v>10529.25</v>
      </c>
      <c r="C3119" s="49">
        <v>10553.150390999999</v>
      </c>
      <c r="D3119" s="49">
        <v>10281.950194999999</v>
      </c>
      <c r="E3119" s="49">
        <v>10305.299805000001</v>
      </c>
      <c r="F3119" s="49">
        <v>854800</v>
      </c>
      <c r="G3119" s="49">
        <f t="shared" si="387"/>
        <v>0</v>
      </c>
      <c r="H3119" s="49">
        <f t="shared" si="388"/>
        <v>-1</v>
      </c>
      <c r="I3119" s="49">
        <f t="shared" si="389"/>
        <v>10380.133463666667</v>
      </c>
      <c r="J3119" s="49">
        <f t="shared" si="391"/>
        <v>1</v>
      </c>
      <c r="K3119" s="49">
        <f t="shared" si="390"/>
        <v>0</v>
      </c>
      <c r="L3119" s="49">
        <v>0</v>
      </c>
      <c r="M3119">
        <f t="shared" si="392"/>
        <v>10090.7301759</v>
      </c>
      <c r="N3119">
        <f t="shared" si="393"/>
        <v>10017.300097750001</v>
      </c>
      <c r="O3119" s="49">
        <f t="shared" si="394"/>
        <v>1</v>
      </c>
    </row>
    <row r="3120" spans="1:15" x14ac:dyDescent="0.3">
      <c r="A3120" s="98">
        <v>44007</v>
      </c>
      <c r="B3120" s="49">
        <v>10235.549805000001</v>
      </c>
      <c r="C3120" s="49">
        <v>10361.799805000001</v>
      </c>
      <c r="D3120" s="49">
        <v>10194.5</v>
      </c>
      <c r="E3120" s="49">
        <v>10288.900390999999</v>
      </c>
      <c r="F3120" s="49">
        <v>994200</v>
      </c>
      <c r="G3120" s="49">
        <f t="shared" si="387"/>
        <v>1</v>
      </c>
      <c r="H3120" s="49">
        <f t="shared" si="388"/>
        <v>-1</v>
      </c>
      <c r="I3120" s="49">
        <f t="shared" si="389"/>
        <v>10281.733398666667</v>
      </c>
      <c r="J3120" s="49">
        <f t="shared" si="391"/>
        <v>1</v>
      </c>
      <c r="K3120" s="49">
        <f t="shared" si="390"/>
        <v>0</v>
      </c>
      <c r="L3120" s="49">
        <v>1</v>
      </c>
      <c r="M3120">
        <f t="shared" si="392"/>
        <v>10129.420215000002</v>
      </c>
      <c r="N3120">
        <f t="shared" si="393"/>
        <v>10057.240136850001</v>
      </c>
      <c r="O3120" s="49">
        <f t="shared" si="394"/>
        <v>1</v>
      </c>
    </row>
    <row r="3121" spans="1:15" x14ac:dyDescent="0.3">
      <c r="A3121" s="98">
        <v>44008</v>
      </c>
      <c r="B3121" s="49">
        <v>10378.900390999999</v>
      </c>
      <c r="C3121" s="49">
        <v>10409.849609000001</v>
      </c>
      <c r="D3121" s="49">
        <v>10311.25</v>
      </c>
      <c r="E3121" s="49">
        <v>10383</v>
      </c>
      <c r="F3121" s="49">
        <v>671900</v>
      </c>
      <c r="G3121" s="49">
        <f t="shared" si="387"/>
        <v>1</v>
      </c>
      <c r="H3121" s="49">
        <f t="shared" si="388"/>
        <v>-1</v>
      </c>
      <c r="I3121" s="49">
        <f t="shared" si="389"/>
        <v>10368.033203000001</v>
      </c>
      <c r="J3121" s="49">
        <f t="shared" si="391"/>
        <v>0</v>
      </c>
      <c r="K3121" s="49">
        <f t="shared" si="390"/>
        <v>1</v>
      </c>
      <c r="L3121" s="49">
        <v>1</v>
      </c>
      <c r="M3121">
        <f t="shared" si="392"/>
        <v>10170.430175899999</v>
      </c>
      <c r="N3121">
        <f t="shared" si="393"/>
        <v>10097.375146599999</v>
      </c>
      <c r="O3121" s="49">
        <f t="shared" si="394"/>
        <v>1</v>
      </c>
    </row>
    <row r="3122" spans="1:15" x14ac:dyDescent="0.3">
      <c r="A3122" s="98">
        <v>44011</v>
      </c>
      <c r="B3122" s="49">
        <v>10311.950194999999</v>
      </c>
      <c r="C3122" s="49">
        <v>10337.950194999999</v>
      </c>
      <c r="D3122" s="49">
        <v>10223.599609000001</v>
      </c>
      <c r="E3122" s="49">
        <v>10312.400390999999</v>
      </c>
      <c r="F3122" s="49">
        <v>574500</v>
      </c>
      <c r="G3122" s="49">
        <f t="shared" si="387"/>
        <v>1</v>
      </c>
      <c r="H3122" s="49">
        <f t="shared" si="388"/>
        <v>-1</v>
      </c>
      <c r="I3122" s="49">
        <f t="shared" si="389"/>
        <v>10291.316731666668</v>
      </c>
      <c r="J3122" s="49">
        <f t="shared" si="391"/>
        <v>1</v>
      </c>
      <c r="K3122" s="49">
        <f t="shared" si="390"/>
        <v>1</v>
      </c>
      <c r="L3122" s="49">
        <v>1</v>
      </c>
      <c r="M3122">
        <f t="shared" si="392"/>
        <v>10220.3001955</v>
      </c>
      <c r="N3122">
        <f t="shared" si="393"/>
        <v>10121.687646599999</v>
      </c>
      <c r="O3122" s="49">
        <f t="shared" si="394"/>
        <v>1</v>
      </c>
    </row>
    <row r="3123" spans="1:15" x14ac:dyDescent="0.3">
      <c r="A3123" s="98">
        <v>44012</v>
      </c>
      <c r="B3123" s="49">
        <v>10382.599609000001</v>
      </c>
      <c r="C3123" s="49">
        <v>10401.049805000001</v>
      </c>
      <c r="D3123" s="49">
        <v>10267.349609000001</v>
      </c>
      <c r="E3123" s="49">
        <v>10302.099609000001</v>
      </c>
      <c r="F3123" s="49">
        <v>556200</v>
      </c>
      <c r="G3123" s="49">
        <f t="shared" si="387"/>
        <v>0</v>
      </c>
      <c r="H3123" s="49">
        <f t="shared" si="388"/>
        <v>-1</v>
      </c>
      <c r="I3123" s="49">
        <f t="shared" si="389"/>
        <v>10323.499674333334</v>
      </c>
      <c r="J3123" s="49">
        <f t="shared" si="391"/>
        <v>0</v>
      </c>
      <c r="K3123" s="49">
        <f t="shared" si="390"/>
        <v>1</v>
      </c>
      <c r="L3123" s="49">
        <v>1</v>
      </c>
      <c r="M3123">
        <f t="shared" si="392"/>
        <v>10259.1101564</v>
      </c>
      <c r="N3123">
        <f t="shared" si="393"/>
        <v>10137.837646600001</v>
      </c>
      <c r="O3123" s="49">
        <f t="shared" si="394"/>
        <v>1</v>
      </c>
    </row>
    <row r="3124" spans="1:15" x14ac:dyDescent="0.3">
      <c r="A3124" s="98">
        <v>44013</v>
      </c>
      <c r="B3124" s="49">
        <v>10323.799805000001</v>
      </c>
      <c r="C3124" s="49">
        <v>10447.049805000001</v>
      </c>
      <c r="D3124" s="49">
        <v>10299.599609000001</v>
      </c>
      <c r="E3124" s="49">
        <v>10430.049805000001</v>
      </c>
      <c r="F3124" s="49">
        <v>573600</v>
      </c>
      <c r="G3124" s="49">
        <f t="shared" si="387"/>
        <v>1</v>
      </c>
      <c r="H3124" s="49">
        <f t="shared" si="388"/>
        <v>-1</v>
      </c>
      <c r="I3124" s="49">
        <f t="shared" si="389"/>
        <v>10392.233073000001</v>
      </c>
      <c r="J3124" s="49">
        <f t="shared" si="391"/>
        <v>0</v>
      </c>
      <c r="K3124" s="49">
        <f t="shared" si="390"/>
        <v>0</v>
      </c>
      <c r="L3124" s="49">
        <v>1</v>
      </c>
      <c r="M3124">
        <f t="shared" si="392"/>
        <v>10314.000097799999</v>
      </c>
      <c r="N3124">
        <f t="shared" si="393"/>
        <v>10156.2626466</v>
      </c>
      <c r="O3124" s="49">
        <f t="shared" si="394"/>
        <v>1</v>
      </c>
    </row>
    <row r="3125" spans="1:15" x14ac:dyDescent="0.3">
      <c r="A3125" s="98">
        <v>44014</v>
      </c>
      <c r="B3125" s="49">
        <v>10493.049805000001</v>
      </c>
      <c r="C3125" s="49">
        <v>10598.200194999999</v>
      </c>
      <c r="D3125" s="49">
        <v>10485.549805000001</v>
      </c>
      <c r="E3125" s="49">
        <v>10551.700194999999</v>
      </c>
      <c r="F3125" s="49">
        <v>597400</v>
      </c>
      <c r="G3125" s="49">
        <f t="shared" si="387"/>
        <v>1</v>
      </c>
      <c r="H3125" s="49">
        <f t="shared" si="388"/>
        <v>-1</v>
      </c>
      <c r="I3125" s="49">
        <f t="shared" si="389"/>
        <v>10545.150065</v>
      </c>
      <c r="J3125" s="49">
        <f t="shared" si="391"/>
        <v>0</v>
      </c>
      <c r="K3125" s="49">
        <f t="shared" si="390"/>
        <v>0</v>
      </c>
      <c r="L3125" s="49">
        <v>1</v>
      </c>
      <c r="M3125">
        <f t="shared" si="392"/>
        <v>10360.0050782</v>
      </c>
      <c r="N3125">
        <f t="shared" si="393"/>
        <v>10182.392675899999</v>
      </c>
      <c r="O3125" s="49">
        <f t="shared" si="394"/>
        <v>1</v>
      </c>
    </row>
    <row r="3126" spans="1:15" x14ac:dyDescent="0.3">
      <c r="A3126" s="98">
        <v>44015</v>
      </c>
      <c r="B3126" s="49">
        <v>10614.950194999999</v>
      </c>
      <c r="C3126" s="49">
        <v>10631.299805000001</v>
      </c>
      <c r="D3126" s="49">
        <v>10562.650390999999</v>
      </c>
      <c r="E3126" s="49">
        <v>10607.349609000001</v>
      </c>
      <c r="F3126" s="49">
        <v>525200</v>
      </c>
      <c r="G3126" s="49">
        <f t="shared" si="387"/>
        <v>0</v>
      </c>
      <c r="H3126" s="49">
        <f t="shared" si="388"/>
        <v>-1</v>
      </c>
      <c r="I3126" s="49">
        <f t="shared" si="389"/>
        <v>10600.433268333332</v>
      </c>
      <c r="J3126" s="49">
        <f t="shared" si="391"/>
        <v>0</v>
      </c>
      <c r="K3126" s="49">
        <f t="shared" si="390"/>
        <v>1</v>
      </c>
      <c r="L3126" s="49">
        <v>0</v>
      </c>
      <c r="M3126">
        <f t="shared" si="392"/>
        <v>10396.299999999999</v>
      </c>
      <c r="N3126">
        <f t="shared" si="393"/>
        <v>10205.652636800001</v>
      </c>
      <c r="O3126" s="49">
        <f t="shared" si="394"/>
        <v>1</v>
      </c>
    </row>
    <row r="3127" spans="1:15" x14ac:dyDescent="0.3">
      <c r="A3127" s="98">
        <v>44018</v>
      </c>
      <c r="B3127" s="49">
        <v>10723.849609000001</v>
      </c>
      <c r="C3127" s="49">
        <v>10811.400390999999</v>
      </c>
      <c r="D3127" s="49">
        <v>10695.099609000001</v>
      </c>
      <c r="E3127" s="49">
        <v>10763.650390999999</v>
      </c>
      <c r="F3127" s="49">
        <v>571200</v>
      </c>
      <c r="G3127" s="49">
        <f t="shared" si="387"/>
        <v>1</v>
      </c>
      <c r="H3127" s="49">
        <f t="shared" si="388"/>
        <v>-1</v>
      </c>
      <c r="I3127" s="49">
        <f t="shared" si="389"/>
        <v>10756.716796999999</v>
      </c>
      <c r="J3127" s="49">
        <f t="shared" si="391"/>
        <v>0</v>
      </c>
      <c r="K3127" s="49">
        <f t="shared" si="390"/>
        <v>0</v>
      </c>
      <c r="L3127" s="49">
        <v>1</v>
      </c>
      <c r="M3127">
        <f t="shared" si="392"/>
        <v>10441.5450196</v>
      </c>
      <c r="N3127">
        <f t="shared" si="393"/>
        <v>10235.462646600001</v>
      </c>
      <c r="O3127" s="49">
        <f t="shared" si="394"/>
        <v>1</v>
      </c>
    </row>
    <row r="3128" spans="1:15" x14ac:dyDescent="0.3">
      <c r="A3128" s="98">
        <v>44019</v>
      </c>
      <c r="B3128" s="49">
        <v>10802.849609000001</v>
      </c>
      <c r="C3128" s="49">
        <v>10813.799805000001</v>
      </c>
      <c r="D3128" s="49">
        <v>10689.700194999999</v>
      </c>
      <c r="E3128" s="49">
        <v>10799.650390999999</v>
      </c>
      <c r="F3128" s="49">
        <v>636800</v>
      </c>
      <c r="G3128" s="49">
        <f t="shared" si="387"/>
        <v>0</v>
      </c>
      <c r="H3128" s="49">
        <f t="shared" si="388"/>
        <v>-1</v>
      </c>
      <c r="I3128" s="49">
        <f t="shared" si="389"/>
        <v>10767.716796999999</v>
      </c>
      <c r="J3128" s="49">
        <f t="shared" si="391"/>
        <v>0</v>
      </c>
      <c r="K3128" s="49">
        <f t="shared" si="390"/>
        <v>0</v>
      </c>
      <c r="L3128" s="49">
        <v>1</v>
      </c>
      <c r="M3128">
        <f t="shared" si="392"/>
        <v>10474.410058699999</v>
      </c>
      <c r="N3128">
        <f t="shared" si="393"/>
        <v>10273.112646600001</v>
      </c>
      <c r="O3128" s="49">
        <f t="shared" si="394"/>
        <v>1</v>
      </c>
    </row>
    <row r="3129" spans="1:15" x14ac:dyDescent="0.3">
      <c r="A3129" s="98">
        <v>44020</v>
      </c>
      <c r="B3129" s="49">
        <v>10818.650390999999</v>
      </c>
      <c r="C3129" s="49">
        <v>10847.849609000001</v>
      </c>
      <c r="D3129" s="49">
        <v>10676.549805000001</v>
      </c>
      <c r="E3129" s="49">
        <v>10705.75</v>
      </c>
      <c r="F3129" s="49">
        <v>767900</v>
      </c>
      <c r="G3129" s="49">
        <f t="shared" si="387"/>
        <v>0</v>
      </c>
      <c r="H3129" s="49">
        <f t="shared" si="388"/>
        <v>-1</v>
      </c>
      <c r="I3129" s="49">
        <f t="shared" si="389"/>
        <v>10743.383137999999</v>
      </c>
      <c r="J3129" s="49">
        <f t="shared" si="391"/>
        <v>1</v>
      </c>
      <c r="K3129" s="49">
        <f t="shared" si="390"/>
        <v>0</v>
      </c>
      <c r="L3129" s="49">
        <v>0</v>
      </c>
      <c r="M3129">
        <f t="shared" si="392"/>
        <v>10514.455078200001</v>
      </c>
      <c r="N3129">
        <f t="shared" si="393"/>
        <v>10302.59262705</v>
      </c>
      <c r="O3129" s="49">
        <f t="shared" si="394"/>
        <v>1</v>
      </c>
    </row>
    <row r="3130" spans="1:15" x14ac:dyDescent="0.3">
      <c r="A3130" s="98">
        <v>44021</v>
      </c>
      <c r="B3130" s="49">
        <v>10755.549805000001</v>
      </c>
      <c r="C3130" s="49">
        <v>10836.849609000001</v>
      </c>
      <c r="D3130" s="49">
        <v>10733</v>
      </c>
      <c r="E3130" s="49">
        <v>10813.450194999999</v>
      </c>
      <c r="F3130" s="49">
        <v>618700</v>
      </c>
      <c r="G3130" s="49">
        <f t="shared" si="387"/>
        <v>1</v>
      </c>
      <c r="H3130" s="49">
        <f t="shared" si="388"/>
        <v>-1</v>
      </c>
      <c r="I3130" s="49">
        <f t="shared" si="389"/>
        <v>10794.433268000001</v>
      </c>
      <c r="J3130" s="49">
        <f t="shared" si="391"/>
        <v>0</v>
      </c>
      <c r="K3130" s="49">
        <f t="shared" si="390"/>
        <v>1</v>
      </c>
      <c r="L3130" s="49">
        <v>0</v>
      </c>
      <c r="M3130">
        <f t="shared" si="392"/>
        <v>10566.9100586</v>
      </c>
      <c r="N3130">
        <f t="shared" si="393"/>
        <v>10348.165136800002</v>
      </c>
      <c r="O3130" s="49">
        <f t="shared" si="394"/>
        <v>1</v>
      </c>
    </row>
    <row r="3131" spans="1:15" x14ac:dyDescent="0.3">
      <c r="A3131" s="98">
        <v>44022</v>
      </c>
      <c r="B3131" s="49">
        <v>10764.099609000001</v>
      </c>
      <c r="C3131" s="49">
        <v>10819.400390999999</v>
      </c>
      <c r="D3131" s="49">
        <v>10713</v>
      </c>
      <c r="E3131" s="49">
        <v>10768.049805000001</v>
      </c>
      <c r="F3131" s="49">
        <v>590700</v>
      </c>
      <c r="G3131" s="49">
        <f t="shared" si="387"/>
        <v>1</v>
      </c>
      <c r="H3131" s="49">
        <f t="shared" si="388"/>
        <v>-1</v>
      </c>
      <c r="I3131" s="49">
        <f t="shared" si="389"/>
        <v>10766.816731999999</v>
      </c>
      <c r="J3131" s="49">
        <f t="shared" si="391"/>
        <v>1</v>
      </c>
      <c r="K3131" s="49">
        <f t="shared" si="390"/>
        <v>1</v>
      </c>
      <c r="L3131" s="49">
        <v>0</v>
      </c>
      <c r="M3131">
        <f t="shared" si="392"/>
        <v>10605.4150391</v>
      </c>
      <c r="N3131">
        <f t="shared" si="393"/>
        <v>10387.922607500001</v>
      </c>
      <c r="O3131" s="49">
        <f t="shared" si="394"/>
        <v>1</v>
      </c>
    </row>
    <row r="3132" spans="1:15" x14ac:dyDescent="0.3">
      <c r="A3132" s="98">
        <v>44025</v>
      </c>
      <c r="B3132" s="49">
        <v>10851.849609000001</v>
      </c>
      <c r="C3132" s="49">
        <v>10894.049805000001</v>
      </c>
      <c r="D3132" s="49">
        <v>10756.049805000001</v>
      </c>
      <c r="E3132" s="49">
        <v>10802.700194999999</v>
      </c>
      <c r="F3132" s="49">
        <v>554100</v>
      </c>
      <c r="G3132" s="49">
        <f t="shared" si="387"/>
        <v>0</v>
      </c>
      <c r="H3132" s="49">
        <f t="shared" si="388"/>
        <v>-1</v>
      </c>
      <c r="I3132" s="49">
        <f t="shared" si="389"/>
        <v>10817.599935</v>
      </c>
      <c r="J3132" s="49">
        <f t="shared" si="391"/>
        <v>0</v>
      </c>
      <c r="K3132" s="49">
        <f t="shared" si="390"/>
        <v>1</v>
      </c>
      <c r="L3132" s="49">
        <v>0</v>
      </c>
      <c r="M3132">
        <f t="shared" si="392"/>
        <v>10654.445019499999</v>
      </c>
      <c r="N3132">
        <f t="shared" si="393"/>
        <v>10437.372607500001</v>
      </c>
      <c r="O3132" s="49">
        <f t="shared" si="394"/>
        <v>1</v>
      </c>
    </row>
    <row r="3133" spans="1:15" x14ac:dyDescent="0.3">
      <c r="A3133" s="98">
        <v>44026</v>
      </c>
      <c r="B3133" s="49">
        <v>10750.849609000001</v>
      </c>
      <c r="C3133" s="49">
        <v>10755.650390999999</v>
      </c>
      <c r="D3133" s="49">
        <v>10562.900390999999</v>
      </c>
      <c r="E3133" s="49">
        <v>10607.349609000001</v>
      </c>
      <c r="F3133" s="49">
        <v>532400</v>
      </c>
      <c r="G3133" s="49">
        <f t="shared" si="387"/>
        <v>0</v>
      </c>
      <c r="H3133" s="49">
        <f t="shared" si="388"/>
        <v>-1</v>
      </c>
      <c r="I3133" s="49">
        <f t="shared" si="389"/>
        <v>10641.966796999999</v>
      </c>
      <c r="J3133" s="49">
        <f t="shared" si="391"/>
        <v>1</v>
      </c>
      <c r="K3133" s="49">
        <f t="shared" si="390"/>
        <v>1</v>
      </c>
      <c r="L3133" s="49">
        <v>1</v>
      </c>
      <c r="M3133">
        <f t="shared" si="392"/>
        <v>10684.9700195</v>
      </c>
      <c r="N3133">
        <f t="shared" si="393"/>
        <v>10472.040087950001</v>
      </c>
      <c r="O3133" s="49">
        <f t="shared" si="394"/>
        <v>1</v>
      </c>
    </row>
    <row r="3134" spans="1:15" x14ac:dyDescent="0.3">
      <c r="A3134" s="98">
        <v>44027</v>
      </c>
      <c r="B3134" s="49">
        <v>10701</v>
      </c>
      <c r="C3134" s="49">
        <v>10827.450194999999</v>
      </c>
      <c r="D3134" s="49">
        <v>10577.75</v>
      </c>
      <c r="E3134" s="49">
        <v>10618.200194999999</v>
      </c>
      <c r="F3134" s="49">
        <v>715900</v>
      </c>
      <c r="G3134" s="49">
        <f t="shared" si="387"/>
        <v>0</v>
      </c>
      <c r="H3134" s="49">
        <f t="shared" si="388"/>
        <v>-1</v>
      </c>
      <c r="I3134" s="49">
        <f t="shared" si="389"/>
        <v>10674.466796666666</v>
      </c>
      <c r="J3134" s="49">
        <f t="shared" si="391"/>
        <v>0</v>
      </c>
      <c r="K3134" s="49">
        <f t="shared" si="390"/>
        <v>0</v>
      </c>
      <c r="L3134" s="49">
        <v>0</v>
      </c>
      <c r="M3134">
        <f t="shared" si="392"/>
        <v>10703.7850585</v>
      </c>
      <c r="N3134">
        <f t="shared" si="393"/>
        <v>10508.89257815</v>
      </c>
      <c r="O3134" s="49">
        <f t="shared" si="394"/>
        <v>1</v>
      </c>
    </row>
    <row r="3135" spans="1:15" x14ac:dyDescent="0.3">
      <c r="A3135" s="98">
        <v>44028</v>
      </c>
      <c r="B3135" s="49">
        <v>10706.200194999999</v>
      </c>
      <c r="C3135" s="49">
        <v>10755.299805000001</v>
      </c>
      <c r="D3135" s="49">
        <v>10595.200194999999</v>
      </c>
      <c r="E3135" s="49">
        <v>10739.950194999999</v>
      </c>
      <c r="F3135" s="49">
        <v>694400</v>
      </c>
      <c r="G3135" s="49">
        <f t="shared" si="387"/>
        <v>1</v>
      </c>
      <c r="H3135" s="49">
        <f t="shared" si="388"/>
        <v>-1</v>
      </c>
      <c r="I3135" s="49">
        <f t="shared" si="389"/>
        <v>10696.816731666666</v>
      </c>
      <c r="J3135" s="49">
        <f t="shared" si="391"/>
        <v>0</v>
      </c>
      <c r="K3135" s="49">
        <f t="shared" si="390"/>
        <v>1</v>
      </c>
      <c r="L3135" s="49">
        <v>1</v>
      </c>
      <c r="M3135">
        <f t="shared" si="392"/>
        <v>10722.610058499999</v>
      </c>
      <c r="N3135">
        <f t="shared" si="393"/>
        <v>10541.307568350003</v>
      </c>
      <c r="O3135" s="49">
        <f t="shared" si="394"/>
        <v>1</v>
      </c>
    </row>
    <row r="3136" spans="1:15" x14ac:dyDescent="0.3">
      <c r="A3136" s="98">
        <v>44029</v>
      </c>
      <c r="B3136" s="49">
        <v>10752</v>
      </c>
      <c r="C3136" s="49">
        <v>10933.450194999999</v>
      </c>
      <c r="D3136" s="49">
        <v>10749.650390999999</v>
      </c>
      <c r="E3136" s="49">
        <v>10901.700194999999</v>
      </c>
      <c r="F3136" s="49">
        <v>676900</v>
      </c>
      <c r="G3136" s="49">
        <f t="shared" si="387"/>
        <v>1</v>
      </c>
      <c r="H3136" s="49">
        <f t="shared" si="388"/>
        <v>-1</v>
      </c>
      <c r="I3136" s="49">
        <f t="shared" si="389"/>
        <v>10861.600260333333</v>
      </c>
      <c r="J3136" s="49">
        <f t="shared" si="391"/>
        <v>0</v>
      </c>
      <c r="K3136" s="49">
        <f t="shared" si="390"/>
        <v>1</v>
      </c>
      <c r="L3136" s="49">
        <v>0</v>
      </c>
      <c r="M3136">
        <f t="shared" si="392"/>
        <v>10752.045117099999</v>
      </c>
      <c r="N3136">
        <f t="shared" si="393"/>
        <v>10574.172558550003</v>
      </c>
      <c r="O3136" s="49">
        <f t="shared" si="394"/>
        <v>1</v>
      </c>
    </row>
    <row r="3137" spans="1:15" x14ac:dyDescent="0.3">
      <c r="A3137" s="98">
        <v>44032</v>
      </c>
      <c r="B3137" s="49">
        <v>10999.450194999999</v>
      </c>
      <c r="C3137" s="49">
        <v>11037.900390999999</v>
      </c>
      <c r="D3137" s="49">
        <v>10953</v>
      </c>
      <c r="E3137" s="49">
        <v>11022.200194999999</v>
      </c>
      <c r="F3137" s="49">
        <v>554300</v>
      </c>
      <c r="G3137" s="49">
        <f t="shared" si="387"/>
        <v>1</v>
      </c>
      <c r="H3137" s="49">
        <f t="shared" si="388"/>
        <v>-1</v>
      </c>
      <c r="I3137" s="49">
        <f t="shared" si="389"/>
        <v>11004.366862000001</v>
      </c>
      <c r="J3137" s="49">
        <f t="shared" si="391"/>
        <v>0</v>
      </c>
      <c r="K3137" s="49">
        <f t="shared" si="390"/>
        <v>1</v>
      </c>
      <c r="L3137" s="49">
        <v>1</v>
      </c>
      <c r="M3137">
        <f t="shared" si="392"/>
        <v>10777.900097499998</v>
      </c>
      <c r="N3137">
        <f t="shared" si="393"/>
        <v>10609.722558550002</v>
      </c>
      <c r="O3137" s="49">
        <f t="shared" si="394"/>
        <v>1</v>
      </c>
    </row>
    <row r="3138" spans="1:15" x14ac:dyDescent="0.3">
      <c r="A3138" s="98">
        <v>44033</v>
      </c>
      <c r="B3138" s="49">
        <v>11126.099609000001</v>
      </c>
      <c r="C3138" s="49">
        <v>11179.549805000001</v>
      </c>
      <c r="D3138" s="49">
        <v>11113.25</v>
      </c>
      <c r="E3138" s="49">
        <v>11162.25</v>
      </c>
      <c r="F3138" s="49">
        <v>772000</v>
      </c>
      <c r="G3138" s="49">
        <f t="shared" ref="G3138:G3201" si="395">IF(B3138&lt;E3138,1,0)</f>
        <v>1</v>
      </c>
      <c r="H3138" s="49">
        <f t="shared" ref="H3138:H3201" si="396">IF( B3138=D3138,1,IF( B3138=C3138,0,-1) )</f>
        <v>-1</v>
      </c>
      <c r="I3138" s="49">
        <f t="shared" ref="I3138:I3201" si="397">AVERAGE(C3138,D3138,E3138)</f>
        <v>11151.683268333334</v>
      </c>
      <c r="J3138" s="49">
        <f t="shared" si="391"/>
        <v>0</v>
      </c>
      <c r="K3138" s="49">
        <f t="shared" si="390"/>
        <v>0</v>
      </c>
      <c r="L3138" s="49">
        <v>0</v>
      </c>
      <c r="M3138">
        <f t="shared" si="392"/>
        <v>10814.160058399999</v>
      </c>
      <c r="N3138">
        <f t="shared" si="393"/>
        <v>10644.285058550002</v>
      </c>
      <c r="O3138" s="49">
        <f t="shared" si="394"/>
        <v>1</v>
      </c>
    </row>
    <row r="3139" spans="1:15" x14ac:dyDescent="0.3">
      <c r="A3139" s="98">
        <v>44034</v>
      </c>
      <c r="B3139" s="49">
        <v>11231.200194999999</v>
      </c>
      <c r="C3139" s="49">
        <v>11238.099609000001</v>
      </c>
      <c r="D3139" s="49">
        <v>11056.549805000001</v>
      </c>
      <c r="E3139" s="49">
        <v>11132.599609000001</v>
      </c>
      <c r="F3139" s="49">
        <v>765100</v>
      </c>
      <c r="G3139" s="49">
        <f t="shared" si="395"/>
        <v>0</v>
      </c>
      <c r="H3139" s="49">
        <f t="shared" si="396"/>
        <v>-1</v>
      </c>
      <c r="I3139" s="49">
        <f t="shared" si="397"/>
        <v>11142.416340999998</v>
      </c>
      <c r="J3139" s="49">
        <f t="shared" si="391"/>
        <v>1</v>
      </c>
      <c r="K3139" s="49">
        <f t="shared" ref="K3139:K3202" si="398">IF(F3139&gt;F3138,0,1)</f>
        <v>1</v>
      </c>
      <c r="L3139" s="49">
        <v>0</v>
      </c>
      <c r="M3139">
        <f t="shared" si="392"/>
        <v>10856.845019299999</v>
      </c>
      <c r="N3139">
        <f t="shared" si="393"/>
        <v>10685.650048750003</v>
      </c>
      <c r="O3139" s="49">
        <f t="shared" si="394"/>
        <v>1</v>
      </c>
    </row>
    <row r="3140" spans="1:15" x14ac:dyDescent="0.3">
      <c r="A3140" s="98">
        <v>44035</v>
      </c>
      <c r="B3140" s="49">
        <v>11135</v>
      </c>
      <c r="C3140" s="49">
        <v>11239.799805000001</v>
      </c>
      <c r="D3140" s="49">
        <v>11103.150390999999</v>
      </c>
      <c r="E3140" s="49">
        <v>11215.450194999999</v>
      </c>
      <c r="F3140" s="49">
        <v>621600</v>
      </c>
      <c r="G3140" s="49">
        <f t="shared" si="395"/>
        <v>1</v>
      </c>
      <c r="H3140" s="49">
        <f t="shared" si="396"/>
        <v>-1</v>
      </c>
      <c r="I3140" s="49">
        <f t="shared" si="397"/>
        <v>11186.133463666665</v>
      </c>
      <c r="J3140" s="49">
        <f t="shared" ref="J3140:J3203" si="399">IF(I3140&gt;I3139,0,1)</f>
        <v>0</v>
      </c>
      <c r="K3140" s="49">
        <f t="shared" si="398"/>
        <v>1</v>
      </c>
      <c r="L3140" s="49">
        <v>1</v>
      </c>
      <c r="M3140">
        <f t="shared" si="392"/>
        <v>10897.0450193</v>
      </c>
      <c r="N3140">
        <f t="shared" si="393"/>
        <v>10731.977538950003</v>
      </c>
      <c r="O3140" s="49">
        <f t="shared" si="394"/>
        <v>1</v>
      </c>
    </row>
    <row r="3141" spans="1:15" x14ac:dyDescent="0.3">
      <c r="A3141" s="98">
        <v>44036</v>
      </c>
      <c r="B3141" s="49">
        <v>11149.950194999999</v>
      </c>
      <c r="C3141" s="49">
        <v>11225.400390999999</v>
      </c>
      <c r="D3141" s="49">
        <v>11090.299805000001</v>
      </c>
      <c r="E3141" s="49">
        <v>11194.150390999999</v>
      </c>
      <c r="F3141" s="49">
        <v>678900</v>
      </c>
      <c r="G3141" s="49">
        <f t="shared" si="395"/>
        <v>1</v>
      </c>
      <c r="H3141" s="49">
        <f t="shared" si="396"/>
        <v>-1</v>
      </c>
      <c r="I3141" s="49">
        <f t="shared" si="397"/>
        <v>11169.950195666665</v>
      </c>
      <c r="J3141" s="49">
        <f t="shared" si="399"/>
        <v>1</v>
      </c>
      <c r="K3141" s="49">
        <f t="shared" si="398"/>
        <v>0</v>
      </c>
      <c r="L3141" s="49">
        <v>1</v>
      </c>
      <c r="M3141">
        <f t="shared" si="392"/>
        <v>10939.655077899999</v>
      </c>
      <c r="N3141">
        <f t="shared" si="393"/>
        <v>10772.535058500001</v>
      </c>
      <c r="O3141" s="49">
        <f t="shared" si="394"/>
        <v>1</v>
      </c>
    </row>
    <row r="3142" spans="1:15" x14ac:dyDescent="0.3">
      <c r="A3142" s="98">
        <v>44039</v>
      </c>
      <c r="B3142" s="49">
        <v>11225</v>
      </c>
      <c r="C3142" s="49">
        <v>11225</v>
      </c>
      <c r="D3142" s="49">
        <v>11087.849609000001</v>
      </c>
      <c r="E3142" s="49">
        <v>11131.799805000001</v>
      </c>
      <c r="F3142" s="49">
        <v>588100</v>
      </c>
      <c r="G3142" s="49">
        <f t="shared" si="395"/>
        <v>0</v>
      </c>
      <c r="H3142" s="49">
        <f t="shared" si="396"/>
        <v>0</v>
      </c>
      <c r="I3142" s="49">
        <f t="shared" si="397"/>
        <v>11148.216471333333</v>
      </c>
      <c r="J3142" s="49">
        <f t="shared" si="399"/>
        <v>1</v>
      </c>
      <c r="K3142" s="49">
        <f t="shared" si="398"/>
        <v>1</v>
      </c>
      <c r="L3142" s="49">
        <v>0</v>
      </c>
      <c r="M3142">
        <f t="shared" si="392"/>
        <v>10972.5650389</v>
      </c>
      <c r="N3142">
        <f t="shared" si="393"/>
        <v>10813.505029200001</v>
      </c>
      <c r="O3142" s="49">
        <f t="shared" si="394"/>
        <v>1</v>
      </c>
    </row>
    <row r="3143" spans="1:15" x14ac:dyDescent="0.3">
      <c r="A3143" s="98">
        <v>44040</v>
      </c>
      <c r="B3143" s="49">
        <v>11154.099609000001</v>
      </c>
      <c r="C3143" s="49">
        <v>11317.75</v>
      </c>
      <c r="D3143" s="49">
        <v>11151.400390999999</v>
      </c>
      <c r="E3143" s="49">
        <v>11300.549805000001</v>
      </c>
      <c r="F3143" s="49">
        <v>683900</v>
      </c>
      <c r="G3143" s="49">
        <f t="shared" si="395"/>
        <v>1</v>
      </c>
      <c r="H3143" s="49">
        <f t="shared" si="396"/>
        <v>-1</v>
      </c>
      <c r="I3143" s="49">
        <f t="shared" si="397"/>
        <v>11256.566731999999</v>
      </c>
      <c r="J3143" s="49">
        <f t="shared" si="399"/>
        <v>0</v>
      </c>
      <c r="K3143" s="49">
        <f t="shared" si="398"/>
        <v>0</v>
      </c>
      <c r="L3143" s="49">
        <v>0</v>
      </c>
      <c r="M3143">
        <f t="shared" si="392"/>
        <v>11041.8850585</v>
      </c>
      <c r="N3143">
        <f t="shared" si="393"/>
        <v>10863.427539</v>
      </c>
      <c r="O3143" s="49">
        <f t="shared" si="394"/>
        <v>1</v>
      </c>
    </row>
    <row r="3144" spans="1:15" x14ac:dyDescent="0.3">
      <c r="A3144" s="98">
        <v>44041</v>
      </c>
      <c r="B3144" s="49">
        <v>11276.900390999999</v>
      </c>
      <c r="C3144" s="49">
        <v>11341.400390999999</v>
      </c>
      <c r="D3144" s="49">
        <v>11149.75</v>
      </c>
      <c r="E3144" s="49">
        <v>11202.849609000001</v>
      </c>
      <c r="F3144" s="49">
        <v>600700</v>
      </c>
      <c r="G3144" s="49">
        <f t="shared" si="395"/>
        <v>0</v>
      </c>
      <c r="H3144" s="49">
        <f t="shared" si="396"/>
        <v>-1</v>
      </c>
      <c r="I3144" s="49">
        <f t="shared" si="397"/>
        <v>11231.333333333334</v>
      </c>
      <c r="J3144" s="49">
        <f t="shared" si="399"/>
        <v>1</v>
      </c>
      <c r="K3144" s="49">
        <f t="shared" si="398"/>
        <v>1</v>
      </c>
      <c r="L3144" s="49">
        <v>0</v>
      </c>
      <c r="M3144">
        <f t="shared" si="392"/>
        <v>11100.349999900001</v>
      </c>
      <c r="N3144">
        <f t="shared" si="393"/>
        <v>10902.067529199998</v>
      </c>
      <c r="O3144" s="49">
        <f t="shared" si="394"/>
        <v>1</v>
      </c>
    </row>
    <row r="3145" spans="1:15" x14ac:dyDescent="0.3">
      <c r="A3145" s="98">
        <v>44042</v>
      </c>
      <c r="B3145" s="49">
        <v>11254.299805000001</v>
      </c>
      <c r="C3145" s="49">
        <v>11299.950194999999</v>
      </c>
      <c r="D3145" s="49">
        <v>11084.950194999999</v>
      </c>
      <c r="E3145" s="49">
        <v>11102.150390999999</v>
      </c>
      <c r="F3145" s="49">
        <v>677800</v>
      </c>
      <c r="G3145" s="49">
        <f t="shared" si="395"/>
        <v>0</v>
      </c>
      <c r="H3145" s="49">
        <f t="shared" si="396"/>
        <v>-1</v>
      </c>
      <c r="I3145" s="49">
        <f t="shared" si="397"/>
        <v>11162.350260333333</v>
      </c>
      <c r="J3145" s="49">
        <f t="shared" si="399"/>
        <v>1</v>
      </c>
      <c r="K3145" s="49">
        <f t="shared" si="398"/>
        <v>0</v>
      </c>
      <c r="L3145" s="49">
        <v>0</v>
      </c>
      <c r="M3145">
        <f t="shared" si="392"/>
        <v>11136.570019499999</v>
      </c>
      <c r="N3145">
        <f t="shared" si="393"/>
        <v>10929.590038999999</v>
      </c>
      <c r="O3145" s="49">
        <f t="shared" si="394"/>
        <v>1</v>
      </c>
    </row>
    <row r="3146" spans="1:15" x14ac:dyDescent="0.3">
      <c r="A3146" s="98">
        <v>44043</v>
      </c>
      <c r="B3146" s="49">
        <v>11139.5</v>
      </c>
      <c r="C3146" s="49">
        <v>11150.400390999999</v>
      </c>
      <c r="D3146" s="49">
        <v>11026.650390999999</v>
      </c>
      <c r="E3146" s="49">
        <v>11073.450194999999</v>
      </c>
      <c r="F3146" s="49">
        <v>642600</v>
      </c>
      <c r="G3146" s="49">
        <f t="shared" si="395"/>
        <v>0</v>
      </c>
      <c r="H3146" s="49">
        <f t="shared" si="396"/>
        <v>-1</v>
      </c>
      <c r="I3146" s="49">
        <f t="shared" si="397"/>
        <v>11083.500325666666</v>
      </c>
      <c r="J3146" s="49">
        <f t="shared" si="399"/>
        <v>1</v>
      </c>
      <c r="K3146" s="49">
        <f t="shared" si="398"/>
        <v>1</v>
      </c>
      <c r="L3146" s="49">
        <v>1</v>
      </c>
      <c r="M3146">
        <f t="shared" si="392"/>
        <v>11153.7450195</v>
      </c>
      <c r="N3146">
        <f t="shared" si="393"/>
        <v>10952.8950683</v>
      </c>
      <c r="O3146" s="49">
        <f t="shared" si="394"/>
        <v>1</v>
      </c>
    </row>
    <row r="3147" spans="1:15" x14ac:dyDescent="0.3">
      <c r="A3147" s="98">
        <v>44046</v>
      </c>
      <c r="B3147" s="49">
        <v>11057.549805000001</v>
      </c>
      <c r="C3147" s="49">
        <v>11058.049805000001</v>
      </c>
      <c r="D3147" s="49">
        <v>10882.25</v>
      </c>
      <c r="E3147" s="49">
        <v>10891.599609000001</v>
      </c>
      <c r="F3147" s="49">
        <v>680900</v>
      </c>
      <c r="G3147" s="49">
        <f t="shared" si="395"/>
        <v>0</v>
      </c>
      <c r="H3147" s="49">
        <f t="shared" si="396"/>
        <v>-1</v>
      </c>
      <c r="I3147" s="49">
        <f t="shared" si="397"/>
        <v>10943.966471333333</v>
      </c>
      <c r="J3147" s="49">
        <f t="shared" si="399"/>
        <v>1</v>
      </c>
      <c r="K3147" s="49">
        <f t="shared" si="398"/>
        <v>0</v>
      </c>
      <c r="L3147" s="49">
        <v>0</v>
      </c>
      <c r="M3147">
        <f t="shared" ref="M3147:M3210" si="400">AVERAGE(E3138:E3147)</f>
        <v>11140.6849609</v>
      </c>
      <c r="N3147">
        <f t="shared" si="393"/>
        <v>10959.292529199998</v>
      </c>
      <c r="O3147" s="49">
        <f t="shared" si="394"/>
        <v>1</v>
      </c>
    </row>
    <row r="3148" spans="1:15" x14ac:dyDescent="0.3">
      <c r="A3148" s="98">
        <v>44047</v>
      </c>
      <c r="B3148" s="49">
        <v>10946.650390999999</v>
      </c>
      <c r="C3148" s="49">
        <v>11112.25</v>
      </c>
      <c r="D3148" s="49">
        <v>10908.099609000001</v>
      </c>
      <c r="E3148" s="49">
        <v>11095.25</v>
      </c>
      <c r="F3148" s="49">
        <v>625700</v>
      </c>
      <c r="G3148" s="49">
        <f t="shared" si="395"/>
        <v>1</v>
      </c>
      <c r="H3148" s="49">
        <f t="shared" si="396"/>
        <v>-1</v>
      </c>
      <c r="I3148" s="49">
        <f t="shared" si="397"/>
        <v>11038.533202999999</v>
      </c>
      <c r="J3148" s="49">
        <f t="shared" si="399"/>
        <v>0</v>
      </c>
      <c r="K3148" s="49">
        <f t="shared" si="398"/>
        <v>1</v>
      </c>
      <c r="L3148" s="49">
        <v>1</v>
      </c>
      <c r="M3148">
        <f t="shared" si="400"/>
        <v>11133.984960899999</v>
      </c>
      <c r="N3148">
        <f t="shared" si="393"/>
        <v>10974.072509649999</v>
      </c>
      <c r="O3148" s="49">
        <f t="shared" si="394"/>
        <v>1</v>
      </c>
    </row>
    <row r="3149" spans="1:15" x14ac:dyDescent="0.3">
      <c r="A3149" s="98">
        <v>44048</v>
      </c>
      <c r="B3149" s="49">
        <v>11155.75</v>
      </c>
      <c r="C3149" s="49">
        <v>11225.650390999999</v>
      </c>
      <c r="D3149" s="49">
        <v>11064.049805000001</v>
      </c>
      <c r="E3149" s="49">
        <v>11101.650390999999</v>
      </c>
      <c r="F3149" s="49">
        <v>667600</v>
      </c>
      <c r="G3149" s="49">
        <f t="shared" si="395"/>
        <v>0</v>
      </c>
      <c r="H3149" s="49">
        <f t="shared" si="396"/>
        <v>-1</v>
      </c>
      <c r="I3149" s="49">
        <f t="shared" si="397"/>
        <v>11130.450195666665</v>
      </c>
      <c r="J3149" s="49">
        <f t="shared" si="399"/>
        <v>0</v>
      </c>
      <c r="K3149" s="49">
        <f t="shared" si="398"/>
        <v>0</v>
      </c>
      <c r="L3149" s="49">
        <v>1</v>
      </c>
      <c r="M3149">
        <f t="shared" si="400"/>
        <v>11130.890039100001</v>
      </c>
      <c r="N3149">
        <f t="shared" si="393"/>
        <v>10993.867529199999</v>
      </c>
      <c r="O3149" s="49">
        <f t="shared" si="394"/>
        <v>1</v>
      </c>
    </row>
    <row r="3150" spans="1:15" x14ac:dyDescent="0.3">
      <c r="A3150" s="98">
        <v>44049</v>
      </c>
      <c r="B3150" s="49">
        <v>11185.700194999999</v>
      </c>
      <c r="C3150" s="49">
        <v>11256.799805000001</v>
      </c>
      <c r="D3150" s="49">
        <v>11127.299805000001</v>
      </c>
      <c r="E3150" s="49">
        <v>11200.150390999999</v>
      </c>
      <c r="F3150" s="49">
        <v>600400</v>
      </c>
      <c r="G3150" s="49">
        <f t="shared" si="395"/>
        <v>1</v>
      </c>
      <c r="H3150" s="49">
        <f t="shared" si="396"/>
        <v>-1</v>
      </c>
      <c r="I3150" s="49">
        <f t="shared" si="397"/>
        <v>11194.750000333333</v>
      </c>
      <c r="J3150" s="49">
        <f t="shared" si="399"/>
        <v>0</v>
      </c>
      <c r="K3150" s="49">
        <f t="shared" si="398"/>
        <v>1</v>
      </c>
      <c r="L3150" s="49">
        <v>1</v>
      </c>
      <c r="M3150">
        <f t="shared" si="400"/>
        <v>11129.3600587</v>
      </c>
      <c r="N3150">
        <f t="shared" si="393"/>
        <v>11013.202539</v>
      </c>
      <c r="O3150" s="49">
        <f t="shared" si="394"/>
        <v>1</v>
      </c>
    </row>
    <row r="3151" spans="1:15" x14ac:dyDescent="0.3">
      <c r="A3151" s="98">
        <v>44050</v>
      </c>
      <c r="B3151" s="49">
        <v>11186.650390999999</v>
      </c>
      <c r="C3151" s="49">
        <v>11231.900390999999</v>
      </c>
      <c r="D3151" s="49">
        <v>11142.049805000001</v>
      </c>
      <c r="E3151" s="49">
        <v>11214.049805000001</v>
      </c>
      <c r="F3151" s="49">
        <v>452600</v>
      </c>
      <c r="G3151" s="49">
        <f t="shared" si="395"/>
        <v>1</v>
      </c>
      <c r="H3151" s="49">
        <f t="shared" si="396"/>
        <v>-1</v>
      </c>
      <c r="I3151" s="49">
        <f t="shared" si="397"/>
        <v>11196.000000333333</v>
      </c>
      <c r="J3151" s="49">
        <f t="shared" si="399"/>
        <v>0</v>
      </c>
      <c r="K3151" s="49">
        <f t="shared" si="398"/>
        <v>1</v>
      </c>
      <c r="L3151" s="49">
        <v>0</v>
      </c>
      <c r="M3151">
        <f t="shared" si="400"/>
        <v>11131.350000100001</v>
      </c>
      <c r="N3151">
        <f t="shared" si="393"/>
        <v>11035.502538999999</v>
      </c>
      <c r="O3151" s="49">
        <f t="shared" si="394"/>
        <v>1</v>
      </c>
    </row>
    <row r="3152" spans="1:15" x14ac:dyDescent="0.3">
      <c r="A3152" s="98">
        <v>44053</v>
      </c>
      <c r="B3152" s="49">
        <v>11270.25</v>
      </c>
      <c r="C3152" s="49">
        <v>11337.299805000001</v>
      </c>
      <c r="D3152" s="49">
        <v>11238</v>
      </c>
      <c r="E3152" s="49">
        <v>11270.150390999999</v>
      </c>
      <c r="F3152" s="49">
        <v>492000</v>
      </c>
      <c r="G3152" s="49">
        <f t="shared" si="395"/>
        <v>0</v>
      </c>
      <c r="H3152" s="49">
        <f t="shared" si="396"/>
        <v>-1</v>
      </c>
      <c r="I3152" s="49">
        <f t="shared" si="397"/>
        <v>11281.816732000001</v>
      </c>
      <c r="J3152" s="49">
        <f t="shared" si="399"/>
        <v>0</v>
      </c>
      <c r="K3152" s="49">
        <f t="shared" si="398"/>
        <v>0</v>
      </c>
      <c r="L3152" s="49">
        <v>0</v>
      </c>
      <c r="M3152">
        <f t="shared" si="400"/>
        <v>11145.185058700001</v>
      </c>
      <c r="N3152">
        <f t="shared" si="393"/>
        <v>11058.875048800001</v>
      </c>
      <c r="O3152" s="49">
        <f t="shared" si="394"/>
        <v>1</v>
      </c>
    </row>
    <row r="3153" spans="1:15" x14ac:dyDescent="0.3">
      <c r="A3153" s="98">
        <v>44054</v>
      </c>
      <c r="B3153" s="49">
        <v>11322.25</v>
      </c>
      <c r="C3153" s="49">
        <v>11373.599609000001</v>
      </c>
      <c r="D3153" s="49">
        <v>11299.150390999999</v>
      </c>
      <c r="E3153" s="49">
        <v>11322.5</v>
      </c>
      <c r="F3153" s="49">
        <v>586100</v>
      </c>
      <c r="G3153" s="49">
        <f t="shared" si="395"/>
        <v>1</v>
      </c>
      <c r="H3153" s="49">
        <f t="shared" si="396"/>
        <v>-1</v>
      </c>
      <c r="I3153" s="49">
        <f t="shared" si="397"/>
        <v>11331.75</v>
      </c>
      <c r="J3153" s="49">
        <f t="shared" si="399"/>
        <v>0</v>
      </c>
      <c r="K3153" s="49">
        <f t="shared" si="398"/>
        <v>0</v>
      </c>
      <c r="L3153" s="49">
        <v>1</v>
      </c>
      <c r="M3153">
        <f t="shared" si="400"/>
        <v>11147.3800782</v>
      </c>
      <c r="N3153">
        <f t="shared" si="393"/>
        <v>11094.63256835</v>
      </c>
      <c r="O3153" s="49">
        <f t="shared" si="394"/>
        <v>1</v>
      </c>
    </row>
    <row r="3154" spans="1:15" x14ac:dyDescent="0.3">
      <c r="A3154" s="98">
        <v>44055</v>
      </c>
      <c r="B3154" s="49">
        <v>11289</v>
      </c>
      <c r="C3154" s="49">
        <v>11322</v>
      </c>
      <c r="D3154" s="49">
        <v>11242.650390999999</v>
      </c>
      <c r="E3154" s="49">
        <v>11308.400390999999</v>
      </c>
      <c r="F3154" s="49">
        <v>609900</v>
      </c>
      <c r="G3154" s="49">
        <f t="shared" si="395"/>
        <v>1</v>
      </c>
      <c r="H3154" s="49">
        <f t="shared" si="396"/>
        <v>-1</v>
      </c>
      <c r="I3154" s="49">
        <f t="shared" si="397"/>
        <v>11291.016927333332</v>
      </c>
      <c r="J3154" s="49">
        <f t="shared" si="399"/>
        <v>1</v>
      </c>
      <c r="K3154" s="49">
        <f t="shared" si="398"/>
        <v>0</v>
      </c>
      <c r="L3154" s="49">
        <v>0</v>
      </c>
      <c r="M3154">
        <f t="shared" si="400"/>
        <v>11157.935156400001</v>
      </c>
      <c r="N3154">
        <f t="shared" si="393"/>
        <v>11129.14257815</v>
      </c>
      <c r="O3154" s="49">
        <f t="shared" si="394"/>
        <v>1</v>
      </c>
    </row>
    <row r="3155" spans="1:15" x14ac:dyDescent="0.3">
      <c r="A3155" s="98">
        <v>44056</v>
      </c>
      <c r="B3155" s="49">
        <v>11334.849609000001</v>
      </c>
      <c r="C3155" s="49">
        <v>11359.299805000001</v>
      </c>
      <c r="D3155" s="49">
        <v>11269.950194999999</v>
      </c>
      <c r="E3155" s="49">
        <v>11300.450194999999</v>
      </c>
      <c r="F3155" s="49">
        <v>562400</v>
      </c>
      <c r="G3155" s="49">
        <f t="shared" si="395"/>
        <v>0</v>
      </c>
      <c r="H3155" s="49">
        <f t="shared" si="396"/>
        <v>-1</v>
      </c>
      <c r="I3155" s="49">
        <f t="shared" si="397"/>
        <v>11309.900065</v>
      </c>
      <c r="J3155" s="49">
        <f t="shared" si="399"/>
        <v>0</v>
      </c>
      <c r="K3155" s="49">
        <f t="shared" si="398"/>
        <v>1</v>
      </c>
      <c r="L3155" s="49">
        <v>0</v>
      </c>
      <c r="M3155">
        <f t="shared" si="400"/>
        <v>11177.765136800001</v>
      </c>
      <c r="N3155">
        <f t="shared" si="393"/>
        <v>11157.16757815</v>
      </c>
      <c r="O3155" s="49">
        <f t="shared" si="394"/>
        <v>1</v>
      </c>
    </row>
    <row r="3156" spans="1:15" x14ac:dyDescent="0.3">
      <c r="A3156" s="98">
        <v>44057</v>
      </c>
      <c r="B3156" s="49">
        <v>11353.299805000001</v>
      </c>
      <c r="C3156" s="49">
        <v>11366.25</v>
      </c>
      <c r="D3156" s="49">
        <v>11111.450194999999</v>
      </c>
      <c r="E3156" s="49">
        <v>11178.400390999999</v>
      </c>
      <c r="F3156" s="49">
        <v>645100</v>
      </c>
      <c r="G3156" s="49">
        <f t="shared" si="395"/>
        <v>0</v>
      </c>
      <c r="H3156" s="49">
        <f t="shared" si="396"/>
        <v>-1</v>
      </c>
      <c r="I3156" s="49">
        <f t="shared" si="397"/>
        <v>11218.700195333333</v>
      </c>
      <c r="J3156" s="49">
        <f t="shared" si="399"/>
        <v>1</v>
      </c>
      <c r="K3156" s="49">
        <f t="shared" si="398"/>
        <v>0</v>
      </c>
      <c r="L3156" s="49">
        <v>0</v>
      </c>
      <c r="M3156">
        <f t="shared" si="400"/>
        <v>11188.260156400002</v>
      </c>
      <c r="N3156">
        <f t="shared" si="393"/>
        <v>11171.002587950001</v>
      </c>
      <c r="O3156" s="49">
        <f t="shared" si="394"/>
        <v>1</v>
      </c>
    </row>
    <row r="3157" spans="1:15" x14ac:dyDescent="0.3">
      <c r="A3157" s="98">
        <v>44060</v>
      </c>
      <c r="B3157" s="49">
        <v>11248.900390999999</v>
      </c>
      <c r="C3157" s="49">
        <v>11267.099609000001</v>
      </c>
      <c r="D3157" s="49">
        <v>11144.5</v>
      </c>
      <c r="E3157" s="49">
        <v>11247.099609000001</v>
      </c>
      <c r="F3157" s="49">
        <v>634000</v>
      </c>
      <c r="G3157" s="49">
        <f t="shared" si="395"/>
        <v>0</v>
      </c>
      <c r="H3157" s="49">
        <f t="shared" si="396"/>
        <v>-1</v>
      </c>
      <c r="I3157" s="49">
        <f t="shared" si="397"/>
        <v>11219.566406</v>
      </c>
      <c r="J3157" s="49">
        <f t="shared" si="399"/>
        <v>0</v>
      </c>
      <c r="K3157" s="49">
        <f t="shared" si="398"/>
        <v>1</v>
      </c>
      <c r="L3157" s="49">
        <v>1</v>
      </c>
      <c r="M3157">
        <f t="shared" si="400"/>
        <v>11223.810156399999</v>
      </c>
      <c r="N3157">
        <f t="shared" ref="N3157:N3220" si="401">AVERAGE(E3138:E3157)</f>
        <v>11182.24755865</v>
      </c>
      <c r="O3157" s="49">
        <f t="shared" si="394"/>
        <v>1</v>
      </c>
    </row>
    <row r="3158" spans="1:15" x14ac:dyDescent="0.3">
      <c r="A3158" s="98">
        <v>44061</v>
      </c>
      <c r="B3158" s="49">
        <v>11259.799805000001</v>
      </c>
      <c r="C3158" s="49">
        <v>11401.700194999999</v>
      </c>
      <c r="D3158" s="49">
        <v>11253.150390999999</v>
      </c>
      <c r="E3158" s="49">
        <v>11385.349609000001</v>
      </c>
      <c r="F3158" s="49">
        <v>579200</v>
      </c>
      <c r="G3158" s="49">
        <f t="shared" si="395"/>
        <v>1</v>
      </c>
      <c r="H3158" s="49">
        <f t="shared" si="396"/>
        <v>-1</v>
      </c>
      <c r="I3158" s="49">
        <f t="shared" si="397"/>
        <v>11346.733398333332</v>
      </c>
      <c r="J3158" s="49">
        <f t="shared" si="399"/>
        <v>0</v>
      </c>
      <c r="K3158" s="49">
        <f t="shared" si="398"/>
        <v>1</v>
      </c>
      <c r="L3158" s="49">
        <v>0</v>
      </c>
      <c r="M3158">
        <f t="shared" si="400"/>
        <v>11252.8201173</v>
      </c>
      <c r="N3158">
        <f t="shared" si="401"/>
        <v>11193.4025391</v>
      </c>
      <c r="O3158" s="49">
        <f t="shared" ref="O3158:O3221" si="402">IF(M3158&gt;N3158,1,0)</f>
        <v>1</v>
      </c>
    </row>
    <row r="3159" spans="1:15" x14ac:dyDescent="0.3">
      <c r="A3159" s="98">
        <v>44062</v>
      </c>
      <c r="B3159" s="49">
        <v>11452.150390999999</v>
      </c>
      <c r="C3159" s="49">
        <v>11460.349609000001</v>
      </c>
      <c r="D3159" s="49">
        <v>11394.099609000001</v>
      </c>
      <c r="E3159" s="49">
        <v>11408.400390999999</v>
      </c>
      <c r="F3159" s="49">
        <v>626200</v>
      </c>
      <c r="G3159" s="49">
        <f t="shared" si="395"/>
        <v>0</v>
      </c>
      <c r="H3159" s="49">
        <f t="shared" si="396"/>
        <v>-1</v>
      </c>
      <c r="I3159" s="49">
        <f t="shared" si="397"/>
        <v>11420.949869666665</v>
      </c>
      <c r="J3159" s="49">
        <f t="shared" si="399"/>
        <v>0</v>
      </c>
      <c r="K3159" s="49">
        <f t="shared" si="398"/>
        <v>0</v>
      </c>
      <c r="L3159" s="49">
        <v>0</v>
      </c>
      <c r="M3159">
        <f t="shared" si="400"/>
        <v>11283.495117299999</v>
      </c>
      <c r="N3159">
        <f t="shared" si="401"/>
        <v>11207.1925782</v>
      </c>
      <c r="O3159" s="49">
        <f t="shared" si="402"/>
        <v>1</v>
      </c>
    </row>
    <row r="3160" spans="1:15" x14ac:dyDescent="0.3">
      <c r="A3160" s="98">
        <v>44063</v>
      </c>
      <c r="B3160" s="49">
        <v>11317.450194999999</v>
      </c>
      <c r="C3160" s="49">
        <v>11361.450194999999</v>
      </c>
      <c r="D3160" s="49">
        <v>11289.799805000001</v>
      </c>
      <c r="E3160" s="49">
        <v>11312.200194999999</v>
      </c>
      <c r="F3160" s="49">
        <v>791600</v>
      </c>
      <c r="G3160" s="49">
        <f t="shared" si="395"/>
        <v>0</v>
      </c>
      <c r="H3160" s="49">
        <f t="shared" si="396"/>
        <v>-1</v>
      </c>
      <c r="I3160" s="49">
        <f t="shared" si="397"/>
        <v>11321.150065</v>
      </c>
      <c r="J3160" s="49">
        <f t="shared" si="399"/>
        <v>1</v>
      </c>
      <c r="K3160" s="49">
        <f t="shared" si="398"/>
        <v>0</v>
      </c>
      <c r="L3160" s="49">
        <v>0</v>
      </c>
      <c r="M3160">
        <f t="shared" si="400"/>
        <v>11294.700097699999</v>
      </c>
      <c r="N3160">
        <f t="shared" si="401"/>
        <v>11212.030078200001</v>
      </c>
      <c r="O3160" s="49">
        <f t="shared" si="402"/>
        <v>1</v>
      </c>
    </row>
    <row r="3161" spans="1:15" x14ac:dyDescent="0.3">
      <c r="A3161" s="98">
        <v>44064</v>
      </c>
      <c r="B3161" s="49">
        <v>11409.650390999999</v>
      </c>
      <c r="C3161" s="49">
        <v>11418.5</v>
      </c>
      <c r="D3161" s="49">
        <v>11362.200194999999</v>
      </c>
      <c r="E3161" s="49">
        <v>11371.599609000001</v>
      </c>
      <c r="F3161" s="49">
        <v>668700</v>
      </c>
      <c r="G3161" s="49">
        <f t="shared" si="395"/>
        <v>0</v>
      </c>
      <c r="H3161" s="49">
        <f t="shared" si="396"/>
        <v>-1</v>
      </c>
      <c r="I3161" s="49">
        <f t="shared" si="397"/>
        <v>11384.099934666665</v>
      </c>
      <c r="J3161" s="49">
        <f t="shared" si="399"/>
        <v>0</v>
      </c>
      <c r="K3161" s="49">
        <f t="shared" si="398"/>
        <v>1</v>
      </c>
      <c r="L3161" s="49">
        <v>0</v>
      </c>
      <c r="M3161">
        <f t="shared" si="400"/>
        <v>11310.455078099998</v>
      </c>
      <c r="N3161">
        <f t="shared" si="401"/>
        <v>11220.902539100001</v>
      </c>
      <c r="O3161" s="49">
        <f t="shared" si="402"/>
        <v>1</v>
      </c>
    </row>
    <row r="3162" spans="1:15" x14ac:dyDescent="0.3">
      <c r="A3162" s="98">
        <v>44067</v>
      </c>
      <c r="B3162" s="49">
        <v>11412</v>
      </c>
      <c r="C3162" s="49">
        <v>11497.25</v>
      </c>
      <c r="D3162" s="49">
        <v>11410.650390999999</v>
      </c>
      <c r="E3162" s="49">
        <v>11466.450194999999</v>
      </c>
      <c r="F3162" s="49">
        <v>532900</v>
      </c>
      <c r="G3162" s="49">
        <f t="shared" si="395"/>
        <v>1</v>
      </c>
      <c r="H3162" s="49">
        <f t="shared" si="396"/>
        <v>-1</v>
      </c>
      <c r="I3162" s="49">
        <f t="shared" si="397"/>
        <v>11458.116862000001</v>
      </c>
      <c r="J3162" s="49">
        <f t="shared" si="399"/>
        <v>0</v>
      </c>
      <c r="K3162" s="49">
        <f t="shared" si="398"/>
        <v>1</v>
      </c>
      <c r="L3162" s="49">
        <v>1</v>
      </c>
      <c r="M3162">
        <f t="shared" si="400"/>
        <v>11330.085058499999</v>
      </c>
      <c r="N3162">
        <f t="shared" si="401"/>
        <v>11237.635058600001</v>
      </c>
      <c r="O3162" s="49">
        <f t="shared" si="402"/>
        <v>1</v>
      </c>
    </row>
    <row r="3163" spans="1:15" x14ac:dyDescent="0.3">
      <c r="A3163" s="98">
        <v>44068</v>
      </c>
      <c r="B3163" s="49">
        <v>11513.099609000001</v>
      </c>
      <c r="C3163" s="49">
        <v>11525.900390999999</v>
      </c>
      <c r="D3163" s="49">
        <v>11423.349609000001</v>
      </c>
      <c r="E3163" s="49">
        <v>11472.25</v>
      </c>
      <c r="F3163" s="49">
        <v>638200</v>
      </c>
      <c r="G3163" s="49">
        <f t="shared" si="395"/>
        <v>0</v>
      </c>
      <c r="H3163" s="49">
        <f t="shared" si="396"/>
        <v>-1</v>
      </c>
      <c r="I3163" s="49">
        <f t="shared" si="397"/>
        <v>11473.833333333334</v>
      </c>
      <c r="J3163" s="49">
        <f t="shared" si="399"/>
        <v>0</v>
      </c>
      <c r="K3163" s="49">
        <f t="shared" si="398"/>
        <v>0</v>
      </c>
      <c r="L3163" s="49">
        <v>1</v>
      </c>
      <c r="M3163">
        <f t="shared" si="400"/>
        <v>11345.060058499999</v>
      </c>
      <c r="N3163">
        <f t="shared" si="401"/>
        <v>11246.220068350001</v>
      </c>
      <c r="O3163" s="49">
        <f t="shared" si="402"/>
        <v>1</v>
      </c>
    </row>
    <row r="3164" spans="1:15" x14ac:dyDescent="0.3">
      <c r="A3164" s="98">
        <v>44069</v>
      </c>
      <c r="B3164" s="49">
        <v>11512.849609000001</v>
      </c>
      <c r="C3164" s="49">
        <v>11561.75</v>
      </c>
      <c r="D3164" s="49">
        <v>11461.849609000001</v>
      </c>
      <c r="E3164" s="49">
        <v>11549.599609000001</v>
      </c>
      <c r="F3164" s="49">
        <v>743400</v>
      </c>
      <c r="G3164" s="49">
        <f t="shared" si="395"/>
        <v>1</v>
      </c>
      <c r="H3164" s="49">
        <f t="shared" si="396"/>
        <v>-1</v>
      </c>
      <c r="I3164" s="49">
        <f t="shared" si="397"/>
        <v>11524.399739333334</v>
      </c>
      <c r="J3164" s="49">
        <f t="shared" si="399"/>
        <v>0</v>
      </c>
      <c r="K3164" s="49">
        <f t="shared" si="398"/>
        <v>0</v>
      </c>
      <c r="L3164" s="49">
        <v>1</v>
      </c>
      <c r="M3164">
        <f t="shared" si="400"/>
        <v>11369.179980299999</v>
      </c>
      <c r="N3164">
        <f t="shared" si="401"/>
        <v>11263.557568350001</v>
      </c>
      <c r="O3164" s="49">
        <f t="shared" si="402"/>
        <v>1</v>
      </c>
    </row>
    <row r="3165" spans="1:15" x14ac:dyDescent="0.3">
      <c r="A3165" s="98">
        <v>44070</v>
      </c>
      <c r="B3165" s="49">
        <v>11609.299805000001</v>
      </c>
      <c r="C3165" s="49">
        <v>11617.349609000001</v>
      </c>
      <c r="D3165" s="49">
        <v>11540.599609000001</v>
      </c>
      <c r="E3165" s="49">
        <v>11559.25</v>
      </c>
      <c r="F3165" s="49">
        <v>719800</v>
      </c>
      <c r="G3165" s="49">
        <f t="shared" si="395"/>
        <v>0</v>
      </c>
      <c r="H3165" s="49">
        <f t="shared" si="396"/>
        <v>-1</v>
      </c>
      <c r="I3165" s="49">
        <f t="shared" si="397"/>
        <v>11572.399739333334</v>
      </c>
      <c r="J3165" s="49">
        <f t="shared" si="399"/>
        <v>0</v>
      </c>
      <c r="K3165" s="49">
        <f t="shared" si="398"/>
        <v>1</v>
      </c>
      <c r="L3165" s="49">
        <v>1</v>
      </c>
      <c r="M3165">
        <f t="shared" si="400"/>
        <v>11395.059960799999</v>
      </c>
      <c r="N3165">
        <f t="shared" si="401"/>
        <v>11286.412548800003</v>
      </c>
      <c r="O3165" s="49">
        <f t="shared" si="402"/>
        <v>1</v>
      </c>
    </row>
    <row r="3166" spans="1:15" x14ac:dyDescent="0.3">
      <c r="A3166" s="98">
        <v>44071</v>
      </c>
      <c r="B3166" s="49">
        <v>11602.950194999999</v>
      </c>
      <c r="C3166" s="49">
        <v>11686.049805000001</v>
      </c>
      <c r="D3166" s="49">
        <v>11589.400390999999</v>
      </c>
      <c r="E3166" s="49">
        <v>11647.599609000001</v>
      </c>
      <c r="F3166" s="49">
        <v>807000</v>
      </c>
      <c r="G3166" s="49">
        <f t="shared" si="395"/>
        <v>1</v>
      </c>
      <c r="H3166" s="49">
        <f t="shared" si="396"/>
        <v>-1</v>
      </c>
      <c r="I3166" s="49">
        <f t="shared" si="397"/>
        <v>11641.016601666668</v>
      </c>
      <c r="J3166" s="49">
        <f t="shared" si="399"/>
        <v>0</v>
      </c>
      <c r="K3166" s="49">
        <f t="shared" si="398"/>
        <v>0</v>
      </c>
      <c r="L3166" s="49">
        <v>0</v>
      </c>
      <c r="M3166">
        <f t="shared" si="400"/>
        <v>11441.979882599999</v>
      </c>
      <c r="N3166">
        <f t="shared" si="401"/>
        <v>11315.120019500002</v>
      </c>
      <c r="O3166" s="49">
        <f t="shared" si="402"/>
        <v>1</v>
      </c>
    </row>
    <row r="3167" spans="1:15" x14ac:dyDescent="0.3">
      <c r="A3167" s="98">
        <v>44074</v>
      </c>
      <c r="B3167" s="49">
        <v>11777.549805000001</v>
      </c>
      <c r="C3167" s="49">
        <v>11794.25</v>
      </c>
      <c r="D3167" s="49">
        <v>11325.849609000001</v>
      </c>
      <c r="E3167" s="49">
        <v>11387.5</v>
      </c>
      <c r="F3167" s="49">
        <v>1371800</v>
      </c>
      <c r="G3167" s="49">
        <f t="shared" si="395"/>
        <v>0</v>
      </c>
      <c r="H3167" s="49">
        <f t="shared" si="396"/>
        <v>-1</v>
      </c>
      <c r="I3167" s="49">
        <f t="shared" si="397"/>
        <v>11502.533202999999</v>
      </c>
      <c r="J3167" s="49">
        <f t="shared" si="399"/>
        <v>1</v>
      </c>
      <c r="K3167" s="49">
        <f t="shared" si="398"/>
        <v>0</v>
      </c>
      <c r="L3167" s="49">
        <v>0</v>
      </c>
      <c r="M3167">
        <f t="shared" si="400"/>
        <v>11456.019921699999</v>
      </c>
      <c r="N3167">
        <f t="shared" si="401"/>
        <v>11339.91503905</v>
      </c>
      <c r="O3167" s="49">
        <f t="shared" si="402"/>
        <v>1</v>
      </c>
    </row>
    <row r="3168" spans="1:15" x14ac:dyDescent="0.3">
      <c r="A3168" s="98">
        <v>44075</v>
      </c>
      <c r="B3168" s="49">
        <v>11464.299805000001</v>
      </c>
      <c r="C3168" s="49">
        <v>11553.549805000001</v>
      </c>
      <c r="D3168" s="49">
        <v>11366.900390999999</v>
      </c>
      <c r="E3168" s="49">
        <v>11470.25</v>
      </c>
      <c r="F3168" s="49">
        <v>783800</v>
      </c>
      <c r="G3168" s="49">
        <f t="shared" si="395"/>
        <v>1</v>
      </c>
      <c r="H3168" s="49">
        <f t="shared" si="396"/>
        <v>-1</v>
      </c>
      <c r="I3168" s="49">
        <f t="shared" si="397"/>
        <v>11463.566731999999</v>
      </c>
      <c r="J3168" s="49">
        <f t="shared" si="399"/>
        <v>1</v>
      </c>
      <c r="K3168" s="49">
        <f t="shared" si="398"/>
        <v>1</v>
      </c>
      <c r="L3168" s="49">
        <v>0</v>
      </c>
      <c r="M3168">
        <f t="shared" si="400"/>
        <v>11464.509960799998</v>
      </c>
      <c r="N3168">
        <f t="shared" si="401"/>
        <v>11358.66503905</v>
      </c>
      <c r="O3168" s="49">
        <f t="shared" si="402"/>
        <v>1</v>
      </c>
    </row>
    <row r="3169" spans="1:15" x14ac:dyDescent="0.3">
      <c r="A3169" s="98">
        <v>44076</v>
      </c>
      <c r="B3169" s="49">
        <v>11478.549805000001</v>
      </c>
      <c r="C3169" s="49">
        <v>11554.75</v>
      </c>
      <c r="D3169" s="49">
        <v>11430.400390999999</v>
      </c>
      <c r="E3169" s="49">
        <v>11535</v>
      </c>
      <c r="F3169" s="49">
        <v>593500</v>
      </c>
      <c r="G3169" s="49">
        <f t="shared" si="395"/>
        <v>1</v>
      </c>
      <c r="H3169" s="49">
        <f t="shared" si="396"/>
        <v>-1</v>
      </c>
      <c r="I3169" s="49">
        <f t="shared" si="397"/>
        <v>11506.716797000001</v>
      </c>
      <c r="J3169" s="49">
        <f t="shared" si="399"/>
        <v>0</v>
      </c>
      <c r="K3169" s="49">
        <f t="shared" si="398"/>
        <v>1</v>
      </c>
      <c r="L3169" s="49">
        <v>0</v>
      </c>
      <c r="M3169">
        <f t="shared" si="400"/>
        <v>11477.1699217</v>
      </c>
      <c r="N3169">
        <f t="shared" si="401"/>
        <v>11380.3325195</v>
      </c>
      <c r="O3169" s="49">
        <f t="shared" si="402"/>
        <v>1</v>
      </c>
    </row>
    <row r="3170" spans="1:15" x14ac:dyDescent="0.3">
      <c r="A3170" s="98">
        <v>44077</v>
      </c>
      <c r="B3170" s="49">
        <v>11566.200194999999</v>
      </c>
      <c r="C3170" s="49">
        <v>11584.950194999999</v>
      </c>
      <c r="D3170" s="49">
        <v>11507.650390999999</v>
      </c>
      <c r="E3170" s="49">
        <v>11527.450194999999</v>
      </c>
      <c r="F3170" s="49">
        <v>607100</v>
      </c>
      <c r="G3170" s="49">
        <f t="shared" si="395"/>
        <v>0</v>
      </c>
      <c r="H3170" s="49">
        <f t="shared" si="396"/>
        <v>-1</v>
      </c>
      <c r="I3170" s="49">
        <f t="shared" si="397"/>
        <v>11540.016926999999</v>
      </c>
      <c r="J3170" s="49">
        <f t="shared" si="399"/>
        <v>0</v>
      </c>
      <c r="K3170" s="49">
        <f t="shared" si="398"/>
        <v>0</v>
      </c>
      <c r="L3170" s="49">
        <v>1</v>
      </c>
      <c r="M3170">
        <f t="shared" si="400"/>
        <v>11498.6949217</v>
      </c>
      <c r="N3170">
        <f t="shared" si="401"/>
        <v>11396.6975097</v>
      </c>
      <c r="O3170" s="49">
        <f t="shared" si="402"/>
        <v>1</v>
      </c>
    </row>
    <row r="3171" spans="1:15" x14ac:dyDescent="0.3">
      <c r="A3171" s="98">
        <v>44078</v>
      </c>
      <c r="B3171" s="49">
        <v>11354.400390999999</v>
      </c>
      <c r="C3171" s="49">
        <v>11452.049805000001</v>
      </c>
      <c r="D3171" s="49">
        <v>11303.650390999999</v>
      </c>
      <c r="E3171" s="49">
        <v>11333.849609000001</v>
      </c>
      <c r="F3171" s="49">
        <v>681300</v>
      </c>
      <c r="G3171" s="49">
        <f t="shared" si="395"/>
        <v>0</v>
      </c>
      <c r="H3171" s="49">
        <f t="shared" si="396"/>
        <v>-1</v>
      </c>
      <c r="I3171" s="49">
        <f t="shared" si="397"/>
        <v>11363.183268333334</v>
      </c>
      <c r="J3171" s="49">
        <f t="shared" si="399"/>
        <v>1</v>
      </c>
      <c r="K3171" s="49">
        <f t="shared" si="398"/>
        <v>0</v>
      </c>
      <c r="L3171" s="49">
        <v>0</v>
      </c>
      <c r="M3171">
        <f t="shared" si="400"/>
        <v>11494.919921699999</v>
      </c>
      <c r="N3171">
        <f t="shared" si="401"/>
        <v>11402.687499899999</v>
      </c>
      <c r="O3171" s="49">
        <f t="shared" si="402"/>
        <v>1</v>
      </c>
    </row>
    <row r="3172" spans="1:15" x14ac:dyDescent="0.3">
      <c r="A3172" s="98">
        <v>44081</v>
      </c>
      <c r="B3172" s="49">
        <v>11359.599609000001</v>
      </c>
      <c r="C3172" s="49">
        <v>11381.150390999999</v>
      </c>
      <c r="D3172" s="49">
        <v>11251.700194999999</v>
      </c>
      <c r="E3172" s="49">
        <v>11355.049805000001</v>
      </c>
      <c r="F3172" s="49">
        <v>560300</v>
      </c>
      <c r="G3172" s="49">
        <f t="shared" si="395"/>
        <v>0</v>
      </c>
      <c r="H3172" s="49">
        <f t="shared" si="396"/>
        <v>-1</v>
      </c>
      <c r="I3172" s="49">
        <f t="shared" si="397"/>
        <v>11329.300130333335</v>
      </c>
      <c r="J3172" s="49">
        <f t="shared" si="399"/>
        <v>1</v>
      </c>
      <c r="K3172" s="49">
        <f t="shared" si="398"/>
        <v>1</v>
      </c>
      <c r="L3172" s="49">
        <v>1</v>
      </c>
      <c r="M3172">
        <f t="shared" si="400"/>
        <v>11483.779882699999</v>
      </c>
      <c r="N3172">
        <f t="shared" si="401"/>
        <v>11406.932470600001</v>
      </c>
      <c r="O3172" s="49">
        <f t="shared" si="402"/>
        <v>1</v>
      </c>
    </row>
    <row r="3173" spans="1:15" x14ac:dyDescent="0.3">
      <c r="A3173" s="98">
        <v>44082</v>
      </c>
      <c r="B3173" s="49">
        <v>11378.549805000001</v>
      </c>
      <c r="C3173" s="49">
        <v>11437.25</v>
      </c>
      <c r="D3173" s="49">
        <v>11290.450194999999</v>
      </c>
      <c r="E3173" s="49">
        <v>11317.349609000001</v>
      </c>
      <c r="F3173" s="49">
        <v>572200</v>
      </c>
      <c r="G3173" s="49">
        <f t="shared" si="395"/>
        <v>0</v>
      </c>
      <c r="H3173" s="49">
        <f t="shared" si="396"/>
        <v>-1</v>
      </c>
      <c r="I3173" s="49">
        <f t="shared" si="397"/>
        <v>11348.349934666665</v>
      </c>
      <c r="J3173" s="49">
        <f t="shared" si="399"/>
        <v>0</v>
      </c>
      <c r="K3173" s="49">
        <f t="shared" si="398"/>
        <v>0</v>
      </c>
      <c r="L3173" s="49">
        <v>0</v>
      </c>
      <c r="M3173">
        <f t="shared" si="400"/>
        <v>11468.2898436</v>
      </c>
      <c r="N3173">
        <f t="shared" si="401"/>
        <v>11406.674951049998</v>
      </c>
      <c r="O3173" s="49">
        <f t="shared" si="402"/>
        <v>1</v>
      </c>
    </row>
    <row r="3174" spans="1:15" x14ac:dyDescent="0.3">
      <c r="A3174" s="98">
        <v>44083</v>
      </c>
      <c r="B3174" s="49">
        <v>11218.599609000001</v>
      </c>
      <c r="C3174" s="49">
        <v>11298.150390999999</v>
      </c>
      <c r="D3174" s="49">
        <v>11185.150390999999</v>
      </c>
      <c r="E3174" s="49">
        <v>11278</v>
      </c>
      <c r="F3174" s="49">
        <v>728900</v>
      </c>
      <c r="G3174" s="49">
        <f t="shared" si="395"/>
        <v>1</v>
      </c>
      <c r="H3174" s="49">
        <f t="shared" si="396"/>
        <v>-1</v>
      </c>
      <c r="I3174" s="49">
        <f t="shared" si="397"/>
        <v>11253.766927333332</v>
      </c>
      <c r="J3174" s="49">
        <f t="shared" si="399"/>
        <v>1</v>
      </c>
      <c r="K3174" s="49">
        <f t="shared" si="398"/>
        <v>0</v>
      </c>
      <c r="L3174" s="49">
        <v>0</v>
      </c>
      <c r="M3174">
        <f t="shared" si="400"/>
        <v>11441.129882699999</v>
      </c>
      <c r="N3174">
        <f t="shared" si="401"/>
        <v>11405.154931499999</v>
      </c>
      <c r="O3174" s="49">
        <f t="shared" si="402"/>
        <v>1</v>
      </c>
    </row>
    <row r="3175" spans="1:15" x14ac:dyDescent="0.3">
      <c r="A3175" s="98">
        <v>44084</v>
      </c>
      <c r="B3175" s="49">
        <v>11363.299805000001</v>
      </c>
      <c r="C3175" s="49">
        <v>11464.049805000001</v>
      </c>
      <c r="D3175" s="49">
        <v>11327.400390999999</v>
      </c>
      <c r="E3175" s="49">
        <v>11449.25</v>
      </c>
      <c r="F3175" s="49">
        <v>679400</v>
      </c>
      <c r="G3175" s="49">
        <f t="shared" si="395"/>
        <v>1</v>
      </c>
      <c r="H3175" s="49">
        <f t="shared" si="396"/>
        <v>-1</v>
      </c>
      <c r="I3175" s="49">
        <f t="shared" si="397"/>
        <v>11413.566731999999</v>
      </c>
      <c r="J3175" s="49">
        <f t="shared" si="399"/>
        <v>0</v>
      </c>
      <c r="K3175" s="49">
        <f t="shared" si="398"/>
        <v>1</v>
      </c>
      <c r="L3175" s="49">
        <v>0</v>
      </c>
      <c r="M3175">
        <f t="shared" si="400"/>
        <v>11430.129882699999</v>
      </c>
      <c r="N3175">
        <f t="shared" si="401"/>
        <v>11412.594921749998</v>
      </c>
      <c r="O3175" s="49">
        <f t="shared" si="402"/>
        <v>1</v>
      </c>
    </row>
    <row r="3176" spans="1:15" x14ac:dyDescent="0.3">
      <c r="A3176" s="98">
        <v>44085</v>
      </c>
      <c r="B3176" s="49">
        <v>11447.799805000001</v>
      </c>
      <c r="C3176" s="49">
        <v>11493.5</v>
      </c>
      <c r="D3176" s="49">
        <v>11419.900390999999</v>
      </c>
      <c r="E3176" s="49">
        <v>11464.450194999999</v>
      </c>
      <c r="F3176" s="49">
        <v>554800</v>
      </c>
      <c r="G3176" s="49">
        <f t="shared" si="395"/>
        <v>1</v>
      </c>
      <c r="H3176" s="49">
        <f t="shared" si="396"/>
        <v>-1</v>
      </c>
      <c r="I3176" s="49">
        <f t="shared" si="397"/>
        <v>11459.283528666667</v>
      </c>
      <c r="J3176" s="49">
        <f t="shared" si="399"/>
        <v>0</v>
      </c>
      <c r="K3176" s="49">
        <f t="shared" si="398"/>
        <v>1</v>
      </c>
      <c r="L3176" s="49">
        <v>0</v>
      </c>
      <c r="M3176">
        <f t="shared" si="400"/>
        <v>11411.814941299999</v>
      </c>
      <c r="N3176">
        <f t="shared" si="401"/>
        <v>11426.89741195</v>
      </c>
      <c r="O3176" s="49">
        <f t="shared" si="402"/>
        <v>0</v>
      </c>
    </row>
    <row r="3177" spans="1:15" x14ac:dyDescent="0.3">
      <c r="A3177" s="98">
        <v>44088</v>
      </c>
      <c r="B3177" s="49">
        <v>11540.150390999999</v>
      </c>
      <c r="C3177" s="49">
        <v>11568.900390999999</v>
      </c>
      <c r="D3177" s="49">
        <v>11383.549805000001</v>
      </c>
      <c r="E3177" s="49">
        <v>11440.049805000001</v>
      </c>
      <c r="F3177" s="49">
        <v>642300</v>
      </c>
      <c r="G3177" s="49">
        <f t="shared" si="395"/>
        <v>0</v>
      </c>
      <c r="H3177" s="49">
        <f t="shared" si="396"/>
        <v>-1</v>
      </c>
      <c r="I3177" s="49">
        <f t="shared" si="397"/>
        <v>11464.166667</v>
      </c>
      <c r="J3177" s="49">
        <f t="shared" si="399"/>
        <v>0</v>
      </c>
      <c r="K3177" s="49">
        <f t="shared" si="398"/>
        <v>0</v>
      </c>
      <c r="L3177" s="49">
        <v>1</v>
      </c>
      <c r="M3177">
        <f t="shared" si="400"/>
        <v>11417.069921799999</v>
      </c>
      <c r="N3177">
        <f t="shared" si="401"/>
        <v>11436.544921749999</v>
      </c>
      <c r="O3177" s="49">
        <f t="shared" si="402"/>
        <v>0</v>
      </c>
    </row>
    <row r="3178" spans="1:15" x14ac:dyDescent="0.3">
      <c r="A3178" s="98">
        <v>44089</v>
      </c>
      <c r="B3178" s="49">
        <v>11487.200194999999</v>
      </c>
      <c r="C3178" s="49">
        <v>11535.950194999999</v>
      </c>
      <c r="D3178" s="49">
        <v>11442.25</v>
      </c>
      <c r="E3178" s="49">
        <v>11521.799805000001</v>
      </c>
      <c r="F3178" s="49">
        <v>506700</v>
      </c>
      <c r="G3178" s="49">
        <f t="shared" si="395"/>
        <v>1</v>
      </c>
      <c r="H3178" s="49">
        <f t="shared" si="396"/>
        <v>-1</v>
      </c>
      <c r="I3178" s="49">
        <f t="shared" si="397"/>
        <v>11500</v>
      </c>
      <c r="J3178" s="49">
        <f t="shared" si="399"/>
        <v>0</v>
      </c>
      <c r="K3178" s="49">
        <f t="shared" si="398"/>
        <v>1</v>
      </c>
      <c r="L3178" s="49">
        <v>0</v>
      </c>
      <c r="M3178">
        <f t="shared" si="400"/>
        <v>11422.2249023</v>
      </c>
      <c r="N3178">
        <f t="shared" si="401"/>
        <v>11443.367431549999</v>
      </c>
      <c r="O3178" s="49">
        <f t="shared" si="402"/>
        <v>0</v>
      </c>
    </row>
    <row r="3179" spans="1:15" x14ac:dyDescent="0.3">
      <c r="A3179" s="98">
        <v>44090</v>
      </c>
      <c r="B3179" s="49">
        <v>11538.450194999999</v>
      </c>
      <c r="C3179" s="49">
        <v>11618.099609000001</v>
      </c>
      <c r="D3179" s="49">
        <v>11516.75</v>
      </c>
      <c r="E3179" s="49">
        <v>11604.549805000001</v>
      </c>
      <c r="F3179" s="49">
        <v>527800</v>
      </c>
      <c r="G3179" s="49">
        <f t="shared" si="395"/>
        <v>1</v>
      </c>
      <c r="H3179" s="49">
        <f t="shared" si="396"/>
        <v>-1</v>
      </c>
      <c r="I3179" s="49">
        <f t="shared" si="397"/>
        <v>11579.799804666667</v>
      </c>
      <c r="J3179" s="49">
        <f t="shared" si="399"/>
        <v>0</v>
      </c>
      <c r="K3179" s="49">
        <f t="shared" si="398"/>
        <v>0</v>
      </c>
      <c r="L3179" s="49">
        <v>0</v>
      </c>
      <c r="M3179">
        <f t="shared" si="400"/>
        <v>11429.179882800001</v>
      </c>
      <c r="N3179">
        <f t="shared" si="401"/>
        <v>11453.174902249997</v>
      </c>
      <c r="O3179" s="49">
        <f t="shared" si="402"/>
        <v>0</v>
      </c>
    </row>
    <row r="3180" spans="1:15" x14ac:dyDescent="0.3">
      <c r="A3180" s="98">
        <v>44091</v>
      </c>
      <c r="B3180" s="49">
        <v>11539.400390999999</v>
      </c>
      <c r="C3180" s="49">
        <v>11587.200194999999</v>
      </c>
      <c r="D3180" s="49">
        <v>11498.5</v>
      </c>
      <c r="E3180" s="49">
        <v>11516.099609000001</v>
      </c>
      <c r="F3180" s="49">
        <v>0</v>
      </c>
      <c r="G3180" s="49">
        <f t="shared" si="395"/>
        <v>0</v>
      </c>
      <c r="H3180" s="49">
        <f t="shared" si="396"/>
        <v>-1</v>
      </c>
      <c r="I3180" s="49">
        <f t="shared" si="397"/>
        <v>11533.933267999999</v>
      </c>
      <c r="J3180" s="49">
        <f t="shared" si="399"/>
        <v>1</v>
      </c>
      <c r="K3180" s="49">
        <f t="shared" si="398"/>
        <v>1</v>
      </c>
      <c r="L3180" s="49">
        <v>0</v>
      </c>
      <c r="M3180">
        <f t="shared" si="400"/>
        <v>11428.0448242</v>
      </c>
      <c r="N3180">
        <f t="shared" si="401"/>
        <v>11463.369872949999</v>
      </c>
      <c r="O3180" s="49">
        <f t="shared" si="402"/>
        <v>0</v>
      </c>
    </row>
    <row r="3181" spans="1:15" x14ac:dyDescent="0.3">
      <c r="A3181" s="98">
        <v>44092</v>
      </c>
      <c r="B3181" s="49">
        <v>11584.099609000001</v>
      </c>
      <c r="C3181" s="49">
        <v>11584.099609000001</v>
      </c>
      <c r="D3181" s="49">
        <v>11446.099609000001</v>
      </c>
      <c r="E3181" s="49">
        <v>11504.950194999999</v>
      </c>
      <c r="F3181" s="49">
        <v>764200</v>
      </c>
      <c r="G3181" s="49">
        <f t="shared" si="395"/>
        <v>0</v>
      </c>
      <c r="H3181" s="49">
        <f t="shared" si="396"/>
        <v>0</v>
      </c>
      <c r="I3181" s="49">
        <f t="shared" si="397"/>
        <v>11511.716471</v>
      </c>
      <c r="J3181" s="49">
        <f t="shared" si="399"/>
        <v>1</v>
      </c>
      <c r="K3181" s="49">
        <f t="shared" si="398"/>
        <v>0</v>
      </c>
      <c r="L3181" s="49">
        <v>0</v>
      </c>
      <c r="M3181">
        <f t="shared" si="400"/>
        <v>11445.1548828</v>
      </c>
      <c r="N3181">
        <f t="shared" si="401"/>
        <v>11470.03740225</v>
      </c>
      <c r="O3181" s="49">
        <f t="shared" si="402"/>
        <v>0</v>
      </c>
    </row>
    <row r="3182" spans="1:15" x14ac:dyDescent="0.3">
      <c r="A3182" s="98">
        <v>44095</v>
      </c>
      <c r="B3182" s="49">
        <v>11503.799805000001</v>
      </c>
      <c r="C3182" s="49">
        <v>11535.25</v>
      </c>
      <c r="D3182" s="49">
        <v>11218.5</v>
      </c>
      <c r="E3182" s="49">
        <v>11250.549805000001</v>
      </c>
      <c r="F3182" s="49">
        <v>602900</v>
      </c>
      <c r="G3182" s="49">
        <f t="shared" si="395"/>
        <v>0</v>
      </c>
      <c r="H3182" s="49">
        <f t="shared" si="396"/>
        <v>-1</v>
      </c>
      <c r="I3182" s="49">
        <f t="shared" si="397"/>
        <v>11334.766601666668</v>
      </c>
      <c r="J3182" s="49">
        <f t="shared" si="399"/>
        <v>1</v>
      </c>
      <c r="K3182" s="49">
        <f t="shared" si="398"/>
        <v>1</v>
      </c>
      <c r="L3182" s="49">
        <v>0</v>
      </c>
      <c r="M3182">
        <f t="shared" si="400"/>
        <v>11434.704882800001</v>
      </c>
      <c r="N3182">
        <f t="shared" si="401"/>
        <v>11459.242382749999</v>
      </c>
      <c r="O3182" s="49">
        <f t="shared" si="402"/>
        <v>0</v>
      </c>
    </row>
    <row r="3183" spans="1:15" x14ac:dyDescent="0.3">
      <c r="A3183" s="98">
        <v>44096</v>
      </c>
      <c r="B3183" s="49">
        <v>11301.75</v>
      </c>
      <c r="C3183" s="49">
        <v>11302.200194999999</v>
      </c>
      <c r="D3183" s="49">
        <v>11084.650390999999</v>
      </c>
      <c r="E3183" s="49">
        <v>11153.650390999999</v>
      </c>
      <c r="F3183" s="49">
        <v>672200</v>
      </c>
      <c r="G3183" s="49">
        <f t="shared" si="395"/>
        <v>0</v>
      </c>
      <c r="H3183" s="49">
        <f t="shared" si="396"/>
        <v>-1</v>
      </c>
      <c r="I3183" s="49">
        <f t="shared" si="397"/>
        <v>11180.166992333334</v>
      </c>
      <c r="J3183" s="49">
        <f t="shared" si="399"/>
        <v>1</v>
      </c>
      <c r="K3183" s="49">
        <f t="shared" si="398"/>
        <v>0</v>
      </c>
      <c r="L3183" s="49">
        <v>0</v>
      </c>
      <c r="M3183">
        <f t="shared" si="400"/>
        <v>11418.334961</v>
      </c>
      <c r="N3183">
        <f t="shared" si="401"/>
        <v>11443.312402299998</v>
      </c>
      <c r="O3183" s="49">
        <f t="shared" si="402"/>
        <v>0</v>
      </c>
    </row>
    <row r="3184" spans="1:15" x14ac:dyDescent="0.3">
      <c r="A3184" s="98">
        <v>44097</v>
      </c>
      <c r="B3184" s="49">
        <v>11258.75</v>
      </c>
      <c r="C3184" s="49">
        <v>11259.549805000001</v>
      </c>
      <c r="D3184" s="49">
        <v>11024.400390999999</v>
      </c>
      <c r="E3184" s="49">
        <v>11131.849609000001</v>
      </c>
      <c r="F3184" s="49">
        <v>714900</v>
      </c>
      <c r="G3184" s="49">
        <f t="shared" si="395"/>
        <v>0</v>
      </c>
      <c r="H3184" s="49">
        <f t="shared" si="396"/>
        <v>-1</v>
      </c>
      <c r="I3184" s="49">
        <f t="shared" si="397"/>
        <v>11138.599935</v>
      </c>
      <c r="J3184" s="49">
        <f t="shared" si="399"/>
        <v>1</v>
      </c>
      <c r="K3184" s="49">
        <f t="shared" si="398"/>
        <v>0</v>
      </c>
      <c r="L3184" s="49">
        <v>1</v>
      </c>
      <c r="M3184">
        <f t="shared" si="400"/>
        <v>11403.719921899999</v>
      </c>
      <c r="N3184">
        <f t="shared" si="401"/>
        <v>11422.424902299997</v>
      </c>
      <c r="O3184" s="49">
        <f t="shared" si="402"/>
        <v>0</v>
      </c>
    </row>
    <row r="3185" spans="1:15" x14ac:dyDescent="0.3">
      <c r="A3185" s="98">
        <v>44098</v>
      </c>
      <c r="B3185" s="49">
        <v>11011</v>
      </c>
      <c r="C3185" s="49">
        <v>11015.299805000001</v>
      </c>
      <c r="D3185" s="49">
        <v>10790.200194999999</v>
      </c>
      <c r="E3185" s="49">
        <v>10805.549805000001</v>
      </c>
      <c r="F3185" s="49">
        <v>706100</v>
      </c>
      <c r="G3185" s="49">
        <f t="shared" si="395"/>
        <v>0</v>
      </c>
      <c r="H3185" s="49">
        <f t="shared" si="396"/>
        <v>-1</v>
      </c>
      <c r="I3185" s="49">
        <f t="shared" si="397"/>
        <v>10870.349935</v>
      </c>
      <c r="J3185" s="49">
        <f t="shared" si="399"/>
        <v>1</v>
      </c>
      <c r="K3185" s="49">
        <f t="shared" si="398"/>
        <v>1</v>
      </c>
      <c r="L3185" s="49">
        <v>1</v>
      </c>
      <c r="M3185">
        <f t="shared" si="400"/>
        <v>11339.349902400001</v>
      </c>
      <c r="N3185">
        <f t="shared" si="401"/>
        <v>11384.739892549998</v>
      </c>
      <c r="O3185" s="49">
        <f t="shared" si="402"/>
        <v>0</v>
      </c>
    </row>
    <row r="3186" spans="1:15" x14ac:dyDescent="0.3">
      <c r="A3186" s="98">
        <v>44099</v>
      </c>
      <c r="B3186" s="49">
        <v>10910.400390999999</v>
      </c>
      <c r="C3186" s="49">
        <v>11072.599609000001</v>
      </c>
      <c r="D3186" s="49">
        <v>10854.849609000001</v>
      </c>
      <c r="E3186" s="49">
        <v>11050.25</v>
      </c>
      <c r="F3186" s="49">
        <v>559600</v>
      </c>
      <c r="G3186" s="49">
        <f t="shared" si="395"/>
        <v>1</v>
      </c>
      <c r="H3186" s="49">
        <f t="shared" si="396"/>
        <v>-1</v>
      </c>
      <c r="I3186" s="49">
        <f t="shared" si="397"/>
        <v>10992.566406</v>
      </c>
      <c r="J3186" s="49">
        <f t="shared" si="399"/>
        <v>0</v>
      </c>
      <c r="K3186" s="49">
        <f t="shared" si="398"/>
        <v>1</v>
      </c>
      <c r="L3186" s="49">
        <v>1</v>
      </c>
      <c r="M3186">
        <f t="shared" si="400"/>
        <v>11297.9298829</v>
      </c>
      <c r="N3186">
        <f t="shared" si="401"/>
        <v>11354.872412099998</v>
      </c>
      <c r="O3186" s="49">
        <f t="shared" si="402"/>
        <v>0</v>
      </c>
    </row>
    <row r="3187" spans="1:15" x14ac:dyDescent="0.3">
      <c r="A3187" s="98">
        <v>44102</v>
      </c>
      <c r="B3187" s="49">
        <v>11140.849609000001</v>
      </c>
      <c r="C3187" s="49">
        <v>11239.349609000001</v>
      </c>
      <c r="D3187" s="49">
        <v>11099.849609000001</v>
      </c>
      <c r="E3187" s="49">
        <v>11227.549805000001</v>
      </c>
      <c r="F3187" s="49">
        <v>472800</v>
      </c>
      <c r="G3187" s="49">
        <f t="shared" si="395"/>
        <v>1</v>
      </c>
      <c r="H3187" s="49">
        <f t="shared" si="396"/>
        <v>-1</v>
      </c>
      <c r="I3187" s="49">
        <f t="shared" si="397"/>
        <v>11188.916341000002</v>
      </c>
      <c r="J3187" s="49">
        <f t="shared" si="399"/>
        <v>0</v>
      </c>
      <c r="K3187" s="49">
        <f t="shared" si="398"/>
        <v>1</v>
      </c>
      <c r="L3187" s="49">
        <v>1</v>
      </c>
      <c r="M3187">
        <f t="shared" si="400"/>
        <v>11276.6798829</v>
      </c>
      <c r="N3187">
        <f t="shared" si="401"/>
        <v>11346.874902349999</v>
      </c>
      <c r="O3187" s="49">
        <f t="shared" si="402"/>
        <v>0</v>
      </c>
    </row>
    <row r="3188" spans="1:15" x14ac:dyDescent="0.3">
      <c r="A3188" s="98">
        <v>44103</v>
      </c>
      <c r="B3188" s="49">
        <v>11288.599609000001</v>
      </c>
      <c r="C3188" s="49">
        <v>11305.400390999999</v>
      </c>
      <c r="D3188" s="49">
        <v>11181</v>
      </c>
      <c r="E3188" s="49">
        <v>11222.400390999999</v>
      </c>
      <c r="F3188" s="49">
        <v>498300</v>
      </c>
      <c r="G3188" s="49">
        <f t="shared" si="395"/>
        <v>0</v>
      </c>
      <c r="H3188" s="49">
        <f t="shared" si="396"/>
        <v>-1</v>
      </c>
      <c r="I3188" s="49">
        <f t="shared" si="397"/>
        <v>11236.266927333332</v>
      </c>
      <c r="J3188" s="49">
        <f t="shared" si="399"/>
        <v>0</v>
      </c>
      <c r="K3188" s="49">
        <f t="shared" si="398"/>
        <v>0</v>
      </c>
      <c r="L3188" s="49">
        <v>1</v>
      </c>
      <c r="M3188">
        <f t="shared" si="400"/>
        <v>11246.7399415</v>
      </c>
      <c r="N3188">
        <f t="shared" si="401"/>
        <v>11334.482421899998</v>
      </c>
      <c r="O3188" s="49">
        <f t="shared" si="402"/>
        <v>0</v>
      </c>
    </row>
    <row r="3189" spans="1:15" x14ac:dyDescent="0.3">
      <c r="A3189" s="98">
        <v>44104</v>
      </c>
      <c r="B3189" s="49">
        <v>11244.450194999999</v>
      </c>
      <c r="C3189" s="49">
        <v>11295.400390999999</v>
      </c>
      <c r="D3189" s="49">
        <v>11184.549805000001</v>
      </c>
      <c r="E3189" s="49">
        <v>11247.549805000001</v>
      </c>
      <c r="F3189" s="49">
        <v>499300</v>
      </c>
      <c r="G3189" s="49">
        <f t="shared" si="395"/>
        <v>1</v>
      </c>
      <c r="H3189" s="49">
        <f t="shared" si="396"/>
        <v>-1</v>
      </c>
      <c r="I3189" s="49">
        <f t="shared" si="397"/>
        <v>11242.500000333333</v>
      </c>
      <c r="J3189" s="49">
        <f t="shared" si="399"/>
        <v>0</v>
      </c>
      <c r="K3189" s="49">
        <f t="shared" si="398"/>
        <v>0</v>
      </c>
      <c r="L3189" s="49">
        <v>0</v>
      </c>
      <c r="M3189">
        <f t="shared" si="400"/>
        <v>11211.039941500001</v>
      </c>
      <c r="N3189">
        <f t="shared" si="401"/>
        <v>11320.109912149997</v>
      </c>
      <c r="O3189" s="49">
        <f t="shared" si="402"/>
        <v>0</v>
      </c>
    </row>
    <row r="3190" spans="1:15" x14ac:dyDescent="0.3">
      <c r="A3190" s="98">
        <v>44105</v>
      </c>
      <c r="B3190" s="49">
        <v>11364.450194999999</v>
      </c>
      <c r="C3190" s="49">
        <v>11428.599609000001</v>
      </c>
      <c r="D3190" s="49">
        <v>11347.049805000001</v>
      </c>
      <c r="E3190" s="49">
        <v>11416.950194999999</v>
      </c>
      <c r="F3190" s="49">
        <v>447700</v>
      </c>
      <c r="G3190" s="49">
        <f t="shared" si="395"/>
        <v>1</v>
      </c>
      <c r="H3190" s="49">
        <f t="shared" si="396"/>
        <v>-1</v>
      </c>
      <c r="I3190" s="49">
        <f t="shared" si="397"/>
        <v>11397.533202999999</v>
      </c>
      <c r="J3190" s="49">
        <f t="shared" si="399"/>
        <v>0</v>
      </c>
      <c r="K3190" s="49">
        <f t="shared" si="398"/>
        <v>1</v>
      </c>
      <c r="L3190" s="49">
        <v>0</v>
      </c>
      <c r="M3190">
        <f t="shared" si="400"/>
        <v>11201.125000100001</v>
      </c>
      <c r="N3190">
        <f t="shared" si="401"/>
        <v>11314.584912149998</v>
      </c>
      <c r="O3190" s="49">
        <f t="shared" si="402"/>
        <v>0</v>
      </c>
    </row>
    <row r="3191" spans="1:15" x14ac:dyDescent="0.3">
      <c r="A3191" s="98">
        <v>44109</v>
      </c>
      <c r="B3191" s="49">
        <v>11487.799805000001</v>
      </c>
      <c r="C3191" s="49">
        <v>11578.049805000001</v>
      </c>
      <c r="D3191" s="49">
        <v>11452.299805000001</v>
      </c>
      <c r="E3191" s="49">
        <v>11503.349609000001</v>
      </c>
      <c r="F3191" s="49">
        <v>530600</v>
      </c>
      <c r="G3191" s="49">
        <f t="shared" si="395"/>
        <v>1</v>
      </c>
      <c r="H3191" s="49">
        <f t="shared" si="396"/>
        <v>-1</v>
      </c>
      <c r="I3191" s="49">
        <f t="shared" si="397"/>
        <v>11511.233073000001</v>
      </c>
      <c r="J3191" s="49">
        <f t="shared" si="399"/>
        <v>0</v>
      </c>
      <c r="K3191" s="49">
        <f t="shared" si="398"/>
        <v>0</v>
      </c>
      <c r="L3191" s="49">
        <v>0</v>
      </c>
      <c r="M3191">
        <f t="shared" si="400"/>
        <v>11200.9649415</v>
      </c>
      <c r="N3191">
        <f t="shared" si="401"/>
        <v>11323.059912149998</v>
      </c>
      <c r="O3191" s="49">
        <f t="shared" si="402"/>
        <v>0</v>
      </c>
    </row>
    <row r="3192" spans="1:15" x14ac:dyDescent="0.3">
      <c r="A3192" s="98">
        <v>44110</v>
      </c>
      <c r="B3192" s="49">
        <v>11603.450194999999</v>
      </c>
      <c r="C3192" s="49">
        <v>11680.299805000001</v>
      </c>
      <c r="D3192" s="49">
        <v>11564.299805000001</v>
      </c>
      <c r="E3192" s="49">
        <v>11662.400390999999</v>
      </c>
      <c r="F3192" s="49">
        <v>561400</v>
      </c>
      <c r="G3192" s="49">
        <f t="shared" si="395"/>
        <v>1</v>
      </c>
      <c r="H3192" s="49">
        <f t="shared" si="396"/>
        <v>-1</v>
      </c>
      <c r="I3192" s="49">
        <f t="shared" si="397"/>
        <v>11635.666667</v>
      </c>
      <c r="J3192" s="49">
        <f t="shared" si="399"/>
        <v>0</v>
      </c>
      <c r="K3192" s="49">
        <f t="shared" si="398"/>
        <v>0</v>
      </c>
      <c r="L3192" s="49">
        <v>1</v>
      </c>
      <c r="M3192">
        <f t="shared" si="400"/>
        <v>11242.1500001</v>
      </c>
      <c r="N3192">
        <f t="shared" si="401"/>
        <v>11338.42744145</v>
      </c>
      <c r="O3192" s="49">
        <f t="shared" si="402"/>
        <v>0</v>
      </c>
    </row>
    <row r="3193" spans="1:15" x14ac:dyDescent="0.3">
      <c r="A3193" s="98">
        <v>44111</v>
      </c>
      <c r="B3193" s="49">
        <v>11679.25</v>
      </c>
      <c r="C3193" s="49">
        <v>11763.049805000001</v>
      </c>
      <c r="D3193" s="49">
        <v>11629.349609000001</v>
      </c>
      <c r="E3193" s="49">
        <v>11738.849609000001</v>
      </c>
      <c r="F3193" s="49">
        <v>513400</v>
      </c>
      <c r="G3193" s="49">
        <f t="shared" si="395"/>
        <v>1</v>
      </c>
      <c r="H3193" s="49">
        <f t="shared" si="396"/>
        <v>-1</v>
      </c>
      <c r="I3193" s="49">
        <f t="shared" si="397"/>
        <v>11710.416340999998</v>
      </c>
      <c r="J3193" s="49">
        <f t="shared" si="399"/>
        <v>0</v>
      </c>
      <c r="K3193" s="49">
        <f t="shared" si="398"/>
        <v>1</v>
      </c>
      <c r="L3193" s="49">
        <v>1</v>
      </c>
      <c r="M3193">
        <f t="shared" si="400"/>
        <v>11300.6699219</v>
      </c>
      <c r="N3193">
        <f t="shared" si="401"/>
        <v>11359.502441449999</v>
      </c>
      <c r="O3193" s="49">
        <f t="shared" si="402"/>
        <v>0</v>
      </c>
    </row>
    <row r="3194" spans="1:15" x14ac:dyDescent="0.3">
      <c r="A3194" s="98">
        <v>44112</v>
      </c>
      <c r="B3194" s="49">
        <v>11835.400390999999</v>
      </c>
      <c r="C3194" s="49">
        <v>11905.700194999999</v>
      </c>
      <c r="D3194" s="49">
        <v>11791.150390999999</v>
      </c>
      <c r="E3194" s="49">
        <v>11834.599609000001</v>
      </c>
      <c r="F3194" s="49">
        <v>608800</v>
      </c>
      <c r="G3194" s="49">
        <f t="shared" si="395"/>
        <v>0</v>
      </c>
      <c r="H3194" s="49">
        <f t="shared" si="396"/>
        <v>-1</v>
      </c>
      <c r="I3194" s="49">
        <f t="shared" si="397"/>
        <v>11843.816731666666</v>
      </c>
      <c r="J3194" s="49">
        <f t="shared" si="399"/>
        <v>0</v>
      </c>
      <c r="K3194" s="49">
        <f t="shared" si="398"/>
        <v>0</v>
      </c>
      <c r="L3194" s="49">
        <v>0</v>
      </c>
      <c r="M3194">
        <f t="shared" si="400"/>
        <v>11370.9449219</v>
      </c>
      <c r="N3194">
        <f t="shared" si="401"/>
        <v>11387.332421900001</v>
      </c>
      <c r="O3194" s="49">
        <f t="shared" si="402"/>
        <v>0</v>
      </c>
    </row>
    <row r="3195" spans="1:15" x14ac:dyDescent="0.3">
      <c r="A3195" s="98">
        <v>44113</v>
      </c>
      <c r="B3195" s="49">
        <v>11852.049805000001</v>
      </c>
      <c r="C3195" s="49">
        <v>11938.599609000001</v>
      </c>
      <c r="D3195" s="49">
        <v>11805.200194999999</v>
      </c>
      <c r="E3195" s="49">
        <v>11914.200194999999</v>
      </c>
      <c r="F3195" s="49">
        <v>611100</v>
      </c>
      <c r="G3195" s="49">
        <f t="shared" si="395"/>
        <v>1</v>
      </c>
      <c r="H3195" s="49">
        <f t="shared" si="396"/>
        <v>-1</v>
      </c>
      <c r="I3195" s="49">
        <f t="shared" si="397"/>
        <v>11885.999999666667</v>
      </c>
      <c r="J3195" s="49">
        <f t="shared" si="399"/>
        <v>0</v>
      </c>
      <c r="K3195" s="49">
        <f t="shared" si="398"/>
        <v>0</v>
      </c>
      <c r="L3195" s="49">
        <v>1</v>
      </c>
      <c r="M3195">
        <f t="shared" si="400"/>
        <v>11481.8099609</v>
      </c>
      <c r="N3195">
        <f t="shared" si="401"/>
        <v>11410.579931650002</v>
      </c>
      <c r="O3195" s="49">
        <f t="shared" si="402"/>
        <v>1</v>
      </c>
    </row>
    <row r="3196" spans="1:15" x14ac:dyDescent="0.3">
      <c r="A3196" s="98">
        <v>44116</v>
      </c>
      <c r="B3196" s="49">
        <v>11973.549805000001</v>
      </c>
      <c r="C3196" s="49">
        <v>12022.049805000001</v>
      </c>
      <c r="D3196" s="49">
        <v>11867.200194999999</v>
      </c>
      <c r="E3196" s="49">
        <v>11930.950194999999</v>
      </c>
      <c r="F3196" s="49">
        <v>522600</v>
      </c>
      <c r="G3196" s="49">
        <f t="shared" si="395"/>
        <v>0</v>
      </c>
      <c r="H3196" s="49">
        <f t="shared" si="396"/>
        <v>-1</v>
      </c>
      <c r="I3196" s="49">
        <f t="shared" si="397"/>
        <v>11940.066731666666</v>
      </c>
      <c r="J3196" s="49">
        <f t="shared" si="399"/>
        <v>0</v>
      </c>
      <c r="K3196" s="49">
        <f t="shared" si="398"/>
        <v>1</v>
      </c>
      <c r="L3196" s="49">
        <v>1</v>
      </c>
      <c r="M3196">
        <f t="shared" si="400"/>
        <v>11569.879980399999</v>
      </c>
      <c r="N3196">
        <f t="shared" si="401"/>
        <v>11433.90493165</v>
      </c>
      <c r="O3196" s="49">
        <f t="shared" si="402"/>
        <v>1</v>
      </c>
    </row>
    <row r="3197" spans="1:15" x14ac:dyDescent="0.3">
      <c r="A3197" s="98">
        <v>44117</v>
      </c>
      <c r="B3197" s="49">
        <v>11934.650390999999</v>
      </c>
      <c r="C3197" s="49">
        <v>11988.200194999999</v>
      </c>
      <c r="D3197" s="49">
        <v>11888.900390999999</v>
      </c>
      <c r="E3197" s="49">
        <v>11934.5</v>
      </c>
      <c r="F3197" s="49">
        <v>458300</v>
      </c>
      <c r="G3197" s="49">
        <f t="shared" si="395"/>
        <v>0</v>
      </c>
      <c r="H3197" s="49">
        <f t="shared" si="396"/>
        <v>-1</v>
      </c>
      <c r="I3197" s="49">
        <f t="shared" si="397"/>
        <v>11937.200195333333</v>
      </c>
      <c r="J3197" s="49">
        <f t="shared" si="399"/>
        <v>1</v>
      </c>
      <c r="K3197" s="49">
        <f t="shared" si="398"/>
        <v>1</v>
      </c>
      <c r="L3197" s="49">
        <v>0</v>
      </c>
      <c r="M3197">
        <f t="shared" si="400"/>
        <v>11640.5749999</v>
      </c>
      <c r="N3197">
        <f t="shared" si="401"/>
        <v>11458.627441400002</v>
      </c>
      <c r="O3197" s="49">
        <f t="shared" si="402"/>
        <v>1</v>
      </c>
    </row>
    <row r="3198" spans="1:15" x14ac:dyDescent="0.3">
      <c r="A3198" s="98">
        <v>44118</v>
      </c>
      <c r="B3198" s="49">
        <v>11917.400390999999</v>
      </c>
      <c r="C3198" s="49">
        <v>11997.200194999999</v>
      </c>
      <c r="D3198" s="49">
        <v>11822.150390999999</v>
      </c>
      <c r="E3198" s="49">
        <v>11971.049805000001</v>
      </c>
      <c r="F3198" s="49">
        <v>569200</v>
      </c>
      <c r="G3198" s="49">
        <f t="shared" si="395"/>
        <v>1</v>
      </c>
      <c r="H3198" s="49">
        <f t="shared" si="396"/>
        <v>-1</v>
      </c>
      <c r="I3198" s="49">
        <f t="shared" si="397"/>
        <v>11930.133463666667</v>
      </c>
      <c r="J3198" s="49">
        <f t="shared" si="399"/>
        <v>1</v>
      </c>
      <c r="K3198" s="49">
        <f t="shared" si="398"/>
        <v>0</v>
      </c>
      <c r="L3198" s="49">
        <v>0</v>
      </c>
      <c r="M3198">
        <f t="shared" si="400"/>
        <v>11715.439941299999</v>
      </c>
      <c r="N3198">
        <f t="shared" si="401"/>
        <v>11481.089941400001</v>
      </c>
      <c r="O3198" s="49">
        <f t="shared" si="402"/>
        <v>1</v>
      </c>
    </row>
    <row r="3199" spans="1:15" x14ac:dyDescent="0.3">
      <c r="A3199" s="98">
        <v>44119</v>
      </c>
      <c r="B3199" s="49">
        <v>12023.450194999999</v>
      </c>
      <c r="C3199" s="49">
        <v>12025.450194999999</v>
      </c>
      <c r="D3199" s="49">
        <v>11661.299805000001</v>
      </c>
      <c r="E3199" s="49">
        <v>11680.349609000001</v>
      </c>
      <c r="F3199" s="49">
        <v>608900</v>
      </c>
      <c r="G3199" s="49">
        <f t="shared" si="395"/>
        <v>0</v>
      </c>
      <c r="H3199" s="49">
        <f t="shared" si="396"/>
        <v>-1</v>
      </c>
      <c r="I3199" s="49">
        <f t="shared" si="397"/>
        <v>11789.033202999999</v>
      </c>
      <c r="J3199" s="49">
        <f t="shared" si="399"/>
        <v>1</v>
      </c>
      <c r="K3199" s="49">
        <f t="shared" si="398"/>
        <v>0</v>
      </c>
      <c r="L3199" s="49">
        <v>1</v>
      </c>
      <c r="M3199">
        <f t="shared" si="400"/>
        <v>11758.719921699998</v>
      </c>
      <c r="N3199">
        <f t="shared" si="401"/>
        <v>11484.8799316</v>
      </c>
      <c r="O3199" s="49">
        <f t="shared" si="402"/>
        <v>1</v>
      </c>
    </row>
    <row r="3200" spans="1:15" x14ac:dyDescent="0.3">
      <c r="A3200" s="98">
        <v>44120</v>
      </c>
      <c r="B3200" s="49">
        <v>11727.400390999999</v>
      </c>
      <c r="C3200" s="49">
        <v>11789.75</v>
      </c>
      <c r="D3200" s="49">
        <v>11667.849609000001</v>
      </c>
      <c r="E3200" s="49">
        <v>11762.450194999999</v>
      </c>
      <c r="F3200" s="49">
        <v>555800</v>
      </c>
      <c r="G3200" s="49">
        <f t="shared" si="395"/>
        <v>1</v>
      </c>
      <c r="H3200" s="49">
        <f t="shared" si="396"/>
        <v>-1</v>
      </c>
      <c r="I3200" s="49">
        <f t="shared" si="397"/>
        <v>11740.016601333335</v>
      </c>
      <c r="J3200" s="49">
        <f t="shared" si="399"/>
        <v>1</v>
      </c>
      <c r="K3200" s="49">
        <f t="shared" si="398"/>
        <v>1</v>
      </c>
      <c r="L3200" s="49">
        <v>0</v>
      </c>
      <c r="M3200">
        <f t="shared" si="400"/>
        <v>11793.269921699999</v>
      </c>
      <c r="N3200">
        <f t="shared" si="401"/>
        <v>11497.197460900001</v>
      </c>
      <c r="O3200" s="49">
        <f t="shared" si="402"/>
        <v>1</v>
      </c>
    </row>
    <row r="3201" spans="1:15" x14ac:dyDescent="0.3">
      <c r="A3201" s="98">
        <v>44123</v>
      </c>
      <c r="B3201" s="49">
        <v>11879.200194999999</v>
      </c>
      <c r="C3201" s="49">
        <v>11898.25</v>
      </c>
      <c r="D3201" s="49">
        <v>11820.400390999999</v>
      </c>
      <c r="E3201" s="49">
        <v>11873.049805000001</v>
      </c>
      <c r="F3201" s="49">
        <v>541400</v>
      </c>
      <c r="G3201" s="49">
        <f t="shared" si="395"/>
        <v>0</v>
      </c>
      <c r="H3201" s="49">
        <f t="shared" si="396"/>
        <v>-1</v>
      </c>
      <c r="I3201" s="49">
        <f t="shared" si="397"/>
        <v>11863.900065333333</v>
      </c>
      <c r="J3201" s="49">
        <f t="shared" si="399"/>
        <v>0</v>
      </c>
      <c r="K3201" s="49">
        <f t="shared" si="398"/>
        <v>1</v>
      </c>
      <c r="L3201" s="49">
        <v>0</v>
      </c>
      <c r="M3201">
        <f t="shared" si="400"/>
        <v>11830.239941299998</v>
      </c>
      <c r="N3201">
        <f t="shared" si="401"/>
        <v>11515.602441400002</v>
      </c>
      <c r="O3201" s="49">
        <f t="shared" si="402"/>
        <v>1</v>
      </c>
    </row>
    <row r="3202" spans="1:15" x14ac:dyDescent="0.3">
      <c r="A3202" s="98">
        <v>44124</v>
      </c>
      <c r="B3202" s="49">
        <v>11861</v>
      </c>
      <c r="C3202" s="49">
        <v>11949.25</v>
      </c>
      <c r="D3202" s="49">
        <v>11837.25</v>
      </c>
      <c r="E3202" s="49">
        <v>11896.799805000001</v>
      </c>
      <c r="F3202" s="49">
        <v>453600</v>
      </c>
      <c r="G3202" s="49">
        <f t="shared" ref="G3202:G3265" si="403">IF(B3202&lt;E3202,1,0)</f>
        <v>1</v>
      </c>
      <c r="H3202" s="49">
        <f t="shared" ref="H3202:H3265" si="404">IF( B3202=D3202,1,IF( B3202=C3202,0,-1) )</f>
        <v>-1</v>
      </c>
      <c r="I3202" s="49">
        <f t="shared" ref="I3202:I3265" si="405">AVERAGE(C3202,D3202,E3202)</f>
        <v>11894.433268333334</v>
      </c>
      <c r="J3202" s="49">
        <f t="shared" si="399"/>
        <v>0</v>
      </c>
      <c r="K3202" s="49">
        <f t="shared" si="398"/>
        <v>1</v>
      </c>
      <c r="L3202" s="49">
        <v>1</v>
      </c>
      <c r="M3202">
        <f t="shared" si="400"/>
        <v>11853.679882699998</v>
      </c>
      <c r="N3202">
        <f t="shared" si="401"/>
        <v>11547.9149414</v>
      </c>
      <c r="O3202" s="49">
        <f t="shared" si="402"/>
        <v>1</v>
      </c>
    </row>
    <row r="3203" spans="1:15" x14ac:dyDescent="0.3">
      <c r="A3203" s="98">
        <v>44125</v>
      </c>
      <c r="B3203" s="49">
        <v>11958.549805000001</v>
      </c>
      <c r="C3203" s="49">
        <v>12018.650390999999</v>
      </c>
      <c r="D3203" s="49">
        <v>11775.75</v>
      </c>
      <c r="E3203" s="49">
        <v>11937.650390999999</v>
      </c>
      <c r="F3203" s="49">
        <v>623700</v>
      </c>
      <c r="G3203" s="49">
        <f t="shared" si="403"/>
        <v>0</v>
      </c>
      <c r="H3203" s="49">
        <f t="shared" si="404"/>
        <v>-1</v>
      </c>
      <c r="I3203" s="49">
        <f t="shared" si="405"/>
        <v>11910.683594</v>
      </c>
      <c r="J3203" s="49">
        <f t="shared" si="399"/>
        <v>0</v>
      </c>
      <c r="K3203" s="49">
        <f t="shared" ref="K3203:K3266" si="406">IF(F3203&gt;F3202,0,1)</f>
        <v>0</v>
      </c>
      <c r="L3203" s="49">
        <v>1</v>
      </c>
      <c r="M3203">
        <f t="shared" si="400"/>
        <v>11873.559960900002</v>
      </c>
      <c r="N3203">
        <f t="shared" si="401"/>
        <v>11587.114941399999</v>
      </c>
      <c r="O3203" s="49">
        <f t="shared" si="402"/>
        <v>1</v>
      </c>
    </row>
    <row r="3204" spans="1:15" x14ac:dyDescent="0.3">
      <c r="A3204" s="98">
        <v>44126</v>
      </c>
      <c r="B3204" s="49">
        <v>11890</v>
      </c>
      <c r="C3204" s="49">
        <v>11939.549805000001</v>
      </c>
      <c r="D3204" s="49">
        <v>11823.450194999999</v>
      </c>
      <c r="E3204" s="49">
        <v>11896.450194999999</v>
      </c>
      <c r="F3204" s="49">
        <v>544900</v>
      </c>
      <c r="G3204" s="49">
        <f t="shared" si="403"/>
        <v>1</v>
      </c>
      <c r="H3204" s="49">
        <f t="shared" si="404"/>
        <v>-1</v>
      </c>
      <c r="I3204" s="49">
        <f t="shared" si="405"/>
        <v>11886.483398333332</v>
      </c>
      <c r="J3204" s="49">
        <f t="shared" ref="J3204:J3267" si="407">IF(I3204&gt;I3203,0,1)</f>
        <v>1</v>
      </c>
      <c r="K3204" s="49">
        <f t="shared" si="406"/>
        <v>1</v>
      </c>
      <c r="L3204" s="49">
        <v>0</v>
      </c>
      <c r="M3204">
        <f t="shared" si="400"/>
        <v>11879.7450195</v>
      </c>
      <c r="N3204">
        <f t="shared" si="401"/>
        <v>11625.3449707</v>
      </c>
      <c r="O3204" s="49">
        <f t="shared" si="402"/>
        <v>1</v>
      </c>
    </row>
    <row r="3205" spans="1:15" x14ac:dyDescent="0.3">
      <c r="A3205" s="98">
        <v>44127</v>
      </c>
      <c r="B3205" s="49">
        <v>11957.900390999999</v>
      </c>
      <c r="C3205" s="49">
        <v>11974.549805000001</v>
      </c>
      <c r="D3205" s="49">
        <v>11908.75</v>
      </c>
      <c r="E3205" s="49">
        <v>11930.349609000001</v>
      </c>
      <c r="F3205" s="49">
        <v>502300</v>
      </c>
      <c r="G3205" s="49">
        <f t="shared" si="403"/>
        <v>0</v>
      </c>
      <c r="H3205" s="49">
        <f t="shared" si="404"/>
        <v>-1</v>
      </c>
      <c r="I3205" s="49">
        <f t="shared" si="405"/>
        <v>11937.883137999999</v>
      </c>
      <c r="J3205" s="49">
        <f t="shared" si="407"/>
        <v>0</v>
      </c>
      <c r="K3205" s="49">
        <f t="shared" si="406"/>
        <v>1</v>
      </c>
      <c r="L3205" s="49">
        <v>0</v>
      </c>
      <c r="M3205">
        <f t="shared" si="400"/>
        <v>11881.359960899999</v>
      </c>
      <c r="N3205">
        <f t="shared" si="401"/>
        <v>11681.5849609</v>
      </c>
      <c r="O3205" s="49">
        <f t="shared" si="402"/>
        <v>1</v>
      </c>
    </row>
    <row r="3206" spans="1:15" x14ac:dyDescent="0.3">
      <c r="A3206" s="98">
        <v>44130</v>
      </c>
      <c r="B3206" s="49">
        <v>11937.400390999999</v>
      </c>
      <c r="C3206" s="49">
        <v>11942.849609000001</v>
      </c>
      <c r="D3206" s="49">
        <v>11711.700194999999</v>
      </c>
      <c r="E3206" s="49">
        <v>11767.75</v>
      </c>
      <c r="F3206" s="49">
        <v>519800</v>
      </c>
      <c r="G3206" s="49">
        <f t="shared" si="403"/>
        <v>0</v>
      </c>
      <c r="H3206" s="49">
        <f t="shared" si="404"/>
        <v>-1</v>
      </c>
      <c r="I3206" s="49">
        <f t="shared" si="405"/>
        <v>11807.433268000001</v>
      </c>
      <c r="J3206" s="49">
        <f t="shared" si="407"/>
        <v>1</v>
      </c>
      <c r="K3206" s="49">
        <f t="shared" si="406"/>
        <v>0</v>
      </c>
      <c r="L3206" s="49">
        <v>1</v>
      </c>
      <c r="M3206">
        <f t="shared" si="400"/>
        <v>11865.0399414</v>
      </c>
      <c r="N3206">
        <f t="shared" si="401"/>
        <v>11717.4599609</v>
      </c>
      <c r="O3206" s="49">
        <f t="shared" si="402"/>
        <v>1</v>
      </c>
    </row>
    <row r="3207" spans="1:15" x14ac:dyDescent="0.3">
      <c r="A3207" s="98">
        <v>44131</v>
      </c>
      <c r="B3207" s="49">
        <v>11807.099609000001</v>
      </c>
      <c r="C3207" s="49">
        <v>11899.049805000001</v>
      </c>
      <c r="D3207" s="49">
        <v>11723</v>
      </c>
      <c r="E3207" s="49">
        <v>11889.400390999999</v>
      </c>
      <c r="F3207" s="49">
        <v>616300</v>
      </c>
      <c r="G3207" s="49">
        <f t="shared" si="403"/>
        <v>1</v>
      </c>
      <c r="H3207" s="49">
        <f t="shared" si="404"/>
        <v>-1</v>
      </c>
      <c r="I3207" s="49">
        <f t="shared" si="405"/>
        <v>11837.150065333335</v>
      </c>
      <c r="J3207" s="49">
        <f t="shared" si="407"/>
        <v>0</v>
      </c>
      <c r="K3207" s="49">
        <f t="shared" si="406"/>
        <v>0</v>
      </c>
      <c r="L3207" s="49">
        <v>1</v>
      </c>
      <c r="M3207">
        <f t="shared" si="400"/>
        <v>11860.5299805</v>
      </c>
      <c r="N3207">
        <f t="shared" si="401"/>
        <v>11750.5524902</v>
      </c>
      <c r="O3207" s="49">
        <f t="shared" si="402"/>
        <v>1</v>
      </c>
    </row>
    <row r="3208" spans="1:15" x14ac:dyDescent="0.3">
      <c r="A3208" s="98">
        <v>44132</v>
      </c>
      <c r="B3208" s="49">
        <v>11922.599609000001</v>
      </c>
      <c r="C3208" s="49">
        <v>11929.400390999999</v>
      </c>
      <c r="D3208" s="49">
        <v>11684.849609000001</v>
      </c>
      <c r="E3208" s="49">
        <v>11729.599609000001</v>
      </c>
      <c r="F3208" s="49">
        <v>704000</v>
      </c>
      <c r="G3208" s="49">
        <f t="shared" si="403"/>
        <v>0</v>
      </c>
      <c r="H3208" s="49">
        <f t="shared" si="404"/>
        <v>-1</v>
      </c>
      <c r="I3208" s="49">
        <f t="shared" si="405"/>
        <v>11781.283202999999</v>
      </c>
      <c r="J3208" s="49">
        <f t="shared" si="407"/>
        <v>1</v>
      </c>
      <c r="K3208" s="49">
        <f t="shared" si="406"/>
        <v>0</v>
      </c>
      <c r="L3208" s="49">
        <v>1</v>
      </c>
      <c r="M3208">
        <f t="shared" si="400"/>
        <v>11836.384960899999</v>
      </c>
      <c r="N3208">
        <f t="shared" si="401"/>
        <v>11775.912451099999</v>
      </c>
      <c r="O3208" s="49">
        <f t="shared" si="402"/>
        <v>1</v>
      </c>
    </row>
    <row r="3209" spans="1:15" x14ac:dyDescent="0.3">
      <c r="A3209" s="98">
        <v>44133</v>
      </c>
      <c r="B3209" s="49">
        <v>11633.299805000001</v>
      </c>
      <c r="C3209" s="49">
        <v>11744.150390999999</v>
      </c>
      <c r="D3209" s="49">
        <v>11606.450194999999</v>
      </c>
      <c r="E3209" s="49">
        <v>11670.799805000001</v>
      </c>
      <c r="F3209" s="49">
        <v>555000</v>
      </c>
      <c r="G3209" s="49">
        <f t="shared" si="403"/>
        <v>1</v>
      </c>
      <c r="H3209" s="49">
        <f t="shared" si="404"/>
        <v>-1</v>
      </c>
      <c r="I3209" s="49">
        <f t="shared" si="405"/>
        <v>11673.800130333335</v>
      </c>
      <c r="J3209" s="49">
        <f t="shared" si="407"/>
        <v>1</v>
      </c>
      <c r="K3209" s="49">
        <f t="shared" si="406"/>
        <v>1</v>
      </c>
      <c r="L3209" s="49">
        <v>1</v>
      </c>
      <c r="M3209">
        <f t="shared" si="400"/>
        <v>11835.429980500001</v>
      </c>
      <c r="N3209">
        <f t="shared" si="401"/>
        <v>11797.074951099999</v>
      </c>
      <c r="O3209" s="49">
        <f t="shared" si="402"/>
        <v>1</v>
      </c>
    </row>
    <row r="3210" spans="1:15" x14ac:dyDescent="0.3">
      <c r="A3210" s="98">
        <v>44134</v>
      </c>
      <c r="B3210" s="49">
        <v>11678.450194999999</v>
      </c>
      <c r="C3210" s="49">
        <v>11748.950194999999</v>
      </c>
      <c r="D3210" s="49">
        <v>11535.450194999999</v>
      </c>
      <c r="E3210" s="49">
        <v>11642.400390999999</v>
      </c>
      <c r="F3210" s="49">
        <v>553700</v>
      </c>
      <c r="G3210" s="49">
        <f t="shared" si="403"/>
        <v>0</v>
      </c>
      <c r="H3210" s="49">
        <f t="shared" si="404"/>
        <v>-1</v>
      </c>
      <c r="I3210" s="49">
        <f t="shared" si="405"/>
        <v>11642.266926999999</v>
      </c>
      <c r="J3210" s="49">
        <f t="shared" si="407"/>
        <v>1</v>
      </c>
      <c r="K3210" s="49">
        <f t="shared" si="406"/>
        <v>1</v>
      </c>
      <c r="L3210" s="49">
        <v>0</v>
      </c>
      <c r="M3210">
        <f t="shared" si="400"/>
        <v>11823.4250001</v>
      </c>
      <c r="N3210">
        <f t="shared" si="401"/>
        <v>11808.3474609</v>
      </c>
      <c r="O3210" s="49">
        <f t="shared" si="402"/>
        <v>1</v>
      </c>
    </row>
    <row r="3211" spans="1:15" x14ac:dyDescent="0.3">
      <c r="A3211" s="98">
        <v>44137</v>
      </c>
      <c r="B3211" s="49">
        <v>11697.349609000001</v>
      </c>
      <c r="C3211" s="49">
        <v>11725.650390999999</v>
      </c>
      <c r="D3211" s="49">
        <v>11557.400390999999</v>
      </c>
      <c r="E3211" s="49">
        <v>11669.150390999999</v>
      </c>
      <c r="F3211" s="49">
        <v>568400</v>
      </c>
      <c r="G3211" s="49">
        <f t="shared" si="403"/>
        <v>0</v>
      </c>
      <c r="H3211" s="49">
        <f t="shared" si="404"/>
        <v>-1</v>
      </c>
      <c r="I3211" s="49">
        <f t="shared" si="405"/>
        <v>11650.733724333331</v>
      </c>
      <c r="J3211" s="49">
        <f t="shared" si="407"/>
        <v>0</v>
      </c>
      <c r="K3211" s="49">
        <f t="shared" si="406"/>
        <v>0</v>
      </c>
      <c r="L3211" s="49">
        <v>1</v>
      </c>
      <c r="M3211">
        <f t="shared" ref="M3211:M3274" si="408">AVERAGE(E3202:E3211)</f>
        <v>11803.035058700001</v>
      </c>
      <c r="N3211">
        <f t="shared" si="401"/>
        <v>11816.637500000001</v>
      </c>
      <c r="O3211" s="49">
        <f t="shared" si="402"/>
        <v>0</v>
      </c>
    </row>
    <row r="3212" spans="1:15" x14ac:dyDescent="0.3">
      <c r="A3212" s="98">
        <v>44138</v>
      </c>
      <c r="B3212" s="49">
        <v>11734.450194999999</v>
      </c>
      <c r="C3212" s="49">
        <v>11836.200194999999</v>
      </c>
      <c r="D3212" s="49">
        <v>11723.299805000001</v>
      </c>
      <c r="E3212" s="49">
        <v>11813.5</v>
      </c>
      <c r="F3212" s="49">
        <v>674300</v>
      </c>
      <c r="G3212" s="49">
        <f t="shared" si="403"/>
        <v>1</v>
      </c>
      <c r="H3212" s="49">
        <f t="shared" si="404"/>
        <v>-1</v>
      </c>
      <c r="I3212" s="49">
        <f t="shared" si="405"/>
        <v>11791</v>
      </c>
      <c r="J3212" s="49">
        <f t="shared" si="407"/>
        <v>0</v>
      </c>
      <c r="K3212" s="49">
        <f t="shared" si="406"/>
        <v>0</v>
      </c>
      <c r="L3212" s="49">
        <v>1</v>
      </c>
      <c r="M3212">
        <f t="shared" si="408"/>
        <v>11794.705078200001</v>
      </c>
      <c r="N3212">
        <f t="shared" si="401"/>
        <v>11824.192480449999</v>
      </c>
      <c r="O3212" s="49">
        <f t="shared" si="402"/>
        <v>0</v>
      </c>
    </row>
    <row r="3213" spans="1:15" x14ac:dyDescent="0.3">
      <c r="A3213" s="98">
        <v>44139</v>
      </c>
      <c r="B3213" s="49">
        <v>11783.349609000001</v>
      </c>
      <c r="C3213" s="49">
        <v>11929.650390999999</v>
      </c>
      <c r="D3213" s="49">
        <v>11756.400390999999</v>
      </c>
      <c r="E3213" s="49">
        <v>11908.5</v>
      </c>
      <c r="F3213" s="49">
        <v>667300</v>
      </c>
      <c r="G3213" s="49">
        <f t="shared" si="403"/>
        <v>1</v>
      </c>
      <c r="H3213" s="49">
        <f t="shared" si="404"/>
        <v>-1</v>
      </c>
      <c r="I3213" s="49">
        <f t="shared" si="405"/>
        <v>11864.850260666666</v>
      </c>
      <c r="J3213" s="49">
        <f t="shared" si="407"/>
        <v>0</v>
      </c>
      <c r="K3213" s="49">
        <f t="shared" si="406"/>
        <v>1</v>
      </c>
      <c r="L3213" s="49">
        <v>1</v>
      </c>
      <c r="M3213">
        <f t="shared" si="408"/>
        <v>11791.7900391</v>
      </c>
      <c r="N3213">
        <f t="shared" si="401"/>
        <v>11832.674999999999</v>
      </c>
      <c r="O3213" s="49">
        <f t="shared" si="402"/>
        <v>0</v>
      </c>
    </row>
    <row r="3214" spans="1:15" x14ac:dyDescent="0.3">
      <c r="A3214" s="98">
        <v>44140</v>
      </c>
      <c r="B3214" s="49">
        <v>12062.400390999999</v>
      </c>
      <c r="C3214" s="49">
        <v>12131.099609000001</v>
      </c>
      <c r="D3214" s="49">
        <v>12027.599609000001</v>
      </c>
      <c r="E3214" s="49">
        <v>12120.299805000001</v>
      </c>
      <c r="F3214" s="49">
        <v>632500</v>
      </c>
      <c r="G3214" s="49">
        <f t="shared" si="403"/>
        <v>1</v>
      </c>
      <c r="H3214" s="49">
        <f t="shared" si="404"/>
        <v>-1</v>
      </c>
      <c r="I3214" s="49">
        <f t="shared" si="405"/>
        <v>12092.999674333334</v>
      </c>
      <c r="J3214" s="49">
        <f t="shared" si="407"/>
        <v>0</v>
      </c>
      <c r="K3214" s="49">
        <f t="shared" si="406"/>
        <v>1</v>
      </c>
      <c r="L3214" s="49">
        <v>1</v>
      </c>
      <c r="M3214">
        <f t="shared" si="408"/>
        <v>11814.1750001</v>
      </c>
      <c r="N3214">
        <f t="shared" si="401"/>
        <v>11846.960009799999</v>
      </c>
      <c r="O3214" s="49">
        <f t="shared" si="402"/>
        <v>0</v>
      </c>
    </row>
    <row r="3215" spans="1:15" x14ac:dyDescent="0.3">
      <c r="A3215" s="98">
        <v>44141</v>
      </c>
      <c r="B3215" s="49">
        <v>12156.650390999999</v>
      </c>
      <c r="C3215" s="49">
        <v>12280.400390999999</v>
      </c>
      <c r="D3215" s="49">
        <v>12131.849609000001</v>
      </c>
      <c r="E3215" s="49">
        <v>12263.549805000001</v>
      </c>
      <c r="F3215" s="49">
        <v>576800</v>
      </c>
      <c r="G3215" s="49">
        <f t="shared" si="403"/>
        <v>1</v>
      </c>
      <c r="H3215" s="49">
        <f t="shared" si="404"/>
        <v>-1</v>
      </c>
      <c r="I3215" s="49">
        <f t="shared" si="405"/>
        <v>12225.266601666668</v>
      </c>
      <c r="J3215" s="49">
        <f t="shared" si="407"/>
        <v>0</v>
      </c>
      <c r="K3215" s="49">
        <f t="shared" si="406"/>
        <v>1</v>
      </c>
      <c r="L3215" s="49">
        <v>0</v>
      </c>
      <c r="M3215">
        <f t="shared" si="408"/>
        <v>11847.495019700002</v>
      </c>
      <c r="N3215">
        <f t="shared" si="401"/>
        <v>11864.427490299999</v>
      </c>
      <c r="O3215" s="49">
        <f t="shared" si="402"/>
        <v>0</v>
      </c>
    </row>
    <row r="3216" spans="1:15" x14ac:dyDescent="0.3">
      <c r="A3216" s="98">
        <v>44144</v>
      </c>
      <c r="B3216" s="49">
        <v>12399.400390999999</v>
      </c>
      <c r="C3216" s="49">
        <v>12474.049805000001</v>
      </c>
      <c r="D3216" s="49">
        <v>12367.349609000001</v>
      </c>
      <c r="E3216" s="49">
        <v>12461.049805000001</v>
      </c>
      <c r="F3216" s="49">
        <v>553400</v>
      </c>
      <c r="G3216" s="49">
        <f t="shared" si="403"/>
        <v>1</v>
      </c>
      <c r="H3216" s="49">
        <f t="shared" si="404"/>
        <v>-1</v>
      </c>
      <c r="I3216" s="49">
        <f t="shared" si="405"/>
        <v>12434.149739666667</v>
      </c>
      <c r="J3216" s="49">
        <f t="shared" si="407"/>
        <v>0</v>
      </c>
      <c r="K3216" s="49">
        <f t="shared" si="406"/>
        <v>1</v>
      </c>
      <c r="L3216" s="49">
        <v>1</v>
      </c>
      <c r="M3216">
        <f t="shared" si="408"/>
        <v>11916.825000200002</v>
      </c>
      <c r="N3216">
        <f t="shared" si="401"/>
        <v>11890.932470799999</v>
      </c>
      <c r="O3216" s="49">
        <f t="shared" si="402"/>
        <v>1</v>
      </c>
    </row>
    <row r="3217" spans="1:15" x14ac:dyDescent="0.3">
      <c r="A3217" s="98">
        <v>44145</v>
      </c>
      <c r="B3217" s="49">
        <v>12556.400390999999</v>
      </c>
      <c r="C3217" s="49">
        <v>12643.900390999999</v>
      </c>
      <c r="D3217" s="49">
        <v>12475.25</v>
      </c>
      <c r="E3217" s="49">
        <v>12631.099609000001</v>
      </c>
      <c r="F3217" s="49">
        <v>847500</v>
      </c>
      <c r="G3217" s="49">
        <f t="shared" si="403"/>
        <v>1</v>
      </c>
      <c r="H3217" s="49">
        <f t="shared" si="404"/>
        <v>-1</v>
      </c>
      <c r="I3217" s="49">
        <f t="shared" si="405"/>
        <v>12583.416666666666</v>
      </c>
      <c r="J3217" s="49">
        <f t="shared" si="407"/>
        <v>0</v>
      </c>
      <c r="K3217" s="49">
        <f t="shared" si="406"/>
        <v>0</v>
      </c>
      <c r="L3217" s="49">
        <v>1</v>
      </c>
      <c r="M3217">
        <f t="shared" si="408"/>
        <v>11990.994922000002</v>
      </c>
      <c r="N3217">
        <f t="shared" si="401"/>
        <v>11925.762451249999</v>
      </c>
      <c r="O3217" s="49">
        <f t="shared" si="402"/>
        <v>1</v>
      </c>
    </row>
    <row r="3218" spans="1:15" x14ac:dyDescent="0.3">
      <c r="A3218" s="98">
        <v>44146</v>
      </c>
      <c r="B3218" s="49">
        <v>12680.599609000001</v>
      </c>
      <c r="C3218" s="49">
        <v>12769.75</v>
      </c>
      <c r="D3218" s="49">
        <v>12571.099609000001</v>
      </c>
      <c r="E3218" s="49">
        <v>12749.150390999999</v>
      </c>
      <c r="F3218" s="49">
        <v>880500</v>
      </c>
      <c r="G3218" s="49">
        <f t="shared" si="403"/>
        <v>1</v>
      </c>
      <c r="H3218" s="49">
        <f t="shared" si="404"/>
        <v>-1</v>
      </c>
      <c r="I3218" s="49">
        <f t="shared" si="405"/>
        <v>12696.666666666666</v>
      </c>
      <c r="J3218" s="49">
        <f t="shared" si="407"/>
        <v>0</v>
      </c>
      <c r="K3218" s="49">
        <f t="shared" si="406"/>
        <v>0</v>
      </c>
      <c r="L3218" s="49">
        <v>1</v>
      </c>
      <c r="M3218">
        <f t="shared" si="408"/>
        <v>12092.9500002</v>
      </c>
      <c r="N3218">
        <f t="shared" si="401"/>
        <v>11964.667480549997</v>
      </c>
      <c r="O3218" s="49">
        <f t="shared" si="402"/>
        <v>1</v>
      </c>
    </row>
    <row r="3219" spans="1:15" x14ac:dyDescent="0.3">
      <c r="A3219" s="98">
        <v>44147</v>
      </c>
      <c r="B3219" s="49">
        <v>12702.150390999999</v>
      </c>
      <c r="C3219" s="49">
        <v>12741.150390999999</v>
      </c>
      <c r="D3219" s="49">
        <v>12624.849609000001</v>
      </c>
      <c r="E3219" s="49">
        <v>12690.799805000001</v>
      </c>
      <c r="F3219" s="49">
        <v>622000</v>
      </c>
      <c r="G3219" s="49">
        <f t="shared" si="403"/>
        <v>0</v>
      </c>
      <c r="H3219" s="49">
        <f t="shared" si="404"/>
        <v>-1</v>
      </c>
      <c r="I3219" s="49">
        <f t="shared" si="405"/>
        <v>12685.599935</v>
      </c>
      <c r="J3219" s="49">
        <f t="shared" si="407"/>
        <v>1</v>
      </c>
      <c r="K3219" s="49">
        <f t="shared" si="406"/>
        <v>1</v>
      </c>
      <c r="L3219" s="49">
        <v>1</v>
      </c>
      <c r="M3219">
        <f t="shared" si="408"/>
        <v>12194.9500002</v>
      </c>
      <c r="N3219">
        <f t="shared" si="401"/>
        <v>12015.189990349998</v>
      </c>
      <c r="O3219" s="49">
        <f t="shared" si="402"/>
        <v>1</v>
      </c>
    </row>
    <row r="3220" spans="1:15" x14ac:dyDescent="0.3">
      <c r="A3220" s="98">
        <v>44148</v>
      </c>
      <c r="B3220" s="49">
        <v>12659.700194999999</v>
      </c>
      <c r="C3220" s="49">
        <v>12735.950194999999</v>
      </c>
      <c r="D3220" s="49">
        <v>12607.700194999999</v>
      </c>
      <c r="E3220" s="49">
        <v>12719.950194999999</v>
      </c>
      <c r="F3220" s="49">
        <v>513900</v>
      </c>
      <c r="G3220" s="49">
        <f t="shared" si="403"/>
        <v>1</v>
      </c>
      <c r="H3220" s="49">
        <f t="shared" si="404"/>
        <v>-1</v>
      </c>
      <c r="I3220" s="49">
        <f t="shared" si="405"/>
        <v>12687.866861666667</v>
      </c>
      <c r="J3220" s="49">
        <f t="shared" si="407"/>
        <v>0</v>
      </c>
      <c r="K3220" s="49">
        <f t="shared" si="406"/>
        <v>1</v>
      </c>
      <c r="L3220" s="49">
        <v>0</v>
      </c>
      <c r="M3220">
        <f t="shared" si="408"/>
        <v>12302.704980600001</v>
      </c>
      <c r="N3220">
        <f t="shared" si="401"/>
        <v>12063.064990349998</v>
      </c>
      <c r="O3220" s="49">
        <f t="shared" si="402"/>
        <v>1</v>
      </c>
    </row>
    <row r="3221" spans="1:15" x14ac:dyDescent="0.3">
      <c r="A3221" s="98">
        <v>44152</v>
      </c>
      <c r="B3221" s="49">
        <v>12932.5</v>
      </c>
      <c r="C3221" s="49">
        <v>12934.049805000001</v>
      </c>
      <c r="D3221" s="49">
        <v>12797.099609000001</v>
      </c>
      <c r="E3221" s="49">
        <v>12874.200194999999</v>
      </c>
      <c r="F3221" s="49">
        <v>707700</v>
      </c>
      <c r="G3221" s="49">
        <f t="shared" si="403"/>
        <v>0</v>
      </c>
      <c r="H3221" s="49">
        <f t="shared" si="404"/>
        <v>-1</v>
      </c>
      <c r="I3221" s="49">
        <f t="shared" si="405"/>
        <v>12868.449869666665</v>
      </c>
      <c r="J3221" s="49">
        <f t="shared" si="407"/>
        <v>0</v>
      </c>
      <c r="K3221" s="49">
        <f t="shared" si="406"/>
        <v>0</v>
      </c>
      <c r="L3221" s="49">
        <v>0</v>
      </c>
      <c r="M3221">
        <f t="shared" si="408"/>
        <v>12423.209961</v>
      </c>
      <c r="N3221">
        <f t="shared" ref="N3221:N3284" si="409">AVERAGE(E3202:E3221)</f>
        <v>12113.12250985</v>
      </c>
      <c r="O3221" s="49">
        <f t="shared" si="402"/>
        <v>1</v>
      </c>
    </row>
    <row r="3222" spans="1:15" x14ac:dyDescent="0.3">
      <c r="A3222" s="98">
        <v>44153</v>
      </c>
      <c r="B3222" s="49">
        <v>12860.099609000001</v>
      </c>
      <c r="C3222" s="49">
        <v>12948.849609000001</v>
      </c>
      <c r="D3222" s="49">
        <v>12819.349609000001</v>
      </c>
      <c r="E3222" s="49">
        <v>12938.25</v>
      </c>
      <c r="F3222" s="49">
        <v>731300</v>
      </c>
      <c r="G3222" s="49">
        <f t="shared" si="403"/>
        <v>1</v>
      </c>
      <c r="H3222" s="49">
        <f t="shared" si="404"/>
        <v>-1</v>
      </c>
      <c r="I3222" s="49">
        <f t="shared" si="405"/>
        <v>12902.149739333334</v>
      </c>
      <c r="J3222" s="49">
        <f t="shared" si="407"/>
        <v>0</v>
      </c>
      <c r="K3222" s="49">
        <f t="shared" si="406"/>
        <v>0</v>
      </c>
      <c r="L3222" s="49">
        <v>0</v>
      </c>
      <c r="M3222">
        <f t="shared" si="408"/>
        <v>12535.684961000001</v>
      </c>
      <c r="N3222">
        <f t="shared" si="409"/>
        <v>12165.1950196</v>
      </c>
      <c r="O3222" s="49">
        <f t="shared" ref="O3222:O3285" si="410">IF(M3222&gt;N3222,1,0)</f>
        <v>1</v>
      </c>
    </row>
    <row r="3223" spans="1:15" x14ac:dyDescent="0.3">
      <c r="A3223" s="98">
        <v>44154</v>
      </c>
      <c r="B3223" s="49">
        <v>12839.5</v>
      </c>
      <c r="C3223" s="49">
        <v>12963</v>
      </c>
      <c r="D3223" s="49">
        <v>12745.75</v>
      </c>
      <c r="E3223" s="49">
        <v>12771.700194999999</v>
      </c>
      <c r="F3223" s="49">
        <v>768800</v>
      </c>
      <c r="G3223" s="49">
        <f t="shared" si="403"/>
        <v>0</v>
      </c>
      <c r="H3223" s="49">
        <f t="shared" si="404"/>
        <v>-1</v>
      </c>
      <c r="I3223" s="49">
        <f t="shared" si="405"/>
        <v>12826.816731666666</v>
      </c>
      <c r="J3223" s="49">
        <f t="shared" si="407"/>
        <v>1</v>
      </c>
      <c r="K3223" s="49">
        <f t="shared" si="406"/>
        <v>0</v>
      </c>
      <c r="L3223" s="49">
        <v>0</v>
      </c>
      <c r="M3223">
        <f t="shared" si="408"/>
        <v>12622.0049805</v>
      </c>
      <c r="N3223">
        <f t="shared" si="409"/>
        <v>12206.897509800001</v>
      </c>
      <c r="O3223" s="49">
        <f t="shared" si="410"/>
        <v>1</v>
      </c>
    </row>
    <row r="3224" spans="1:15" x14ac:dyDescent="0.3">
      <c r="A3224" s="98">
        <v>44155</v>
      </c>
      <c r="B3224" s="49">
        <v>12813.400390999999</v>
      </c>
      <c r="C3224" s="49">
        <v>12892.450194999999</v>
      </c>
      <c r="D3224" s="49">
        <v>12730.25</v>
      </c>
      <c r="E3224" s="49">
        <v>12859.049805000001</v>
      </c>
      <c r="F3224" s="49">
        <v>664000</v>
      </c>
      <c r="G3224" s="49">
        <f t="shared" si="403"/>
        <v>1</v>
      </c>
      <c r="H3224" s="49">
        <f t="shared" si="404"/>
        <v>-1</v>
      </c>
      <c r="I3224" s="49">
        <f t="shared" si="405"/>
        <v>12827.25</v>
      </c>
      <c r="J3224" s="49">
        <f t="shared" si="407"/>
        <v>0</v>
      </c>
      <c r="K3224" s="49">
        <f t="shared" si="406"/>
        <v>1</v>
      </c>
      <c r="L3224" s="49">
        <v>1</v>
      </c>
      <c r="M3224">
        <f t="shared" si="408"/>
        <v>12695.8799805</v>
      </c>
      <c r="N3224">
        <f t="shared" si="409"/>
        <v>12255.027490300001</v>
      </c>
      <c r="O3224" s="49">
        <f t="shared" si="410"/>
        <v>1</v>
      </c>
    </row>
    <row r="3225" spans="1:15" x14ac:dyDescent="0.3">
      <c r="A3225" s="98">
        <v>44158</v>
      </c>
      <c r="B3225" s="49">
        <v>12960.299805000001</v>
      </c>
      <c r="C3225" s="49">
        <v>12968.849609000001</v>
      </c>
      <c r="D3225" s="49">
        <v>12825.700194999999</v>
      </c>
      <c r="E3225" s="49">
        <v>12926.450194999999</v>
      </c>
      <c r="F3225" s="49">
        <v>633100</v>
      </c>
      <c r="G3225" s="49">
        <f t="shared" si="403"/>
        <v>0</v>
      </c>
      <c r="H3225" s="49">
        <f t="shared" si="404"/>
        <v>-1</v>
      </c>
      <c r="I3225" s="49">
        <f t="shared" si="405"/>
        <v>12906.999999666667</v>
      </c>
      <c r="J3225" s="49">
        <f t="shared" si="407"/>
        <v>0</v>
      </c>
      <c r="K3225" s="49">
        <f t="shared" si="406"/>
        <v>1</v>
      </c>
      <c r="L3225" s="49">
        <v>1</v>
      </c>
      <c r="M3225">
        <f t="shared" si="408"/>
        <v>12762.170019499999</v>
      </c>
      <c r="N3225">
        <f t="shared" si="409"/>
        <v>12304.832519600002</v>
      </c>
      <c r="O3225" s="49">
        <f t="shared" si="410"/>
        <v>1</v>
      </c>
    </row>
    <row r="3226" spans="1:15" x14ac:dyDescent="0.3">
      <c r="A3226" s="98">
        <v>44159</v>
      </c>
      <c r="B3226" s="49">
        <v>13002.599609000001</v>
      </c>
      <c r="C3226" s="49">
        <v>13079.099609000001</v>
      </c>
      <c r="D3226" s="49">
        <v>12978</v>
      </c>
      <c r="E3226" s="49">
        <v>13055.150390999999</v>
      </c>
      <c r="F3226" s="49">
        <v>571900</v>
      </c>
      <c r="G3226" s="49">
        <f t="shared" si="403"/>
        <v>1</v>
      </c>
      <c r="H3226" s="49">
        <f t="shared" si="404"/>
        <v>-1</v>
      </c>
      <c r="I3226" s="49">
        <f t="shared" si="405"/>
        <v>13037.416666666666</v>
      </c>
      <c r="J3226" s="49">
        <f t="shared" si="407"/>
        <v>0</v>
      </c>
      <c r="K3226" s="49">
        <f t="shared" si="406"/>
        <v>1</v>
      </c>
      <c r="L3226" s="49">
        <v>0</v>
      </c>
      <c r="M3226">
        <f t="shared" si="408"/>
        <v>12821.5800781</v>
      </c>
      <c r="N3226">
        <f t="shared" si="409"/>
        <v>12369.202539150003</v>
      </c>
      <c r="O3226" s="49">
        <f t="shared" si="410"/>
        <v>1</v>
      </c>
    </row>
    <row r="3227" spans="1:15" x14ac:dyDescent="0.3">
      <c r="A3227" s="98">
        <v>44160</v>
      </c>
      <c r="B3227" s="49">
        <v>13130</v>
      </c>
      <c r="C3227" s="49">
        <v>13145.849609000001</v>
      </c>
      <c r="D3227" s="49">
        <v>12833.650390999999</v>
      </c>
      <c r="E3227" s="49">
        <v>12858.400390999999</v>
      </c>
      <c r="F3227" s="49">
        <v>679000</v>
      </c>
      <c r="G3227" s="49">
        <f t="shared" si="403"/>
        <v>0</v>
      </c>
      <c r="H3227" s="49">
        <f t="shared" si="404"/>
        <v>-1</v>
      </c>
      <c r="I3227" s="49">
        <f t="shared" si="405"/>
        <v>12945.966797000001</v>
      </c>
      <c r="J3227" s="49">
        <f t="shared" si="407"/>
        <v>1</v>
      </c>
      <c r="K3227" s="49">
        <f t="shared" si="406"/>
        <v>0</v>
      </c>
      <c r="L3227" s="49">
        <v>0</v>
      </c>
      <c r="M3227">
        <f t="shared" si="408"/>
        <v>12844.3101563</v>
      </c>
      <c r="N3227">
        <f t="shared" si="409"/>
        <v>12417.652539150002</v>
      </c>
      <c r="O3227" s="49">
        <f t="shared" si="410"/>
        <v>1</v>
      </c>
    </row>
    <row r="3228" spans="1:15" x14ac:dyDescent="0.3">
      <c r="A3228" s="98">
        <v>44161</v>
      </c>
      <c r="B3228" s="49">
        <v>12906.450194999999</v>
      </c>
      <c r="C3228" s="49">
        <v>13018</v>
      </c>
      <c r="D3228" s="49">
        <v>12790.400390999999</v>
      </c>
      <c r="E3228" s="49">
        <v>12987</v>
      </c>
      <c r="F3228" s="49">
        <v>549800</v>
      </c>
      <c r="G3228" s="49">
        <f t="shared" si="403"/>
        <v>1</v>
      </c>
      <c r="H3228" s="49">
        <f t="shared" si="404"/>
        <v>-1</v>
      </c>
      <c r="I3228" s="49">
        <f t="shared" si="405"/>
        <v>12931.800130333335</v>
      </c>
      <c r="J3228" s="49">
        <f t="shared" si="407"/>
        <v>1</v>
      </c>
      <c r="K3228" s="49">
        <f t="shared" si="406"/>
        <v>1</v>
      </c>
      <c r="L3228" s="49">
        <v>0</v>
      </c>
      <c r="M3228">
        <f t="shared" si="408"/>
        <v>12868.0951172</v>
      </c>
      <c r="N3228">
        <f t="shared" si="409"/>
        <v>12480.522558700002</v>
      </c>
      <c r="O3228" s="49">
        <f t="shared" si="410"/>
        <v>1</v>
      </c>
    </row>
    <row r="3229" spans="1:15" x14ac:dyDescent="0.3">
      <c r="A3229" s="98">
        <v>44162</v>
      </c>
      <c r="B3229" s="49">
        <v>13012.049805000001</v>
      </c>
      <c r="C3229" s="49">
        <v>13035.299805000001</v>
      </c>
      <c r="D3229" s="49">
        <v>12914.299805000001</v>
      </c>
      <c r="E3229" s="49">
        <v>12968.950194999999</v>
      </c>
      <c r="F3229" s="49">
        <v>1162400</v>
      </c>
      <c r="G3229" s="49">
        <f t="shared" si="403"/>
        <v>0</v>
      </c>
      <c r="H3229" s="49">
        <f t="shared" si="404"/>
        <v>-1</v>
      </c>
      <c r="I3229" s="49">
        <f t="shared" si="405"/>
        <v>12972.849935</v>
      </c>
      <c r="J3229" s="49">
        <f t="shared" si="407"/>
        <v>0</v>
      </c>
      <c r="K3229" s="49">
        <f t="shared" si="406"/>
        <v>0</v>
      </c>
      <c r="L3229" s="49">
        <v>0</v>
      </c>
      <c r="M3229">
        <f t="shared" si="408"/>
        <v>12895.9101562</v>
      </c>
      <c r="N3229">
        <f t="shared" si="409"/>
        <v>12545.430078200003</v>
      </c>
      <c r="O3229" s="49">
        <f t="shared" si="410"/>
        <v>1</v>
      </c>
    </row>
    <row r="3230" spans="1:15" x14ac:dyDescent="0.3">
      <c r="A3230" s="98">
        <v>44166</v>
      </c>
      <c r="B3230" s="49">
        <v>13062.200194999999</v>
      </c>
      <c r="C3230" s="49">
        <v>13128.400390999999</v>
      </c>
      <c r="D3230" s="49">
        <v>12962.799805000001</v>
      </c>
      <c r="E3230" s="49">
        <v>13109.049805000001</v>
      </c>
      <c r="F3230" s="49">
        <v>583600</v>
      </c>
      <c r="G3230" s="49">
        <f t="shared" si="403"/>
        <v>1</v>
      </c>
      <c r="H3230" s="49">
        <f t="shared" si="404"/>
        <v>-1</v>
      </c>
      <c r="I3230" s="49">
        <f t="shared" si="405"/>
        <v>13066.750000333333</v>
      </c>
      <c r="J3230" s="49">
        <f t="shared" si="407"/>
        <v>0</v>
      </c>
      <c r="K3230" s="49">
        <f t="shared" si="406"/>
        <v>1</v>
      </c>
      <c r="L3230" s="49">
        <v>0</v>
      </c>
      <c r="M3230">
        <f t="shared" si="408"/>
        <v>12934.820117200001</v>
      </c>
      <c r="N3230">
        <f t="shared" si="409"/>
        <v>12618.762548900002</v>
      </c>
      <c r="O3230" s="49">
        <f t="shared" si="410"/>
        <v>1</v>
      </c>
    </row>
    <row r="3231" spans="1:15" x14ac:dyDescent="0.3">
      <c r="A3231" s="98">
        <v>44167</v>
      </c>
      <c r="B3231" s="49">
        <v>13121.400390999999</v>
      </c>
      <c r="C3231" s="49">
        <v>13128.5</v>
      </c>
      <c r="D3231" s="49">
        <v>12983.549805000001</v>
      </c>
      <c r="E3231" s="49">
        <v>13113.75</v>
      </c>
      <c r="F3231" s="49">
        <v>717700</v>
      </c>
      <c r="G3231" s="49">
        <f t="shared" si="403"/>
        <v>0</v>
      </c>
      <c r="H3231" s="49">
        <f t="shared" si="404"/>
        <v>-1</v>
      </c>
      <c r="I3231" s="49">
        <f t="shared" si="405"/>
        <v>13075.266601666668</v>
      </c>
      <c r="J3231" s="49">
        <f t="shared" si="407"/>
        <v>0</v>
      </c>
      <c r="K3231" s="49">
        <f t="shared" si="406"/>
        <v>0</v>
      </c>
      <c r="L3231" s="49">
        <v>0</v>
      </c>
      <c r="M3231">
        <f t="shared" si="408"/>
        <v>12958.7750977</v>
      </c>
      <c r="N3231">
        <f t="shared" si="409"/>
        <v>12690.992529350002</v>
      </c>
      <c r="O3231" s="49">
        <f t="shared" si="410"/>
        <v>1</v>
      </c>
    </row>
    <row r="3232" spans="1:15" x14ac:dyDescent="0.3">
      <c r="A3232" s="98">
        <v>44168</v>
      </c>
      <c r="B3232" s="49">
        <v>13215.299805000001</v>
      </c>
      <c r="C3232" s="49">
        <v>13216.599609000001</v>
      </c>
      <c r="D3232" s="49">
        <v>13107.900390999999</v>
      </c>
      <c r="E3232" s="49">
        <v>13133.900390999999</v>
      </c>
      <c r="F3232" s="49">
        <v>713700</v>
      </c>
      <c r="G3232" s="49">
        <f t="shared" si="403"/>
        <v>0</v>
      </c>
      <c r="H3232" s="49">
        <f t="shared" si="404"/>
        <v>-1</v>
      </c>
      <c r="I3232" s="49">
        <f t="shared" si="405"/>
        <v>13152.800130333335</v>
      </c>
      <c r="J3232" s="49">
        <f t="shared" si="407"/>
        <v>0</v>
      </c>
      <c r="K3232" s="49">
        <f t="shared" si="406"/>
        <v>1</v>
      </c>
      <c r="L3232" s="49">
        <v>0</v>
      </c>
      <c r="M3232">
        <f t="shared" si="408"/>
        <v>12978.340136800001</v>
      </c>
      <c r="N3232">
        <f t="shared" si="409"/>
        <v>12757.012548900002</v>
      </c>
      <c r="O3232" s="49">
        <f t="shared" si="410"/>
        <v>1</v>
      </c>
    </row>
    <row r="3233" spans="1:15" x14ac:dyDescent="0.3">
      <c r="A3233" s="98">
        <v>44169</v>
      </c>
      <c r="B3233" s="49">
        <v>13177.400390999999</v>
      </c>
      <c r="C3233" s="49">
        <v>13280.049805000001</v>
      </c>
      <c r="D3233" s="49">
        <v>13152.849609000001</v>
      </c>
      <c r="E3233" s="49">
        <v>13258.549805000001</v>
      </c>
      <c r="F3233" s="49">
        <v>640500</v>
      </c>
      <c r="G3233" s="49">
        <f t="shared" si="403"/>
        <v>1</v>
      </c>
      <c r="H3233" s="49">
        <f t="shared" si="404"/>
        <v>-1</v>
      </c>
      <c r="I3233" s="49">
        <f t="shared" si="405"/>
        <v>13230.483073000001</v>
      </c>
      <c r="J3233" s="49">
        <f t="shared" si="407"/>
        <v>0</v>
      </c>
      <c r="K3233" s="49">
        <f t="shared" si="406"/>
        <v>1</v>
      </c>
      <c r="L3233" s="49">
        <v>1</v>
      </c>
      <c r="M3233">
        <f t="shared" si="408"/>
        <v>13027.0250978</v>
      </c>
      <c r="N3233">
        <f t="shared" si="409"/>
        <v>12824.515039150001</v>
      </c>
      <c r="O3233" s="49">
        <f t="shared" si="410"/>
        <v>1</v>
      </c>
    </row>
    <row r="3234" spans="1:15" x14ac:dyDescent="0.3">
      <c r="A3234" s="98">
        <v>44172</v>
      </c>
      <c r="B3234" s="49">
        <v>13264.849609000001</v>
      </c>
      <c r="C3234" s="49">
        <v>13366.650390999999</v>
      </c>
      <c r="D3234" s="49">
        <v>13241.950194999999</v>
      </c>
      <c r="E3234" s="49">
        <v>13355.75</v>
      </c>
      <c r="F3234" s="49">
        <v>591700</v>
      </c>
      <c r="G3234" s="49">
        <f t="shared" si="403"/>
        <v>1</v>
      </c>
      <c r="H3234" s="49">
        <f t="shared" si="404"/>
        <v>-1</v>
      </c>
      <c r="I3234" s="49">
        <f t="shared" si="405"/>
        <v>13321.450195333333</v>
      </c>
      <c r="J3234" s="49">
        <f t="shared" si="407"/>
        <v>0</v>
      </c>
      <c r="K3234" s="49">
        <f t="shared" si="406"/>
        <v>1</v>
      </c>
      <c r="L3234" s="49">
        <v>1</v>
      </c>
      <c r="M3234">
        <f t="shared" si="408"/>
        <v>13076.695117300002</v>
      </c>
      <c r="N3234">
        <f t="shared" si="409"/>
        <v>12886.2875489</v>
      </c>
      <c r="O3234" s="49">
        <f t="shared" si="410"/>
        <v>1</v>
      </c>
    </row>
    <row r="3235" spans="1:15" x14ac:dyDescent="0.3">
      <c r="A3235" s="98">
        <v>44173</v>
      </c>
      <c r="B3235" s="49">
        <v>13393.849609000001</v>
      </c>
      <c r="C3235" s="49">
        <v>13435.450194999999</v>
      </c>
      <c r="D3235" s="49">
        <v>13311.049805000001</v>
      </c>
      <c r="E3235" s="49">
        <v>13392.950194999999</v>
      </c>
      <c r="F3235" s="49">
        <v>543200</v>
      </c>
      <c r="G3235" s="49">
        <f t="shared" si="403"/>
        <v>0</v>
      </c>
      <c r="H3235" s="49">
        <f t="shared" si="404"/>
        <v>-1</v>
      </c>
      <c r="I3235" s="49">
        <f t="shared" si="405"/>
        <v>13379.816731666666</v>
      </c>
      <c r="J3235" s="49">
        <f t="shared" si="407"/>
        <v>0</v>
      </c>
      <c r="K3235" s="49">
        <f t="shared" si="406"/>
        <v>1</v>
      </c>
      <c r="L3235" s="49">
        <v>1</v>
      </c>
      <c r="M3235">
        <f t="shared" si="408"/>
        <v>13123.345117300001</v>
      </c>
      <c r="N3235">
        <f t="shared" si="409"/>
        <v>12942.7575684</v>
      </c>
      <c r="O3235" s="49">
        <f t="shared" si="410"/>
        <v>1</v>
      </c>
    </row>
    <row r="3236" spans="1:15" x14ac:dyDescent="0.3">
      <c r="A3236" s="98">
        <v>44174</v>
      </c>
      <c r="B3236" s="49">
        <v>13458.099609000001</v>
      </c>
      <c r="C3236" s="49">
        <v>13548.900390999999</v>
      </c>
      <c r="D3236" s="49">
        <v>13449.599609000001</v>
      </c>
      <c r="E3236" s="49">
        <v>13529.099609000001</v>
      </c>
      <c r="F3236" s="49">
        <v>502600</v>
      </c>
      <c r="G3236" s="49">
        <f t="shared" si="403"/>
        <v>1</v>
      </c>
      <c r="H3236" s="49">
        <f t="shared" si="404"/>
        <v>-1</v>
      </c>
      <c r="I3236" s="49">
        <f t="shared" si="405"/>
        <v>13509.199869666665</v>
      </c>
      <c r="J3236" s="49">
        <f t="shared" si="407"/>
        <v>0</v>
      </c>
      <c r="K3236" s="49">
        <f t="shared" si="406"/>
        <v>1</v>
      </c>
      <c r="L3236" s="49">
        <v>0</v>
      </c>
      <c r="M3236">
        <f t="shared" si="408"/>
        <v>13170.740039100001</v>
      </c>
      <c r="N3236">
        <f t="shared" si="409"/>
        <v>12996.1600586</v>
      </c>
      <c r="O3236" s="49">
        <f t="shared" si="410"/>
        <v>1</v>
      </c>
    </row>
    <row r="3237" spans="1:15" x14ac:dyDescent="0.3">
      <c r="A3237" s="98">
        <v>44175</v>
      </c>
      <c r="B3237" s="49">
        <v>13488.5</v>
      </c>
      <c r="C3237" s="49">
        <v>13503.549805000001</v>
      </c>
      <c r="D3237" s="49">
        <v>13399.299805000001</v>
      </c>
      <c r="E3237" s="49">
        <v>13478.299805000001</v>
      </c>
      <c r="F3237" s="49">
        <v>553400</v>
      </c>
      <c r="G3237" s="49">
        <f t="shared" si="403"/>
        <v>0</v>
      </c>
      <c r="H3237" s="49">
        <f t="shared" si="404"/>
        <v>-1</v>
      </c>
      <c r="I3237" s="49">
        <f t="shared" si="405"/>
        <v>13460.383138333333</v>
      </c>
      <c r="J3237" s="49">
        <f t="shared" si="407"/>
        <v>1</v>
      </c>
      <c r="K3237" s="49">
        <f t="shared" si="406"/>
        <v>0</v>
      </c>
      <c r="L3237" s="49">
        <v>0</v>
      </c>
      <c r="M3237">
        <f t="shared" si="408"/>
        <v>13232.729980499998</v>
      </c>
      <c r="N3237">
        <f t="shared" si="409"/>
        <v>13038.520068399999</v>
      </c>
      <c r="O3237" s="49">
        <f t="shared" si="410"/>
        <v>1</v>
      </c>
    </row>
    <row r="3238" spans="1:15" x14ac:dyDescent="0.3">
      <c r="A3238" s="98">
        <v>44176</v>
      </c>
      <c r="B3238" s="49">
        <v>13512.299805000001</v>
      </c>
      <c r="C3238" s="49">
        <v>13579.349609000001</v>
      </c>
      <c r="D3238" s="49">
        <v>13402.849609000001</v>
      </c>
      <c r="E3238" s="49">
        <v>13513.849609000001</v>
      </c>
      <c r="F3238" s="49">
        <v>787700</v>
      </c>
      <c r="G3238" s="49">
        <f t="shared" si="403"/>
        <v>1</v>
      </c>
      <c r="H3238" s="49">
        <f t="shared" si="404"/>
        <v>-1</v>
      </c>
      <c r="I3238" s="49">
        <f t="shared" si="405"/>
        <v>13498.682942333335</v>
      </c>
      <c r="J3238" s="49">
        <f t="shared" si="407"/>
        <v>0</v>
      </c>
      <c r="K3238" s="49">
        <f t="shared" si="406"/>
        <v>0</v>
      </c>
      <c r="L3238" s="49">
        <v>1</v>
      </c>
      <c r="M3238">
        <f t="shared" si="408"/>
        <v>13285.414941400002</v>
      </c>
      <c r="N3238">
        <f t="shared" si="409"/>
        <v>13076.755029299999</v>
      </c>
      <c r="O3238" s="49">
        <f t="shared" si="410"/>
        <v>1</v>
      </c>
    </row>
    <row r="3239" spans="1:15" x14ac:dyDescent="0.3">
      <c r="A3239" s="98">
        <v>44179</v>
      </c>
      <c r="B3239" s="49">
        <v>13571.450194999999</v>
      </c>
      <c r="C3239" s="49">
        <v>13597.5</v>
      </c>
      <c r="D3239" s="49">
        <v>13472.450194999999</v>
      </c>
      <c r="E3239" s="49">
        <v>13558.150390999999</v>
      </c>
      <c r="F3239" s="49">
        <v>558400</v>
      </c>
      <c r="G3239" s="49">
        <f t="shared" si="403"/>
        <v>0</v>
      </c>
      <c r="H3239" s="49">
        <f t="shared" si="404"/>
        <v>-1</v>
      </c>
      <c r="I3239" s="49">
        <f t="shared" si="405"/>
        <v>13542.700195333333</v>
      </c>
      <c r="J3239" s="49">
        <f t="shared" si="407"/>
        <v>0</v>
      </c>
      <c r="K3239" s="49">
        <f t="shared" si="406"/>
        <v>1</v>
      </c>
      <c r="L3239" s="49">
        <v>0</v>
      </c>
      <c r="M3239">
        <f t="shared" si="408"/>
        <v>13344.334961</v>
      </c>
      <c r="N3239">
        <f t="shared" si="409"/>
        <v>13120.122558599998</v>
      </c>
      <c r="O3239" s="49">
        <f t="shared" si="410"/>
        <v>1</v>
      </c>
    </row>
    <row r="3240" spans="1:15" x14ac:dyDescent="0.3">
      <c r="A3240" s="98">
        <v>44180</v>
      </c>
      <c r="B3240" s="49">
        <v>13547.200194999999</v>
      </c>
      <c r="C3240" s="49">
        <v>13589.650390999999</v>
      </c>
      <c r="D3240" s="49">
        <v>13447.049805000001</v>
      </c>
      <c r="E3240" s="49">
        <v>13567.849609000001</v>
      </c>
      <c r="F3240" s="49">
        <v>497600</v>
      </c>
      <c r="G3240" s="49">
        <f t="shared" si="403"/>
        <v>1</v>
      </c>
      <c r="H3240" s="49">
        <f t="shared" si="404"/>
        <v>-1</v>
      </c>
      <c r="I3240" s="49">
        <f t="shared" si="405"/>
        <v>13534.849935</v>
      </c>
      <c r="J3240" s="49">
        <f t="shared" si="407"/>
        <v>1</v>
      </c>
      <c r="K3240" s="49">
        <f t="shared" si="406"/>
        <v>1</v>
      </c>
      <c r="L3240" s="49">
        <v>0</v>
      </c>
      <c r="M3240">
        <f t="shared" si="408"/>
        <v>13390.214941400001</v>
      </c>
      <c r="N3240">
        <f t="shared" si="409"/>
        <v>13162.517529300001</v>
      </c>
      <c r="O3240" s="49">
        <f t="shared" si="410"/>
        <v>1</v>
      </c>
    </row>
    <row r="3241" spans="1:15" x14ac:dyDescent="0.3">
      <c r="A3241" s="98">
        <v>44181</v>
      </c>
      <c r="B3241" s="49">
        <v>13663.099609000001</v>
      </c>
      <c r="C3241" s="49">
        <v>13692.349609000001</v>
      </c>
      <c r="D3241" s="49">
        <v>13606.450194999999</v>
      </c>
      <c r="E3241" s="49">
        <v>13682.700194999999</v>
      </c>
      <c r="F3241" s="49">
        <v>462200</v>
      </c>
      <c r="G3241" s="49">
        <f t="shared" si="403"/>
        <v>1</v>
      </c>
      <c r="H3241" s="49">
        <f t="shared" si="404"/>
        <v>-1</v>
      </c>
      <c r="I3241" s="49">
        <f t="shared" si="405"/>
        <v>13660.499999666667</v>
      </c>
      <c r="J3241" s="49">
        <f t="shared" si="407"/>
        <v>0</v>
      </c>
      <c r="K3241" s="49">
        <f t="shared" si="406"/>
        <v>1</v>
      </c>
      <c r="L3241" s="49">
        <v>1</v>
      </c>
      <c r="M3241">
        <f t="shared" si="408"/>
        <v>13447.109960899999</v>
      </c>
      <c r="N3241">
        <f t="shared" si="409"/>
        <v>13202.942529299999</v>
      </c>
      <c r="O3241" s="49">
        <f t="shared" si="410"/>
        <v>1</v>
      </c>
    </row>
    <row r="3242" spans="1:15" x14ac:dyDescent="0.3">
      <c r="A3242" s="98">
        <v>44182</v>
      </c>
      <c r="B3242" s="49">
        <v>13713.549805000001</v>
      </c>
      <c r="C3242" s="49">
        <v>13773.25</v>
      </c>
      <c r="D3242" s="49">
        <v>13673.549805000001</v>
      </c>
      <c r="E3242" s="49">
        <v>13740.700194999999</v>
      </c>
      <c r="F3242" s="49">
        <v>416000</v>
      </c>
      <c r="G3242" s="49">
        <f t="shared" si="403"/>
        <v>1</v>
      </c>
      <c r="H3242" s="49">
        <f t="shared" si="404"/>
        <v>-1</v>
      </c>
      <c r="I3242" s="49">
        <f t="shared" si="405"/>
        <v>13729.166666666666</v>
      </c>
      <c r="J3242" s="49">
        <f t="shared" si="407"/>
        <v>0</v>
      </c>
      <c r="K3242" s="49">
        <f t="shared" si="406"/>
        <v>1</v>
      </c>
      <c r="L3242" s="49">
        <v>1</v>
      </c>
      <c r="M3242">
        <f t="shared" si="408"/>
        <v>13507.789941300001</v>
      </c>
      <c r="N3242">
        <f t="shared" si="409"/>
        <v>13243.06503905</v>
      </c>
      <c r="O3242" s="49">
        <f t="shared" si="410"/>
        <v>1</v>
      </c>
    </row>
    <row r="3243" spans="1:15" x14ac:dyDescent="0.3">
      <c r="A3243" s="98">
        <v>44183</v>
      </c>
      <c r="B3243" s="49">
        <v>13764.400390999999</v>
      </c>
      <c r="C3243" s="49">
        <v>13772.849609000001</v>
      </c>
      <c r="D3243" s="49">
        <v>13658.599609000001</v>
      </c>
      <c r="E3243" s="49">
        <v>13760.549805000001</v>
      </c>
      <c r="F3243" s="49">
        <v>519400</v>
      </c>
      <c r="G3243" s="49">
        <f t="shared" si="403"/>
        <v>0</v>
      </c>
      <c r="H3243" s="49">
        <f t="shared" si="404"/>
        <v>-1</v>
      </c>
      <c r="I3243" s="49">
        <f t="shared" si="405"/>
        <v>13730.666341000002</v>
      </c>
      <c r="J3243" s="49">
        <f t="shared" si="407"/>
        <v>0</v>
      </c>
      <c r="K3243" s="49">
        <f t="shared" si="406"/>
        <v>0</v>
      </c>
      <c r="L3243" s="49">
        <v>1</v>
      </c>
      <c r="M3243">
        <f t="shared" si="408"/>
        <v>13557.989941299998</v>
      </c>
      <c r="N3243">
        <f t="shared" si="409"/>
        <v>13292.507519550001</v>
      </c>
      <c r="O3243" s="49">
        <f t="shared" si="410"/>
        <v>1</v>
      </c>
    </row>
    <row r="3244" spans="1:15" x14ac:dyDescent="0.3">
      <c r="A3244" s="98">
        <v>44186</v>
      </c>
      <c r="B3244" s="49">
        <v>13741.900390999999</v>
      </c>
      <c r="C3244" s="49">
        <v>13777.5</v>
      </c>
      <c r="D3244" s="49">
        <v>13131.450194999999</v>
      </c>
      <c r="E3244" s="49">
        <v>13328.400390999999</v>
      </c>
      <c r="F3244" s="49">
        <v>687300</v>
      </c>
      <c r="G3244" s="49">
        <f t="shared" si="403"/>
        <v>0</v>
      </c>
      <c r="H3244" s="49">
        <f t="shared" si="404"/>
        <v>-1</v>
      </c>
      <c r="I3244" s="49">
        <f t="shared" si="405"/>
        <v>13412.450195333333</v>
      </c>
      <c r="J3244" s="49">
        <f t="shared" si="407"/>
        <v>1</v>
      </c>
      <c r="K3244" s="49">
        <f t="shared" si="406"/>
        <v>0</v>
      </c>
      <c r="L3244" s="49">
        <v>1</v>
      </c>
      <c r="M3244">
        <f t="shared" si="408"/>
        <v>13555.254980400001</v>
      </c>
      <c r="N3244">
        <f t="shared" si="409"/>
        <v>13315.975048849999</v>
      </c>
      <c r="O3244" s="49">
        <f t="shared" si="410"/>
        <v>1</v>
      </c>
    </row>
    <row r="3245" spans="1:15" x14ac:dyDescent="0.3">
      <c r="A3245" s="98">
        <v>44187</v>
      </c>
      <c r="B3245" s="49">
        <v>13373.650390999999</v>
      </c>
      <c r="C3245" s="49">
        <v>13492.049805000001</v>
      </c>
      <c r="D3245" s="49">
        <v>13192.900390999999</v>
      </c>
      <c r="E3245" s="49">
        <v>13466.299805000001</v>
      </c>
      <c r="F3245" s="49">
        <v>696200</v>
      </c>
      <c r="G3245" s="49">
        <f t="shared" si="403"/>
        <v>1</v>
      </c>
      <c r="H3245" s="49">
        <f t="shared" si="404"/>
        <v>-1</v>
      </c>
      <c r="I3245" s="49">
        <f t="shared" si="405"/>
        <v>13383.750000333333</v>
      </c>
      <c r="J3245" s="49">
        <f t="shared" si="407"/>
        <v>1</v>
      </c>
      <c r="K3245" s="49">
        <f t="shared" si="406"/>
        <v>0</v>
      </c>
      <c r="L3245" s="49">
        <v>0</v>
      </c>
      <c r="M3245">
        <f t="shared" si="408"/>
        <v>13562.589941399998</v>
      </c>
      <c r="N3245">
        <f t="shared" si="409"/>
        <v>13342.96752935</v>
      </c>
      <c r="O3245" s="49">
        <f t="shared" si="410"/>
        <v>1</v>
      </c>
    </row>
    <row r="3246" spans="1:15" x14ac:dyDescent="0.3">
      <c r="A3246" s="98">
        <v>44188</v>
      </c>
      <c r="B3246" s="49">
        <v>13473.5</v>
      </c>
      <c r="C3246" s="49">
        <v>13619.450194999999</v>
      </c>
      <c r="D3246" s="49">
        <v>13432.200194999999</v>
      </c>
      <c r="E3246" s="49">
        <v>13601.099609000001</v>
      </c>
      <c r="F3246" s="49">
        <v>458700</v>
      </c>
      <c r="G3246" s="49">
        <f t="shared" si="403"/>
        <v>1</v>
      </c>
      <c r="H3246" s="49">
        <f t="shared" si="404"/>
        <v>-1</v>
      </c>
      <c r="I3246" s="49">
        <f t="shared" si="405"/>
        <v>13550.916666333333</v>
      </c>
      <c r="J3246" s="49">
        <f t="shared" si="407"/>
        <v>0</v>
      </c>
      <c r="K3246" s="49">
        <f t="shared" si="406"/>
        <v>1</v>
      </c>
      <c r="L3246" s="49">
        <v>1</v>
      </c>
      <c r="M3246">
        <f t="shared" si="408"/>
        <v>13569.789941400002</v>
      </c>
      <c r="N3246">
        <f t="shared" si="409"/>
        <v>13370.264990250002</v>
      </c>
      <c r="O3246" s="49">
        <f t="shared" si="410"/>
        <v>1</v>
      </c>
    </row>
    <row r="3247" spans="1:15" x14ac:dyDescent="0.3">
      <c r="A3247" s="98">
        <v>44189</v>
      </c>
      <c r="B3247" s="49">
        <v>13672.150390999999</v>
      </c>
      <c r="C3247" s="49">
        <v>13771.75</v>
      </c>
      <c r="D3247" s="49">
        <v>13626.900390999999</v>
      </c>
      <c r="E3247" s="49">
        <v>13749.25</v>
      </c>
      <c r="F3247" s="49">
        <v>471400</v>
      </c>
      <c r="G3247" s="49">
        <f t="shared" si="403"/>
        <v>1</v>
      </c>
      <c r="H3247" s="49">
        <f t="shared" si="404"/>
        <v>-1</v>
      </c>
      <c r="I3247" s="49">
        <f t="shared" si="405"/>
        <v>13715.966797000001</v>
      </c>
      <c r="J3247" s="49">
        <f t="shared" si="407"/>
        <v>0</v>
      </c>
      <c r="K3247" s="49">
        <f t="shared" si="406"/>
        <v>0</v>
      </c>
      <c r="L3247" s="49">
        <v>0</v>
      </c>
      <c r="M3247">
        <f t="shared" si="408"/>
        <v>13596.884960899999</v>
      </c>
      <c r="N3247">
        <f t="shared" si="409"/>
        <v>13414.8074707</v>
      </c>
      <c r="O3247" s="49">
        <f t="shared" si="410"/>
        <v>1</v>
      </c>
    </row>
    <row r="3248" spans="1:15" x14ac:dyDescent="0.3">
      <c r="A3248" s="98">
        <v>44193</v>
      </c>
      <c r="B3248" s="49">
        <v>13815.150390999999</v>
      </c>
      <c r="C3248" s="49">
        <v>13885.299805000001</v>
      </c>
      <c r="D3248" s="49">
        <v>13811.549805000001</v>
      </c>
      <c r="E3248" s="49">
        <v>13873.200194999999</v>
      </c>
      <c r="F3248" s="49">
        <v>403600</v>
      </c>
      <c r="G3248" s="49">
        <f t="shared" si="403"/>
        <v>1</v>
      </c>
      <c r="H3248" s="49">
        <f t="shared" si="404"/>
        <v>-1</v>
      </c>
      <c r="I3248" s="49">
        <f t="shared" si="405"/>
        <v>13856.683268333334</v>
      </c>
      <c r="J3248" s="49">
        <f t="shared" si="407"/>
        <v>0</v>
      </c>
      <c r="K3248" s="49">
        <f t="shared" si="406"/>
        <v>1</v>
      </c>
      <c r="L3248" s="49">
        <v>1</v>
      </c>
      <c r="M3248">
        <f t="shared" si="408"/>
        <v>13632.820019500001</v>
      </c>
      <c r="N3248">
        <f t="shared" si="409"/>
        <v>13459.117480450001</v>
      </c>
      <c r="O3248" s="49">
        <f t="shared" si="410"/>
        <v>1</v>
      </c>
    </row>
    <row r="3249" spans="1:15" x14ac:dyDescent="0.3">
      <c r="A3249" s="98">
        <v>44194</v>
      </c>
      <c r="B3249" s="49">
        <v>13910.349609000001</v>
      </c>
      <c r="C3249" s="49">
        <v>13967.599609000001</v>
      </c>
      <c r="D3249" s="49">
        <v>13859.900390999999</v>
      </c>
      <c r="E3249" s="49">
        <v>13932.599609000001</v>
      </c>
      <c r="F3249" s="49">
        <v>439600</v>
      </c>
      <c r="G3249" s="49">
        <f t="shared" si="403"/>
        <v>1</v>
      </c>
      <c r="H3249" s="49">
        <f t="shared" si="404"/>
        <v>-1</v>
      </c>
      <c r="I3249" s="49">
        <f t="shared" si="405"/>
        <v>13920.033202999999</v>
      </c>
      <c r="J3249" s="49">
        <f t="shared" si="407"/>
        <v>0</v>
      </c>
      <c r="K3249" s="49">
        <f t="shared" si="406"/>
        <v>0</v>
      </c>
      <c r="L3249" s="49">
        <v>0</v>
      </c>
      <c r="M3249">
        <f t="shared" si="408"/>
        <v>13670.2649413</v>
      </c>
      <c r="N3249">
        <f t="shared" si="409"/>
        <v>13507.29995115</v>
      </c>
      <c r="O3249" s="49">
        <f t="shared" si="410"/>
        <v>1</v>
      </c>
    </row>
    <row r="3250" spans="1:15" x14ac:dyDescent="0.3">
      <c r="A3250" s="98">
        <v>44195</v>
      </c>
      <c r="B3250" s="49">
        <v>13980.900390999999</v>
      </c>
      <c r="C3250" s="49">
        <v>13997</v>
      </c>
      <c r="D3250" s="49">
        <v>13864.950194999999</v>
      </c>
      <c r="E3250" s="49">
        <v>13981.950194999999</v>
      </c>
      <c r="F3250" s="49">
        <v>380700</v>
      </c>
      <c r="G3250" s="49">
        <f t="shared" si="403"/>
        <v>1</v>
      </c>
      <c r="H3250" s="49">
        <f t="shared" si="404"/>
        <v>-1</v>
      </c>
      <c r="I3250" s="49">
        <f t="shared" si="405"/>
        <v>13947.966796666666</v>
      </c>
      <c r="J3250" s="49">
        <f t="shared" si="407"/>
        <v>0</v>
      </c>
      <c r="K3250" s="49">
        <f t="shared" si="406"/>
        <v>1</v>
      </c>
      <c r="L3250" s="49">
        <v>1</v>
      </c>
      <c r="M3250">
        <f t="shared" si="408"/>
        <v>13711.674999899999</v>
      </c>
      <c r="N3250">
        <f t="shared" si="409"/>
        <v>13550.944970650002</v>
      </c>
      <c r="O3250" s="49">
        <f t="shared" si="410"/>
        <v>1</v>
      </c>
    </row>
    <row r="3251" spans="1:15" x14ac:dyDescent="0.3">
      <c r="A3251" s="98">
        <v>44196</v>
      </c>
      <c r="B3251" s="49">
        <v>13970</v>
      </c>
      <c r="C3251" s="49">
        <v>14024.849609000001</v>
      </c>
      <c r="D3251" s="49">
        <v>13936.450194999999</v>
      </c>
      <c r="E3251" s="49">
        <v>13981.75</v>
      </c>
      <c r="F3251" s="49">
        <v>452400</v>
      </c>
      <c r="G3251" s="49">
        <f t="shared" si="403"/>
        <v>1</v>
      </c>
      <c r="H3251" s="49">
        <f t="shared" si="404"/>
        <v>-1</v>
      </c>
      <c r="I3251" s="49">
        <f t="shared" si="405"/>
        <v>13981.016601333335</v>
      </c>
      <c r="J3251" s="49">
        <f t="shared" si="407"/>
        <v>0</v>
      </c>
      <c r="K3251" s="49">
        <f t="shared" si="406"/>
        <v>0</v>
      </c>
      <c r="L3251" s="49">
        <v>1</v>
      </c>
      <c r="M3251">
        <f t="shared" si="408"/>
        <v>13741.579980400002</v>
      </c>
      <c r="N3251">
        <f t="shared" si="409"/>
        <v>13594.34497065</v>
      </c>
      <c r="O3251" s="49">
        <f t="shared" si="410"/>
        <v>1</v>
      </c>
    </row>
    <row r="3252" spans="1:15" x14ac:dyDescent="0.3">
      <c r="A3252" s="98">
        <v>44200</v>
      </c>
      <c r="B3252" s="49">
        <v>14104.349609000001</v>
      </c>
      <c r="C3252" s="49">
        <v>14147.950194999999</v>
      </c>
      <c r="D3252" s="49">
        <v>13953.75</v>
      </c>
      <c r="E3252" s="49">
        <v>14132.900390999999</v>
      </c>
      <c r="F3252" s="49">
        <v>495000</v>
      </c>
      <c r="G3252" s="49">
        <f t="shared" si="403"/>
        <v>1</v>
      </c>
      <c r="H3252" s="49">
        <f t="shared" si="404"/>
        <v>-1</v>
      </c>
      <c r="I3252" s="49">
        <f t="shared" si="405"/>
        <v>14078.200195333333</v>
      </c>
      <c r="J3252" s="49">
        <f t="shared" si="407"/>
        <v>0</v>
      </c>
      <c r="K3252" s="49">
        <f t="shared" si="406"/>
        <v>0</v>
      </c>
      <c r="L3252" s="49">
        <v>0</v>
      </c>
      <c r="M3252">
        <f t="shared" si="408"/>
        <v>13780.8</v>
      </c>
      <c r="N3252">
        <f t="shared" si="409"/>
        <v>13644.294970649999</v>
      </c>
      <c r="O3252" s="49">
        <f t="shared" si="410"/>
        <v>1</v>
      </c>
    </row>
    <row r="3253" spans="1:15" x14ac:dyDescent="0.3">
      <c r="A3253" s="98">
        <v>44201</v>
      </c>
      <c r="B3253" s="49">
        <v>14075.150390999999</v>
      </c>
      <c r="C3253" s="49">
        <v>14215.599609000001</v>
      </c>
      <c r="D3253" s="49">
        <v>14048.150390999999</v>
      </c>
      <c r="E3253" s="49">
        <v>14199.5</v>
      </c>
      <c r="F3253" s="49">
        <v>492500</v>
      </c>
      <c r="G3253" s="49">
        <f t="shared" si="403"/>
        <v>1</v>
      </c>
      <c r="H3253" s="49">
        <f t="shared" si="404"/>
        <v>-1</v>
      </c>
      <c r="I3253" s="49">
        <f t="shared" si="405"/>
        <v>14154.416666666666</v>
      </c>
      <c r="J3253" s="49">
        <f t="shared" si="407"/>
        <v>0</v>
      </c>
      <c r="K3253" s="49">
        <f t="shared" si="406"/>
        <v>1</v>
      </c>
      <c r="L3253" s="49">
        <v>0</v>
      </c>
      <c r="M3253">
        <f t="shared" si="408"/>
        <v>13824.695019499999</v>
      </c>
      <c r="N3253">
        <f t="shared" si="409"/>
        <v>13691.342480400001</v>
      </c>
      <c r="O3253" s="49">
        <f t="shared" si="410"/>
        <v>1</v>
      </c>
    </row>
    <row r="3254" spans="1:15" x14ac:dyDescent="0.3">
      <c r="A3254" s="98">
        <v>44202</v>
      </c>
      <c r="B3254" s="49">
        <v>14240.950194999999</v>
      </c>
      <c r="C3254" s="49">
        <v>14244.150390999999</v>
      </c>
      <c r="D3254" s="49">
        <v>14039.900390999999</v>
      </c>
      <c r="E3254" s="49">
        <v>14146.25</v>
      </c>
      <c r="F3254" s="49">
        <v>632300</v>
      </c>
      <c r="G3254" s="49">
        <f t="shared" si="403"/>
        <v>0</v>
      </c>
      <c r="H3254" s="49">
        <f t="shared" si="404"/>
        <v>-1</v>
      </c>
      <c r="I3254" s="49">
        <f t="shared" si="405"/>
        <v>14143.433594</v>
      </c>
      <c r="J3254" s="49">
        <f t="shared" si="407"/>
        <v>1</v>
      </c>
      <c r="K3254" s="49">
        <f t="shared" si="406"/>
        <v>0</v>
      </c>
      <c r="L3254" s="49">
        <v>0</v>
      </c>
      <c r="M3254">
        <f t="shared" si="408"/>
        <v>13906.479980400001</v>
      </c>
      <c r="N3254">
        <f t="shared" si="409"/>
        <v>13730.8674804</v>
      </c>
      <c r="O3254" s="49">
        <f t="shared" si="410"/>
        <v>1</v>
      </c>
    </row>
    <row r="3255" spans="1:15" x14ac:dyDescent="0.3">
      <c r="A3255" s="98">
        <v>44203</v>
      </c>
      <c r="B3255" s="49">
        <v>14253.75</v>
      </c>
      <c r="C3255" s="49">
        <v>14256.25</v>
      </c>
      <c r="D3255" s="49">
        <v>14123.099609000001</v>
      </c>
      <c r="E3255" s="49">
        <v>14137.349609000001</v>
      </c>
      <c r="F3255" s="49">
        <v>559200</v>
      </c>
      <c r="G3255" s="49">
        <f t="shared" si="403"/>
        <v>0</v>
      </c>
      <c r="H3255" s="49">
        <f t="shared" si="404"/>
        <v>-1</v>
      </c>
      <c r="I3255" s="49">
        <f t="shared" si="405"/>
        <v>14172.233072666668</v>
      </c>
      <c r="J3255" s="49">
        <f t="shared" si="407"/>
        <v>0</v>
      </c>
      <c r="K3255" s="49">
        <f t="shared" si="406"/>
        <v>1</v>
      </c>
      <c r="L3255" s="49">
        <v>1</v>
      </c>
      <c r="M3255">
        <f t="shared" si="408"/>
        <v>13973.584960800003</v>
      </c>
      <c r="N3255">
        <f t="shared" si="409"/>
        <v>13768.0874511</v>
      </c>
      <c r="O3255" s="49">
        <f t="shared" si="410"/>
        <v>1</v>
      </c>
    </row>
    <row r="3256" spans="1:15" x14ac:dyDescent="0.3">
      <c r="A3256" s="98">
        <v>44204</v>
      </c>
      <c r="B3256" s="49">
        <v>14258.400390999999</v>
      </c>
      <c r="C3256" s="49">
        <v>14367.299805000001</v>
      </c>
      <c r="D3256" s="49">
        <v>14221.650390999999</v>
      </c>
      <c r="E3256" s="49">
        <v>14347.25</v>
      </c>
      <c r="F3256" s="49">
        <v>613500</v>
      </c>
      <c r="G3256" s="49">
        <f t="shared" si="403"/>
        <v>1</v>
      </c>
      <c r="H3256" s="49">
        <f t="shared" si="404"/>
        <v>-1</v>
      </c>
      <c r="I3256" s="49">
        <f t="shared" si="405"/>
        <v>14312.066731999999</v>
      </c>
      <c r="J3256" s="49">
        <f t="shared" si="407"/>
        <v>0</v>
      </c>
      <c r="K3256" s="49">
        <f t="shared" si="406"/>
        <v>0</v>
      </c>
      <c r="L3256" s="49">
        <v>1</v>
      </c>
      <c r="M3256">
        <f t="shared" si="408"/>
        <v>14048.1999999</v>
      </c>
      <c r="N3256">
        <f t="shared" si="409"/>
        <v>13808.994970650001</v>
      </c>
      <c r="O3256" s="49">
        <f t="shared" si="410"/>
        <v>1</v>
      </c>
    </row>
    <row r="3257" spans="1:15" x14ac:dyDescent="0.3">
      <c r="A3257" s="98">
        <v>44207</v>
      </c>
      <c r="B3257" s="49">
        <v>14474.049805000001</v>
      </c>
      <c r="C3257" s="49">
        <v>14498.200194999999</v>
      </c>
      <c r="D3257" s="49">
        <v>14383.099609000001</v>
      </c>
      <c r="E3257" s="49">
        <v>14484.75</v>
      </c>
      <c r="F3257" s="49">
        <v>672900</v>
      </c>
      <c r="G3257" s="49">
        <f t="shared" si="403"/>
        <v>1</v>
      </c>
      <c r="H3257" s="49">
        <f t="shared" si="404"/>
        <v>-1</v>
      </c>
      <c r="I3257" s="49">
        <f t="shared" si="405"/>
        <v>14455.349934666667</v>
      </c>
      <c r="J3257" s="49">
        <f t="shared" si="407"/>
        <v>0</v>
      </c>
      <c r="K3257" s="49">
        <f t="shared" si="406"/>
        <v>0</v>
      </c>
      <c r="L3257" s="49">
        <v>0</v>
      </c>
      <c r="M3257">
        <f t="shared" si="408"/>
        <v>14121.749999899999</v>
      </c>
      <c r="N3257">
        <f t="shared" si="409"/>
        <v>13859.317480400001</v>
      </c>
      <c r="O3257" s="49">
        <f t="shared" si="410"/>
        <v>1</v>
      </c>
    </row>
    <row r="3258" spans="1:15" x14ac:dyDescent="0.3">
      <c r="A3258" s="98">
        <v>44208</v>
      </c>
      <c r="B3258" s="49">
        <v>14473.799805000001</v>
      </c>
      <c r="C3258" s="49">
        <v>14590.650390999999</v>
      </c>
      <c r="D3258" s="49">
        <v>14432.849609000001</v>
      </c>
      <c r="E3258" s="49">
        <v>14563.450194999999</v>
      </c>
      <c r="F3258" s="49">
        <v>929600</v>
      </c>
      <c r="G3258" s="49">
        <f t="shared" si="403"/>
        <v>1</v>
      </c>
      <c r="H3258" s="49">
        <f t="shared" si="404"/>
        <v>-1</v>
      </c>
      <c r="I3258" s="49">
        <f t="shared" si="405"/>
        <v>14528.983398333332</v>
      </c>
      <c r="J3258" s="49">
        <f t="shared" si="407"/>
        <v>0</v>
      </c>
      <c r="K3258" s="49">
        <f t="shared" si="406"/>
        <v>0</v>
      </c>
      <c r="L3258" s="49">
        <v>0</v>
      </c>
      <c r="M3258">
        <f t="shared" si="408"/>
        <v>14190.774999899999</v>
      </c>
      <c r="N3258">
        <f t="shared" si="409"/>
        <v>13911.797509699998</v>
      </c>
      <c r="O3258" s="49">
        <f t="shared" si="410"/>
        <v>1</v>
      </c>
    </row>
    <row r="3259" spans="1:15" x14ac:dyDescent="0.3">
      <c r="A3259" s="98">
        <v>44209</v>
      </c>
      <c r="B3259" s="49">
        <v>14639.799805000001</v>
      </c>
      <c r="C3259" s="49">
        <v>14653.349609000001</v>
      </c>
      <c r="D3259" s="49">
        <v>14435.700194999999</v>
      </c>
      <c r="E3259" s="49">
        <v>14564.849609000001</v>
      </c>
      <c r="F3259" s="49">
        <v>874000</v>
      </c>
      <c r="G3259" s="49">
        <f t="shared" si="403"/>
        <v>0</v>
      </c>
      <c r="H3259" s="49">
        <f t="shared" si="404"/>
        <v>-1</v>
      </c>
      <c r="I3259" s="49">
        <f t="shared" si="405"/>
        <v>14551.299804333335</v>
      </c>
      <c r="J3259" s="49">
        <f t="shared" si="407"/>
        <v>0</v>
      </c>
      <c r="K3259" s="49">
        <f t="shared" si="406"/>
        <v>1</v>
      </c>
      <c r="L3259" s="49">
        <v>1</v>
      </c>
      <c r="M3259">
        <f t="shared" si="408"/>
        <v>14253.999999899999</v>
      </c>
      <c r="N3259">
        <f t="shared" si="409"/>
        <v>13962.132470600001</v>
      </c>
      <c r="O3259" s="49">
        <f t="shared" si="410"/>
        <v>1</v>
      </c>
    </row>
    <row r="3260" spans="1:15" x14ac:dyDescent="0.3">
      <c r="A3260" s="98">
        <v>44210</v>
      </c>
      <c r="B3260" s="49">
        <v>14550.049805000001</v>
      </c>
      <c r="C3260" s="49">
        <v>14617.799805000001</v>
      </c>
      <c r="D3260" s="49">
        <v>14471.5</v>
      </c>
      <c r="E3260" s="49">
        <v>14595.599609000001</v>
      </c>
      <c r="F3260" s="49">
        <v>620200</v>
      </c>
      <c r="G3260" s="49">
        <f t="shared" si="403"/>
        <v>1</v>
      </c>
      <c r="H3260" s="49">
        <f t="shared" si="404"/>
        <v>-1</v>
      </c>
      <c r="I3260" s="49">
        <f t="shared" si="405"/>
        <v>14561.633137999999</v>
      </c>
      <c r="J3260" s="49">
        <f t="shared" si="407"/>
        <v>0</v>
      </c>
      <c r="K3260" s="49">
        <f t="shared" si="406"/>
        <v>1</v>
      </c>
      <c r="L3260" s="49">
        <v>1</v>
      </c>
      <c r="M3260">
        <f t="shared" si="408"/>
        <v>14315.3649413</v>
      </c>
      <c r="N3260">
        <f t="shared" si="409"/>
        <v>14013.519970600002</v>
      </c>
      <c r="O3260" s="49">
        <f t="shared" si="410"/>
        <v>1</v>
      </c>
    </row>
    <row r="3261" spans="1:15" x14ac:dyDescent="0.3">
      <c r="A3261" s="98">
        <v>44211</v>
      </c>
      <c r="B3261" s="49">
        <v>14594.349609000001</v>
      </c>
      <c r="C3261" s="49">
        <v>14617.450194999999</v>
      </c>
      <c r="D3261" s="49">
        <v>14357.849609000001</v>
      </c>
      <c r="E3261" s="49">
        <v>14433.700194999999</v>
      </c>
      <c r="F3261" s="49">
        <v>789600</v>
      </c>
      <c r="G3261" s="49">
        <f t="shared" si="403"/>
        <v>0</v>
      </c>
      <c r="H3261" s="49">
        <f t="shared" si="404"/>
        <v>-1</v>
      </c>
      <c r="I3261" s="49">
        <f t="shared" si="405"/>
        <v>14469.666666333333</v>
      </c>
      <c r="J3261" s="49">
        <f t="shared" si="407"/>
        <v>1</v>
      </c>
      <c r="K3261" s="49">
        <f t="shared" si="406"/>
        <v>0</v>
      </c>
      <c r="L3261" s="49">
        <v>0</v>
      </c>
      <c r="M3261">
        <f t="shared" si="408"/>
        <v>14360.559960799999</v>
      </c>
      <c r="N3261">
        <f t="shared" si="409"/>
        <v>14051.069970600001</v>
      </c>
      <c r="O3261" s="49">
        <f t="shared" si="410"/>
        <v>1</v>
      </c>
    </row>
    <row r="3262" spans="1:15" x14ac:dyDescent="0.3">
      <c r="A3262" s="98">
        <v>44214</v>
      </c>
      <c r="B3262" s="49">
        <v>14453.299805000001</v>
      </c>
      <c r="C3262" s="49">
        <v>14459.150390999999</v>
      </c>
      <c r="D3262" s="49">
        <v>14222.799805000001</v>
      </c>
      <c r="E3262" s="49">
        <v>14281.299805000001</v>
      </c>
      <c r="F3262" s="49">
        <v>762000</v>
      </c>
      <c r="G3262" s="49">
        <f t="shared" si="403"/>
        <v>0</v>
      </c>
      <c r="H3262" s="49">
        <f t="shared" si="404"/>
        <v>-1</v>
      </c>
      <c r="I3262" s="49">
        <f t="shared" si="405"/>
        <v>14321.083333666667</v>
      </c>
      <c r="J3262" s="49">
        <f t="shared" si="407"/>
        <v>1</v>
      </c>
      <c r="K3262" s="49">
        <f t="shared" si="406"/>
        <v>1</v>
      </c>
      <c r="L3262" s="49">
        <v>1</v>
      </c>
      <c r="M3262">
        <f t="shared" si="408"/>
        <v>14375.399902199997</v>
      </c>
      <c r="N3262">
        <f t="shared" si="409"/>
        <v>14078.099951100001</v>
      </c>
      <c r="O3262" s="49">
        <f t="shared" si="410"/>
        <v>1</v>
      </c>
    </row>
    <row r="3263" spans="1:15" x14ac:dyDescent="0.3">
      <c r="A3263" s="98">
        <v>44215</v>
      </c>
      <c r="B3263" s="49">
        <v>14371.650390999999</v>
      </c>
      <c r="C3263" s="49">
        <v>14546.049805000001</v>
      </c>
      <c r="D3263" s="49">
        <v>14350.849609000001</v>
      </c>
      <c r="E3263" s="49">
        <v>14521.150390999999</v>
      </c>
      <c r="F3263" s="49">
        <v>546100</v>
      </c>
      <c r="G3263" s="49">
        <f t="shared" si="403"/>
        <v>1</v>
      </c>
      <c r="H3263" s="49">
        <f t="shared" si="404"/>
        <v>-1</v>
      </c>
      <c r="I3263" s="49">
        <f t="shared" si="405"/>
        <v>14472.683268333334</v>
      </c>
      <c r="J3263" s="49">
        <f t="shared" si="407"/>
        <v>0</v>
      </c>
      <c r="K3263" s="49">
        <f t="shared" si="406"/>
        <v>1</v>
      </c>
      <c r="L3263" s="49">
        <v>0</v>
      </c>
      <c r="M3263">
        <f t="shared" si="408"/>
        <v>14407.564941299997</v>
      </c>
      <c r="N3263">
        <f t="shared" si="409"/>
        <v>14116.129980399997</v>
      </c>
      <c r="O3263" s="49">
        <f t="shared" si="410"/>
        <v>1</v>
      </c>
    </row>
    <row r="3264" spans="1:15" x14ac:dyDescent="0.3">
      <c r="A3264" s="98">
        <v>44216</v>
      </c>
      <c r="B3264" s="49">
        <v>14538.299805000001</v>
      </c>
      <c r="C3264" s="49">
        <v>14666.450194999999</v>
      </c>
      <c r="D3264" s="49">
        <v>14517.549805000001</v>
      </c>
      <c r="E3264" s="49">
        <v>14644.700194999999</v>
      </c>
      <c r="F3264" s="49">
        <v>623100</v>
      </c>
      <c r="G3264" s="49">
        <f t="shared" si="403"/>
        <v>1</v>
      </c>
      <c r="H3264" s="49">
        <f t="shared" si="404"/>
        <v>-1</v>
      </c>
      <c r="I3264" s="49">
        <f t="shared" si="405"/>
        <v>14609.566731666666</v>
      </c>
      <c r="J3264" s="49">
        <f t="shared" si="407"/>
        <v>0</v>
      </c>
      <c r="K3264" s="49">
        <f t="shared" si="406"/>
        <v>0</v>
      </c>
      <c r="L3264" s="49">
        <v>0</v>
      </c>
      <c r="M3264">
        <f t="shared" si="408"/>
        <v>14457.4099608</v>
      </c>
      <c r="N3264">
        <f t="shared" si="409"/>
        <v>14181.944970599998</v>
      </c>
      <c r="O3264" s="49">
        <f t="shared" si="410"/>
        <v>1</v>
      </c>
    </row>
    <row r="3265" spans="1:15" x14ac:dyDescent="0.3">
      <c r="A3265" s="98">
        <v>44217</v>
      </c>
      <c r="B3265" s="49">
        <v>14730.950194999999</v>
      </c>
      <c r="C3265" s="49">
        <v>14753.549805000001</v>
      </c>
      <c r="D3265" s="49">
        <v>14517.25</v>
      </c>
      <c r="E3265" s="49">
        <v>14590.349609000001</v>
      </c>
      <c r="F3265" s="49">
        <v>704600</v>
      </c>
      <c r="G3265" s="49">
        <f t="shared" si="403"/>
        <v>0</v>
      </c>
      <c r="H3265" s="49">
        <f t="shared" si="404"/>
        <v>-1</v>
      </c>
      <c r="I3265" s="49">
        <f t="shared" si="405"/>
        <v>14620.383137999999</v>
      </c>
      <c r="J3265" s="49">
        <f t="shared" si="407"/>
        <v>0</v>
      </c>
      <c r="K3265" s="49">
        <f t="shared" si="406"/>
        <v>0</v>
      </c>
      <c r="L3265" s="49">
        <v>1</v>
      </c>
      <c r="M3265">
        <f t="shared" si="408"/>
        <v>14502.709960799999</v>
      </c>
      <c r="N3265">
        <f t="shared" si="409"/>
        <v>14238.147460800003</v>
      </c>
      <c r="O3265" s="49">
        <f t="shared" si="410"/>
        <v>1</v>
      </c>
    </row>
    <row r="3266" spans="1:15" x14ac:dyDescent="0.3">
      <c r="A3266" s="98">
        <v>44218</v>
      </c>
      <c r="B3266" s="49">
        <v>14583.400390999999</v>
      </c>
      <c r="C3266" s="49">
        <v>14619.900390999999</v>
      </c>
      <c r="D3266" s="49">
        <v>14357.75</v>
      </c>
      <c r="E3266" s="49">
        <v>14371.900390999999</v>
      </c>
      <c r="F3266" s="49">
        <v>776800</v>
      </c>
      <c r="G3266" s="49">
        <f t="shared" ref="G3266:G3329" si="411">IF(B3266&lt;E3266,1,0)</f>
        <v>0</v>
      </c>
      <c r="H3266" s="49">
        <f t="shared" ref="H3266:H3329" si="412">IF( B3266=D3266,1,IF( B3266=C3266,0,-1) )</f>
        <v>-1</v>
      </c>
      <c r="I3266" s="49">
        <f t="shared" ref="I3266:I3329" si="413">AVERAGE(C3266,D3266,E3266)</f>
        <v>14449.850260666666</v>
      </c>
      <c r="J3266" s="49">
        <f t="shared" si="407"/>
        <v>1</v>
      </c>
      <c r="K3266" s="49">
        <f t="shared" si="406"/>
        <v>0</v>
      </c>
      <c r="L3266" s="49">
        <v>0</v>
      </c>
      <c r="M3266">
        <f t="shared" si="408"/>
        <v>14505.174999899999</v>
      </c>
      <c r="N3266">
        <f t="shared" si="409"/>
        <v>14276.687499899999</v>
      </c>
      <c r="O3266" s="49">
        <f t="shared" si="410"/>
        <v>1</v>
      </c>
    </row>
    <row r="3267" spans="1:15" x14ac:dyDescent="0.3">
      <c r="A3267" s="98">
        <v>44221</v>
      </c>
      <c r="B3267" s="49">
        <v>14477.799805000001</v>
      </c>
      <c r="C3267" s="49">
        <v>14491.099609000001</v>
      </c>
      <c r="D3267" s="49">
        <v>14218.599609000001</v>
      </c>
      <c r="E3267" s="49">
        <v>14238.900390999999</v>
      </c>
      <c r="F3267" s="49">
        <v>618600</v>
      </c>
      <c r="G3267" s="49">
        <f t="shared" si="411"/>
        <v>0</v>
      </c>
      <c r="H3267" s="49">
        <f t="shared" si="412"/>
        <v>-1</v>
      </c>
      <c r="I3267" s="49">
        <f t="shared" si="413"/>
        <v>14316.199869666665</v>
      </c>
      <c r="J3267" s="49">
        <f t="shared" si="407"/>
        <v>1</v>
      </c>
      <c r="K3267" s="49">
        <f t="shared" ref="K3267:K3330" si="414">IF(F3267&gt;F3266,0,1)</f>
        <v>1</v>
      </c>
      <c r="L3267" s="49">
        <v>0</v>
      </c>
      <c r="M3267">
        <f t="shared" si="408"/>
        <v>14480.590038999999</v>
      </c>
      <c r="N3267">
        <f t="shared" si="409"/>
        <v>14301.170019449997</v>
      </c>
      <c r="O3267" s="49">
        <f t="shared" si="410"/>
        <v>1</v>
      </c>
    </row>
    <row r="3268" spans="1:15" x14ac:dyDescent="0.3">
      <c r="A3268" s="98">
        <v>44223</v>
      </c>
      <c r="B3268" s="49">
        <v>14237.950194999999</v>
      </c>
      <c r="C3268" s="49">
        <v>14237.950194999999</v>
      </c>
      <c r="D3268" s="49">
        <v>13929.299805000001</v>
      </c>
      <c r="E3268" s="49">
        <v>13967.5</v>
      </c>
      <c r="F3268" s="49">
        <v>660700</v>
      </c>
      <c r="G3268" s="49">
        <f t="shared" si="411"/>
        <v>0</v>
      </c>
      <c r="H3268" s="49">
        <f t="shared" si="412"/>
        <v>0</v>
      </c>
      <c r="I3268" s="49">
        <f t="shared" si="413"/>
        <v>14044.916666666666</v>
      </c>
      <c r="J3268" s="49">
        <f t="shared" ref="J3268:J3331" si="415">IF(I3268&gt;I3267,0,1)</f>
        <v>1</v>
      </c>
      <c r="K3268" s="49">
        <f t="shared" si="414"/>
        <v>0</v>
      </c>
      <c r="L3268" s="49">
        <v>1</v>
      </c>
      <c r="M3268">
        <f t="shared" si="408"/>
        <v>14420.995019499998</v>
      </c>
      <c r="N3268">
        <f t="shared" si="409"/>
        <v>14305.8850097</v>
      </c>
      <c r="O3268" s="49">
        <f t="shared" si="410"/>
        <v>1</v>
      </c>
    </row>
    <row r="3269" spans="1:15" x14ac:dyDescent="0.3">
      <c r="A3269" s="98">
        <v>44224</v>
      </c>
      <c r="B3269" s="49">
        <v>13810.400390999999</v>
      </c>
      <c r="C3269" s="49">
        <v>13898.25</v>
      </c>
      <c r="D3269" s="49">
        <v>13713.25</v>
      </c>
      <c r="E3269" s="49">
        <v>13817.549805000001</v>
      </c>
      <c r="F3269" s="49">
        <v>637900</v>
      </c>
      <c r="G3269" s="49">
        <f t="shared" si="411"/>
        <v>1</v>
      </c>
      <c r="H3269" s="49">
        <f t="shared" si="412"/>
        <v>-1</v>
      </c>
      <c r="I3269" s="49">
        <f t="shared" si="413"/>
        <v>13809.683268333334</v>
      </c>
      <c r="J3269" s="49">
        <f t="shared" si="415"/>
        <v>1</v>
      </c>
      <c r="K3269" s="49">
        <f t="shared" si="414"/>
        <v>1</v>
      </c>
      <c r="L3269" s="49">
        <v>1</v>
      </c>
      <c r="M3269">
        <f t="shared" si="408"/>
        <v>14346.265039100001</v>
      </c>
      <c r="N3269">
        <f t="shared" si="409"/>
        <v>14300.132519500001</v>
      </c>
      <c r="O3269" s="49">
        <f t="shared" si="410"/>
        <v>1</v>
      </c>
    </row>
    <row r="3270" spans="1:15" x14ac:dyDescent="0.3">
      <c r="A3270" s="98">
        <v>44225</v>
      </c>
      <c r="B3270" s="49">
        <v>13946.599609000001</v>
      </c>
      <c r="C3270" s="49">
        <v>13966.849609000001</v>
      </c>
      <c r="D3270" s="49">
        <v>13596.75</v>
      </c>
      <c r="E3270" s="49">
        <v>13634.599609000001</v>
      </c>
      <c r="F3270" s="49">
        <v>753200</v>
      </c>
      <c r="G3270" s="49">
        <f t="shared" si="411"/>
        <v>0</v>
      </c>
      <c r="H3270" s="49">
        <f t="shared" si="412"/>
        <v>-1</v>
      </c>
      <c r="I3270" s="49">
        <f t="shared" si="413"/>
        <v>13732.733072666668</v>
      </c>
      <c r="J3270" s="49">
        <f t="shared" si="415"/>
        <v>1</v>
      </c>
      <c r="K3270" s="49">
        <f t="shared" si="414"/>
        <v>0</v>
      </c>
      <c r="L3270" s="49">
        <v>0</v>
      </c>
      <c r="M3270">
        <f t="shared" si="408"/>
        <v>14250.1650391</v>
      </c>
      <c r="N3270">
        <f t="shared" si="409"/>
        <v>14282.764990200003</v>
      </c>
      <c r="O3270" s="49">
        <f t="shared" si="410"/>
        <v>0</v>
      </c>
    </row>
    <row r="3271" spans="1:15" x14ac:dyDescent="0.3">
      <c r="A3271" s="98">
        <v>44228</v>
      </c>
      <c r="B3271" s="49">
        <v>13758.599609000001</v>
      </c>
      <c r="C3271" s="49">
        <v>14336.349609000001</v>
      </c>
      <c r="D3271" s="49">
        <v>13661.75</v>
      </c>
      <c r="E3271" s="49">
        <v>14281.200194999999</v>
      </c>
      <c r="F3271" s="49">
        <v>870500</v>
      </c>
      <c r="G3271" s="49">
        <f t="shared" si="411"/>
        <v>1</v>
      </c>
      <c r="H3271" s="49">
        <f t="shared" si="412"/>
        <v>-1</v>
      </c>
      <c r="I3271" s="49">
        <f t="shared" si="413"/>
        <v>14093.099934666667</v>
      </c>
      <c r="J3271" s="49">
        <f t="shared" si="415"/>
        <v>0</v>
      </c>
      <c r="K3271" s="49">
        <f t="shared" si="414"/>
        <v>0</v>
      </c>
      <c r="L3271" s="49">
        <v>1</v>
      </c>
      <c r="M3271">
        <f t="shared" si="408"/>
        <v>14234.9150391</v>
      </c>
      <c r="N3271">
        <f t="shared" si="409"/>
        <v>14297.737499949999</v>
      </c>
      <c r="O3271" s="49">
        <f t="shared" si="410"/>
        <v>0</v>
      </c>
    </row>
    <row r="3272" spans="1:15" x14ac:dyDescent="0.3">
      <c r="A3272" s="98">
        <v>44229</v>
      </c>
      <c r="B3272" s="49">
        <v>14481.099609000001</v>
      </c>
      <c r="C3272" s="49">
        <v>14731.700194999999</v>
      </c>
      <c r="D3272" s="49">
        <v>14469.150390999999</v>
      </c>
      <c r="E3272" s="49">
        <v>14647.849609000001</v>
      </c>
      <c r="F3272" s="49">
        <v>915000</v>
      </c>
      <c r="G3272" s="49">
        <f t="shared" si="411"/>
        <v>1</v>
      </c>
      <c r="H3272" s="49">
        <f t="shared" si="412"/>
        <v>-1</v>
      </c>
      <c r="I3272" s="49">
        <f t="shared" si="413"/>
        <v>14616.233398333332</v>
      </c>
      <c r="J3272" s="49">
        <f t="shared" si="415"/>
        <v>0</v>
      </c>
      <c r="K3272" s="49">
        <f t="shared" si="414"/>
        <v>0</v>
      </c>
      <c r="L3272" s="49">
        <v>0</v>
      </c>
      <c r="M3272">
        <f t="shared" si="408"/>
        <v>14271.570019500001</v>
      </c>
      <c r="N3272">
        <f t="shared" si="409"/>
        <v>14323.484960849999</v>
      </c>
      <c r="O3272" s="49">
        <f t="shared" si="410"/>
        <v>0</v>
      </c>
    </row>
    <row r="3273" spans="1:15" x14ac:dyDescent="0.3">
      <c r="A3273" s="98">
        <v>44230</v>
      </c>
      <c r="B3273" s="49">
        <v>14754.900390999999</v>
      </c>
      <c r="C3273" s="49">
        <v>14868.849609000001</v>
      </c>
      <c r="D3273" s="49">
        <v>14574.150390999999</v>
      </c>
      <c r="E3273" s="49">
        <v>14789.950194999999</v>
      </c>
      <c r="F3273" s="49">
        <v>869500</v>
      </c>
      <c r="G3273" s="49">
        <f t="shared" si="411"/>
        <v>1</v>
      </c>
      <c r="H3273" s="49">
        <f t="shared" si="412"/>
        <v>-1</v>
      </c>
      <c r="I3273" s="49">
        <f t="shared" si="413"/>
        <v>14744.316731666666</v>
      </c>
      <c r="J3273" s="49">
        <f t="shared" si="415"/>
        <v>0</v>
      </c>
      <c r="K3273" s="49">
        <f t="shared" si="414"/>
        <v>1</v>
      </c>
      <c r="L3273" s="49">
        <v>1</v>
      </c>
      <c r="M3273">
        <f t="shared" si="408"/>
        <v>14298.4499999</v>
      </c>
      <c r="N3273">
        <f t="shared" si="409"/>
        <v>14353.007470599998</v>
      </c>
      <c r="O3273" s="49">
        <f t="shared" si="410"/>
        <v>0</v>
      </c>
    </row>
    <row r="3274" spans="1:15" x14ac:dyDescent="0.3">
      <c r="A3274" s="98">
        <v>44231</v>
      </c>
      <c r="B3274" s="49">
        <v>14789.049805000001</v>
      </c>
      <c r="C3274" s="49">
        <v>14913.700194999999</v>
      </c>
      <c r="D3274" s="49">
        <v>14714.75</v>
      </c>
      <c r="E3274" s="49">
        <v>14895.650390999999</v>
      </c>
      <c r="F3274" s="49">
        <v>884700</v>
      </c>
      <c r="G3274" s="49">
        <f t="shared" si="411"/>
        <v>1</v>
      </c>
      <c r="H3274" s="49">
        <f t="shared" si="412"/>
        <v>-1</v>
      </c>
      <c r="I3274" s="49">
        <f t="shared" si="413"/>
        <v>14841.366862000001</v>
      </c>
      <c r="J3274" s="49">
        <f t="shared" si="415"/>
        <v>0</v>
      </c>
      <c r="K3274" s="49">
        <f t="shared" si="414"/>
        <v>0</v>
      </c>
      <c r="L3274" s="49">
        <v>1</v>
      </c>
      <c r="M3274">
        <f t="shared" si="408"/>
        <v>14323.545019499998</v>
      </c>
      <c r="N3274">
        <f t="shared" si="409"/>
        <v>14390.477490149997</v>
      </c>
      <c r="O3274" s="49">
        <f t="shared" si="410"/>
        <v>0</v>
      </c>
    </row>
    <row r="3275" spans="1:15" x14ac:dyDescent="0.3">
      <c r="A3275" s="98">
        <v>44232</v>
      </c>
      <c r="B3275" s="49">
        <v>14952.599609000001</v>
      </c>
      <c r="C3275" s="49">
        <v>15014.650390999999</v>
      </c>
      <c r="D3275" s="49">
        <v>14864.75</v>
      </c>
      <c r="E3275" s="49">
        <v>14924.25</v>
      </c>
      <c r="F3275" s="49">
        <v>935600</v>
      </c>
      <c r="G3275" s="49">
        <f t="shared" si="411"/>
        <v>0</v>
      </c>
      <c r="H3275" s="49">
        <f t="shared" si="412"/>
        <v>-1</v>
      </c>
      <c r="I3275" s="49">
        <f t="shared" si="413"/>
        <v>14934.550130333335</v>
      </c>
      <c r="J3275" s="49">
        <f t="shared" si="415"/>
        <v>0</v>
      </c>
      <c r="K3275" s="49">
        <f t="shared" si="414"/>
        <v>0</v>
      </c>
      <c r="L3275" s="49">
        <v>0</v>
      </c>
      <c r="M3275">
        <f t="shared" ref="M3275:M3338" si="416">AVERAGE(E3266:E3275)</f>
        <v>14356.935058600002</v>
      </c>
      <c r="N3275">
        <f t="shared" si="409"/>
        <v>14429.8225097</v>
      </c>
      <c r="O3275" s="49">
        <f t="shared" si="410"/>
        <v>0</v>
      </c>
    </row>
    <row r="3276" spans="1:15" x14ac:dyDescent="0.3">
      <c r="A3276" s="98">
        <v>44235</v>
      </c>
      <c r="B3276" s="49">
        <v>15064.299805000001</v>
      </c>
      <c r="C3276" s="49">
        <v>15159.900390999999</v>
      </c>
      <c r="D3276" s="49">
        <v>15041.049805000001</v>
      </c>
      <c r="E3276" s="49">
        <v>15115.799805000001</v>
      </c>
      <c r="F3276" s="49">
        <v>671200</v>
      </c>
      <c r="G3276" s="49">
        <f t="shared" si="411"/>
        <v>1</v>
      </c>
      <c r="H3276" s="49">
        <f t="shared" si="412"/>
        <v>-1</v>
      </c>
      <c r="I3276" s="49">
        <f t="shared" si="413"/>
        <v>15105.583333666667</v>
      </c>
      <c r="J3276" s="49">
        <f t="shared" si="415"/>
        <v>0</v>
      </c>
      <c r="K3276" s="49">
        <f t="shared" si="414"/>
        <v>1</v>
      </c>
      <c r="L3276" s="49">
        <v>0</v>
      </c>
      <c r="M3276">
        <f t="shared" si="416"/>
        <v>14431.325000000001</v>
      </c>
      <c r="N3276">
        <f t="shared" si="409"/>
        <v>14468.249999950003</v>
      </c>
      <c r="O3276" s="49">
        <f t="shared" si="410"/>
        <v>0</v>
      </c>
    </row>
    <row r="3277" spans="1:15" x14ac:dyDescent="0.3">
      <c r="A3277" s="98">
        <v>44236</v>
      </c>
      <c r="B3277" s="49">
        <v>15164.150390999999</v>
      </c>
      <c r="C3277" s="49">
        <v>15257.099609000001</v>
      </c>
      <c r="D3277" s="49">
        <v>15064.299805000001</v>
      </c>
      <c r="E3277" s="49">
        <v>15109.299805000001</v>
      </c>
      <c r="F3277" s="49">
        <v>713300</v>
      </c>
      <c r="G3277" s="49">
        <f t="shared" si="411"/>
        <v>0</v>
      </c>
      <c r="H3277" s="49">
        <f t="shared" si="412"/>
        <v>-1</v>
      </c>
      <c r="I3277" s="49">
        <f t="shared" si="413"/>
        <v>15143.566406333333</v>
      </c>
      <c r="J3277" s="49">
        <f t="shared" si="415"/>
        <v>0</v>
      </c>
      <c r="K3277" s="49">
        <f t="shared" si="414"/>
        <v>0</v>
      </c>
      <c r="L3277" s="49">
        <v>1</v>
      </c>
      <c r="M3277">
        <f t="shared" si="416"/>
        <v>14518.364941399999</v>
      </c>
      <c r="N3277">
        <f t="shared" si="409"/>
        <v>14499.477490200001</v>
      </c>
      <c r="O3277" s="49">
        <f t="shared" si="410"/>
        <v>1</v>
      </c>
    </row>
    <row r="3278" spans="1:15" x14ac:dyDescent="0.3">
      <c r="A3278" s="98">
        <v>44237</v>
      </c>
      <c r="B3278" s="49">
        <v>15119.049805000001</v>
      </c>
      <c r="C3278" s="49">
        <v>15168.25</v>
      </c>
      <c r="D3278" s="49">
        <v>14977.200194999999</v>
      </c>
      <c r="E3278" s="49">
        <v>15106.5</v>
      </c>
      <c r="F3278" s="49">
        <v>624800</v>
      </c>
      <c r="G3278" s="49">
        <f t="shared" si="411"/>
        <v>0</v>
      </c>
      <c r="H3278" s="49">
        <f t="shared" si="412"/>
        <v>-1</v>
      </c>
      <c r="I3278" s="49">
        <f t="shared" si="413"/>
        <v>15083.983398333332</v>
      </c>
      <c r="J3278" s="49">
        <f t="shared" si="415"/>
        <v>1</v>
      </c>
      <c r="K3278" s="49">
        <f t="shared" si="414"/>
        <v>1</v>
      </c>
      <c r="L3278" s="49">
        <v>1</v>
      </c>
      <c r="M3278">
        <f t="shared" si="416"/>
        <v>14632.264941399999</v>
      </c>
      <c r="N3278">
        <f t="shared" si="409"/>
        <v>14526.629980449998</v>
      </c>
      <c r="O3278" s="49">
        <f t="shared" si="410"/>
        <v>1</v>
      </c>
    </row>
    <row r="3279" spans="1:15" x14ac:dyDescent="0.3">
      <c r="A3279" s="98">
        <v>44238</v>
      </c>
      <c r="B3279" s="49">
        <v>15073.25</v>
      </c>
      <c r="C3279" s="49">
        <v>15188.5</v>
      </c>
      <c r="D3279" s="49">
        <v>15065.400390999999</v>
      </c>
      <c r="E3279" s="49">
        <v>15173.299805000001</v>
      </c>
      <c r="F3279" s="49">
        <v>500100</v>
      </c>
      <c r="G3279" s="49">
        <f t="shared" si="411"/>
        <v>1</v>
      </c>
      <c r="H3279" s="49">
        <f t="shared" si="412"/>
        <v>-1</v>
      </c>
      <c r="I3279" s="49">
        <f t="shared" si="413"/>
        <v>15142.400065333333</v>
      </c>
      <c r="J3279" s="49">
        <f t="shared" si="415"/>
        <v>0</v>
      </c>
      <c r="K3279" s="49">
        <f t="shared" si="414"/>
        <v>1</v>
      </c>
      <c r="L3279" s="49">
        <v>1</v>
      </c>
      <c r="M3279">
        <f t="shared" si="416"/>
        <v>14767.839941400001</v>
      </c>
      <c r="N3279">
        <f t="shared" si="409"/>
        <v>14557.05249025</v>
      </c>
      <c r="O3279" s="49">
        <f t="shared" si="410"/>
        <v>1</v>
      </c>
    </row>
    <row r="3280" spans="1:15" x14ac:dyDescent="0.3">
      <c r="A3280" s="98">
        <v>44239</v>
      </c>
      <c r="B3280" s="49">
        <v>15186.200194999999</v>
      </c>
      <c r="C3280" s="49">
        <v>15243.5</v>
      </c>
      <c r="D3280" s="49">
        <v>15081</v>
      </c>
      <c r="E3280" s="49">
        <v>15163.299805000001</v>
      </c>
      <c r="F3280" s="49">
        <v>571800</v>
      </c>
      <c r="G3280" s="49">
        <f t="shared" si="411"/>
        <v>0</v>
      </c>
      <c r="H3280" s="49">
        <f t="shared" si="412"/>
        <v>-1</v>
      </c>
      <c r="I3280" s="49">
        <f t="shared" si="413"/>
        <v>15162.599935</v>
      </c>
      <c r="J3280" s="49">
        <f t="shared" si="415"/>
        <v>0</v>
      </c>
      <c r="K3280" s="49">
        <f t="shared" si="414"/>
        <v>0</v>
      </c>
      <c r="L3280" s="49">
        <v>1</v>
      </c>
      <c r="M3280">
        <f t="shared" si="416"/>
        <v>14920.709960999997</v>
      </c>
      <c r="N3280">
        <f t="shared" si="409"/>
        <v>14585.43750005</v>
      </c>
      <c r="O3280" s="49">
        <f t="shared" si="410"/>
        <v>1</v>
      </c>
    </row>
    <row r="3281" spans="1:15" x14ac:dyDescent="0.3">
      <c r="A3281" s="98">
        <v>44242</v>
      </c>
      <c r="B3281" s="49">
        <v>15270.299805000001</v>
      </c>
      <c r="C3281" s="49">
        <v>15340.150390999999</v>
      </c>
      <c r="D3281" s="49">
        <v>15243.400390999999</v>
      </c>
      <c r="E3281" s="49">
        <v>15314.700194999999</v>
      </c>
      <c r="F3281" s="49">
        <v>456000</v>
      </c>
      <c r="G3281" s="49">
        <f t="shared" si="411"/>
        <v>1</v>
      </c>
      <c r="H3281" s="49">
        <f t="shared" si="412"/>
        <v>-1</v>
      </c>
      <c r="I3281" s="49">
        <f t="shared" si="413"/>
        <v>15299.416992333332</v>
      </c>
      <c r="J3281" s="49">
        <f t="shared" si="415"/>
        <v>0</v>
      </c>
      <c r="K3281" s="49">
        <f t="shared" si="414"/>
        <v>1</v>
      </c>
      <c r="L3281" s="49">
        <v>0</v>
      </c>
      <c r="M3281">
        <f t="shared" si="416"/>
        <v>15024.059961000001</v>
      </c>
      <c r="N3281">
        <f t="shared" si="409"/>
        <v>14629.487500049998</v>
      </c>
      <c r="O3281" s="49">
        <f t="shared" si="410"/>
        <v>1</v>
      </c>
    </row>
    <row r="3282" spans="1:15" x14ac:dyDescent="0.3">
      <c r="A3282" s="98">
        <v>44243</v>
      </c>
      <c r="B3282" s="49">
        <v>15371.450194999999</v>
      </c>
      <c r="C3282" s="49">
        <v>15431.75</v>
      </c>
      <c r="D3282" s="49">
        <v>15242.200194999999</v>
      </c>
      <c r="E3282" s="49">
        <v>15313.450194999999</v>
      </c>
      <c r="F3282" s="49">
        <v>648500</v>
      </c>
      <c r="G3282" s="49">
        <f t="shared" si="411"/>
        <v>0</v>
      </c>
      <c r="H3282" s="49">
        <f t="shared" si="412"/>
        <v>-1</v>
      </c>
      <c r="I3282" s="49">
        <f t="shared" si="413"/>
        <v>15329.133463333332</v>
      </c>
      <c r="J3282" s="49">
        <f t="shared" si="415"/>
        <v>0</v>
      </c>
      <c r="K3282" s="49">
        <f t="shared" si="414"/>
        <v>0</v>
      </c>
      <c r="L3282" s="49">
        <v>0</v>
      </c>
      <c r="M3282">
        <f t="shared" si="416"/>
        <v>15090.620019600003</v>
      </c>
      <c r="N3282">
        <f t="shared" si="409"/>
        <v>14681.095019549999</v>
      </c>
      <c r="O3282" s="49">
        <f t="shared" si="410"/>
        <v>1</v>
      </c>
    </row>
    <row r="3283" spans="1:15" x14ac:dyDescent="0.3">
      <c r="A3283" s="98">
        <v>44244</v>
      </c>
      <c r="B3283" s="49">
        <v>15279.900390999999</v>
      </c>
      <c r="C3283" s="49">
        <v>15314.299805000001</v>
      </c>
      <c r="D3283" s="49">
        <v>15170.75</v>
      </c>
      <c r="E3283" s="49">
        <v>15208.900390999999</v>
      </c>
      <c r="F3283" s="49">
        <v>504800</v>
      </c>
      <c r="G3283" s="49">
        <f t="shared" si="411"/>
        <v>0</v>
      </c>
      <c r="H3283" s="49">
        <f t="shared" si="412"/>
        <v>-1</v>
      </c>
      <c r="I3283" s="49">
        <f t="shared" si="413"/>
        <v>15231.316732000001</v>
      </c>
      <c r="J3283" s="49">
        <f t="shared" si="415"/>
        <v>1</v>
      </c>
      <c r="K3283" s="49">
        <f t="shared" si="414"/>
        <v>1</v>
      </c>
      <c r="L3283" s="49">
        <v>1</v>
      </c>
      <c r="M3283">
        <f t="shared" si="416"/>
        <v>15132.515039200001</v>
      </c>
      <c r="N3283">
        <f t="shared" si="409"/>
        <v>14715.482519549996</v>
      </c>
      <c r="O3283" s="49">
        <f t="shared" si="410"/>
        <v>1</v>
      </c>
    </row>
    <row r="3284" spans="1:15" x14ac:dyDescent="0.3">
      <c r="A3284" s="98">
        <v>44245</v>
      </c>
      <c r="B3284" s="49">
        <v>15238.700194999999</v>
      </c>
      <c r="C3284" s="49">
        <v>15250.75</v>
      </c>
      <c r="D3284" s="49">
        <v>15078.049805000001</v>
      </c>
      <c r="E3284" s="49">
        <v>15118.950194999999</v>
      </c>
      <c r="F3284" s="49">
        <v>770600</v>
      </c>
      <c r="G3284" s="49">
        <f t="shared" si="411"/>
        <v>0</v>
      </c>
      <c r="H3284" s="49">
        <f t="shared" si="412"/>
        <v>-1</v>
      </c>
      <c r="I3284" s="49">
        <f t="shared" si="413"/>
        <v>15149.25</v>
      </c>
      <c r="J3284" s="49">
        <f t="shared" si="415"/>
        <v>1</v>
      </c>
      <c r="K3284" s="49">
        <f t="shared" si="414"/>
        <v>0</v>
      </c>
      <c r="L3284" s="49">
        <v>0</v>
      </c>
      <c r="M3284">
        <f t="shared" si="416"/>
        <v>15154.845019600001</v>
      </c>
      <c r="N3284">
        <f t="shared" si="409"/>
        <v>14739.195019549996</v>
      </c>
      <c r="O3284" s="49">
        <f t="shared" si="410"/>
        <v>1</v>
      </c>
    </row>
    <row r="3285" spans="1:15" x14ac:dyDescent="0.3">
      <c r="A3285" s="98">
        <v>44246</v>
      </c>
      <c r="B3285" s="49">
        <v>15074.799805000001</v>
      </c>
      <c r="C3285" s="49">
        <v>15144.049805000001</v>
      </c>
      <c r="D3285" s="49">
        <v>14898.200194999999</v>
      </c>
      <c r="E3285" s="49">
        <v>14981.75</v>
      </c>
      <c r="F3285" s="49">
        <v>712200</v>
      </c>
      <c r="G3285" s="49">
        <f t="shared" si="411"/>
        <v>0</v>
      </c>
      <c r="H3285" s="49">
        <f t="shared" si="412"/>
        <v>-1</v>
      </c>
      <c r="I3285" s="49">
        <f t="shared" si="413"/>
        <v>15008</v>
      </c>
      <c r="J3285" s="49">
        <f t="shared" si="415"/>
        <v>1</v>
      </c>
      <c r="K3285" s="49">
        <f t="shared" si="414"/>
        <v>1</v>
      </c>
      <c r="L3285" s="49">
        <v>1</v>
      </c>
      <c r="M3285">
        <f t="shared" si="416"/>
        <v>15160.595019600001</v>
      </c>
      <c r="N3285">
        <f t="shared" ref="N3285:N3348" si="417">AVERAGE(E3266:E3285)</f>
        <v>14758.765039099997</v>
      </c>
      <c r="O3285" s="49">
        <f t="shared" si="410"/>
        <v>1</v>
      </c>
    </row>
    <row r="3286" spans="1:15" x14ac:dyDescent="0.3">
      <c r="A3286" s="98">
        <v>44249</v>
      </c>
      <c r="B3286" s="49">
        <v>14999.049805000001</v>
      </c>
      <c r="C3286" s="49">
        <v>15010.099609000001</v>
      </c>
      <c r="D3286" s="49">
        <v>14635.049805000001</v>
      </c>
      <c r="E3286" s="49">
        <v>14675.700194999999</v>
      </c>
      <c r="F3286" s="49">
        <v>609900</v>
      </c>
      <c r="G3286" s="49">
        <f t="shared" si="411"/>
        <v>0</v>
      </c>
      <c r="H3286" s="49">
        <f t="shared" si="412"/>
        <v>-1</v>
      </c>
      <c r="I3286" s="49">
        <f t="shared" si="413"/>
        <v>14773.616536333333</v>
      </c>
      <c r="J3286" s="49">
        <f t="shared" si="415"/>
        <v>1</v>
      </c>
      <c r="K3286" s="49">
        <f t="shared" si="414"/>
        <v>1</v>
      </c>
      <c r="L3286" s="49">
        <v>0</v>
      </c>
      <c r="M3286">
        <f t="shared" si="416"/>
        <v>15116.585058600002</v>
      </c>
      <c r="N3286">
        <f t="shared" si="417"/>
        <v>14773.955029299997</v>
      </c>
      <c r="O3286" s="49">
        <f t="shared" ref="O3286:O3349" si="418">IF(M3286&gt;N3286,1,0)</f>
        <v>1</v>
      </c>
    </row>
    <row r="3287" spans="1:15" x14ac:dyDescent="0.3">
      <c r="A3287" s="98">
        <v>44250</v>
      </c>
      <c r="B3287" s="49">
        <v>14782.25</v>
      </c>
      <c r="C3287" s="49">
        <v>14854.5</v>
      </c>
      <c r="D3287" s="49">
        <v>14651.849609000001</v>
      </c>
      <c r="E3287" s="49">
        <v>14707.799805000001</v>
      </c>
      <c r="F3287" s="49">
        <v>744100</v>
      </c>
      <c r="G3287" s="49">
        <f t="shared" si="411"/>
        <v>0</v>
      </c>
      <c r="H3287" s="49">
        <f t="shared" si="412"/>
        <v>-1</v>
      </c>
      <c r="I3287" s="49">
        <f t="shared" si="413"/>
        <v>14738.049804666667</v>
      </c>
      <c r="J3287" s="49">
        <f t="shared" si="415"/>
        <v>1</v>
      </c>
      <c r="K3287" s="49">
        <f t="shared" si="414"/>
        <v>0</v>
      </c>
      <c r="L3287" s="49">
        <v>0</v>
      </c>
      <c r="M3287">
        <f t="shared" si="416"/>
        <v>15076.435058599998</v>
      </c>
      <c r="N3287">
        <f t="shared" si="417"/>
        <v>14797.4</v>
      </c>
      <c r="O3287" s="49">
        <f t="shared" si="418"/>
        <v>1</v>
      </c>
    </row>
    <row r="3288" spans="1:15" x14ac:dyDescent="0.3">
      <c r="A3288" s="98">
        <v>44251</v>
      </c>
      <c r="B3288" s="49">
        <v>14729.150390999999</v>
      </c>
      <c r="C3288" s="49">
        <v>15008.799805000001</v>
      </c>
      <c r="D3288" s="49">
        <v>14504.5</v>
      </c>
      <c r="E3288" s="49">
        <v>14982</v>
      </c>
      <c r="F3288" s="49">
        <v>403800</v>
      </c>
      <c r="G3288" s="49">
        <f t="shared" si="411"/>
        <v>1</v>
      </c>
      <c r="H3288" s="49">
        <f t="shared" si="412"/>
        <v>-1</v>
      </c>
      <c r="I3288" s="49">
        <f t="shared" si="413"/>
        <v>14831.766601666668</v>
      </c>
      <c r="J3288" s="49">
        <f t="shared" si="415"/>
        <v>0</v>
      </c>
      <c r="K3288" s="49">
        <f t="shared" si="414"/>
        <v>1</v>
      </c>
      <c r="L3288" s="49">
        <v>0</v>
      </c>
      <c r="M3288">
        <f t="shared" si="416"/>
        <v>15063.985058599999</v>
      </c>
      <c r="N3288">
        <f t="shared" si="417"/>
        <v>14848.125</v>
      </c>
      <c r="O3288" s="49">
        <f t="shared" si="418"/>
        <v>1</v>
      </c>
    </row>
    <row r="3289" spans="1:15" x14ac:dyDescent="0.3">
      <c r="A3289" s="98">
        <v>44252</v>
      </c>
      <c r="B3289" s="49">
        <v>15079.849609000001</v>
      </c>
      <c r="C3289" s="49">
        <v>15176.5</v>
      </c>
      <c r="D3289" s="49">
        <v>15065.349609000001</v>
      </c>
      <c r="E3289" s="49">
        <v>15097.349609000001</v>
      </c>
      <c r="F3289" s="49">
        <v>803900</v>
      </c>
      <c r="G3289" s="49">
        <f t="shared" si="411"/>
        <v>1</v>
      </c>
      <c r="H3289" s="49">
        <f t="shared" si="412"/>
        <v>-1</v>
      </c>
      <c r="I3289" s="49">
        <f t="shared" si="413"/>
        <v>15113.066406</v>
      </c>
      <c r="J3289" s="49">
        <f t="shared" si="415"/>
        <v>0</v>
      </c>
      <c r="K3289" s="49">
        <f t="shared" si="414"/>
        <v>0</v>
      </c>
      <c r="L3289" s="49">
        <v>1</v>
      </c>
      <c r="M3289">
        <f t="shared" si="416"/>
        <v>15056.390039</v>
      </c>
      <c r="N3289">
        <f t="shared" si="417"/>
        <v>14912.114990200003</v>
      </c>
      <c r="O3289" s="49">
        <f t="shared" si="418"/>
        <v>1</v>
      </c>
    </row>
    <row r="3290" spans="1:15" x14ac:dyDescent="0.3">
      <c r="A3290" s="98">
        <v>44253</v>
      </c>
      <c r="B3290" s="49">
        <v>14888.599609000001</v>
      </c>
      <c r="C3290" s="49">
        <v>14919.450194999999</v>
      </c>
      <c r="D3290" s="49">
        <v>14467.75</v>
      </c>
      <c r="E3290" s="49">
        <v>14529.150390999999</v>
      </c>
      <c r="F3290" s="49">
        <v>1103600</v>
      </c>
      <c r="G3290" s="49">
        <f t="shared" si="411"/>
        <v>0</v>
      </c>
      <c r="H3290" s="49">
        <f t="shared" si="412"/>
        <v>-1</v>
      </c>
      <c r="I3290" s="49">
        <f t="shared" si="413"/>
        <v>14638.783528666667</v>
      </c>
      <c r="J3290" s="49">
        <f t="shared" si="415"/>
        <v>1</v>
      </c>
      <c r="K3290" s="49">
        <f t="shared" si="414"/>
        <v>0</v>
      </c>
      <c r="L3290" s="49">
        <v>1</v>
      </c>
      <c r="M3290">
        <f t="shared" si="416"/>
        <v>14992.975097600001</v>
      </c>
      <c r="N3290">
        <f t="shared" si="417"/>
        <v>14956.8425293</v>
      </c>
      <c r="O3290" s="49">
        <f t="shared" si="418"/>
        <v>1</v>
      </c>
    </row>
    <row r="3291" spans="1:15" x14ac:dyDescent="0.3">
      <c r="A3291" s="98">
        <v>44256</v>
      </c>
      <c r="B3291" s="49">
        <v>14702.5</v>
      </c>
      <c r="C3291" s="49">
        <v>14806.799805000001</v>
      </c>
      <c r="D3291" s="49">
        <v>14638.549805000001</v>
      </c>
      <c r="E3291" s="49">
        <v>14761.549805000001</v>
      </c>
      <c r="F3291" s="49">
        <v>507300</v>
      </c>
      <c r="G3291" s="49">
        <f t="shared" si="411"/>
        <v>1</v>
      </c>
      <c r="H3291" s="49">
        <f t="shared" si="412"/>
        <v>-1</v>
      </c>
      <c r="I3291" s="49">
        <f t="shared" si="413"/>
        <v>14735.633138333333</v>
      </c>
      <c r="J3291" s="49">
        <f t="shared" si="415"/>
        <v>0</v>
      </c>
      <c r="K3291" s="49">
        <f t="shared" si="414"/>
        <v>1</v>
      </c>
      <c r="L3291" s="49">
        <v>0</v>
      </c>
      <c r="M3291">
        <f t="shared" si="416"/>
        <v>14937.660058599999</v>
      </c>
      <c r="N3291">
        <f t="shared" si="417"/>
        <v>14980.860009800002</v>
      </c>
      <c r="O3291" s="49">
        <f t="shared" si="418"/>
        <v>0</v>
      </c>
    </row>
    <row r="3292" spans="1:15" x14ac:dyDescent="0.3">
      <c r="A3292" s="98">
        <v>44257</v>
      </c>
      <c r="B3292" s="49">
        <v>14865.299805000001</v>
      </c>
      <c r="C3292" s="49">
        <v>14959.099609000001</v>
      </c>
      <c r="D3292" s="49">
        <v>14760.799805000001</v>
      </c>
      <c r="E3292" s="49">
        <v>14919.099609000001</v>
      </c>
      <c r="F3292" s="49">
        <v>621700</v>
      </c>
      <c r="G3292" s="49">
        <f t="shared" si="411"/>
        <v>1</v>
      </c>
      <c r="H3292" s="49">
        <f t="shared" si="412"/>
        <v>-1</v>
      </c>
      <c r="I3292" s="49">
        <f t="shared" si="413"/>
        <v>14879.666340999998</v>
      </c>
      <c r="J3292" s="49">
        <f t="shared" si="415"/>
        <v>0</v>
      </c>
      <c r="K3292" s="49">
        <f t="shared" si="414"/>
        <v>0</v>
      </c>
      <c r="L3292" s="49">
        <v>1</v>
      </c>
      <c r="M3292">
        <f t="shared" si="416"/>
        <v>14898.225</v>
      </c>
      <c r="N3292">
        <f t="shared" si="417"/>
        <v>14994.422509800002</v>
      </c>
      <c r="O3292" s="49">
        <f t="shared" si="418"/>
        <v>0</v>
      </c>
    </row>
    <row r="3293" spans="1:15" x14ac:dyDescent="0.3">
      <c r="A3293" s="98">
        <v>44258</v>
      </c>
      <c r="B3293" s="49">
        <v>15064.400390999999</v>
      </c>
      <c r="C3293" s="49">
        <v>15273.150390999999</v>
      </c>
      <c r="D3293" s="49">
        <v>14995.799805000001</v>
      </c>
      <c r="E3293" s="49">
        <v>15245.599609000001</v>
      </c>
      <c r="F3293" s="49">
        <v>544200</v>
      </c>
      <c r="G3293" s="49">
        <f t="shared" si="411"/>
        <v>1</v>
      </c>
      <c r="H3293" s="49">
        <f t="shared" si="412"/>
        <v>-1</v>
      </c>
      <c r="I3293" s="49">
        <f t="shared" si="413"/>
        <v>15171.516601666668</v>
      </c>
      <c r="J3293" s="49">
        <f t="shared" si="415"/>
        <v>0</v>
      </c>
      <c r="K3293" s="49">
        <f t="shared" si="414"/>
        <v>1</v>
      </c>
      <c r="L3293" s="49">
        <v>1</v>
      </c>
      <c r="M3293">
        <f t="shared" si="416"/>
        <v>14901.8949218</v>
      </c>
      <c r="N3293">
        <f t="shared" si="417"/>
        <v>15017.204980500004</v>
      </c>
      <c r="O3293" s="49">
        <f t="shared" si="418"/>
        <v>0</v>
      </c>
    </row>
    <row r="3294" spans="1:15" x14ac:dyDescent="0.3">
      <c r="A3294" s="98">
        <v>44259</v>
      </c>
      <c r="B3294" s="49">
        <v>15026.75</v>
      </c>
      <c r="C3294" s="49">
        <v>15202.349609000001</v>
      </c>
      <c r="D3294" s="49">
        <v>14980.200194999999</v>
      </c>
      <c r="E3294" s="49">
        <v>15080.75</v>
      </c>
      <c r="F3294" s="49">
        <v>534900</v>
      </c>
      <c r="G3294" s="49">
        <f t="shared" si="411"/>
        <v>1</v>
      </c>
      <c r="H3294" s="49">
        <f t="shared" si="412"/>
        <v>-1</v>
      </c>
      <c r="I3294" s="49">
        <f t="shared" si="413"/>
        <v>15087.766601333335</v>
      </c>
      <c r="J3294" s="49">
        <f t="shared" si="415"/>
        <v>1</v>
      </c>
      <c r="K3294" s="49">
        <f t="shared" si="414"/>
        <v>1</v>
      </c>
      <c r="L3294" s="49">
        <v>0</v>
      </c>
      <c r="M3294">
        <f t="shared" si="416"/>
        <v>14898.074902300001</v>
      </c>
      <c r="N3294">
        <f t="shared" si="417"/>
        <v>15026.459960950004</v>
      </c>
      <c r="O3294" s="49">
        <f t="shared" si="418"/>
        <v>0</v>
      </c>
    </row>
    <row r="3295" spans="1:15" x14ac:dyDescent="0.3">
      <c r="A3295" s="98">
        <v>44260</v>
      </c>
      <c r="B3295" s="49">
        <v>14977.950194999999</v>
      </c>
      <c r="C3295" s="49">
        <v>15092.349609000001</v>
      </c>
      <c r="D3295" s="49">
        <v>14862.099609000001</v>
      </c>
      <c r="E3295" s="49">
        <v>14938.099609000001</v>
      </c>
      <c r="F3295" s="49">
        <v>640700</v>
      </c>
      <c r="G3295" s="49">
        <f t="shared" si="411"/>
        <v>0</v>
      </c>
      <c r="H3295" s="49">
        <f t="shared" si="412"/>
        <v>-1</v>
      </c>
      <c r="I3295" s="49">
        <f t="shared" si="413"/>
        <v>14964.182942333335</v>
      </c>
      <c r="J3295" s="49">
        <f t="shared" si="415"/>
        <v>1</v>
      </c>
      <c r="K3295" s="49">
        <f t="shared" si="414"/>
        <v>0</v>
      </c>
      <c r="L3295" s="49">
        <v>0</v>
      </c>
      <c r="M3295">
        <f t="shared" si="416"/>
        <v>14893.709863200002</v>
      </c>
      <c r="N3295">
        <f t="shared" si="417"/>
        <v>15027.152441400001</v>
      </c>
      <c r="O3295" s="49">
        <f t="shared" si="418"/>
        <v>0</v>
      </c>
    </row>
    <row r="3296" spans="1:15" x14ac:dyDescent="0.3">
      <c r="A3296" s="98">
        <v>44263</v>
      </c>
      <c r="B3296" s="49">
        <v>15002.450194999999</v>
      </c>
      <c r="C3296" s="49">
        <v>15111.150390999999</v>
      </c>
      <c r="D3296" s="49">
        <v>14919.900390999999</v>
      </c>
      <c r="E3296" s="49">
        <v>14956.200194999999</v>
      </c>
      <c r="F3296" s="49">
        <v>0</v>
      </c>
      <c r="G3296" s="49">
        <f t="shared" si="411"/>
        <v>0</v>
      </c>
      <c r="H3296" s="49">
        <f t="shared" si="412"/>
        <v>-1</v>
      </c>
      <c r="I3296" s="49">
        <f t="shared" si="413"/>
        <v>14995.750325666666</v>
      </c>
      <c r="J3296" s="49">
        <f t="shared" si="415"/>
        <v>0</v>
      </c>
      <c r="K3296" s="49">
        <f t="shared" si="414"/>
        <v>1</v>
      </c>
      <c r="L3296" s="49">
        <v>0</v>
      </c>
      <c r="M3296">
        <f t="shared" si="416"/>
        <v>14921.759863200001</v>
      </c>
      <c r="N3296">
        <f t="shared" si="417"/>
        <v>15019.172460899999</v>
      </c>
      <c r="O3296" s="49">
        <f t="shared" si="418"/>
        <v>0</v>
      </c>
    </row>
    <row r="3297" spans="1:15" x14ac:dyDescent="0.3">
      <c r="A3297" s="98">
        <v>44264</v>
      </c>
      <c r="B3297" s="49">
        <v>15049.900390999999</v>
      </c>
      <c r="C3297" s="49">
        <v>15126.849609000001</v>
      </c>
      <c r="D3297" s="49">
        <v>14925.450194999999</v>
      </c>
      <c r="E3297" s="49">
        <v>15098.400390999999</v>
      </c>
      <c r="F3297" s="49">
        <v>675300</v>
      </c>
      <c r="G3297" s="49">
        <f t="shared" si="411"/>
        <v>1</v>
      </c>
      <c r="H3297" s="49">
        <f t="shared" si="412"/>
        <v>-1</v>
      </c>
      <c r="I3297" s="49">
        <f t="shared" si="413"/>
        <v>15050.233398333332</v>
      </c>
      <c r="J3297" s="49">
        <f t="shared" si="415"/>
        <v>0</v>
      </c>
      <c r="K3297" s="49">
        <f t="shared" si="414"/>
        <v>0</v>
      </c>
      <c r="L3297" s="49">
        <v>0</v>
      </c>
      <c r="M3297">
        <f t="shared" si="416"/>
        <v>14960.819921799999</v>
      </c>
      <c r="N3297">
        <f t="shared" si="417"/>
        <v>15018.627490199997</v>
      </c>
      <c r="O3297" s="49">
        <f t="shared" si="418"/>
        <v>0</v>
      </c>
    </row>
    <row r="3298" spans="1:15" x14ac:dyDescent="0.3">
      <c r="A3298" s="98">
        <v>44265</v>
      </c>
      <c r="B3298" s="49">
        <v>15202.150390999999</v>
      </c>
      <c r="C3298" s="49">
        <v>15218.450194999999</v>
      </c>
      <c r="D3298" s="49">
        <v>15100.849609000001</v>
      </c>
      <c r="E3298" s="49">
        <v>15174.799805000001</v>
      </c>
      <c r="F3298" s="49">
        <v>404600</v>
      </c>
      <c r="G3298" s="49">
        <f t="shared" si="411"/>
        <v>0</v>
      </c>
      <c r="H3298" s="49">
        <f t="shared" si="412"/>
        <v>-1</v>
      </c>
      <c r="I3298" s="49">
        <f t="shared" si="413"/>
        <v>15164.699869666669</v>
      </c>
      <c r="J3298" s="49">
        <f t="shared" si="415"/>
        <v>0</v>
      </c>
      <c r="K3298" s="49">
        <f t="shared" si="414"/>
        <v>1</v>
      </c>
      <c r="L3298" s="49">
        <v>0</v>
      </c>
      <c r="M3298">
        <f t="shared" si="416"/>
        <v>14980.099902299999</v>
      </c>
      <c r="N3298">
        <f t="shared" si="417"/>
        <v>15022.042480449998</v>
      </c>
      <c r="O3298" s="49">
        <f t="shared" si="418"/>
        <v>0</v>
      </c>
    </row>
    <row r="3299" spans="1:15" x14ac:dyDescent="0.3">
      <c r="A3299" s="98">
        <v>44267</v>
      </c>
      <c r="B3299" s="49">
        <v>15321.150390999999</v>
      </c>
      <c r="C3299" s="49">
        <v>15336.299805000001</v>
      </c>
      <c r="D3299" s="49">
        <v>14953.599609000001</v>
      </c>
      <c r="E3299" s="49">
        <v>15030.950194999999</v>
      </c>
      <c r="F3299" s="49">
        <v>493200</v>
      </c>
      <c r="G3299" s="49">
        <f t="shared" si="411"/>
        <v>0</v>
      </c>
      <c r="H3299" s="49">
        <f t="shared" si="412"/>
        <v>-1</v>
      </c>
      <c r="I3299" s="49">
        <f t="shared" si="413"/>
        <v>15106.949869666665</v>
      </c>
      <c r="J3299" s="49">
        <f t="shared" si="415"/>
        <v>1</v>
      </c>
      <c r="K3299" s="49">
        <f t="shared" si="414"/>
        <v>0</v>
      </c>
      <c r="L3299" s="49">
        <v>0</v>
      </c>
      <c r="M3299">
        <f t="shared" si="416"/>
        <v>14973.4599609</v>
      </c>
      <c r="N3299">
        <f t="shared" si="417"/>
        <v>15014.924999949999</v>
      </c>
      <c r="O3299" s="49">
        <f t="shared" si="418"/>
        <v>0</v>
      </c>
    </row>
    <row r="3300" spans="1:15" x14ac:dyDescent="0.3">
      <c r="A3300" s="98">
        <v>44270</v>
      </c>
      <c r="B3300" s="49">
        <v>15048.400390999999</v>
      </c>
      <c r="C3300" s="49">
        <v>15048.400390999999</v>
      </c>
      <c r="D3300" s="49">
        <v>14745.849609000001</v>
      </c>
      <c r="E3300" s="49">
        <v>14929.5</v>
      </c>
      <c r="F3300" s="49">
        <v>467500</v>
      </c>
      <c r="G3300" s="49">
        <f t="shared" si="411"/>
        <v>0</v>
      </c>
      <c r="H3300" s="49">
        <f t="shared" si="412"/>
        <v>0</v>
      </c>
      <c r="I3300" s="49">
        <f t="shared" si="413"/>
        <v>14907.916666666666</v>
      </c>
      <c r="J3300" s="49">
        <f t="shared" si="415"/>
        <v>1</v>
      </c>
      <c r="K3300" s="49">
        <f t="shared" si="414"/>
        <v>1</v>
      </c>
      <c r="L3300" s="49">
        <v>0</v>
      </c>
      <c r="M3300">
        <f t="shared" si="416"/>
        <v>15013.4949218</v>
      </c>
      <c r="N3300">
        <f t="shared" si="417"/>
        <v>15003.235009699998</v>
      </c>
      <c r="O3300" s="49">
        <f t="shared" si="418"/>
        <v>1</v>
      </c>
    </row>
    <row r="3301" spans="1:15" x14ac:dyDescent="0.3">
      <c r="A3301" s="98">
        <v>44271</v>
      </c>
      <c r="B3301" s="49">
        <v>14996.099609000001</v>
      </c>
      <c r="C3301" s="49">
        <v>15051.599609000001</v>
      </c>
      <c r="D3301" s="49">
        <v>14890.650390999999</v>
      </c>
      <c r="E3301" s="49">
        <v>14910.450194999999</v>
      </c>
      <c r="F3301" s="49">
        <v>100</v>
      </c>
      <c r="G3301" s="49">
        <f t="shared" si="411"/>
        <v>0</v>
      </c>
      <c r="H3301" s="49">
        <f t="shared" si="412"/>
        <v>-1</v>
      </c>
      <c r="I3301" s="49">
        <f t="shared" si="413"/>
        <v>14950.900065</v>
      </c>
      <c r="J3301" s="49">
        <f t="shared" si="415"/>
        <v>0</v>
      </c>
      <c r="K3301" s="49">
        <f t="shared" si="414"/>
        <v>1</v>
      </c>
      <c r="L3301" s="49">
        <v>0</v>
      </c>
      <c r="M3301">
        <f t="shared" si="416"/>
        <v>15028.384960800002</v>
      </c>
      <c r="N3301">
        <f t="shared" si="417"/>
        <v>14983.022509699998</v>
      </c>
      <c r="O3301" s="49">
        <f t="shared" si="418"/>
        <v>1</v>
      </c>
    </row>
    <row r="3302" spans="1:15" x14ac:dyDescent="0.3">
      <c r="A3302" s="98">
        <v>44272</v>
      </c>
      <c r="B3302" s="49">
        <v>14946.549805000001</v>
      </c>
      <c r="C3302" s="49">
        <v>14956.549805000001</v>
      </c>
      <c r="D3302" s="49">
        <v>14696.049805000001</v>
      </c>
      <c r="E3302" s="49">
        <v>14721.299805000001</v>
      </c>
      <c r="F3302" s="49">
        <v>100</v>
      </c>
      <c r="G3302" s="49">
        <f t="shared" si="411"/>
        <v>0</v>
      </c>
      <c r="H3302" s="49">
        <f t="shared" si="412"/>
        <v>-1</v>
      </c>
      <c r="I3302" s="49">
        <f t="shared" si="413"/>
        <v>14791.299805000001</v>
      </c>
      <c r="J3302" s="49">
        <f t="shared" si="415"/>
        <v>1</v>
      </c>
      <c r="K3302" s="49">
        <f t="shared" si="414"/>
        <v>1</v>
      </c>
      <c r="L3302" s="49">
        <v>0</v>
      </c>
      <c r="M3302">
        <f t="shared" si="416"/>
        <v>15008.604980399998</v>
      </c>
      <c r="N3302">
        <f t="shared" si="417"/>
        <v>14953.414990200001</v>
      </c>
      <c r="O3302" s="49">
        <f t="shared" si="418"/>
        <v>1</v>
      </c>
    </row>
    <row r="3303" spans="1:15" x14ac:dyDescent="0.3">
      <c r="A3303" s="98">
        <v>44273</v>
      </c>
      <c r="B3303" s="49">
        <v>14855.5</v>
      </c>
      <c r="C3303" s="49">
        <v>14875.200194999999</v>
      </c>
      <c r="D3303" s="49">
        <v>14478.599609000001</v>
      </c>
      <c r="E3303" s="49">
        <v>14557.849609000001</v>
      </c>
      <c r="F3303" s="49">
        <v>542200</v>
      </c>
      <c r="G3303" s="49">
        <f t="shared" si="411"/>
        <v>0</v>
      </c>
      <c r="H3303" s="49">
        <f t="shared" si="412"/>
        <v>-1</v>
      </c>
      <c r="I3303" s="49">
        <f t="shared" si="413"/>
        <v>14637.216471000002</v>
      </c>
      <c r="J3303" s="49">
        <f t="shared" si="415"/>
        <v>1</v>
      </c>
      <c r="K3303" s="49">
        <f t="shared" si="414"/>
        <v>0</v>
      </c>
      <c r="L3303" s="49">
        <v>0</v>
      </c>
      <c r="M3303">
        <f t="shared" si="416"/>
        <v>14939.829980399998</v>
      </c>
      <c r="N3303">
        <f t="shared" si="417"/>
        <v>14920.862451100003</v>
      </c>
      <c r="O3303" s="49">
        <f t="shared" si="418"/>
        <v>1</v>
      </c>
    </row>
    <row r="3304" spans="1:15" x14ac:dyDescent="0.3">
      <c r="A3304" s="98">
        <v>44274</v>
      </c>
      <c r="B3304" s="49">
        <v>14471.150390999999</v>
      </c>
      <c r="C3304" s="49">
        <v>14788.25</v>
      </c>
      <c r="D3304" s="49">
        <v>14350.099609000001</v>
      </c>
      <c r="E3304" s="49">
        <v>14744</v>
      </c>
      <c r="F3304" s="49">
        <v>919200</v>
      </c>
      <c r="G3304" s="49">
        <f t="shared" si="411"/>
        <v>1</v>
      </c>
      <c r="H3304" s="49">
        <f t="shared" si="412"/>
        <v>-1</v>
      </c>
      <c r="I3304" s="49">
        <f t="shared" si="413"/>
        <v>14627.449869666665</v>
      </c>
      <c r="J3304" s="49">
        <f t="shared" si="415"/>
        <v>1</v>
      </c>
      <c r="K3304" s="49">
        <f t="shared" si="414"/>
        <v>0</v>
      </c>
      <c r="L3304" s="49">
        <v>0</v>
      </c>
      <c r="M3304">
        <f t="shared" si="416"/>
        <v>14906.154980400001</v>
      </c>
      <c r="N3304">
        <f t="shared" si="417"/>
        <v>14902.114941350004</v>
      </c>
      <c r="O3304" s="49">
        <f t="shared" si="418"/>
        <v>1</v>
      </c>
    </row>
    <row r="3305" spans="1:15" x14ac:dyDescent="0.3">
      <c r="A3305" s="98">
        <v>44277</v>
      </c>
      <c r="B3305" s="49">
        <v>14736.299805000001</v>
      </c>
      <c r="C3305" s="49">
        <v>14763.900390999999</v>
      </c>
      <c r="D3305" s="49">
        <v>14597.849609000001</v>
      </c>
      <c r="E3305" s="49">
        <v>14736.400390999999</v>
      </c>
      <c r="F3305" s="49">
        <v>459000</v>
      </c>
      <c r="G3305" s="49">
        <f t="shared" si="411"/>
        <v>1</v>
      </c>
      <c r="H3305" s="49">
        <f t="shared" si="412"/>
        <v>-1</v>
      </c>
      <c r="I3305" s="49">
        <f t="shared" si="413"/>
        <v>14699.383463666667</v>
      </c>
      <c r="J3305" s="49">
        <f t="shared" si="415"/>
        <v>0</v>
      </c>
      <c r="K3305" s="49">
        <f t="shared" si="414"/>
        <v>1</v>
      </c>
      <c r="L3305" s="49">
        <v>0</v>
      </c>
      <c r="M3305">
        <f t="shared" si="416"/>
        <v>14885.985058599999</v>
      </c>
      <c r="N3305">
        <f t="shared" si="417"/>
        <v>14889.8474609</v>
      </c>
      <c r="O3305" s="49">
        <f t="shared" si="418"/>
        <v>0</v>
      </c>
    </row>
    <row r="3306" spans="1:15" x14ac:dyDescent="0.3">
      <c r="A3306" s="98">
        <v>44278</v>
      </c>
      <c r="B3306" s="49">
        <v>14768.549805000001</v>
      </c>
      <c r="C3306" s="49">
        <v>14878.599609000001</v>
      </c>
      <c r="D3306" s="49">
        <v>14707</v>
      </c>
      <c r="E3306" s="49">
        <v>14814.75</v>
      </c>
      <c r="F3306" s="49">
        <v>474200</v>
      </c>
      <c r="G3306" s="49">
        <f t="shared" si="411"/>
        <v>1</v>
      </c>
      <c r="H3306" s="49">
        <f t="shared" si="412"/>
        <v>-1</v>
      </c>
      <c r="I3306" s="49">
        <f t="shared" si="413"/>
        <v>14800.116536333333</v>
      </c>
      <c r="J3306" s="49">
        <f t="shared" si="415"/>
        <v>0</v>
      </c>
      <c r="K3306" s="49">
        <f t="shared" si="414"/>
        <v>0</v>
      </c>
      <c r="L3306" s="49">
        <v>0</v>
      </c>
      <c r="M3306">
        <f t="shared" si="416"/>
        <v>14871.8400391</v>
      </c>
      <c r="N3306">
        <f t="shared" si="417"/>
        <v>14896.79995115</v>
      </c>
      <c r="O3306" s="49">
        <f t="shared" si="418"/>
        <v>0</v>
      </c>
    </row>
    <row r="3307" spans="1:15" x14ac:dyDescent="0.3">
      <c r="A3307" s="98">
        <v>44279</v>
      </c>
      <c r="B3307" s="49">
        <v>14712.450194999999</v>
      </c>
      <c r="C3307" s="49">
        <v>14752.349609000001</v>
      </c>
      <c r="D3307" s="49">
        <v>14535</v>
      </c>
      <c r="E3307" s="49">
        <v>14549.400390999999</v>
      </c>
      <c r="F3307" s="49">
        <v>456400</v>
      </c>
      <c r="G3307" s="49">
        <f t="shared" si="411"/>
        <v>0</v>
      </c>
      <c r="H3307" s="49">
        <f t="shared" si="412"/>
        <v>-1</v>
      </c>
      <c r="I3307" s="49">
        <f t="shared" si="413"/>
        <v>14612.25</v>
      </c>
      <c r="J3307" s="49">
        <f t="shared" si="415"/>
        <v>1</v>
      </c>
      <c r="K3307" s="49">
        <f t="shared" si="414"/>
        <v>1</v>
      </c>
      <c r="L3307" s="49">
        <v>1</v>
      </c>
      <c r="M3307">
        <f t="shared" si="416"/>
        <v>14816.9400391</v>
      </c>
      <c r="N3307">
        <f t="shared" si="417"/>
        <v>14888.879980449998</v>
      </c>
      <c r="O3307" s="49">
        <f t="shared" si="418"/>
        <v>0</v>
      </c>
    </row>
    <row r="3308" spans="1:15" x14ac:dyDescent="0.3">
      <c r="A3308" s="98">
        <v>44280</v>
      </c>
      <c r="B3308" s="49">
        <v>14570.900390999999</v>
      </c>
      <c r="C3308" s="49">
        <v>14575.599609000001</v>
      </c>
      <c r="D3308" s="49">
        <v>14264.400390999999</v>
      </c>
      <c r="E3308" s="49">
        <v>14324.900390999999</v>
      </c>
      <c r="F3308" s="49">
        <v>606800</v>
      </c>
      <c r="G3308" s="49">
        <f t="shared" si="411"/>
        <v>0</v>
      </c>
      <c r="H3308" s="49">
        <f t="shared" si="412"/>
        <v>-1</v>
      </c>
      <c r="I3308" s="49">
        <f t="shared" si="413"/>
        <v>14388.300130333335</v>
      </c>
      <c r="J3308" s="49">
        <f t="shared" si="415"/>
        <v>1</v>
      </c>
      <c r="K3308" s="49">
        <f t="shared" si="414"/>
        <v>0</v>
      </c>
      <c r="L3308" s="49">
        <v>1</v>
      </c>
      <c r="M3308">
        <f t="shared" si="416"/>
        <v>14731.950097699999</v>
      </c>
      <c r="N3308">
        <f t="shared" si="417"/>
        <v>14856.024999999998</v>
      </c>
      <c r="O3308" s="49">
        <f t="shared" si="418"/>
        <v>0</v>
      </c>
    </row>
    <row r="3309" spans="1:15" x14ac:dyDescent="0.3">
      <c r="A3309" s="98">
        <v>44281</v>
      </c>
      <c r="B3309" s="49">
        <v>14506.299805000001</v>
      </c>
      <c r="C3309" s="49">
        <v>14572.900390999999</v>
      </c>
      <c r="D3309" s="49">
        <v>14414.25</v>
      </c>
      <c r="E3309" s="49">
        <v>14507.299805000001</v>
      </c>
      <c r="F3309" s="49">
        <v>481000</v>
      </c>
      <c r="G3309" s="49">
        <f t="shared" si="411"/>
        <v>1</v>
      </c>
      <c r="H3309" s="49">
        <f t="shared" si="412"/>
        <v>-1</v>
      </c>
      <c r="I3309" s="49">
        <f t="shared" si="413"/>
        <v>14498.150065333333</v>
      </c>
      <c r="J3309" s="49">
        <f t="shared" si="415"/>
        <v>0</v>
      </c>
      <c r="K3309" s="49">
        <f t="shared" si="414"/>
        <v>1</v>
      </c>
      <c r="L3309" s="49">
        <v>0</v>
      </c>
      <c r="M3309">
        <f t="shared" si="416"/>
        <v>14679.585058699999</v>
      </c>
      <c r="N3309">
        <f t="shared" si="417"/>
        <v>14826.522509799999</v>
      </c>
      <c r="O3309" s="49">
        <f t="shared" si="418"/>
        <v>0</v>
      </c>
    </row>
    <row r="3310" spans="1:15" x14ac:dyDescent="0.3">
      <c r="A3310" s="98">
        <v>44285</v>
      </c>
      <c r="B3310" s="49">
        <v>14628.5</v>
      </c>
      <c r="C3310" s="49">
        <v>14876.299805000001</v>
      </c>
      <c r="D3310" s="49">
        <v>14617.599609000001</v>
      </c>
      <c r="E3310" s="49">
        <v>14845.099609000001</v>
      </c>
      <c r="F3310" s="49">
        <v>594500</v>
      </c>
      <c r="G3310" s="49">
        <f t="shared" si="411"/>
        <v>1</v>
      </c>
      <c r="H3310" s="49">
        <f t="shared" si="412"/>
        <v>-1</v>
      </c>
      <c r="I3310" s="49">
        <f t="shared" si="413"/>
        <v>14779.666340999998</v>
      </c>
      <c r="J3310" s="49">
        <f t="shared" si="415"/>
        <v>0</v>
      </c>
      <c r="K3310" s="49">
        <f t="shared" si="414"/>
        <v>0</v>
      </c>
      <c r="L3310" s="49">
        <v>0</v>
      </c>
      <c r="M3310">
        <f t="shared" si="416"/>
        <v>14671.145019599999</v>
      </c>
      <c r="N3310">
        <f t="shared" si="417"/>
        <v>14842.319970700002</v>
      </c>
      <c r="O3310" s="49">
        <f t="shared" si="418"/>
        <v>0</v>
      </c>
    </row>
    <row r="3311" spans="1:15" x14ac:dyDescent="0.3">
      <c r="A3311" s="98">
        <v>44286</v>
      </c>
      <c r="B3311" s="49">
        <v>14811.849609000001</v>
      </c>
      <c r="C3311" s="49">
        <v>14813.75</v>
      </c>
      <c r="D3311" s="49">
        <v>14670.25</v>
      </c>
      <c r="E3311" s="49">
        <v>14690.700194999999</v>
      </c>
      <c r="F3311" s="49">
        <v>463900</v>
      </c>
      <c r="G3311" s="49">
        <f t="shared" si="411"/>
        <v>0</v>
      </c>
      <c r="H3311" s="49">
        <f t="shared" si="412"/>
        <v>-1</v>
      </c>
      <c r="I3311" s="49">
        <f t="shared" si="413"/>
        <v>14724.900065</v>
      </c>
      <c r="J3311" s="49">
        <f t="shared" si="415"/>
        <v>1</v>
      </c>
      <c r="K3311" s="49">
        <f t="shared" si="414"/>
        <v>1</v>
      </c>
      <c r="L3311" s="49">
        <v>0</v>
      </c>
      <c r="M3311">
        <f t="shared" si="416"/>
        <v>14649.170019600002</v>
      </c>
      <c r="N3311">
        <f t="shared" si="417"/>
        <v>14838.7774902</v>
      </c>
      <c r="O3311" s="49">
        <f t="shared" si="418"/>
        <v>0</v>
      </c>
    </row>
    <row r="3312" spans="1:15" x14ac:dyDescent="0.3">
      <c r="A3312" s="98">
        <v>44287</v>
      </c>
      <c r="B3312" s="49">
        <v>14798.400390999999</v>
      </c>
      <c r="C3312" s="49">
        <v>14883.200194999999</v>
      </c>
      <c r="D3312" s="49">
        <v>14692.450194999999</v>
      </c>
      <c r="E3312" s="49">
        <v>14867.349609000001</v>
      </c>
      <c r="F3312" s="49">
        <v>445000</v>
      </c>
      <c r="G3312" s="49">
        <f t="shared" si="411"/>
        <v>1</v>
      </c>
      <c r="H3312" s="49">
        <f t="shared" si="412"/>
        <v>-1</v>
      </c>
      <c r="I3312" s="49">
        <f t="shared" si="413"/>
        <v>14814.333333</v>
      </c>
      <c r="J3312" s="49">
        <f t="shared" si="415"/>
        <v>0</v>
      </c>
      <c r="K3312" s="49">
        <f t="shared" si="414"/>
        <v>1</v>
      </c>
      <c r="L3312" s="49">
        <v>1</v>
      </c>
      <c r="M3312">
        <f t="shared" si="416"/>
        <v>14663.775</v>
      </c>
      <c r="N3312">
        <f t="shared" si="417"/>
        <v>14836.1899902</v>
      </c>
      <c r="O3312" s="49">
        <f t="shared" si="418"/>
        <v>0</v>
      </c>
    </row>
    <row r="3313" spans="1:15" x14ac:dyDescent="0.3">
      <c r="A3313" s="98">
        <v>44291</v>
      </c>
      <c r="B3313" s="49">
        <v>14837.700194999999</v>
      </c>
      <c r="C3313" s="49">
        <v>14849.849609000001</v>
      </c>
      <c r="D3313" s="49">
        <v>14459.5</v>
      </c>
      <c r="E3313" s="49">
        <v>14637.799805000001</v>
      </c>
      <c r="F3313" s="49">
        <v>509700</v>
      </c>
      <c r="G3313" s="49">
        <f t="shared" si="411"/>
        <v>0</v>
      </c>
      <c r="H3313" s="49">
        <f t="shared" si="412"/>
        <v>-1</v>
      </c>
      <c r="I3313" s="49">
        <f t="shared" si="413"/>
        <v>14649.049804666667</v>
      </c>
      <c r="J3313" s="49">
        <f t="shared" si="415"/>
        <v>1</v>
      </c>
      <c r="K3313" s="49">
        <f t="shared" si="414"/>
        <v>0</v>
      </c>
      <c r="L3313" s="49">
        <v>1</v>
      </c>
      <c r="M3313">
        <f t="shared" si="416"/>
        <v>14671.770019599999</v>
      </c>
      <c r="N3313">
        <f t="shared" si="417"/>
        <v>14805.8</v>
      </c>
      <c r="O3313" s="49">
        <f t="shared" si="418"/>
        <v>0</v>
      </c>
    </row>
    <row r="3314" spans="1:15" x14ac:dyDescent="0.3">
      <c r="A3314" s="98">
        <v>44292</v>
      </c>
      <c r="B3314" s="49">
        <v>14737</v>
      </c>
      <c r="C3314" s="49">
        <v>14779.099609000001</v>
      </c>
      <c r="D3314" s="49">
        <v>14573.900390999999</v>
      </c>
      <c r="E3314" s="49">
        <v>14683.5</v>
      </c>
      <c r="F3314" s="49">
        <v>475300</v>
      </c>
      <c r="G3314" s="49">
        <f t="shared" si="411"/>
        <v>0</v>
      </c>
      <c r="H3314" s="49">
        <f t="shared" si="412"/>
        <v>-1</v>
      </c>
      <c r="I3314" s="49">
        <f t="shared" si="413"/>
        <v>14678.833333333334</v>
      </c>
      <c r="J3314" s="49">
        <f t="shared" si="415"/>
        <v>0</v>
      </c>
      <c r="K3314" s="49">
        <f t="shared" si="414"/>
        <v>1</v>
      </c>
      <c r="L3314" s="49">
        <v>0</v>
      </c>
      <c r="M3314">
        <f t="shared" si="416"/>
        <v>14665.720019599999</v>
      </c>
      <c r="N3314">
        <f t="shared" si="417"/>
        <v>14785.937500000004</v>
      </c>
      <c r="O3314" s="49">
        <f t="shared" si="418"/>
        <v>0</v>
      </c>
    </row>
    <row r="3315" spans="1:15" x14ac:dyDescent="0.3">
      <c r="A3315" s="98">
        <v>44293</v>
      </c>
      <c r="B3315" s="49">
        <v>14716.450194999999</v>
      </c>
      <c r="C3315" s="49">
        <v>14879.799805000001</v>
      </c>
      <c r="D3315" s="49">
        <v>14649.849609000001</v>
      </c>
      <c r="E3315" s="49">
        <v>14819.049805000001</v>
      </c>
      <c r="F3315" s="49">
        <v>0</v>
      </c>
      <c r="G3315" s="49">
        <f t="shared" si="411"/>
        <v>1</v>
      </c>
      <c r="H3315" s="49">
        <f t="shared" si="412"/>
        <v>-1</v>
      </c>
      <c r="I3315" s="49">
        <f t="shared" si="413"/>
        <v>14782.899739666667</v>
      </c>
      <c r="J3315" s="49">
        <f t="shared" si="415"/>
        <v>0</v>
      </c>
      <c r="K3315" s="49">
        <f t="shared" si="414"/>
        <v>1</v>
      </c>
      <c r="L3315" s="49">
        <v>0</v>
      </c>
      <c r="M3315">
        <f t="shared" si="416"/>
        <v>14673.984961</v>
      </c>
      <c r="N3315">
        <f t="shared" si="417"/>
        <v>14779.985009799999</v>
      </c>
      <c r="O3315" s="49">
        <f t="shared" si="418"/>
        <v>0</v>
      </c>
    </row>
    <row r="3316" spans="1:15" x14ac:dyDescent="0.3">
      <c r="A3316" s="98">
        <v>44294</v>
      </c>
      <c r="B3316" s="49">
        <v>14875.650390999999</v>
      </c>
      <c r="C3316" s="49">
        <v>14984.150390999999</v>
      </c>
      <c r="D3316" s="49">
        <v>14821.099609000001</v>
      </c>
      <c r="E3316" s="49">
        <v>14873.799805000001</v>
      </c>
      <c r="F3316" s="49">
        <v>514800</v>
      </c>
      <c r="G3316" s="49">
        <f t="shared" si="411"/>
        <v>0</v>
      </c>
      <c r="H3316" s="49">
        <f t="shared" si="412"/>
        <v>-1</v>
      </c>
      <c r="I3316" s="49">
        <f t="shared" si="413"/>
        <v>14893.016601666668</v>
      </c>
      <c r="J3316" s="49">
        <f t="shared" si="415"/>
        <v>0</v>
      </c>
      <c r="K3316" s="49">
        <f t="shared" si="414"/>
        <v>0</v>
      </c>
      <c r="L3316" s="49">
        <v>1</v>
      </c>
      <c r="M3316">
        <f t="shared" si="416"/>
        <v>14679.8899415</v>
      </c>
      <c r="N3316">
        <f t="shared" si="417"/>
        <v>14775.8649903</v>
      </c>
      <c r="O3316" s="49">
        <f t="shared" si="418"/>
        <v>0</v>
      </c>
    </row>
    <row r="3317" spans="1:15" x14ac:dyDescent="0.3">
      <c r="A3317" s="98">
        <v>44295</v>
      </c>
      <c r="B3317" s="49">
        <v>14882.650390999999</v>
      </c>
      <c r="C3317" s="49">
        <v>14918.450194999999</v>
      </c>
      <c r="D3317" s="49">
        <v>14785.650390999999</v>
      </c>
      <c r="E3317" s="49">
        <v>14834.849609000001</v>
      </c>
      <c r="F3317" s="49">
        <v>504100</v>
      </c>
      <c r="G3317" s="49">
        <f t="shared" si="411"/>
        <v>0</v>
      </c>
      <c r="H3317" s="49">
        <f t="shared" si="412"/>
        <v>-1</v>
      </c>
      <c r="I3317" s="49">
        <f t="shared" si="413"/>
        <v>14846.316731666666</v>
      </c>
      <c r="J3317" s="49">
        <f t="shared" si="415"/>
        <v>1</v>
      </c>
      <c r="K3317" s="49">
        <f t="shared" si="414"/>
        <v>1</v>
      </c>
      <c r="L3317" s="49">
        <v>1</v>
      </c>
      <c r="M3317">
        <f t="shared" si="416"/>
        <v>14708.434863299999</v>
      </c>
      <c r="N3317">
        <f t="shared" si="417"/>
        <v>14762.687451200001</v>
      </c>
      <c r="O3317" s="49">
        <f t="shared" si="418"/>
        <v>0</v>
      </c>
    </row>
    <row r="3318" spans="1:15" x14ac:dyDescent="0.3">
      <c r="A3318" s="98">
        <v>44298</v>
      </c>
      <c r="B3318" s="49">
        <v>14644.650390999999</v>
      </c>
      <c r="C3318" s="49">
        <v>14652.5</v>
      </c>
      <c r="D3318" s="49">
        <v>14248.700194999999</v>
      </c>
      <c r="E3318" s="49">
        <v>14310.799805000001</v>
      </c>
      <c r="F3318" s="49">
        <v>650200</v>
      </c>
      <c r="G3318" s="49">
        <f t="shared" si="411"/>
        <v>0</v>
      </c>
      <c r="H3318" s="49">
        <f t="shared" si="412"/>
        <v>-1</v>
      </c>
      <c r="I3318" s="49">
        <f t="shared" si="413"/>
        <v>14404</v>
      </c>
      <c r="J3318" s="49">
        <f t="shared" si="415"/>
        <v>1</v>
      </c>
      <c r="K3318" s="49">
        <f t="shared" si="414"/>
        <v>0</v>
      </c>
      <c r="L3318" s="49">
        <v>0</v>
      </c>
      <c r="M3318">
        <f t="shared" si="416"/>
        <v>14707.0248047</v>
      </c>
      <c r="N3318">
        <f t="shared" si="417"/>
        <v>14719.487451200001</v>
      </c>
      <c r="O3318" s="49">
        <f t="shared" si="418"/>
        <v>0</v>
      </c>
    </row>
    <row r="3319" spans="1:15" x14ac:dyDescent="0.3">
      <c r="A3319" s="98">
        <v>44299</v>
      </c>
      <c r="B3319" s="49">
        <v>14364.900390999999</v>
      </c>
      <c r="C3319" s="49">
        <v>14528.900390999999</v>
      </c>
      <c r="D3319" s="49">
        <v>14274.900390999999</v>
      </c>
      <c r="E3319" s="49">
        <v>14504.799805000001</v>
      </c>
      <c r="F3319" s="49">
        <v>605100</v>
      </c>
      <c r="G3319" s="49">
        <f t="shared" si="411"/>
        <v>1</v>
      </c>
      <c r="H3319" s="49">
        <f t="shared" si="412"/>
        <v>-1</v>
      </c>
      <c r="I3319" s="49">
        <f t="shared" si="413"/>
        <v>14436.200195666666</v>
      </c>
      <c r="J3319" s="49">
        <f t="shared" si="415"/>
        <v>0</v>
      </c>
      <c r="K3319" s="49">
        <f t="shared" si="414"/>
        <v>1</v>
      </c>
      <c r="L3319" s="49">
        <v>1</v>
      </c>
      <c r="M3319">
        <f t="shared" si="416"/>
        <v>14706.7748047</v>
      </c>
      <c r="N3319">
        <f t="shared" si="417"/>
        <v>14693.1799317</v>
      </c>
      <c r="O3319" s="49">
        <f t="shared" si="418"/>
        <v>1</v>
      </c>
    </row>
    <row r="3320" spans="1:15" x14ac:dyDescent="0.3">
      <c r="A3320" s="98">
        <v>44301</v>
      </c>
      <c r="B3320" s="49">
        <v>14522.400390999999</v>
      </c>
      <c r="C3320" s="49">
        <v>14597.549805000001</v>
      </c>
      <c r="D3320" s="49">
        <v>14353.200194999999</v>
      </c>
      <c r="E3320" s="49">
        <v>14581.450194999999</v>
      </c>
      <c r="F3320" s="49">
        <v>568000</v>
      </c>
      <c r="G3320" s="49">
        <f t="shared" si="411"/>
        <v>1</v>
      </c>
      <c r="H3320" s="49">
        <f t="shared" si="412"/>
        <v>-1</v>
      </c>
      <c r="I3320" s="49">
        <f t="shared" si="413"/>
        <v>14510.733398333332</v>
      </c>
      <c r="J3320" s="49">
        <f t="shared" si="415"/>
        <v>0</v>
      </c>
      <c r="K3320" s="49">
        <f t="shared" si="414"/>
        <v>1</v>
      </c>
      <c r="L3320" s="49">
        <v>0</v>
      </c>
      <c r="M3320">
        <f t="shared" si="416"/>
        <v>14680.409863300001</v>
      </c>
      <c r="N3320">
        <f t="shared" si="417"/>
        <v>14675.777441449998</v>
      </c>
      <c r="O3320" s="49">
        <f t="shared" si="418"/>
        <v>1</v>
      </c>
    </row>
    <row r="3321" spans="1:15" x14ac:dyDescent="0.3">
      <c r="A3321" s="98">
        <v>44302</v>
      </c>
      <c r="B3321" s="49">
        <v>14599.599609000001</v>
      </c>
      <c r="C3321" s="49">
        <v>14697.700194999999</v>
      </c>
      <c r="D3321" s="49">
        <v>14559</v>
      </c>
      <c r="E3321" s="49">
        <v>14617.849609000001</v>
      </c>
      <c r="F3321" s="49">
        <v>577200</v>
      </c>
      <c r="G3321" s="49">
        <f t="shared" si="411"/>
        <v>1</v>
      </c>
      <c r="H3321" s="49">
        <f t="shared" si="412"/>
        <v>-1</v>
      </c>
      <c r="I3321" s="49">
        <f t="shared" si="413"/>
        <v>14624.849934666665</v>
      </c>
      <c r="J3321" s="49">
        <f t="shared" si="415"/>
        <v>0</v>
      </c>
      <c r="K3321" s="49">
        <f t="shared" si="414"/>
        <v>0</v>
      </c>
      <c r="L3321" s="49">
        <v>1</v>
      </c>
      <c r="M3321">
        <f t="shared" si="416"/>
        <v>14673.124804700001</v>
      </c>
      <c r="N3321">
        <f t="shared" si="417"/>
        <v>14661.147412149998</v>
      </c>
      <c r="O3321" s="49">
        <f t="shared" si="418"/>
        <v>1</v>
      </c>
    </row>
    <row r="3322" spans="1:15" x14ac:dyDescent="0.3">
      <c r="A3322" s="98">
        <v>44305</v>
      </c>
      <c r="B3322" s="49">
        <v>14306.599609000001</v>
      </c>
      <c r="C3322" s="49">
        <v>14382.299805000001</v>
      </c>
      <c r="D3322" s="49">
        <v>14191.400390999999</v>
      </c>
      <c r="E3322" s="49">
        <v>14359.450194999999</v>
      </c>
      <c r="F3322" s="49">
        <v>512300</v>
      </c>
      <c r="G3322" s="49">
        <f t="shared" si="411"/>
        <v>1</v>
      </c>
      <c r="H3322" s="49">
        <f t="shared" si="412"/>
        <v>-1</v>
      </c>
      <c r="I3322" s="49">
        <f t="shared" si="413"/>
        <v>14311.050130333331</v>
      </c>
      <c r="J3322" s="49">
        <f t="shared" si="415"/>
        <v>1</v>
      </c>
      <c r="K3322" s="49">
        <f t="shared" si="414"/>
        <v>1</v>
      </c>
      <c r="L3322" s="49">
        <v>0</v>
      </c>
      <c r="M3322">
        <f t="shared" si="416"/>
        <v>14622.334863300002</v>
      </c>
      <c r="N3322">
        <f t="shared" si="417"/>
        <v>14643.054931649996</v>
      </c>
      <c r="O3322" s="49">
        <f t="shared" si="418"/>
        <v>0</v>
      </c>
    </row>
    <row r="3323" spans="1:15" x14ac:dyDescent="0.3">
      <c r="A3323" s="98">
        <v>44306</v>
      </c>
      <c r="B3323" s="49">
        <v>14526.700194999999</v>
      </c>
      <c r="C3323" s="49">
        <v>14526.950194999999</v>
      </c>
      <c r="D3323" s="49">
        <v>14207.299805000001</v>
      </c>
      <c r="E3323" s="49">
        <v>14296.400390999999</v>
      </c>
      <c r="F3323" s="49">
        <v>467400</v>
      </c>
      <c r="G3323" s="49">
        <f t="shared" si="411"/>
        <v>0</v>
      </c>
      <c r="H3323" s="49">
        <f t="shared" si="412"/>
        <v>-1</v>
      </c>
      <c r="I3323" s="49">
        <f t="shared" si="413"/>
        <v>14343.550130333335</v>
      </c>
      <c r="J3323" s="49">
        <f t="shared" si="415"/>
        <v>0</v>
      </c>
      <c r="K3323" s="49">
        <f t="shared" si="414"/>
        <v>1</v>
      </c>
      <c r="L3323" s="49">
        <v>0</v>
      </c>
      <c r="M3323">
        <f t="shared" si="416"/>
        <v>14588.1949219</v>
      </c>
      <c r="N3323">
        <f t="shared" si="417"/>
        <v>14629.982470749997</v>
      </c>
      <c r="O3323" s="49">
        <f t="shared" si="418"/>
        <v>0</v>
      </c>
    </row>
    <row r="3324" spans="1:15" x14ac:dyDescent="0.3">
      <c r="A3324" s="98">
        <v>44308</v>
      </c>
      <c r="B3324" s="49">
        <v>14219.150390999999</v>
      </c>
      <c r="C3324" s="49">
        <v>14424.75</v>
      </c>
      <c r="D3324" s="49">
        <v>14151.400390999999</v>
      </c>
      <c r="E3324" s="49">
        <v>14406.150390999999</v>
      </c>
      <c r="F3324" s="49">
        <v>524600</v>
      </c>
      <c r="G3324" s="49">
        <f t="shared" si="411"/>
        <v>1</v>
      </c>
      <c r="H3324" s="49">
        <f t="shared" si="412"/>
        <v>-1</v>
      </c>
      <c r="I3324" s="49">
        <f t="shared" si="413"/>
        <v>14327.433594</v>
      </c>
      <c r="J3324" s="49">
        <f t="shared" si="415"/>
        <v>1</v>
      </c>
      <c r="K3324" s="49">
        <f t="shared" si="414"/>
        <v>0</v>
      </c>
      <c r="L3324" s="49">
        <v>1</v>
      </c>
      <c r="M3324">
        <f t="shared" si="416"/>
        <v>14560.459961</v>
      </c>
      <c r="N3324">
        <f t="shared" si="417"/>
        <v>14613.089990299995</v>
      </c>
      <c r="O3324" s="49">
        <f t="shared" si="418"/>
        <v>0</v>
      </c>
    </row>
    <row r="3325" spans="1:15" x14ac:dyDescent="0.3">
      <c r="A3325" s="98">
        <v>44309</v>
      </c>
      <c r="B3325" s="49">
        <v>14326.349609000001</v>
      </c>
      <c r="C3325" s="49">
        <v>14461.150390999999</v>
      </c>
      <c r="D3325" s="49">
        <v>14273.299805000001</v>
      </c>
      <c r="E3325" s="49">
        <v>14341.349609000001</v>
      </c>
      <c r="F3325" s="49">
        <v>498100</v>
      </c>
      <c r="G3325" s="49">
        <f t="shared" si="411"/>
        <v>1</v>
      </c>
      <c r="H3325" s="49">
        <f t="shared" si="412"/>
        <v>-1</v>
      </c>
      <c r="I3325" s="49">
        <f t="shared" si="413"/>
        <v>14358.599935</v>
      </c>
      <c r="J3325" s="49">
        <f t="shared" si="415"/>
        <v>0</v>
      </c>
      <c r="K3325" s="49">
        <f t="shared" si="414"/>
        <v>1</v>
      </c>
      <c r="L3325" s="49">
        <v>1</v>
      </c>
      <c r="M3325">
        <f t="shared" si="416"/>
        <v>14512.689941400002</v>
      </c>
      <c r="N3325">
        <f t="shared" si="417"/>
        <v>14593.337451199997</v>
      </c>
      <c r="O3325" s="49">
        <f t="shared" si="418"/>
        <v>0</v>
      </c>
    </row>
    <row r="3326" spans="1:15" x14ac:dyDescent="0.3">
      <c r="A3326" s="98">
        <v>44312</v>
      </c>
      <c r="B3326" s="49">
        <v>14449.450194999999</v>
      </c>
      <c r="C3326" s="49">
        <v>14557.5</v>
      </c>
      <c r="D3326" s="49">
        <v>14421.299805000001</v>
      </c>
      <c r="E3326" s="49">
        <v>14485</v>
      </c>
      <c r="F3326" s="49">
        <v>452700</v>
      </c>
      <c r="G3326" s="49">
        <f t="shared" si="411"/>
        <v>1</v>
      </c>
      <c r="H3326" s="49">
        <f t="shared" si="412"/>
        <v>-1</v>
      </c>
      <c r="I3326" s="49">
        <f t="shared" si="413"/>
        <v>14487.933268333334</v>
      </c>
      <c r="J3326" s="49">
        <f t="shared" si="415"/>
        <v>0</v>
      </c>
      <c r="K3326" s="49">
        <f t="shared" si="414"/>
        <v>1</v>
      </c>
      <c r="L3326" s="49">
        <v>0</v>
      </c>
      <c r="M3326">
        <f t="shared" si="416"/>
        <v>14473.8099609</v>
      </c>
      <c r="N3326">
        <f t="shared" si="417"/>
        <v>14576.849951200002</v>
      </c>
      <c r="O3326" s="49">
        <f t="shared" si="418"/>
        <v>0</v>
      </c>
    </row>
    <row r="3327" spans="1:15" x14ac:dyDescent="0.3">
      <c r="A3327" s="98">
        <v>44313</v>
      </c>
      <c r="B3327" s="49">
        <v>14493.799805000001</v>
      </c>
      <c r="C3327" s="49">
        <v>14667.549805000001</v>
      </c>
      <c r="D3327" s="49">
        <v>14484.849609000001</v>
      </c>
      <c r="E3327" s="49">
        <v>14653.049805000001</v>
      </c>
      <c r="F3327" s="49">
        <v>451800</v>
      </c>
      <c r="G3327" s="49">
        <f t="shared" si="411"/>
        <v>1</v>
      </c>
      <c r="H3327" s="49">
        <f t="shared" si="412"/>
        <v>-1</v>
      </c>
      <c r="I3327" s="49">
        <f t="shared" si="413"/>
        <v>14601.816406333333</v>
      </c>
      <c r="J3327" s="49">
        <f t="shared" si="415"/>
        <v>0</v>
      </c>
      <c r="K3327" s="49">
        <f t="shared" si="414"/>
        <v>1</v>
      </c>
      <c r="L3327" s="49">
        <v>0</v>
      </c>
      <c r="M3327">
        <f t="shared" si="416"/>
        <v>14455.629980499998</v>
      </c>
      <c r="N3327">
        <f t="shared" si="417"/>
        <v>14582.032421899999</v>
      </c>
      <c r="O3327" s="49">
        <f t="shared" si="418"/>
        <v>0</v>
      </c>
    </row>
    <row r="3328" spans="1:15" x14ac:dyDescent="0.3">
      <c r="A3328" s="98">
        <v>44314</v>
      </c>
      <c r="B3328" s="49">
        <v>14710.5</v>
      </c>
      <c r="C3328" s="49">
        <v>14890.25</v>
      </c>
      <c r="D3328" s="49">
        <v>14694.950194999999</v>
      </c>
      <c r="E3328" s="49">
        <v>14864.549805000001</v>
      </c>
      <c r="F3328" s="49">
        <v>457000</v>
      </c>
      <c r="G3328" s="49">
        <f t="shared" si="411"/>
        <v>1</v>
      </c>
      <c r="H3328" s="49">
        <f t="shared" si="412"/>
        <v>-1</v>
      </c>
      <c r="I3328" s="49">
        <f t="shared" si="413"/>
        <v>14816.583333333334</v>
      </c>
      <c r="J3328" s="49">
        <f t="shared" si="415"/>
        <v>0</v>
      </c>
      <c r="K3328" s="49">
        <f t="shared" si="414"/>
        <v>0</v>
      </c>
      <c r="L3328" s="49">
        <v>1</v>
      </c>
      <c r="M3328">
        <f t="shared" si="416"/>
        <v>14511.004980499998</v>
      </c>
      <c r="N3328">
        <f t="shared" si="417"/>
        <v>14609.014892600002</v>
      </c>
      <c r="O3328" s="49">
        <f t="shared" si="418"/>
        <v>0</v>
      </c>
    </row>
    <row r="3329" spans="1:15" x14ac:dyDescent="0.3">
      <c r="A3329" s="98">
        <v>44315</v>
      </c>
      <c r="B3329" s="49">
        <v>14979</v>
      </c>
      <c r="C3329" s="49">
        <v>15044.349609000001</v>
      </c>
      <c r="D3329" s="49">
        <v>14814.450194999999</v>
      </c>
      <c r="E3329" s="49">
        <v>14894.900390999999</v>
      </c>
      <c r="F3329" s="49">
        <v>517500</v>
      </c>
      <c r="G3329" s="49">
        <f t="shared" si="411"/>
        <v>0</v>
      </c>
      <c r="H3329" s="49">
        <f t="shared" si="412"/>
        <v>-1</v>
      </c>
      <c r="I3329" s="49">
        <f t="shared" si="413"/>
        <v>14917.900065</v>
      </c>
      <c r="J3329" s="49">
        <f t="shared" si="415"/>
        <v>0</v>
      </c>
      <c r="K3329" s="49">
        <f t="shared" si="414"/>
        <v>0</v>
      </c>
      <c r="L3329" s="49">
        <v>0</v>
      </c>
      <c r="M3329">
        <f t="shared" si="416"/>
        <v>14550.015039100001</v>
      </c>
      <c r="N3329">
        <f t="shared" si="417"/>
        <v>14628.394921900001</v>
      </c>
      <c r="O3329" s="49">
        <f t="shared" si="418"/>
        <v>0</v>
      </c>
    </row>
    <row r="3330" spans="1:15" x14ac:dyDescent="0.3">
      <c r="A3330" s="98">
        <v>44316</v>
      </c>
      <c r="B3330" s="49">
        <v>14747.349609000001</v>
      </c>
      <c r="C3330" s="49">
        <v>14855.450194999999</v>
      </c>
      <c r="D3330" s="49">
        <v>14601.700194999999</v>
      </c>
      <c r="E3330" s="49">
        <v>14631.099609000001</v>
      </c>
      <c r="F3330" s="49">
        <v>613900</v>
      </c>
      <c r="G3330" s="49">
        <f t="shared" ref="G3330:G3393" si="419">IF(B3330&lt;E3330,1,0)</f>
        <v>0</v>
      </c>
      <c r="H3330" s="49">
        <f t="shared" ref="H3330:H3393" si="420">IF( B3330=D3330,1,IF( B3330=C3330,0,-1) )</f>
        <v>-1</v>
      </c>
      <c r="I3330" s="49">
        <f t="shared" ref="I3330:I3393" si="421">AVERAGE(C3330,D3330,E3330)</f>
        <v>14696.083333</v>
      </c>
      <c r="J3330" s="49">
        <f t="shared" si="415"/>
        <v>1</v>
      </c>
      <c r="K3330" s="49">
        <f t="shared" si="414"/>
        <v>0</v>
      </c>
      <c r="L3330" s="49">
        <v>1</v>
      </c>
      <c r="M3330">
        <f t="shared" si="416"/>
        <v>14554.979980500002</v>
      </c>
      <c r="N3330">
        <f t="shared" si="417"/>
        <v>14617.6949219</v>
      </c>
      <c r="O3330" s="49">
        <f t="shared" si="418"/>
        <v>0</v>
      </c>
    </row>
    <row r="3331" spans="1:15" x14ac:dyDescent="0.3">
      <c r="A3331" s="98">
        <v>44319</v>
      </c>
      <c r="B3331" s="49">
        <v>14481.049805000001</v>
      </c>
      <c r="C3331" s="49">
        <v>14673.849609000001</v>
      </c>
      <c r="D3331" s="49">
        <v>14416.25</v>
      </c>
      <c r="E3331" s="49">
        <v>14634.150390999999</v>
      </c>
      <c r="F3331" s="49">
        <v>448900</v>
      </c>
      <c r="G3331" s="49">
        <f t="shared" si="419"/>
        <v>1</v>
      </c>
      <c r="H3331" s="49">
        <f t="shared" si="420"/>
        <v>-1</v>
      </c>
      <c r="I3331" s="49">
        <f t="shared" si="421"/>
        <v>14574.75</v>
      </c>
      <c r="J3331" s="49">
        <f t="shared" si="415"/>
        <v>1</v>
      </c>
      <c r="K3331" s="49">
        <f t="shared" ref="K3331:K3394" si="422">IF(F3331&gt;F3330,0,1)</f>
        <v>1</v>
      </c>
      <c r="L3331" s="49">
        <v>0</v>
      </c>
      <c r="M3331">
        <f t="shared" si="416"/>
        <v>14556.6100587</v>
      </c>
      <c r="N3331">
        <f t="shared" si="417"/>
        <v>14614.8674317</v>
      </c>
      <c r="O3331" s="49">
        <f t="shared" si="418"/>
        <v>0</v>
      </c>
    </row>
    <row r="3332" spans="1:15" x14ac:dyDescent="0.3">
      <c r="A3332" s="98">
        <v>44320</v>
      </c>
      <c r="B3332" s="49">
        <v>14687.25</v>
      </c>
      <c r="C3332" s="49">
        <v>14723.400390999999</v>
      </c>
      <c r="D3332" s="49">
        <v>14461.5</v>
      </c>
      <c r="E3332" s="49">
        <v>14496.5</v>
      </c>
      <c r="F3332" s="49">
        <v>503400</v>
      </c>
      <c r="G3332" s="49">
        <f t="shared" si="419"/>
        <v>0</v>
      </c>
      <c r="H3332" s="49">
        <f t="shared" si="420"/>
        <v>-1</v>
      </c>
      <c r="I3332" s="49">
        <f t="shared" si="421"/>
        <v>14560.466797000001</v>
      </c>
      <c r="J3332" s="49">
        <f t="shared" ref="J3332:J3395" si="423">IF(I3332&gt;I3331,0,1)</f>
        <v>1</v>
      </c>
      <c r="K3332" s="49">
        <f t="shared" si="422"/>
        <v>0</v>
      </c>
      <c r="L3332" s="49">
        <v>1</v>
      </c>
      <c r="M3332">
        <f t="shared" si="416"/>
        <v>14570.315039200001</v>
      </c>
      <c r="N3332">
        <f t="shared" si="417"/>
        <v>14596.324951249999</v>
      </c>
      <c r="O3332" s="49">
        <f t="shared" si="418"/>
        <v>0</v>
      </c>
    </row>
    <row r="3333" spans="1:15" x14ac:dyDescent="0.3">
      <c r="A3333" s="98">
        <v>44321</v>
      </c>
      <c r="B3333" s="49">
        <v>14604.150390999999</v>
      </c>
      <c r="C3333" s="49">
        <v>14637.900390999999</v>
      </c>
      <c r="D3333" s="49">
        <v>14506.599609000001</v>
      </c>
      <c r="E3333" s="49">
        <v>14617.849609000001</v>
      </c>
      <c r="F3333" s="49">
        <v>455900</v>
      </c>
      <c r="G3333" s="49">
        <f t="shared" si="419"/>
        <v>1</v>
      </c>
      <c r="H3333" s="49">
        <f t="shared" si="420"/>
        <v>-1</v>
      </c>
      <c r="I3333" s="49">
        <f t="shared" si="421"/>
        <v>14587.449869666665</v>
      </c>
      <c r="J3333" s="49">
        <f t="shared" si="423"/>
        <v>0</v>
      </c>
      <c r="K3333" s="49">
        <f t="shared" si="422"/>
        <v>1</v>
      </c>
      <c r="L3333" s="49">
        <v>1</v>
      </c>
      <c r="M3333">
        <f t="shared" si="416"/>
        <v>14602.459961</v>
      </c>
      <c r="N3333">
        <f t="shared" si="417"/>
        <v>14595.327441449999</v>
      </c>
      <c r="O3333" s="49">
        <f t="shared" si="418"/>
        <v>1</v>
      </c>
    </row>
    <row r="3334" spans="1:15" x14ac:dyDescent="0.3">
      <c r="A3334" s="98">
        <v>44322</v>
      </c>
      <c r="B3334" s="49">
        <v>14668.349609000001</v>
      </c>
      <c r="C3334" s="49">
        <v>14743.900390999999</v>
      </c>
      <c r="D3334" s="49">
        <v>14611.5</v>
      </c>
      <c r="E3334" s="49">
        <v>14724.799805000001</v>
      </c>
      <c r="F3334" s="49">
        <v>467800</v>
      </c>
      <c r="G3334" s="49">
        <f t="shared" si="419"/>
        <v>1</v>
      </c>
      <c r="H3334" s="49">
        <f t="shared" si="420"/>
        <v>-1</v>
      </c>
      <c r="I3334" s="49">
        <f t="shared" si="421"/>
        <v>14693.400065333333</v>
      </c>
      <c r="J3334" s="49">
        <f t="shared" si="423"/>
        <v>0</v>
      </c>
      <c r="K3334" s="49">
        <f t="shared" si="422"/>
        <v>0</v>
      </c>
      <c r="L3334" s="49">
        <v>1</v>
      </c>
      <c r="M3334">
        <f t="shared" si="416"/>
        <v>14634.3249024</v>
      </c>
      <c r="N3334">
        <f t="shared" si="417"/>
        <v>14597.3924317</v>
      </c>
      <c r="O3334" s="49">
        <f t="shared" si="418"/>
        <v>1</v>
      </c>
    </row>
    <row r="3335" spans="1:15" x14ac:dyDescent="0.3">
      <c r="A3335" s="98">
        <v>44323</v>
      </c>
      <c r="B3335" s="49">
        <v>14816.849609000001</v>
      </c>
      <c r="C3335" s="49">
        <v>14863.049805000001</v>
      </c>
      <c r="D3335" s="49">
        <v>14765.5</v>
      </c>
      <c r="E3335" s="49">
        <v>14823.150390999999</v>
      </c>
      <c r="F3335" s="49">
        <v>488000</v>
      </c>
      <c r="G3335" s="49">
        <f t="shared" si="419"/>
        <v>1</v>
      </c>
      <c r="H3335" s="49">
        <f t="shared" si="420"/>
        <v>-1</v>
      </c>
      <c r="I3335" s="49">
        <f t="shared" si="421"/>
        <v>14817.233398666669</v>
      </c>
      <c r="J3335" s="49">
        <f t="shared" si="423"/>
        <v>0</v>
      </c>
      <c r="K3335" s="49">
        <f t="shared" si="422"/>
        <v>0</v>
      </c>
      <c r="L3335" s="49">
        <v>0</v>
      </c>
      <c r="M3335">
        <f t="shared" si="416"/>
        <v>14682.504980599999</v>
      </c>
      <c r="N3335">
        <f t="shared" si="417"/>
        <v>14597.597461000001</v>
      </c>
      <c r="O3335" s="49">
        <f t="shared" si="418"/>
        <v>1</v>
      </c>
    </row>
    <row r="3336" spans="1:15" x14ac:dyDescent="0.3">
      <c r="A3336" s="98">
        <v>44326</v>
      </c>
      <c r="B3336" s="49">
        <v>14928.25</v>
      </c>
      <c r="C3336" s="49">
        <v>14966.900390999999</v>
      </c>
      <c r="D3336" s="49">
        <v>14892.5</v>
      </c>
      <c r="E3336" s="49">
        <v>14942.349609000001</v>
      </c>
      <c r="F3336" s="49">
        <v>522000</v>
      </c>
      <c r="G3336" s="49">
        <f t="shared" si="419"/>
        <v>1</v>
      </c>
      <c r="H3336" s="49">
        <f t="shared" si="420"/>
        <v>-1</v>
      </c>
      <c r="I3336" s="49">
        <f t="shared" si="421"/>
        <v>14933.916666666666</v>
      </c>
      <c r="J3336" s="49">
        <f t="shared" si="423"/>
        <v>0</v>
      </c>
      <c r="K3336" s="49">
        <f t="shared" si="422"/>
        <v>0</v>
      </c>
      <c r="L3336" s="49">
        <v>1</v>
      </c>
      <c r="M3336">
        <f t="shared" si="416"/>
        <v>14728.2399415</v>
      </c>
      <c r="N3336">
        <f t="shared" si="417"/>
        <v>14601.024951199997</v>
      </c>
      <c r="O3336" s="49">
        <f t="shared" si="418"/>
        <v>1</v>
      </c>
    </row>
    <row r="3337" spans="1:15" x14ac:dyDescent="0.3">
      <c r="A3337" s="98">
        <v>44327</v>
      </c>
      <c r="B3337" s="49">
        <v>14789.700194999999</v>
      </c>
      <c r="C3337" s="49">
        <v>14900</v>
      </c>
      <c r="D3337" s="49">
        <v>14771.400390999999</v>
      </c>
      <c r="E3337" s="49">
        <v>14850.75</v>
      </c>
      <c r="F3337" s="49">
        <v>647400</v>
      </c>
      <c r="G3337" s="49">
        <f t="shared" si="419"/>
        <v>1</v>
      </c>
      <c r="H3337" s="49">
        <f t="shared" si="420"/>
        <v>-1</v>
      </c>
      <c r="I3337" s="49">
        <f t="shared" si="421"/>
        <v>14840.716797000001</v>
      </c>
      <c r="J3337" s="49">
        <f t="shared" si="423"/>
        <v>1</v>
      </c>
      <c r="K3337" s="49">
        <f t="shared" si="422"/>
        <v>0</v>
      </c>
      <c r="L3337" s="49">
        <v>0</v>
      </c>
      <c r="M3337">
        <f t="shared" si="416"/>
        <v>14748.009961</v>
      </c>
      <c r="N3337">
        <f t="shared" si="417"/>
        <v>14601.819970749999</v>
      </c>
      <c r="O3337" s="49">
        <f t="shared" si="418"/>
        <v>1</v>
      </c>
    </row>
    <row r="3338" spans="1:15" x14ac:dyDescent="0.3">
      <c r="A3338" s="98">
        <v>44328</v>
      </c>
      <c r="B3338" s="49">
        <v>14823.549805000001</v>
      </c>
      <c r="C3338" s="49">
        <v>14824.049805000001</v>
      </c>
      <c r="D3338" s="49">
        <v>14649.700194999999</v>
      </c>
      <c r="E3338" s="49">
        <v>14696.5</v>
      </c>
      <c r="F3338" s="49">
        <v>643800</v>
      </c>
      <c r="G3338" s="49">
        <f t="shared" si="419"/>
        <v>0</v>
      </c>
      <c r="H3338" s="49">
        <f t="shared" si="420"/>
        <v>-1</v>
      </c>
      <c r="I3338" s="49">
        <f t="shared" si="421"/>
        <v>14723.416666666666</v>
      </c>
      <c r="J3338" s="49">
        <f t="shared" si="423"/>
        <v>1</v>
      </c>
      <c r="K3338" s="49">
        <f t="shared" si="422"/>
        <v>1</v>
      </c>
      <c r="L3338" s="49">
        <v>1</v>
      </c>
      <c r="M3338">
        <f t="shared" si="416"/>
        <v>14731.204980500002</v>
      </c>
      <c r="N3338">
        <f t="shared" si="417"/>
        <v>14621.104980499998</v>
      </c>
      <c r="O3338" s="49">
        <f t="shared" si="418"/>
        <v>1</v>
      </c>
    </row>
    <row r="3339" spans="1:15" x14ac:dyDescent="0.3">
      <c r="A3339" s="98">
        <v>44330</v>
      </c>
      <c r="B3339" s="49">
        <v>14749.400390999999</v>
      </c>
      <c r="C3339" s="49">
        <v>14749.650390999999</v>
      </c>
      <c r="D3339" s="49">
        <v>14591.900390999999</v>
      </c>
      <c r="E3339" s="49">
        <v>14677.799805000001</v>
      </c>
      <c r="F3339" s="49">
        <v>620700</v>
      </c>
      <c r="G3339" s="49">
        <f t="shared" si="419"/>
        <v>0</v>
      </c>
      <c r="H3339" s="49">
        <f t="shared" si="420"/>
        <v>-1</v>
      </c>
      <c r="I3339" s="49">
        <f t="shared" si="421"/>
        <v>14673.116862333334</v>
      </c>
      <c r="J3339" s="49">
        <f t="shared" si="423"/>
        <v>1</v>
      </c>
      <c r="K3339" s="49">
        <f t="shared" si="422"/>
        <v>1</v>
      </c>
      <c r="L3339" s="49">
        <v>1</v>
      </c>
      <c r="M3339">
        <f t="shared" ref="M3339:M3402" si="424">AVERAGE(E3330:E3339)</f>
        <v>14709.494921899997</v>
      </c>
      <c r="N3339">
        <f t="shared" si="417"/>
        <v>14629.754980499998</v>
      </c>
      <c r="O3339" s="49">
        <f t="shared" si="418"/>
        <v>1</v>
      </c>
    </row>
    <row r="3340" spans="1:15" x14ac:dyDescent="0.3">
      <c r="A3340" s="98">
        <v>44333</v>
      </c>
      <c r="B3340" s="49">
        <v>14756.25</v>
      </c>
      <c r="C3340" s="49">
        <v>14938</v>
      </c>
      <c r="D3340" s="49">
        <v>14725.349609000001</v>
      </c>
      <c r="E3340" s="49">
        <v>14923.150390999999</v>
      </c>
      <c r="F3340" s="49">
        <v>546400</v>
      </c>
      <c r="G3340" s="49">
        <f t="shared" si="419"/>
        <v>1</v>
      </c>
      <c r="H3340" s="49">
        <f t="shared" si="420"/>
        <v>-1</v>
      </c>
      <c r="I3340" s="49">
        <f t="shared" si="421"/>
        <v>14862.166666666666</v>
      </c>
      <c r="J3340" s="49">
        <f t="shared" si="423"/>
        <v>0</v>
      </c>
      <c r="K3340" s="49">
        <f t="shared" si="422"/>
        <v>1</v>
      </c>
      <c r="L3340" s="49">
        <v>0</v>
      </c>
      <c r="M3340">
        <f t="shared" si="424"/>
        <v>14738.700000100001</v>
      </c>
      <c r="N3340">
        <f t="shared" si="417"/>
        <v>14646.839990300001</v>
      </c>
      <c r="O3340" s="49">
        <f t="shared" si="418"/>
        <v>1</v>
      </c>
    </row>
    <row r="3341" spans="1:15" x14ac:dyDescent="0.3">
      <c r="A3341" s="98">
        <v>44334</v>
      </c>
      <c r="B3341" s="49">
        <v>15067.200194999999</v>
      </c>
      <c r="C3341" s="49">
        <v>15137.25</v>
      </c>
      <c r="D3341" s="49">
        <v>15043.700194999999</v>
      </c>
      <c r="E3341" s="49">
        <v>15108.099609000001</v>
      </c>
      <c r="F3341" s="49">
        <v>583900</v>
      </c>
      <c r="G3341" s="49">
        <f t="shared" si="419"/>
        <v>1</v>
      </c>
      <c r="H3341" s="49">
        <f t="shared" si="420"/>
        <v>-1</v>
      </c>
      <c r="I3341" s="49">
        <f t="shared" si="421"/>
        <v>15096.349934666665</v>
      </c>
      <c r="J3341" s="49">
        <f t="shared" si="423"/>
        <v>0</v>
      </c>
      <c r="K3341" s="49">
        <f t="shared" si="422"/>
        <v>0</v>
      </c>
      <c r="L3341" s="49">
        <v>1</v>
      </c>
      <c r="M3341">
        <f t="shared" si="424"/>
        <v>14786.094921899999</v>
      </c>
      <c r="N3341">
        <f t="shared" si="417"/>
        <v>14671.352490299998</v>
      </c>
      <c r="O3341" s="49">
        <f t="shared" si="418"/>
        <v>1</v>
      </c>
    </row>
    <row r="3342" spans="1:15" x14ac:dyDescent="0.3">
      <c r="A3342" s="98">
        <v>44335</v>
      </c>
      <c r="B3342" s="49">
        <v>15058.599609000001</v>
      </c>
      <c r="C3342" s="49">
        <v>15133.400390999999</v>
      </c>
      <c r="D3342" s="49">
        <v>15008.849609000001</v>
      </c>
      <c r="E3342" s="49">
        <v>15030.150390999999</v>
      </c>
      <c r="F3342" s="49">
        <v>569100</v>
      </c>
      <c r="G3342" s="49">
        <f t="shared" si="419"/>
        <v>0</v>
      </c>
      <c r="H3342" s="49">
        <f t="shared" si="420"/>
        <v>-1</v>
      </c>
      <c r="I3342" s="49">
        <f t="shared" si="421"/>
        <v>15057.466797000001</v>
      </c>
      <c r="J3342" s="49">
        <f t="shared" si="423"/>
        <v>1</v>
      </c>
      <c r="K3342" s="49">
        <f t="shared" si="422"/>
        <v>1</v>
      </c>
      <c r="L3342" s="49">
        <v>0</v>
      </c>
      <c r="M3342">
        <f t="shared" si="424"/>
        <v>14839.459961</v>
      </c>
      <c r="N3342">
        <f t="shared" si="417"/>
        <v>14704.887500099998</v>
      </c>
      <c r="O3342" s="49">
        <f t="shared" si="418"/>
        <v>1</v>
      </c>
    </row>
    <row r="3343" spans="1:15" x14ac:dyDescent="0.3">
      <c r="A3343" s="98">
        <v>44336</v>
      </c>
      <c r="B3343" s="49">
        <v>15042.599609000001</v>
      </c>
      <c r="C3343" s="49">
        <v>15069.799805000001</v>
      </c>
      <c r="D3343" s="49">
        <v>14884.900390999999</v>
      </c>
      <c r="E3343" s="49">
        <v>14906.049805000001</v>
      </c>
      <c r="F3343" s="49">
        <v>480300</v>
      </c>
      <c r="G3343" s="49">
        <f t="shared" si="419"/>
        <v>0</v>
      </c>
      <c r="H3343" s="49">
        <f t="shared" si="420"/>
        <v>-1</v>
      </c>
      <c r="I3343" s="49">
        <f t="shared" si="421"/>
        <v>14953.583333666667</v>
      </c>
      <c r="J3343" s="49">
        <f t="shared" si="423"/>
        <v>1</v>
      </c>
      <c r="K3343" s="49">
        <f t="shared" si="422"/>
        <v>1</v>
      </c>
      <c r="L3343" s="49">
        <v>0</v>
      </c>
      <c r="M3343">
        <f t="shared" si="424"/>
        <v>14868.2799806</v>
      </c>
      <c r="N3343">
        <f t="shared" si="417"/>
        <v>14735.3699708</v>
      </c>
      <c r="O3343" s="49">
        <f t="shared" si="418"/>
        <v>1</v>
      </c>
    </row>
    <row r="3344" spans="1:15" x14ac:dyDescent="0.3">
      <c r="A3344" s="98">
        <v>44337</v>
      </c>
      <c r="B3344" s="49">
        <v>14987.799805000001</v>
      </c>
      <c r="C3344" s="49">
        <v>15190</v>
      </c>
      <c r="D3344" s="49">
        <v>14985.849609000001</v>
      </c>
      <c r="E3344" s="49">
        <v>15175.299805000001</v>
      </c>
      <c r="F3344" s="49">
        <v>572900</v>
      </c>
      <c r="G3344" s="49">
        <f t="shared" si="419"/>
        <v>1</v>
      </c>
      <c r="H3344" s="49">
        <f t="shared" si="420"/>
        <v>-1</v>
      </c>
      <c r="I3344" s="49">
        <f t="shared" si="421"/>
        <v>15117.049804666667</v>
      </c>
      <c r="J3344" s="49">
        <f t="shared" si="423"/>
        <v>0</v>
      </c>
      <c r="K3344" s="49">
        <f t="shared" si="422"/>
        <v>0</v>
      </c>
      <c r="L3344" s="49">
        <v>0</v>
      </c>
      <c r="M3344">
        <f t="shared" si="424"/>
        <v>14913.3299806</v>
      </c>
      <c r="N3344">
        <f t="shared" si="417"/>
        <v>14773.8274415</v>
      </c>
      <c r="O3344" s="49">
        <f t="shared" si="418"/>
        <v>1</v>
      </c>
    </row>
    <row r="3345" spans="1:15" x14ac:dyDescent="0.3">
      <c r="A3345" s="98">
        <v>44340</v>
      </c>
      <c r="B3345" s="49">
        <v>15211.349609000001</v>
      </c>
      <c r="C3345" s="49">
        <v>15256.25</v>
      </c>
      <c r="D3345" s="49">
        <v>15145.450194999999</v>
      </c>
      <c r="E3345" s="49">
        <v>15197.700194999999</v>
      </c>
      <c r="F3345" s="49">
        <v>579800</v>
      </c>
      <c r="G3345" s="49">
        <f t="shared" si="419"/>
        <v>0</v>
      </c>
      <c r="H3345" s="49">
        <f t="shared" si="420"/>
        <v>-1</v>
      </c>
      <c r="I3345" s="49">
        <f t="shared" si="421"/>
        <v>15199.800129999998</v>
      </c>
      <c r="J3345" s="49">
        <f t="shared" si="423"/>
        <v>0</v>
      </c>
      <c r="K3345" s="49">
        <f t="shared" si="422"/>
        <v>0</v>
      </c>
      <c r="L3345" s="49">
        <v>0</v>
      </c>
      <c r="M3345">
        <f t="shared" si="424"/>
        <v>14950.784961000001</v>
      </c>
      <c r="N3345">
        <f t="shared" si="417"/>
        <v>14816.6449708</v>
      </c>
      <c r="O3345" s="49">
        <f t="shared" si="418"/>
        <v>1</v>
      </c>
    </row>
    <row r="3346" spans="1:15" x14ac:dyDescent="0.3">
      <c r="A3346" s="98">
        <v>44341</v>
      </c>
      <c r="B3346" s="49">
        <v>15291.75</v>
      </c>
      <c r="C3346" s="49">
        <v>15293.849609000001</v>
      </c>
      <c r="D3346" s="49">
        <v>15163.400390999999</v>
      </c>
      <c r="E3346" s="49">
        <v>15208.450194999999</v>
      </c>
      <c r="F3346" s="49">
        <v>441500</v>
      </c>
      <c r="G3346" s="49">
        <f t="shared" si="419"/>
        <v>0</v>
      </c>
      <c r="H3346" s="49">
        <f t="shared" si="420"/>
        <v>-1</v>
      </c>
      <c r="I3346" s="49">
        <f t="shared" si="421"/>
        <v>15221.900065</v>
      </c>
      <c r="J3346" s="49">
        <f t="shared" si="423"/>
        <v>0</v>
      </c>
      <c r="K3346" s="49">
        <f t="shared" si="422"/>
        <v>1</v>
      </c>
      <c r="L3346" s="49">
        <v>1</v>
      </c>
      <c r="M3346">
        <f t="shared" si="424"/>
        <v>14977.395019600002</v>
      </c>
      <c r="N3346">
        <f t="shared" si="417"/>
        <v>14852.817480549997</v>
      </c>
      <c r="O3346" s="49">
        <f t="shared" si="418"/>
        <v>1</v>
      </c>
    </row>
    <row r="3347" spans="1:15" x14ac:dyDescent="0.3">
      <c r="A3347" s="98">
        <v>44342</v>
      </c>
      <c r="B3347" s="49">
        <v>15257.049805000001</v>
      </c>
      <c r="C3347" s="49">
        <v>15319.900390999999</v>
      </c>
      <c r="D3347" s="49">
        <v>15194.950194999999</v>
      </c>
      <c r="E3347" s="49">
        <v>15301.450194999999</v>
      </c>
      <c r="F3347" s="49">
        <v>384000</v>
      </c>
      <c r="G3347" s="49">
        <f t="shared" si="419"/>
        <v>1</v>
      </c>
      <c r="H3347" s="49">
        <f t="shared" si="420"/>
        <v>-1</v>
      </c>
      <c r="I3347" s="49">
        <f t="shared" si="421"/>
        <v>15272.100260333333</v>
      </c>
      <c r="J3347" s="49">
        <f t="shared" si="423"/>
        <v>0</v>
      </c>
      <c r="K3347" s="49">
        <f t="shared" si="422"/>
        <v>1</v>
      </c>
      <c r="L3347" s="49">
        <v>1</v>
      </c>
      <c r="M3347">
        <f t="shared" si="424"/>
        <v>15022.465039100003</v>
      </c>
      <c r="N3347">
        <f t="shared" si="417"/>
        <v>14885.237500049998</v>
      </c>
      <c r="O3347" s="49">
        <f t="shared" si="418"/>
        <v>1</v>
      </c>
    </row>
    <row r="3348" spans="1:15" x14ac:dyDescent="0.3">
      <c r="A3348" s="98">
        <v>44343</v>
      </c>
      <c r="B3348" s="49">
        <v>15323.950194999999</v>
      </c>
      <c r="C3348" s="49">
        <v>15384.549805000001</v>
      </c>
      <c r="D3348" s="49">
        <v>15272.5</v>
      </c>
      <c r="E3348" s="49">
        <v>15337.849609000001</v>
      </c>
      <c r="F3348" s="49">
        <v>0</v>
      </c>
      <c r="G3348" s="49">
        <f t="shared" si="419"/>
        <v>1</v>
      </c>
      <c r="H3348" s="49">
        <f t="shared" si="420"/>
        <v>-1</v>
      </c>
      <c r="I3348" s="49">
        <f t="shared" si="421"/>
        <v>15331.633137999999</v>
      </c>
      <c r="J3348" s="49">
        <f t="shared" si="423"/>
        <v>0</v>
      </c>
      <c r="K3348" s="49">
        <f t="shared" si="422"/>
        <v>1</v>
      </c>
      <c r="L3348" s="49">
        <v>0</v>
      </c>
      <c r="M3348">
        <f t="shared" si="424"/>
        <v>15086.6</v>
      </c>
      <c r="N3348">
        <f t="shared" si="417"/>
        <v>14908.90249025</v>
      </c>
      <c r="O3348" s="49">
        <f t="shared" si="418"/>
        <v>1</v>
      </c>
    </row>
    <row r="3349" spans="1:15" x14ac:dyDescent="0.3">
      <c r="A3349" s="98">
        <v>44344</v>
      </c>
      <c r="B3349" s="49">
        <v>15421.200194999999</v>
      </c>
      <c r="C3349" s="49">
        <v>15469.650390999999</v>
      </c>
      <c r="D3349" s="49">
        <v>15394.75</v>
      </c>
      <c r="E3349" s="49">
        <v>15435.650390999999</v>
      </c>
      <c r="F3349" s="49">
        <v>468100</v>
      </c>
      <c r="G3349" s="49">
        <f t="shared" si="419"/>
        <v>1</v>
      </c>
      <c r="H3349" s="49">
        <f t="shared" si="420"/>
        <v>-1</v>
      </c>
      <c r="I3349" s="49">
        <f t="shared" si="421"/>
        <v>15433.350260666666</v>
      </c>
      <c r="J3349" s="49">
        <f t="shared" si="423"/>
        <v>0</v>
      </c>
      <c r="K3349" s="49">
        <f t="shared" si="422"/>
        <v>0</v>
      </c>
      <c r="L3349" s="49">
        <v>0</v>
      </c>
      <c r="M3349">
        <f t="shared" si="424"/>
        <v>15162.385058600001</v>
      </c>
      <c r="N3349">
        <f t="shared" ref="N3349:N3412" si="425">AVERAGE(E3330:E3349)</f>
        <v>14935.939990249997</v>
      </c>
      <c r="O3349" s="49">
        <f t="shared" si="418"/>
        <v>1</v>
      </c>
    </row>
    <row r="3350" spans="1:15" x14ac:dyDescent="0.3">
      <c r="A3350" s="98">
        <v>44347</v>
      </c>
      <c r="B3350" s="49">
        <v>15437.75</v>
      </c>
      <c r="C3350" s="49">
        <v>15606.349609000001</v>
      </c>
      <c r="D3350" s="49">
        <v>15374</v>
      </c>
      <c r="E3350" s="49">
        <v>15582.799805000001</v>
      </c>
      <c r="F3350" s="49">
        <v>436000</v>
      </c>
      <c r="G3350" s="49">
        <f t="shared" si="419"/>
        <v>1</v>
      </c>
      <c r="H3350" s="49">
        <f t="shared" si="420"/>
        <v>-1</v>
      </c>
      <c r="I3350" s="49">
        <f t="shared" si="421"/>
        <v>15521.049804666667</v>
      </c>
      <c r="J3350" s="49">
        <f t="shared" si="423"/>
        <v>0</v>
      </c>
      <c r="K3350" s="49">
        <f t="shared" si="422"/>
        <v>1</v>
      </c>
      <c r="L3350" s="49">
        <v>0</v>
      </c>
      <c r="M3350">
        <f t="shared" si="424"/>
        <v>15228.349999999997</v>
      </c>
      <c r="N3350">
        <f t="shared" si="425"/>
        <v>14983.52500005</v>
      </c>
      <c r="O3350" s="49">
        <f t="shared" ref="O3350:O3413" si="426">IF(M3350&gt;N3350,1,0)</f>
        <v>1</v>
      </c>
    </row>
    <row r="3351" spans="1:15" x14ac:dyDescent="0.3">
      <c r="A3351" s="98">
        <v>44348</v>
      </c>
      <c r="B3351" s="49">
        <v>15629.650390999999</v>
      </c>
      <c r="C3351" s="49">
        <v>15660.75</v>
      </c>
      <c r="D3351" s="49">
        <v>15528.299805000001</v>
      </c>
      <c r="E3351" s="49">
        <v>15574.849609000001</v>
      </c>
      <c r="F3351" s="49">
        <v>409600</v>
      </c>
      <c r="G3351" s="49">
        <f t="shared" si="419"/>
        <v>0</v>
      </c>
      <c r="H3351" s="49">
        <f t="shared" si="420"/>
        <v>-1</v>
      </c>
      <c r="I3351" s="49">
        <f t="shared" si="421"/>
        <v>15587.966471333333</v>
      </c>
      <c r="J3351" s="49">
        <f t="shared" si="423"/>
        <v>0</v>
      </c>
      <c r="K3351" s="49">
        <f t="shared" si="422"/>
        <v>1</v>
      </c>
      <c r="L3351" s="49">
        <v>1</v>
      </c>
      <c r="M3351">
        <f t="shared" si="424"/>
        <v>15275.025</v>
      </c>
      <c r="N3351">
        <f t="shared" si="425"/>
        <v>15030.559960950002</v>
      </c>
      <c r="O3351" s="49">
        <f t="shared" si="426"/>
        <v>1</v>
      </c>
    </row>
    <row r="3352" spans="1:15" x14ac:dyDescent="0.3">
      <c r="A3352" s="98">
        <v>44349</v>
      </c>
      <c r="B3352" s="49">
        <v>15520.349609000001</v>
      </c>
      <c r="C3352" s="49">
        <v>15597.450194999999</v>
      </c>
      <c r="D3352" s="49">
        <v>15459.849609000001</v>
      </c>
      <c r="E3352" s="49">
        <v>15576.200194999999</v>
      </c>
      <c r="F3352" s="49">
        <v>428600</v>
      </c>
      <c r="G3352" s="49">
        <f t="shared" si="419"/>
        <v>1</v>
      </c>
      <c r="H3352" s="49">
        <f t="shared" si="420"/>
        <v>-1</v>
      </c>
      <c r="I3352" s="49">
        <f t="shared" si="421"/>
        <v>15544.499999666667</v>
      </c>
      <c r="J3352" s="49">
        <f t="shared" si="423"/>
        <v>1</v>
      </c>
      <c r="K3352" s="49">
        <f t="shared" si="422"/>
        <v>0</v>
      </c>
      <c r="L3352" s="49">
        <v>1</v>
      </c>
      <c r="M3352">
        <f t="shared" si="424"/>
        <v>15329.629980400001</v>
      </c>
      <c r="N3352">
        <f t="shared" si="425"/>
        <v>15084.544970700003</v>
      </c>
      <c r="O3352" s="49">
        <f t="shared" si="426"/>
        <v>1</v>
      </c>
    </row>
    <row r="3353" spans="1:15" x14ac:dyDescent="0.3">
      <c r="A3353" s="98">
        <v>44350</v>
      </c>
      <c r="B3353" s="49">
        <v>15655.549805000001</v>
      </c>
      <c r="C3353" s="49">
        <v>15705.099609000001</v>
      </c>
      <c r="D3353" s="49">
        <v>15611</v>
      </c>
      <c r="E3353" s="49">
        <v>15690.349609000001</v>
      </c>
      <c r="F3353" s="49">
        <v>410200</v>
      </c>
      <c r="G3353" s="49">
        <f t="shared" si="419"/>
        <v>1</v>
      </c>
      <c r="H3353" s="49">
        <f t="shared" si="420"/>
        <v>-1</v>
      </c>
      <c r="I3353" s="49">
        <f t="shared" si="421"/>
        <v>15668.816406</v>
      </c>
      <c r="J3353" s="49">
        <f t="shared" si="423"/>
        <v>0</v>
      </c>
      <c r="K3353" s="49">
        <f t="shared" si="422"/>
        <v>1</v>
      </c>
      <c r="L3353" s="49">
        <v>1</v>
      </c>
      <c r="M3353">
        <f t="shared" si="424"/>
        <v>15408.059960799999</v>
      </c>
      <c r="N3353">
        <f t="shared" si="425"/>
        <v>15138.169970700003</v>
      </c>
      <c r="O3353" s="49">
        <f t="shared" si="426"/>
        <v>1</v>
      </c>
    </row>
    <row r="3354" spans="1:15" x14ac:dyDescent="0.3">
      <c r="A3354" s="98">
        <v>44351</v>
      </c>
      <c r="B3354" s="49">
        <v>15712.5</v>
      </c>
      <c r="C3354" s="49">
        <v>15733.599609000001</v>
      </c>
      <c r="D3354" s="49">
        <v>15622.349609000001</v>
      </c>
      <c r="E3354" s="49">
        <v>15670.25</v>
      </c>
      <c r="F3354" s="49">
        <v>414200</v>
      </c>
      <c r="G3354" s="49">
        <f t="shared" si="419"/>
        <v>0</v>
      </c>
      <c r="H3354" s="49">
        <f t="shared" si="420"/>
        <v>-1</v>
      </c>
      <c r="I3354" s="49">
        <f t="shared" si="421"/>
        <v>15675.399739333334</v>
      </c>
      <c r="J3354" s="49">
        <f t="shared" si="423"/>
        <v>0</v>
      </c>
      <c r="K3354" s="49">
        <f t="shared" si="422"/>
        <v>0</v>
      </c>
      <c r="L3354" s="49">
        <v>1</v>
      </c>
      <c r="M3354">
        <f t="shared" si="424"/>
        <v>15457.554980299999</v>
      </c>
      <c r="N3354">
        <f t="shared" si="425"/>
        <v>15185.442480450001</v>
      </c>
      <c r="O3354" s="49">
        <f t="shared" si="426"/>
        <v>1</v>
      </c>
    </row>
    <row r="3355" spans="1:15" x14ac:dyDescent="0.3">
      <c r="A3355" s="98">
        <v>44354</v>
      </c>
      <c r="B3355" s="49">
        <v>15725.099609000001</v>
      </c>
      <c r="C3355" s="49">
        <v>15773.450194999999</v>
      </c>
      <c r="D3355" s="49">
        <v>15678.099609000001</v>
      </c>
      <c r="E3355" s="49">
        <v>15751.650390999999</v>
      </c>
      <c r="F3355" s="49">
        <v>394000</v>
      </c>
      <c r="G3355" s="49">
        <f t="shared" si="419"/>
        <v>1</v>
      </c>
      <c r="H3355" s="49">
        <f t="shared" si="420"/>
        <v>-1</v>
      </c>
      <c r="I3355" s="49">
        <f t="shared" si="421"/>
        <v>15734.400065</v>
      </c>
      <c r="J3355" s="49">
        <f t="shared" si="423"/>
        <v>0</v>
      </c>
      <c r="K3355" s="49">
        <f t="shared" si="422"/>
        <v>1</v>
      </c>
      <c r="L3355" s="49">
        <v>1</v>
      </c>
      <c r="M3355">
        <f t="shared" si="424"/>
        <v>15512.9499999</v>
      </c>
      <c r="N3355">
        <f t="shared" si="425"/>
        <v>15231.867480450001</v>
      </c>
      <c r="O3355" s="49">
        <f t="shared" si="426"/>
        <v>1</v>
      </c>
    </row>
    <row r="3356" spans="1:15" x14ac:dyDescent="0.3">
      <c r="A3356" s="98">
        <v>44355</v>
      </c>
      <c r="B3356" s="49">
        <v>15773.900390999999</v>
      </c>
      <c r="C3356" s="49">
        <v>15778.799805000001</v>
      </c>
      <c r="D3356" s="49">
        <v>15680</v>
      </c>
      <c r="E3356" s="49">
        <v>15740.099609000001</v>
      </c>
      <c r="F3356" s="49">
        <v>378200</v>
      </c>
      <c r="G3356" s="49">
        <f t="shared" si="419"/>
        <v>0</v>
      </c>
      <c r="H3356" s="49">
        <f t="shared" si="420"/>
        <v>-1</v>
      </c>
      <c r="I3356" s="49">
        <f t="shared" si="421"/>
        <v>15732.966471333333</v>
      </c>
      <c r="J3356" s="49">
        <f t="shared" si="423"/>
        <v>1</v>
      </c>
      <c r="K3356" s="49">
        <f t="shared" si="422"/>
        <v>1</v>
      </c>
      <c r="L3356" s="49">
        <v>0</v>
      </c>
      <c r="M3356">
        <f t="shared" si="424"/>
        <v>15566.114941299998</v>
      </c>
      <c r="N3356">
        <f t="shared" si="425"/>
        <v>15271.754980450001</v>
      </c>
      <c r="O3356" s="49">
        <f t="shared" si="426"/>
        <v>1</v>
      </c>
    </row>
    <row r="3357" spans="1:15" x14ac:dyDescent="0.3">
      <c r="A3357" s="98">
        <v>44356</v>
      </c>
      <c r="B3357" s="49">
        <v>15766.299805000001</v>
      </c>
      <c r="C3357" s="49">
        <v>15800.450194999999</v>
      </c>
      <c r="D3357" s="49">
        <v>15566.900390999999</v>
      </c>
      <c r="E3357" s="49">
        <v>15635.349609000001</v>
      </c>
      <c r="F3357" s="49">
        <v>457900</v>
      </c>
      <c r="G3357" s="49">
        <f t="shared" si="419"/>
        <v>0</v>
      </c>
      <c r="H3357" s="49">
        <f t="shared" si="420"/>
        <v>-1</v>
      </c>
      <c r="I3357" s="49">
        <f t="shared" si="421"/>
        <v>15667.566731666666</v>
      </c>
      <c r="J3357" s="49">
        <f t="shared" si="423"/>
        <v>1</v>
      </c>
      <c r="K3357" s="49">
        <f t="shared" si="422"/>
        <v>0</v>
      </c>
      <c r="L3357" s="49">
        <v>1</v>
      </c>
      <c r="M3357">
        <f t="shared" si="424"/>
        <v>15599.504882699999</v>
      </c>
      <c r="N3357">
        <f t="shared" si="425"/>
        <v>15310.984960900003</v>
      </c>
      <c r="O3357" s="49">
        <f t="shared" si="426"/>
        <v>1</v>
      </c>
    </row>
    <row r="3358" spans="1:15" x14ac:dyDescent="0.3">
      <c r="A3358" s="98">
        <v>44357</v>
      </c>
      <c r="B3358" s="49">
        <v>15692.099609000001</v>
      </c>
      <c r="C3358" s="49">
        <v>15751.25</v>
      </c>
      <c r="D3358" s="49">
        <v>15648.5</v>
      </c>
      <c r="E3358" s="49">
        <v>15737.75</v>
      </c>
      <c r="F3358" s="49">
        <v>298300</v>
      </c>
      <c r="G3358" s="49">
        <f t="shared" si="419"/>
        <v>1</v>
      </c>
      <c r="H3358" s="49">
        <f t="shared" si="420"/>
        <v>-1</v>
      </c>
      <c r="I3358" s="49">
        <f t="shared" si="421"/>
        <v>15712.5</v>
      </c>
      <c r="J3358" s="49">
        <f t="shared" si="423"/>
        <v>0</v>
      </c>
      <c r="K3358" s="49">
        <f t="shared" si="422"/>
        <v>1</v>
      </c>
      <c r="L3358" s="49">
        <v>0</v>
      </c>
      <c r="M3358">
        <f t="shared" si="424"/>
        <v>15639.4949218</v>
      </c>
      <c r="N3358">
        <f t="shared" si="425"/>
        <v>15363.047460900003</v>
      </c>
      <c r="O3358" s="49">
        <f t="shared" si="426"/>
        <v>1</v>
      </c>
    </row>
    <row r="3359" spans="1:15" x14ac:dyDescent="0.3">
      <c r="A3359" s="98">
        <v>44358</v>
      </c>
      <c r="B3359" s="49">
        <v>15796.450194999999</v>
      </c>
      <c r="C3359" s="49">
        <v>15835.549805000001</v>
      </c>
      <c r="D3359" s="49">
        <v>15749.799805000001</v>
      </c>
      <c r="E3359" s="49">
        <v>15799.349609000001</v>
      </c>
      <c r="F3359" s="49">
        <v>363000</v>
      </c>
      <c r="G3359" s="49">
        <f t="shared" si="419"/>
        <v>1</v>
      </c>
      <c r="H3359" s="49">
        <f t="shared" si="420"/>
        <v>-1</v>
      </c>
      <c r="I3359" s="49">
        <f t="shared" si="421"/>
        <v>15794.899739666667</v>
      </c>
      <c r="J3359" s="49">
        <f t="shared" si="423"/>
        <v>0</v>
      </c>
      <c r="K3359" s="49">
        <f t="shared" si="422"/>
        <v>0</v>
      </c>
      <c r="L3359" s="49">
        <v>1</v>
      </c>
      <c r="M3359">
        <f t="shared" si="424"/>
        <v>15675.864843599998</v>
      </c>
      <c r="N3359">
        <f t="shared" si="425"/>
        <v>15419.124951100002</v>
      </c>
      <c r="O3359" s="49">
        <f t="shared" si="426"/>
        <v>1</v>
      </c>
    </row>
    <row r="3360" spans="1:15" x14ac:dyDescent="0.3">
      <c r="A3360" s="98">
        <v>44361</v>
      </c>
      <c r="B3360" s="49">
        <v>15791.400390999999</v>
      </c>
      <c r="C3360" s="49">
        <v>15823.049805000001</v>
      </c>
      <c r="D3360" s="49">
        <v>15606.5</v>
      </c>
      <c r="E3360" s="49">
        <v>15811.849609000001</v>
      </c>
      <c r="F3360" s="49">
        <v>392900</v>
      </c>
      <c r="G3360" s="49">
        <f t="shared" si="419"/>
        <v>1</v>
      </c>
      <c r="H3360" s="49">
        <f t="shared" si="420"/>
        <v>-1</v>
      </c>
      <c r="I3360" s="49">
        <f t="shared" si="421"/>
        <v>15747.133137999999</v>
      </c>
      <c r="J3360" s="49">
        <f t="shared" si="423"/>
        <v>1</v>
      </c>
      <c r="K3360" s="49">
        <f t="shared" si="422"/>
        <v>0</v>
      </c>
      <c r="L3360" s="49">
        <v>0</v>
      </c>
      <c r="M3360">
        <f t="shared" si="424"/>
        <v>15698.769823999999</v>
      </c>
      <c r="N3360">
        <f t="shared" si="425"/>
        <v>15463.559912000002</v>
      </c>
      <c r="O3360" s="49">
        <f t="shared" si="426"/>
        <v>1</v>
      </c>
    </row>
    <row r="3361" spans="1:15" x14ac:dyDescent="0.3">
      <c r="A3361" s="98">
        <v>44362</v>
      </c>
      <c r="B3361" s="49">
        <v>15866.950194999999</v>
      </c>
      <c r="C3361" s="49">
        <v>15901.599609000001</v>
      </c>
      <c r="D3361" s="49">
        <v>15842.400390999999</v>
      </c>
      <c r="E3361" s="49">
        <v>15869.25</v>
      </c>
      <c r="F3361" s="49">
        <v>323300</v>
      </c>
      <c r="G3361" s="49">
        <f t="shared" si="419"/>
        <v>1</v>
      </c>
      <c r="H3361" s="49">
        <f t="shared" si="420"/>
        <v>-1</v>
      </c>
      <c r="I3361" s="49">
        <f t="shared" si="421"/>
        <v>15871.083333333334</v>
      </c>
      <c r="J3361" s="49">
        <f t="shared" si="423"/>
        <v>0</v>
      </c>
      <c r="K3361" s="49">
        <f t="shared" si="422"/>
        <v>1</v>
      </c>
      <c r="L3361" s="49">
        <v>1</v>
      </c>
      <c r="M3361">
        <f t="shared" si="424"/>
        <v>15728.209863100001</v>
      </c>
      <c r="N3361">
        <f t="shared" si="425"/>
        <v>15501.617431550001</v>
      </c>
      <c r="O3361" s="49">
        <f t="shared" si="426"/>
        <v>1</v>
      </c>
    </row>
    <row r="3362" spans="1:15" x14ac:dyDescent="0.3">
      <c r="A3362" s="98">
        <v>44363</v>
      </c>
      <c r="B3362" s="49">
        <v>15847.5</v>
      </c>
      <c r="C3362" s="49">
        <v>15880.849609000001</v>
      </c>
      <c r="D3362" s="49">
        <v>15742.599609000001</v>
      </c>
      <c r="E3362" s="49">
        <v>15767.549805000001</v>
      </c>
      <c r="F3362" s="49">
        <v>340200</v>
      </c>
      <c r="G3362" s="49">
        <f t="shared" si="419"/>
        <v>0</v>
      </c>
      <c r="H3362" s="49">
        <f t="shared" si="420"/>
        <v>-1</v>
      </c>
      <c r="I3362" s="49">
        <f t="shared" si="421"/>
        <v>15796.999674333334</v>
      </c>
      <c r="J3362" s="49">
        <f t="shared" si="423"/>
        <v>1</v>
      </c>
      <c r="K3362" s="49">
        <f t="shared" si="422"/>
        <v>0</v>
      </c>
      <c r="L3362" s="49">
        <v>1</v>
      </c>
      <c r="M3362">
        <f t="shared" si="424"/>
        <v>15747.344824099997</v>
      </c>
      <c r="N3362">
        <f t="shared" si="425"/>
        <v>15538.487402250004</v>
      </c>
      <c r="O3362" s="49">
        <f t="shared" si="426"/>
        <v>1</v>
      </c>
    </row>
    <row r="3363" spans="1:15" x14ac:dyDescent="0.3">
      <c r="A3363" s="98">
        <v>44364</v>
      </c>
      <c r="B3363" s="49">
        <v>15648.299805000001</v>
      </c>
      <c r="C3363" s="49">
        <v>15769.349609000001</v>
      </c>
      <c r="D3363" s="49">
        <v>15616.75</v>
      </c>
      <c r="E3363" s="49">
        <v>15691.400390999999</v>
      </c>
      <c r="F3363" s="49">
        <v>357600</v>
      </c>
      <c r="G3363" s="49">
        <f t="shared" si="419"/>
        <v>1</v>
      </c>
      <c r="H3363" s="49">
        <f t="shared" si="420"/>
        <v>-1</v>
      </c>
      <c r="I3363" s="49">
        <f t="shared" si="421"/>
        <v>15692.5</v>
      </c>
      <c r="J3363" s="49">
        <f t="shared" si="423"/>
        <v>1</v>
      </c>
      <c r="K3363" s="49">
        <f t="shared" si="422"/>
        <v>0</v>
      </c>
      <c r="L3363" s="49">
        <v>0</v>
      </c>
      <c r="M3363">
        <f t="shared" si="424"/>
        <v>15747.449902299999</v>
      </c>
      <c r="N3363">
        <f t="shared" si="425"/>
        <v>15577.754931549998</v>
      </c>
      <c r="O3363" s="49">
        <f t="shared" si="426"/>
        <v>1</v>
      </c>
    </row>
    <row r="3364" spans="1:15" x14ac:dyDescent="0.3">
      <c r="A3364" s="98">
        <v>44365</v>
      </c>
      <c r="B3364" s="49">
        <v>15756.5</v>
      </c>
      <c r="C3364" s="49">
        <v>15761.5</v>
      </c>
      <c r="D3364" s="49">
        <v>15450.900390999999</v>
      </c>
      <c r="E3364" s="49">
        <v>15683.349609000001</v>
      </c>
      <c r="F3364" s="49">
        <v>640800</v>
      </c>
      <c r="G3364" s="49">
        <f t="shared" si="419"/>
        <v>0</v>
      </c>
      <c r="H3364" s="49">
        <f t="shared" si="420"/>
        <v>-1</v>
      </c>
      <c r="I3364" s="49">
        <f t="shared" si="421"/>
        <v>15631.916666666666</v>
      </c>
      <c r="J3364" s="49">
        <f t="shared" si="423"/>
        <v>1</v>
      </c>
      <c r="K3364" s="49">
        <f t="shared" si="422"/>
        <v>0</v>
      </c>
      <c r="L3364" s="49">
        <v>0</v>
      </c>
      <c r="M3364">
        <f t="shared" si="424"/>
        <v>15748.759863199997</v>
      </c>
      <c r="N3364">
        <f t="shared" si="425"/>
        <v>15603.157421750002</v>
      </c>
      <c r="O3364" s="49">
        <f t="shared" si="426"/>
        <v>1</v>
      </c>
    </row>
    <row r="3365" spans="1:15" x14ac:dyDescent="0.3">
      <c r="A3365" s="98">
        <v>44368</v>
      </c>
      <c r="B3365" s="49">
        <v>15525.849609000001</v>
      </c>
      <c r="C3365" s="49">
        <v>15765.150390999999</v>
      </c>
      <c r="D3365" s="49">
        <v>15505.650390999999</v>
      </c>
      <c r="E3365" s="49">
        <v>15746.5</v>
      </c>
      <c r="F3365" s="49">
        <v>351500</v>
      </c>
      <c r="G3365" s="49">
        <f t="shared" si="419"/>
        <v>1</v>
      </c>
      <c r="H3365" s="49">
        <f t="shared" si="420"/>
        <v>-1</v>
      </c>
      <c r="I3365" s="49">
        <f t="shared" si="421"/>
        <v>15672.433594</v>
      </c>
      <c r="J3365" s="49">
        <f t="shared" si="423"/>
        <v>0</v>
      </c>
      <c r="K3365" s="49">
        <f t="shared" si="422"/>
        <v>1</v>
      </c>
      <c r="L3365" s="49">
        <v>1</v>
      </c>
      <c r="M3365">
        <f t="shared" si="424"/>
        <v>15748.2448241</v>
      </c>
      <c r="N3365">
        <f t="shared" si="425"/>
        <v>15630.597411999999</v>
      </c>
      <c r="O3365" s="49">
        <f t="shared" si="426"/>
        <v>1</v>
      </c>
    </row>
    <row r="3366" spans="1:15" x14ac:dyDescent="0.3">
      <c r="A3366" s="98">
        <v>44369</v>
      </c>
      <c r="B3366" s="49">
        <v>15840.5</v>
      </c>
      <c r="C3366" s="49">
        <v>15895.75</v>
      </c>
      <c r="D3366" s="49">
        <v>15752.099609000001</v>
      </c>
      <c r="E3366" s="49">
        <v>15772.75</v>
      </c>
      <c r="F3366" s="49">
        <v>322200</v>
      </c>
      <c r="G3366" s="49">
        <f t="shared" si="419"/>
        <v>0</v>
      </c>
      <c r="H3366" s="49">
        <f t="shared" si="420"/>
        <v>-1</v>
      </c>
      <c r="I3366" s="49">
        <f t="shared" si="421"/>
        <v>15806.866536333333</v>
      </c>
      <c r="J3366" s="49">
        <f t="shared" si="423"/>
        <v>0</v>
      </c>
      <c r="K3366" s="49">
        <f t="shared" si="422"/>
        <v>1</v>
      </c>
      <c r="L3366" s="49">
        <v>1</v>
      </c>
      <c r="M3366">
        <f t="shared" si="424"/>
        <v>15751.509863200001</v>
      </c>
      <c r="N3366">
        <f t="shared" si="425"/>
        <v>15658.812402249998</v>
      </c>
      <c r="O3366" s="49">
        <f t="shared" si="426"/>
        <v>1</v>
      </c>
    </row>
    <row r="3367" spans="1:15" x14ac:dyDescent="0.3">
      <c r="A3367" s="98">
        <v>44370</v>
      </c>
      <c r="B3367" s="49">
        <v>15862.799805000001</v>
      </c>
      <c r="C3367" s="49">
        <v>15862.950194999999</v>
      </c>
      <c r="D3367" s="49">
        <v>15673.950194999999</v>
      </c>
      <c r="E3367" s="49">
        <v>15686.950194999999</v>
      </c>
      <c r="F3367" s="49">
        <v>287500</v>
      </c>
      <c r="G3367" s="49">
        <f t="shared" si="419"/>
        <v>0</v>
      </c>
      <c r="H3367" s="49">
        <f t="shared" si="420"/>
        <v>-1</v>
      </c>
      <c r="I3367" s="49">
        <f t="shared" si="421"/>
        <v>15741.283528333333</v>
      </c>
      <c r="J3367" s="49">
        <f t="shared" si="423"/>
        <v>1</v>
      </c>
      <c r="K3367" s="49">
        <f t="shared" si="422"/>
        <v>1</v>
      </c>
      <c r="L3367" s="49">
        <v>1</v>
      </c>
      <c r="M3367">
        <f t="shared" si="424"/>
        <v>15756.669921800003</v>
      </c>
      <c r="N3367">
        <f t="shared" si="425"/>
        <v>15678.087402249997</v>
      </c>
      <c r="O3367" s="49">
        <f t="shared" si="426"/>
        <v>1</v>
      </c>
    </row>
    <row r="3368" spans="1:15" x14ac:dyDescent="0.3">
      <c r="A3368" s="98">
        <v>44371</v>
      </c>
      <c r="B3368" s="49">
        <v>15737.299805000001</v>
      </c>
      <c r="C3368" s="49">
        <v>15821.400390999999</v>
      </c>
      <c r="D3368" s="49">
        <v>15702.700194999999</v>
      </c>
      <c r="E3368" s="49">
        <v>15790.450194999999</v>
      </c>
      <c r="F3368" s="49">
        <v>316700</v>
      </c>
      <c r="G3368" s="49">
        <f t="shared" si="419"/>
        <v>1</v>
      </c>
      <c r="H3368" s="49">
        <f t="shared" si="420"/>
        <v>-1</v>
      </c>
      <c r="I3368" s="49">
        <f t="shared" si="421"/>
        <v>15771.516926999999</v>
      </c>
      <c r="J3368" s="49">
        <f t="shared" si="423"/>
        <v>0</v>
      </c>
      <c r="K3368" s="49">
        <f t="shared" si="422"/>
        <v>0</v>
      </c>
      <c r="L3368" s="49">
        <v>1</v>
      </c>
      <c r="M3368">
        <f t="shared" si="424"/>
        <v>15761.939941300001</v>
      </c>
      <c r="N3368">
        <f t="shared" si="425"/>
        <v>15700.717431549996</v>
      </c>
      <c r="O3368" s="49">
        <f t="shared" si="426"/>
        <v>1</v>
      </c>
    </row>
    <row r="3369" spans="1:15" x14ac:dyDescent="0.3">
      <c r="A3369" s="98">
        <v>44372</v>
      </c>
      <c r="B3369" s="49">
        <v>15839.349609000001</v>
      </c>
      <c r="C3369" s="49">
        <v>15870.799805000001</v>
      </c>
      <c r="D3369" s="49">
        <v>15772.299805000001</v>
      </c>
      <c r="E3369" s="49">
        <v>15860.349609000001</v>
      </c>
      <c r="F3369" s="49">
        <v>314600</v>
      </c>
      <c r="G3369" s="49">
        <f t="shared" si="419"/>
        <v>1</v>
      </c>
      <c r="H3369" s="49">
        <f t="shared" si="420"/>
        <v>-1</v>
      </c>
      <c r="I3369" s="49">
        <f t="shared" si="421"/>
        <v>15834.483073000001</v>
      </c>
      <c r="J3369" s="49">
        <f t="shared" si="423"/>
        <v>0</v>
      </c>
      <c r="K3369" s="49">
        <f t="shared" si="422"/>
        <v>1</v>
      </c>
      <c r="L3369" s="49">
        <v>1</v>
      </c>
      <c r="M3369">
        <f t="shared" si="424"/>
        <v>15768.039941300001</v>
      </c>
      <c r="N3369">
        <f t="shared" si="425"/>
        <v>15721.952392449999</v>
      </c>
      <c r="O3369" s="49">
        <f t="shared" si="426"/>
        <v>1</v>
      </c>
    </row>
    <row r="3370" spans="1:15" x14ac:dyDescent="0.3">
      <c r="A3370" s="98">
        <v>44375</v>
      </c>
      <c r="B3370" s="49">
        <v>15915.349609000001</v>
      </c>
      <c r="C3370" s="49">
        <v>15915.650390999999</v>
      </c>
      <c r="D3370" s="49">
        <v>15792.150390999999</v>
      </c>
      <c r="E3370" s="49">
        <v>15814.700194999999</v>
      </c>
      <c r="F3370" s="49">
        <v>255100</v>
      </c>
      <c r="G3370" s="49">
        <f t="shared" si="419"/>
        <v>0</v>
      </c>
      <c r="H3370" s="49">
        <f t="shared" si="420"/>
        <v>-1</v>
      </c>
      <c r="I3370" s="49">
        <f t="shared" si="421"/>
        <v>15840.833658999998</v>
      </c>
      <c r="J3370" s="49">
        <f t="shared" si="423"/>
        <v>0</v>
      </c>
      <c r="K3370" s="49">
        <f t="shared" si="422"/>
        <v>1</v>
      </c>
      <c r="L3370" s="49">
        <v>0</v>
      </c>
      <c r="M3370">
        <f t="shared" si="424"/>
        <v>15768.324999900002</v>
      </c>
      <c r="N3370">
        <f t="shared" si="425"/>
        <v>15733.54741195</v>
      </c>
      <c r="O3370" s="49">
        <f t="shared" si="426"/>
        <v>1</v>
      </c>
    </row>
    <row r="3371" spans="1:15" x14ac:dyDescent="0.3">
      <c r="A3371" s="98">
        <v>44376</v>
      </c>
      <c r="B3371" s="49">
        <v>15807.5</v>
      </c>
      <c r="C3371" s="49">
        <v>15835.900390999999</v>
      </c>
      <c r="D3371" s="49">
        <v>15724.049805000001</v>
      </c>
      <c r="E3371" s="49">
        <v>15748.450194999999</v>
      </c>
      <c r="F3371" s="49">
        <v>360300</v>
      </c>
      <c r="G3371" s="49">
        <f t="shared" si="419"/>
        <v>0</v>
      </c>
      <c r="H3371" s="49">
        <f t="shared" si="420"/>
        <v>-1</v>
      </c>
      <c r="I3371" s="49">
        <f t="shared" si="421"/>
        <v>15769.466796999999</v>
      </c>
      <c r="J3371" s="49">
        <f t="shared" si="423"/>
        <v>1</v>
      </c>
      <c r="K3371" s="49">
        <f t="shared" si="422"/>
        <v>0</v>
      </c>
      <c r="L3371" s="49">
        <v>1</v>
      </c>
      <c r="M3371">
        <f t="shared" si="424"/>
        <v>15756.245019400001</v>
      </c>
      <c r="N3371">
        <f t="shared" si="425"/>
        <v>15742.227441250001</v>
      </c>
      <c r="O3371" s="49">
        <f t="shared" si="426"/>
        <v>1</v>
      </c>
    </row>
    <row r="3372" spans="1:15" x14ac:dyDescent="0.3">
      <c r="A3372" s="98">
        <v>44377</v>
      </c>
      <c r="B3372" s="49">
        <v>15776.900390999999</v>
      </c>
      <c r="C3372" s="49">
        <v>15839.099609000001</v>
      </c>
      <c r="D3372" s="49">
        <v>15708.75</v>
      </c>
      <c r="E3372" s="49">
        <v>15721.5</v>
      </c>
      <c r="F3372" s="49">
        <v>262400</v>
      </c>
      <c r="G3372" s="49">
        <f t="shared" si="419"/>
        <v>0</v>
      </c>
      <c r="H3372" s="49">
        <f t="shared" si="420"/>
        <v>-1</v>
      </c>
      <c r="I3372" s="49">
        <f t="shared" si="421"/>
        <v>15756.449869666665</v>
      </c>
      <c r="J3372" s="49">
        <f t="shared" si="423"/>
        <v>1</v>
      </c>
      <c r="K3372" s="49">
        <f t="shared" si="422"/>
        <v>1</v>
      </c>
      <c r="L3372" s="49">
        <v>1</v>
      </c>
      <c r="M3372">
        <f t="shared" si="424"/>
        <v>15751.640038899999</v>
      </c>
      <c r="N3372">
        <f t="shared" si="425"/>
        <v>15749.492431499999</v>
      </c>
      <c r="O3372" s="49">
        <f t="shared" si="426"/>
        <v>1</v>
      </c>
    </row>
    <row r="3373" spans="1:15" x14ac:dyDescent="0.3">
      <c r="A3373" s="98">
        <v>44378</v>
      </c>
      <c r="B3373" s="49">
        <v>15755.049805000001</v>
      </c>
      <c r="C3373" s="49">
        <v>15755.549805000001</v>
      </c>
      <c r="D3373" s="49">
        <v>15667.049805000001</v>
      </c>
      <c r="E3373" s="49">
        <v>15680</v>
      </c>
      <c r="F3373" s="49">
        <v>224900</v>
      </c>
      <c r="G3373" s="49">
        <f t="shared" si="419"/>
        <v>0</v>
      </c>
      <c r="H3373" s="49">
        <f t="shared" si="420"/>
        <v>-1</v>
      </c>
      <c r="I3373" s="49">
        <f t="shared" si="421"/>
        <v>15700.866536666668</v>
      </c>
      <c r="J3373" s="49">
        <f t="shared" si="423"/>
        <v>1</v>
      </c>
      <c r="K3373" s="49">
        <f t="shared" si="422"/>
        <v>1</v>
      </c>
      <c r="L3373" s="49">
        <v>1</v>
      </c>
      <c r="M3373">
        <f t="shared" si="424"/>
        <v>15750.499999799998</v>
      </c>
      <c r="N3373">
        <f t="shared" si="425"/>
        <v>15748.974951050001</v>
      </c>
      <c r="O3373" s="49">
        <f t="shared" si="426"/>
        <v>1</v>
      </c>
    </row>
    <row r="3374" spans="1:15" x14ac:dyDescent="0.3">
      <c r="A3374" s="98">
        <v>44379</v>
      </c>
      <c r="B3374" s="49">
        <v>15705.849609000001</v>
      </c>
      <c r="C3374" s="49">
        <v>15738.349609000001</v>
      </c>
      <c r="D3374" s="49">
        <v>15635.950194999999</v>
      </c>
      <c r="E3374" s="49">
        <v>15722.200194999999</v>
      </c>
      <c r="F3374" s="49">
        <v>254800</v>
      </c>
      <c r="G3374" s="49">
        <f t="shared" si="419"/>
        <v>1</v>
      </c>
      <c r="H3374" s="49">
        <f t="shared" si="420"/>
        <v>-1</v>
      </c>
      <c r="I3374" s="49">
        <f t="shared" si="421"/>
        <v>15698.833333</v>
      </c>
      <c r="J3374" s="49">
        <f t="shared" si="423"/>
        <v>1</v>
      </c>
      <c r="K3374" s="49">
        <f t="shared" si="422"/>
        <v>0</v>
      </c>
      <c r="L3374" s="49">
        <v>0</v>
      </c>
      <c r="M3374">
        <f t="shared" si="424"/>
        <v>15754.385058399999</v>
      </c>
      <c r="N3374">
        <f t="shared" si="425"/>
        <v>15751.572460799998</v>
      </c>
      <c r="O3374" s="49">
        <f t="shared" si="426"/>
        <v>1</v>
      </c>
    </row>
    <row r="3375" spans="1:15" x14ac:dyDescent="0.3">
      <c r="A3375" s="98">
        <v>44382</v>
      </c>
      <c r="B3375" s="49">
        <v>15793.400390999999</v>
      </c>
      <c r="C3375" s="49">
        <v>15845.950194999999</v>
      </c>
      <c r="D3375" s="49">
        <v>15762.049805000001</v>
      </c>
      <c r="E3375" s="49">
        <v>15834.349609000001</v>
      </c>
      <c r="F3375" s="49">
        <v>207000</v>
      </c>
      <c r="G3375" s="49">
        <f t="shared" si="419"/>
        <v>1</v>
      </c>
      <c r="H3375" s="49">
        <f t="shared" si="420"/>
        <v>-1</v>
      </c>
      <c r="I3375" s="49">
        <f t="shared" si="421"/>
        <v>15814.116536333333</v>
      </c>
      <c r="J3375" s="49">
        <f t="shared" si="423"/>
        <v>0</v>
      </c>
      <c r="K3375" s="49">
        <f t="shared" si="422"/>
        <v>1</v>
      </c>
      <c r="L3375" s="49">
        <v>1</v>
      </c>
      <c r="M3375">
        <f t="shared" si="424"/>
        <v>15763.1700193</v>
      </c>
      <c r="N3375">
        <f t="shared" si="425"/>
        <v>15755.707421700001</v>
      </c>
      <c r="O3375" s="49">
        <f t="shared" si="426"/>
        <v>1</v>
      </c>
    </row>
    <row r="3376" spans="1:15" x14ac:dyDescent="0.3">
      <c r="A3376" s="98">
        <v>44383</v>
      </c>
      <c r="B3376" s="49">
        <v>15813.75</v>
      </c>
      <c r="C3376" s="49">
        <v>15914.200194999999</v>
      </c>
      <c r="D3376" s="49">
        <v>15801</v>
      </c>
      <c r="E3376" s="49">
        <v>15818.25</v>
      </c>
      <c r="F3376" s="49">
        <v>391400</v>
      </c>
      <c r="G3376" s="49">
        <f t="shared" si="419"/>
        <v>1</v>
      </c>
      <c r="H3376" s="49">
        <f t="shared" si="420"/>
        <v>-1</v>
      </c>
      <c r="I3376" s="49">
        <f t="shared" si="421"/>
        <v>15844.483398333332</v>
      </c>
      <c r="J3376" s="49">
        <f t="shared" si="423"/>
        <v>0</v>
      </c>
      <c r="K3376" s="49">
        <f t="shared" si="422"/>
        <v>0</v>
      </c>
      <c r="L3376" s="49">
        <v>0</v>
      </c>
      <c r="M3376">
        <f t="shared" si="424"/>
        <v>15767.720019299999</v>
      </c>
      <c r="N3376">
        <f t="shared" si="425"/>
        <v>15759.614941250004</v>
      </c>
      <c r="O3376" s="49">
        <f t="shared" si="426"/>
        <v>1</v>
      </c>
    </row>
    <row r="3377" spans="1:15" x14ac:dyDescent="0.3">
      <c r="A3377" s="98">
        <v>44384</v>
      </c>
      <c r="B3377" s="49">
        <v>15819.599609000001</v>
      </c>
      <c r="C3377" s="49">
        <v>15893.549805000001</v>
      </c>
      <c r="D3377" s="49">
        <v>15779.700194999999</v>
      </c>
      <c r="E3377" s="49">
        <v>15879.650390999999</v>
      </c>
      <c r="F3377" s="49">
        <v>329300</v>
      </c>
      <c r="G3377" s="49">
        <f t="shared" si="419"/>
        <v>1</v>
      </c>
      <c r="H3377" s="49">
        <f t="shared" si="420"/>
        <v>-1</v>
      </c>
      <c r="I3377" s="49">
        <f t="shared" si="421"/>
        <v>15850.966797000001</v>
      </c>
      <c r="J3377" s="49">
        <f t="shared" si="423"/>
        <v>0</v>
      </c>
      <c r="K3377" s="49">
        <f t="shared" si="422"/>
        <v>1</v>
      </c>
      <c r="L3377" s="49">
        <v>0</v>
      </c>
      <c r="M3377">
        <f t="shared" si="424"/>
        <v>15786.990038899999</v>
      </c>
      <c r="N3377">
        <f t="shared" si="425"/>
        <v>15771.829980350003</v>
      </c>
      <c r="O3377" s="49">
        <f t="shared" si="426"/>
        <v>1</v>
      </c>
    </row>
    <row r="3378" spans="1:15" x14ac:dyDescent="0.3">
      <c r="A3378" s="98">
        <v>44385</v>
      </c>
      <c r="B3378" s="49">
        <v>15855.400390999999</v>
      </c>
      <c r="C3378" s="49">
        <v>15885.75</v>
      </c>
      <c r="D3378" s="49">
        <v>15682.900390999999</v>
      </c>
      <c r="E3378" s="49">
        <v>15727.900390999999</v>
      </c>
      <c r="F3378" s="49">
        <v>307900</v>
      </c>
      <c r="G3378" s="49">
        <f t="shared" si="419"/>
        <v>0</v>
      </c>
      <c r="H3378" s="49">
        <f t="shared" si="420"/>
        <v>-1</v>
      </c>
      <c r="I3378" s="49">
        <f t="shared" si="421"/>
        <v>15765.516927333332</v>
      </c>
      <c r="J3378" s="49">
        <f t="shared" si="423"/>
        <v>1</v>
      </c>
      <c r="K3378" s="49">
        <f t="shared" si="422"/>
        <v>1</v>
      </c>
      <c r="L3378" s="49">
        <v>1</v>
      </c>
      <c r="M3378">
        <f t="shared" si="424"/>
        <v>15780.735058499999</v>
      </c>
      <c r="N3378">
        <f t="shared" si="425"/>
        <v>15771.337499899999</v>
      </c>
      <c r="O3378" s="49">
        <f t="shared" si="426"/>
        <v>1</v>
      </c>
    </row>
    <row r="3379" spans="1:15" x14ac:dyDescent="0.3">
      <c r="A3379" s="98">
        <v>44386</v>
      </c>
      <c r="B3379" s="49">
        <v>15688.25</v>
      </c>
      <c r="C3379" s="49">
        <v>15730.849609000001</v>
      </c>
      <c r="D3379" s="49">
        <v>15632.75</v>
      </c>
      <c r="E3379" s="49">
        <v>15689.799805000001</v>
      </c>
      <c r="F3379" s="49">
        <v>243200</v>
      </c>
      <c r="G3379" s="49">
        <f t="shared" si="419"/>
        <v>1</v>
      </c>
      <c r="H3379" s="49">
        <f t="shared" si="420"/>
        <v>-1</v>
      </c>
      <c r="I3379" s="49">
        <f t="shared" si="421"/>
        <v>15684.466471333333</v>
      </c>
      <c r="J3379" s="49">
        <f t="shared" si="423"/>
        <v>1</v>
      </c>
      <c r="K3379" s="49">
        <f t="shared" si="422"/>
        <v>1</v>
      </c>
      <c r="L3379" s="49">
        <v>0</v>
      </c>
      <c r="M3379">
        <f t="shared" si="424"/>
        <v>15763.680078099997</v>
      </c>
      <c r="N3379">
        <f t="shared" si="425"/>
        <v>15765.860009699998</v>
      </c>
      <c r="O3379" s="49">
        <f t="shared" si="426"/>
        <v>0</v>
      </c>
    </row>
    <row r="3380" spans="1:15" x14ac:dyDescent="0.3">
      <c r="A3380" s="98">
        <v>44389</v>
      </c>
      <c r="B3380" s="49">
        <v>15766.799805000001</v>
      </c>
      <c r="C3380" s="49">
        <v>15789.200194999999</v>
      </c>
      <c r="D3380" s="49">
        <v>15644.75</v>
      </c>
      <c r="E3380" s="49">
        <v>15692.599609000001</v>
      </c>
      <c r="F3380" s="49">
        <v>216300</v>
      </c>
      <c r="G3380" s="49">
        <f t="shared" si="419"/>
        <v>0</v>
      </c>
      <c r="H3380" s="49">
        <f t="shared" si="420"/>
        <v>-1</v>
      </c>
      <c r="I3380" s="49">
        <f t="shared" si="421"/>
        <v>15708.849934666665</v>
      </c>
      <c r="J3380" s="49">
        <f t="shared" si="423"/>
        <v>0</v>
      </c>
      <c r="K3380" s="49">
        <f t="shared" si="422"/>
        <v>1</v>
      </c>
      <c r="L3380" s="49">
        <v>0</v>
      </c>
      <c r="M3380">
        <f t="shared" si="424"/>
        <v>15751.470019499999</v>
      </c>
      <c r="N3380">
        <f t="shared" si="425"/>
        <v>15759.897509700002</v>
      </c>
      <c r="O3380" s="49">
        <f t="shared" si="426"/>
        <v>0</v>
      </c>
    </row>
    <row r="3381" spans="1:15" x14ac:dyDescent="0.3">
      <c r="A3381" s="98">
        <v>44390</v>
      </c>
      <c r="B3381" s="49">
        <v>15794</v>
      </c>
      <c r="C3381" s="49">
        <v>15820.799805000001</v>
      </c>
      <c r="D3381" s="49">
        <v>15744.599609000001</v>
      </c>
      <c r="E3381" s="49">
        <v>15812.349609000001</v>
      </c>
      <c r="F3381" s="49">
        <v>246700</v>
      </c>
      <c r="G3381" s="49">
        <f t="shared" si="419"/>
        <v>1</v>
      </c>
      <c r="H3381" s="49">
        <f t="shared" si="420"/>
        <v>-1</v>
      </c>
      <c r="I3381" s="49">
        <f t="shared" si="421"/>
        <v>15792.583007666666</v>
      </c>
      <c r="J3381" s="49">
        <f t="shared" si="423"/>
        <v>0</v>
      </c>
      <c r="K3381" s="49">
        <f t="shared" si="422"/>
        <v>0</v>
      </c>
      <c r="L3381" s="49">
        <v>0</v>
      </c>
      <c r="M3381">
        <f t="shared" si="424"/>
        <v>15757.859960899999</v>
      </c>
      <c r="N3381">
        <f t="shared" si="425"/>
        <v>15757.052490150003</v>
      </c>
      <c r="O3381" s="49">
        <f t="shared" si="426"/>
        <v>1</v>
      </c>
    </row>
    <row r="3382" spans="1:15" x14ac:dyDescent="0.3">
      <c r="A3382" s="98">
        <v>44391</v>
      </c>
      <c r="B3382" s="49">
        <v>15808.700194999999</v>
      </c>
      <c r="C3382" s="49">
        <v>15877.349609000001</v>
      </c>
      <c r="D3382" s="49">
        <v>15764.200194999999</v>
      </c>
      <c r="E3382" s="49">
        <v>15853.950194999999</v>
      </c>
      <c r="F3382" s="49">
        <v>0</v>
      </c>
      <c r="G3382" s="49">
        <f t="shared" si="419"/>
        <v>1</v>
      </c>
      <c r="H3382" s="49">
        <f t="shared" si="420"/>
        <v>-1</v>
      </c>
      <c r="I3382" s="49">
        <f t="shared" si="421"/>
        <v>15831.833333</v>
      </c>
      <c r="J3382" s="49">
        <f t="shared" si="423"/>
        <v>0</v>
      </c>
      <c r="K3382" s="49">
        <f t="shared" si="422"/>
        <v>1</v>
      </c>
      <c r="L3382" s="49">
        <v>0</v>
      </c>
      <c r="M3382">
        <f t="shared" si="424"/>
        <v>15771.104980400001</v>
      </c>
      <c r="N3382">
        <f t="shared" si="425"/>
        <v>15761.372509650002</v>
      </c>
      <c r="O3382" s="49">
        <f t="shared" si="426"/>
        <v>1</v>
      </c>
    </row>
    <row r="3383" spans="1:15" x14ac:dyDescent="0.3">
      <c r="A3383" s="98">
        <v>44392</v>
      </c>
      <c r="B3383" s="49">
        <v>15872.150390999999</v>
      </c>
      <c r="C3383" s="49">
        <v>15952.349609000001</v>
      </c>
      <c r="D3383" s="49">
        <v>15855</v>
      </c>
      <c r="E3383" s="49">
        <v>15924.200194999999</v>
      </c>
      <c r="F3383" s="49">
        <v>284900</v>
      </c>
      <c r="G3383" s="49">
        <f t="shared" si="419"/>
        <v>1</v>
      </c>
      <c r="H3383" s="49">
        <f t="shared" si="420"/>
        <v>-1</v>
      </c>
      <c r="I3383" s="49">
        <f t="shared" si="421"/>
        <v>15910.516601333335</v>
      </c>
      <c r="J3383" s="49">
        <f t="shared" si="423"/>
        <v>0</v>
      </c>
      <c r="K3383" s="49">
        <f t="shared" si="422"/>
        <v>0</v>
      </c>
      <c r="L3383" s="49">
        <v>1</v>
      </c>
      <c r="M3383">
        <f t="shared" si="424"/>
        <v>15795.524999900003</v>
      </c>
      <c r="N3383">
        <f t="shared" si="425"/>
        <v>15773.01249985</v>
      </c>
      <c r="O3383" s="49">
        <f t="shared" si="426"/>
        <v>1</v>
      </c>
    </row>
    <row r="3384" spans="1:15" x14ac:dyDescent="0.3">
      <c r="A3384" s="98">
        <v>44393</v>
      </c>
      <c r="B3384" s="49">
        <v>15958.349609000001</v>
      </c>
      <c r="C3384" s="49">
        <v>15962.25</v>
      </c>
      <c r="D3384" s="49">
        <v>15882.599609000001</v>
      </c>
      <c r="E3384" s="49">
        <v>15923.400390999999</v>
      </c>
      <c r="F3384" s="49">
        <v>276300</v>
      </c>
      <c r="G3384" s="49">
        <f t="shared" si="419"/>
        <v>0</v>
      </c>
      <c r="H3384" s="49">
        <f t="shared" si="420"/>
        <v>-1</v>
      </c>
      <c r="I3384" s="49">
        <f t="shared" si="421"/>
        <v>15922.75</v>
      </c>
      <c r="J3384" s="49">
        <f t="shared" si="423"/>
        <v>0</v>
      </c>
      <c r="K3384" s="49">
        <f t="shared" si="422"/>
        <v>1</v>
      </c>
      <c r="L3384" s="49">
        <v>0</v>
      </c>
      <c r="M3384">
        <f t="shared" si="424"/>
        <v>15815.645019500002</v>
      </c>
      <c r="N3384">
        <f t="shared" si="425"/>
        <v>15785.015038949996</v>
      </c>
      <c r="O3384" s="49">
        <f t="shared" si="426"/>
        <v>1</v>
      </c>
    </row>
    <row r="3385" spans="1:15" x14ac:dyDescent="0.3">
      <c r="A3385" s="98">
        <v>44396</v>
      </c>
      <c r="B3385" s="49">
        <v>15754.5</v>
      </c>
      <c r="C3385" s="49">
        <v>15836.900390999999</v>
      </c>
      <c r="D3385" s="49">
        <v>15707.5</v>
      </c>
      <c r="E3385" s="49">
        <v>15752.400390999999</v>
      </c>
      <c r="F3385" s="49">
        <v>242100</v>
      </c>
      <c r="G3385" s="49">
        <f t="shared" si="419"/>
        <v>0</v>
      </c>
      <c r="H3385" s="49">
        <f t="shared" si="420"/>
        <v>-1</v>
      </c>
      <c r="I3385" s="49">
        <f t="shared" si="421"/>
        <v>15765.600260666666</v>
      </c>
      <c r="J3385" s="49">
        <f t="shared" si="423"/>
        <v>1</v>
      </c>
      <c r="K3385" s="49">
        <f t="shared" si="422"/>
        <v>1</v>
      </c>
      <c r="L3385" s="49">
        <v>1</v>
      </c>
      <c r="M3385">
        <f t="shared" si="424"/>
        <v>15807.450097699999</v>
      </c>
      <c r="N3385">
        <f t="shared" si="425"/>
        <v>15785.310058499996</v>
      </c>
      <c r="O3385" s="49">
        <f t="shared" si="426"/>
        <v>1</v>
      </c>
    </row>
    <row r="3386" spans="1:15" x14ac:dyDescent="0.3">
      <c r="A3386" s="98">
        <v>44397</v>
      </c>
      <c r="B3386" s="49">
        <v>15703.950194999999</v>
      </c>
      <c r="C3386" s="49">
        <v>15728.450194999999</v>
      </c>
      <c r="D3386" s="49">
        <v>15578.549805000001</v>
      </c>
      <c r="E3386" s="49">
        <v>15632.099609000001</v>
      </c>
      <c r="F3386" s="49">
        <v>274300</v>
      </c>
      <c r="G3386" s="49">
        <f t="shared" si="419"/>
        <v>0</v>
      </c>
      <c r="H3386" s="49">
        <f t="shared" si="420"/>
        <v>-1</v>
      </c>
      <c r="I3386" s="49">
        <f t="shared" si="421"/>
        <v>15646.366536333333</v>
      </c>
      <c r="J3386" s="49">
        <f t="shared" si="423"/>
        <v>1</v>
      </c>
      <c r="K3386" s="49">
        <f t="shared" si="422"/>
        <v>0</v>
      </c>
      <c r="L3386" s="49">
        <v>1</v>
      </c>
      <c r="M3386">
        <f t="shared" si="424"/>
        <v>15788.835058599998</v>
      </c>
      <c r="N3386">
        <f t="shared" si="425"/>
        <v>15778.277538949998</v>
      </c>
      <c r="O3386" s="49">
        <f t="shared" si="426"/>
        <v>1</v>
      </c>
    </row>
    <row r="3387" spans="1:15" x14ac:dyDescent="0.3">
      <c r="A3387" s="98">
        <v>44399</v>
      </c>
      <c r="B3387" s="49">
        <v>15736.599609000001</v>
      </c>
      <c r="C3387" s="49">
        <v>15834.799805000001</v>
      </c>
      <c r="D3387" s="49">
        <v>15726.400390999999</v>
      </c>
      <c r="E3387" s="49">
        <v>15824.049805000001</v>
      </c>
      <c r="F3387" s="49">
        <v>265300</v>
      </c>
      <c r="G3387" s="49">
        <f t="shared" si="419"/>
        <v>1</v>
      </c>
      <c r="H3387" s="49">
        <f t="shared" si="420"/>
        <v>-1</v>
      </c>
      <c r="I3387" s="49">
        <f t="shared" si="421"/>
        <v>15795.083333666667</v>
      </c>
      <c r="J3387" s="49">
        <f t="shared" si="423"/>
        <v>0</v>
      </c>
      <c r="K3387" s="49">
        <f t="shared" si="422"/>
        <v>1</v>
      </c>
      <c r="L3387" s="49">
        <v>1</v>
      </c>
      <c r="M3387">
        <f t="shared" si="424"/>
        <v>15783.275</v>
      </c>
      <c r="N3387">
        <f t="shared" si="425"/>
        <v>15785.13251945</v>
      </c>
      <c r="O3387" s="49">
        <f t="shared" si="426"/>
        <v>0</v>
      </c>
    </row>
    <row r="3388" spans="1:15" x14ac:dyDescent="0.3">
      <c r="A3388" s="98">
        <v>44400</v>
      </c>
      <c r="B3388" s="49">
        <v>15856.799805000001</v>
      </c>
      <c r="C3388" s="49">
        <v>15899.799805000001</v>
      </c>
      <c r="D3388" s="49">
        <v>15768.400390999999</v>
      </c>
      <c r="E3388" s="49">
        <v>15856.049805000001</v>
      </c>
      <c r="F3388" s="49">
        <v>294100</v>
      </c>
      <c r="G3388" s="49">
        <f t="shared" si="419"/>
        <v>0</v>
      </c>
      <c r="H3388" s="49">
        <f t="shared" si="420"/>
        <v>-1</v>
      </c>
      <c r="I3388" s="49">
        <f t="shared" si="421"/>
        <v>15841.416667</v>
      </c>
      <c r="J3388" s="49">
        <f t="shared" si="423"/>
        <v>0</v>
      </c>
      <c r="K3388" s="49">
        <f t="shared" si="422"/>
        <v>0</v>
      </c>
      <c r="L3388" s="49">
        <v>1</v>
      </c>
      <c r="M3388">
        <f t="shared" si="424"/>
        <v>15796.089941399998</v>
      </c>
      <c r="N3388">
        <f t="shared" si="425"/>
        <v>15788.412499950002</v>
      </c>
      <c r="O3388" s="49">
        <f t="shared" si="426"/>
        <v>1</v>
      </c>
    </row>
    <row r="3389" spans="1:15" x14ac:dyDescent="0.3">
      <c r="A3389" s="98">
        <v>44403</v>
      </c>
      <c r="B3389" s="49">
        <v>15849.299805000001</v>
      </c>
      <c r="C3389" s="49">
        <v>15893.349609000001</v>
      </c>
      <c r="D3389" s="49">
        <v>15797</v>
      </c>
      <c r="E3389" s="49">
        <v>15824.450194999999</v>
      </c>
      <c r="F3389" s="49">
        <v>267100</v>
      </c>
      <c r="G3389" s="49">
        <f t="shared" si="419"/>
        <v>0</v>
      </c>
      <c r="H3389" s="49">
        <f t="shared" si="420"/>
        <v>-1</v>
      </c>
      <c r="I3389" s="49">
        <f t="shared" si="421"/>
        <v>15838.266601333335</v>
      </c>
      <c r="J3389" s="49">
        <f t="shared" si="423"/>
        <v>1</v>
      </c>
      <c r="K3389" s="49">
        <f t="shared" si="422"/>
        <v>1</v>
      </c>
      <c r="L3389" s="49">
        <v>1</v>
      </c>
      <c r="M3389">
        <f t="shared" si="424"/>
        <v>15809.5549804</v>
      </c>
      <c r="N3389">
        <f t="shared" si="425"/>
        <v>15786.617529250001</v>
      </c>
      <c r="O3389" s="49">
        <f t="shared" si="426"/>
        <v>1</v>
      </c>
    </row>
    <row r="3390" spans="1:15" x14ac:dyDescent="0.3">
      <c r="A3390" s="98">
        <v>44404</v>
      </c>
      <c r="B3390" s="49">
        <v>15860.5</v>
      </c>
      <c r="C3390" s="49">
        <v>15881.549805000001</v>
      </c>
      <c r="D3390" s="49">
        <v>15701</v>
      </c>
      <c r="E3390" s="49">
        <v>15746.450194999999</v>
      </c>
      <c r="F3390" s="49">
        <v>311000</v>
      </c>
      <c r="G3390" s="49">
        <f t="shared" si="419"/>
        <v>0</v>
      </c>
      <c r="H3390" s="49">
        <f t="shared" si="420"/>
        <v>-1</v>
      </c>
      <c r="I3390" s="49">
        <f t="shared" si="421"/>
        <v>15776.333333333334</v>
      </c>
      <c r="J3390" s="49">
        <f t="shared" si="423"/>
        <v>1</v>
      </c>
      <c r="K3390" s="49">
        <f t="shared" si="422"/>
        <v>0</v>
      </c>
      <c r="L3390" s="49">
        <v>1</v>
      </c>
      <c r="M3390">
        <f t="shared" si="424"/>
        <v>15814.940039000003</v>
      </c>
      <c r="N3390">
        <f t="shared" si="425"/>
        <v>15783.205029250001</v>
      </c>
      <c r="O3390" s="49">
        <f t="shared" si="426"/>
        <v>1</v>
      </c>
    </row>
    <row r="3391" spans="1:15" x14ac:dyDescent="0.3">
      <c r="A3391" s="98">
        <v>44405</v>
      </c>
      <c r="B3391" s="49">
        <v>15761.549805000001</v>
      </c>
      <c r="C3391" s="49">
        <v>15767.5</v>
      </c>
      <c r="D3391" s="49">
        <v>15513.450194999999</v>
      </c>
      <c r="E3391" s="49">
        <v>15709.400390999999</v>
      </c>
      <c r="F3391" s="49">
        <v>318600</v>
      </c>
      <c r="G3391" s="49">
        <f t="shared" si="419"/>
        <v>0</v>
      </c>
      <c r="H3391" s="49">
        <f t="shared" si="420"/>
        <v>-1</v>
      </c>
      <c r="I3391" s="49">
        <f t="shared" si="421"/>
        <v>15663.450195333333</v>
      </c>
      <c r="J3391" s="49">
        <f t="shared" si="423"/>
        <v>1</v>
      </c>
      <c r="K3391" s="49">
        <f t="shared" si="422"/>
        <v>0</v>
      </c>
      <c r="L3391" s="49">
        <v>1</v>
      </c>
      <c r="M3391">
        <f t="shared" si="424"/>
        <v>15804.6451172</v>
      </c>
      <c r="N3391">
        <f t="shared" si="425"/>
        <v>15781.252539049998</v>
      </c>
      <c r="O3391" s="49">
        <f t="shared" si="426"/>
        <v>1</v>
      </c>
    </row>
    <row r="3392" spans="1:15" x14ac:dyDescent="0.3">
      <c r="A3392" s="98">
        <v>44406</v>
      </c>
      <c r="B3392" s="49">
        <v>15762.700194999999</v>
      </c>
      <c r="C3392" s="49">
        <v>15817.349609000001</v>
      </c>
      <c r="D3392" s="49">
        <v>15737.799805000001</v>
      </c>
      <c r="E3392" s="49">
        <v>15778.450194999999</v>
      </c>
      <c r="F3392" s="49">
        <v>401600</v>
      </c>
      <c r="G3392" s="49">
        <f t="shared" si="419"/>
        <v>1</v>
      </c>
      <c r="H3392" s="49">
        <f t="shared" si="420"/>
        <v>-1</v>
      </c>
      <c r="I3392" s="49">
        <f t="shared" si="421"/>
        <v>15777.866536333333</v>
      </c>
      <c r="J3392" s="49">
        <f t="shared" si="423"/>
        <v>0</v>
      </c>
      <c r="K3392" s="49">
        <f t="shared" si="422"/>
        <v>0</v>
      </c>
      <c r="L3392" s="49">
        <v>1</v>
      </c>
      <c r="M3392">
        <f t="shared" si="424"/>
        <v>15797.0951172</v>
      </c>
      <c r="N3392">
        <f t="shared" si="425"/>
        <v>15784.100048799995</v>
      </c>
      <c r="O3392" s="49">
        <f t="shared" si="426"/>
        <v>1</v>
      </c>
    </row>
    <row r="3393" spans="1:15" x14ac:dyDescent="0.3">
      <c r="A3393" s="98">
        <v>44407</v>
      </c>
      <c r="B3393" s="49">
        <v>15800.599609000001</v>
      </c>
      <c r="C3393" s="49">
        <v>15862.799805000001</v>
      </c>
      <c r="D3393" s="49">
        <v>15744.849609000001</v>
      </c>
      <c r="E3393" s="49">
        <v>15763.049805000001</v>
      </c>
      <c r="F3393" s="49">
        <v>400000</v>
      </c>
      <c r="G3393" s="49">
        <f t="shared" si="419"/>
        <v>0</v>
      </c>
      <c r="H3393" s="49">
        <f t="shared" si="420"/>
        <v>-1</v>
      </c>
      <c r="I3393" s="49">
        <f t="shared" si="421"/>
        <v>15790.233073000001</v>
      </c>
      <c r="J3393" s="49">
        <f t="shared" si="423"/>
        <v>0</v>
      </c>
      <c r="K3393" s="49">
        <f t="shared" si="422"/>
        <v>1</v>
      </c>
      <c r="L3393" s="49">
        <v>1</v>
      </c>
      <c r="M3393">
        <f t="shared" si="424"/>
        <v>15780.9800782</v>
      </c>
      <c r="N3393">
        <f t="shared" si="425"/>
        <v>15788.25253905</v>
      </c>
      <c r="O3393" s="49">
        <f t="shared" si="426"/>
        <v>0</v>
      </c>
    </row>
    <row r="3394" spans="1:15" x14ac:dyDescent="0.3">
      <c r="A3394" s="98">
        <v>44410</v>
      </c>
      <c r="B3394" s="49">
        <v>15874.900390999999</v>
      </c>
      <c r="C3394" s="49">
        <v>15892.900390999999</v>
      </c>
      <c r="D3394" s="49">
        <v>15834.650390999999</v>
      </c>
      <c r="E3394" s="49">
        <v>15885.150390999999</v>
      </c>
      <c r="F3394" s="49">
        <v>244800</v>
      </c>
      <c r="G3394" s="49">
        <f t="shared" ref="G3394:G3457" si="427">IF(B3394&lt;E3394,1,0)</f>
        <v>1</v>
      </c>
      <c r="H3394" s="49">
        <f t="shared" ref="H3394:H3457" si="428">IF( B3394=D3394,1,IF( B3394=C3394,0,-1) )</f>
        <v>-1</v>
      </c>
      <c r="I3394" s="49">
        <f t="shared" ref="I3394:I3457" si="429">AVERAGE(C3394,D3394,E3394)</f>
        <v>15870.900390999997</v>
      </c>
      <c r="J3394" s="49">
        <f t="shared" si="423"/>
        <v>0</v>
      </c>
      <c r="K3394" s="49">
        <f t="shared" si="422"/>
        <v>1</v>
      </c>
      <c r="L3394" s="49">
        <v>0</v>
      </c>
      <c r="M3394">
        <f t="shared" si="424"/>
        <v>15777.155078200001</v>
      </c>
      <c r="N3394">
        <f t="shared" si="425"/>
        <v>15796.400048849999</v>
      </c>
      <c r="O3394" s="49">
        <f t="shared" si="426"/>
        <v>0</v>
      </c>
    </row>
    <row r="3395" spans="1:15" x14ac:dyDescent="0.3">
      <c r="A3395" s="98">
        <v>44411</v>
      </c>
      <c r="B3395" s="49">
        <v>15951.549805000001</v>
      </c>
      <c r="C3395" s="49">
        <v>16146.900390999999</v>
      </c>
      <c r="D3395" s="49">
        <v>15914.349609000001</v>
      </c>
      <c r="E3395" s="49">
        <v>16130.75</v>
      </c>
      <c r="F3395" s="49">
        <v>341300</v>
      </c>
      <c r="G3395" s="49">
        <f t="shared" si="427"/>
        <v>1</v>
      </c>
      <c r="H3395" s="49">
        <f t="shared" si="428"/>
        <v>-1</v>
      </c>
      <c r="I3395" s="49">
        <f t="shared" si="429"/>
        <v>16064</v>
      </c>
      <c r="J3395" s="49">
        <f t="shared" si="423"/>
        <v>0</v>
      </c>
      <c r="K3395" s="49">
        <f t="shared" ref="K3395:K3459" si="430">IF(F3395&gt;F3394,0,1)</f>
        <v>0</v>
      </c>
      <c r="L3395" s="49">
        <v>1</v>
      </c>
      <c r="M3395">
        <f t="shared" si="424"/>
        <v>15814.990039100001</v>
      </c>
      <c r="N3395">
        <f t="shared" si="425"/>
        <v>15811.220068399998</v>
      </c>
      <c r="O3395" s="49">
        <f t="shared" si="426"/>
        <v>1</v>
      </c>
    </row>
    <row r="3396" spans="1:15" x14ac:dyDescent="0.3">
      <c r="A3396" s="98">
        <v>44412</v>
      </c>
      <c r="B3396" s="49">
        <v>16195.25</v>
      </c>
      <c r="C3396" s="49">
        <v>16290.200194999999</v>
      </c>
      <c r="D3396" s="49">
        <v>16176.150390999999</v>
      </c>
      <c r="E3396" s="49">
        <v>16258.799805000001</v>
      </c>
      <c r="F3396" s="49">
        <v>427300</v>
      </c>
      <c r="G3396" s="49">
        <f t="shared" si="427"/>
        <v>1</v>
      </c>
      <c r="H3396" s="49">
        <f t="shared" si="428"/>
        <v>-1</v>
      </c>
      <c r="I3396" s="49">
        <f t="shared" si="429"/>
        <v>16241.716797000001</v>
      </c>
      <c r="J3396" s="49">
        <f t="shared" ref="J3396:J3459" si="431">IF(I3396&gt;I3395,0,1)</f>
        <v>0</v>
      </c>
      <c r="K3396" s="49">
        <f t="shared" si="430"/>
        <v>0</v>
      </c>
      <c r="L3396" s="49">
        <v>1</v>
      </c>
      <c r="M3396">
        <f t="shared" si="424"/>
        <v>15877.660058699999</v>
      </c>
      <c r="N3396">
        <f t="shared" si="425"/>
        <v>15833.247558649999</v>
      </c>
      <c r="O3396" s="49">
        <f t="shared" si="426"/>
        <v>1</v>
      </c>
    </row>
    <row r="3397" spans="1:15" x14ac:dyDescent="0.3">
      <c r="A3397" s="98">
        <v>44413</v>
      </c>
      <c r="B3397" s="49">
        <v>16288.950194999999</v>
      </c>
      <c r="C3397" s="49">
        <v>16349.450194999999</v>
      </c>
      <c r="D3397" s="49">
        <v>16210.299805000001</v>
      </c>
      <c r="E3397" s="49">
        <v>16294.599609000001</v>
      </c>
      <c r="F3397" s="49">
        <v>418200</v>
      </c>
      <c r="G3397" s="49">
        <f t="shared" si="427"/>
        <v>1</v>
      </c>
      <c r="H3397" s="49">
        <f t="shared" si="428"/>
        <v>-1</v>
      </c>
      <c r="I3397" s="49">
        <f t="shared" si="429"/>
        <v>16284.783202999999</v>
      </c>
      <c r="J3397" s="49">
        <f t="shared" si="431"/>
        <v>0</v>
      </c>
      <c r="K3397" s="49">
        <f t="shared" si="430"/>
        <v>1</v>
      </c>
      <c r="L3397" s="49">
        <v>0</v>
      </c>
      <c r="M3397">
        <f t="shared" si="424"/>
        <v>15924.7150391</v>
      </c>
      <c r="N3397">
        <f t="shared" si="425"/>
        <v>15853.995019550002</v>
      </c>
      <c r="O3397" s="49">
        <f t="shared" si="426"/>
        <v>1</v>
      </c>
    </row>
    <row r="3398" spans="1:15" x14ac:dyDescent="0.3">
      <c r="A3398" s="98">
        <v>44414</v>
      </c>
      <c r="B3398" s="49">
        <v>16304.400390999999</v>
      </c>
      <c r="C3398" s="49">
        <v>16336.75</v>
      </c>
      <c r="D3398" s="49">
        <v>16223.299805000001</v>
      </c>
      <c r="E3398" s="49">
        <v>16238.200194999999</v>
      </c>
      <c r="F3398" s="49">
        <v>320100</v>
      </c>
      <c r="G3398" s="49">
        <f t="shared" si="427"/>
        <v>0</v>
      </c>
      <c r="H3398" s="49">
        <f t="shared" si="428"/>
        <v>-1</v>
      </c>
      <c r="I3398" s="49">
        <f t="shared" si="429"/>
        <v>16266.083333333334</v>
      </c>
      <c r="J3398" s="49">
        <f t="shared" si="431"/>
        <v>1</v>
      </c>
      <c r="K3398" s="49">
        <f t="shared" si="430"/>
        <v>1</v>
      </c>
      <c r="L3398" s="49">
        <v>1</v>
      </c>
      <c r="M3398">
        <f t="shared" si="424"/>
        <v>15962.930078100002</v>
      </c>
      <c r="N3398">
        <f t="shared" si="425"/>
        <v>15879.510009750002</v>
      </c>
      <c r="O3398" s="49">
        <f t="shared" si="426"/>
        <v>1</v>
      </c>
    </row>
    <row r="3399" spans="1:15" x14ac:dyDescent="0.3">
      <c r="A3399" s="98">
        <v>44417</v>
      </c>
      <c r="B3399" s="49">
        <v>16281.349609000001</v>
      </c>
      <c r="C3399" s="49">
        <v>16320.75</v>
      </c>
      <c r="D3399" s="49">
        <v>16179.049805000001</v>
      </c>
      <c r="E3399" s="49">
        <v>16258.25</v>
      </c>
      <c r="F3399" s="49">
        <v>240500</v>
      </c>
      <c r="G3399" s="49">
        <f t="shared" si="427"/>
        <v>0</v>
      </c>
      <c r="H3399" s="49">
        <f t="shared" si="428"/>
        <v>-1</v>
      </c>
      <c r="I3399" s="49">
        <f t="shared" si="429"/>
        <v>16252.683268333334</v>
      </c>
      <c r="J3399" s="49">
        <f t="shared" si="431"/>
        <v>1</v>
      </c>
      <c r="K3399" s="49">
        <f t="shared" si="430"/>
        <v>1</v>
      </c>
      <c r="L3399" s="49">
        <v>0</v>
      </c>
      <c r="M3399">
        <f t="shared" si="424"/>
        <v>16006.310058600002</v>
      </c>
      <c r="N3399">
        <f t="shared" si="425"/>
        <v>15907.932519500002</v>
      </c>
      <c r="O3399" s="49">
        <f t="shared" si="426"/>
        <v>1</v>
      </c>
    </row>
    <row r="3400" spans="1:15" x14ac:dyDescent="0.3">
      <c r="A3400" s="98">
        <v>44418</v>
      </c>
      <c r="B3400" s="49">
        <v>16274.799805000001</v>
      </c>
      <c r="C3400" s="49">
        <v>16359.25</v>
      </c>
      <c r="D3400" s="49">
        <v>16202.25</v>
      </c>
      <c r="E3400" s="49">
        <v>16280.099609000001</v>
      </c>
      <c r="F3400" s="49">
        <v>288000</v>
      </c>
      <c r="G3400" s="49">
        <f t="shared" si="427"/>
        <v>1</v>
      </c>
      <c r="H3400" s="49">
        <f t="shared" si="428"/>
        <v>-1</v>
      </c>
      <c r="I3400" s="49">
        <f t="shared" si="429"/>
        <v>16280.533202999999</v>
      </c>
      <c r="J3400" s="49">
        <f t="shared" si="431"/>
        <v>0</v>
      </c>
      <c r="K3400" s="49">
        <f t="shared" si="430"/>
        <v>0</v>
      </c>
      <c r="L3400" s="49">
        <v>0</v>
      </c>
      <c r="M3400">
        <f t="shared" si="424"/>
        <v>16059.674999999999</v>
      </c>
      <c r="N3400">
        <f t="shared" si="425"/>
        <v>15937.307519500002</v>
      </c>
      <c r="O3400" s="49">
        <f t="shared" si="426"/>
        <v>1</v>
      </c>
    </row>
    <row r="3401" spans="1:15" x14ac:dyDescent="0.3">
      <c r="A3401" s="98">
        <v>44419</v>
      </c>
      <c r="B3401" s="49">
        <v>16327.299805000001</v>
      </c>
      <c r="C3401" s="49">
        <v>16338.75</v>
      </c>
      <c r="D3401" s="49">
        <v>16162.549805000001</v>
      </c>
      <c r="E3401" s="49">
        <v>16282.25</v>
      </c>
      <c r="F3401" s="49">
        <v>277900</v>
      </c>
      <c r="G3401" s="49">
        <f t="shared" si="427"/>
        <v>0</v>
      </c>
      <c r="H3401" s="49">
        <f t="shared" si="428"/>
        <v>-1</v>
      </c>
      <c r="I3401" s="49">
        <f t="shared" si="429"/>
        <v>16261.183268333334</v>
      </c>
      <c r="J3401" s="49">
        <f t="shared" si="431"/>
        <v>1</v>
      </c>
      <c r="K3401" s="49">
        <f t="shared" si="430"/>
        <v>1</v>
      </c>
      <c r="L3401" s="49">
        <v>1</v>
      </c>
      <c r="M3401">
        <f t="shared" si="424"/>
        <v>16116.9599609</v>
      </c>
      <c r="N3401">
        <f t="shared" si="425"/>
        <v>15960.802539050001</v>
      </c>
      <c r="O3401" s="49">
        <f t="shared" si="426"/>
        <v>1</v>
      </c>
    </row>
    <row r="3402" spans="1:15" x14ac:dyDescent="0.3">
      <c r="A3402" s="98">
        <v>44420</v>
      </c>
      <c r="B3402" s="49">
        <v>16303.650390999999</v>
      </c>
      <c r="C3402" s="49">
        <v>16375.5</v>
      </c>
      <c r="D3402" s="49">
        <v>16286.900390999999</v>
      </c>
      <c r="E3402" s="49">
        <v>16364.400390999999</v>
      </c>
      <c r="F3402" s="49">
        <v>280200</v>
      </c>
      <c r="G3402" s="49">
        <f t="shared" si="427"/>
        <v>1</v>
      </c>
      <c r="H3402" s="49">
        <f t="shared" si="428"/>
        <v>-1</v>
      </c>
      <c r="I3402" s="49">
        <f t="shared" si="429"/>
        <v>16342.266927333332</v>
      </c>
      <c r="J3402" s="49">
        <f t="shared" si="431"/>
        <v>0</v>
      </c>
      <c r="K3402" s="49">
        <f t="shared" si="430"/>
        <v>0</v>
      </c>
      <c r="L3402" s="49">
        <v>1</v>
      </c>
      <c r="M3402">
        <f t="shared" si="424"/>
        <v>16175.554980499999</v>
      </c>
      <c r="N3402">
        <f t="shared" si="425"/>
        <v>15986.32504885</v>
      </c>
      <c r="O3402" s="49">
        <f t="shared" si="426"/>
        <v>1</v>
      </c>
    </row>
    <row r="3403" spans="1:15" x14ac:dyDescent="0.3">
      <c r="A3403" s="98">
        <v>44421</v>
      </c>
      <c r="B3403" s="49">
        <v>16385.699218999998</v>
      </c>
      <c r="C3403" s="49">
        <v>16543.599609000001</v>
      </c>
      <c r="D3403" s="49">
        <v>16376.299805000001</v>
      </c>
      <c r="E3403" s="49">
        <v>16529.099609000001</v>
      </c>
      <c r="F3403" s="49">
        <v>321900</v>
      </c>
      <c r="G3403" s="49">
        <f t="shared" si="427"/>
        <v>1</v>
      </c>
      <c r="H3403" s="49">
        <f t="shared" si="428"/>
        <v>-1</v>
      </c>
      <c r="I3403" s="49">
        <f t="shared" si="429"/>
        <v>16482.999674333332</v>
      </c>
      <c r="J3403" s="49">
        <f t="shared" si="431"/>
        <v>0</v>
      </c>
      <c r="K3403" s="49">
        <f t="shared" si="430"/>
        <v>0</v>
      </c>
      <c r="L3403" s="49">
        <v>1</v>
      </c>
      <c r="M3403">
        <f t="shared" ref="M3403:M3466" si="432">AVERAGE(E3394:E3403)</f>
        <v>16252.1599609</v>
      </c>
      <c r="N3403">
        <f t="shared" si="425"/>
        <v>16016.570019550001</v>
      </c>
      <c r="O3403" s="49">
        <f t="shared" si="426"/>
        <v>1</v>
      </c>
    </row>
    <row r="3404" spans="1:15" x14ac:dyDescent="0.3">
      <c r="A3404" s="98">
        <v>44424</v>
      </c>
      <c r="B3404" s="49">
        <v>16518.400390999999</v>
      </c>
      <c r="C3404" s="49">
        <v>16589.400390999999</v>
      </c>
      <c r="D3404" s="49">
        <v>16480.75</v>
      </c>
      <c r="E3404" s="49">
        <v>16563.050781000002</v>
      </c>
      <c r="F3404" s="49">
        <v>254000</v>
      </c>
      <c r="G3404" s="49">
        <f t="shared" si="427"/>
        <v>1</v>
      </c>
      <c r="H3404" s="49">
        <f t="shared" si="428"/>
        <v>-1</v>
      </c>
      <c r="I3404" s="49">
        <f t="shared" si="429"/>
        <v>16544.400390666666</v>
      </c>
      <c r="J3404" s="49">
        <f t="shared" si="431"/>
        <v>0</v>
      </c>
      <c r="K3404" s="49">
        <f t="shared" si="430"/>
        <v>1</v>
      </c>
      <c r="L3404" s="49">
        <v>1</v>
      </c>
      <c r="M3404">
        <f t="shared" si="432"/>
        <v>16319.9499999</v>
      </c>
      <c r="N3404">
        <f t="shared" si="425"/>
        <v>16048.552539050001</v>
      </c>
      <c r="O3404" s="49">
        <f t="shared" si="426"/>
        <v>1</v>
      </c>
    </row>
    <row r="3405" spans="1:15" x14ac:dyDescent="0.3">
      <c r="A3405" s="98">
        <v>44425</v>
      </c>
      <c r="B3405" s="49">
        <v>16545.25</v>
      </c>
      <c r="C3405" s="49">
        <v>16628.550781000002</v>
      </c>
      <c r="D3405" s="49">
        <v>16495.400390999999</v>
      </c>
      <c r="E3405" s="49">
        <v>16614.599609000001</v>
      </c>
      <c r="F3405" s="49">
        <v>297400</v>
      </c>
      <c r="G3405" s="49">
        <f t="shared" si="427"/>
        <v>1</v>
      </c>
      <c r="H3405" s="49">
        <f t="shared" si="428"/>
        <v>-1</v>
      </c>
      <c r="I3405" s="49">
        <f t="shared" si="429"/>
        <v>16579.516927000001</v>
      </c>
      <c r="J3405" s="49">
        <f t="shared" si="431"/>
        <v>0</v>
      </c>
      <c r="K3405" s="49">
        <f t="shared" si="430"/>
        <v>0</v>
      </c>
      <c r="L3405" s="49">
        <v>1</v>
      </c>
      <c r="M3405">
        <f t="shared" si="432"/>
        <v>16368.334960799999</v>
      </c>
      <c r="N3405">
        <f t="shared" si="425"/>
        <v>16091.662499950002</v>
      </c>
      <c r="O3405" s="49">
        <f t="shared" si="426"/>
        <v>1</v>
      </c>
    </row>
    <row r="3406" spans="1:15" x14ac:dyDescent="0.3">
      <c r="A3406" s="98">
        <v>44426</v>
      </c>
      <c r="B3406" s="49">
        <v>16691.949218999998</v>
      </c>
      <c r="C3406" s="49">
        <v>16701.849609000001</v>
      </c>
      <c r="D3406" s="49">
        <v>16535.849609000001</v>
      </c>
      <c r="E3406" s="49">
        <v>16568.849609000001</v>
      </c>
      <c r="F3406" s="49">
        <v>251800</v>
      </c>
      <c r="G3406" s="49">
        <f t="shared" si="427"/>
        <v>0</v>
      </c>
      <c r="H3406" s="49">
        <f t="shared" si="428"/>
        <v>-1</v>
      </c>
      <c r="I3406" s="49">
        <f t="shared" si="429"/>
        <v>16602.182942333337</v>
      </c>
      <c r="J3406" s="49">
        <f t="shared" si="431"/>
        <v>0</v>
      </c>
      <c r="K3406" s="49">
        <f t="shared" si="430"/>
        <v>1</v>
      </c>
      <c r="L3406" s="49">
        <v>1</v>
      </c>
      <c r="M3406">
        <f t="shared" si="432"/>
        <v>16399.3399412</v>
      </c>
      <c r="N3406">
        <f t="shared" si="425"/>
        <v>16138.499999950003</v>
      </c>
      <c r="O3406" s="49">
        <f t="shared" si="426"/>
        <v>1</v>
      </c>
    </row>
    <row r="3407" spans="1:15" x14ac:dyDescent="0.3">
      <c r="A3407" s="98">
        <v>44428</v>
      </c>
      <c r="B3407" s="49">
        <v>16382.5</v>
      </c>
      <c r="C3407" s="49">
        <v>16509.550781000002</v>
      </c>
      <c r="D3407" s="49">
        <v>16376.049805000001</v>
      </c>
      <c r="E3407" s="49">
        <v>16450.5</v>
      </c>
      <c r="F3407" s="49">
        <v>350800</v>
      </c>
      <c r="G3407" s="49">
        <f t="shared" si="427"/>
        <v>1</v>
      </c>
      <c r="H3407" s="49">
        <f t="shared" si="428"/>
        <v>-1</v>
      </c>
      <c r="I3407" s="49">
        <f t="shared" si="429"/>
        <v>16445.366861999999</v>
      </c>
      <c r="J3407" s="49">
        <f t="shared" si="431"/>
        <v>1</v>
      </c>
      <c r="K3407" s="49">
        <f t="shared" si="430"/>
        <v>0</v>
      </c>
      <c r="L3407" s="49">
        <v>1</v>
      </c>
      <c r="M3407">
        <f t="shared" si="432"/>
        <v>16414.929980299999</v>
      </c>
      <c r="N3407">
        <f t="shared" si="425"/>
        <v>16169.822509700005</v>
      </c>
      <c r="O3407" s="49">
        <f t="shared" si="426"/>
        <v>1</v>
      </c>
    </row>
    <row r="3408" spans="1:15" x14ac:dyDescent="0.3">
      <c r="A3408" s="98">
        <v>44431</v>
      </c>
      <c r="B3408" s="49">
        <v>16592.25</v>
      </c>
      <c r="C3408" s="49">
        <v>16592.5</v>
      </c>
      <c r="D3408" s="49">
        <v>16395.699218999998</v>
      </c>
      <c r="E3408" s="49">
        <v>16496.449218999998</v>
      </c>
      <c r="F3408" s="49">
        <v>275600</v>
      </c>
      <c r="G3408" s="49">
        <f t="shared" si="427"/>
        <v>0</v>
      </c>
      <c r="H3408" s="49">
        <f t="shared" si="428"/>
        <v>-1</v>
      </c>
      <c r="I3408" s="49">
        <f t="shared" si="429"/>
        <v>16494.882812666667</v>
      </c>
      <c r="J3408" s="49">
        <f t="shared" si="431"/>
        <v>0</v>
      </c>
      <c r="K3408" s="49">
        <f t="shared" si="430"/>
        <v>1</v>
      </c>
      <c r="L3408" s="49">
        <v>1</v>
      </c>
      <c r="M3408">
        <f t="shared" si="432"/>
        <v>16440.754882699999</v>
      </c>
      <c r="N3408">
        <f t="shared" si="425"/>
        <v>16201.842480400004</v>
      </c>
      <c r="O3408" s="49">
        <f t="shared" si="426"/>
        <v>1</v>
      </c>
    </row>
    <row r="3409" spans="1:15" x14ac:dyDescent="0.3">
      <c r="A3409" s="98">
        <v>44432</v>
      </c>
      <c r="B3409" s="49">
        <v>16561.400390999999</v>
      </c>
      <c r="C3409" s="49">
        <v>16647.099609000001</v>
      </c>
      <c r="D3409" s="49">
        <v>16495.300781000002</v>
      </c>
      <c r="E3409" s="49">
        <v>16624.599609000001</v>
      </c>
      <c r="F3409" s="49">
        <v>275400</v>
      </c>
      <c r="G3409" s="49">
        <f t="shared" si="427"/>
        <v>1</v>
      </c>
      <c r="H3409" s="49">
        <f t="shared" si="428"/>
        <v>-1</v>
      </c>
      <c r="I3409" s="49">
        <f t="shared" si="429"/>
        <v>16588.99999966667</v>
      </c>
      <c r="J3409" s="49">
        <f t="shared" si="431"/>
        <v>0</v>
      </c>
      <c r="K3409" s="49">
        <f t="shared" si="430"/>
        <v>1</v>
      </c>
      <c r="L3409" s="49">
        <v>1</v>
      </c>
      <c r="M3409">
        <f t="shared" si="432"/>
        <v>16477.389843599998</v>
      </c>
      <c r="N3409">
        <f t="shared" si="425"/>
        <v>16241.849951100003</v>
      </c>
      <c r="O3409" s="49">
        <f t="shared" si="426"/>
        <v>1</v>
      </c>
    </row>
    <row r="3410" spans="1:15" x14ac:dyDescent="0.3">
      <c r="A3410" s="98">
        <v>44433</v>
      </c>
      <c r="B3410" s="49">
        <v>16654</v>
      </c>
      <c r="C3410" s="49">
        <v>16712.449218999998</v>
      </c>
      <c r="D3410" s="49">
        <v>16617.5</v>
      </c>
      <c r="E3410" s="49">
        <v>16634.650390999999</v>
      </c>
      <c r="F3410" s="49">
        <v>265900</v>
      </c>
      <c r="G3410" s="49">
        <f t="shared" si="427"/>
        <v>0</v>
      </c>
      <c r="H3410" s="49">
        <f t="shared" si="428"/>
        <v>-1</v>
      </c>
      <c r="I3410" s="49">
        <f t="shared" si="429"/>
        <v>16654.866536666668</v>
      </c>
      <c r="J3410" s="49">
        <f t="shared" si="431"/>
        <v>0</v>
      </c>
      <c r="K3410" s="49">
        <f t="shared" si="430"/>
        <v>1</v>
      </c>
      <c r="L3410" s="49">
        <v>0</v>
      </c>
      <c r="M3410">
        <f t="shared" si="432"/>
        <v>16512.844921799999</v>
      </c>
      <c r="N3410">
        <f t="shared" si="425"/>
        <v>16286.259960899999</v>
      </c>
      <c r="O3410" s="49">
        <f t="shared" si="426"/>
        <v>1</v>
      </c>
    </row>
    <row r="3411" spans="1:15" x14ac:dyDescent="0.3">
      <c r="A3411" s="98">
        <v>44434</v>
      </c>
      <c r="B3411" s="49">
        <v>16627.949218999998</v>
      </c>
      <c r="C3411" s="49">
        <v>16683.699218999998</v>
      </c>
      <c r="D3411" s="49">
        <v>16603.400390999999</v>
      </c>
      <c r="E3411" s="49">
        <v>16636.900390999999</v>
      </c>
      <c r="F3411" s="49">
        <v>253500</v>
      </c>
      <c r="G3411" s="49">
        <f t="shared" si="427"/>
        <v>1</v>
      </c>
      <c r="H3411" s="49">
        <f t="shared" si="428"/>
        <v>-1</v>
      </c>
      <c r="I3411" s="49">
        <f t="shared" si="429"/>
        <v>16641.333333666666</v>
      </c>
      <c r="J3411" s="49">
        <f t="shared" si="431"/>
        <v>1</v>
      </c>
      <c r="K3411" s="49">
        <f t="shared" si="430"/>
        <v>1</v>
      </c>
      <c r="L3411" s="49">
        <v>0</v>
      </c>
      <c r="M3411">
        <f t="shared" si="432"/>
        <v>16548.309960899998</v>
      </c>
      <c r="N3411">
        <f t="shared" si="425"/>
        <v>16332.634960899997</v>
      </c>
      <c r="O3411" s="49">
        <f t="shared" si="426"/>
        <v>1</v>
      </c>
    </row>
    <row r="3412" spans="1:15" x14ac:dyDescent="0.3">
      <c r="A3412" s="98">
        <v>44435</v>
      </c>
      <c r="B3412" s="49">
        <v>16642.550781000002</v>
      </c>
      <c r="C3412" s="49">
        <v>16722.050781000002</v>
      </c>
      <c r="D3412" s="49">
        <v>16565.599609000001</v>
      </c>
      <c r="E3412" s="49">
        <v>16705.199218999998</v>
      </c>
      <c r="F3412" s="49">
        <v>217400</v>
      </c>
      <c r="G3412" s="49">
        <f t="shared" si="427"/>
        <v>1</v>
      </c>
      <c r="H3412" s="49">
        <f t="shared" si="428"/>
        <v>-1</v>
      </c>
      <c r="I3412" s="49">
        <f t="shared" si="429"/>
        <v>16664.283202999999</v>
      </c>
      <c r="J3412" s="49">
        <f t="shared" si="431"/>
        <v>0</v>
      </c>
      <c r="K3412" s="49">
        <f t="shared" si="430"/>
        <v>1</v>
      </c>
      <c r="L3412" s="49">
        <v>1</v>
      </c>
      <c r="M3412">
        <f t="shared" si="432"/>
        <v>16582.389843699999</v>
      </c>
      <c r="N3412">
        <f t="shared" si="425"/>
        <v>16378.972412099998</v>
      </c>
      <c r="O3412" s="49">
        <f t="shared" si="426"/>
        <v>1</v>
      </c>
    </row>
    <row r="3413" spans="1:15" x14ac:dyDescent="0.3">
      <c r="A3413" s="98">
        <v>44438</v>
      </c>
      <c r="B3413" s="49">
        <v>16775.849609000001</v>
      </c>
      <c r="C3413" s="49">
        <v>16951.5</v>
      </c>
      <c r="D3413" s="49">
        <v>16764.849609000001</v>
      </c>
      <c r="E3413" s="49">
        <v>16931.050781000002</v>
      </c>
      <c r="F3413" s="49">
        <v>283500</v>
      </c>
      <c r="G3413" s="49">
        <f t="shared" si="427"/>
        <v>1</v>
      </c>
      <c r="H3413" s="49">
        <f t="shared" si="428"/>
        <v>-1</v>
      </c>
      <c r="I3413" s="49">
        <f t="shared" si="429"/>
        <v>16882.466796666664</v>
      </c>
      <c r="J3413" s="49">
        <f t="shared" si="431"/>
        <v>0</v>
      </c>
      <c r="K3413" s="49">
        <f t="shared" si="430"/>
        <v>0</v>
      </c>
      <c r="L3413" s="49">
        <v>1</v>
      </c>
      <c r="M3413">
        <f t="shared" si="432"/>
        <v>16622.5849609</v>
      </c>
      <c r="N3413">
        <f t="shared" ref="N3413:N3476" si="433">AVERAGE(E3394:E3413)</f>
        <v>16437.372460899998</v>
      </c>
      <c r="O3413" s="49">
        <f t="shared" si="426"/>
        <v>1</v>
      </c>
    </row>
    <row r="3414" spans="1:15" x14ac:dyDescent="0.3">
      <c r="A3414" s="98">
        <v>44439</v>
      </c>
      <c r="B3414" s="49">
        <v>16947.5</v>
      </c>
      <c r="C3414" s="49">
        <v>17153.5</v>
      </c>
      <c r="D3414" s="49">
        <v>16915.849609000001</v>
      </c>
      <c r="E3414" s="49">
        <v>17132.199218999998</v>
      </c>
      <c r="F3414" s="49">
        <v>464400</v>
      </c>
      <c r="G3414" s="49">
        <f t="shared" si="427"/>
        <v>1</v>
      </c>
      <c r="H3414" s="49">
        <f t="shared" si="428"/>
        <v>-1</v>
      </c>
      <c r="I3414" s="49">
        <f t="shared" si="429"/>
        <v>17067.182942666666</v>
      </c>
      <c r="J3414" s="49">
        <f t="shared" si="431"/>
        <v>0</v>
      </c>
      <c r="K3414" s="49">
        <f t="shared" si="430"/>
        <v>0</v>
      </c>
      <c r="L3414" s="49">
        <v>1</v>
      </c>
      <c r="M3414">
        <f t="shared" si="432"/>
        <v>16679.499804700001</v>
      </c>
      <c r="N3414">
        <f t="shared" si="433"/>
        <v>16499.724902299997</v>
      </c>
      <c r="O3414" s="49">
        <f t="shared" ref="O3414:O3477" si="434">IF(M3414&gt;N3414,1,0)</f>
        <v>1</v>
      </c>
    </row>
    <row r="3415" spans="1:15" x14ac:dyDescent="0.3">
      <c r="A3415" s="98">
        <v>44440</v>
      </c>
      <c r="B3415" s="49">
        <v>17185.599609000001</v>
      </c>
      <c r="C3415" s="49">
        <v>17225.75</v>
      </c>
      <c r="D3415" s="49">
        <v>17055.050781000002</v>
      </c>
      <c r="E3415" s="49">
        <v>17076.25</v>
      </c>
      <c r="F3415" s="49">
        <v>301900</v>
      </c>
      <c r="G3415" s="49">
        <f t="shared" si="427"/>
        <v>0</v>
      </c>
      <c r="H3415" s="49">
        <f t="shared" si="428"/>
        <v>-1</v>
      </c>
      <c r="I3415" s="49">
        <f t="shared" si="429"/>
        <v>17119.016927000001</v>
      </c>
      <c r="J3415" s="49">
        <f t="shared" si="431"/>
        <v>0</v>
      </c>
      <c r="K3415" s="49">
        <f t="shared" si="430"/>
        <v>1</v>
      </c>
      <c r="L3415" s="49">
        <v>1</v>
      </c>
      <c r="M3415">
        <f t="shared" si="432"/>
        <v>16725.664843800001</v>
      </c>
      <c r="N3415">
        <f t="shared" si="433"/>
        <v>16546.999902299998</v>
      </c>
      <c r="O3415" s="49">
        <f t="shared" si="434"/>
        <v>1</v>
      </c>
    </row>
    <row r="3416" spans="1:15" x14ac:dyDescent="0.3">
      <c r="A3416" s="98">
        <v>44441</v>
      </c>
      <c r="B3416" s="49">
        <v>17095.400390999999</v>
      </c>
      <c r="C3416" s="49">
        <v>17245.5</v>
      </c>
      <c r="D3416" s="49">
        <v>17059.699218999998</v>
      </c>
      <c r="E3416" s="49">
        <v>17234.150390999999</v>
      </c>
      <c r="F3416" s="49">
        <v>242400</v>
      </c>
      <c r="G3416" s="49">
        <f t="shared" si="427"/>
        <v>1</v>
      </c>
      <c r="H3416" s="49">
        <f t="shared" si="428"/>
        <v>-1</v>
      </c>
      <c r="I3416" s="49">
        <f t="shared" si="429"/>
        <v>17179.783203333336</v>
      </c>
      <c r="J3416" s="49">
        <f t="shared" si="431"/>
        <v>0</v>
      </c>
      <c r="K3416" s="49">
        <f t="shared" si="430"/>
        <v>1</v>
      </c>
      <c r="L3416" s="49">
        <v>1</v>
      </c>
      <c r="M3416">
        <f t="shared" si="432"/>
        <v>16792.194922000002</v>
      </c>
      <c r="N3416">
        <f t="shared" si="433"/>
        <v>16595.767431599998</v>
      </c>
      <c r="O3416" s="49">
        <f t="shared" si="434"/>
        <v>1</v>
      </c>
    </row>
    <row r="3417" spans="1:15" x14ac:dyDescent="0.3">
      <c r="A3417" s="98">
        <v>44442</v>
      </c>
      <c r="B3417" s="49">
        <v>17262.449218999998</v>
      </c>
      <c r="C3417" s="49">
        <v>17340.099609000001</v>
      </c>
      <c r="D3417" s="49">
        <v>17212.199218999998</v>
      </c>
      <c r="E3417" s="49">
        <v>17323.599609000001</v>
      </c>
      <c r="F3417" s="49">
        <v>261400</v>
      </c>
      <c r="G3417" s="49">
        <f t="shared" si="427"/>
        <v>1</v>
      </c>
      <c r="H3417" s="49">
        <f t="shared" si="428"/>
        <v>-1</v>
      </c>
      <c r="I3417" s="49">
        <f t="shared" si="429"/>
        <v>17291.966145666665</v>
      </c>
      <c r="J3417" s="49">
        <f t="shared" si="431"/>
        <v>0</v>
      </c>
      <c r="K3417" s="49">
        <f t="shared" si="430"/>
        <v>0</v>
      </c>
      <c r="L3417" s="49">
        <v>1</v>
      </c>
      <c r="M3417">
        <f t="shared" si="432"/>
        <v>16879.504882900001</v>
      </c>
      <c r="N3417">
        <f t="shared" si="433"/>
        <v>16647.217431600002</v>
      </c>
      <c r="O3417" s="49">
        <f t="shared" si="434"/>
        <v>1</v>
      </c>
    </row>
    <row r="3418" spans="1:15" x14ac:dyDescent="0.3">
      <c r="A3418" s="98">
        <v>44445</v>
      </c>
      <c r="B3418" s="49">
        <v>17399.349609000001</v>
      </c>
      <c r="C3418" s="49">
        <v>17429.550781000002</v>
      </c>
      <c r="D3418" s="49">
        <v>17345.550781000002</v>
      </c>
      <c r="E3418" s="49">
        <v>17377.800781000002</v>
      </c>
      <c r="F3418" s="49">
        <v>228000</v>
      </c>
      <c r="G3418" s="49">
        <f t="shared" si="427"/>
        <v>0</v>
      </c>
      <c r="H3418" s="49">
        <f t="shared" si="428"/>
        <v>-1</v>
      </c>
      <c r="I3418" s="49">
        <f t="shared" si="429"/>
        <v>17384.300781000002</v>
      </c>
      <c r="J3418" s="49">
        <f t="shared" si="431"/>
        <v>0</v>
      </c>
      <c r="K3418" s="49">
        <f t="shared" si="430"/>
        <v>1</v>
      </c>
      <c r="L3418" s="49">
        <v>0</v>
      </c>
      <c r="M3418">
        <f t="shared" si="432"/>
        <v>16967.640039099999</v>
      </c>
      <c r="N3418">
        <f t="shared" si="433"/>
        <v>16704.197460899999</v>
      </c>
      <c r="O3418" s="49">
        <f t="shared" si="434"/>
        <v>1</v>
      </c>
    </row>
    <row r="3419" spans="1:15" x14ac:dyDescent="0.3">
      <c r="A3419" s="98">
        <v>44446</v>
      </c>
      <c r="B3419" s="49">
        <v>17401.550781000002</v>
      </c>
      <c r="C3419" s="49">
        <v>17436.5</v>
      </c>
      <c r="D3419" s="49">
        <v>17287</v>
      </c>
      <c r="E3419" s="49">
        <v>17362.099609000001</v>
      </c>
      <c r="F3419" s="49">
        <v>243400</v>
      </c>
      <c r="G3419" s="49">
        <f t="shared" si="427"/>
        <v>0</v>
      </c>
      <c r="H3419" s="49">
        <f t="shared" si="428"/>
        <v>-1</v>
      </c>
      <c r="I3419" s="49">
        <f t="shared" si="429"/>
        <v>17361.866536333331</v>
      </c>
      <c r="J3419" s="49">
        <f t="shared" si="431"/>
        <v>1</v>
      </c>
      <c r="K3419" s="49">
        <f t="shared" si="430"/>
        <v>0</v>
      </c>
      <c r="L3419" s="49">
        <v>1</v>
      </c>
      <c r="M3419">
        <f t="shared" si="432"/>
        <v>17041.390039099999</v>
      </c>
      <c r="N3419">
        <f t="shared" si="433"/>
        <v>16759.38994135</v>
      </c>
      <c r="O3419" s="49">
        <f t="shared" si="434"/>
        <v>1</v>
      </c>
    </row>
    <row r="3420" spans="1:15" x14ac:dyDescent="0.3">
      <c r="A3420" s="98">
        <v>44447</v>
      </c>
      <c r="B3420" s="49">
        <v>17375.75</v>
      </c>
      <c r="C3420" s="49">
        <v>17383.400390999999</v>
      </c>
      <c r="D3420" s="49">
        <v>17254.199218999998</v>
      </c>
      <c r="E3420" s="49">
        <v>17353.5</v>
      </c>
      <c r="F3420" s="49">
        <v>252700</v>
      </c>
      <c r="G3420" s="49">
        <f t="shared" si="427"/>
        <v>0</v>
      </c>
      <c r="H3420" s="49">
        <f t="shared" si="428"/>
        <v>-1</v>
      </c>
      <c r="I3420" s="49">
        <f t="shared" si="429"/>
        <v>17330.366536666665</v>
      </c>
      <c r="J3420" s="49">
        <f t="shared" si="431"/>
        <v>1</v>
      </c>
      <c r="K3420" s="49">
        <f t="shared" si="430"/>
        <v>0</v>
      </c>
      <c r="L3420" s="49">
        <v>0</v>
      </c>
      <c r="M3420">
        <f t="shared" si="432"/>
        <v>17113.275000000001</v>
      </c>
      <c r="N3420">
        <f t="shared" si="433"/>
        <v>16813.059960900002</v>
      </c>
      <c r="O3420" s="49">
        <f t="shared" si="434"/>
        <v>1</v>
      </c>
    </row>
    <row r="3421" spans="1:15" x14ac:dyDescent="0.3">
      <c r="A3421" s="98">
        <v>44448</v>
      </c>
      <c r="B3421" s="49">
        <v>17312.849609000001</v>
      </c>
      <c r="C3421" s="49">
        <v>17379.650390999999</v>
      </c>
      <c r="D3421" s="49">
        <v>17302.699218999998</v>
      </c>
      <c r="E3421" s="49">
        <v>17369.25</v>
      </c>
      <c r="F3421" s="49">
        <v>241500</v>
      </c>
      <c r="G3421" s="49">
        <f t="shared" si="427"/>
        <v>1</v>
      </c>
      <c r="H3421" s="49">
        <f t="shared" si="428"/>
        <v>-1</v>
      </c>
      <c r="I3421" s="49">
        <f t="shared" si="429"/>
        <v>17350.533203333332</v>
      </c>
      <c r="J3421" s="49">
        <f t="shared" si="431"/>
        <v>0</v>
      </c>
      <c r="K3421" s="49">
        <f t="shared" si="430"/>
        <v>1</v>
      </c>
      <c r="L3421" s="49">
        <v>0</v>
      </c>
      <c r="M3421">
        <f t="shared" si="432"/>
        <v>17186.509960899999</v>
      </c>
      <c r="N3421">
        <f t="shared" si="433"/>
        <v>16867.409960900004</v>
      </c>
      <c r="O3421" s="49">
        <f t="shared" si="434"/>
        <v>1</v>
      </c>
    </row>
    <row r="3422" spans="1:15" x14ac:dyDescent="0.3">
      <c r="A3422" s="98">
        <v>44452</v>
      </c>
      <c r="B3422" s="49">
        <v>17363.550781000002</v>
      </c>
      <c r="C3422" s="49">
        <v>17378.349609000001</v>
      </c>
      <c r="D3422" s="49">
        <v>17269.150390999999</v>
      </c>
      <c r="E3422" s="49">
        <v>17355.300781000002</v>
      </c>
      <c r="F3422" s="49">
        <v>241100</v>
      </c>
      <c r="G3422" s="49">
        <f t="shared" si="427"/>
        <v>0</v>
      </c>
      <c r="H3422" s="49">
        <f t="shared" si="428"/>
        <v>-1</v>
      </c>
      <c r="I3422" s="49">
        <f t="shared" si="429"/>
        <v>17334.266927000001</v>
      </c>
      <c r="J3422" s="49">
        <f t="shared" si="431"/>
        <v>1</v>
      </c>
      <c r="K3422" s="49">
        <f t="shared" si="430"/>
        <v>1</v>
      </c>
      <c r="L3422" s="49">
        <v>1</v>
      </c>
      <c r="M3422">
        <f t="shared" si="432"/>
        <v>17251.520117100001</v>
      </c>
      <c r="N3422">
        <f t="shared" si="433"/>
        <v>16916.954980400002</v>
      </c>
      <c r="O3422" s="49">
        <f t="shared" si="434"/>
        <v>1</v>
      </c>
    </row>
    <row r="3423" spans="1:15" x14ac:dyDescent="0.3">
      <c r="A3423" s="98">
        <v>44453</v>
      </c>
      <c r="B3423" s="49">
        <v>17420.349609000001</v>
      </c>
      <c r="C3423" s="49">
        <v>17438.550781000002</v>
      </c>
      <c r="D3423" s="49">
        <v>17367.050781000002</v>
      </c>
      <c r="E3423" s="49">
        <v>17380</v>
      </c>
      <c r="F3423" s="49">
        <v>230400</v>
      </c>
      <c r="G3423" s="49">
        <f t="shared" si="427"/>
        <v>0</v>
      </c>
      <c r="H3423" s="49">
        <f t="shared" si="428"/>
        <v>-1</v>
      </c>
      <c r="I3423" s="49">
        <f t="shared" si="429"/>
        <v>17395.200520666669</v>
      </c>
      <c r="J3423" s="49">
        <f t="shared" si="431"/>
        <v>0</v>
      </c>
      <c r="K3423" s="49">
        <f t="shared" si="430"/>
        <v>1</v>
      </c>
      <c r="L3423" s="49">
        <v>1</v>
      </c>
      <c r="M3423">
        <f t="shared" si="432"/>
        <v>17296.415039</v>
      </c>
      <c r="N3423">
        <f t="shared" si="433"/>
        <v>16959.49999995</v>
      </c>
      <c r="O3423" s="49">
        <f t="shared" si="434"/>
        <v>1</v>
      </c>
    </row>
    <row r="3424" spans="1:15" x14ac:dyDescent="0.3">
      <c r="A3424" s="98">
        <v>44454</v>
      </c>
      <c r="B3424" s="49">
        <v>17387.650390999999</v>
      </c>
      <c r="C3424" s="49">
        <v>17532.699218999998</v>
      </c>
      <c r="D3424" s="49">
        <v>17386.900390999999</v>
      </c>
      <c r="E3424" s="49">
        <v>17519.449218999998</v>
      </c>
      <c r="F3424" s="49">
        <v>388200</v>
      </c>
      <c r="G3424" s="49">
        <f t="shared" si="427"/>
        <v>1</v>
      </c>
      <c r="H3424" s="49">
        <f t="shared" si="428"/>
        <v>-1</v>
      </c>
      <c r="I3424" s="49">
        <f t="shared" si="429"/>
        <v>17479.682942999996</v>
      </c>
      <c r="J3424" s="49">
        <f t="shared" si="431"/>
        <v>0</v>
      </c>
      <c r="K3424" s="49">
        <f t="shared" si="430"/>
        <v>0</v>
      </c>
      <c r="L3424" s="49">
        <v>0</v>
      </c>
      <c r="M3424">
        <f t="shared" si="432"/>
        <v>17335.140038999998</v>
      </c>
      <c r="N3424">
        <f t="shared" si="433"/>
        <v>17007.319921850001</v>
      </c>
      <c r="O3424" s="49">
        <f t="shared" si="434"/>
        <v>1</v>
      </c>
    </row>
    <row r="3425" spans="1:15" x14ac:dyDescent="0.3">
      <c r="A3425" s="98">
        <v>44455</v>
      </c>
      <c r="B3425" s="49">
        <v>17539.199218999998</v>
      </c>
      <c r="C3425" s="49">
        <v>17644.599609000001</v>
      </c>
      <c r="D3425" s="49">
        <v>17510.449218999998</v>
      </c>
      <c r="E3425" s="49">
        <v>17629.5</v>
      </c>
      <c r="F3425" s="49">
        <v>503300</v>
      </c>
      <c r="G3425" s="49">
        <f t="shared" si="427"/>
        <v>1</v>
      </c>
      <c r="H3425" s="49">
        <f t="shared" si="428"/>
        <v>-1</v>
      </c>
      <c r="I3425" s="49">
        <f t="shared" si="429"/>
        <v>17594.849609333334</v>
      </c>
      <c r="J3425" s="49">
        <f t="shared" si="431"/>
        <v>0</v>
      </c>
      <c r="K3425" s="49">
        <f t="shared" si="430"/>
        <v>0</v>
      </c>
      <c r="L3425" s="49">
        <v>1</v>
      </c>
      <c r="M3425">
        <f t="shared" si="432"/>
        <v>17390.465038999999</v>
      </c>
      <c r="N3425">
        <f t="shared" si="433"/>
        <v>17058.0649414</v>
      </c>
      <c r="O3425" s="49">
        <f t="shared" si="434"/>
        <v>1</v>
      </c>
    </row>
    <row r="3426" spans="1:15" x14ac:dyDescent="0.3">
      <c r="A3426" s="98">
        <v>44456</v>
      </c>
      <c r="B3426" s="49">
        <v>17709.650390999999</v>
      </c>
      <c r="C3426" s="49">
        <v>17792.949218999998</v>
      </c>
      <c r="D3426" s="49">
        <v>17537.650390999999</v>
      </c>
      <c r="E3426" s="49">
        <v>17585.150390999999</v>
      </c>
      <c r="F3426" s="49">
        <v>508300</v>
      </c>
      <c r="G3426" s="49">
        <f t="shared" si="427"/>
        <v>0</v>
      </c>
      <c r="H3426" s="49">
        <f t="shared" si="428"/>
        <v>-1</v>
      </c>
      <c r="I3426" s="49">
        <f t="shared" si="429"/>
        <v>17638.583333666666</v>
      </c>
      <c r="J3426" s="49">
        <f t="shared" si="431"/>
        <v>0</v>
      </c>
      <c r="K3426" s="49">
        <f t="shared" si="430"/>
        <v>0</v>
      </c>
      <c r="L3426" s="49">
        <v>1</v>
      </c>
      <c r="M3426">
        <f t="shared" si="432"/>
        <v>17425.565039000001</v>
      </c>
      <c r="N3426">
        <f t="shared" si="433"/>
        <v>17108.879980499998</v>
      </c>
      <c r="O3426" s="49">
        <f t="shared" si="434"/>
        <v>1</v>
      </c>
    </row>
    <row r="3427" spans="1:15" x14ac:dyDescent="0.3">
      <c r="A3427" s="98">
        <v>44459</v>
      </c>
      <c r="B3427" s="49">
        <v>17443.849609000001</v>
      </c>
      <c r="C3427" s="49">
        <v>17622.75</v>
      </c>
      <c r="D3427" s="49">
        <v>17361.800781000002</v>
      </c>
      <c r="E3427" s="49">
        <v>17396.900390999999</v>
      </c>
      <c r="F3427" s="49">
        <v>339100</v>
      </c>
      <c r="G3427" s="49">
        <f t="shared" si="427"/>
        <v>0</v>
      </c>
      <c r="H3427" s="49">
        <f t="shared" si="428"/>
        <v>-1</v>
      </c>
      <c r="I3427" s="49">
        <f t="shared" si="429"/>
        <v>17460.483724000002</v>
      </c>
      <c r="J3427" s="49">
        <f t="shared" si="431"/>
        <v>1</v>
      </c>
      <c r="K3427" s="49">
        <f t="shared" si="430"/>
        <v>1</v>
      </c>
      <c r="L3427" s="49">
        <v>0</v>
      </c>
      <c r="M3427">
        <f t="shared" si="432"/>
        <v>17432.895117200002</v>
      </c>
      <c r="N3427">
        <f t="shared" si="433"/>
        <v>17156.200000049997</v>
      </c>
      <c r="O3427" s="49">
        <f t="shared" si="434"/>
        <v>1</v>
      </c>
    </row>
    <row r="3428" spans="1:15" x14ac:dyDescent="0.3">
      <c r="A3428" s="98">
        <v>44460</v>
      </c>
      <c r="B3428" s="49">
        <v>17450.5</v>
      </c>
      <c r="C3428" s="49">
        <v>17578.349609000001</v>
      </c>
      <c r="D3428" s="49">
        <v>17326.099609000001</v>
      </c>
      <c r="E3428" s="49">
        <v>17562</v>
      </c>
      <c r="F3428" s="49">
        <v>363600</v>
      </c>
      <c r="G3428" s="49">
        <f t="shared" si="427"/>
        <v>1</v>
      </c>
      <c r="H3428" s="49">
        <f t="shared" si="428"/>
        <v>-1</v>
      </c>
      <c r="I3428" s="49">
        <f t="shared" si="429"/>
        <v>17488.816406000002</v>
      </c>
      <c r="J3428" s="49">
        <f t="shared" si="431"/>
        <v>0</v>
      </c>
      <c r="K3428" s="49">
        <f t="shared" si="430"/>
        <v>0</v>
      </c>
      <c r="L3428" s="49">
        <v>0</v>
      </c>
      <c r="M3428">
        <f t="shared" si="432"/>
        <v>17451.315039100002</v>
      </c>
      <c r="N3428">
        <f t="shared" si="433"/>
        <v>17209.477539099997</v>
      </c>
      <c r="O3428" s="49">
        <f t="shared" si="434"/>
        <v>1</v>
      </c>
    </row>
    <row r="3429" spans="1:15" x14ac:dyDescent="0.3">
      <c r="A3429" s="98">
        <v>44461</v>
      </c>
      <c r="B3429" s="49">
        <v>17580.900390999999</v>
      </c>
      <c r="C3429" s="49">
        <v>17610.449218999998</v>
      </c>
      <c r="D3429" s="49">
        <v>17524</v>
      </c>
      <c r="E3429" s="49">
        <v>17546.650390999999</v>
      </c>
      <c r="F3429" s="49">
        <v>295200</v>
      </c>
      <c r="G3429" s="49">
        <f t="shared" si="427"/>
        <v>0</v>
      </c>
      <c r="H3429" s="49">
        <f t="shared" si="428"/>
        <v>-1</v>
      </c>
      <c r="I3429" s="49">
        <f t="shared" si="429"/>
        <v>17560.366536666668</v>
      </c>
      <c r="J3429" s="49">
        <f t="shared" si="431"/>
        <v>0</v>
      </c>
      <c r="K3429" s="49">
        <f t="shared" si="430"/>
        <v>1</v>
      </c>
      <c r="L3429" s="49">
        <v>0</v>
      </c>
      <c r="M3429">
        <f t="shared" si="432"/>
        <v>17469.770117300002</v>
      </c>
      <c r="N3429">
        <f t="shared" si="433"/>
        <v>17255.580078199993</v>
      </c>
      <c r="O3429" s="49">
        <f t="shared" si="434"/>
        <v>1</v>
      </c>
    </row>
    <row r="3430" spans="1:15" x14ac:dyDescent="0.3">
      <c r="A3430" s="98">
        <v>44462</v>
      </c>
      <c r="B3430" s="49">
        <v>17670.849609000001</v>
      </c>
      <c r="C3430" s="49">
        <v>17843.900390999999</v>
      </c>
      <c r="D3430" s="49">
        <v>17646.550781000002</v>
      </c>
      <c r="E3430" s="49">
        <v>17822.949218999998</v>
      </c>
      <c r="F3430" s="49">
        <v>320500</v>
      </c>
      <c r="G3430" s="49">
        <f t="shared" si="427"/>
        <v>1</v>
      </c>
      <c r="H3430" s="49">
        <f t="shared" si="428"/>
        <v>-1</v>
      </c>
      <c r="I3430" s="49">
        <f t="shared" si="429"/>
        <v>17771.133463666669</v>
      </c>
      <c r="J3430" s="49">
        <f t="shared" si="431"/>
        <v>0</v>
      </c>
      <c r="K3430" s="49">
        <f t="shared" si="430"/>
        <v>0</v>
      </c>
      <c r="L3430" s="49">
        <v>0</v>
      </c>
      <c r="M3430">
        <f t="shared" si="432"/>
        <v>17516.7150392</v>
      </c>
      <c r="N3430">
        <f t="shared" si="433"/>
        <v>17314.995019599995</v>
      </c>
      <c r="O3430" s="49">
        <f t="shared" si="434"/>
        <v>1</v>
      </c>
    </row>
    <row r="3431" spans="1:15" x14ac:dyDescent="0.3">
      <c r="A3431" s="98">
        <v>44463</v>
      </c>
      <c r="B3431" s="49">
        <v>17897.449218999998</v>
      </c>
      <c r="C3431" s="49">
        <v>17947.650390999999</v>
      </c>
      <c r="D3431" s="49">
        <v>17819.400390999999</v>
      </c>
      <c r="E3431" s="49">
        <v>17853.199218999998</v>
      </c>
      <c r="F3431" s="49">
        <v>360100</v>
      </c>
      <c r="G3431" s="49">
        <f t="shared" si="427"/>
        <v>0</v>
      </c>
      <c r="H3431" s="49">
        <f t="shared" si="428"/>
        <v>-1</v>
      </c>
      <c r="I3431" s="49">
        <f t="shared" si="429"/>
        <v>17873.416666999998</v>
      </c>
      <c r="J3431" s="49">
        <f t="shared" si="431"/>
        <v>0</v>
      </c>
      <c r="K3431" s="49">
        <f t="shared" si="430"/>
        <v>0</v>
      </c>
      <c r="L3431" s="49">
        <v>0</v>
      </c>
      <c r="M3431">
        <f t="shared" si="432"/>
        <v>17565.109961100003</v>
      </c>
      <c r="N3431">
        <f t="shared" si="433"/>
        <v>17375.809960999999</v>
      </c>
      <c r="O3431" s="49">
        <f t="shared" si="434"/>
        <v>1</v>
      </c>
    </row>
    <row r="3432" spans="1:15" x14ac:dyDescent="0.3">
      <c r="A3432" s="98">
        <v>44466</v>
      </c>
      <c r="B3432" s="49">
        <v>17932.199218999998</v>
      </c>
      <c r="C3432" s="49">
        <v>17943.5</v>
      </c>
      <c r="D3432" s="49">
        <v>17802.900390999999</v>
      </c>
      <c r="E3432" s="49">
        <v>17855.099609000001</v>
      </c>
      <c r="F3432" s="49">
        <v>295700</v>
      </c>
      <c r="G3432" s="49">
        <f t="shared" si="427"/>
        <v>0</v>
      </c>
      <c r="H3432" s="49">
        <f t="shared" si="428"/>
        <v>-1</v>
      </c>
      <c r="I3432" s="49">
        <f t="shared" si="429"/>
        <v>17867.166666666668</v>
      </c>
      <c r="J3432" s="49">
        <f t="shared" si="431"/>
        <v>1</v>
      </c>
      <c r="K3432" s="49">
        <f t="shared" si="430"/>
        <v>1</v>
      </c>
      <c r="L3432" s="49">
        <v>0</v>
      </c>
      <c r="M3432">
        <f t="shared" si="432"/>
        <v>17615.089843900001</v>
      </c>
      <c r="N3432">
        <f t="shared" si="433"/>
        <v>17433.304980500001</v>
      </c>
      <c r="O3432" s="49">
        <f t="shared" si="434"/>
        <v>1</v>
      </c>
    </row>
    <row r="3433" spans="1:15" x14ac:dyDescent="0.3">
      <c r="A3433" s="98">
        <v>44467</v>
      </c>
      <c r="B3433" s="49">
        <v>17906.449218999998</v>
      </c>
      <c r="C3433" s="49">
        <v>17912.849609000001</v>
      </c>
      <c r="D3433" s="49">
        <v>17576.099609000001</v>
      </c>
      <c r="E3433" s="49">
        <v>17748.599609000001</v>
      </c>
      <c r="F3433" s="49">
        <v>398000</v>
      </c>
      <c r="G3433" s="49">
        <f t="shared" si="427"/>
        <v>0</v>
      </c>
      <c r="H3433" s="49">
        <f t="shared" si="428"/>
        <v>-1</v>
      </c>
      <c r="I3433" s="49">
        <f t="shared" si="429"/>
        <v>17745.849609000001</v>
      </c>
      <c r="J3433" s="49">
        <f t="shared" si="431"/>
        <v>1</v>
      </c>
      <c r="K3433" s="49">
        <f t="shared" si="430"/>
        <v>0</v>
      </c>
      <c r="L3433" s="49">
        <v>1</v>
      </c>
      <c r="M3433">
        <f t="shared" si="432"/>
        <v>17651.949804800002</v>
      </c>
      <c r="N3433">
        <f t="shared" si="433"/>
        <v>17474.182421900005</v>
      </c>
      <c r="O3433" s="49">
        <f t="shared" si="434"/>
        <v>1</v>
      </c>
    </row>
    <row r="3434" spans="1:15" x14ac:dyDescent="0.3">
      <c r="A3434" s="98">
        <v>44468</v>
      </c>
      <c r="B3434" s="49">
        <v>17657.949218999998</v>
      </c>
      <c r="C3434" s="49">
        <v>17781.75</v>
      </c>
      <c r="D3434" s="49">
        <v>17608.150390999999</v>
      </c>
      <c r="E3434" s="49">
        <v>17711.300781000002</v>
      </c>
      <c r="F3434" s="49">
        <v>562200</v>
      </c>
      <c r="G3434" s="49">
        <f t="shared" si="427"/>
        <v>1</v>
      </c>
      <c r="H3434" s="49">
        <f t="shared" si="428"/>
        <v>-1</v>
      </c>
      <c r="I3434" s="49">
        <f t="shared" si="429"/>
        <v>17700.400390666666</v>
      </c>
      <c r="J3434" s="49">
        <f t="shared" si="431"/>
        <v>1</v>
      </c>
      <c r="K3434" s="49">
        <f t="shared" si="430"/>
        <v>0</v>
      </c>
      <c r="L3434" s="49">
        <v>1</v>
      </c>
      <c r="M3434">
        <f t="shared" si="432"/>
        <v>17671.134961</v>
      </c>
      <c r="N3434">
        <f t="shared" si="433"/>
        <v>17503.137500000004</v>
      </c>
      <c r="O3434" s="49">
        <f t="shared" si="434"/>
        <v>1</v>
      </c>
    </row>
    <row r="3435" spans="1:15" x14ac:dyDescent="0.3">
      <c r="A3435" s="98">
        <v>44469</v>
      </c>
      <c r="B3435" s="49">
        <v>17718.900390999999</v>
      </c>
      <c r="C3435" s="49">
        <v>17742.150390999999</v>
      </c>
      <c r="D3435" s="49">
        <v>17585.349609000001</v>
      </c>
      <c r="E3435" s="49">
        <v>17618.150390999999</v>
      </c>
      <c r="F3435" s="49">
        <v>378600</v>
      </c>
      <c r="G3435" s="49">
        <f t="shared" si="427"/>
        <v>0</v>
      </c>
      <c r="H3435" s="49">
        <f t="shared" si="428"/>
        <v>-1</v>
      </c>
      <c r="I3435" s="49">
        <f t="shared" si="429"/>
        <v>17648.550130333333</v>
      </c>
      <c r="J3435" s="49">
        <f t="shared" si="431"/>
        <v>1</v>
      </c>
      <c r="K3435" s="49">
        <f t="shared" si="430"/>
        <v>1</v>
      </c>
      <c r="L3435" s="49">
        <v>1</v>
      </c>
      <c r="M3435">
        <f t="shared" si="432"/>
        <v>17670.000000100001</v>
      </c>
      <c r="N3435">
        <f t="shared" si="433"/>
        <v>17530.232519550002</v>
      </c>
      <c r="O3435" s="49">
        <f t="shared" si="434"/>
        <v>1</v>
      </c>
    </row>
    <row r="3436" spans="1:15" x14ac:dyDescent="0.3">
      <c r="A3436" s="98">
        <v>44470</v>
      </c>
      <c r="B3436" s="49">
        <v>17531.900390999999</v>
      </c>
      <c r="C3436" s="49">
        <v>17557.150390999999</v>
      </c>
      <c r="D3436" s="49">
        <v>17452.900390999999</v>
      </c>
      <c r="E3436" s="49">
        <v>17532.050781000002</v>
      </c>
      <c r="F3436" s="49">
        <v>305800</v>
      </c>
      <c r="G3436" s="49">
        <f t="shared" si="427"/>
        <v>1</v>
      </c>
      <c r="H3436" s="49">
        <f t="shared" si="428"/>
        <v>-1</v>
      </c>
      <c r="I3436" s="49">
        <f t="shared" si="429"/>
        <v>17514.033854333335</v>
      </c>
      <c r="J3436" s="49">
        <f t="shared" si="431"/>
        <v>1</v>
      </c>
      <c r="K3436" s="49">
        <f t="shared" si="430"/>
        <v>1</v>
      </c>
      <c r="L3436" s="49">
        <v>0</v>
      </c>
      <c r="M3436">
        <f t="shared" si="432"/>
        <v>17664.690039100002</v>
      </c>
      <c r="N3436">
        <f t="shared" si="433"/>
        <v>17545.127539050001</v>
      </c>
      <c r="O3436" s="49">
        <f t="shared" si="434"/>
        <v>1</v>
      </c>
    </row>
    <row r="3437" spans="1:15" x14ac:dyDescent="0.3">
      <c r="A3437" s="98">
        <v>44473</v>
      </c>
      <c r="B3437" s="49">
        <v>17615.550781000002</v>
      </c>
      <c r="C3437" s="49">
        <v>17750.900390999999</v>
      </c>
      <c r="D3437" s="49">
        <v>17581.349609000001</v>
      </c>
      <c r="E3437" s="49">
        <v>17691.25</v>
      </c>
      <c r="F3437" s="49">
        <v>295800</v>
      </c>
      <c r="G3437" s="49">
        <f t="shared" si="427"/>
        <v>1</v>
      </c>
      <c r="H3437" s="49">
        <f t="shared" si="428"/>
        <v>-1</v>
      </c>
      <c r="I3437" s="49">
        <f t="shared" si="429"/>
        <v>17674.5</v>
      </c>
      <c r="J3437" s="49">
        <f t="shared" si="431"/>
        <v>0</v>
      </c>
      <c r="K3437" s="49">
        <f t="shared" si="430"/>
        <v>1</v>
      </c>
      <c r="L3437" s="49">
        <v>1</v>
      </c>
      <c r="M3437">
        <f t="shared" si="432"/>
        <v>17694.125</v>
      </c>
      <c r="N3437">
        <f t="shared" si="433"/>
        <v>17563.510058600001</v>
      </c>
      <c r="O3437" s="49">
        <f t="shared" si="434"/>
        <v>1</v>
      </c>
    </row>
    <row r="3438" spans="1:15" x14ac:dyDescent="0.3">
      <c r="A3438" s="98">
        <v>44474</v>
      </c>
      <c r="B3438" s="49">
        <v>17661.349609000001</v>
      </c>
      <c r="C3438" s="49">
        <v>17833.449218999998</v>
      </c>
      <c r="D3438" s="49">
        <v>17640.900390999999</v>
      </c>
      <c r="E3438" s="49">
        <v>17822.300781000002</v>
      </c>
      <c r="F3438" s="49">
        <v>427000</v>
      </c>
      <c r="G3438" s="49">
        <f t="shared" si="427"/>
        <v>1</v>
      </c>
      <c r="H3438" s="49">
        <f t="shared" si="428"/>
        <v>-1</v>
      </c>
      <c r="I3438" s="49">
        <f t="shared" si="429"/>
        <v>17765.550130333333</v>
      </c>
      <c r="J3438" s="49">
        <f t="shared" si="431"/>
        <v>0</v>
      </c>
      <c r="K3438" s="49">
        <f t="shared" si="430"/>
        <v>0</v>
      </c>
      <c r="L3438" s="49">
        <v>1</v>
      </c>
      <c r="M3438">
        <f t="shared" si="432"/>
        <v>17720.155078100001</v>
      </c>
      <c r="N3438">
        <f t="shared" si="433"/>
        <v>17585.735058599999</v>
      </c>
      <c r="O3438" s="49">
        <f t="shared" si="434"/>
        <v>1</v>
      </c>
    </row>
    <row r="3439" spans="1:15" x14ac:dyDescent="0.3">
      <c r="A3439" s="98">
        <v>44475</v>
      </c>
      <c r="B3439" s="49">
        <v>17861.5</v>
      </c>
      <c r="C3439" s="49">
        <v>17884.599609000001</v>
      </c>
      <c r="D3439" s="49">
        <v>17613.150390999999</v>
      </c>
      <c r="E3439" s="49">
        <v>17646</v>
      </c>
      <c r="F3439" s="49">
        <v>395800</v>
      </c>
      <c r="G3439" s="49">
        <f t="shared" si="427"/>
        <v>0</v>
      </c>
      <c r="H3439" s="49">
        <f t="shared" si="428"/>
        <v>-1</v>
      </c>
      <c r="I3439" s="49">
        <f t="shared" si="429"/>
        <v>17714.583333333332</v>
      </c>
      <c r="J3439" s="49">
        <f t="shared" si="431"/>
        <v>1</v>
      </c>
      <c r="K3439" s="49">
        <f t="shared" si="430"/>
        <v>1</v>
      </c>
      <c r="L3439" s="49">
        <v>1</v>
      </c>
      <c r="M3439">
        <f t="shared" si="432"/>
        <v>17730.090038999999</v>
      </c>
      <c r="N3439">
        <f t="shared" si="433"/>
        <v>17599.930078149999</v>
      </c>
      <c r="O3439" s="49">
        <f t="shared" si="434"/>
        <v>1</v>
      </c>
    </row>
    <row r="3440" spans="1:15" x14ac:dyDescent="0.3">
      <c r="A3440" s="98">
        <v>44476</v>
      </c>
      <c r="B3440" s="49">
        <v>17810.550781000002</v>
      </c>
      <c r="C3440" s="49">
        <v>17857.550781000002</v>
      </c>
      <c r="D3440" s="49">
        <v>17763.800781000002</v>
      </c>
      <c r="E3440" s="49">
        <v>17790.349609000001</v>
      </c>
      <c r="F3440" s="49">
        <v>419900</v>
      </c>
      <c r="G3440" s="49">
        <f t="shared" si="427"/>
        <v>0</v>
      </c>
      <c r="H3440" s="49">
        <f t="shared" si="428"/>
        <v>-1</v>
      </c>
      <c r="I3440" s="49">
        <f t="shared" si="429"/>
        <v>17803.900390333336</v>
      </c>
      <c r="J3440" s="49">
        <f t="shared" si="431"/>
        <v>0</v>
      </c>
      <c r="K3440" s="49">
        <f t="shared" si="430"/>
        <v>0</v>
      </c>
      <c r="L3440" s="49">
        <v>0</v>
      </c>
      <c r="M3440">
        <f t="shared" si="432"/>
        <v>17726.830077999999</v>
      </c>
      <c r="N3440">
        <f t="shared" si="433"/>
        <v>17621.772558600002</v>
      </c>
      <c r="O3440" s="49">
        <f t="shared" si="434"/>
        <v>1</v>
      </c>
    </row>
    <row r="3441" spans="1:15" x14ac:dyDescent="0.3">
      <c r="A3441" s="98">
        <v>44477</v>
      </c>
      <c r="B3441" s="49">
        <v>17886.849609000001</v>
      </c>
      <c r="C3441" s="49">
        <v>17941.849609000001</v>
      </c>
      <c r="D3441" s="49">
        <v>17840.349609000001</v>
      </c>
      <c r="E3441" s="49">
        <v>17895.199218999998</v>
      </c>
      <c r="F3441" s="49">
        <v>324100</v>
      </c>
      <c r="G3441" s="49">
        <f t="shared" si="427"/>
        <v>1</v>
      </c>
      <c r="H3441" s="49">
        <f t="shared" si="428"/>
        <v>-1</v>
      </c>
      <c r="I3441" s="49">
        <f t="shared" si="429"/>
        <v>17892.466145666665</v>
      </c>
      <c r="J3441" s="49">
        <f t="shared" si="431"/>
        <v>0</v>
      </c>
      <c r="K3441" s="49">
        <f t="shared" si="430"/>
        <v>1</v>
      </c>
      <c r="L3441" s="49">
        <v>1</v>
      </c>
      <c r="M3441">
        <f t="shared" si="432"/>
        <v>17731.030078000003</v>
      </c>
      <c r="N3441">
        <f t="shared" si="433"/>
        <v>17648.070019550003</v>
      </c>
      <c r="O3441" s="49">
        <f t="shared" si="434"/>
        <v>1</v>
      </c>
    </row>
    <row r="3442" spans="1:15" x14ac:dyDescent="0.3">
      <c r="A3442" s="98">
        <v>44480</v>
      </c>
      <c r="B3442" s="49">
        <v>17867.550781000002</v>
      </c>
      <c r="C3442" s="49">
        <v>18041.949218999998</v>
      </c>
      <c r="D3442" s="49">
        <v>17839.099609000001</v>
      </c>
      <c r="E3442" s="49">
        <v>17945.949218999998</v>
      </c>
      <c r="F3442" s="49">
        <v>375800</v>
      </c>
      <c r="G3442" s="49">
        <f t="shared" si="427"/>
        <v>1</v>
      </c>
      <c r="H3442" s="49">
        <f t="shared" si="428"/>
        <v>-1</v>
      </c>
      <c r="I3442" s="49">
        <f t="shared" si="429"/>
        <v>17942.332682333334</v>
      </c>
      <c r="J3442" s="49">
        <f t="shared" si="431"/>
        <v>0</v>
      </c>
      <c r="K3442" s="49">
        <f t="shared" si="430"/>
        <v>0</v>
      </c>
      <c r="L3442" s="49">
        <v>0</v>
      </c>
      <c r="M3442">
        <f t="shared" si="432"/>
        <v>17740.115039</v>
      </c>
      <c r="N3442">
        <f t="shared" si="433"/>
        <v>17677.602441450003</v>
      </c>
      <c r="O3442" s="49">
        <f t="shared" si="434"/>
        <v>1</v>
      </c>
    </row>
    <row r="3443" spans="1:15" x14ac:dyDescent="0.3">
      <c r="A3443" s="98">
        <v>44481</v>
      </c>
      <c r="B3443" s="49">
        <v>17915.800781000002</v>
      </c>
      <c r="C3443" s="49">
        <v>18008.650390999999</v>
      </c>
      <c r="D3443" s="49">
        <v>17864.949218999998</v>
      </c>
      <c r="E3443" s="49">
        <v>17991.949218999998</v>
      </c>
      <c r="F3443" s="49">
        <v>355600</v>
      </c>
      <c r="G3443" s="49">
        <f t="shared" si="427"/>
        <v>1</v>
      </c>
      <c r="H3443" s="49">
        <f t="shared" si="428"/>
        <v>-1</v>
      </c>
      <c r="I3443" s="49">
        <f t="shared" si="429"/>
        <v>17955.182942999996</v>
      </c>
      <c r="J3443" s="49">
        <f t="shared" si="431"/>
        <v>0</v>
      </c>
      <c r="K3443" s="49">
        <f t="shared" si="430"/>
        <v>1</v>
      </c>
      <c r="L3443" s="49">
        <v>1</v>
      </c>
      <c r="M3443">
        <f t="shared" si="432"/>
        <v>17764.45</v>
      </c>
      <c r="N3443">
        <f t="shared" si="433"/>
        <v>17708.199902400003</v>
      </c>
      <c r="O3443" s="49">
        <f t="shared" si="434"/>
        <v>1</v>
      </c>
    </row>
    <row r="3444" spans="1:15" x14ac:dyDescent="0.3">
      <c r="A3444" s="98">
        <v>44482</v>
      </c>
      <c r="B3444" s="49">
        <v>18097.849609000001</v>
      </c>
      <c r="C3444" s="49">
        <v>18197.800781000002</v>
      </c>
      <c r="D3444" s="49">
        <v>18050.75</v>
      </c>
      <c r="E3444" s="49">
        <v>18161.75</v>
      </c>
      <c r="F3444" s="49">
        <v>506700</v>
      </c>
      <c r="G3444" s="49">
        <f t="shared" si="427"/>
        <v>1</v>
      </c>
      <c r="H3444" s="49">
        <f t="shared" si="428"/>
        <v>-1</v>
      </c>
      <c r="I3444" s="49">
        <f t="shared" si="429"/>
        <v>18136.766927000001</v>
      </c>
      <c r="J3444" s="49">
        <f t="shared" si="431"/>
        <v>0</v>
      </c>
      <c r="K3444" s="49">
        <f t="shared" si="430"/>
        <v>0</v>
      </c>
      <c r="L3444" s="49">
        <v>1</v>
      </c>
      <c r="M3444">
        <f t="shared" si="432"/>
        <v>17809.494921900001</v>
      </c>
      <c r="N3444">
        <f t="shared" si="433"/>
        <v>17740.31494145</v>
      </c>
      <c r="O3444" s="49">
        <f t="shared" si="434"/>
        <v>1</v>
      </c>
    </row>
    <row r="3445" spans="1:15" x14ac:dyDescent="0.3">
      <c r="A3445" s="98">
        <v>44483</v>
      </c>
      <c r="B3445" s="49">
        <v>18272.849609000001</v>
      </c>
      <c r="C3445" s="49">
        <v>18350.75</v>
      </c>
      <c r="D3445" s="49">
        <v>18248.699218999998</v>
      </c>
      <c r="E3445" s="49">
        <v>18338.550781000002</v>
      </c>
      <c r="F3445" s="49">
        <v>538700</v>
      </c>
      <c r="G3445" s="49">
        <f t="shared" si="427"/>
        <v>1</v>
      </c>
      <c r="H3445" s="49">
        <f t="shared" si="428"/>
        <v>-1</v>
      </c>
      <c r="I3445" s="49">
        <f t="shared" si="429"/>
        <v>18312.666666666668</v>
      </c>
      <c r="J3445" s="49">
        <f t="shared" si="431"/>
        <v>0</v>
      </c>
      <c r="K3445" s="49">
        <f t="shared" si="430"/>
        <v>0</v>
      </c>
      <c r="L3445" s="49">
        <v>1</v>
      </c>
      <c r="M3445">
        <f t="shared" si="432"/>
        <v>17881.5349609</v>
      </c>
      <c r="N3445">
        <f t="shared" si="433"/>
        <v>17775.767480500002</v>
      </c>
      <c r="O3445" s="49">
        <f t="shared" si="434"/>
        <v>1</v>
      </c>
    </row>
    <row r="3446" spans="1:15" x14ac:dyDescent="0.3">
      <c r="A3446" s="98">
        <v>44487</v>
      </c>
      <c r="B3446" s="49">
        <v>18500.099609000001</v>
      </c>
      <c r="C3446" s="49">
        <v>18543.150390999999</v>
      </c>
      <c r="D3446" s="49">
        <v>18445.300781000002</v>
      </c>
      <c r="E3446" s="49">
        <v>18477.050781000002</v>
      </c>
      <c r="F3446" s="49">
        <v>469900</v>
      </c>
      <c r="G3446" s="49">
        <f t="shared" si="427"/>
        <v>0</v>
      </c>
      <c r="H3446" s="49">
        <f t="shared" si="428"/>
        <v>-1</v>
      </c>
      <c r="I3446" s="49">
        <f t="shared" si="429"/>
        <v>18488.500650999998</v>
      </c>
      <c r="J3446" s="49">
        <f t="shared" si="431"/>
        <v>0</v>
      </c>
      <c r="K3446" s="49">
        <f t="shared" si="430"/>
        <v>1</v>
      </c>
      <c r="L3446" s="49">
        <v>1</v>
      </c>
      <c r="M3446">
        <f t="shared" si="432"/>
        <v>17976.0349609</v>
      </c>
      <c r="N3446">
        <f t="shared" si="433"/>
        <v>17820.362499999999</v>
      </c>
      <c r="O3446" s="49">
        <f t="shared" si="434"/>
        <v>1</v>
      </c>
    </row>
    <row r="3447" spans="1:15" x14ac:dyDescent="0.3">
      <c r="A3447" s="98">
        <v>44488</v>
      </c>
      <c r="B3447" s="49">
        <v>18602.349609000001</v>
      </c>
      <c r="C3447" s="49">
        <v>18604.449218999998</v>
      </c>
      <c r="D3447" s="49">
        <v>18377.699218999998</v>
      </c>
      <c r="E3447" s="49">
        <v>18418.75</v>
      </c>
      <c r="F3447" s="49">
        <v>368200</v>
      </c>
      <c r="G3447" s="49">
        <f t="shared" si="427"/>
        <v>0</v>
      </c>
      <c r="H3447" s="49">
        <f t="shared" si="428"/>
        <v>-1</v>
      </c>
      <c r="I3447" s="49">
        <f t="shared" si="429"/>
        <v>18466.966145999999</v>
      </c>
      <c r="J3447" s="49">
        <f t="shared" si="431"/>
        <v>1</v>
      </c>
      <c r="K3447" s="49">
        <f t="shared" si="430"/>
        <v>1</v>
      </c>
      <c r="L3447" s="49">
        <v>1</v>
      </c>
      <c r="M3447">
        <f t="shared" si="432"/>
        <v>18048.7849609</v>
      </c>
      <c r="N3447">
        <f t="shared" si="433"/>
        <v>17871.454980449998</v>
      </c>
      <c r="O3447" s="49">
        <f t="shared" si="434"/>
        <v>1</v>
      </c>
    </row>
    <row r="3448" spans="1:15" x14ac:dyDescent="0.3">
      <c r="A3448" s="98">
        <v>44489</v>
      </c>
      <c r="B3448" s="49">
        <v>18439.900390999999</v>
      </c>
      <c r="C3448" s="49">
        <v>18458.300781000002</v>
      </c>
      <c r="D3448" s="49">
        <v>18209.349609000001</v>
      </c>
      <c r="E3448" s="49">
        <v>18266.599609000001</v>
      </c>
      <c r="F3448" s="49">
        <v>371300</v>
      </c>
      <c r="G3448" s="49">
        <f t="shared" si="427"/>
        <v>0</v>
      </c>
      <c r="H3448" s="49">
        <f t="shared" si="428"/>
        <v>-1</v>
      </c>
      <c r="I3448" s="49">
        <f t="shared" si="429"/>
        <v>18311.416666333334</v>
      </c>
      <c r="J3448" s="49">
        <f t="shared" si="431"/>
        <v>1</v>
      </c>
      <c r="K3448" s="49">
        <f t="shared" si="430"/>
        <v>0</v>
      </c>
      <c r="L3448" s="49">
        <v>0</v>
      </c>
      <c r="M3448">
        <f t="shared" si="432"/>
        <v>18093.2148437</v>
      </c>
      <c r="N3448">
        <f t="shared" si="433"/>
        <v>17906.684960899998</v>
      </c>
      <c r="O3448" s="49">
        <f t="shared" si="434"/>
        <v>1</v>
      </c>
    </row>
    <row r="3449" spans="1:15" x14ac:dyDescent="0.3">
      <c r="A3449" s="98">
        <v>44490</v>
      </c>
      <c r="B3449" s="49">
        <v>18382.699218999998</v>
      </c>
      <c r="C3449" s="49">
        <v>18384.199218999998</v>
      </c>
      <c r="D3449" s="49">
        <v>18048</v>
      </c>
      <c r="E3449" s="49">
        <v>18178.099609000001</v>
      </c>
      <c r="F3449" s="49">
        <v>365900</v>
      </c>
      <c r="G3449" s="49">
        <f t="shared" si="427"/>
        <v>0</v>
      </c>
      <c r="H3449" s="49">
        <f t="shared" si="428"/>
        <v>-1</v>
      </c>
      <c r="I3449" s="49">
        <f t="shared" si="429"/>
        <v>18203.432942666666</v>
      </c>
      <c r="J3449" s="49">
        <f t="shared" si="431"/>
        <v>1</v>
      </c>
      <c r="K3449" s="49">
        <f t="shared" si="430"/>
        <v>1</v>
      </c>
      <c r="L3449" s="49">
        <v>0</v>
      </c>
      <c r="M3449">
        <f t="shared" si="432"/>
        <v>18146.424804599999</v>
      </c>
      <c r="N3449">
        <f t="shared" si="433"/>
        <v>17938.257421800001</v>
      </c>
      <c r="O3449" s="49">
        <f t="shared" si="434"/>
        <v>1</v>
      </c>
    </row>
    <row r="3450" spans="1:15" x14ac:dyDescent="0.3">
      <c r="A3450" s="98">
        <v>44491</v>
      </c>
      <c r="B3450" s="49">
        <v>18230.699218999998</v>
      </c>
      <c r="C3450" s="49">
        <v>18314.25</v>
      </c>
      <c r="D3450" s="49">
        <v>18034.349609000001</v>
      </c>
      <c r="E3450" s="49">
        <v>18114.900390999999</v>
      </c>
      <c r="F3450" s="49">
        <v>324700</v>
      </c>
      <c r="G3450" s="49">
        <f t="shared" si="427"/>
        <v>0</v>
      </c>
      <c r="H3450" s="49">
        <f t="shared" si="428"/>
        <v>-1</v>
      </c>
      <c r="I3450" s="49">
        <f t="shared" si="429"/>
        <v>18154.5</v>
      </c>
      <c r="J3450" s="49">
        <f t="shared" si="431"/>
        <v>1</v>
      </c>
      <c r="K3450" s="49">
        <f t="shared" si="430"/>
        <v>1</v>
      </c>
      <c r="L3450" s="49">
        <v>1</v>
      </c>
      <c r="M3450">
        <f t="shared" si="432"/>
        <v>18178.8798828</v>
      </c>
      <c r="N3450">
        <f t="shared" si="433"/>
        <v>17952.854980399999</v>
      </c>
      <c r="O3450" s="49">
        <f t="shared" si="434"/>
        <v>1</v>
      </c>
    </row>
    <row r="3451" spans="1:15" x14ac:dyDescent="0.3">
      <c r="A3451" s="98">
        <v>44494</v>
      </c>
      <c r="B3451" s="49">
        <v>18229.5</v>
      </c>
      <c r="C3451" s="49">
        <v>18241.400390999999</v>
      </c>
      <c r="D3451" s="49">
        <v>17968.5</v>
      </c>
      <c r="E3451" s="49">
        <v>18125.400390999999</v>
      </c>
      <c r="F3451" s="49">
        <v>418700</v>
      </c>
      <c r="G3451" s="49">
        <f t="shared" si="427"/>
        <v>0</v>
      </c>
      <c r="H3451" s="49">
        <f t="shared" si="428"/>
        <v>-1</v>
      </c>
      <c r="I3451" s="49">
        <f t="shared" si="429"/>
        <v>18111.766927333334</v>
      </c>
      <c r="J3451" s="49">
        <f t="shared" si="431"/>
        <v>1</v>
      </c>
      <c r="K3451" s="49">
        <f t="shared" si="430"/>
        <v>0</v>
      </c>
      <c r="L3451" s="49">
        <v>0</v>
      </c>
      <c r="M3451">
        <f t="shared" si="432"/>
        <v>18201.900000000001</v>
      </c>
      <c r="N3451">
        <f t="shared" si="433"/>
        <v>17966.465039000002</v>
      </c>
      <c r="O3451" s="49">
        <f t="shared" si="434"/>
        <v>1</v>
      </c>
    </row>
    <row r="3452" spans="1:15" x14ac:dyDescent="0.3">
      <c r="A3452" s="98">
        <v>44495</v>
      </c>
      <c r="B3452" s="49">
        <v>18154.5</v>
      </c>
      <c r="C3452" s="49">
        <v>18310.449218999998</v>
      </c>
      <c r="D3452" s="49">
        <v>18099.300781000002</v>
      </c>
      <c r="E3452" s="49">
        <v>18268.400390999999</v>
      </c>
      <c r="F3452" s="49">
        <v>341400</v>
      </c>
      <c r="G3452" s="49">
        <f t="shared" si="427"/>
        <v>1</v>
      </c>
      <c r="H3452" s="49">
        <f t="shared" si="428"/>
        <v>-1</v>
      </c>
      <c r="I3452" s="49">
        <f t="shared" si="429"/>
        <v>18226.050130333333</v>
      </c>
      <c r="J3452" s="49">
        <f t="shared" si="431"/>
        <v>0</v>
      </c>
      <c r="K3452" s="49">
        <f t="shared" si="430"/>
        <v>1</v>
      </c>
      <c r="L3452" s="49">
        <v>0</v>
      </c>
      <c r="M3452">
        <f t="shared" si="432"/>
        <v>18234.145117200002</v>
      </c>
      <c r="N3452">
        <f t="shared" si="433"/>
        <v>17987.130078099999</v>
      </c>
      <c r="O3452" s="49">
        <f t="shared" si="434"/>
        <v>1</v>
      </c>
    </row>
    <row r="3453" spans="1:15" x14ac:dyDescent="0.3">
      <c r="A3453" s="98">
        <v>44496</v>
      </c>
      <c r="B3453" s="49">
        <v>18295.849609000001</v>
      </c>
      <c r="C3453" s="49">
        <v>18342.050781000002</v>
      </c>
      <c r="D3453" s="49">
        <v>18167.900390999999</v>
      </c>
      <c r="E3453" s="49">
        <v>18210.949218999998</v>
      </c>
      <c r="F3453" s="49">
        <v>335200</v>
      </c>
      <c r="G3453" s="49">
        <f t="shared" si="427"/>
        <v>0</v>
      </c>
      <c r="H3453" s="49">
        <f t="shared" si="428"/>
        <v>-1</v>
      </c>
      <c r="I3453" s="49">
        <f t="shared" si="429"/>
        <v>18240.300130333333</v>
      </c>
      <c r="J3453" s="49">
        <f t="shared" si="431"/>
        <v>0</v>
      </c>
      <c r="K3453" s="49">
        <f t="shared" si="430"/>
        <v>1</v>
      </c>
      <c r="L3453" s="49">
        <v>0</v>
      </c>
      <c r="M3453">
        <f t="shared" si="432"/>
        <v>18256.045117199999</v>
      </c>
      <c r="N3453">
        <f t="shared" si="433"/>
        <v>18010.2475586</v>
      </c>
      <c r="O3453" s="49">
        <f t="shared" si="434"/>
        <v>1</v>
      </c>
    </row>
    <row r="3454" spans="1:15" x14ac:dyDescent="0.3">
      <c r="A3454" s="98">
        <v>44497</v>
      </c>
      <c r="B3454" s="49">
        <v>18187.650390999999</v>
      </c>
      <c r="C3454" s="49">
        <v>18190.699218999998</v>
      </c>
      <c r="D3454" s="49">
        <v>17799.449218999998</v>
      </c>
      <c r="E3454" s="49">
        <v>17857.25</v>
      </c>
      <c r="F3454" s="49">
        <v>374200</v>
      </c>
      <c r="G3454" s="49">
        <f t="shared" si="427"/>
        <v>0</v>
      </c>
      <c r="H3454" s="49">
        <f t="shared" si="428"/>
        <v>-1</v>
      </c>
      <c r="I3454" s="49">
        <f t="shared" si="429"/>
        <v>17949.132812666667</v>
      </c>
      <c r="J3454" s="49">
        <f t="shared" si="431"/>
        <v>1</v>
      </c>
      <c r="K3454" s="49">
        <f t="shared" si="430"/>
        <v>0</v>
      </c>
      <c r="L3454" s="49">
        <v>0</v>
      </c>
      <c r="M3454">
        <f t="shared" si="432"/>
        <v>18225.595117199999</v>
      </c>
      <c r="N3454">
        <f t="shared" si="433"/>
        <v>18017.545019549994</v>
      </c>
      <c r="O3454" s="49">
        <f t="shared" si="434"/>
        <v>1</v>
      </c>
    </row>
    <row r="3455" spans="1:15" x14ac:dyDescent="0.3">
      <c r="A3455" s="98">
        <v>44498</v>
      </c>
      <c r="B3455" s="49">
        <v>17833.050781000002</v>
      </c>
      <c r="C3455" s="49">
        <v>17915.849609000001</v>
      </c>
      <c r="D3455" s="49">
        <v>17613.099609000001</v>
      </c>
      <c r="E3455" s="49">
        <v>17671.650390999999</v>
      </c>
      <c r="F3455" s="49">
        <v>336500</v>
      </c>
      <c r="G3455" s="49">
        <f t="shared" si="427"/>
        <v>0</v>
      </c>
      <c r="H3455" s="49">
        <f t="shared" si="428"/>
        <v>-1</v>
      </c>
      <c r="I3455" s="49">
        <f t="shared" si="429"/>
        <v>17733.533202999999</v>
      </c>
      <c r="J3455" s="49">
        <f t="shared" si="431"/>
        <v>1</v>
      </c>
      <c r="K3455" s="49">
        <f t="shared" si="430"/>
        <v>1</v>
      </c>
      <c r="L3455" s="49">
        <v>1</v>
      </c>
      <c r="M3455">
        <f t="shared" si="432"/>
        <v>18158.905078200001</v>
      </c>
      <c r="N3455">
        <f t="shared" si="433"/>
        <v>18020.220019549997</v>
      </c>
      <c r="O3455" s="49">
        <f t="shared" si="434"/>
        <v>1</v>
      </c>
    </row>
    <row r="3456" spans="1:15" x14ac:dyDescent="0.3">
      <c r="A3456" s="98">
        <v>44501</v>
      </c>
      <c r="B3456" s="49">
        <v>17783.150390999999</v>
      </c>
      <c r="C3456" s="49">
        <v>17954.099609000001</v>
      </c>
      <c r="D3456" s="49">
        <v>17697.099609000001</v>
      </c>
      <c r="E3456" s="49">
        <v>17929.650390999999</v>
      </c>
      <c r="F3456" s="49">
        <v>281200</v>
      </c>
      <c r="G3456" s="49">
        <f t="shared" si="427"/>
        <v>1</v>
      </c>
      <c r="H3456" s="49">
        <f t="shared" si="428"/>
        <v>-1</v>
      </c>
      <c r="I3456" s="49">
        <f t="shared" si="429"/>
        <v>17860.283202999999</v>
      </c>
      <c r="J3456" s="49">
        <f t="shared" si="431"/>
        <v>0</v>
      </c>
      <c r="K3456" s="49">
        <f t="shared" si="430"/>
        <v>1</v>
      </c>
      <c r="L3456" s="49">
        <v>1</v>
      </c>
      <c r="M3456">
        <f t="shared" si="432"/>
        <v>18104.165039200001</v>
      </c>
      <c r="N3456">
        <f t="shared" si="433"/>
        <v>18040.100000049995</v>
      </c>
      <c r="O3456" s="49">
        <f t="shared" si="434"/>
        <v>1</v>
      </c>
    </row>
    <row r="3457" spans="1:15" x14ac:dyDescent="0.3">
      <c r="A3457" s="98">
        <v>44502</v>
      </c>
      <c r="B3457" s="49">
        <v>17970.900390999999</v>
      </c>
      <c r="C3457" s="49">
        <v>18012.25</v>
      </c>
      <c r="D3457" s="49">
        <v>17847.599609000001</v>
      </c>
      <c r="E3457" s="49">
        <v>17888.949218999998</v>
      </c>
      <c r="F3457" s="49">
        <v>296400</v>
      </c>
      <c r="G3457" s="49">
        <f t="shared" si="427"/>
        <v>0</v>
      </c>
      <c r="H3457" s="49">
        <f t="shared" si="428"/>
        <v>-1</v>
      </c>
      <c r="I3457" s="49">
        <f t="shared" si="429"/>
        <v>17916.266275999998</v>
      </c>
      <c r="J3457" s="49">
        <f t="shared" si="431"/>
        <v>0</v>
      </c>
      <c r="K3457" s="49">
        <f t="shared" si="430"/>
        <v>0</v>
      </c>
      <c r="L3457" s="49">
        <v>0</v>
      </c>
      <c r="M3457">
        <f t="shared" si="432"/>
        <v>18051.1849611</v>
      </c>
      <c r="N3457">
        <f t="shared" si="433"/>
        <v>18049.984960999998</v>
      </c>
      <c r="O3457" s="49">
        <f t="shared" si="434"/>
        <v>1</v>
      </c>
    </row>
    <row r="3458" spans="1:15" x14ac:dyDescent="0.3">
      <c r="A3458" s="98">
        <v>44503</v>
      </c>
      <c r="B3458" s="49">
        <v>17947.949218999998</v>
      </c>
      <c r="C3458" s="49">
        <v>17988.75</v>
      </c>
      <c r="D3458" s="49">
        <v>17757.949218999998</v>
      </c>
      <c r="E3458" s="49">
        <v>17829.199218999998</v>
      </c>
      <c r="F3458" s="49">
        <v>331000</v>
      </c>
      <c r="G3458" s="49">
        <f t="shared" ref="G3458:G3506" si="435">IF(B3458&lt;E3458,1,0)</f>
        <v>0</v>
      </c>
      <c r="H3458" s="49">
        <f t="shared" ref="H3458:H3506" si="436">IF( B3458=D3458,1,IF( B3458=C3458,0,-1) )</f>
        <v>-1</v>
      </c>
      <c r="I3458" s="49">
        <f t="shared" ref="I3458:I3506" si="437">AVERAGE(C3458,D3458,E3458)</f>
        <v>17858.632812666667</v>
      </c>
      <c r="J3458" s="49">
        <f t="shared" si="431"/>
        <v>1</v>
      </c>
      <c r="K3458" s="49">
        <f t="shared" si="430"/>
        <v>0</v>
      </c>
      <c r="L3458" s="49">
        <v>1</v>
      </c>
      <c r="M3458">
        <f t="shared" si="432"/>
        <v>18007.444922100003</v>
      </c>
      <c r="N3458">
        <f t="shared" si="433"/>
        <v>18050.329882899998</v>
      </c>
      <c r="O3458" s="49">
        <f t="shared" si="434"/>
        <v>0</v>
      </c>
    </row>
    <row r="3459" spans="1:15" x14ac:dyDescent="0.3">
      <c r="A3459" s="98">
        <v>44504</v>
      </c>
      <c r="B3459" s="49">
        <v>17935.050781000002</v>
      </c>
      <c r="C3459" s="49">
        <v>17947.550781000002</v>
      </c>
      <c r="D3459" s="49">
        <v>17900.599609000001</v>
      </c>
      <c r="E3459" s="49">
        <v>17916.800781000002</v>
      </c>
      <c r="F3459" s="49">
        <v>48500</v>
      </c>
      <c r="G3459" s="49">
        <f t="shared" si="435"/>
        <v>0</v>
      </c>
      <c r="H3459" s="49">
        <f t="shared" si="436"/>
        <v>-1</v>
      </c>
      <c r="I3459" s="49">
        <f t="shared" si="437"/>
        <v>17921.650390333336</v>
      </c>
      <c r="J3459" s="49">
        <f t="shared" si="431"/>
        <v>0</v>
      </c>
      <c r="K3459" s="49">
        <f t="shared" si="430"/>
        <v>1</v>
      </c>
      <c r="L3459" s="49">
        <v>1</v>
      </c>
      <c r="M3459">
        <f t="shared" si="432"/>
        <v>17981.3150393</v>
      </c>
      <c r="N3459">
        <f t="shared" si="433"/>
        <v>18063.869921949998</v>
      </c>
      <c r="O3459" s="49">
        <f t="shared" si="434"/>
        <v>0</v>
      </c>
    </row>
    <row r="3460" spans="1:15" x14ac:dyDescent="0.3">
      <c r="A3460" s="98">
        <v>44508</v>
      </c>
      <c r="B3460" s="49">
        <v>18040.199218999998</v>
      </c>
      <c r="C3460" s="49">
        <v>18087.800781000002</v>
      </c>
      <c r="D3460" s="49">
        <v>17836.099609000001</v>
      </c>
      <c r="E3460" s="49">
        <v>18068.550781000002</v>
      </c>
      <c r="F3460" s="49">
        <v>338900</v>
      </c>
      <c r="G3460" s="49">
        <f t="shared" si="435"/>
        <v>1</v>
      </c>
      <c r="H3460" s="49">
        <f t="shared" si="436"/>
        <v>-1</v>
      </c>
      <c r="I3460" s="49">
        <f t="shared" si="437"/>
        <v>17997.483723666668</v>
      </c>
      <c r="J3460" s="49">
        <f t="shared" ref="J3460:J3506" si="438">IF(I3460&gt;I3459,0,1)</f>
        <v>0</v>
      </c>
      <c r="K3460" s="49">
        <f t="shared" ref="K3460:K3506" si="439">IF(F3460&gt;F3459,0,1)</f>
        <v>0</v>
      </c>
      <c r="L3460" s="49">
        <v>0</v>
      </c>
      <c r="M3460">
        <f t="shared" si="432"/>
        <v>17976.6800783</v>
      </c>
      <c r="N3460">
        <f t="shared" si="433"/>
        <v>18077.77998055</v>
      </c>
      <c r="O3460" s="49">
        <f t="shared" si="434"/>
        <v>0</v>
      </c>
    </row>
    <row r="3461" spans="1:15" x14ac:dyDescent="0.3">
      <c r="A3461" s="98">
        <v>44509</v>
      </c>
      <c r="B3461" s="49">
        <v>18084.349609000001</v>
      </c>
      <c r="C3461" s="49">
        <v>18112.599609000001</v>
      </c>
      <c r="D3461" s="49">
        <v>17983.050781000002</v>
      </c>
      <c r="E3461" s="49">
        <v>18044.25</v>
      </c>
      <c r="F3461" s="49">
        <v>270200</v>
      </c>
      <c r="G3461" s="49">
        <f t="shared" si="435"/>
        <v>0</v>
      </c>
      <c r="H3461" s="49">
        <f t="shared" si="436"/>
        <v>-1</v>
      </c>
      <c r="I3461" s="49">
        <f t="shared" si="437"/>
        <v>18046.633463333335</v>
      </c>
      <c r="J3461" s="49">
        <f t="shared" si="438"/>
        <v>0</v>
      </c>
      <c r="K3461" s="49">
        <f t="shared" si="439"/>
        <v>1</v>
      </c>
      <c r="L3461" s="49">
        <v>0</v>
      </c>
      <c r="M3461">
        <f t="shared" si="432"/>
        <v>17968.565039200003</v>
      </c>
      <c r="N3461">
        <f t="shared" si="433"/>
        <v>18085.232519599998</v>
      </c>
      <c r="O3461" s="49">
        <f t="shared" si="434"/>
        <v>0</v>
      </c>
    </row>
    <row r="3462" spans="1:15" x14ac:dyDescent="0.3">
      <c r="A3462" s="98">
        <v>44510</v>
      </c>
      <c r="B3462" s="49">
        <v>17973.449218999998</v>
      </c>
      <c r="C3462" s="49">
        <v>18061.25</v>
      </c>
      <c r="D3462" s="49">
        <v>17915</v>
      </c>
      <c r="E3462" s="49">
        <v>18017.199218999998</v>
      </c>
      <c r="F3462" s="49">
        <v>261400</v>
      </c>
      <c r="G3462" s="49">
        <f t="shared" si="435"/>
        <v>1</v>
      </c>
      <c r="H3462" s="49">
        <f t="shared" si="436"/>
        <v>-1</v>
      </c>
      <c r="I3462" s="49">
        <f t="shared" si="437"/>
        <v>17997.816406333335</v>
      </c>
      <c r="J3462" s="49">
        <f t="shared" si="438"/>
        <v>1</v>
      </c>
      <c r="K3462" s="49">
        <f t="shared" si="439"/>
        <v>1</v>
      </c>
      <c r="L3462" s="49">
        <v>1</v>
      </c>
      <c r="M3462">
        <f t="shared" si="432"/>
        <v>17943.444922000002</v>
      </c>
      <c r="N3462">
        <f t="shared" si="433"/>
        <v>18088.795019599998</v>
      </c>
      <c r="O3462" s="49">
        <f t="shared" si="434"/>
        <v>0</v>
      </c>
    </row>
    <row r="3463" spans="1:15" x14ac:dyDescent="0.3">
      <c r="A3463" s="98">
        <v>44511</v>
      </c>
      <c r="B3463" s="49">
        <v>17967.449218999998</v>
      </c>
      <c r="C3463" s="49">
        <v>17971.349609000001</v>
      </c>
      <c r="D3463" s="49">
        <v>17798.199218999998</v>
      </c>
      <c r="E3463" s="49">
        <v>17873.599609000001</v>
      </c>
      <c r="F3463" s="49">
        <v>232100</v>
      </c>
      <c r="G3463" s="49">
        <f t="shared" si="435"/>
        <v>0</v>
      </c>
      <c r="H3463" s="49">
        <f t="shared" si="436"/>
        <v>-1</v>
      </c>
      <c r="I3463" s="49">
        <f t="shared" si="437"/>
        <v>17881.049478999998</v>
      </c>
      <c r="J3463" s="49">
        <f t="shared" si="438"/>
        <v>1</v>
      </c>
      <c r="K3463" s="49">
        <f t="shared" si="439"/>
        <v>1</v>
      </c>
      <c r="L3463" s="49">
        <v>1</v>
      </c>
      <c r="M3463">
        <f t="shared" si="432"/>
        <v>17909.709961</v>
      </c>
      <c r="N3463">
        <f t="shared" si="433"/>
        <v>18082.877539100002</v>
      </c>
      <c r="O3463" s="49">
        <f t="shared" si="434"/>
        <v>0</v>
      </c>
    </row>
    <row r="3464" spans="1:15" x14ac:dyDescent="0.3">
      <c r="A3464" s="98">
        <v>44512</v>
      </c>
      <c r="B3464" s="49">
        <v>17977.599609000001</v>
      </c>
      <c r="C3464" s="49">
        <v>18123</v>
      </c>
      <c r="D3464" s="49">
        <v>17905.900390999999</v>
      </c>
      <c r="E3464" s="49">
        <v>18102.75</v>
      </c>
      <c r="F3464" s="49">
        <v>249100</v>
      </c>
      <c r="G3464" s="49">
        <f t="shared" si="435"/>
        <v>1</v>
      </c>
      <c r="H3464" s="49">
        <f t="shared" si="436"/>
        <v>-1</v>
      </c>
      <c r="I3464" s="49">
        <f t="shared" si="437"/>
        <v>18043.883463666669</v>
      </c>
      <c r="J3464" s="49">
        <f t="shared" si="438"/>
        <v>0</v>
      </c>
      <c r="K3464" s="49">
        <f t="shared" si="439"/>
        <v>0</v>
      </c>
      <c r="L3464" s="49">
        <v>1</v>
      </c>
      <c r="M3464">
        <f t="shared" si="432"/>
        <v>17934.259960999996</v>
      </c>
      <c r="N3464">
        <f t="shared" si="433"/>
        <v>18079.927539100005</v>
      </c>
      <c r="O3464" s="49">
        <f t="shared" si="434"/>
        <v>0</v>
      </c>
    </row>
    <row r="3465" spans="1:15" x14ac:dyDescent="0.3">
      <c r="A3465" s="98">
        <v>44515</v>
      </c>
      <c r="B3465" s="49">
        <v>18140.949218999998</v>
      </c>
      <c r="C3465" s="49">
        <v>18210.150390999999</v>
      </c>
      <c r="D3465" s="49">
        <v>18071.300781000002</v>
      </c>
      <c r="E3465" s="49">
        <v>18109.449218999998</v>
      </c>
      <c r="F3465" s="49">
        <v>280400</v>
      </c>
      <c r="G3465" s="49">
        <f t="shared" si="435"/>
        <v>0</v>
      </c>
      <c r="H3465" s="49">
        <f t="shared" si="436"/>
        <v>-1</v>
      </c>
      <c r="I3465" s="49">
        <f t="shared" si="437"/>
        <v>18130.300130333333</v>
      </c>
      <c r="J3465" s="49">
        <f t="shared" si="438"/>
        <v>0</v>
      </c>
      <c r="K3465" s="49">
        <f t="shared" si="439"/>
        <v>0</v>
      </c>
      <c r="L3465" s="49">
        <v>1</v>
      </c>
      <c r="M3465">
        <f t="shared" si="432"/>
        <v>17978.039843800001</v>
      </c>
      <c r="N3465">
        <f t="shared" si="433"/>
        <v>18068.472461000005</v>
      </c>
      <c r="O3465" s="49">
        <f t="shared" si="434"/>
        <v>0</v>
      </c>
    </row>
    <row r="3466" spans="1:15" x14ac:dyDescent="0.3">
      <c r="A3466" s="98">
        <v>44516</v>
      </c>
      <c r="B3466" s="49">
        <v>18127.050781000002</v>
      </c>
      <c r="C3466" s="49">
        <v>18132.650390999999</v>
      </c>
      <c r="D3466" s="49">
        <v>17958.800781000002</v>
      </c>
      <c r="E3466" s="49">
        <v>17999.199218999998</v>
      </c>
      <c r="F3466" s="49">
        <v>267400</v>
      </c>
      <c r="G3466" s="49">
        <f t="shared" si="435"/>
        <v>0</v>
      </c>
      <c r="H3466" s="49">
        <f t="shared" si="436"/>
        <v>-1</v>
      </c>
      <c r="I3466" s="49">
        <f t="shared" si="437"/>
        <v>18030.216797000001</v>
      </c>
      <c r="J3466" s="49">
        <f t="shared" si="438"/>
        <v>1</v>
      </c>
      <c r="K3466" s="49">
        <f t="shared" si="439"/>
        <v>1</v>
      </c>
      <c r="L3466" s="49">
        <v>0</v>
      </c>
      <c r="M3466">
        <f t="shared" si="432"/>
        <v>17984.994726600002</v>
      </c>
      <c r="N3466">
        <f t="shared" si="433"/>
        <v>18044.579882900001</v>
      </c>
      <c r="O3466" s="49">
        <f t="shared" si="434"/>
        <v>0</v>
      </c>
    </row>
    <row r="3467" spans="1:15" x14ac:dyDescent="0.3">
      <c r="A3467" s="98">
        <v>44517</v>
      </c>
      <c r="B3467" s="49">
        <v>17939.349609000001</v>
      </c>
      <c r="C3467" s="49">
        <v>18022.650390999999</v>
      </c>
      <c r="D3467" s="49">
        <v>17879.25</v>
      </c>
      <c r="E3467" s="49">
        <v>17898.650390999999</v>
      </c>
      <c r="F3467" s="49">
        <v>295700</v>
      </c>
      <c r="G3467" s="49">
        <f t="shared" si="435"/>
        <v>0</v>
      </c>
      <c r="H3467" s="49">
        <f t="shared" si="436"/>
        <v>-1</v>
      </c>
      <c r="I3467" s="49">
        <f t="shared" si="437"/>
        <v>17933.516927333334</v>
      </c>
      <c r="J3467" s="49">
        <f t="shared" si="438"/>
        <v>1</v>
      </c>
      <c r="K3467" s="49">
        <f t="shared" si="439"/>
        <v>0</v>
      </c>
      <c r="L3467" s="49">
        <v>0</v>
      </c>
      <c r="M3467">
        <f t="shared" ref="M3467:M3506" si="440">AVERAGE(E3458:E3467)</f>
        <v>17985.9648438</v>
      </c>
      <c r="N3467">
        <f t="shared" si="433"/>
        <v>18018.57490245</v>
      </c>
      <c r="O3467" s="49">
        <f t="shared" si="434"/>
        <v>0</v>
      </c>
    </row>
    <row r="3468" spans="1:15" x14ac:dyDescent="0.3">
      <c r="A3468" s="98">
        <v>44518</v>
      </c>
      <c r="B3468" s="49">
        <v>17890.550781000002</v>
      </c>
      <c r="C3468" s="49">
        <v>17945.599609000001</v>
      </c>
      <c r="D3468" s="49">
        <v>17688.5</v>
      </c>
      <c r="E3468" s="49">
        <v>17764.800781000002</v>
      </c>
      <c r="F3468" s="49">
        <v>278400</v>
      </c>
      <c r="G3468" s="49">
        <f t="shared" si="435"/>
        <v>0</v>
      </c>
      <c r="H3468" s="49">
        <f t="shared" si="436"/>
        <v>-1</v>
      </c>
      <c r="I3468" s="49">
        <f t="shared" si="437"/>
        <v>17799.633463333332</v>
      </c>
      <c r="J3468" s="49">
        <f t="shared" si="438"/>
        <v>1</v>
      </c>
      <c r="K3468" s="49">
        <f t="shared" si="439"/>
        <v>1</v>
      </c>
      <c r="L3468" s="49">
        <v>0</v>
      </c>
      <c r="M3468">
        <f t="shared" si="440"/>
        <v>17979.525000000001</v>
      </c>
      <c r="N3468">
        <f t="shared" si="433"/>
        <v>17993.484961050002</v>
      </c>
      <c r="O3468" s="49">
        <f t="shared" si="434"/>
        <v>0</v>
      </c>
    </row>
    <row r="3469" spans="1:15" x14ac:dyDescent="0.3">
      <c r="A3469" s="98">
        <v>44522</v>
      </c>
      <c r="B3469" s="49">
        <v>17796.25</v>
      </c>
      <c r="C3469" s="49">
        <v>17805.25</v>
      </c>
      <c r="D3469" s="49">
        <v>17280.449218999998</v>
      </c>
      <c r="E3469" s="49">
        <v>17416.550781000002</v>
      </c>
      <c r="F3469" s="49">
        <v>356400</v>
      </c>
      <c r="G3469" s="49">
        <f t="shared" si="435"/>
        <v>0</v>
      </c>
      <c r="H3469" s="49">
        <f t="shared" si="436"/>
        <v>-1</v>
      </c>
      <c r="I3469" s="49">
        <f t="shared" si="437"/>
        <v>17500.75</v>
      </c>
      <c r="J3469" s="49">
        <f t="shared" si="438"/>
        <v>1</v>
      </c>
      <c r="K3469" s="49">
        <f t="shared" si="439"/>
        <v>0</v>
      </c>
      <c r="L3469" s="49">
        <v>1</v>
      </c>
      <c r="M3469">
        <f t="shared" si="440"/>
        <v>17929.5</v>
      </c>
      <c r="N3469">
        <f t="shared" si="433"/>
        <v>17955.407519649998</v>
      </c>
      <c r="O3469" s="49">
        <f t="shared" si="434"/>
        <v>0</v>
      </c>
    </row>
    <row r="3470" spans="1:15" x14ac:dyDescent="0.3">
      <c r="A3470" s="98">
        <v>44523</v>
      </c>
      <c r="B3470" s="49">
        <v>17281.75</v>
      </c>
      <c r="C3470" s="49">
        <v>17553.699218999998</v>
      </c>
      <c r="D3470" s="49">
        <v>17216.099609000001</v>
      </c>
      <c r="E3470" s="49">
        <v>17503.349609000001</v>
      </c>
      <c r="F3470" s="49">
        <v>308800</v>
      </c>
      <c r="G3470" s="49">
        <f t="shared" si="435"/>
        <v>1</v>
      </c>
      <c r="H3470" s="49">
        <f t="shared" si="436"/>
        <v>-1</v>
      </c>
      <c r="I3470" s="49">
        <f t="shared" si="437"/>
        <v>17424.382812333333</v>
      </c>
      <c r="J3470" s="49">
        <f t="shared" si="438"/>
        <v>1</v>
      </c>
      <c r="K3470" s="49">
        <f t="shared" si="439"/>
        <v>1</v>
      </c>
      <c r="L3470" s="49">
        <v>1</v>
      </c>
      <c r="M3470">
        <f t="shared" si="440"/>
        <v>17872.979882799998</v>
      </c>
      <c r="N3470">
        <f t="shared" si="433"/>
        <v>17924.829980549999</v>
      </c>
      <c r="O3470" s="49">
        <f t="shared" si="434"/>
        <v>0</v>
      </c>
    </row>
    <row r="3471" spans="1:15" x14ac:dyDescent="0.3">
      <c r="A3471" s="98">
        <v>44524</v>
      </c>
      <c r="B3471" s="49">
        <v>17550.050781000002</v>
      </c>
      <c r="C3471" s="49">
        <v>17600.599609000001</v>
      </c>
      <c r="D3471" s="49">
        <v>17354</v>
      </c>
      <c r="E3471" s="49">
        <v>17415.050781000002</v>
      </c>
      <c r="F3471" s="49">
        <v>298100</v>
      </c>
      <c r="G3471" s="49">
        <f t="shared" si="435"/>
        <v>0</v>
      </c>
      <c r="H3471" s="49">
        <f t="shared" si="436"/>
        <v>-1</v>
      </c>
      <c r="I3471" s="49">
        <f t="shared" si="437"/>
        <v>17456.55013</v>
      </c>
      <c r="J3471" s="49">
        <f t="shared" si="438"/>
        <v>0</v>
      </c>
      <c r="K3471" s="49">
        <f t="shared" si="439"/>
        <v>1</v>
      </c>
      <c r="L3471" s="49">
        <v>0</v>
      </c>
      <c r="M3471">
        <f t="shared" si="440"/>
        <v>17810.059960899998</v>
      </c>
      <c r="N3471">
        <f t="shared" si="433"/>
        <v>17889.31250005</v>
      </c>
      <c r="O3471" s="49">
        <f t="shared" si="434"/>
        <v>0</v>
      </c>
    </row>
    <row r="3472" spans="1:15" x14ac:dyDescent="0.3">
      <c r="A3472" s="98">
        <v>44525</v>
      </c>
      <c r="B3472" s="49">
        <v>17417.300781000002</v>
      </c>
      <c r="C3472" s="49">
        <v>17564.349609000001</v>
      </c>
      <c r="D3472" s="49">
        <v>17351.699218999998</v>
      </c>
      <c r="E3472" s="49">
        <v>17536.25</v>
      </c>
      <c r="F3472" s="49">
        <v>255900</v>
      </c>
      <c r="G3472" s="49">
        <f t="shared" si="435"/>
        <v>1</v>
      </c>
      <c r="H3472" s="49">
        <f t="shared" si="436"/>
        <v>-1</v>
      </c>
      <c r="I3472" s="49">
        <f t="shared" si="437"/>
        <v>17484.099609333334</v>
      </c>
      <c r="J3472" s="49">
        <f t="shared" si="438"/>
        <v>0</v>
      </c>
      <c r="K3472" s="49">
        <f t="shared" si="439"/>
        <v>1</v>
      </c>
      <c r="L3472" s="49">
        <v>1</v>
      </c>
      <c r="M3472">
        <f t="shared" si="440"/>
        <v>17761.965038999999</v>
      </c>
      <c r="N3472">
        <f t="shared" si="433"/>
        <v>17852.704980500002</v>
      </c>
      <c r="O3472" s="49">
        <f t="shared" si="434"/>
        <v>0</v>
      </c>
    </row>
    <row r="3473" spans="1:15" x14ac:dyDescent="0.3">
      <c r="A3473" s="98">
        <v>44526</v>
      </c>
      <c r="B3473" s="49">
        <v>17338.75</v>
      </c>
      <c r="C3473" s="49">
        <v>17355.400390999999</v>
      </c>
      <c r="D3473" s="49">
        <v>16985.699218999998</v>
      </c>
      <c r="E3473" s="49">
        <v>17026.449218999998</v>
      </c>
      <c r="F3473" s="49">
        <v>356300</v>
      </c>
      <c r="G3473" s="49">
        <f t="shared" si="435"/>
        <v>0</v>
      </c>
      <c r="H3473" s="49">
        <f t="shared" si="436"/>
        <v>-1</v>
      </c>
      <c r="I3473" s="49">
        <f t="shared" si="437"/>
        <v>17122.516276333332</v>
      </c>
      <c r="J3473" s="49">
        <f t="shared" si="438"/>
        <v>1</v>
      </c>
      <c r="K3473" s="49">
        <f t="shared" si="439"/>
        <v>0</v>
      </c>
      <c r="L3473" s="49">
        <v>0</v>
      </c>
      <c r="M3473">
        <f t="shared" si="440"/>
        <v>17677.25</v>
      </c>
      <c r="N3473">
        <f t="shared" si="433"/>
        <v>17793.4799805</v>
      </c>
      <c r="O3473" s="49">
        <f t="shared" si="434"/>
        <v>0</v>
      </c>
    </row>
    <row r="3474" spans="1:15" x14ac:dyDescent="0.3">
      <c r="A3474" s="98">
        <v>44529</v>
      </c>
      <c r="B3474" s="49">
        <v>17055.800781000002</v>
      </c>
      <c r="C3474" s="49">
        <v>17160.699218999998</v>
      </c>
      <c r="D3474" s="49">
        <v>16782.400390999999</v>
      </c>
      <c r="E3474" s="49">
        <v>17053.949218999998</v>
      </c>
      <c r="F3474" s="49">
        <v>348900</v>
      </c>
      <c r="G3474" s="49">
        <f t="shared" si="435"/>
        <v>0</v>
      </c>
      <c r="H3474" s="49">
        <f t="shared" si="436"/>
        <v>-1</v>
      </c>
      <c r="I3474" s="49">
        <f t="shared" si="437"/>
        <v>16999.016276333332</v>
      </c>
      <c r="J3474" s="49">
        <f t="shared" si="438"/>
        <v>1</v>
      </c>
      <c r="K3474" s="49">
        <f t="shared" si="439"/>
        <v>1</v>
      </c>
      <c r="L3474" s="49">
        <v>0</v>
      </c>
      <c r="M3474">
        <f t="shared" si="440"/>
        <v>17572.369921900001</v>
      </c>
      <c r="N3474">
        <f t="shared" si="433"/>
        <v>17753.31494145</v>
      </c>
      <c r="O3474" s="49">
        <f t="shared" si="434"/>
        <v>0</v>
      </c>
    </row>
    <row r="3475" spans="1:15" x14ac:dyDescent="0.3">
      <c r="A3475" s="98">
        <v>44530</v>
      </c>
      <c r="B3475" s="49">
        <v>17051.150390999999</v>
      </c>
      <c r="C3475" s="49">
        <v>17324.650390999999</v>
      </c>
      <c r="D3475" s="49">
        <v>16931.400390999999</v>
      </c>
      <c r="E3475" s="49">
        <v>16983.199218999998</v>
      </c>
      <c r="F3475" s="49">
        <v>498000</v>
      </c>
      <c r="G3475" s="49">
        <f t="shared" si="435"/>
        <v>0</v>
      </c>
      <c r="H3475" s="49">
        <f t="shared" si="436"/>
        <v>-1</v>
      </c>
      <c r="I3475" s="49">
        <f t="shared" si="437"/>
        <v>17079.75000033333</v>
      </c>
      <c r="J3475" s="49">
        <f t="shared" si="438"/>
        <v>0</v>
      </c>
      <c r="K3475" s="49">
        <f t="shared" si="439"/>
        <v>0</v>
      </c>
      <c r="L3475" s="49">
        <v>1</v>
      </c>
      <c r="M3475">
        <f t="shared" si="440"/>
        <v>17459.744921900001</v>
      </c>
      <c r="N3475">
        <f t="shared" si="433"/>
        <v>17718.892382850001</v>
      </c>
      <c r="O3475" s="49">
        <f t="shared" si="434"/>
        <v>0</v>
      </c>
    </row>
    <row r="3476" spans="1:15" x14ac:dyDescent="0.3">
      <c r="A3476" s="98">
        <v>44531</v>
      </c>
      <c r="B3476" s="49">
        <v>17104.400390999999</v>
      </c>
      <c r="C3476" s="49">
        <v>17213.050781000002</v>
      </c>
      <c r="D3476" s="49">
        <v>17064.25</v>
      </c>
      <c r="E3476" s="49">
        <v>17166.900390999999</v>
      </c>
      <c r="F3476" s="49">
        <v>295500</v>
      </c>
      <c r="G3476" s="49">
        <f t="shared" si="435"/>
        <v>1</v>
      </c>
      <c r="H3476" s="49">
        <f t="shared" si="436"/>
        <v>-1</v>
      </c>
      <c r="I3476" s="49">
        <f t="shared" si="437"/>
        <v>17148.067057333334</v>
      </c>
      <c r="J3476" s="49">
        <f t="shared" si="438"/>
        <v>0</v>
      </c>
      <c r="K3476" s="49">
        <f t="shared" si="439"/>
        <v>1</v>
      </c>
      <c r="L3476" s="49">
        <v>1</v>
      </c>
      <c r="M3476">
        <f t="shared" si="440"/>
        <v>17376.515039099999</v>
      </c>
      <c r="N3476">
        <f t="shared" si="433"/>
        <v>17680.75488285</v>
      </c>
      <c r="O3476" s="49">
        <f t="shared" si="434"/>
        <v>0</v>
      </c>
    </row>
    <row r="3477" spans="1:15" x14ac:dyDescent="0.3">
      <c r="A3477" s="98">
        <v>44532</v>
      </c>
      <c r="B3477" s="49">
        <v>17183.199218999998</v>
      </c>
      <c r="C3477" s="49">
        <v>17420.349609000001</v>
      </c>
      <c r="D3477" s="49">
        <v>17149.300781000002</v>
      </c>
      <c r="E3477" s="49">
        <v>17401.650390999999</v>
      </c>
      <c r="F3477" s="49">
        <v>279900</v>
      </c>
      <c r="G3477" s="49">
        <f t="shared" si="435"/>
        <v>1</v>
      </c>
      <c r="H3477" s="49">
        <f t="shared" si="436"/>
        <v>-1</v>
      </c>
      <c r="I3477" s="49">
        <f t="shared" si="437"/>
        <v>17323.766927000001</v>
      </c>
      <c r="J3477" s="49">
        <f t="shared" si="438"/>
        <v>0</v>
      </c>
      <c r="K3477" s="49">
        <f t="shared" si="439"/>
        <v>1</v>
      </c>
      <c r="L3477" s="49">
        <v>0</v>
      </c>
      <c r="M3477">
        <f t="shared" si="440"/>
        <v>17326.815039100002</v>
      </c>
      <c r="N3477">
        <f t="shared" ref="N3477:N3506" si="441">AVERAGE(E3458:E3477)</f>
        <v>17656.389941449997</v>
      </c>
      <c r="O3477" s="49">
        <f t="shared" si="434"/>
        <v>0</v>
      </c>
    </row>
    <row r="3478" spans="1:15" x14ac:dyDescent="0.3">
      <c r="A3478" s="98">
        <v>44533</v>
      </c>
      <c r="B3478" s="49">
        <v>17424.900390999999</v>
      </c>
      <c r="C3478" s="49">
        <v>17489.800781000002</v>
      </c>
      <c r="D3478" s="49">
        <v>17180.800781000002</v>
      </c>
      <c r="E3478" s="49">
        <v>17196.699218999998</v>
      </c>
      <c r="F3478" s="49">
        <v>292500</v>
      </c>
      <c r="G3478" s="49">
        <f t="shared" si="435"/>
        <v>0</v>
      </c>
      <c r="H3478" s="49">
        <f t="shared" si="436"/>
        <v>-1</v>
      </c>
      <c r="I3478" s="49">
        <f t="shared" si="437"/>
        <v>17289.100260333333</v>
      </c>
      <c r="J3478" s="49">
        <f t="shared" si="438"/>
        <v>1</v>
      </c>
      <c r="K3478" s="49">
        <f t="shared" si="439"/>
        <v>0</v>
      </c>
      <c r="L3478" s="49">
        <v>1</v>
      </c>
      <c r="M3478">
        <f t="shared" si="440"/>
        <v>17270.004882900001</v>
      </c>
      <c r="N3478">
        <f t="shared" si="441"/>
        <v>17624.764941449997</v>
      </c>
      <c r="O3478" s="49">
        <f t="shared" ref="O3478:O3506" si="442">IF(M3478&gt;N3478,1,0)</f>
        <v>0</v>
      </c>
    </row>
    <row r="3479" spans="1:15" x14ac:dyDescent="0.3">
      <c r="A3479" s="98">
        <v>44536</v>
      </c>
      <c r="B3479" s="49">
        <v>17209.050781000002</v>
      </c>
      <c r="C3479" s="49">
        <v>17216.75</v>
      </c>
      <c r="D3479" s="49">
        <v>16891.699218999998</v>
      </c>
      <c r="E3479" s="49">
        <v>16912.25</v>
      </c>
      <c r="F3479" s="49">
        <v>231700</v>
      </c>
      <c r="G3479" s="49">
        <f t="shared" si="435"/>
        <v>0</v>
      </c>
      <c r="H3479" s="49">
        <f t="shared" si="436"/>
        <v>-1</v>
      </c>
      <c r="I3479" s="49">
        <f t="shared" si="437"/>
        <v>17006.899739666667</v>
      </c>
      <c r="J3479" s="49">
        <f t="shared" si="438"/>
        <v>1</v>
      </c>
      <c r="K3479" s="49">
        <f t="shared" si="439"/>
        <v>1</v>
      </c>
      <c r="L3479" s="49">
        <v>1</v>
      </c>
      <c r="M3479">
        <f t="shared" si="440"/>
        <v>17219.574804800002</v>
      </c>
      <c r="N3479">
        <f t="shared" si="441"/>
        <v>17574.537402399998</v>
      </c>
      <c r="O3479" s="49">
        <f t="shared" si="442"/>
        <v>0</v>
      </c>
    </row>
    <row r="3480" spans="1:15" x14ac:dyDescent="0.3">
      <c r="A3480" s="98">
        <v>44537</v>
      </c>
      <c r="B3480" s="49">
        <v>17044.099609000001</v>
      </c>
      <c r="C3480" s="49">
        <v>17251.650390999999</v>
      </c>
      <c r="D3480" s="49">
        <v>16987.75</v>
      </c>
      <c r="E3480" s="49">
        <v>17176.699218999998</v>
      </c>
      <c r="F3480" s="49">
        <v>254100</v>
      </c>
      <c r="G3480" s="49">
        <f t="shared" si="435"/>
        <v>1</v>
      </c>
      <c r="H3480" s="49">
        <f t="shared" si="436"/>
        <v>-1</v>
      </c>
      <c r="I3480" s="49">
        <f t="shared" si="437"/>
        <v>17138.69987</v>
      </c>
      <c r="J3480" s="49">
        <f t="shared" si="438"/>
        <v>0</v>
      </c>
      <c r="K3480" s="49">
        <f t="shared" si="439"/>
        <v>0</v>
      </c>
      <c r="L3480" s="49">
        <v>1</v>
      </c>
      <c r="M3480">
        <f t="shared" si="440"/>
        <v>17186.909765800003</v>
      </c>
      <c r="N3480">
        <f t="shared" si="441"/>
        <v>17529.944824299997</v>
      </c>
      <c r="O3480" s="49">
        <f t="shared" si="442"/>
        <v>0</v>
      </c>
    </row>
    <row r="3481" spans="1:15" x14ac:dyDescent="0.3">
      <c r="A3481" s="98">
        <v>44538</v>
      </c>
      <c r="B3481" s="49">
        <v>17315.25</v>
      </c>
      <c r="C3481" s="49">
        <v>17484.599609000001</v>
      </c>
      <c r="D3481" s="49">
        <v>17308.949218999998</v>
      </c>
      <c r="E3481" s="49">
        <v>17469.75</v>
      </c>
      <c r="F3481" s="49">
        <v>257800</v>
      </c>
      <c r="G3481" s="49">
        <f t="shared" si="435"/>
        <v>1</v>
      </c>
      <c r="H3481" s="49">
        <f t="shared" si="436"/>
        <v>-1</v>
      </c>
      <c r="I3481" s="49">
        <f t="shared" si="437"/>
        <v>17421.099609333334</v>
      </c>
      <c r="J3481" s="49">
        <f t="shared" si="438"/>
        <v>0</v>
      </c>
      <c r="K3481" s="49">
        <f t="shared" si="439"/>
        <v>0</v>
      </c>
      <c r="L3481" s="49">
        <v>0</v>
      </c>
      <c r="M3481">
        <f t="shared" si="440"/>
        <v>17192.379687700002</v>
      </c>
      <c r="N3481">
        <f t="shared" si="441"/>
        <v>17501.219824299998</v>
      </c>
      <c r="O3481" s="49">
        <f t="shared" si="442"/>
        <v>0</v>
      </c>
    </row>
    <row r="3482" spans="1:15" x14ac:dyDescent="0.3">
      <c r="A3482" s="98">
        <v>44539</v>
      </c>
      <c r="B3482" s="49">
        <v>17524.400390999999</v>
      </c>
      <c r="C3482" s="49">
        <v>17543.25</v>
      </c>
      <c r="D3482" s="49">
        <v>17379.599609000001</v>
      </c>
      <c r="E3482" s="49">
        <v>17516.849609000001</v>
      </c>
      <c r="F3482" s="49">
        <v>237200</v>
      </c>
      <c r="G3482" s="49">
        <f t="shared" si="435"/>
        <v>0</v>
      </c>
      <c r="H3482" s="49">
        <f t="shared" si="436"/>
        <v>-1</v>
      </c>
      <c r="I3482" s="49">
        <f t="shared" si="437"/>
        <v>17479.89973933333</v>
      </c>
      <c r="J3482" s="49">
        <f t="shared" si="438"/>
        <v>0</v>
      </c>
      <c r="K3482" s="49">
        <f t="shared" si="439"/>
        <v>1</v>
      </c>
      <c r="L3482" s="49">
        <v>0</v>
      </c>
      <c r="M3482">
        <f t="shared" si="440"/>
        <v>17190.439648599997</v>
      </c>
      <c r="N3482">
        <f t="shared" si="441"/>
        <v>17476.2023438</v>
      </c>
      <c r="O3482" s="49">
        <f t="shared" si="442"/>
        <v>0</v>
      </c>
    </row>
    <row r="3483" spans="1:15" x14ac:dyDescent="0.3">
      <c r="A3483" s="98">
        <v>44540</v>
      </c>
      <c r="B3483" s="49">
        <v>17476.050781000002</v>
      </c>
      <c r="C3483" s="49">
        <v>17534.349609000001</v>
      </c>
      <c r="D3483" s="49">
        <v>17405.25</v>
      </c>
      <c r="E3483" s="49">
        <v>17511.300781000002</v>
      </c>
      <c r="F3483" s="49">
        <v>204500</v>
      </c>
      <c r="G3483" s="49">
        <f t="shared" si="435"/>
        <v>1</v>
      </c>
      <c r="H3483" s="49">
        <f t="shared" si="436"/>
        <v>-1</v>
      </c>
      <c r="I3483" s="49">
        <f t="shared" si="437"/>
        <v>17483.633463333332</v>
      </c>
      <c r="J3483" s="49">
        <f t="shared" si="438"/>
        <v>0</v>
      </c>
      <c r="K3483" s="49">
        <f t="shared" si="439"/>
        <v>1</v>
      </c>
      <c r="L3483" s="49">
        <v>1</v>
      </c>
      <c r="M3483">
        <f t="shared" si="440"/>
        <v>17238.924804800001</v>
      </c>
      <c r="N3483">
        <f t="shared" si="441"/>
        <v>17458.0874024</v>
      </c>
      <c r="O3483" s="49">
        <f t="shared" si="442"/>
        <v>0</v>
      </c>
    </row>
    <row r="3484" spans="1:15" x14ac:dyDescent="0.3">
      <c r="A3484" s="98">
        <v>44543</v>
      </c>
      <c r="B3484" s="49">
        <v>17619.099609000001</v>
      </c>
      <c r="C3484" s="49">
        <v>17639.5</v>
      </c>
      <c r="D3484" s="49">
        <v>17355.949218999998</v>
      </c>
      <c r="E3484" s="49">
        <v>17368.25</v>
      </c>
      <c r="F3484" s="49">
        <v>256600</v>
      </c>
      <c r="G3484" s="49">
        <f t="shared" si="435"/>
        <v>0</v>
      </c>
      <c r="H3484" s="49">
        <f t="shared" si="436"/>
        <v>-1</v>
      </c>
      <c r="I3484" s="49">
        <f t="shared" si="437"/>
        <v>17454.566406333335</v>
      </c>
      <c r="J3484" s="49">
        <f t="shared" si="438"/>
        <v>1</v>
      </c>
      <c r="K3484" s="49">
        <f t="shared" si="439"/>
        <v>0</v>
      </c>
      <c r="L3484" s="49">
        <v>0</v>
      </c>
      <c r="M3484">
        <f t="shared" si="440"/>
        <v>17270.354882899999</v>
      </c>
      <c r="N3484">
        <f t="shared" si="441"/>
        <v>17421.362402400002</v>
      </c>
      <c r="O3484" s="49">
        <f t="shared" si="442"/>
        <v>0</v>
      </c>
    </row>
    <row r="3485" spans="1:15" x14ac:dyDescent="0.3">
      <c r="A3485" s="98">
        <v>44544</v>
      </c>
      <c r="B3485" s="49">
        <v>17283.199218999998</v>
      </c>
      <c r="C3485" s="49">
        <v>17376.199218999998</v>
      </c>
      <c r="D3485" s="49">
        <v>17225.800781000002</v>
      </c>
      <c r="E3485" s="49">
        <v>17324.900390999999</v>
      </c>
      <c r="F3485" s="49">
        <v>271000</v>
      </c>
      <c r="G3485" s="49">
        <f t="shared" si="435"/>
        <v>1</v>
      </c>
      <c r="H3485" s="49">
        <f t="shared" si="436"/>
        <v>-1</v>
      </c>
      <c r="I3485" s="49">
        <f t="shared" si="437"/>
        <v>17308.966797000001</v>
      </c>
      <c r="J3485" s="49">
        <f t="shared" si="438"/>
        <v>1</v>
      </c>
      <c r="K3485" s="49">
        <f t="shared" si="439"/>
        <v>0</v>
      </c>
      <c r="L3485" s="49">
        <v>1</v>
      </c>
      <c r="M3485">
        <f t="shared" si="440"/>
        <v>17304.525000100002</v>
      </c>
      <c r="N3485">
        <f t="shared" si="441"/>
        <v>17382.134961</v>
      </c>
      <c r="O3485" s="49">
        <f t="shared" si="442"/>
        <v>0</v>
      </c>
    </row>
    <row r="3486" spans="1:15" x14ac:dyDescent="0.3">
      <c r="A3486" s="98">
        <v>44545</v>
      </c>
      <c r="B3486" s="49">
        <v>17323.650390999999</v>
      </c>
      <c r="C3486" s="49">
        <v>17351.199218999998</v>
      </c>
      <c r="D3486" s="49">
        <v>17192.199218999998</v>
      </c>
      <c r="E3486" s="49">
        <v>17221.400390999999</v>
      </c>
      <c r="F3486" s="49">
        <v>215000</v>
      </c>
      <c r="G3486" s="49">
        <f t="shared" si="435"/>
        <v>0</v>
      </c>
      <c r="H3486" s="49">
        <f t="shared" si="436"/>
        <v>-1</v>
      </c>
      <c r="I3486" s="49">
        <f t="shared" si="437"/>
        <v>17254.932942999996</v>
      </c>
      <c r="J3486" s="49">
        <f t="shared" si="438"/>
        <v>1</v>
      </c>
      <c r="K3486" s="49">
        <f t="shared" si="439"/>
        <v>1</v>
      </c>
      <c r="L3486" s="49">
        <v>1</v>
      </c>
      <c r="M3486">
        <f t="shared" si="440"/>
        <v>17309.975000099999</v>
      </c>
      <c r="N3486">
        <f t="shared" si="441"/>
        <v>17343.245019599999</v>
      </c>
      <c r="O3486" s="49">
        <f t="shared" si="442"/>
        <v>0</v>
      </c>
    </row>
    <row r="3487" spans="1:15" x14ac:dyDescent="0.3">
      <c r="A3487" s="98">
        <v>44546</v>
      </c>
      <c r="B3487" s="49">
        <v>17373</v>
      </c>
      <c r="C3487" s="49">
        <v>17379.349609000001</v>
      </c>
      <c r="D3487" s="49">
        <v>17184.949218999998</v>
      </c>
      <c r="E3487" s="49">
        <v>17248.400390999999</v>
      </c>
      <c r="F3487" s="49">
        <v>219500</v>
      </c>
      <c r="G3487" s="49">
        <f t="shared" si="435"/>
        <v>0</v>
      </c>
      <c r="H3487" s="49">
        <f t="shared" si="436"/>
        <v>-1</v>
      </c>
      <c r="I3487" s="49">
        <f t="shared" si="437"/>
        <v>17270.899739666667</v>
      </c>
      <c r="J3487" s="49">
        <f t="shared" si="438"/>
        <v>0</v>
      </c>
      <c r="K3487" s="49">
        <f t="shared" si="439"/>
        <v>0</v>
      </c>
      <c r="L3487" s="49">
        <v>1</v>
      </c>
      <c r="M3487">
        <f t="shared" si="440"/>
        <v>17294.650000100002</v>
      </c>
      <c r="N3487">
        <f t="shared" si="441"/>
        <v>17310.732519599995</v>
      </c>
      <c r="O3487" s="49">
        <f t="shared" si="442"/>
        <v>0</v>
      </c>
    </row>
    <row r="3488" spans="1:15" x14ac:dyDescent="0.3">
      <c r="A3488" s="98">
        <v>44547</v>
      </c>
      <c r="B3488" s="49">
        <v>17276</v>
      </c>
      <c r="C3488" s="49">
        <v>17298.150390999999</v>
      </c>
      <c r="D3488" s="49">
        <v>16966.449218999998</v>
      </c>
      <c r="E3488" s="49">
        <v>16985.199218999998</v>
      </c>
      <c r="F3488" s="49">
        <v>354600</v>
      </c>
      <c r="G3488" s="49">
        <f t="shared" si="435"/>
        <v>0</v>
      </c>
      <c r="H3488" s="49">
        <f t="shared" si="436"/>
        <v>-1</v>
      </c>
      <c r="I3488" s="49">
        <f t="shared" si="437"/>
        <v>17083.266276333332</v>
      </c>
      <c r="J3488" s="49">
        <f t="shared" si="438"/>
        <v>1</v>
      </c>
      <c r="K3488" s="49">
        <f t="shared" si="439"/>
        <v>0</v>
      </c>
      <c r="L3488" s="49">
        <v>0</v>
      </c>
      <c r="M3488">
        <f t="shared" si="440"/>
        <v>17273.500000100001</v>
      </c>
      <c r="N3488">
        <f t="shared" si="441"/>
        <v>17271.752441499997</v>
      </c>
      <c r="O3488" s="49">
        <f t="shared" si="442"/>
        <v>1</v>
      </c>
    </row>
    <row r="3489" spans="1:15" x14ac:dyDescent="0.3">
      <c r="A3489" s="98">
        <v>44550</v>
      </c>
      <c r="B3489" s="49">
        <v>16824.25</v>
      </c>
      <c r="C3489" s="49">
        <v>16840.099609000001</v>
      </c>
      <c r="D3489" s="49">
        <v>16410.199218999998</v>
      </c>
      <c r="E3489" s="49">
        <v>16614.199218999998</v>
      </c>
      <c r="F3489" s="49">
        <v>330600</v>
      </c>
      <c r="G3489" s="49">
        <f t="shared" si="435"/>
        <v>0</v>
      </c>
      <c r="H3489" s="49">
        <f t="shared" si="436"/>
        <v>-1</v>
      </c>
      <c r="I3489" s="49">
        <f t="shared" si="437"/>
        <v>16621.499349000002</v>
      </c>
      <c r="J3489" s="49">
        <f t="shared" si="438"/>
        <v>1</v>
      </c>
      <c r="K3489" s="49">
        <f t="shared" si="439"/>
        <v>1</v>
      </c>
      <c r="L3489" s="49">
        <v>1</v>
      </c>
      <c r="M3489">
        <f t="shared" si="440"/>
        <v>17243.694922000002</v>
      </c>
      <c r="N3489">
        <f t="shared" si="441"/>
        <v>17231.634863399995</v>
      </c>
      <c r="O3489" s="49">
        <f t="shared" si="442"/>
        <v>1</v>
      </c>
    </row>
    <row r="3490" spans="1:15" x14ac:dyDescent="0.3">
      <c r="A3490" s="98">
        <v>44551</v>
      </c>
      <c r="B3490" s="49">
        <v>16773.150390999999</v>
      </c>
      <c r="C3490" s="49">
        <v>16936.400390999999</v>
      </c>
      <c r="D3490" s="49">
        <v>16688.25</v>
      </c>
      <c r="E3490" s="49">
        <v>16770.849609000001</v>
      </c>
      <c r="F3490" s="49">
        <v>241000</v>
      </c>
      <c r="G3490" s="49">
        <f t="shared" si="435"/>
        <v>0</v>
      </c>
      <c r="H3490" s="49">
        <f t="shared" si="436"/>
        <v>-1</v>
      </c>
      <c r="I3490" s="49">
        <f t="shared" si="437"/>
        <v>16798.5</v>
      </c>
      <c r="J3490" s="49">
        <f t="shared" si="438"/>
        <v>0</v>
      </c>
      <c r="K3490" s="49">
        <f t="shared" si="439"/>
        <v>1</v>
      </c>
      <c r="L3490" s="49">
        <v>0</v>
      </c>
      <c r="M3490">
        <f t="shared" si="440"/>
        <v>17203.109961000002</v>
      </c>
      <c r="N3490">
        <f t="shared" si="441"/>
        <v>17195.009863399999</v>
      </c>
      <c r="O3490" s="49">
        <f t="shared" si="442"/>
        <v>1</v>
      </c>
    </row>
    <row r="3491" spans="1:15" x14ac:dyDescent="0.3">
      <c r="A3491" s="98">
        <v>44552</v>
      </c>
      <c r="B3491" s="49">
        <v>16865.550781000002</v>
      </c>
      <c r="C3491" s="49">
        <v>16971</v>
      </c>
      <c r="D3491" s="49">
        <v>16819.5</v>
      </c>
      <c r="E3491" s="49">
        <v>16955.449218999998</v>
      </c>
      <c r="F3491" s="49">
        <v>207900</v>
      </c>
      <c r="G3491" s="49">
        <f t="shared" si="435"/>
        <v>1</v>
      </c>
      <c r="H3491" s="49">
        <f t="shared" si="436"/>
        <v>-1</v>
      </c>
      <c r="I3491" s="49">
        <f t="shared" si="437"/>
        <v>16915.316406333335</v>
      </c>
      <c r="J3491" s="49">
        <f t="shared" si="438"/>
        <v>0</v>
      </c>
      <c r="K3491" s="49">
        <f t="shared" si="439"/>
        <v>1</v>
      </c>
      <c r="L3491" s="49">
        <v>1</v>
      </c>
      <c r="M3491">
        <f t="shared" si="440"/>
        <v>17151.6798829</v>
      </c>
      <c r="N3491">
        <f t="shared" si="441"/>
        <v>17172.029785300001</v>
      </c>
      <c r="O3491" s="49">
        <f t="shared" si="442"/>
        <v>0</v>
      </c>
    </row>
    <row r="3492" spans="1:15" x14ac:dyDescent="0.3">
      <c r="A3492" s="98">
        <v>44553</v>
      </c>
      <c r="B3492" s="49">
        <v>17066.800781000002</v>
      </c>
      <c r="C3492" s="49">
        <v>17118.650390999999</v>
      </c>
      <c r="D3492" s="49">
        <v>17015.550781000002</v>
      </c>
      <c r="E3492" s="49">
        <v>17072.599609000001</v>
      </c>
      <c r="F3492" s="49">
        <v>197000</v>
      </c>
      <c r="G3492" s="49">
        <f t="shared" si="435"/>
        <v>1</v>
      </c>
      <c r="H3492" s="49">
        <f t="shared" si="436"/>
        <v>-1</v>
      </c>
      <c r="I3492" s="49">
        <f t="shared" si="437"/>
        <v>17068.933593666665</v>
      </c>
      <c r="J3492" s="49">
        <f t="shared" si="438"/>
        <v>0</v>
      </c>
      <c r="K3492" s="49">
        <f t="shared" si="439"/>
        <v>1</v>
      </c>
      <c r="L3492" s="49">
        <v>0</v>
      </c>
      <c r="M3492">
        <f t="shared" si="440"/>
        <v>17107.254882900001</v>
      </c>
      <c r="N3492">
        <f t="shared" si="441"/>
        <v>17148.847265750002</v>
      </c>
      <c r="O3492" s="49">
        <f t="shared" si="442"/>
        <v>0</v>
      </c>
    </row>
    <row r="3493" spans="1:15" x14ac:dyDescent="0.3">
      <c r="A3493" s="98">
        <v>44554</v>
      </c>
      <c r="B3493" s="49">
        <v>17149.5</v>
      </c>
      <c r="C3493" s="49">
        <v>17155.599609000001</v>
      </c>
      <c r="D3493" s="49">
        <v>16909.599609000001</v>
      </c>
      <c r="E3493" s="49">
        <v>17003.75</v>
      </c>
      <c r="F3493" s="49">
        <v>182600</v>
      </c>
      <c r="G3493" s="49">
        <f t="shared" si="435"/>
        <v>0</v>
      </c>
      <c r="H3493" s="49">
        <f t="shared" si="436"/>
        <v>-1</v>
      </c>
      <c r="I3493" s="49">
        <f t="shared" si="437"/>
        <v>17022.983072666666</v>
      </c>
      <c r="J3493" s="49">
        <f t="shared" si="438"/>
        <v>1</v>
      </c>
      <c r="K3493" s="49">
        <f t="shared" si="439"/>
        <v>1</v>
      </c>
      <c r="L3493" s="49">
        <v>1</v>
      </c>
      <c r="M3493">
        <f t="shared" si="440"/>
        <v>17056.499804800002</v>
      </c>
      <c r="N3493">
        <f t="shared" si="441"/>
        <v>17147.712304800003</v>
      </c>
      <c r="O3493" s="49">
        <f t="shared" si="442"/>
        <v>0</v>
      </c>
    </row>
    <row r="3494" spans="1:15" x14ac:dyDescent="0.3">
      <c r="A3494" s="98">
        <v>44557</v>
      </c>
      <c r="B3494" s="49">
        <v>16937.75</v>
      </c>
      <c r="C3494" s="49">
        <v>17112.050781000002</v>
      </c>
      <c r="D3494" s="49">
        <v>16833.199218999998</v>
      </c>
      <c r="E3494" s="49">
        <v>17086.25</v>
      </c>
      <c r="F3494" s="49">
        <v>144800</v>
      </c>
      <c r="G3494" s="49">
        <f t="shared" si="435"/>
        <v>1</v>
      </c>
      <c r="H3494" s="49">
        <f t="shared" si="436"/>
        <v>-1</v>
      </c>
      <c r="I3494" s="49">
        <f t="shared" si="437"/>
        <v>17010.5</v>
      </c>
      <c r="J3494" s="49">
        <f t="shared" si="438"/>
        <v>1</v>
      </c>
      <c r="K3494" s="49">
        <f t="shared" si="439"/>
        <v>1</v>
      </c>
      <c r="L3494" s="49">
        <v>0</v>
      </c>
      <c r="M3494">
        <f t="shared" si="440"/>
        <v>17028.299804800001</v>
      </c>
      <c r="N3494">
        <f t="shared" si="441"/>
        <v>17149.327343850004</v>
      </c>
      <c r="O3494" s="49">
        <f t="shared" si="442"/>
        <v>0</v>
      </c>
    </row>
    <row r="3495" spans="1:15" x14ac:dyDescent="0.3">
      <c r="A3495" s="98">
        <v>44558</v>
      </c>
      <c r="B3495" s="49">
        <v>17177.599609000001</v>
      </c>
      <c r="C3495" s="49">
        <v>17250.25</v>
      </c>
      <c r="D3495" s="49">
        <v>17161.150390999999</v>
      </c>
      <c r="E3495" s="49">
        <v>17233.25</v>
      </c>
      <c r="F3495" s="49">
        <v>176000</v>
      </c>
      <c r="G3495" s="49">
        <f t="shared" si="435"/>
        <v>1</v>
      </c>
      <c r="H3495" s="49">
        <f t="shared" si="436"/>
        <v>-1</v>
      </c>
      <c r="I3495" s="49">
        <f t="shared" si="437"/>
        <v>17214.883463666669</v>
      </c>
      <c r="J3495" s="49">
        <f t="shared" si="438"/>
        <v>0</v>
      </c>
      <c r="K3495" s="49">
        <f t="shared" si="439"/>
        <v>0</v>
      </c>
      <c r="L3495" s="49">
        <v>0</v>
      </c>
      <c r="M3495">
        <f t="shared" si="440"/>
        <v>17019.134765700001</v>
      </c>
      <c r="N3495">
        <f t="shared" si="441"/>
        <v>17161.829882900001</v>
      </c>
      <c r="O3495" s="49">
        <f t="shared" si="442"/>
        <v>0</v>
      </c>
    </row>
    <row r="3496" spans="1:15" x14ac:dyDescent="0.3">
      <c r="A3496" s="98">
        <v>44559</v>
      </c>
      <c r="B3496" s="49">
        <v>17220.099609000001</v>
      </c>
      <c r="C3496" s="49">
        <v>17285.949218999998</v>
      </c>
      <c r="D3496" s="49">
        <v>17176.650390999999</v>
      </c>
      <c r="E3496" s="49">
        <v>17213.599609000001</v>
      </c>
      <c r="F3496" s="49">
        <v>161700</v>
      </c>
      <c r="G3496" s="49">
        <f t="shared" si="435"/>
        <v>0</v>
      </c>
      <c r="H3496" s="49">
        <f t="shared" si="436"/>
        <v>-1</v>
      </c>
      <c r="I3496" s="49">
        <f t="shared" si="437"/>
        <v>17225.399739666667</v>
      </c>
      <c r="J3496" s="49">
        <f t="shared" si="438"/>
        <v>0</v>
      </c>
      <c r="K3496" s="49">
        <f t="shared" si="439"/>
        <v>1</v>
      </c>
      <c r="L3496" s="49">
        <v>1</v>
      </c>
      <c r="M3496">
        <f t="shared" si="440"/>
        <v>17018.354687499996</v>
      </c>
      <c r="N3496">
        <f t="shared" si="441"/>
        <v>17164.164843800005</v>
      </c>
      <c r="O3496" s="49">
        <f t="shared" si="442"/>
        <v>0</v>
      </c>
    </row>
    <row r="3497" spans="1:15" x14ac:dyDescent="0.3">
      <c r="A3497" s="98">
        <v>44560</v>
      </c>
      <c r="B3497" s="49">
        <v>17201.449218999998</v>
      </c>
      <c r="C3497" s="49">
        <v>17264.050781000002</v>
      </c>
      <c r="D3497" s="49">
        <v>17146.349609000001</v>
      </c>
      <c r="E3497" s="49">
        <v>17203.949218999998</v>
      </c>
      <c r="F3497" s="49">
        <v>320800</v>
      </c>
      <c r="G3497" s="49">
        <f t="shared" si="435"/>
        <v>1</v>
      </c>
      <c r="H3497" s="49">
        <f t="shared" si="436"/>
        <v>-1</v>
      </c>
      <c r="I3497" s="49">
        <f t="shared" si="437"/>
        <v>17204.783202999999</v>
      </c>
      <c r="J3497" s="49">
        <f t="shared" si="438"/>
        <v>1</v>
      </c>
      <c r="K3497" s="49">
        <f t="shared" si="439"/>
        <v>0</v>
      </c>
      <c r="L3497" s="49">
        <v>1</v>
      </c>
      <c r="M3497">
        <f t="shared" si="440"/>
        <v>17013.909570299998</v>
      </c>
      <c r="N3497">
        <f t="shared" si="441"/>
        <v>17154.2797852</v>
      </c>
      <c r="O3497" s="49">
        <f t="shared" si="442"/>
        <v>0</v>
      </c>
    </row>
    <row r="3498" spans="1:15" x14ac:dyDescent="0.3">
      <c r="A3498" s="98">
        <v>44561</v>
      </c>
      <c r="B3498" s="49">
        <v>17244.5</v>
      </c>
      <c r="C3498" s="49">
        <v>17400.800781000002</v>
      </c>
      <c r="D3498" s="49">
        <v>17238.5</v>
      </c>
      <c r="E3498" s="49">
        <v>17354.050781000002</v>
      </c>
      <c r="F3498" s="49">
        <v>167000</v>
      </c>
      <c r="G3498" s="49">
        <f t="shared" si="435"/>
        <v>1</v>
      </c>
      <c r="H3498" s="49">
        <f t="shared" si="436"/>
        <v>-1</v>
      </c>
      <c r="I3498" s="49">
        <f t="shared" si="437"/>
        <v>17331.117187333333</v>
      </c>
      <c r="J3498" s="49">
        <f t="shared" si="438"/>
        <v>0</v>
      </c>
      <c r="K3498" s="49">
        <f t="shared" si="439"/>
        <v>1</v>
      </c>
      <c r="L3498" s="49">
        <v>0</v>
      </c>
      <c r="M3498">
        <f t="shared" si="440"/>
        <v>17050.7947265</v>
      </c>
      <c r="N3498">
        <f t="shared" si="441"/>
        <v>17162.147363300002</v>
      </c>
      <c r="O3498" s="49">
        <f t="shared" si="442"/>
        <v>0</v>
      </c>
    </row>
    <row r="3499" spans="1:15" x14ac:dyDescent="0.3">
      <c r="A3499" s="98">
        <v>44564</v>
      </c>
      <c r="B3499" s="49">
        <v>17387.150390999999</v>
      </c>
      <c r="C3499" s="49">
        <v>17646.650390999999</v>
      </c>
      <c r="D3499" s="49">
        <v>17383.300781000002</v>
      </c>
      <c r="E3499" s="49">
        <v>17625.699218999998</v>
      </c>
      <c r="F3499" s="49">
        <v>200500</v>
      </c>
      <c r="G3499" s="49">
        <f t="shared" si="435"/>
        <v>1</v>
      </c>
      <c r="H3499" s="49">
        <f t="shared" si="436"/>
        <v>-1</v>
      </c>
      <c r="I3499" s="49">
        <f t="shared" si="437"/>
        <v>17551.883463666669</v>
      </c>
      <c r="J3499" s="49">
        <f t="shared" si="438"/>
        <v>0</v>
      </c>
      <c r="K3499" s="49">
        <f t="shared" si="439"/>
        <v>0</v>
      </c>
      <c r="L3499" s="49">
        <v>0</v>
      </c>
      <c r="M3499">
        <f t="shared" si="440"/>
        <v>17151.944726499998</v>
      </c>
      <c r="N3499">
        <f t="shared" si="441"/>
        <v>17197.81982425</v>
      </c>
      <c r="O3499" s="49">
        <f t="shared" si="442"/>
        <v>0</v>
      </c>
    </row>
    <row r="3500" spans="1:15" x14ac:dyDescent="0.3">
      <c r="A3500" s="98">
        <v>44565</v>
      </c>
      <c r="B3500" s="49">
        <v>17681.400390999999</v>
      </c>
      <c r="C3500" s="49">
        <v>17827.599609000001</v>
      </c>
      <c r="D3500" s="49">
        <v>17593.550781000002</v>
      </c>
      <c r="E3500" s="49">
        <v>17805.25</v>
      </c>
      <c r="F3500" s="49">
        <v>247400</v>
      </c>
      <c r="G3500" s="49">
        <f t="shared" si="435"/>
        <v>1</v>
      </c>
      <c r="H3500" s="49">
        <f t="shared" si="436"/>
        <v>-1</v>
      </c>
      <c r="I3500" s="49">
        <f t="shared" si="437"/>
        <v>17742.133463333335</v>
      </c>
      <c r="J3500" s="49">
        <f t="shared" si="438"/>
        <v>0</v>
      </c>
      <c r="K3500" s="49">
        <f t="shared" si="439"/>
        <v>0</v>
      </c>
      <c r="L3500" s="49">
        <v>1</v>
      </c>
      <c r="M3500">
        <f t="shared" si="440"/>
        <v>17255.3847656</v>
      </c>
      <c r="N3500">
        <f t="shared" si="441"/>
        <v>17229.247363300001</v>
      </c>
      <c r="O3500" s="49">
        <f t="shared" si="442"/>
        <v>1</v>
      </c>
    </row>
    <row r="3501" spans="1:15" x14ac:dyDescent="0.3">
      <c r="A3501" s="98">
        <v>44566</v>
      </c>
      <c r="B3501" s="49">
        <v>17820.099609000001</v>
      </c>
      <c r="C3501" s="49">
        <v>17944.699218999998</v>
      </c>
      <c r="D3501" s="49">
        <v>17748.849609000001</v>
      </c>
      <c r="E3501" s="49">
        <v>17925.25</v>
      </c>
      <c r="F3501" s="49">
        <v>251500</v>
      </c>
      <c r="G3501" s="49">
        <f t="shared" si="435"/>
        <v>1</v>
      </c>
      <c r="H3501" s="49">
        <f t="shared" si="436"/>
        <v>-1</v>
      </c>
      <c r="I3501" s="49">
        <f t="shared" si="437"/>
        <v>17872.932942666666</v>
      </c>
      <c r="J3501" s="49">
        <f t="shared" si="438"/>
        <v>0</v>
      </c>
      <c r="K3501" s="49">
        <f t="shared" si="439"/>
        <v>0</v>
      </c>
      <c r="L3501" s="49">
        <v>0</v>
      </c>
      <c r="M3501">
        <f t="shared" si="440"/>
        <v>17352.364843700001</v>
      </c>
      <c r="N3501">
        <f t="shared" si="441"/>
        <v>17252.022363299999</v>
      </c>
      <c r="O3501" s="49">
        <f t="shared" si="442"/>
        <v>1</v>
      </c>
    </row>
    <row r="3502" spans="1:15" x14ac:dyDescent="0.3">
      <c r="A3502" s="98">
        <v>44567</v>
      </c>
      <c r="B3502" s="49">
        <v>17768.5</v>
      </c>
      <c r="C3502" s="49">
        <v>17797.949218999998</v>
      </c>
      <c r="D3502" s="49">
        <v>17655.550781000002</v>
      </c>
      <c r="E3502" s="49">
        <v>17745.900390999999</v>
      </c>
      <c r="F3502" s="49">
        <v>236500</v>
      </c>
      <c r="G3502" s="49">
        <f t="shared" si="435"/>
        <v>0</v>
      </c>
      <c r="H3502" s="49">
        <f t="shared" si="436"/>
        <v>-1</v>
      </c>
      <c r="I3502" s="49">
        <f t="shared" si="437"/>
        <v>17733.133463666669</v>
      </c>
      <c r="J3502" s="49">
        <f t="shared" si="438"/>
        <v>1</v>
      </c>
      <c r="K3502" s="49">
        <f t="shared" si="439"/>
        <v>1</v>
      </c>
      <c r="L3502" s="49">
        <v>0</v>
      </c>
      <c r="M3502">
        <f t="shared" si="440"/>
        <v>17419.694921900002</v>
      </c>
      <c r="N3502">
        <f t="shared" si="441"/>
        <v>17263.474902399998</v>
      </c>
      <c r="O3502" s="49">
        <f t="shared" si="442"/>
        <v>1</v>
      </c>
    </row>
    <row r="3503" spans="1:15" x14ac:dyDescent="0.3">
      <c r="A3503" s="98">
        <v>44568</v>
      </c>
      <c r="B3503" s="49">
        <v>17797.599609000001</v>
      </c>
      <c r="C3503" s="49">
        <v>17905</v>
      </c>
      <c r="D3503" s="49">
        <v>17704.550781000002</v>
      </c>
      <c r="E3503" s="49">
        <v>17812.699218999998</v>
      </c>
      <c r="F3503" s="49">
        <v>239300</v>
      </c>
      <c r="G3503" s="49">
        <f t="shared" si="435"/>
        <v>1</v>
      </c>
      <c r="H3503" s="49">
        <f t="shared" si="436"/>
        <v>-1</v>
      </c>
      <c r="I3503" s="49">
        <f t="shared" si="437"/>
        <v>17807.416666666668</v>
      </c>
      <c r="J3503" s="49">
        <f t="shared" si="438"/>
        <v>0</v>
      </c>
      <c r="K3503" s="49">
        <f t="shared" si="439"/>
        <v>0</v>
      </c>
      <c r="L3503" s="49">
        <v>0</v>
      </c>
      <c r="M3503">
        <f t="shared" si="440"/>
        <v>17500.5898438</v>
      </c>
      <c r="N3503">
        <f t="shared" si="441"/>
        <v>17278.544824299999</v>
      </c>
      <c r="O3503" s="49">
        <f t="shared" si="442"/>
        <v>1</v>
      </c>
    </row>
    <row r="3504" spans="1:15" x14ac:dyDescent="0.3">
      <c r="A3504" s="98">
        <v>44571</v>
      </c>
      <c r="B3504" s="49">
        <v>17913.300781000002</v>
      </c>
      <c r="C3504" s="49">
        <v>18017.449218999998</v>
      </c>
      <c r="D3504" s="49">
        <v>17879.150390999999</v>
      </c>
      <c r="E3504" s="49">
        <v>18003.300781000002</v>
      </c>
      <c r="F3504" s="49">
        <v>232400</v>
      </c>
      <c r="G3504" s="49">
        <f t="shared" si="435"/>
        <v>1</v>
      </c>
      <c r="H3504" s="49">
        <f t="shared" si="436"/>
        <v>-1</v>
      </c>
      <c r="I3504" s="49">
        <f t="shared" si="437"/>
        <v>17966.633463666669</v>
      </c>
      <c r="J3504" s="49">
        <f t="shared" si="438"/>
        <v>0</v>
      </c>
      <c r="K3504" s="49">
        <f t="shared" si="439"/>
        <v>1</v>
      </c>
      <c r="L3504" s="49">
        <v>0</v>
      </c>
      <c r="M3504">
        <f t="shared" si="440"/>
        <v>17592.2949219</v>
      </c>
      <c r="N3504">
        <f t="shared" si="441"/>
        <v>17310.297363350001</v>
      </c>
      <c r="O3504" s="49">
        <f t="shared" si="442"/>
        <v>1</v>
      </c>
    </row>
    <row r="3505" spans="1:15" x14ac:dyDescent="0.3">
      <c r="A3505" s="98">
        <v>44572</v>
      </c>
      <c r="B3505" s="49">
        <v>17997.75</v>
      </c>
      <c r="C3505" s="49">
        <v>18081.25</v>
      </c>
      <c r="D3505" s="49">
        <v>17964.400390999999</v>
      </c>
      <c r="E3505" s="49">
        <v>18055.75</v>
      </c>
      <c r="F3505" s="49">
        <v>220200</v>
      </c>
      <c r="G3505" s="49">
        <f t="shared" si="435"/>
        <v>1</v>
      </c>
      <c r="H3505" s="49">
        <f t="shared" si="436"/>
        <v>-1</v>
      </c>
      <c r="I3505" s="49">
        <f t="shared" si="437"/>
        <v>18033.800130333333</v>
      </c>
      <c r="J3505" s="49">
        <f t="shared" si="438"/>
        <v>0</v>
      </c>
      <c r="K3505" s="49">
        <f t="shared" si="439"/>
        <v>1</v>
      </c>
      <c r="L3505" s="49">
        <v>1</v>
      </c>
      <c r="M3505">
        <f t="shared" si="440"/>
        <v>17674.5449219</v>
      </c>
      <c r="N3505">
        <f t="shared" si="441"/>
        <v>17346.8398438</v>
      </c>
      <c r="O3505" s="49">
        <f t="shared" si="442"/>
        <v>1</v>
      </c>
    </row>
    <row r="3506" spans="1:15" x14ac:dyDescent="0.3">
      <c r="A3506" s="98">
        <v>44573</v>
      </c>
      <c r="B3506" s="49">
        <v>18170.400390999999</v>
      </c>
      <c r="C3506" s="49">
        <v>18227.949218999998</v>
      </c>
      <c r="D3506" s="49">
        <v>18128.800781000002</v>
      </c>
      <c r="E3506" s="49">
        <v>18212.349609000001</v>
      </c>
      <c r="F3506" s="49">
        <v>245000</v>
      </c>
      <c r="G3506" s="49">
        <f t="shared" si="435"/>
        <v>1</v>
      </c>
      <c r="H3506" s="49">
        <f t="shared" si="436"/>
        <v>-1</v>
      </c>
      <c r="I3506" s="49">
        <f t="shared" si="437"/>
        <v>18189.699869666667</v>
      </c>
      <c r="J3506" s="49">
        <f t="shared" si="438"/>
        <v>0</v>
      </c>
      <c r="K3506" s="49">
        <f t="shared" si="439"/>
        <v>0</v>
      </c>
      <c r="L3506" s="49">
        <v>0</v>
      </c>
      <c r="M3506">
        <f t="shared" si="440"/>
        <v>17774.4199219</v>
      </c>
      <c r="N3506">
        <f t="shared" si="441"/>
        <v>17396.387304700002</v>
      </c>
      <c r="O3506" s="49">
        <f t="shared" si="442"/>
        <v>1</v>
      </c>
    </row>
  </sheetData>
  <mergeCells count="1">
    <mergeCell ref="Q24:U2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^NSEI</vt:lpstr>
      <vt:lpstr>NSE-Logistic</vt:lpstr>
      <vt:lpstr>NSE-TimeAnalysis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Mrinal Choudhary</dc:creator>
  <cp:lastModifiedBy>Windows User</cp:lastModifiedBy>
  <dcterms:created xsi:type="dcterms:W3CDTF">2022-01-13T06:22:00Z</dcterms:created>
  <dcterms:modified xsi:type="dcterms:W3CDTF">2022-02-10T17:22:49Z</dcterms:modified>
</cp:coreProperties>
</file>